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cranet.sharepoint.com/sites/InformeMonetarioMensual/Documentos compartidos/2024/01.Enero/Tablas/"/>
    </mc:Choice>
  </mc:AlternateContent>
  <xr:revisionPtr revIDLastSave="24" documentId="13_ncr:1_{ED17157D-6307-4C02-AA77-525B1243A1BF}" xr6:coauthVersionLast="47" xr6:coauthVersionMax="47" xr10:uidLastSave="{747E30A0-3A58-4DA1-8C0A-838BD14C7807}"/>
  <bookViews>
    <workbookView xWindow="-120" yWindow="-120" windowWidth="29040" windowHeight="15840" tabRatio="849" activeTab="2" xr2:uid="{00000000-000D-0000-FFFF-FFFF00000000}"/>
  </bookViews>
  <sheets>
    <sheet name="Principales Variables" sheetId="30" r:id="rId1"/>
    <sheet name="Tasas de interés" sheetId="31" r:id="rId2"/>
    <sheet name="Efectivo mínimo" sheetId="3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Print_Area" localSheetId="0">'Principales Variables'!$A$1:$J$36</definedName>
    <definedName name="_xlnm.Print_Area" localSheetId="1">'Tasas de interés'!#REF!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32" l="1"/>
  <c r="E15" i="32"/>
  <c r="D15" i="32"/>
  <c r="D16" i="32" s="1"/>
  <c r="C15" i="32"/>
  <c r="C16" i="32" s="1"/>
  <c r="E11" i="32"/>
  <c r="D11" i="32"/>
  <c r="C11" i="32"/>
  <c r="E10" i="32"/>
  <c r="D10" i="32"/>
  <c r="C10" i="32"/>
  <c r="E9" i="32"/>
  <c r="D9" i="32"/>
  <c r="C9" i="32"/>
  <c r="E8" i="32"/>
  <c r="D8" i="32"/>
  <c r="C8" i="32"/>
  <c r="E7" i="32"/>
  <c r="D7" i="32"/>
  <c r="C7" i="32"/>
  <c r="D4" i="32"/>
  <c r="C4" i="32"/>
</calcChain>
</file>

<file path=xl/sharedStrings.xml><?xml version="1.0" encoding="utf-8"?>
<sst xmlns="http://schemas.openxmlformats.org/spreadsheetml/2006/main" count="231" uniqueCount="154">
  <si>
    <t>Otros</t>
  </si>
  <si>
    <t>Resto</t>
  </si>
  <si>
    <t>Pases Pasivos</t>
  </si>
  <si>
    <t>Adelantos</t>
  </si>
  <si>
    <t>Documentos</t>
  </si>
  <si>
    <t>Hipotecarios</t>
  </si>
  <si>
    <t>Prendarios</t>
  </si>
  <si>
    <t>Personales</t>
  </si>
  <si>
    <t>Tarjetas de Crédito</t>
  </si>
  <si>
    <t>Cifras en millones, expresadas en la moneda de origen. Cifras provisorias y sujetos a revisión.</t>
  </si>
  <si>
    <t>Principales variables monetarias y del sistema financiero</t>
  </si>
  <si>
    <t>Promedios mensuales</t>
  </si>
  <si>
    <t>Mensual</t>
  </si>
  <si>
    <t>Interanual</t>
  </si>
  <si>
    <t>Nominal s.o.</t>
  </si>
  <si>
    <t>Real s.e.</t>
  </si>
  <si>
    <t>Nominal</t>
  </si>
  <si>
    <t>Real</t>
  </si>
  <si>
    <t>Segmento en moneda doméstica</t>
  </si>
  <si>
    <t>Depósitos del sector privado</t>
  </si>
  <si>
    <t>Depósitos a la vista del sector privado</t>
  </si>
  <si>
    <t>No Remunerados (Transaccionales)</t>
  </si>
  <si>
    <t xml:space="preserve">Remunerados </t>
  </si>
  <si>
    <t>Plazo fijo</t>
  </si>
  <si>
    <t>Ajustables por CER/UVA</t>
  </si>
  <si>
    <t>Tradicionales</t>
  </si>
  <si>
    <t>Precancelables</t>
  </si>
  <si>
    <t>Otros depósitos</t>
  </si>
  <si>
    <t>Agregados monetarios</t>
  </si>
  <si>
    <t>M2 Total</t>
  </si>
  <si>
    <t xml:space="preserve">    M3 Total</t>
  </si>
  <si>
    <t>Agregados monetarios privados</t>
  </si>
  <si>
    <t>M2 privado</t>
  </si>
  <si>
    <t xml:space="preserve">    M3 privado</t>
  </si>
  <si>
    <t>Préstamos Totales al sector no financiero en pesos</t>
  </si>
  <si>
    <t>Préstamos al sector privado no financiero</t>
  </si>
  <si>
    <t>Tarjetas de crédito</t>
  </si>
  <si>
    <t>Préstamos al sector público no financiero</t>
  </si>
  <si>
    <t>-</t>
  </si>
  <si>
    <t>Depósitos del sector privado no financiero en dólares</t>
  </si>
  <si>
    <t>a la vista</t>
  </si>
  <si>
    <t>a plazo fijo y otros</t>
  </si>
  <si>
    <t>Depósitos del sector público no financiero en dólares</t>
  </si>
  <si>
    <t>Préstamos al sector no financiero en dólares</t>
  </si>
  <si>
    <t>Préstamos al sector privado no financiero en dólares</t>
  </si>
  <si>
    <t>Préstamos al sector público no financiero en dólares</t>
  </si>
  <si>
    <t>Principales variables monetarias vinculadas al BCRA</t>
  </si>
  <si>
    <t>% del PIB</t>
  </si>
  <si>
    <t>mensual</t>
  </si>
  <si>
    <t>interanual</t>
  </si>
  <si>
    <t>Base monetaria</t>
  </si>
  <si>
    <t>Circulación monetaria</t>
  </si>
  <si>
    <t>Circulante en poder del público</t>
  </si>
  <si>
    <t>Efectivo en entidades financieras</t>
  </si>
  <si>
    <t>Cuenta corriente en el BCRA</t>
  </si>
  <si>
    <t>Pasivos Remunerados del BCRA (VN $)</t>
  </si>
  <si>
    <t>Stock de LELIQ</t>
  </si>
  <si>
    <t>Reservas internacionales del BCRA en dólares</t>
  </si>
  <si>
    <t>Factores de variación promedio mensual</t>
  </si>
  <si>
    <t>Trimestral</t>
  </si>
  <si>
    <t>Contribución</t>
  </si>
  <si>
    <t>Compra de divisas al sector privado y otros</t>
  </si>
  <si>
    <t>Compra de divisas al Tesoro Nacional</t>
  </si>
  <si>
    <t>Adelantos Transitorios y Transferencia de Utilidades al Gob. Nac.</t>
  </si>
  <si>
    <t>Otras operaciones de sector público</t>
  </si>
  <si>
    <t xml:space="preserve">Otros </t>
  </si>
  <si>
    <r>
      <t>Reservas Internacionales del BCRA</t>
    </r>
    <r>
      <rPr>
        <b/>
        <vertAlign val="superscript"/>
        <sz val="10"/>
        <rFont val="Roboto Condensed"/>
      </rPr>
      <t xml:space="preserve"> </t>
    </r>
  </si>
  <si>
    <t>Compra de divisas</t>
  </si>
  <si>
    <t>Otras operaciones del sector público</t>
  </si>
  <si>
    <t>Efectivo mínimo</t>
  </si>
  <si>
    <t>Resto (incl. valuación tipo de cambio)</t>
  </si>
  <si>
    <t>Nota: El campo "Contribución" se refiere al porcentaje de la variación de cada factor sobre la variable principal correspondiente al mes respecto al cual se está realizando la variación.</t>
  </si>
  <si>
    <t>Depósitos a plazo fijo y otros del sector privado</t>
  </si>
  <si>
    <t>Depósitos del sector no financiero en dólares</t>
  </si>
  <si>
    <t>1 No incluye sector financiero ni residentes en el exterior. Las cifras de préstamos corresponden a información estadística, sin ajustar por fideicomisos financieros.</t>
  </si>
  <si>
    <r>
      <t>Segmento en moneda extranjera</t>
    </r>
    <r>
      <rPr>
        <b/>
        <vertAlign val="superscript"/>
        <sz val="12"/>
        <color theme="4"/>
        <rFont val="Roboto Condensed Bold"/>
      </rPr>
      <t>1</t>
    </r>
  </si>
  <si>
    <r>
      <t>Depósitos Totales del sector no financiero en pesos</t>
    </r>
    <r>
      <rPr>
        <b/>
        <vertAlign val="superscript"/>
        <sz val="10"/>
        <rFont val="Roboto Condensed"/>
      </rPr>
      <t>1</t>
    </r>
  </si>
  <si>
    <r>
      <t>Depósitos del sector público</t>
    </r>
    <r>
      <rPr>
        <i/>
        <vertAlign val="superscript"/>
        <sz val="10"/>
        <rFont val="Roboto Condensed"/>
      </rPr>
      <t>2</t>
    </r>
  </si>
  <si>
    <r>
      <t>M2 privado transaccional</t>
    </r>
    <r>
      <rPr>
        <vertAlign val="superscript"/>
        <sz val="10"/>
        <rFont val="Roboto Condensed"/>
      </rPr>
      <t>3</t>
    </r>
  </si>
  <si>
    <r>
      <t>% del PIB</t>
    </r>
    <r>
      <rPr>
        <b/>
        <vertAlign val="superscript"/>
        <sz val="11"/>
        <color theme="0"/>
        <rFont val="Roboto Condensed"/>
      </rPr>
      <t>4</t>
    </r>
  </si>
  <si>
    <t>2 Neto de la utilización de fondos unificados.</t>
  </si>
  <si>
    <t>3 Excluye respecto del M2 privado los depósitos a la vista remunerados.</t>
  </si>
  <si>
    <t>4 Se calcula en base a la serie sin estacionalidad del mes y al PIB sin estacionalidad estimado promedio móvil de 3 meses.</t>
  </si>
  <si>
    <t>Stock de NOTALIQ</t>
  </si>
  <si>
    <t>Instrumentos de regulación monetaria</t>
  </si>
  <si>
    <t>Stock de LELIQ a 28 días</t>
  </si>
  <si>
    <t>Stock de LELIQ a 180 días</t>
  </si>
  <si>
    <t/>
  </si>
  <si>
    <t>No Ajustables por CER/UVA/Tipo de cambio</t>
  </si>
  <si>
    <t>DIVA</t>
  </si>
  <si>
    <r>
      <t>Organismos internacionales</t>
    </r>
    <r>
      <rPr>
        <vertAlign val="superscript"/>
        <sz val="10"/>
        <rFont val="Roboto Condensed"/>
      </rPr>
      <t>5</t>
    </r>
  </si>
  <si>
    <t>5 No incluye al Banco de Desarrollo de América Latina (CAF) ni al Banco Centroamericano de Integración Económica (BCIE).</t>
  </si>
  <si>
    <t>Stock de LEDIV</t>
  </si>
  <si>
    <t>Stock de LEGAR</t>
  </si>
  <si>
    <t>Tasas en porcentaje nominal anual (salvo especificación en contrario) y montos en millones. Promedios mensuales.</t>
  </si>
  <si>
    <t>Tasas de Interés de instrumentos de regulación monetaria</t>
  </si>
  <si>
    <t>Tasas de pases BCRA</t>
  </si>
  <si>
    <t>Pasivos 1 día</t>
  </si>
  <si>
    <t>Pasivos 1 día (FCI)</t>
  </si>
  <si>
    <t>Activos 1 día</t>
  </si>
  <si>
    <t>Tasas de Interés del Mercado Interbancario</t>
  </si>
  <si>
    <t>Tasas de pases entre terceros rueda REPO a 1 día</t>
  </si>
  <si>
    <t>Monto operado de pases entre terceros rueda REPO (promedio diario)</t>
  </si>
  <si>
    <t>Call en pesos (a 1 día hábil)</t>
  </si>
  <si>
    <t xml:space="preserve">   Tasa</t>
  </si>
  <si>
    <t xml:space="preserve">   Monto operado</t>
  </si>
  <si>
    <t>Tasas de Interés Pasivas</t>
  </si>
  <si>
    <t>Depósitos a la Vista</t>
  </si>
  <si>
    <t>Remunerados</t>
  </si>
  <si>
    <t xml:space="preserve">Plazo Fijo </t>
  </si>
  <si>
    <t>Personas humanas hasta $1 millón (30-35 días)</t>
  </si>
  <si>
    <t>TM20 Total (más de $20 millones, 30-35 días)</t>
  </si>
  <si>
    <t>TM20 Bancos Privados (más de $20 millones, 30-35 días)</t>
  </si>
  <si>
    <t>BADLAR Total (más de $1 millón, 30-35 días)</t>
  </si>
  <si>
    <t>BADLAR Bancos Privados (más de $1 millón, 30-35 días)</t>
  </si>
  <si>
    <t>Tasas de Interés Activas</t>
  </si>
  <si>
    <t>Préstamos al sector privado no financiero en pesos</t>
  </si>
  <si>
    <t>Adelantos en cuenta corriente</t>
  </si>
  <si>
    <t xml:space="preserve">     1 a 7 días —con acuerdo a empresas— más de $10 millones </t>
  </si>
  <si>
    <t>Documentos a sola firma</t>
  </si>
  <si>
    <t>Tasas de interés del segmento en moneda extranjera</t>
  </si>
  <si>
    <t>Depósitos a plazo fijo en dólares (30 a 44 días)</t>
  </si>
  <si>
    <t>Documentos a sola firma en dólares</t>
  </si>
  <si>
    <t>Tipo de Cambio</t>
  </si>
  <si>
    <t>Var. Mensual (%)</t>
  </si>
  <si>
    <t>TCN peso/ dólar</t>
  </si>
  <si>
    <t>Mayorista (Com. "A" 3.500)</t>
  </si>
  <si>
    <r>
      <t>Minorista</t>
    </r>
    <r>
      <rPr>
        <vertAlign val="superscript"/>
        <sz val="10"/>
        <rFont val="Roboto Condensed"/>
      </rPr>
      <t>1</t>
    </r>
  </si>
  <si>
    <t>TCN peso/ real</t>
  </si>
  <si>
    <t>TCN peso/ euro</t>
  </si>
  <si>
    <t>ITCNM</t>
  </si>
  <si>
    <t>ITCRM</t>
  </si>
  <si>
    <t>1 El Tipo de Cambio Minorista de Referencia ofrecido en la Ciudad Autónoma de Buenos Aires se calcula considerando los tipos de cambio comprador y vendedor anotados por las entidades adheridas, ponderados por su participación en el mercado minorista. (Comunicación "B" 9791)</t>
  </si>
  <si>
    <t>Requerimiento e Integración de Efectivo Mínimo</t>
  </si>
  <si>
    <t>Moneda Nacional</t>
  </si>
  <si>
    <t>% de depósitos totales en pesos</t>
  </si>
  <si>
    <t>Exigencia neta de deducciones</t>
  </si>
  <si>
    <t>Integración en cuentas corrientes</t>
  </si>
  <si>
    <t xml:space="preserve">Integración LELIQ </t>
  </si>
  <si>
    <t>Integración BOTE 2027</t>
  </si>
  <si>
    <t>Integración Resto Títulos Públicos</t>
  </si>
  <si>
    <t>Moneda Extranjera</t>
  </si>
  <si>
    <t>% de depósitos totales en moneda extranjera</t>
  </si>
  <si>
    <t>Exigencia</t>
  </si>
  <si>
    <t>Integración (incluye defecto de aplicación de recursos)</t>
  </si>
  <si>
    <r>
      <t xml:space="preserve">Posición </t>
    </r>
    <r>
      <rPr>
        <vertAlign val="superscript"/>
        <sz val="10"/>
        <rFont val="Roboto Condensed"/>
      </rPr>
      <t>(1)</t>
    </r>
  </si>
  <si>
    <t>(1) Posición = Integración - Exigencia</t>
  </si>
  <si>
    <t>Variaciones porcentuales promedio de ene-24</t>
  </si>
  <si>
    <t>Acumulado en 2024</t>
  </si>
  <si>
    <t>Nota: Las definiciones de los agregados monetarios se pueden encontrar en el Glosario</t>
  </si>
  <si>
    <t>acumulado en 2024</t>
  </si>
  <si>
    <t>Stock de BOPREAL</t>
  </si>
  <si>
    <t>Acumulado 2024</t>
  </si>
  <si>
    <t>TEA ene-24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</si>
</sst>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[$-F400]h:mm:ss\ AM/PM"/>
    <numFmt numFmtId="166" formatCode="#,##0.0"/>
  </numFmts>
  <fonts count="31" x14ac:knownFonts="1">
    <font>
      <sz val="10"/>
      <name val="Gill Sans MT"/>
      <family val="2"/>
    </font>
    <font>
      <sz val="11"/>
      <color theme="1"/>
      <name val="Calibri"/>
      <family val="2"/>
      <scheme val="minor"/>
    </font>
    <font>
      <sz val="10"/>
      <name val="Gill Sans MT"/>
      <family val="2"/>
    </font>
    <font>
      <sz val="10"/>
      <name val="Arial"/>
      <family val="2"/>
    </font>
    <font>
      <sz val="10"/>
      <name val="Comic Sans MS"/>
      <family val="4"/>
    </font>
    <font>
      <sz val="10"/>
      <name val="Roboto Condensed"/>
    </font>
    <font>
      <b/>
      <sz val="10"/>
      <name val="Roboto Condensed"/>
    </font>
    <font>
      <b/>
      <vertAlign val="superscript"/>
      <sz val="10"/>
      <name val="Roboto Condensed"/>
    </font>
    <font>
      <b/>
      <i/>
      <sz val="10"/>
      <name val="Roboto Condensed"/>
    </font>
    <font>
      <b/>
      <sz val="10"/>
      <color theme="0"/>
      <name val="Roboto Condensed"/>
    </font>
    <font>
      <b/>
      <sz val="12"/>
      <color theme="4"/>
      <name val="Roboto Condensed Bold"/>
    </font>
    <font>
      <b/>
      <sz val="11"/>
      <color theme="0"/>
      <name val="Roboto Condensed"/>
    </font>
    <font>
      <b/>
      <vertAlign val="superscript"/>
      <sz val="11"/>
      <color theme="0"/>
      <name val="Roboto Condensed"/>
    </font>
    <font>
      <sz val="10"/>
      <color theme="0"/>
      <name val="Roboto Condensed"/>
    </font>
    <font>
      <sz val="14"/>
      <name val="Roboto Condensed"/>
    </font>
    <font>
      <b/>
      <vertAlign val="superscript"/>
      <sz val="12"/>
      <color theme="4"/>
      <name val="Roboto Condensed Bold"/>
    </font>
    <font>
      <i/>
      <vertAlign val="superscript"/>
      <sz val="10"/>
      <name val="Roboto Condensed"/>
    </font>
    <font>
      <vertAlign val="superscript"/>
      <sz val="10"/>
      <name val="Roboto Condensed"/>
    </font>
    <font>
      <sz val="9"/>
      <name val="Roboto Condensed"/>
    </font>
    <font>
      <sz val="12"/>
      <name val="Roboto Condensed"/>
    </font>
    <font>
      <b/>
      <sz val="10"/>
      <color theme="1"/>
      <name val="Roboto Condensed"/>
    </font>
    <font>
      <sz val="10"/>
      <name val="Arial"/>
    </font>
    <font>
      <sz val="10"/>
      <color indexed="10"/>
      <name val="Roboto Condensed"/>
    </font>
    <font>
      <b/>
      <sz val="10"/>
      <color indexed="10"/>
      <name val="Roboto Condensed"/>
    </font>
    <font>
      <i/>
      <sz val="10"/>
      <name val="Roboto Condensed"/>
    </font>
    <font>
      <b/>
      <sz val="11"/>
      <color theme="4"/>
      <name val="Roboto Condensed"/>
    </font>
    <font>
      <sz val="10"/>
      <color theme="4"/>
      <name val="Roboto Condensed"/>
    </font>
    <font>
      <vertAlign val="superscript"/>
      <sz val="9"/>
      <name val="Roboto Condensed"/>
    </font>
    <font>
      <vertAlign val="superscript"/>
      <sz val="9"/>
      <color indexed="10"/>
      <name val="Roboto Condensed"/>
    </font>
    <font>
      <sz val="8"/>
      <color indexed="10"/>
      <name val="Roboto Condensed"/>
    </font>
    <font>
      <sz val="10"/>
      <color indexed="10"/>
      <name val="Gill Sans MT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29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0" fontId="21" fillId="0" borderId="0"/>
  </cellStyleXfs>
  <cellXfs count="131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indent="3"/>
    </xf>
    <xf numFmtId="0" fontId="6" fillId="0" borderId="0" xfId="0" applyFont="1" applyAlignment="1">
      <alignment horizontal="left" vertical="center" indent="1"/>
    </xf>
    <xf numFmtId="164" fontId="5" fillId="3" borderId="1" xfId="1" applyNumberFormat="1" applyFont="1" applyFill="1" applyBorder="1" applyAlignment="1">
      <alignment horizontal="center" vertical="center"/>
    </xf>
    <xf numFmtId="164" fontId="6" fillId="3" borderId="1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 indent="4"/>
    </xf>
    <xf numFmtId="3" fontId="6" fillId="3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Border="1" applyAlignment="1">
      <alignment horizontal="center" vertical="center"/>
    </xf>
    <xf numFmtId="164" fontId="5" fillId="3" borderId="0" xfId="0" applyNumberFormat="1" applyFont="1" applyFill="1" applyAlignment="1">
      <alignment horizontal="center" vertical="center"/>
    </xf>
    <xf numFmtId="164" fontId="6" fillId="3" borderId="0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 indent="3"/>
    </xf>
    <xf numFmtId="3" fontId="5" fillId="3" borderId="0" xfId="0" applyNumberFormat="1" applyFont="1" applyFill="1" applyAlignment="1">
      <alignment horizontal="center" vertical="center"/>
    </xf>
    <xf numFmtId="165" fontId="5" fillId="3" borderId="0" xfId="1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 indent="2"/>
    </xf>
    <xf numFmtId="0" fontId="5" fillId="3" borderId="1" xfId="0" applyFont="1" applyFill="1" applyBorder="1" applyAlignment="1">
      <alignment horizontal="left" vertical="center" wrapText="1" indent="2"/>
    </xf>
    <xf numFmtId="3" fontId="5" fillId="3" borderId="1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 wrapText="1" indent="2"/>
    </xf>
    <xf numFmtId="0" fontId="5" fillId="3" borderId="0" xfId="0" applyFont="1" applyFill="1" applyAlignment="1">
      <alignment horizontal="left" vertical="center" indent="6"/>
    </xf>
    <xf numFmtId="0" fontId="5" fillId="3" borderId="0" xfId="0" applyFont="1" applyFill="1" applyAlignment="1">
      <alignment horizontal="left" vertical="center" indent="5"/>
    </xf>
    <xf numFmtId="0" fontId="8" fillId="3" borderId="0" xfId="0" applyFont="1" applyFill="1" applyAlignment="1">
      <alignment horizontal="left" vertical="center" indent="3"/>
    </xf>
    <xf numFmtId="0" fontId="8" fillId="3" borderId="1" xfId="0" applyFont="1" applyFill="1" applyBorder="1" applyAlignment="1">
      <alignment horizontal="left" vertical="center" indent="3"/>
    </xf>
    <xf numFmtId="0" fontId="11" fillId="2" borderId="0" xfId="0" applyFont="1" applyFill="1" applyAlignment="1">
      <alignment horizontal="center" vertical="center" wrapText="1"/>
    </xf>
    <xf numFmtId="16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 indent="1"/>
    </xf>
    <xf numFmtId="0" fontId="5" fillId="3" borderId="0" xfId="0" applyFont="1" applyFill="1" applyAlignment="1">
      <alignment horizontal="left" vertical="center" indent="2"/>
    </xf>
    <xf numFmtId="0" fontId="13" fillId="2" borderId="0" xfId="0" applyFont="1" applyFill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164" fontId="6" fillId="3" borderId="0" xfId="1" applyNumberFormat="1" applyFont="1" applyFill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3" fontId="5" fillId="4" borderId="0" xfId="0" applyNumberFormat="1" applyFont="1" applyFill="1" applyAlignment="1">
      <alignment horizontal="center" vertical="center"/>
    </xf>
    <xf numFmtId="164" fontId="5" fillId="4" borderId="0" xfId="1" applyNumberFormat="1" applyFont="1" applyFill="1" applyBorder="1" applyAlignment="1">
      <alignment horizontal="center" vertical="center"/>
    </xf>
    <xf numFmtId="164" fontId="6" fillId="4" borderId="0" xfId="1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0" fillId="4" borderId="0" xfId="0" applyFill="1"/>
    <xf numFmtId="0" fontId="5" fillId="4" borderId="0" xfId="0" applyFont="1" applyFill="1" applyAlignment="1">
      <alignment horizontal="left" vertical="center" indent="5"/>
    </xf>
    <xf numFmtId="0" fontId="8" fillId="4" borderId="0" xfId="0" applyFont="1" applyFill="1" applyAlignment="1">
      <alignment horizontal="left" vertical="center" indent="4"/>
    </xf>
    <xf numFmtId="0" fontId="5" fillId="4" borderId="0" xfId="0" applyFont="1" applyFill="1" applyAlignment="1">
      <alignment horizontal="left" vertical="center" indent="2"/>
    </xf>
    <xf numFmtId="0" fontId="5" fillId="4" borderId="0" xfId="0" applyFont="1" applyFill="1" applyAlignment="1">
      <alignment horizontal="center" vertical="center"/>
    </xf>
    <xf numFmtId="164" fontId="5" fillId="4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left" vertical="center" indent="2"/>
    </xf>
    <xf numFmtId="3" fontId="6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 indent="3"/>
    </xf>
    <xf numFmtId="0" fontId="5" fillId="4" borderId="0" xfId="0" applyFont="1" applyFill="1" applyAlignment="1">
      <alignment horizontal="left" vertical="center" indent="4"/>
    </xf>
    <xf numFmtId="165" fontId="5" fillId="4" borderId="0" xfId="1" applyNumberFormat="1" applyFont="1" applyFill="1" applyBorder="1" applyAlignment="1">
      <alignment horizontal="center" vertical="center"/>
    </xf>
    <xf numFmtId="164" fontId="6" fillId="4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 indent="6"/>
    </xf>
    <xf numFmtId="0" fontId="5" fillId="4" borderId="0" xfId="0" applyFont="1" applyFill="1" applyAlignment="1">
      <alignment horizontal="center" vertical="center" wrapText="1"/>
    </xf>
    <xf numFmtId="164" fontId="5" fillId="4" borderId="0" xfId="0" applyNumberFormat="1" applyFont="1" applyFill="1" applyAlignment="1">
      <alignment vertical="center"/>
    </xf>
    <xf numFmtId="3" fontId="6" fillId="3" borderId="1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 indent="4"/>
    </xf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17" fontId="9" fillId="2" borderId="0" xfId="0" applyNumberFormat="1" applyFont="1" applyFill="1" applyAlignment="1">
      <alignment horizontal="center" vertical="center"/>
    </xf>
    <xf numFmtId="17" fontId="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 indent="1"/>
    </xf>
    <xf numFmtId="4" fontId="5" fillId="3" borderId="0" xfId="0" applyNumberFormat="1" applyFont="1" applyFill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indent="1"/>
    </xf>
    <xf numFmtId="0" fontId="5" fillId="3" borderId="0" xfId="0" applyFont="1" applyFill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horizontal="left" vertical="center" indent="1"/>
    </xf>
    <xf numFmtId="166" fontId="5" fillId="3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0" fontId="2" fillId="4" borderId="0" xfId="0" applyFont="1" applyFill="1"/>
    <xf numFmtId="0" fontId="5" fillId="4" borderId="0" xfId="0" applyFont="1" applyFill="1"/>
    <xf numFmtId="0" fontId="22" fillId="4" borderId="0" xfId="0" applyFont="1" applyFill="1"/>
    <xf numFmtId="0" fontId="2" fillId="0" borderId="0" xfId="0" applyFont="1"/>
    <xf numFmtId="0" fontId="6" fillId="4" borderId="0" xfId="0" applyFont="1" applyFill="1"/>
    <xf numFmtId="0" fontId="23" fillId="4" borderId="0" xfId="0" applyFont="1" applyFill="1"/>
    <xf numFmtId="0" fontId="24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left" vertical="center" indent="1"/>
    </xf>
    <xf numFmtId="166" fontId="5" fillId="4" borderId="0" xfId="0" quotePrefix="1" applyNumberFormat="1" applyFont="1" applyFill="1" applyAlignment="1">
      <alignment horizontal="center" vertical="center"/>
    </xf>
    <xf numFmtId="166" fontId="5" fillId="3" borderId="0" xfId="0" quotePrefix="1" applyNumberFormat="1" applyFont="1" applyFill="1" applyAlignment="1">
      <alignment horizontal="center" vertical="center"/>
    </xf>
    <xf numFmtId="166" fontId="5" fillId="4" borderId="0" xfId="0" quotePrefix="1" applyNumberFormat="1" applyFont="1" applyFill="1" applyAlignment="1">
      <alignment horizontal="center"/>
    </xf>
    <xf numFmtId="0" fontId="25" fillId="4" borderId="0" xfId="0" applyFont="1" applyFill="1" applyAlignment="1">
      <alignment horizontal="left" vertical="center" indent="1"/>
    </xf>
    <xf numFmtId="166" fontId="5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18" fillId="4" borderId="0" xfId="0" applyFont="1" applyFill="1" applyAlignment="1">
      <alignment horizontal="left"/>
    </xf>
    <xf numFmtId="0" fontId="18" fillId="4" borderId="0" xfId="0" applyFont="1" applyFill="1"/>
    <xf numFmtId="0" fontId="28" fillId="4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9" fillId="4" borderId="0" xfId="0" applyFont="1" applyFill="1"/>
    <xf numFmtId="0" fontId="30" fillId="0" borderId="0" xfId="0" applyFont="1"/>
    <xf numFmtId="0" fontId="11" fillId="2" borderId="5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inden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17" fontId="9" fillId="2" borderId="9" xfId="0" applyNumberFormat="1" applyFont="1" applyFill="1" applyBorder="1" applyAlignment="1">
      <alignment horizontal="center" vertical="distributed" wrapText="1"/>
    </xf>
    <xf numFmtId="17" fontId="9" fillId="2" borderId="10" xfId="0" applyNumberFormat="1" applyFont="1" applyFill="1" applyBorder="1" applyAlignment="1">
      <alignment horizontal="center" vertical="distributed" wrapText="1"/>
    </xf>
    <xf numFmtId="17" fontId="9" fillId="2" borderId="3" xfId="0" applyNumberFormat="1" applyFont="1" applyFill="1" applyBorder="1" applyAlignment="1">
      <alignment horizontal="center" vertical="center" wrapText="1"/>
    </xf>
    <xf numFmtId="17" fontId="9" fillId="2" borderId="0" xfId="0" applyNumberFormat="1" applyFont="1" applyFill="1" applyAlignment="1">
      <alignment horizontal="center" vertical="center" wrapText="1"/>
    </xf>
    <xf numFmtId="17" fontId="9" fillId="2" borderId="11" xfId="0" applyNumberFormat="1" applyFont="1" applyFill="1" applyBorder="1" applyAlignment="1">
      <alignment horizontal="center" vertical="center" wrapText="1"/>
    </xf>
    <xf numFmtId="17" fontId="9" fillId="2" borderId="5" xfId="0" applyNumberFormat="1" applyFont="1" applyFill="1" applyBorder="1" applyAlignment="1">
      <alignment horizontal="center" vertical="center" wrapText="1"/>
    </xf>
    <xf numFmtId="17" fontId="13" fillId="2" borderId="7" xfId="0" applyNumberFormat="1" applyFont="1" applyFill="1" applyBorder="1" applyAlignment="1">
      <alignment horizontal="center" vertical="center" wrapText="1"/>
    </xf>
    <xf numFmtId="17" fontId="13" fillId="2" borderId="8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17" fontId="11" fillId="2" borderId="0" xfId="0" applyNumberFormat="1" applyFont="1" applyFill="1" applyAlignment="1">
      <alignment horizontal="center" vertical="distributed" wrapText="1"/>
    </xf>
    <xf numFmtId="17" fontId="11" fillId="2" borderId="0" xfId="0" applyNumberFormat="1" applyFont="1" applyFill="1" applyAlignment="1">
      <alignment horizontal="center" vertical="center" wrapText="1"/>
    </xf>
    <xf numFmtId="17" fontId="11" fillId="2" borderId="5" xfId="0" applyNumberFormat="1" applyFont="1" applyFill="1" applyBorder="1" applyAlignment="1">
      <alignment horizontal="center" vertical="center" wrapText="1"/>
    </xf>
    <xf numFmtId="17" fontId="11" fillId="2" borderId="4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26" fillId="3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left" wrapText="1"/>
    </xf>
  </cellXfs>
  <cellStyles count="229">
    <cellStyle name="Normal" xfId="0" builtinId="0"/>
    <cellStyle name="Normal 10" xfId="3" xr:uid="{00000000-0005-0000-0000-000002000000}"/>
    <cellStyle name="Normal 100" xfId="4" xr:uid="{00000000-0005-0000-0000-000003000000}"/>
    <cellStyle name="Normal 101" xfId="5" xr:uid="{00000000-0005-0000-0000-000004000000}"/>
    <cellStyle name="Normal 102" xfId="6" xr:uid="{00000000-0005-0000-0000-000005000000}"/>
    <cellStyle name="Normal 103" xfId="7" xr:uid="{00000000-0005-0000-0000-000006000000}"/>
    <cellStyle name="Normal 104" xfId="8" xr:uid="{00000000-0005-0000-0000-000007000000}"/>
    <cellStyle name="Normal 105" xfId="9" xr:uid="{00000000-0005-0000-0000-000008000000}"/>
    <cellStyle name="Normal 106" xfId="10" xr:uid="{00000000-0005-0000-0000-000009000000}"/>
    <cellStyle name="Normal 107" xfId="11" xr:uid="{00000000-0005-0000-0000-00000A000000}"/>
    <cellStyle name="Normal 108" xfId="12" xr:uid="{00000000-0005-0000-0000-00000B000000}"/>
    <cellStyle name="Normal 109" xfId="13" xr:uid="{00000000-0005-0000-0000-00000C000000}"/>
    <cellStyle name="Normal 11" xfId="14" xr:uid="{00000000-0005-0000-0000-00000D000000}"/>
    <cellStyle name="Normal 110" xfId="15" xr:uid="{00000000-0005-0000-0000-00000E000000}"/>
    <cellStyle name="Normal 111" xfId="16" xr:uid="{00000000-0005-0000-0000-00000F000000}"/>
    <cellStyle name="Normal 112" xfId="17" xr:uid="{00000000-0005-0000-0000-000010000000}"/>
    <cellStyle name="Normal 113" xfId="18" xr:uid="{00000000-0005-0000-0000-000011000000}"/>
    <cellStyle name="Normal 114" xfId="19" xr:uid="{00000000-0005-0000-0000-000012000000}"/>
    <cellStyle name="Normal 115" xfId="20" xr:uid="{00000000-0005-0000-0000-000013000000}"/>
    <cellStyle name="Normal 116" xfId="21" xr:uid="{00000000-0005-0000-0000-000014000000}"/>
    <cellStyle name="Normal 117" xfId="22" xr:uid="{00000000-0005-0000-0000-000015000000}"/>
    <cellStyle name="Normal 118" xfId="23" xr:uid="{00000000-0005-0000-0000-000016000000}"/>
    <cellStyle name="Normal 119" xfId="24" xr:uid="{00000000-0005-0000-0000-000017000000}"/>
    <cellStyle name="Normal 12" xfId="25" xr:uid="{00000000-0005-0000-0000-000018000000}"/>
    <cellStyle name="Normal 120" xfId="26" xr:uid="{00000000-0005-0000-0000-000019000000}"/>
    <cellStyle name="Normal 121" xfId="27" xr:uid="{00000000-0005-0000-0000-00001A000000}"/>
    <cellStyle name="Normal 122" xfId="28" xr:uid="{00000000-0005-0000-0000-00001B000000}"/>
    <cellStyle name="Normal 123" xfId="29" xr:uid="{00000000-0005-0000-0000-00001C000000}"/>
    <cellStyle name="Normal 124" xfId="30" xr:uid="{00000000-0005-0000-0000-00001D000000}"/>
    <cellStyle name="Normal 125" xfId="31" xr:uid="{00000000-0005-0000-0000-00001E000000}"/>
    <cellStyle name="Normal 126" xfId="32" xr:uid="{00000000-0005-0000-0000-00001F000000}"/>
    <cellStyle name="Normal 127" xfId="33" xr:uid="{00000000-0005-0000-0000-000020000000}"/>
    <cellStyle name="Normal 128" xfId="34" xr:uid="{00000000-0005-0000-0000-000021000000}"/>
    <cellStyle name="Normal 129" xfId="35" xr:uid="{00000000-0005-0000-0000-000022000000}"/>
    <cellStyle name="Normal 13" xfId="36" xr:uid="{00000000-0005-0000-0000-000023000000}"/>
    <cellStyle name="Normal 130" xfId="37" xr:uid="{00000000-0005-0000-0000-000024000000}"/>
    <cellStyle name="Normal 131" xfId="38" xr:uid="{00000000-0005-0000-0000-000025000000}"/>
    <cellStyle name="Normal 132" xfId="39" xr:uid="{00000000-0005-0000-0000-000026000000}"/>
    <cellStyle name="Normal 133" xfId="40" xr:uid="{00000000-0005-0000-0000-000027000000}"/>
    <cellStyle name="Normal 134" xfId="41" xr:uid="{00000000-0005-0000-0000-000028000000}"/>
    <cellStyle name="Normal 135" xfId="42" xr:uid="{00000000-0005-0000-0000-000029000000}"/>
    <cellStyle name="Normal 136" xfId="43" xr:uid="{00000000-0005-0000-0000-00002A000000}"/>
    <cellStyle name="Normal 137" xfId="44" xr:uid="{00000000-0005-0000-0000-00002B000000}"/>
    <cellStyle name="Normal 138" xfId="45" xr:uid="{00000000-0005-0000-0000-00002C000000}"/>
    <cellStyle name="Normal 139" xfId="46" xr:uid="{00000000-0005-0000-0000-00002D000000}"/>
    <cellStyle name="Normal 14" xfId="47" xr:uid="{00000000-0005-0000-0000-00002E000000}"/>
    <cellStyle name="Normal 140" xfId="48" xr:uid="{00000000-0005-0000-0000-00002F000000}"/>
    <cellStyle name="Normal 141" xfId="49" xr:uid="{00000000-0005-0000-0000-000030000000}"/>
    <cellStyle name="Normal 142" xfId="50" xr:uid="{00000000-0005-0000-0000-000031000000}"/>
    <cellStyle name="Normal 143" xfId="51" xr:uid="{00000000-0005-0000-0000-000032000000}"/>
    <cellStyle name="Normal 144" xfId="52" xr:uid="{00000000-0005-0000-0000-000033000000}"/>
    <cellStyle name="Normal 145" xfId="53" xr:uid="{00000000-0005-0000-0000-000034000000}"/>
    <cellStyle name="Normal 146" xfId="54" xr:uid="{00000000-0005-0000-0000-000035000000}"/>
    <cellStyle name="Normal 147" xfId="55" xr:uid="{00000000-0005-0000-0000-000036000000}"/>
    <cellStyle name="Normal 148" xfId="56" xr:uid="{00000000-0005-0000-0000-000037000000}"/>
    <cellStyle name="Normal 149" xfId="57" xr:uid="{00000000-0005-0000-0000-000038000000}"/>
    <cellStyle name="Normal 15" xfId="58" xr:uid="{00000000-0005-0000-0000-000039000000}"/>
    <cellStyle name="Normal 150" xfId="59" xr:uid="{00000000-0005-0000-0000-00003A000000}"/>
    <cellStyle name="Normal 151" xfId="60" xr:uid="{00000000-0005-0000-0000-00003B000000}"/>
    <cellStyle name="Normal 152" xfId="61" xr:uid="{00000000-0005-0000-0000-00003C000000}"/>
    <cellStyle name="Normal 153" xfId="62" xr:uid="{00000000-0005-0000-0000-00003D000000}"/>
    <cellStyle name="Normal 154" xfId="63" xr:uid="{00000000-0005-0000-0000-00003E000000}"/>
    <cellStyle name="Normal 155" xfId="64" xr:uid="{00000000-0005-0000-0000-00003F000000}"/>
    <cellStyle name="Normal 156" xfId="65" xr:uid="{00000000-0005-0000-0000-000040000000}"/>
    <cellStyle name="Normal 157" xfId="66" xr:uid="{00000000-0005-0000-0000-000041000000}"/>
    <cellStyle name="Normal 158" xfId="67" xr:uid="{00000000-0005-0000-0000-000042000000}"/>
    <cellStyle name="Normal 159" xfId="68" xr:uid="{00000000-0005-0000-0000-000043000000}"/>
    <cellStyle name="Normal 16" xfId="69" xr:uid="{00000000-0005-0000-0000-000044000000}"/>
    <cellStyle name="Normal 160" xfId="70" xr:uid="{00000000-0005-0000-0000-000045000000}"/>
    <cellStyle name="Normal 161" xfId="71" xr:uid="{00000000-0005-0000-0000-000046000000}"/>
    <cellStyle name="Normal 162" xfId="72" xr:uid="{00000000-0005-0000-0000-000047000000}"/>
    <cellStyle name="Normal 163" xfId="73" xr:uid="{00000000-0005-0000-0000-000048000000}"/>
    <cellStyle name="Normal 164" xfId="74" xr:uid="{00000000-0005-0000-0000-000049000000}"/>
    <cellStyle name="Normal 165" xfId="75" xr:uid="{00000000-0005-0000-0000-00004A000000}"/>
    <cellStyle name="Normal 166" xfId="2" xr:uid="{00000000-0005-0000-0000-00004B000000}"/>
    <cellStyle name="Normal 167" xfId="228" xr:uid="{51887B46-80E4-439D-9894-976879C6BB2D}"/>
    <cellStyle name="Normal 17" xfId="76" xr:uid="{00000000-0005-0000-0000-00004C000000}"/>
    <cellStyle name="Normal 18" xfId="77" xr:uid="{00000000-0005-0000-0000-00004D000000}"/>
    <cellStyle name="Normal 19" xfId="78" xr:uid="{00000000-0005-0000-0000-00004E000000}"/>
    <cellStyle name="Normal 2" xfId="79" xr:uid="{00000000-0005-0000-0000-00004F000000}"/>
    <cellStyle name="Normal 2 10" xfId="80" xr:uid="{00000000-0005-0000-0000-000050000000}"/>
    <cellStyle name="Normal 2 11" xfId="81" xr:uid="{00000000-0005-0000-0000-000051000000}"/>
    <cellStyle name="Normal 2 12" xfId="82" xr:uid="{00000000-0005-0000-0000-000052000000}"/>
    <cellStyle name="Normal 2 13" xfId="83" xr:uid="{00000000-0005-0000-0000-000053000000}"/>
    <cellStyle name="Normal 2 14" xfId="84" xr:uid="{00000000-0005-0000-0000-000054000000}"/>
    <cellStyle name="Normal 2 15" xfId="85" xr:uid="{00000000-0005-0000-0000-000055000000}"/>
    <cellStyle name="Normal 2 16" xfId="86" xr:uid="{00000000-0005-0000-0000-000056000000}"/>
    <cellStyle name="Normal 2 17" xfId="87" xr:uid="{00000000-0005-0000-0000-000057000000}"/>
    <cellStyle name="Normal 2 18" xfId="88" xr:uid="{00000000-0005-0000-0000-000058000000}"/>
    <cellStyle name="Normal 2 19" xfId="89" xr:uid="{00000000-0005-0000-0000-000059000000}"/>
    <cellStyle name="Normal 2 2" xfId="90" xr:uid="{00000000-0005-0000-0000-00005A000000}"/>
    <cellStyle name="Normal 2 20" xfId="91" xr:uid="{00000000-0005-0000-0000-00005B000000}"/>
    <cellStyle name="Normal 2 21" xfId="92" xr:uid="{00000000-0005-0000-0000-00005C000000}"/>
    <cellStyle name="Normal 2 22" xfId="93" xr:uid="{00000000-0005-0000-0000-00005D000000}"/>
    <cellStyle name="Normal 2 23" xfId="94" xr:uid="{00000000-0005-0000-0000-00005E000000}"/>
    <cellStyle name="Normal 2 24" xfId="95" xr:uid="{00000000-0005-0000-0000-00005F000000}"/>
    <cellStyle name="Normal 2 25" xfId="96" xr:uid="{00000000-0005-0000-0000-000060000000}"/>
    <cellStyle name="Normal 2 26" xfId="97" xr:uid="{00000000-0005-0000-0000-000061000000}"/>
    <cellStyle name="Normal 2 27" xfId="98" xr:uid="{00000000-0005-0000-0000-000062000000}"/>
    <cellStyle name="Normal 2 28" xfId="99" xr:uid="{00000000-0005-0000-0000-000063000000}"/>
    <cellStyle name="Normal 2 29" xfId="100" xr:uid="{00000000-0005-0000-0000-000064000000}"/>
    <cellStyle name="Normal 2 3" xfId="101" xr:uid="{00000000-0005-0000-0000-000065000000}"/>
    <cellStyle name="Normal 2 30" xfId="102" xr:uid="{00000000-0005-0000-0000-000066000000}"/>
    <cellStyle name="Normal 2 31" xfId="103" xr:uid="{00000000-0005-0000-0000-000067000000}"/>
    <cellStyle name="Normal 2 32" xfId="104" xr:uid="{00000000-0005-0000-0000-000068000000}"/>
    <cellStyle name="Normal 2 33" xfId="105" xr:uid="{00000000-0005-0000-0000-000069000000}"/>
    <cellStyle name="Normal 2 34" xfId="106" xr:uid="{00000000-0005-0000-0000-00006A000000}"/>
    <cellStyle name="Normal 2 35" xfId="107" xr:uid="{00000000-0005-0000-0000-00006B000000}"/>
    <cellStyle name="Normal 2 36" xfId="108" xr:uid="{00000000-0005-0000-0000-00006C000000}"/>
    <cellStyle name="Normal 2 37" xfId="109" xr:uid="{00000000-0005-0000-0000-00006D000000}"/>
    <cellStyle name="Normal 2 38" xfId="110" xr:uid="{00000000-0005-0000-0000-00006E000000}"/>
    <cellStyle name="Normal 2 39" xfId="111" xr:uid="{00000000-0005-0000-0000-00006F000000}"/>
    <cellStyle name="Normal 2 4" xfId="112" xr:uid="{00000000-0005-0000-0000-000070000000}"/>
    <cellStyle name="Normal 2 40" xfId="113" xr:uid="{00000000-0005-0000-0000-000071000000}"/>
    <cellStyle name="Normal 2 41" xfId="114" xr:uid="{00000000-0005-0000-0000-000072000000}"/>
    <cellStyle name="Normal 2 42" xfId="115" xr:uid="{00000000-0005-0000-0000-000073000000}"/>
    <cellStyle name="Normal 2 43" xfId="116" xr:uid="{00000000-0005-0000-0000-000074000000}"/>
    <cellStyle name="Normal 2 44" xfId="117" xr:uid="{00000000-0005-0000-0000-000075000000}"/>
    <cellStyle name="Normal 2 45" xfId="118" xr:uid="{00000000-0005-0000-0000-000076000000}"/>
    <cellStyle name="Normal 2 46" xfId="119" xr:uid="{00000000-0005-0000-0000-000077000000}"/>
    <cellStyle name="Normal 2 47" xfId="120" xr:uid="{00000000-0005-0000-0000-000078000000}"/>
    <cellStyle name="Normal 2 48" xfId="121" xr:uid="{00000000-0005-0000-0000-000079000000}"/>
    <cellStyle name="Normal 2 49" xfId="122" xr:uid="{00000000-0005-0000-0000-00007A000000}"/>
    <cellStyle name="Normal 2 5" xfId="123" xr:uid="{00000000-0005-0000-0000-00007B000000}"/>
    <cellStyle name="Normal 2 50" xfId="124" xr:uid="{00000000-0005-0000-0000-00007C000000}"/>
    <cellStyle name="Normal 2 51" xfId="125" xr:uid="{00000000-0005-0000-0000-00007D000000}"/>
    <cellStyle name="Normal 2 6" xfId="126" xr:uid="{00000000-0005-0000-0000-00007E000000}"/>
    <cellStyle name="Normal 2 7" xfId="127" xr:uid="{00000000-0005-0000-0000-00007F000000}"/>
    <cellStyle name="Normal 2 8" xfId="128" xr:uid="{00000000-0005-0000-0000-000080000000}"/>
    <cellStyle name="Normal 2 9" xfId="129" xr:uid="{00000000-0005-0000-0000-000081000000}"/>
    <cellStyle name="Normal 20" xfId="130" xr:uid="{00000000-0005-0000-0000-000082000000}"/>
    <cellStyle name="Normal 21" xfId="131" xr:uid="{00000000-0005-0000-0000-000083000000}"/>
    <cellStyle name="Normal 22" xfId="132" xr:uid="{00000000-0005-0000-0000-000084000000}"/>
    <cellStyle name="Normal 23" xfId="133" xr:uid="{00000000-0005-0000-0000-000085000000}"/>
    <cellStyle name="Normal 24" xfId="134" xr:uid="{00000000-0005-0000-0000-000086000000}"/>
    <cellStyle name="Normal 25" xfId="135" xr:uid="{00000000-0005-0000-0000-000087000000}"/>
    <cellStyle name="Normal 26" xfId="136" xr:uid="{00000000-0005-0000-0000-000088000000}"/>
    <cellStyle name="Normal 27" xfId="137" xr:uid="{00000000-0005-0000-0000-000089000000}"/>
    <cellStyle name="Normal 28" xfId="138" xr:uid="{00000000-0005-0000-0000-00008A000000}"/>
    <cellStyle name="Normal 29" xfId="139" xr:uid="{00000000-0005-0000-0000-00008B000000}"/>
    <cellStyle name="Normal 3" xfId="140" xr:uid="{00000000-0005-0000-0000-00008C000000}"/>
    <cellStyle name="Normal 3 10" xfId="141" xr:uid="{00000000-0005-0000-0000-00008D000000}"/>
    <cellStyle name="Normal 3 2" xfId="142" xr:uid="{00000000-0005-0000-0000-00008E000000}"/>
    <cellStyle name="Normal 3 3" xfId="143" xr:uid="{00000000-0005-0000-0000-00008F000000}"/>
    <cellStyle name="Normal 3 4" xfId="144" xr:uid="{00000000-0005-0000-0000-000090000000}"/>
    <cellStyle name="Normal 3 5" xfId="145" xr:uid="{00000000-0005-0000-0000-000091000000}"/>
    <cellStyle name="Normal 3 6" xfId="146" xr:uid="{00000000-0005-0000-0000-000092000000}"/>
    <cellStyle name="Normal 3 7" xfId="147" xr:uid="{00000000-0005-0000-0000-000093000000}"/>
    <cellStyle name="Normal 3 8" xfId="148" xr:uid="{00000000-0005-0000-0000-000094000000}"/>
    <cellStyle name="Normal 3 9" xfId="149" xr:uid="{00000000-0005-0000-0000-000095000000}"/>
    <cellStyle name="Normal 30" xfId="150" xr:uid="{00000000-0005-0000-0000-000096000000}"/>
    <cellStyle name="Normal 31" xfId="151" xr:uid="{00000000-0005-0000-0000-000097000000}"/>
    <cellStyle name="Normal 32" xfId="152" xr:uid="{00000000-0005-0000-0000-000098000000}"/>
    <cellStyle name="Normal 33" xfId="153" xr:uid="{00000000-0005-0000-0000-000099000000}"/>
    <cellStyle name="Normal 34" xfId="154" xr:uid="{00000000-0005-0000-0000-00009A000000}"/>
    <cellStyle name="Normal 35" xfId="155" xr:uid="{00000000-0005-0000-0000-00009B000000}"/>
    <cellStyle name="Normal 36" xfId="156" xr:uid="{00000000-0005-0000-0000-00009C000000}"/>
    <cellStyle name="Normal 37" xfId="157" xr:uid="{00000000-0005-0000-0000-00009D000000}"/>
    <cellStyle name="Normal 38" xfId="158" xr:uid="{00000000-0005-0000-0000-00009E000000}"/>
    <cellStyle name="Normal 39" xfId="159" xr:uid="{00000000-0005-0000-0000-00009F000000}"/>
    <cellStyle name="Normal 4" xfId="160" xr:uid="{00000000-0005-0000-0000-0000A0000000}"/>
    <cellStyle name="Normal 40" xfId="161" xr:uid="{00000000-0005-0000-0000-0000A1000000}"/>
    <cellStyle name="Normal 41" xfId="162" xr:uid="{00000000-0005-0000-0000-0000A2000000}"/>
    <cellStyle name="Normal 42" xfId="163" xr:uid="{00000000-0005-0000-0000-0000A3000000}"/>
    <cellStyle name="Normal 43" xfId="164" xr:uid="{00000000-0005-0000-0000-0000A4000000}"/>
    <cellStyle name="Normal 44" xfId="165" xr:uid="{00000000-0005-0000-0000-0000A5000000}"/>
    <cellStyle name="Normal 45" xfId="166" xr:uid="{00000000-0005-0000-0000-0000A6000000}"/>
    <cellStyle name="Normal 46" xfId="167" xr:uid="{00000000-0005-0000-0000-0000A7000000}"/>
    <cellStyle name="Normal 47" xfId="168" xr:uid="{00000000-0005-0000-0000-0000A8000000}"/>
    <cellStyle name="Normal 48" xfId="169" xr:uid="{00000000-0005-0000-0000-0000A9000000}"/>
    <cellStyle name="Normal 49" xfId="170" xr:uid="{00000000-0005-0000-0000-0000AA000000}"/>
    <cellStyle name="Normal 5" xfId="171" xr:uid="{00000000-0005-0000-0000-0000AB000000}"/>
    <cellStyle name="Normal 50" xfId="172" xr:uid="{00000000-0005-0000-0000-0000AC000000}"/>
    <cellStyle name="Normal 51" xfId="173" xr:uid="{00000000-0005-0000-0000-0000AD000000}"/>
    <cellStyle name="Normal 52" xfId="174" xr:uid="{00000000-0005-0000-0000-0000AE000000}"/>
    <cellStyle name="Normal 53" xfId="175" xr:uid="{00000000-0005-0000-0000-0000AF000000}"/>
    <cellStyle name="Normal 54" xfId="176" xr:uid="{00000000-0005-0000-0000-0000B0000000}"/>
    <cellStyle name="Normal 55" xfId="177" xr:uid="{00000000-0005-0000-0000-0000B1000000}"/>
    <cellStyle name="Normal 56" xfId="178" xr:uid="{00000000-0005-0000-0000-0000B2000000}"/>
    <cellStyle name="Normal 57" xfId="179" xr:uid="{00000000-0005-0000-0000-0000B3000000}"/>
    <cellStyle name="Normal 58" xfId="180" xr:uid="{00000000-0005-0000-0000-0000B4000000}"/>
    <cellStyle name="Normal 59" xfId="181" xr:uid="{00000000-0005-0000-0000-0000B5000000}"/>
    <cellStyle name="Normal 6" xfId="182" xr:uid="{00000000-0005-0000-0000-0000B6000000}"/>
    <cellStyle name="Normal 60" xfId="183" xr:uid="{00000000-0005-0000-0000-0000B7000000}"/>
    <cellStyle name="Normal 61" xfId="184" xr:uid="{00000000-0005-0000-0000-0000B8000000}"/>
    <cellStyle name="Normal 62" xfId="185" xr:uid="{00000000-0005-0000-0000-0000B9000000}"/>
    <cellStyle name="Normal 63" xfId="186" xr:uid="{00000000-0005-0000-0000-0000BA000000}"/>
    <cellStyle name="Normal 64" xfId="187" xr:uid="{00000000-0005-0000-0000-0000BB000000}"/>
    <cellStyle name="Normal 65" xfId="188" xr:uid="{00000000-0005-0000-0000-0000BC000000}"/>
    <cellStyle name="Normal 66" xfId="189" xr:uid="{00000000-0005-0000-0000-0000BD000000}"/>
    <cellStyle name="Normal 67" xfId="190" xr:uid="{00000000-0005-0000-0000-0000BE000000}"/>
    <cellStyle name="Normal 68" xfId="191" xr:uid="{00000000-0005-0000-0000-0000BF000000}"/>
    <cellStyle name="Normal 69" xfId="192" xr:uid="{00000000-0005-0000-0000-0000C0000000}"/>
    <cellStyle name="Normal 7" xfId="193" xr:uid="{00000000-0005-0000-0000-0000C1000000}"/>
    <cellStyle name="Normal 70" xfId="194" xr:uid="{00000000-0005-0000-0000-0000C2000000}"/>
    <cellStyle name="Normal 71" xfId="195" xr:uid="{00000000-0005-0000-0000-0000C3000000}"/>
    <cellStyle name="Normal 72" xfId="196" xr:uid="{00000000-0005-0000-0000-0000C4000000}"/>
    <cellStyle name="Normal 73" xfId="197" xr:uid="{00000000-0005-0000-0000-0000C5000000}"/>
    <cellStyle name="Normal 74" xfId="198" xr:uid="{00000000-0005-0000-0000-0000C6000000}"/>
    <cellStyle name="Normal 75" xfId="199" xr:uid="{00000000-0005-0000-0000-0000C7000000}"/>
    <cellStyle name="Normal 76" xfId="200" xr:uid="{00000000-0005-0000-0000-0000C8000000}"/>
    <cellStyle name="Normal 76 2" xfId="201" xr:uid="{00000000-0005-0000-0000-0000C9000000}"/>
    <cellStyle name="Normal 77" xfId="202" xr:uid="{00000000-0005-0000-0000-0000CA000000}"/>
    <cellStyle name="Normal 78" xfId="203" xr:uid="{00000000-0005-0000-0000-0000CB000000}"/>
    <cellStyle name="Normal 79" xfId="204" xr:uid="{00000000-0005-0000-0000-0000CC000000}"/>
    <cellStyle name="Normal 8" xfId="205" xr:uid="{00000000-0005-0000-0000-0000CD000000}"/>
    <cellStyle name="Normal 80" xfId="206" xr:uid="{00000000-0005-0000-0000-0000CE000000}"/>
    <cellStyle name="Normal 81" xfId="207" xr:uid="{00000000-0005-0000-0000-0000CF000000}"/>
    <cellStyle name="Normal 82" xfId="208" xr:uid="{00000000-0005-0000-0000-0000D0000000}"/>
    <cellStyle name="Normal 83" xfId="209" xr:uid="{00000000-0005-0000-0000-0000D1000000}"/>
    <cellStyle name="Normal 84" xfId="210" xr:uid="{00000000-0005-0000-0000-0000D2000000}"/>
    <cellStyle name="Normal 85" xfId="211" xr:uid="{00000000-0005-0000-0000-0000D3000000}"/>
    <cellStyle name="Normal 86" xfId="212" xr:uid="{00000000-0005-0000-0000-0000D4000000}"/>
    <cellStyle name="Normal 87" xfId="213" xr:uid="{00000000-0005-0000-0000-0000D5000000}"/>
    <cellStyle name="Normal 88" xfId="214" xr:uid="{00000000-0005-0000-0000-0000D6000000}"/>
    <cellStyle name="Normal 89" xfId="215" xr:uid="{00000000-0005-0000-0000-0000D7000000}"/>
    <cellStyle name="Normal 9" xfId="216" xr:uid="{00000000-0005-0000-0000-0000D8000000}"/>
    <cellStyle name="Normal 90" xfId="217" xr:uid="{00000000-0005-0000-0000-0000D9000000}"/>
    <cellStyle name="Normal 91" xfId="218" xr:uid="{00000000-0005-0000-0000-0000DA000000}"/>
    <cellStyle name="Normal 92" xfId="219" xr:uid="{00000000-0005-0000-0000-0000DB000000}"/>
    <cellStyle name="Normal 93" xfId="220" xr:uid="{00000000-0005-0000-0000-0000DC000000}"/>
    <cellStyle name="Normal 94" xfId="221" xr:uid="{00000000-0005-0000-0000-0000DD000000}"/>
    <cellStyle name="Normal 95" xfId="222" xr:uid="{00000000-0005-0000-0000-0000DE000000}"/>
    <cellStyle name="Normal 96" xfId="223" xr:uid="{00000000-0005-0000-0000-0000DF000000}"/>
    <cellStyle name="Normal 97" xfId="224" xr:uid="{00000000-0005-0000-0000-0000E0000000}"/>
    <cellStyle name="Normal 98" xfId="225" xr:uid="{00000000-0005-0000-0000-0000E1000000}"/>
    <cellStyle name="Normal 99" xfId="226" xr:uid="{00000000-0005-0000-0000-0000E2000000}"/>
    <cellStyle name="Porcentaje" xfId="1" builtinId="5"/>
    <cellStyle name="Porcentaje 2" xfId="227" xr:uid="{00000000-0005-0000-0000-0000E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yuntura\Posici&#243;n\RI%20Efectivo%20minimo\Resumen%20EM%20y%20proyecciones.xlsx" TargetMode="External"/><Relationship Id="rId1" Type="http://schemas.openxmlformats.org/officeDocument/2006/relationships/externalLinkPath" Target="file:///G:\Coyuntura\Posici&#243;n\RI%20Efectivo%20minimo\Resumen%20EM%20y%20proyec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yuntura\Programaci&#243;n%20semanal\Consistencia.xlsx" TargetMode="External"/><Relationship Id="rId1" Type="http://schemas.openxmlformats.org/officeDocument/2006/relationships/externalLinkPath" Target="file:///G:\Coyuntura\Programaci&#243;n%20semanal\Consistenci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yuntura\Posici&#243;n\Liquidez%20-%20Nuevo.xlsx" TargetMode="External"/><Relationship Id="rId1" Type="http://schemas.openxmlformats.org/officeDocument/2006/relationships/externalLinkPath" Target="file:///G:\Coyuntura\Posici&#243;n\Liquidez%20-%20Nuev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yuntura\Informes\Bases\Integraci&#243;n%20en%20especie.xlsx" TargetMode="External"/><Relationship Id="rId1" Type="http://schemas.openxmlformats.org/officeDocument/2006/relationships/externalLinkPath" Target="file:///G:\Coyuntura\Informes\Bases\Integraci&#243;n%20en%20especie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yuntura\Posici&#243;n\Liquidez%20en%20ME.xlsx" TargetMode="External"/><Relationship Id="rId1" Type="http://schemas.openxmlformats.org/officeDocument/2006/relationships/externalLinkPath" Target="file:///G:\Coyuntura\Posici&#243;n\Liquidez%20en%20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áfico2"/>
      <sheetName val="Gráfico2 ENG"/>
      <sheetName val="Resumen"/>
      <sheetName val="Partidas_comprendidas"/>
      <sheetName val="Exigencia_total_pesos"/>
      <sheetName val="Exigencia_min_diaria_pesos"/>
      <sheetName val="Exigencia_pesos_traslada"/>
      <sheetName val="Deducciones"/>
      <sheetName val="Exigencia_pesos_neta"/>
      <sheetName val="Exigencia_leliq"/>
      <sheetName val="Exigencia_bote"/>
      <sheetName val="Integracion_total_pesos"/>
      <sheetName val="Integracion_pesos"/>
      <sheetName val="Integracion_leliq"/>
      <sheetName val="Integracion_bote"/>
      <sheetName val="Integracion_otros_bonos"/>
      <sheetName val="Integracion_titulos"/>
      <sheetName val="Integracion_titulos_control"/>
      <sheetName val="Gráfico1"/>
      <sheetName val="Posicion_bote"/>
      <sheetName val="Posicion_leliq"/>
      <sheetName val="Posicion_pesos"/>
      <sheetName val="Posicion_pesos_%"/>
      <sheetName val="Posicion_pesos_% PM"/>
      <sheetName val="Posicion_total"/>
      <sheetName val="Hoja3"/>
    </sheetNames>
    <sheetDataSet>
      <sheetData sheetId="0"/>
      <sheetData sheetId="1"/>
      <sheetData sheetId="2"/>
      <sheetData sheetId="3"/>
      <sheetData sheetId="4">
        <row r="1">
          <cell r="A1" t="str">
            <v>Exigencia total pesos</v>
          </cell>
          <cell r="B1"/>
        </row>
        <row r="3">
          <cell r="A3" t="str">
            <v>GSIB</v>
          </cell>
        </row>
        <row r="4">
          <cell r="A4" t="str">
            <v>Grupo A</v>
          </cell>
        </row>
        <row r="5">
          <cell r="A5" t="str">
            <v>Activa</v>
          </cell>
        </row>
        <row r="6">
          <cell r="A6" t="str">
            <v>Grupo 2</v>
          </cell>
        </row>
        <row r="7">
          <cell r="A7" t="str">
            <v>Grupo</v>
          </cell>
        </row>
        <row r="8">
          <cell r="A8" t="str">
            <v>Tipo de Entidad</v>
          </cell>
        </row>
        <row r="9">
          <cell r="A9" t="str">
            <v>Nombre</v>
          </cell>
          <cell r="B9"/>
        </row>
        <row r="10">
          <cell r="A10" t="str">
            <v>Fecha</v>
          </cell>
          <cell r="B10" t="str">
            <v>Total</v>
          </cell>
        </row>
        <row r="11">
          <cell r="A11">
            <v>37316</v>
          </cell>
          <cell r="B11">
            <v>9881.9239999999991</v>
          </cell>
        </row>
        <row r="12">
          <cell r="A12">
            <v>37347</v>
          </cell>
          <cell r="B12">
            <v>9333.1680000000033</v>
          </cell>
        </row>
        <row r="13">
          <cell r="A13">
            <v>37377</v>
          </cell>
          <cell r="B13">
            <v>10006.126999999993</v>
          </cell>
        </row>
        <row r="14">
          <cell r="A14">
            <v>37408</v>
          </cell>
          <cell r="B14">
            <v>9506.5139999999956</v>
          </cell>
        </row>
        <row r="15">
          <cell r="A15">
            <v>37438</v>
          </cell>
          <cell r="B15">
            <v>9373.4539999999961</v>
          </cell>
        </row>
        <row r="16">
          <cell r="A16">
            <v>37469</v>
          </cell>
          <cell r="B16">
            <v>9588.1549999999988</v>
          </cell>
        </row>
        <row r="17">
          <cell r="A17">
            <v>37500</v>
          </cell>
          <cell r="B17">
            <v>9878.4489999999951</v>
          </cell>
        </row>
        <row r="18">
          <cell r="A18">
            <v>37530</v>
          </cell>
          <cell r="B18">
            <v>10896.719000000001</v>
          </cell>
        </row>
        <row r="19">
          <cell r="A19">
            <v>37561</v>
          </cell>
          <cell r="B19">
            <v>11565.976000000001</v>
          </cell>
        </row>
        <row r="20">
          <cell r="A20">
            <v>37591</v>
          </cell>
          <cell r="B20">
            <v>11787.483999999993</v>
          </cell>
        </row>
        <row r="21">
          <cell r="A21">
            <v>37622</v>
          </cell>
          <cell r="B21">
            <v>12272.322000000002</v>
          </cell>
        </row>
        <row r="22">
          <cell r="A22">
            <v>37653</v>
          </cell>
          <cell r="B22">
            <v>12461.879000000003</v>
          </cell>
        </row>
        <row r="23">
          <cell r="A23">
            <v>37681</v>
          </cell>
          <cell r="B23">
            <v>12944.300000000008</v>
          </cell>
        </row>
        <row r="24">
          <cell r="A24">
            <v>37712</v>
          </cell>
          <cell r="B24">
            <v>11416.852000000003</v>
          </cell>
        </row>
        <row r="25">
          <cell r="A25">
            <v>37742</v>
          </cell>
          <cell r="B25">
            <v>13329.978000000008</v>
          </cell>
        </row>
        <row r="26">
          <cell r="A26">
            <v>37773</v>
          </cell>
          <cell r="B26">
            <v>15235.561000000003</v>
          </cell>
        </row>
        <row r="27">
          <cell r="A27">
            <v>37803</v>
          </cell>
          <cell r="B27">
            <v>12330.456000000002</v>
          </cell>
        </row>
        <row r="28">
          <cell r="A28">
            <v>37834</v>
          </cell>
          <cell r="B28">
            <v>13009.293</v>
          </cell>
        </row>
        <row r="29">
          <cell r="A29">
            <v>37865</v>
          </cell>
          <cell r="B29">
            <v>13159.765999999996</v>
          </cell>
        </row>
        <row r="30">
          <cell r="A30">
            <v>37895</v>
          </cell>
          <cell r="B30">
            <v>13914.553000000002</v>
          </cell>
        </row>
        <row r="31">
          <cell r="A31">
            <v>37926</v>
          </cell>
          <cell r="B31">
            <v>15211.62100000001</v>
          </cell>
        </row>
        <row r="32">
          <cell r="A32">
            <v>37956</v>
          </cell>
          <cell r="B32">
            <v>14584.020000000002</v>
          </cell>
        </row>
        <row r="33">
          <cell r="A33">
            <v>37987</v>
          </cell>
          <cell r="B33">
            <v>15269.538</v>
          </cell>
        </row>
        <row r="34">
          <cell r="A34">
            <v>38018</v>
          </cell>
          <cell r="B34">
            <v>15647.324000000004</v>
          </cell>
        </row>
        <row r="35">
          <cell r="A35">
            <v>38047</v>
          </cell>
          <cell r="B35">
            <v>15446.827999999994</v>
          </cell>
        </row>
        <row r="36">
          <cell r="A36">
            <v>38078</v>
          </cell>
          <cell r="B36">
            <v>15893.002999999992</v>
          </cell>
        </row>
        <row r="37">
          <cell r="A37">
            <v>38108</v>
          </cell>
          <cell r="B37">
            <v>16160.955999999998</v>
          </cell>
        </row>
        <row r="38">
          <cell r="A38">
            <v>38139</v>
          </cell>
          <cell r="B38">
            <v>15756.686000000003</v>
          </cell>
        </row>
        <row r="39">
          <cell r="A39">
            <v>38169</v>
          </cell>
          <cell r="B39">
            <v>16189.671</v>
          </cell>
        </row>
        <row r="40">
          <cell r="A40">
            <v>38200</v>
          </cell>
          <cell r="B40">
            <v>16746.30000000001</v>
          </cell>
        </row>
        <row r="41">
          <cell r="A41">
            <v>38231</v>
          </cell>
          <cell r="B41">
            <v>17147.571</v>
          </cell>
        </row>
        <row r="42">
          <cell r="A42">
            <v>38261</v>
          </cell>
          <cell r="B42">
            <v>17343.712999999992</v>
          </cell>
        </row>
        <row r="43">
          <cell r="A43">
            <v>38292</v>
          </cell>
          <cell r="B43">
            <v>17830.455999999998</v>
          </cell>
        </row>
        <row r="44">
          <cell r="A44">
            <v>38322</v>
          </cell>
          <cell r="B44">
            <v>18374.914999999994</v>
          </cell>
        </row>
        <row r="45">
          <cell r="A45">
            <v>38353</v>
          </cell>
          <cell r="B45">
            <v>16870.415000000001</v>
          </cell>
        </row>
        <row r="46">
          <cell r="A46">
            <v>38384</v>
          </cell>
          <cell r="B46">
            <v>16947.429999999997</v>
          </cell>
        </row>
        <row r="47">
          <cell r="A47">
            <v>38412</v>
          </cell>
          <cell r="B47">
            <v>17207.271999999997</v>
          </cell>
        </row>
        <row r="48">
          <cell r="A48">
            <v>38443</v>
          </cell>
          <cell r="B48">
            <v>17396.792999999994</v>
          </cell>
        </row>
        <row r="49">
          <cell r="A49">
            <v>38473</v>
          </cell>
          <cell r="B49">
            <v>17665.110999999997</v>
          </cell>
        </row>
        <row r="50">
          <cell r="A50">
            <v>38504</v>
          </cell>
          <cell r="B50">
            <v>17974.993999999995</v>
          </cell>
        </row>
        <row r="51">
          <cell r="A51">
            <v>38534</v>
          </cell>
          <cell r="B51">
            <v>17847.519000000008</v>
          </cell>
        </row>
        <row r="52">
          <cell r="A52">
            <v>38565</v>
          </cell>
          <cell r="B52">
            <v>17609.158000000007</v>
          </cell>
        </row>
        <row r="53">
          <cell r="A53">
            <v>38596</v>
          </cell>
          <cell r="B53">
            <v>16908.832000000013</v>
          </cell>
        </row>
        <row r="54">
          <cell r="A54">
            <v>38626</v>
          </cell>
          <cell r="B54">
            <v>17188.670000000006</v>
          </cell>
        </row>
        <row r="55">
          <cell r="A55">
            <v>38657</v>
          </cell>
          <cell r="B55">
            <v>17516.857000000004</v>
          </cell>
        </row>
        <row r="56">
          <cell r="A56">
            <v>38687</v>
          </cell>
          <cell r="B56">
            <v>16267.197000000004</v>
          </cell>
        </row>
        <row r="57">
          <cell r="A57">
            <v>38718</v>
          </cell>
          <cell r="B57">
            <v>16476.091000000011</v>
          </cell>
        </row>
        <row r="58">
          <cell r="A58">
            <v>38749</v>
          </cell>
          <cell r="B58">
            <v>16558.657999999996</v>
          </cell>
        </row>
        <row r="59">
          <cell r="A59">
            <v>38777</v>
          </cell>
          <cell r="B59">
            <v>16580.878000000008</v>
          </cell>
        </row>
        <row r="60">
          <cell r="A60">
            <v>38808</v>
          </cell>
          <cell r="B60">
            <v>18093.915999999997</v>
          </cell>
        </row>
        <row r="61">
          <cell r="A61">
            <v>38838</v>
          </cell>
          <cell r="B61">
            <v>18656.886000000017</v>
          </cell>
        </row>
        <row r="62">
          <cell r="A62">
            <v>38869</v>
          </cell>
          <cell r="B62">
            <v>19586.929</v>
          </cell>
        </row>
        <row r="63">
          <cell r="A63">
            <v>38899</v>
          </cell>
          <cell r="B63">
            <v>19615.921000000002</v>
          </cell>
        </row>
        <row r="64">
          <cell r="A64">
            <v>38930</v>
          </cell>
          <cell r="B64">
            <v>21389.461000000014</v>
          </cell>
        </row>
        <row r="65">
          <cell r="A65">
            <v>38961</v>
          </cell>
          <cell r="B65">
            <v>21729.011999999984</v>
          </cell>
        </row>
        <row r="66">
          <cell r="A66">
            <v>38991</v>
          </cell>
          <cell r="B66">
            <v>22713.989000000016</v>
          </cell>
        </row>
        <row r="67">
          <cell r="A67">
            <v>39022</v>
          </cell>
          <cell r="B67">
            <v>22786.22</v>
          </cell>
        </row>
        <row r="68">
          <cell r="A68">
            <v>39052</v>
          </cell>
          <cell r="B68">
            <v>23714.935000000005</v>
          </cell>
        </row>
        <row r="69">
          <cell r="A69">
            <v>39083</v>
          </cell>
          <cell r="B69">
            <v>24131.295999999991</v>
          </cell>
        </row>
        <row r="70">
          <cell r="A70">
            <v>39114</v>
          </cell>
          <cell r="B70">
            <v>24394.558999999997</v>
          </cell>
        </row>
        <row r="71">
          <cell r="A71">
            <v>39142</v>
          </cell>
          <cell r="B71">
            <v>23833.31099999998</v>
          </cell>
        </row>
        <row r="72">
          <cell r="A72">
            <v>39173</v>
          </cell>
          <cell r="B72">
            <v>26333.591000000008</v>
          </cell>
        </row>
        <row r="73">
          <cell r="A73">
            <v>39203</v>
          </cell>
          <cell r="B73">
            <v>25192.289000000012</v>
          </cell>
        </row>
        <row r="74">
          <cell r="A74">
            <v>39234</v>
          </cell>
          <cell r="B74">
            <v>25687.796999999995</v>
          </cell>
        </row>
        <row r="75">
          <cell r="A75">
            <v>39264</v>
          </cell>
          <cell r="B75">
            <v>26594.963000000003</v>
          </cell>
        </row>
        <row r="76">
          <cell r="A76">
            <v>39295</v>
          </cell>
          <cell r="B76">
            <v>26906.126999999986</v>
          </cell>
        </row>
        <row r="77">
          <cell r="A77">
            <v>39326</v>
          </cell>
          <cell r="B77">
            <v>26660.631999999994</v>
          </cell>
        </row>
        <row r="78">
          <cell r="A78">
            <v>39356</v>
          </cell>
          <cell r="B78">
            <v>26756.411999999993</v>
          </cell>
        </row>
        <row r="79">
          <cell r="A79">
            <v>39387</v>
          </cell>
          <cell r="B79">
            <v>27438.993999999999</v>
          </cell>
        </row>
        <row r="80">
          <cell r="A80">
            <v>39417</v>
          </cell>
          <cell r="B80">
            <v>28649.491000000009</v>
          </cell>
        </row>
        <row r="81">
          <cell r="A81">
            <v>39448</v>
          </cell>
          <cell r="B81">
            <v>29971.921000000002</v>
          </cell>
        </row>
        <row r="82">
          <cell r="A82">
            <v>39479</v>
          </cell>
          <cell r="B82">
            <v>30395.768999999993</v>
          </cell>
        </row>
        <row r="83">
          <cell r="A83">
            <v>39508</v>
          </cell>
          <cell r="B83">
            <v>30352.439000000009</v>
          </cell>
        </row>
        <row r="84">
          <cell r="A84">
            <v>39539</v>
          </cell>
          <cell r="B84">
            <v>30224.215</v>
          </cell>
        </row>
        <row r="85">
          <cell r="A85">
            <v>39569</v>
          </cell>
          <cell r="B85">
            <v>30271.093999999994</v>
          </cell>
        </row>
        <row r="86">
          <cell r="A86">
            <v>39600</v>
          </cell>
          <cell r="B86">
            <v>30408.726999999995</v>
          </cell>
        </row>
        <row r="87">
          <cell r="A87">
            <v>39630</v>
          </cell>
          <cell r="B87">
            <v>31578.880999999994</v>
          </cell>
        </row>
        <row r="88">
          <cell r="A88">
            <v>39661</v>
          </cell>
          <cell r="B88">
            <v>30730.190999999984</v>
          </cell>
        </row>
        <row r="89">
          <cell r="A89">
            <v>39692</v>
          </cell>
          <cell r="B89">
            <v>31937.029999999992</v>
          </cell>
        </row>
        <row r="90">
          <cell r="A90">
            <v>39722</v>
          </cell>
          <cell r="B90">
            <v>32232.765000000003</v>
          </cell>
        </row>
        <row r="91">
          <cell r="A91">
            <v>39753</v>
          </cell>
          <cell r="B91">
            <v>31804.924000000006</v>
          </cell>
        </row>
        <row r="92">
          <cell r="A92">
            <v>39783</v>
          </cell>
          <cell r="B92">
            <v>32700.577000000008</v>
          </cell>
        </row>
        <row r="93">
          <cell r="A93">
            <v>39814</v>
          </cell>
          <cell r="B93">
            <v>33087.393999999993</v>
          </cell>
        </row>
        <row r="94">
          <cell r="A94">
            <v>39845</v>
          </cell>
          <cell r="B94">
            <v>32513.360000000011</v>
          </cell>
        </row>
        <row r="95">
          <cell r="A95">
            <v>39873</v>
          </cell>
          <cell r="B95">
            <v>31605.001999999993</v>
          </cell>
        </row>
        <row r="96">
          <cell r="A96">
            <v>39904</v>
          </cell>
          <cell r="B96">
            <v>31240.053999999982</v>
          </cell>
        </row>
        <row r="97">
          <cell r="A97">
            <v>39934</v>
          </cell>
          <cell r="B97">
            <v>31598.823999999986</v>
          </cell>
        </row>
        <row r="98">
          <cell r="A98">
            <v>39965</v>
          </cell>
          <cell r="B98">
            <v>32161.199000000001</v>
          </cell>
        </row>
        <row r="99">
          <cell r="A99">
            <v>39995</v>
          </cell>
          <cell r="B99">
            <v>31502.521000000004</v>
          </cell>
        </row>
        <row r="100">
          <cell r="A100">
            <v>40026</v>
          </cell>
          <cell r="B100">
            <v>31602.037000000004</v>
          </cell>
        </row>
        <row r="101">
          <cell r="A101">
            <v>40057</v>
          </cell>
          <cell r="B101">
            <v>32450.810999999994</v>
          </cell>
        </row>
        <row r="102">
          <cell r="A102">
            <v>40087</v>
          </cell>
          <cell r="B102">
            <v>32977.764000000003</v>
          </cell>
        </row>
        <row r="103">
          <cell r="A103">
            <v>40118</v>
          </cell>
          <cell r="B103">
            <v>33804.551999999996</v>
          </cell>
        </row>
        <row r="104">
          <cell r="A104">
            <v>40148</v>
          </cell>
          <cell r="B104">
            <v>35572.639000000003</v>
          </cell>
        </row>
        <row r="105">
          <cell r="A105">
            <v>40179</v>
          </cell>
          <cell r="B105">
            <v>36371.288000000008</v>
          </cell>
        </row>
        <row r="106">
          <cell r="A106">
            <v>40210</v>
          </cell>
          <cell r="B106">
            <v>36601.167999999998</v>
          </cell>
        </row>
        <row r="107">
          <cell r="A107">
            <v>40238</v>
          </cell>
          <cell r="B107">
            <v>36738.173000000017</v>
          </cell>
        </row>
        <row r="108">
          <cell r="A108">
            <v>40269</v>
          </cell>
          <cell r="B108">
            <v>37710.89</v>
          </cell>
        </row>
        <row r="109">
          <cell r="A109">
            <v>40299</v>
          </cell>
          <cell r="B109">
            <v>38853.805999999997</v>
          </cell>
        </row>
        <row r="110">
          <cell r="A110">
            <v>40330</v>
          </cell>
          <cell r="B110">
            <v>39479.929000000004</v>
          </cell>
        </row>
        <row r="111">
          <cell r="A111">
            <v>40360</v>
          </cell>
          <cell r="B111">
            <v>41104.469999999987</v>
          </cell>
        </row>
        <row r="112">
          <cell r="A112">
            <v>40391</v>
          </cell>
          <cell r="B112">
            <v>41728.979000000007</v>
          </cell>
        </row>
        <row r="113">
          <cell r="A113">
            <v>40422</v>
          </cell>
          <cell r="B113">
            <v>42563.493000000002</v>
          </cell>
        </row>
        <row r="114">
          <cell r="A114">
            <v>40452</v>
          </cell>
          <cell r="B114">
            <v>43990.036999999997</v>
          </cell>
        </row>
        <row r="115">
          <cell r="A115">
            <v>40483</v>
          </cell>
          <cell r="B115">
            <v>45189.166000000012</v>
          </cell>
        </row>
        <row r="116">
          <cell r="A116">
            <v>40513</v>
          </cell>
          <cell r="B116">
            <v>47974.294999999991</v>
          </cell>
        </row>
        <row r="117">
          <cell r="A117">
            <v>40544</v>
          </cell>
          <cell r="B117">
            <v>50046.079999999994</v>
          </cell>
        </row>
        <row r="118">
          <cell r="A118">
            <v>40575</v>
          </cell>
          <cell r="B118">
            <v>49986.809000000016</v>
          </cell>
        </row>
        <row r="119">
          <cell r="A119">
            <v>40603</v>
          </cell>
          <cell r="B119">
            <v>50883.349999999984</v>
          </cell>
        </row>
        <row r="120">
          <cell r="A120">
            <v>40634</v>
          </cell>
          <cell r="B120">
            <v>52984.070000000029</v>
          </cell>
        </row>
        <row r="121">
          <cell r="A121">
            <v>40664</v>
          </cell>
          <cell r="B121">
            <v>54619.397999999943</v>
          </cell>
        </row>
        <row r="122">
          <cell r="A122">
            <v>40695</v>
          </cell>
          <cell r="B122">
            <v>55554.395000000004</v>
          </cell>
        </row>
        <row r="123">
          <cell r="A123">
            <v>40725</v>
          </cell>
          <cell r="B123">
            <v>57182.426999999989</v>
          </cell>
        </row>
        <row r="124">
          <cell r="A124">
            <v>40756</v>
          </cell>
          <cell r="B124">
            <v>58032.548000000003</v>
          </cell>
        </row>
        <row r="125">
          <cell r="A125">
            <v>40787</v>
          </cell>
          <cell r="B125">
            <v>58997.214999999997</v>
          </cell>
        </row>
        <row r="126">
          <cell r="A126">
            <v>40817</v>
          </cell>
          <cell r="B126">
            <v>59304.053000000007</v>
          </cell>
        </row>
        <row r="127">
          <cell r="A127">
            <v>40848</v>
          </cell>
          <cell r="B127">
            <v>59723.001000000018</v>
          </cell>
        </row>
        <row r="128">
          <cell r="A128">
            <v>40878</v>
          </cell>
          <cell r="B128">
            <v>62510.121000000006</v>
          </cell>
        </row>
        <row r="129">
          <cell r="A129">
            <v>40909</v>
          </cell>
          <cell r="B129">
            <v>64944.326999999983</v>
          </cell>
        </row>
        <row r="130">
          <cell r="A130">
            <v>40940</v>
          </cell>
          <cell r="B130">
            <v>65376.182000000001</v>
          </cell>
        </row>
        <row r="131">
          <cell r="A131">
            <v>40969</v>
          </cell>
          <cell r="B131">
            <v>66052.275000000023</v>
          </cell>
        </row>
        <row r="132">
          <cell r="A132">
            <v>41000</v>
          </cell>
          <cell r="B132">
            <v>67541.625999999989</v>
          </cell>
        </row>
        <row r="133">
          <cell r="A133">
            <v>41030</v>
          </cell>
          <cell r="B133">
            <v>69224.67</v>
          </cell>
        </row>
        <row r="134">
          <cell r="A134">
            <v>41061</v>
          </cell>
          <cell r="B134">
            <v>71830.645999999964</v>
          </cell>
        </row>
        <row r="135">
          <cell r="A135">
            <v>41091</v>
          </cell>
          <cell r="B135">
            <v>75021.504000000001</v>
          </cell>
        </row>
        <row r="136">
          <cell r="A136">
            <v>41122</v>
          </cell>
          <cell r="B136">
            <v>76868.060999999972</v>
          </cell>
        </row>
        <row r="137">
          <cell r="A137">
            <v>41153</v>
          </cell>
          <cell r="B137">
            <v>78118.455999999904</v>
          </cell>
        </row>
        <row r="138">
          <cell r="A138">
            <v>41183</v>
          </cell>
          <cell r="B138">
            <v>74414.309000000023</v>
          </cell>
        </row>
        <row r="139">
          <cell r="A139">
            <v>41214</v>
          </cell>
          <cell r="B139">
            <v>77533.860999999946</v>
          </cell>
        </row>
        <row r="140">
          <cell r="A140">
            <v>41244</v>
          </cell>
          <cell r="B140">
            <v>79499.840999999971</v>
          </cell>
        </row>
        <row r="141">
          <cell r="A141">
            <v>41275</v>
          </cell>
          <cell r="B141">
            <v>81529.657999999967</v>
          </cell>
        </row>
        <row r="142">
          <cell r="A142">
            <v>41306</v>
          </cell>
          <cell r="B142">
            <v>81308.554999999964</v>
          </cell>
        </row>
        <row r="143">
          <cell r="A143">
            <v>41334</v>
          </cell>
          <cell r="B143">
            <v>78484.670000000056</v>
          </cell>
        </row>
        <row r="144">
          <cell r="A144">
            <v>41365</v>
          </cell>
          <cell r="B144">
            <v>82722.757000000027</v>
          </cell>
        </row>
        <row r="145">
          <cell r="A145">
            <v>41395</v>
          </cell>
          <cell r="B145">
            <v>82183.265999999989</v>
          </cell>
        </row>
        <row r="146">
          <cell r="A146">
            <v>41426</v>
          </cell>
          <cell r="B146">
            <v>84421.891999999993</v>
          </cell>
        </row>
        <row r="147">
          <cell r="A147">
            <v>41456</v>
          </cell>
          <cell r="B147">
            <v>85797.513999999996</v>
          </cell>
        </row>
        <row r="148">
          <cell r="A148">
            <v>41487</v>
          </cell>
          <cell r="B148">
            <v>88109.682000000015</v>
          </cell>
        </row>
        <row r="149">
          <cell r="A149">
            <v>41518</v>
          </cell>
          <cell r="B149">
            <v>89882.801000000007</v>
          </cell>
        </row>
        <row r="150">
          <cell r="A150">
            <v>41548</v>
          </cell>
          <cell r="B150">
            <v>91722.348999999987</v>
          </cell>
        </row>
        <row r="151">
          <cell r="A151">
            <v>41579</v>
          </cell>
          <cell r="B151">
            <v>93834.916999999987</v>
          </cell>
        </row>
        <row r="152">
          <cell r="A152">
            <v>41609</v>
          </cell>
          <cell r="B152">
            <v>97907.247000000032</v>
          </cell>
        </row>
        <row r="153">
          <cell r="A153">
            <v>41640</v>
          </cell>
          <cell r="B153">
            <v>101598.63600000003</v>
          </cell>
        </row>
        <row r="154">
          <cell r="A154">
            <v>41671</v>
          </cell>
          <cell r="B154">
            <v>100318.45099999997</v>
          </cell>
        </row>
        <row r="155">
          <cell r="A155">
            <v>41699</v>
          </cell>
          <cell r="B155">
            <v>99985.094000000026</v>
          </cell>
        </row>
        <row r="156">
          <cell r="A156">
            <v>41730</v>
          </cell>
          <cell r="B156">
            <v>102105.62099999991</v>
          </cell>
        </row>
        <row r="157">
          <cell r="A157">
            <v>41760</v>
          </cell>
          <cell r="B157">
            <v>104009.90000000001</v>
          </cell>
        </row>
        <row r="158">
          <cell r="A158">
            <v>41791</v>
          </cell>
          <cell r="B158">
            <v>106579.80800000003</v>
          </cell>
        </row>
        <row r="159">
          <cell r="A159">
            <v>41821</v>
          </cell>
          <cell r="B159">
            <v>107872.57700000003</v>
          </cell>
        </row>
        <row r="160">
          <cell r="A160">
            <v>41852</v>
          </cell>
          <cell r="B160">
            <v>109956.54799999995</v>
          </cell>
        </row>
        <row r="161">
          <cell r="A161">
            <v>41883</v>
          </cell>
          <cell r="B161">
            <v>112477.198</v>
          </cell>
        </row>
        <row r="162">
          <cell r="A162">
            <v>41913</v>
          </cell>
          <cell r="B162">
            <v>116599.03899999993</v>
          </cell>
        </row>
        <row r="163">
          <cell r="A163">
            <v>41944</v>
          </cell>
          <cell r="B163">
            <v>120861.04000000001</v>
          </cell>
        </row>
        <row r="164">
          <cell r="A164">
            <v>41974</v>
          </cell>
          <cell r="B164">
            <v>127397.09199999998</v>
          </cell>
        </row>
        <row r="165">
          <cell r="A165">
            <v>42005</v>
          </cell>
          <cell r="B165">
            <v>133100.51700000002</v>
          </cell>
        </row>
        <row r="166">
          <cell r="A166">
            <v>42036</v>
          </cell>
          <cell r="B166">
            <v>131521.35099999994</v>
          </cell>
        </row>
        <row r="167">
          <cell r="A167">
            <v>42064</v>
          </cell>
          <cell r="B167">
            <v>132307.05800000008</v>
          </cell>
        </row>
        <row r="168">
          <cell r="A168">
            <v>42095</v>
          </cell>
          <cell r="B168">
            <v>133839.33000000005</v>
          </cell>
        </row>
        <row r="169">
          <cell r="A169">
            <v>42125</v>
          </cell>
          <cell r="B169">
            <v>136272.22600000002</v>
          </cell>
        </row>
        <row r="170">
          <cell r="A170">
            <v>42156</v>
          </cell>
          <cell r="B170">
            <v>140554.66800000001</v>
          </cell>
        </row>
        <row r="171">
          <cell r="A171">
            <v>42186</v>
          </cell>
          <cell r="B171">
            <v>145511.58500000005</v>
          </cell>
        </row>
        <row r="172">
          <cell r="A172">
            <v>42217</v>
          </cell>
          <cell r="B172">
            <v>147474.19500000001</v>
          </cell>
        </row>
        <row r="173">
          <cell r="A173">
            <v>42248</v>
          </cell>
          <cell r="B173">
            <v>150272.69599999997</v>
          </cell>
        </row>
        <row r="174">
          <cell r="A174">
            <v>42278</v>
          </cell>
          <cell r="B174">
            <v>154542.80999999991</v>
          </cell>
        </row>
        <row r="175">
          <cell r="A175">
            <v>42309</v>
          </cell>
          <cell r="B175">
            <v>160459.519</v>
          </cell>
        </row>
        <row r="176">
          <cell r="A176">
            <v>42339</v>
          </cell>
          <cell r="B176">
            <v>173394.97900000002</v>
          </cell>
        </row>
        <row r="177">
          <cell r="A177">
            <v>42370</v>
          </cell>
          <cell r="B177">
            <v>174529.46500000003</v>
          </cell>
        </row>
        <row r="178">
          <cell r="A178">
            <v>42401</v>
          </cell>
          <cell r="B178">
            <v>171416.45199999993</v>
          </cell>
        </row>
        <row r="179">
          <cell r="A179">
            <v>42430</v>
          </cell>
          <cell r="B179">
            <v>168156.07299999995</v>
          </cell>
        </row>
        <row r="180">
          <cell r="A180">
            <v>42461</v>
          </cell>
          <cell r="B180">
            <v>165129.503</v>
          </cell>
        </row>
        <row r="181">
          <cell r="A181">
            <v>42491</v>
          </cell>
          <cell r="B181">
            <v>169006.21900000001</v>
          </cell>
        </row>
        <row r="182">
          <cell r="A182">
            <v>42522</v>
          </cell>
          <cell r="B182">
            <v>197722.67300000001</v>
          </cell>
        </row>
        <row r="183">
          <cell r="A183">
            <v>42552</v>
          </cell>
          <cell r="B183">
            <v>228835.64599999992</v>
          </cell>
        </row>
        <row r="184">
          <cell r="A184">
            <v>42583</v>
          </cell>
          <cell r="B184">
            <v>226779.28599999999</v>
          </cell>
        </row>
        <row r="185">
          <cell r="A185">
            <v>42614</v>
          </cell>
          <cell r="B185">
            <v>230335.31499999997</v>
          </cell>
        </row>
        <row r="186">
          <cell r="A186">
            <v>42644</v>
          </cell>
          <cell r="B186">
            <v>236960.22700000007</v>
          </cell>
        </row>
        <row r="187">
          <cell r="A187">
            <v>42675</v>
          </cell>
          <cell r="B187">
            <v>247820.677</v>
          </cell>
        </row>
        <row r="188">
          <cell r="A188">
            <v>42705</v>
          </cell>
          <cell r="B188">
            <v>267242.40300000017</v>
          </cell>
        </row>
        <row r="189">
          <cell r="A189">
            <v>42736</v>
          </cell>
          <cell r="B189">
            <v>272015.64499999996</v>
          </cell>
        </row>
        <row r="190">
          <cell r="A190">
            <v>42767</v>
          </cell>
          <cell r="B190">
            <v>275772.45899999997</v>
          </cell>
        </row>
        <row r="191">
          <cell r="A191">
            <v>42795</v>
          </cell>
          <cell r="B191">
            <v>248579.34699999983</v>
          </cell>
        </row>
        <row r="192">
          <cell r="A192">
            <v>42826</v>
          </cell>
          <cell r="B192">
            <v>249082.2589999999</v>
          </cell>
        </row>
        <row r="193">
          <cell r="A193">
            <v>42856</v>
          </cell>
          <cell r="B193">
            <v>248907.85499999995</v>
          </cell>
        </row>
        <row r="194">
          <cell r="A194">
            <v>42887</v>
          </cell>
          <cell r="B194">
            <v>257447.30099999998</v>
          </cell>
        </row>
        <row r="195">
          <cell r="A195">
            <v>42917</v>
          </cell>
          <cell r="B195">
            <v>262719.91200000001</v>
          </cell>
        </row>
        <row r="196">
          <cell r="A196">
            <v>42948</v>
          </cell>
          <cell r="B196">
            <v>262434.47099999996</v>
          </cell>
        </row>
        <row r="197">
          <cell r="A197">
            <v>42979</v>
          </cell>
          <cell r="B197">
            <v>267093.14099999995</v>
          </cell>
        </row>
        <row r="198">
          <cell r="A198">
            <v>43009</v>
          </cell>
          <cell r="B198">
            <v>268740.58500000025</v>
          </cell>
        </row>
        <row r="199">
          <cell r="A199">
            <v>43040</v>
          </cell>
          <cell r="B199">
            <v>274422.66700000019</v>
          </cell>
        </row>
        <row r="200">
          <cell r="A200">
            <v>43070</v>
          </cell>
          <cell r="B200">
            <v>299336.0780000001</v>
          </cell>
        </row>
        <row r="201">
          <cell r="A201">
            <v>43101</v>
          </cell>
          <cell r="B201">
            <v>311184.67099999997</v>
          </cell>
        </row>
        <row r="202">
          <cell r="A202">
            <v>43132</v>
          </cell>
          <cell r="B202">
            <v>319981.36199999991</v>
          </cell>
        </row>
        <row r="203">
          <cell r="A203">
            <v>43160</v>
          </cell>
          <cell r="B203">
            <v>329360.41499999992</v>
          </cell>
        </row>
        <row r="204">
          <cell r="A204">
            <v>43191</v>
          </cell>
          <cell r="B204">
            <v>335248.85300000018</v>
          </cell>
        </row>
        <row r="205">
          <cell r="A205">
            <v>43221</v>
          </cell>
          <cell r="B205">
            <v>346868.79500000033</v>
          </cell>
        </row>
        <row r="206">
          <cell r="A206">
            <v>43252</v>
          </cell>
          <cell r="B206">
            <v>381364.71199999988</v>
          </cell>
        </row>
        <row r="207">
          <cell r="A207">
            <v>43282</v>
          </cell>
          <cell r="B207">
            <v>521038.56599999999</v>
          </cell>
        </row>
        <row r="208">
          <cell r="A208">
            <v>43313</v>
          </cell>
          <cell r="B208">
            <v>604178.66999999981</v>
          </cell>
        </row>
        <row r="209">
          <cell r="A209">
            <v>43344</v>
          </cell>
          <cell r="B209">
            <v>817715.99399999983</v>
          </cell>
        </row>
        <row r="210">
          <cell r="A210">
            <v>43374</v>
          </cell>
          <cell r="B210">
            <v>953549.14300000039</v>
          </cell>
        </row>
        <row r="211">
          <cell r="A211">
            <v>43405</v>
          </cell>
          <cell r="B211">
            <v>992392.76300000015</v>
          </cell>
        </row>
        <row r="212">
          <cell r="A212">
            <v>43435</v>
          </cell>
          <cell r="B212">
            <v>1033131.1860000002</v>
          </cell>
        </row>
        <row r="213">
          <cell r="A213">
            <v>43466</v>
          </cell>
          <cell r="B213">
            <v>1017021.4870000002</v>
          </cell>
        </row>
        <row r="214">
          <cell r="A214">
            <v>43497</v>
          </cell>
          <cell r="B214">
            <v>965574.27000000014</v>
          </cell>
        </row>
        <row r="215">
          <cell r="A215">
            <v>43525</v>
          </cell>
          <cell r="B215">
            <v>956323.36199999996</v>
          </cell>
        </row>
        <row r="216">
          <cell r="A216">
            <v>43556</v>
          </cell>
          <cell r="B216">
            <v>962369.8959999996</v>
          </cell>
        </row>
        <row r="217">
          <cell r="A217">
            <v>43586</v>
          </cell>
          <cell r="B217">
            <v>991665.53199999989</v>
          </cell>
        </row>
        <row r="218">
          <cell r="A218">
            <v>43617</v>
          </cell>
          <cell r="B218">
            <v>997148.05699999991</v>
          </cell>
        </row>
        <row r="219">
          <cell r="A219">
            <v>43647</v>
          </cell>
          <cell r="B219">
            <v>953727.34600000025</v>
          </cell>
        </row>
        <row r="220">
          <cell r="A220">
            <v>43678</v>
          </cell>
          <cell r="B220">
            <v>953727.34600000025</v>
          </cell>
        </row>
        <row r="221">
          <cell r="A221">
            <v>43709</v>
          </cell>
          <cell r="B221">
            <v>988849.01399999997</v>
          </cell>
        </row>
        <row r="222">
          <cell r="A222">
            <v>43739</v>
          </cell>
          <cell r="B222">
            <v>1023317.428</v>
          </cell>
        </row>
        <row r="223">
          <cell r="A223">
            <v>43770</v>
          </cell>
          <cell r="B223">
            <v>1048923.3649999998</v>
          </cell>
        </row>
        <row r="224">
          <cell r="A224">
            <v>43800</v>
          </cell>
          <cell r="B224">
            <v>1043234.4309999996</v>
          </cell>
        </row>
        <row r="225">
          <cell r="A225">
            <v>43831</v>
          </cell>
          <cell r="B225">
            <v>1043234.4309999996</v>
          </cell>
        </row>
        <row r="226">
          <cell r="A226">
            <v>43862</v>
          </cell>
          <cell r="B226">
            <v>1175045.3959999995</v>
          </cell>
        </row>
        <row r="227">
          <cell r="A227">
            <v>43891</v>
          </cell>
          <cell r="B227">
            <v>1273665.4279999991</v>
          </cell>
        </row>
        <row r="228">
          <cell r="A228">
            <v>43922</v>
          </cell>
          <cell r="B228">
            <v>1349397.3709999998</v>
          </cell>
        </row>
        <row r="229">
          <cell r="A229">
            <v>43952</v>
          </cell>
          <cell r="B229">
            <v>1405029.4049999998</v>
          </cell>
        </row>
        <row r="230">
          <cell r="A230">
            <v>43983</v>
          </cell>
          <cell r="B230">
            <v>1465110.6980000003</v>
          </cell>
        </row>
        <row r="231">
          <cell r="A231">
            <v>44013</v>
          </cell>
          <cell r="B231">
            <v>1592415.2130000014</v>
          </cell>
        </row>
        <row r="232">
          <cell r="A232">
            <v>44044</v>
          </cell>
          <cell r="B232">
            <v>1700603.2120000008</v>
          </cell>
        </row>
        <row r="233">
          <cell r="A233">
            <v>44075</v>
          </cell>
          <cell r="B233">
            <v>1755197.6460000002</v>
          </cell>
        </row>
        <row r="234">
          <cell r="A234">
            <v>44105</v>
          </cell>
          <cell r="B234">
            <v>1819486.9440000001</v>
          </cell>
        </row>
        <row r="235">
          <cell r="A235">
            <v>44136</v>
          </cell>
          <cell r="B235">
            <v>1876397.2779999995</v>
          </cell>
        </row>
        <row r="236">
          <cell r="A236">
            <v>44166</v>
          </cell>
          <cell r="B236">
            <v>1847206.5260000003</v>
          </cell>
        </row>
        <row r="237">
          <cell r="A237">
            <v>44197</v>
          </cell>
          <cell r="B237">
            <v>1976970.5649999999</v>
          </cell>
        </row>
        <row r="238">
          <cell r="A238">
            <v>44228</v>
          </cell>
          <cell r="B238">
            <v>2038765.7750000004</v>
          </cell>
        </row>
        <row r="239">
          <cell r="A239">
            <v>44256</v>
          </cell>
          <cell r="B239">
            <v>2047271.8969999994</v>
          </cell>
        </row>
        <row r="240">
          <cell r="A240">
            <v>44287</v>
          </cell>
          <cell r="B240">
            <v>2102496.8410000005</v>
          </cell>
        </row>
        <row r="241">
          <cell r="A241">
            <v>44317</v>
          </cell>
          <cell r="B241">
            <v>2203261.7209999985</v>
          </cell>
        </row>
        <row r="242">
          <cell r="A242">
            <v>44348</v>
          </cell>
          <cell r="B242">
            <v>2309479.8820000011</v>
          </cell>
        </row>
        <row r="243">
          <cell r="A243">
            <v>44378</v>
          </cell>
          <cell r="B243">
            <v>2368672.9479999994</v>
          </cell>
        </row>
        <row r="244">
          <cell r="A244">
            <v>44409</v>
          </cell>
          <cell r="B244">
            <v>2465107.3580000005</v>
          </cell>
        </row>
        <row r="245">
          <cell r="A245">
            <v>44440</v>
          </cell>
          <cell r="B245">
            <v>2515772.3729999997</v>
          </cell>
        </row>
        <row r="246">
          <cell r="A246">
            <v>44470</v>
          </cell>
          <cell r="B246">
            <v>2590237.6379999984</v>
          </cell>
        </row>
        <row r="247">
          <cell r="A247">
            <v>44501</v>
          </cell>
          <cell r="B247">
            <v>2705443.3259999999</v>
          </cell>
        </row>
        <row r="248">
          <cell r="A248">
            <v>44531</v>
          </cell>
          <cell r="B248">
            <v>2810653.0060000014</v>
          </cell>
        </row>
        <row r="249">
          <cell r="A249">
            <v>44562</v>
          </cell>
          <cell r="B249">
            <v>3059367.8019999997</v>
          </cell>
        </row>
        <row r="250">
          <cell r="A250">
            <v>44593</v>
          </cell>
          <cell r="B250">
            <v>3205988.567999999</v>
          </cell>
        </row>
        <row r="251">
          <cell r="A251">
            <v>44621</v>
          </cell>
          <cell r="B251">
            <v>3231906.277999999</v>
          </cell>
        </row>
        <row r="252">
          <cell r="A252">
            <v>44652</v>
          </cell>
          <cell r="B252">
            <v>3346540.4619999989</v>
          </cell>
        </row>
        <row r="253">
          <cell r="A253">
            <v>44682</v>
          </cell>
          <cell r="B253">
            <v>3486573.8610000005</v>
          </cell>
        </row>
        <row r="254">
          <cell r="A254">
            <v>44713</v>
          </cell>
          <cell r="B254">
            <v>3640007.657000002</v>
          </cell>
        </row>
        <row r="255">
          <cell r="A255">
            <v>44743</v>
          </cell>
          <cell r="B255">
            <v>3913832.4250000007</v>
          </cell>
        </row>
        <row r="256">
          <cell r="A256">
            <v>44774</v>
          </cell>
          <cell r="B256">
            <v>4191654.5639999984</v>
          </cell>
        </row>
        <row r="257">
          <cell r="A257">
            <v>44805</v>
          </cell>
          <cell r="B257">
            <v>4294079.3489999985</v>
          </cell>
        </row>
        <row r="258">
          <cell r="A258">
            <v>44835</v>
          </cell>
          <cell r="B258">
            <v>4176588.2459999989</v>
          </cell>
        </row>
        <row r="259">
          <cell r="A259">
            <v>44866</v>
          </cell>
          <cell r="B259">
            <v>4500149.2810000004</v>
          </cell>
        </row>
        <row r="260">
          <cell r="A260">
            <v>44896</v>
          </cell>
          <cell r="B260">
            <v>4666678.3069999991</v>
          </cell>
        </row>
        <row r="261">
          <cell r="A261">
            <v>44927</v>
          </cell>
          <cell r="B261">
            <v>5099854.5849999972</v>
          </cell>
        </row>
        <row r="262">
          <cell r="A262">
            <v>44958</v>
          </cell>
          <cell r="B262">
            <v>5323356.709999999</v>
          </cell>
        </row>
        <row r="263">
          <cell r="A263">
            <v>44986</v>
          </cell>
          <cell r="B263">
            <v>5332973.7040000018</v>
          </cell>
        </row>
        <row r="264">
          <cell r="A264">
            <v>45017</v>
          </cell>
          <cell r="B264">
            <v>5541551.0319999997</v>
          </cell>
        </row>
        <row r="265">
          <cell r="A265">
            <v>45047</v>
          </cell>
          <cell r="B265">
            <v>5959627.4889999982</v>
          </cell>
        </row>
        <row r="266">
          <cell r="A266">
            <v>45078</v>
          </cell>
          <cell r="B266">
            <v>6439743.6980000017</v>
          </cell>
        </row>
        <row r="267">
          <cell r="A267">
            <v>45108</v>
          </cell>
          <cell r="B267">
            <v>6980942.5100000007</v>
          </cell>
        </row>
        <row r="268">
          <cell r="A268">
            <v>45139</v>
          </cell>
          <cell r="B268">
            <v>7455333.209999999</v>
          </cell>
        </row>
        <row r="269">
          <cell r="A269">
            <v>45170</v>
          </cell>
          <cell r="B269">
            <v>7957097.898000001</v>
          </cell>
        </row>
        <row r="270">
          <cell r="A270">
            <v>45200</v>
          </cell>
          <cell r="B270">
            <v>8587573.0680000018</v>
          </cell>
        </row>
        <row r="271">
          <cell r="A271">
            <v>45231</v>
          </cell>
          <cell r="B271">
            <v>9319100.8759999927</v>
          </cell>
        </row>
        <row r="272">
          <cell r="A272">
            <v>45261</v>
          </cell>
          <cell r="B272">
            <v>9908134.9292528089</v>
          </cell>
        </row>
        <row r="273">
          <cell r="A273">
            <v>45292</v>
          </cell>
          <cell r="B273">
            <v>10653737.643118851</v>
          </cell>
        </row>
        <row r="274">
          <cell r="A274">
            <v>45323</v>
          </cell>
          <cell r="B274">
            <v>11471891.589990884</v>
          </cell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</sheetData>
      <sheetData sheetId="5"/>
      <sheetData sheetId="6"/>
      <sheetData sheetId="7">
        <row r="1">
          <cell r="A1" t="str">
            <v>Deducciones</v>
          </cell>
          <cell r="B1"/>
        </row>
        <row r="3">
          <cell r="A3" t="str">
            <v>GSIB</v>
          </cell>
        </row>
        <row r="4">
          <cell r="A4" t="str">
            <v>Grupo A</v>
          </cell>
        </row>
        <row r="5">
          <cell r="A5" t="str">
            <v>Activa</v>
          </cell>
        </row>
        <row r="6">
          <cell r="A6" t="str">
            <v>Grupo 2</v>
          </cell>
        </row>
        <row r="7">
          <cell r="A7" t="str">
            <v>Grupo</v>
          </cell>
        </row>
        <row r="8">
          <cell r="A8" t="str">
            <v>Tipo de Entidad</v>
          </cell>
        </row>
        <row r="9">
          <cell r="A9" t="str">
            <v>Nombre</v>
          </cell>
          <cell r="B9"/>
        </row>
        <row r="10">
          <cell r="A10" t="str">
            <v>Fecha</v>
          </cell>
          <cell r="B10" t="str">
            <v>Total</v>
          </cell>
        </row>
        <row r="11">
          <cell r="A11">
            <v>37316</v>
          </cell>
          <cell r="B11">
            <v>0</v>
          </cell>
        </row>
        <row r="12">
          <cell r="A12">
            <v>37347</v>
          </cell>
          <cell r="B12">
            <v>0</v>
          </cell>
        </row>
        <row r="13">
          <cell r="A13">
            <v>37377</v>
          </cell>
          <cell r="B13">
            <v>0</v>
          </cell>
        </row>
        <row r="14">
          <cell r="A14">
            <v>37408</v>
          </cell>
          <cell r="B14">
            <v>0</v>
          </cell>
        </row>
        <row r="15">
          <cell r="A15">
            <v>37438</v>
          </cell>
          <cell r="B15">
            <v>0</v>
          </cell>
        </row>
        <row r="16">
          <cell r="A16">
            <v>37469</v>
          </cell>
          <cell r="B16">
            <v>0</v>
          </cell>
        </row>
        <row r="17">
          <cell r="A17">
            <v>37500</v>
          </cell>
          <cell r="B17">
            <v>0</v>
          </cell>
        </row>
        <row r="18">
          <cell r="A18">
            <v>37530</v>
          </cell>
          <cell r="B18">
            <v>0</v>
          </cell>
        </row>
        <row r="19">
          <cell r="A19">
            <v>37561</v>
          </cell>
          <cell r="B19">
            <v>0</v>
          </cell>
        </row>
        <row r="20">
          <cell r="A20">
            <v>37591</v>
          </cell>
          <cell r="B20">
            <v>0</v>
          </cell>
        </row>
        <row r="21">
          <cell r="A21">
            <v>37622</v>
          </cell>
          <cell r="B21">
            <v>0</v>
          </cell>
        </row>
        <row r="22">
          <cell r="A22">
            <v>37653</v>
          </cell>
          <cell r="B22">
            <v>0</v>
          </cell>
        </row>
        <row r="23">
          <cell r="A23">
            <v>37681</v>
          </cell>
          <cell r="B23">
            <v>0</v>
          </cell>
        </row>
        <row r="24">
          <cell r="A24">
            <v>37712</v>
          </cell>
          <cell r="B24">
            <v>0</v>
          </cell>
        </row>
        <row r="25">
          <cell r="A25">
            <v>37742</v>
          </cell>
          <cell r="B25">
            <v>0</v>
          </cell>
        </row>
        <row r="26">
          <cell r="A26">
            <v>37773</v>
          </cell>
          <cell r="B26">
            <v>0</v>
          </cell>
        </row>
        <row r="27">
          <cell r="A27">
            <v>37803</v>
          </cell>
          <cell r="B27">
            <v>0</v>
          </cell>
        </row>
        <row r="28">
          <cell r="A28">
            <v>37834</v>
          </cell>
          <cell r="B28">
            <v>0</v>
          </cell>
        </row>
        <row r="29">
          <cell r="A29">
            <v>37865</v>
          </cell>
          <cell r="B29">
            <v>0</v>
          </cell>
        </row>
        <row r="30">
          <cell r="A30">
            <v>37895</v>
          </cell>
          <cell r="B30">
            <v>0</v>
          </cell>
        </row>
        <row r="31">
          <cell r="A31">
            <v>37926</v>
          </cell>
          <cell r="B31">
            <v>0</v>
          </cell>
        </row>
        <row r="32">
          <cell r="A32">
            <v>37956</v>
          </cell>
          <cell r="B32">
            <v>0</v>
          </cell>
        </row>
        <row r="33">
          <cell r="A33">
            <v>37987</v>
          </cell>
          <cell r="B33">
            <v>0</v>
          </cell>
        </row>
        <row r="34">
          <cell r="A34">
            <v>38018</v>
          </cell>
          <cell r="B34">
            <v>0</v>
          </cell>
        </row>
        <row r="35">
          <cell r="A35">
            <v>38047</v>
          </cell>
          <cell r="B35">
            <v>0</v>
          </cell>
        </row>
        <row r="36">
          <cell r="A36">
            <v>38078</v>
          </cell>
          <cell r="B36">
            <v>0</v>
          </cell>
        </row>
        <row r="37">
          <cell r="A37">
            <v>38108</v>
          </cell>
          <cell r="B37">
            <v>0</v>
          </cell>
        </row>
        <row r="38">
          <cell r="A38">
            <v>38139</v>
          </cell>
          <cell r="B38">
            <v>0</v>
          </cell>
        </row>
        <row r="39">
          <cell r="A39">
            <v>38169</v>
          </cell>
          <cell r="B39">
            <v>0</v>
          </cell>
        </row>
        <row r="40">
          <cell r="A40">
            <v>38200</v>
          </cell>
          <cell r="B40">
            <v>0</v>
          </cell>
        </row>
        <row r="41">
          <cell r="A41">
            <v>38231</v>
          </cell>
          <cell r="B41">
            <v>0</v>
          </cell>
        </row>
        <row r="42">
          <cell r="A42">
            <v>38261</v>
          </cell>
          <cell r="B42">
            <v>0</v>
          </cell>
        </row>
        <row r="43">
          <cell r="A43">
            <v>38292</v>
          </cell>
          <cell r="B43">
            <v>0</v>
          </cell>
        </row>
        <row r="44">
          <cell r="A44">
            <v>38322</v>
          </cell>
          <cell r="B44">
            <v>0</v>
          </cell>
        </row>
        <row r="45">
          <cell r="A45">
            <v>38353</v>
          </cell>
          <cell r="B45">
            <v>0</v>
          </cell>
        </row>
        <row r="46">
          <cell r="A46">
            <v>38384</v>
          </cell>
          <cell r="B46">
            <v>0</v>
          </cell>
        </row>
        <row r="47">
          <cell r="A47">
            <v>38412</v>
          </cell>
          <cell r="B47">
            <v>0</v>
          </cell>
        </row>
        <row r="48">
          <cell r="A48">
            <v>38443</v>
          </cell>
          <cell r="B48">
            <v>0</v>
          </cell>
        </row>
        <row r="49">
          <cell r="A49">
            <v>38473</v>
          </cell>
          <cell r="B49">
            <v>0</v>
          </cell>
        </row>
        <row r="50">
          <cell r="A50">
            <v>38504</v>
          </cell>
          <cell r="B50">
            <v>0</v>
          </cell>
        </row>
        <row r="51">
          <cell r="A51">
            <v>38534</v>
          </cell>
          <cell r="B51">
            <v>0</v>
          </cell>
        </row>
        <row r="52">
          <cell r="A52">
            <v>38565</v>
          </cell>
          <cell r="B52">
            <v>0</v>
          </cell>
        </row>
        <row r="53">
          <cell r="A53">
            <v>38596</v>
          </cell>
          <cell r="B53">
            <v>0</v>
          </cell>
        </row>
        <row r="54">
          <cell r="A54">
            <v>38626</v>
          </cell>
          <cell r="B54">
            <v>0</v>
          </cell>
        </row>
        <row r="55">
          <cell r="A55">
            <v>38657</v>
          </cell>
          <cell r="B55">
            <v>0</v>
          </cell>
        </row>
        <row r="56">
          <cell r="A56">
            <v>38687</v>
          </cell>
          <cell r="B56">
            <v>0</v>
          </cell>
        </row>
        <row r="57">
          <cell r="A57">
            <v>38718</v>
          </cell>
          <cell r="B57">
            <v>0</v>
          </cell>
        </row>
        <row r="58">
          <cell r="A58">
            <v>38749</v>
          </cell>
          <cell r="B58">
            <v>0</v>
          </cell>
        </row>
        <row r="59">
          <cell r="A59">
            <v>38777</v>
          </cell>
          <cell r="B59">
            <v>0</v>
          </cell>
        </row>
        <row r="60">
          <cell r="A60">
            <v>38808</v>
          </cell>
          <cell r="B60">
            <v>0</v>
          </cell>
        </row>
        <row r="61">
          <cell r="A61">
            <v>38838</v>
          </cell>
          <cell r="B61">
            <v>0</v>
          </cell>
        </row>
        <row r="62">
          <cell r="A62">
            <v>38869</v>
          </cell>
          <cell r="B62">
            <v>0</v>
          </cell>
        </row>
        <row r="63">
          <cell r="A63">
            <v>38899</v>
          </cell>
          <cell r="B63">
            <v>0</v>
          </cell>
        </row>
        <row r="64">
          <cell r="A64">
            <v>38930</v>
          </cell>
          <cell r="B64">
            <v>0</v>
          </cell>
        </row>
        <row r="65">
          <cell r="A65">
            <v>38961</v>
          </cell>
          <cell r="B65">
            <v>0</v>
          </cell>
        </row>
        <row r="66">
          <cell r="A66">
            <v>38991</v>
          </cell>
          <cell r="B66">
            <v>0</v>
          </cell>
        </row>
        <row r="67">
          <cell r="A67">
            <v>39022</v>
          </cell>
          <cell r="B67">
            <v>0</v>
          </cell>
        </row>
        <row r="68">
          <cell r="A68">
            <v>39052</v>
          </cell>
          <cell r="B68">
            <v>0</v>
          </cell>
        </row>
        <row r="69">
          <cell r="A69">
            <v>39083</v>
          </cell>
          <cell r="B69">
            <v>0</v>
          </cell>
        </row>
        <row r="70">
          <cell r="A70">
            <v>39114</v>
          </cell>
          <cell r="B70">
            <v>0</v>
          </cell>
        </row>
        <row r="71">
          <cell r="A71">
            <v>39142</v>
          </cell>
          <cell r="B71">
            <v>0</v>
          </cell>
        </row>
        <row r="72">
          <cell r="A72">
            <v>39173</v>
          </cell>
          <cell r="B72">
            <v>0</v>
          </cell>
        </row>
        <row r="73">
          <cell r="A73">
            <v>39203</v>
          </cell>
          <cell r="B73">
            <v>0</v>
          </cell>
        </row>
        <row r="74">
          <cell r="A74">
            <v>39234</v>
          </cell>
          <cell r="B74">
            <v>0</v>
          </cell>
        </row>
        <row r="75">
          <cell r="A75">
            <v>39264</v>
          </cell>
          <cell r="B75">
            <v>0</v>
          </cell>
        </row>
        <row r="76">
          <cell r="A76">
            <v>39295</v>
          </cell>
          <cell r="B76">
            <v>0</v>
          </cell>
        </row>
        <row r="77">
          <cell r="A77">
            <v>39326</v>
          </cell>
          <cell r="B77">
            <v>0</v>
          </cell>
        </row>
        <row r="78">
          <cell r="A78">
            <v>39356</v>
          </cell>
          <cell r="B78">
            <v>0</v>
          </cell>
        </row>
        <row r="79">
          <cell r="A79">
            <v>39387</v>
          </cell>
          <cell r="B79">
            <v>0</v>
          </cell>
        </row>
        <row r="80">
          <cell r="A80">
            <v>39417</v>
          </cell>
          <cell r="B80">
            <v>0</v>
          </cell>
        </row>
        <row r="81">
          <cell r="A81">
            <v>39448</v>
          </cell>
          <cell r="B81">
            <v>0</v>
          </cell>
        </row>
        <row r="82">
          <cell r="A82">
            <v>39479</v>
          </cell>
          <cell r="B82">
            <v>0</v>
          </cell>
        </row>
        <row r="83">
          <cell r="A83">
            <v>39508</v>
          </cell>
          <cell r="B83">
            <v>0</v>
          </cell>
        </row>
        <row r="84">
          <cell r="A84">
            <v>39539</v>
          </cell>
          <cell r="B84">
            <v>0</v>
          </cell>
        </row>
        <row r="85">
          <cell r="A85">
            <v>39569</v>
          </cell>
          <cell r="B85">
            <v>0</v>
          </cell>
        </row>
        <row r="86">
          <cell r="A86">
            <v>39600</v>
          </cell>
          <cell r="B86">
            <v>0</v>
          </cell>
        </row>
        <row r="87">
          <cell r="A87">
            <v>39630</v>
          </cell>
          <cell r="B87">
            <v>0</v>
          </cell>
        </row>
        <row r="88">
          <cell r="A88">
            <v>39661</v>
          </cell>
          <cell r="B88">
            <v>0</v>
          </cell>
        </row>
        <row r="89">
          <cell r="A89">
            <v>39692</v>
          </cell>
          <cell r="B89">
            <v>0</v>
          </cell>
        </row>
        <row r="90">
          <cell r="A90">
            <v>39722</v>
          </cell>
          <cell r="B90">
            <v>0</v>
          </cell>
        </row>
        <row r="91">
          <cell r="A91">
            <v>39753</v>
          </cell>
          <cell r="B91">
            <v>0</v>
          </cell>
        </row>
        <row r="92">
          <cell r="A92">
            <v>39783</v>
          </cell>
          <cell r="B92">
            <v>0</v>
          </cell>
        </row>
        <row r="93">
          <cell r="A93">
            <v>39814</v>
          </cell>
          <cell r="B93">
            <v>0</v>
          </cell>
        </row>
        <row r="94">
          <cell r="A94">
            <v>39845</v>
          </cell>
          <cell r="B94">
            <v>0</v>
          </cell>
        </row>
        <row r="95">
          <cell r="A95">
            <v>39873</v>
          </cell>
          <cell r="B95">
            <v>0</v>
          </cell>
        </row>
        <row r="96">
          <cell r="A96">
            <v>39904</v>
          </cell>
          <cell r="B96">
            <v>0</v>
          </cell>
        </row>
        <row r="97">
          <cell r="A97">
            <v>39934</v>
          </cell>
          <cell r="B97">
            <v>0</v>
          </cell>
        </row>
        <row r="98">
          <cell r="A98">
            <v>39965</v>
          </cell>
          <cell r="B98">
            <v>0</v>
          </cell>
        </row>
        <row r="99">
          <cell r="A99">
            <v>39995</v>
          </cell>
          <cell r="B99">
            <v>0</v>
          </cell>
        </row>
        <row r="100">
          <cell r="A100">
            <v>40026</v>
          </cell>
          <cell r="B100">
            <v>0</v>
          </cell>
        </row>
        <row r="101">
          <cell r="A101">
            <v>40057</v>
          </cell>
          <cell r="B101">
            <v>0</v>
          </cell>
        </row>
        <row r="102">
          <cell r="A102">
            <v>40087</v>
          </cell>
          <cell r="B102">
            <v>0</v>
          </cell>
        </row>
        <row r="103">
          <cell r="A103">
            <v>40118</v>
          </cell>
          <cell r="B103">
            <v>0</v>
          </cell>
        </row>
        <row r="104">
          <cell r="A104">
            <v>40148</v>
          </cell>
          <cell r="B104">
            <v>0</v>
          </cell>
        </row>
        <row r="105">
          <cell r="A105">
            <v>40179</v>
          </cell>
          <cell r="B105">
            <v>0</v>
          </cell>
        </row>
        <row r="106">
          <cell r="A106">
            <v>40210</v>
          </cell>
          <cell r="B106">
            <v>0</v>
          </cell>
        </row>
        <row r="107">
          <cell r="A107">
            <v>40238</v>
          </cell>
          <cell r="B107">
            <v>0</v>
          </cell>
        </row>
        <row r="108">
          <cell r="A108">
            <v>40269</v>
          </cell>
          <cell r="B108">
            <v>0</v>
          </cell>
        </row>
        <row r="109">
          <cell r="A109">
            <v>40299</v>
          </cell>
          <cell r="B109">
            <v>0</v>
          </cell>
        </row>
        <row r="110">
          <cell r="A110">
            <v>40330</v>
          </cell>
          <cell r="B110">
            <v>0</v>
          </cell>
        </row>
        <row r="111">
          <cell r="A111">
            <v>40360</v>
          </cell>
          <cell r="B111">
            <v>0</v>
          </cell>
        </row>
        <row r="112">
          <cell r="A112">
            <v>40391</v>
          </cell>
          <cell r="B112">
            <v>0</v>
          </cell>
        </row>
        <row r="113">
          <cell r="A113">
            <v>40422</v>
          </cell>
          <cell r="B113">
            <v>0</v>
          </cell>
        </row>
        <row r="114">
          <cell r="A114">
            <v>40452</v>
          </cell>
          <cell r="B114">
            <v>0</v>
          </cell>
        </row>
        <row r="115">
          <cell r="A115">
            <v>40483</v>
          </cell>
          <cell r="B115">
            <v>0</v>
          </cell>
        </row>
        <row r="116">
          <cell r="A116">
            <v>40513</v>
          </cell>
          <cell r="B116">
            <v>0</v>
          </cell>
        </row>
        <row r="117">
          <cell r="A117">
            <v>40544</v>
          </cell>
          <cell r="B117">
            <v>0</v>
          </cell>
        </row>
        <row r="118">
          <cell r="A118">
            <v>40575</v>
          </cell>
          <cell r="B118">
            <v>0</v>
          </cell>
        </row>
        <row r="119">
          <cell r="A119">
            <v>40603</v>
          </cell>
          <cell r="B119">
            <v>0</v>
          </cell>
        </row>
        <row r="120">
          <cell r="A120">
            <v>40634</v>
          </cell>
          <cell r="B120">
            <v>0</v>
          </cell>
        </row>
        <row r="121">
          <cell r="A121">
            <v>40664</v>
          </cell>
          <cell r="B121">
            <v>0</v>
          </cell>
        </row>
        <row r="122">
          <cell r="A122">
            <v>40695</v>
          </cell>
          <cell r="B122">
            <v>0</v>
          </cell>
        </row>
        <row r="123">
          <cell r="A123">
            <v>40725</v>
          </cell>
          <cell r="B123">
            <v>0</v>
          </cell>
        </row>
        <row r="124">
          <cell r="A124">
            <v>40756</v>
          </cell>
          <cell r="B124">
            <v>0</v>
          </cell>
        </row>
        <row r="125">
          <cell r="A125">
            <v>40787</v>
          </cell>
          <cell r="B125">
            <v>0</v>
          </cell>
        </row>
        <row r="126">
          <cell r="A126">
            <v>40817</v>
          </cell>
          <cell r="B126">
            <v>0</v>
          </cell>
        </row>
        <row r="127">
          <cell r="A127">
            <v>40848</v>
          </cell>
          <cell r="B127">
            <v>0</v>
          </cell>
        </row>
        <row r="128">
          <cell r="A128">
            <v>40878</v>
          </cell>
          <cell r="B128">
            <v>0</v>
          </cell>
        </row>
        <row r="129">
          <cell r="A129">
            <v>40909</v>
          </cell>
          <cell r="B129">
            <v>0</v>
          </cell>
        </row>
        <row r="130">
          <cell r="A130">
            <v>40940</v>
          </cell>
          <cell r="B130">
            <v>0</v>
          </cell>
        </row>
        <row r="131">
          <cell r="A131">
            <v>40969</v>
          </cell>
          <cell r="B131">
            <v>0</v>
          </cell>
        </row>
        <row r="132">
          <cell r="A132">
            <v>41000</v>
          </cell>
          <cell r="B132">
            <v>0</v>
          </cell>
        </row>
        <row r="133">
          <cell r="A133">
            <v>41030</v>
          </cell>
          <cell r="B133">
            <v>0</v>
          </cell>
        </row>
        <row r="134">
          <cell r="A134">
            <v>41061</v>
          </cell>
          <cell r="B134">
            <v>0</v>
          </cell>
        </row>
        <row r="135">
          <cell r="A135">
            <v>41091</v>
          </cell>
          <cell r="B135">
            <v>0</v>
          </cell>
        </row>
        <row r="136">
          <cell r="A136">
            <v>41122</v>
          </cell>
          <cell r="B136">
            <v>0</v>
          </cell>
        </row>
        <row r="137">
          <cell r="A137">
            <v>41153</v>
          </cell>
          <cell r="B137">
            <v>0</v>
          </cell>
        </row>
        <row r="138">
          <cell r="A138">
            <v>41183</v>
          </cell>
          <cell r="B138">
            <v>0</v>
          </cell>
        </row>
        <row r="139">
          <cell r="A139">
            <v>41214</v>
          </cell>
          <cell r="B139">
            <v>0</v>
          </cell>
        </row>
        <row r="140">
          <cell r="A140">
            <v>41244</v>
          </cell>
          <cell r="B140">
            <v>10396.778000000004</v>
          </cell>
        </row>
        <row r="141">
          <cell r="A141">
            <v>41275</v>
          </cell>
          <cell r="B141">
            <v>11009.504000000003</v>
          </cell>
        </row>
        <row r="142">
          <cell r="A142">
            <v>41306</v>
          </cell>
          <cell r="B142">
            <v>11214.879000000001</v>
          </cell>
        </row>
        <row r="143">
          <cell r="A143">
            <v>41334</v>
          </cell>
          <cell r="B143">
            <v>11452.224000000002</v>
          </cell>
        </row>
        <row r="144">
          <cell r="A144">
            <v>41365</v>
          </cell>
          <cell r="B144">
            <v>11863.026</v>
          </cell>
        </row>
        <row r="145">
          <cell r="A145">
            <v>41395</v>
          </cell>
          <cell r="B145">
            <v>12204.455999999996</v>
          </cell>
        </row>
        <row r="146">
          <cell r="A146">
            <v>41426</v>
          </cell>
          <cell r="B146">
            <v>12802.324999999997</v>
          </cell>
        </row>
        <row r="147">
          <cell r="A147">
            <v>41456</v>
          </cell>
          <cell r="B147">
            <v>12919.869000000002</v>
          </cell>
        </row>
        <row r="148">
          <cell r="A148">
            <v>41487</v>
          </cell>
          <cell r="B148">
            <v>15704.601999999999</v>
          </cell>
        </row>
        <row r="149">
          <cell r="A149">
            <v>41518</v>
          </cell>
          <cell r="B149">
            <v>16050.265000000007</v>
          </cell>
        </row>
        <row r="150">
          <cell r="A150">
            <v>41548</v>
          </cell>
          <cell r="B150">
            <v>16666.915000000001</v>
          </cell>
        </row>
        <row r="151">
          <cell r="A151">
            <v>41579</v>
          </cell>
          <cell r="B151">
            <v>17233.130999999998</v>
          </cell>
        </row>
        <row r="152">
          <cell r="A152">
            <v>41609</v>
          </cell>
          <cell r="B152">
            <v>17901.041000000001</v>
          </cell>
        </row>
        <row r="153">
          <cell r="A153">
            <v>41640</v>
          </cell>
          <cell r="B153">
            <v>19144.460999999999</v>
          </cell>
        </row>
        <row r="154">
          <cell r="A154">
            <v>41671</v>
          </cell>
          <cell r="B154">
            <v>18548.006999999998</v>
          </cell>
        </row>
        <row r="155">
          <cell r="A155">
            <v>41699</v>
          </cell>
          <cell r="B155">
            <v>18799.653999999988</v>
          </cell>
        </row>
        <row r="156">
          <cell r="A156">
            <v>41730</v>
          </cell>
          <cell r="B156">
            <v>19239.130999999998</v>
          </cell>
        </row>
        <row r="157">
          <cell r="A157">
            <v>41760</v>
          </cell>
          <cell r="B157">
            <v>19306.245999999996</v>
          </cell>
        </row>
        <row r="158">
          <cell r="A158">
            <v>41791</v>
          </cell>
          <cell r="B158">
            <v>19797.707999999999</v>
          </cell>
        </row>
        <row r="159">
          <cell r="A159">
            <v>41821</v>
          </cell>
          <cell r="B159">
            <v>20348.334999999999</v>
          </cell>
        </row>
        <row r="160">
          <cell r="A160">
            <v>41852</v>
          </cell>
          <cell r="B160">
            <v>20678.103000000006</v>
          </cell>
        </row>
        <row r="161">
          <cell r="A161">
            <v>41883</v>
          </cell>
          <cell r="B161">
            <v>22157.885999999995</v>
          </cell>
        </row>
        <row r="162">
          <cell r="A162">
            <v>41913</v>
          </cell>
          <cell r="B162">
            <v>23296.181999999997</v>
          </cell>
        </row>
        <row r="163">
          <cell r="A163">
            <v>41944</v>
          </cell>
          <cell r="B163">
            <v>24404.715999999993</v>
          </cell>
        </row>
        <row r="164">
          <cell r="A164">
            <v>41974</v>
          </cell>
          <cell r="B164">
            <v>25699.732</v>
          </cell>
        </row>
        <row r="165">
          <cell r="A165">
            <v>42005</v>
          </cell>
          <cell r="B165">
            <v>28639.181999999986</v>
          </cell>
        </row>
        <row r="166">
          <cell r="A166">
            <v>42036</v>
          </cell>
          <cell r="B166">
            <v>27737.333999999995</v>
          </cell>
        </row>
        <row r="167">
          <cell r="A167">
            <v>42064</v>
          </cell>
          <cell r="B167">
            <v>28010.560999999994</v>
          </cell>
        </row>
        <row r="168">
          <cell r="A168">
            <v>42095</v>
          </cell>
          <cell r="B168">
            <v>28429.602999999999</v>
          </cell>
        </row>
        <row r="169">
          <cell r="A169">
            <v>42125</v>
          </cell>
          <cell r="B169">
            <v>29505.85400000001</v>
          </cell>
        </row>
        <row r="170">
          <cell r="A170">
            <v>42156</v>
          </cell>
          <cell r="B170">
            <v>30172.599000000009</v>
          </cell>
        </row>
        <row r="171">
          <cell r="A171">
            <v>42186</v>
          </cell>
          <cell r="B171">
            <v>32296.452999999998</v>
          </cell>
        </row>
        <row r="172">
          <cell r="A172">
            <v>42217</v>
          </cell>
          <cell r="B172">
            <v>33118.9</v>
          </cell>
        </row>
        <row r="173">
          <cell r="A173">
            <v>42248</v>
          </cell>
          <cell r="B173">
            <v>33471.725000000013</v>
          </cell>
        </row>
        <row r="174">
          <cell r="A174">
            <v>42278</v>
          </cell>
          <cell r="B174">
            <v>35112.013000000006</v>
          </cell>
        </row>
        <row r="175">
          <cell r="A175">
            <v>42309</v>
          </cell>
          <cell r="B175">
            <v>36129.590999999986</v>
          </cell>
        </row>
        <row r="176">
          <cell r="A176">
            <v>42339</v>
          </cell>
          <cell r="B176">
            <v>38281.06500000001</v>
          </cell>
        </row>
        <row r="177">
          <cell r="A177">
            <v>42370</v>
          </cell>
          <cell r="B177">
            <v>41854.964000000007</v>
          </cell>
        </row>
        <row r="178">
          <cell r="A178">
            <v>42401</v>
          </cell>
          <cell r="B178">
            <v>39508.751999999986</v>
          </cell>
        </row>
        <row r="179">
          <cell r="A179">
            <v>42430</v>
          </cell>
          <cell r="B179">
            <v>39307.455000000031</v>
          </cell>
        </row>
        <row r="180">
          <cell r="A180">
            <v>42461</v>
          </cell>
          <cell r="B180">
            <v>39673.566000000021</v>
          </cell>
        </row>
        <row r="181">
          <cell r="A181">
            <v>42491</v>
          </cell>
          <cell r="B181">
            <v>40897.726000000002</v>
          </cell>
        </row>
        <row r="182">
          <cell r="A182">
            <v>42522</v>
          </cell>
          <cell r="B182">
            <v>41923.353999999992</v>
          </cell>
        </row>
        <row r="183">
          <cell r="A183">
            <v>42552</v>
          </cell>
          <cell r="B183">
            <v>44814.168999999994</v>
          </cell>
        </row>
        <row r="184">
          <cell r="A184">
            <v>42583</v>
          </cell>
          <cell r="B184">
            <v>44583.731999999989</v>
          </cell>
        </row>
        <row r="185">
          <cell r="A185">
            <v>42614</v>
          </cell>
          <cell r="B185">
            <v>44453.456999999995</v>
          </cell>
        </row>
        <row r="186">
          <cell r="A186">
            <v>42644</v>
          </cell>
          <cell r="B186">
            <v>46486.916000000005</v>
          </cell>
        </row>
        <row r="187">
          <cell r="A187">
            <v>42675</v>
          </cell>
          <cell r="B187">
            <v>47648.127000000015</v>
          </cell>
        </row>
        <row r="188">
          <cell r="A188">
            <v>42705</v>
          </cell>
          <cell r="B188">
            <v>50471.40400000001</v>
          </cell>
        </row>
        <row r="189">
          <cell r="A189">
            <v>42736</v>
          </cell>
          <cell r="B189">
            <v>55233.438000000016</v>
          </cell>
        </row>
        <row r="190">
          <cell r="A190">
            <v>42767</v>
          </cell>
          <cell r="B190">
            <v>55111.709999999992</v>
          </cell>
        </row>
        <row r="191">
          <cell r="A191">
            <v>42795</v>
          </cell>
          <cell r="B191">
            <v>55191.498999999982</v>
          </cell>
        </row>
        <row r="192">
          <cell r="A192">
            <v>42826</v>
          </cell>
          <cell r="B192">
            <v>55912.990999999987</v>
          </cell>
        </row>
        <row r="193">
          <cell r="A193">
            <v>42856</v>
          </cell>
          <cell r="B193">
            <v>56935.523999999998</v>
          </cell>
        </row>
        <row r="194">
          <cell r="A194">
            <v>42887</v>
          </cell>
          <cell r="B194">
            <v>57585.253999999994</v>
          </cell>
        </row>
        <row r="195">
          <cell r="A195">
            <v>42917</v>
          </cell>
          <cell r="B195">
            <v>60362.632000000012</v>
          </cell>
        </row>
        <row r="196">
          <cell r="A196">
            <v>42948</v>
          </cell>
          <cell r="B196">
            <v>58930.23599999999</v>
          </cell>
        </row>
        <row r="197">
          <cell r="A197">
            <v>42979</v>
          </cell>
          <cell r="B197">
            <v>59359.025000000001</v>
          </cell>
        </row>
        <row r="198">
          <cell r="A198">
            <v>43009</v>
          </cell>
          <cell r="B198">
            <v>59500.626000000011</v>
          </cell>
        </row>
        <row r="199">
          <cell r="A199">
            <v>43040</v>
          </cell>
          <cell r="B199">
            <v>60563.405000000021</v>
          </cell>
        </row>
        <row r="200">
          <cell r="A200">
            <v>43070</v>
          </cell>
          <cell r="B200">
            <v>63371.337999999996</v>
          </cell>
        </row>
        <row r="201">
          <cell r="A201">
            <v>43101</v>
          </cell>
          <cell r="B201">
            <v>69589.210999999996</v>
          </cell>
        </row>
        <row r="202">
          <cell r="A202">
            <v>43132</v>
          </cell>
          <cell r="B202">
            <v>69372.978000000017</v>
          </cell>
        </row>
        <row r="203">
          <cell r="A203">
            <v>43160</v>
          </cell>
          <cell r="B203">
            <v>70475.929000000033</v>
          </cell>
        </row>
        <row r="204">
          <cell r="A204">
            <v>43191</v>
          </cell>
          <cell r="B204">
            <v>70769.770000000019</v>
          </cell>
        </row>
        <row r="205">
          <cell r="A205">
            <v>43221</v>
          </cell>
          <cell r="B205">
            <v>70758.006000000023</v>
          </cell>
        </row>
        <row r="206">
          <cell r="A206">
            <v>43252</v>
          </cell>
          <cell r="B206">
            <v>71558.736000000019</v>
          </cell>
        </row>
        <row r="207">
          <cell r="A207">
            <v>43282</v>
          </cell>
          <cell r="B207">
            <v>73029.115000000005</v>
          </cell>
        </row>
        <row r="208">
          <cell r="A208">
            <v>43313</v>
          </cell>
          <cell r="B208">
            <v>76397.935999999987</v>
          </cell>
        </row>
        <row r="209">
          <cell r="A209">
            <v>43344</v>
          </cell>
          <cell r="B209">
            <v>78673.509000000064</v>
          </cell>
        </row>
        <row r="210">
          <cell r="A210">
            <v>43374</v>
          </cell>
          <cell r="B210">
            <v>79773.795000000013</v>
          </cell>
        </row>
        <row r="211">
          <cell r="A211">
            <v>43405</v>
          </cell>
          <cell r="B211">
            <v>82094.119000000021</v>
          </cell>
        </row>
        <row r="212">
          <cell r="A212">
            <v>43435</v>
          </cell>
          <cell r="B212">
            <v>83554.485999999975</v>
          </cell>
        </row>
        <row r="213">
          <cell r="A213">
            <v>43466</v>
          </cell>
          <cell r="B213">
            <v>84429.431000000011</v>
          </cell>
        </row>
        <row r="214">
          <cell r="A214">
            <v>43497</v>
          </cell>
          <cell r="B214">
            <v>82930.900999999969</v>
          </cell>
        </row>
        <row r="215">
          <cell r="A215">
            <v>43525</v>
          </cell>
          <cell r="B215">
            <v>81406.012000000002</v>
          </cell>
        </row>
        <row r="216">
          <cell r="A216">
            <v>43556</v>
          </cell>
          <cell r="B216">
            <v>79307.816000000006</v>
          </cell>
        </row>
        <row r="217">
          <cell r="A217">
            <v>43586</v>
          </cell>
          <cell r="B217">
            <v>84949.108000000007</v>
          </cell>
        </row>
        <row r="218">
          <cell r="A218">
            <v>43617</v>
          </cell>
          <cell r="B218">
            <v>84868.218000000008</v>
          </cell>
        </row>
        <row r="219">
          <cell r="A219">
            <v>43647</v>
          </cell>
          <cell r="B219">
            <v>98522.064000000028</v>
          </cell>
        </row>
        <row r="220">
          <cell r="A220">
            <v>43678</v>
          </cell>
          <cell r="B220">
            <v>99416.111000000034</v>
          </cell>
        </row>
        <row r="221">
          <cell r="A221">
            <v>43709</v>
          </cell>
          <cell r="B221">
            <v>104997.625</v>
          </cell>
        </row>
        <row r="222">
          <cell r="A222">
            <v>43739</v>
          </cell>
          <cell r="B222">
            <v>104890.46100000001</v>
          </cell>
        </row>
        <row r="223">
          <cell r="A223">
            <v>43770</v>
          </cell>
          <cell r="B223">
            <v>105956.27999999998</v>
          </cell>
        </row>
        <row r="224">
          <cell r="A224">
            <v>43800</v>
          </cell>
          <cell r="B224">
            <v>107383.58900000002</v>
          </cell>
        </row>
        <row r="225">
          <cell r="A225">
            <v>43831</v>
          </cell>
          <cell r="B225">
            <v>111887.12800000001</v>
          </cell>
        </row>
        <row r="226">
          <cell r="A226">
            <v>43862</v>
          </cell>
          <cell r="B226">
            <v>131072.46899999995</v>
          </cell>
        </row>
        <row r="227">
          <cell r="A227">
            <v>43891</v>
          </cell>
          <cell r="B227">
            <v>171008.29600000003</v>
          </cell>
        </row>
        <row r="228">
          <cell r="A228">
            <v>43922</v>
          </cell>
          <cell r="B228">
            <v>188509.79599999994</v>
          </cell>
        </row>
        <row r="229">
          <cell r="A229">
            <v>43952</v>
          </cell>
          <cell r="B229">
            <v>215534.69799999997</v>
          </cell>
        </row>
        <row r="230">
          <cell r="A230">
            <v>43983</v>
          </cell>
          <cell r="B230">
            <v>268752.67099999997</v>
          </cell>
        </row>
        <row r="231">
          <cell r="A231">
            <v>44013</v>
          </cell>
          <cell r="B231">
            <v>310092.33299999981</v>
          </cell>
        </row>
        <row r="232">
          <cell r="A232">
            <v>44044</v>
          </cell>
          <cell r="B232">
            <v>339896.34999999986</v>
          </cell>
        </row>
        <row r="233">
          <cell r="A233">
            <v>44075</v>
          </cell>
          <cell r="B233">
            <v>369641.35899999994</v>
          </cell>
        </row>
        <row r="234">
          <cell r="A234">
            <v>44105</v>
          </cell>
          <cell r="B234">
            <v>391133.18599999999</v>
          </cell>
        </row>
        <row r="235">
          <cell r="A235">
            <v>44136</v>
          </cell>
          <cell r="B235">
            <v>416746.79900000006</v>
          </cell>
        </row>
        <row r="236">
          <cell r="A236">
            <v>44166</v>
          </cell>
          <cell r="B236">
            <v>417041.10699999996</v>
          </cell>
        </row>
        <row r="237">
          <cell r="A237">
            <v>44197</v>
          </cell>
          <cell r="B237">
            <v>433881.33200000005</v>
          </cell>
        </row>
        <row r="238">
          <cell r="A238">
            <v>44228</v>
          </cell>
          <cell r="B238">
            <v>423617.33799999999</v>
          </cell>
        </row>
        <row r="239">
          <cell r="A239">
            <v>44256</v>
          </cell>
          <cell r="B239">
            <v>429385.36500000011</v>
          </cell>
        </row>
        <row r="240">
          <cell r="A240">
            <v>44287</v>
          </cell>
          <cell r="B240">
            <v>426185.59600000019</v>
          </cell>
        </row>
        <row r="241">
          <cell r="A241">
            <v>44317</v>
          </cell>
          <cell r="B241">
            <v>478517.32799999969</v>
          </cell>
        </row>
        <row r="242">
          <cell r="A242">
            <v>44348</v>
          </cell>
          <cell r="B242">
            <v>484914.45199999999</v>
          </cell>
        </row>
        <row r="243">
          <cell r="A243">
            <v>44378</v>
          </cell>
          <cell r="B243">
            <v>508555.58799999993</v>
          </cell>
        </row>
        <row r="244">
          <cell r="A244">
            <v>44409</v>
          </cell>
          <cell r="B244">
            <v>539929.79800000007</v>
          </cell>
        </row>
        <row r="245">
          <cell r="A245">
            <v>44440</v>
          </cell>
          <cell r="B245">
            <v>560665.23199999996</v>
          </cell>
        </row>
        <row r="246">
          <cell r="A246">
            <v>44470</v>
          </cell>
          <cell r="B246">
            <v>585411.25100000028</v>
          </cell>
        </row>
        <row r="247">
          <cell r="A247">
            <v>44501</v>
          </cell>
          <cell r="B247">
            <v>610766.62999999977</v>
          </cell>
        </row>
        <row r="248">
          <cell r="A248">
            <v>44531</v>
          </cell>
          <cell r="B248">
            <v>668871.89900000033</v>
          </cell>
        </row>
        <row r="249">
          <cell r="A249">
            <v>44562</v>
          </cell>
          <cell r="B249">
            <v>770416.89499999944</v>
          </cell>
        </row>
        <row r="250">
          <cell r="A250">
            <v>44593</v>
          </cell>
          <cell r="B250">
            <v>787403.9299999997</v>
          </cell>
        </row>
        <row r="251">
          <cell r="A251">
            <v>44621</v>
          </cell>
          <cell r="B251">
            <v>779536.88300000026</v>
          </cell>
        </row>
        <row r="252">
          <cell r="A252">
            <v>44652</v>
          </cell>
          <cell r="B252">
            <v>878656.77</v>
          </cell>
        </row>
        <row r="253">
          <cell r="A253">
            <v>44682</v>
          </cell>
          <cell r="B253">
            <v>907122.54099999974</v>
          </cell>
        </row>
        <row r="254">
          <cell r="A254">
            <v>44713</v>
          </cell>
          <cell r="B254">
            <v>965934.8319999997</v>
          </cell>
        </row>
        <row r="255">
          <cell r="A255">
            <v>44743</v>
          </cell>
          <cell r="B255">
            <v>1058052.1330000001</v>
          </cell>
        </row>
        <row r="256">
          <cell r="A256">
            <v>44774</v>
          </cell>
          <cell r="B256">
            <v>1139199.8319999999</v>
          </cell>
        </row>
        <row r="257">
          <cell r="A257">
            <v>44805</v>
          </cell>
          <cell r="B257">
            <v>1179573.6560000007</v>
          </cell>
        </row>
        <row r="258">
          <cell r="A258">
            <v>44835</v>
          </cell>
          <cell r="B258">
            <v>1126684.8110000005</v>
          </cell>
        </row>
        <row r="259">
          <cell r="A259">
            <v>44866</v>
          </cell>
          <cell r="B259">
            <v>1184812.3150000006</v>
          </cell>
        </row>
        <row r="260">
          <cell r="A260">
            <v>44896</v>
          </cell>
          <cell r="B260">
            <v>1245083.9180000001</v>
          </cell>
        </row>
        <row r="261">
          <cell r="A261">
            <v>44927</v>
          </cell>
          <cell r="B261">
            <v>1338802.9170000001</v>
          </cell>
        </row>
        <row r="262">
          <cell r="A262">
            <v>44958</v>
          </cell>
          <cell r="B262">
            <v>1398042.7170000004</v>
          </cell>
        </row>
        <row r="263">
          <cell r="A263">
            <v>44986</v>
          </cell>
          <cell r="B263">
            <v>1437724.9669999999</v>
          </cell>
        </row>
        <row r="264">
          <cell r="A264">
            <v>45017</v>
          </cell>
          <cell r="B264">
            <v>1526129.3950000003</v>
          </cell>
        </row>
        <row r="265">
          <cell r="A265">
            <v>45047</v>
          </cell>
          <cell r="B265">
            <v>1643937.0489999999</v>
          </cell>
        </row>
        <row r="266">
          <cell r="A266">
            <v>45078</v>
          </cell>
          <cell r="B266">
            <v>1803992.7199999995</v>
          </cell>
        </row>
        <row r="267">
          <cell r="A267">
            <v>45108</v>
          </cell>
          <cell r="B267">
            <v>1927082.9439999999</v>
          </cell>
        </row>
        <row r="268">
          <cell r="A268">
            <v>45139</v>
          </cell>
          <cell r="B268">
            <v>2055742.8189999997</v>
          </cell>
        </row>
        <row r="269">
          <cell r="A269">
            <v>45170</v>
          </cell>
          <cell r="B269">
            <v>2228768.5349999997</v>
          </cell>
        </row>
        <row r="270">
          <cell r="A270">
            <v>45200</v>
          </cell>
          <cell r="B270">
            <v>2385131.1109999996</v>
          </cell>
        </row>
        <row r="271">
          <cell r="A271">
            <v>45231</v>
          </cell>
          <cell r="B271">
            <v>2624470.9349999996</v>
          </cell>
        </row>
        <row r="272">
          <cell r="A272">
            <v>45261</v>
          </cell>
          <cell r="B272">
            <v>2786194.8040000005</v>
          </cell>
        </row>
        <row r="273">
          <cell r="A273">
            <v>45292</v>
          </cell>
          <cell r="B273">
            <v>2954772.1399900005</v>
          </cell>
        </row>
        <row r="274">
          <cell r="A274">
            <v>45323</v>
          </cell>
          <cell r="B274">
            <v>3165002.5207419004</v>
          </cell>
        </row>
        <row r="275">
          <cell r="A275"/>
          <cell r="B275"/>
        </row>
        <row r="276">
          <cell r="A276"/>
          <cell r="B276"/>
        </row>
        <row r="277">
          <cell r="A277"/>
          <cell r="B277"/>
        </row>
        <row r="278">
          <cell r="A278"/>
          <cell r="B278"/>
        </row>
        <row r="279">
          <cell r="A279"/>
          <cell r="B279"/>
        </row>
        <row r="280">
          <cell r="A280"/>
          <cell r="B280"/>
        </row>
        <row r="281">
          <cell r="A281"/>
          <cell r="B281"/>
        </row>
        <row r="282">
          <cell r="A282"/>
          <cell r="B282"/>
        </row>
        <row r="283">
          <cell r="A283"/>
          <cell r="B283"/>
        </row>
        <row r="284">
          <cell r="A284"/>
          <cell r="B284"/>
        </row>
        <row r="285">
          <cell r="A285"/>
          <cell r="B285"/>
        </row>
        <row r="286">
          <cell r="A286"/>
          <cell r="B286"/>
        </row>
        <row r="287">
          <cell r="A287"/>
          <cell r="B287"/>
        </row>
        <row r="288">
          <cell r="A288"/>
          <cell r="B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f. Circulación Total"/>
      <sheetName val="Graf. Circulación Desagregada"/>
      <sheetName val="Base Monetaria"/>
      <sheetName val="CC BCRA"/>
      <sheetName val="CC BCRA Tot"/>
      <sheetName val="Salida Mensual"/>
      <sheetName val="Balance Bancos"/>
      <sheetName val="Salida BB"/>
      <sheetName val="Salida BB Agregada"/>
      <sheetName val="Tablero 5DO"/>
      <sheetName val="Salida VAR"/>
      <sheetName val="Salida Mensual (Variaciones)"/>
      <sheetName val="Otros Sistema"/>
      <sheetName val="Circulación_patrón"/>
      <sheetName val="Efectivo_patrón"/>
      <sheetName val="Graf Total Dep y Resto"/>
      <sheetName val="Gráficos Ef"/>
      <sheetName val="Gráficos Dep Priv"/>
      <sheetName val="Gráfico Dep Pub"/>
      <sheetName val="Gráficos Prestamos Pub"/>
      <sheetName val="Feriados"/>
      <sheetName val="Compara"/>
      <sheetName val="Posición por grupo"/>
      <sheetName val="BM Real"/>
      <sheetName val="Exp por Futuros"/>
      <sheetName val="Posición x grupo (s trimestral)"/>
      <sheetName val="Graf. Circulación (2015)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Fecha</v>
          </cell>
          <cell r="B1"/>
          <cell r="C1"/>
          <cell r="D1"/>
          <cell r="E1"/>
          <cell r="F1"/>
          <cell r="G1"/>
          <cell r="H1"/>
          <cell r="I1"/>
          <cell r="J1" t="str">
            <v>Total Sistema</v>
          </cell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</row>
        <row r="2">
          <cell r="A2" t="str">
            <v>Fecha</v>
          </cell>
          <cell r="B2" t="str">
            <v>Circulante</v>
          </cell>
          <cell r="C2" t="str">
            <v>Efectivo en Bancos</v>
          </cell>
          <cell r="D2" t="str">
            <v>CC BCRA</v>
          </cell>
          <cell r="E2" t="str">
            <v>Base Monetaria</v>
          </cell>
          <cell r="F2" t="str">
            <v>M2 Privado</v>
          </cell>
          <cell r="G2" t="str">
            <v>M3 Privado</v>
          </cell>
          <cell r="H2" t="str">
            <v>M3 Total</v>
          </cell>
          <cell r="I2"/>
          <cell r="J2" t="str">
            <v>Vista Priv</v>
          </cell>
          <cell r="K2" t="str">
            <v>Plazo Priv</v>
          </cell>
          <cell r="L2" t="str">
            <v>Otros Priv</v>
          </cell>
          <cell r="M2" t="str">
            <v>Depósitos S. Pub</v>
          </cell>
          <cell r="N2" t="str">
            <v>Vista Pública</v>
          </cell>
          <cell r="O2" t="str">
            <v>Plazo Pub</v>
          </cell>
          <cell r="P2" t="str">
            <v>Otros Pub</v>
          </cell>
          <cell r="Q2" t="str">
            <v>Préstamos S Privado</v>
          </cell>
          <cell r="R2" t="str">
            <v>Prestamos al S.Publico</v>
          </cell>
          <cell r="S2" t="str">
            <v>Efectivo</v>
          </cell>
          <cell r="T2" t="str">
            <v>Cta Cte BCRA</v>
          </cell>
          <cell r="U2" t="str">
            <v>Pases Netos</v>
          </cell>
          <cell r="V2" t="str">
            <v>Títulos BCRA</v>
          </cell>
          <cell r="W2" t="str">
            <v>Resto (Act. - Pas.)</v>
          </cell>
          <cell r="X2" t="str">
            <v>Depósitos Totales</v>
          </cell>
          <cell r="Y2" t="str">
            <v>Préstamos Totales</v>
          </cell>
          <cell r="Z2" t="str">
            <v>Exigencia</v>
          </cell>
          <cell r="AA2" t="str">
            <v>% Dep</v>
          </cell>
          <cell r="AB2" t="str">
            <v>Posicion</v>
          </cell>
          <cell r="AC2" t="str">
            <v>% Dep</v>
          </cell>
        </row>
        <row r="3">
          <cell r="A3">
            <v>38017</v>
          </cell>
          <cell r="B3">
            <v>25986.555266509673</v>
          </cell>
          <cell r="C3">
            <v>3218.8064516129034</v>
          </cell>
          <cell r="D3">
            <v>17767.179185261088</v>
          </cell>
          <cell r="E3">
            <v>46972.540903383655</v>
          </cell>
          <cell r="F3">
            <v>54871.748814896768</v>
          </cell>
          <cell r="G3">
            <v>95847.942363283903</v>
          </cell>
          <cell r="H3">
            <v>111806.20042780002</v>
          </cell>
          <cell r="I3"/>
          <cell r="J3">
            <v>28885.193548387098</v>
          </cell>
          <cell r="K3">
            <v>34162.903225806454</v>
          </cell>
          <cell r="L3">
            <v>6813.2903225806449</v>
          </cell>
          <cell r="M3">
            <v>15958.258064516129</v>
          </cell>
          <cell r="N3">
            <v>9168.0967741935492</v>
          </cell>
          <cell r="O3">
            <v>4857.2903225806449</v>
          </cell>
          <cell r="P3">
            <v>1932.8709677419354</v>
          </cell>
          <cell r="Q3">
            <v>26607</v>
          </cell>
          <cell r="R3">
            <v>23213.064516129034</v>
          </cell>
          <cell r="S3">
            <v>3218.8064516129034</v>
          </cell>
          <cell r="T3">
            <v>17701.58157924129</v>
          </cell>
          <cell r="U3">
            <v>0</v>
          </cell>
          <cell r="V3">
            <v>6632.0693605862671</v>
          </cell>
          <cell r="W3">
            <v>-9349.5830823448068</v>
          </cell>
          <cell r="X3">
            <v>86722.104989914296</v>
          </cell>
          <cell r="Y3">
            <v>49835.903225806454</v>
          </cell>
          <cell r="Z3"/>
        </row>
        <row r="4">
          <cell r="A4">
            <v>38046</v>
          </cell>
          <cell r="B4">
            <v>26012.843197027596</v>
          </cell>
          <cell r="C4">
            <v>2922.0344827586205</v>
          </cell>
          <cell r="D4">
            <v>17950.049989478965</v>
          </cell>
          <cell r="E4">
            <v>46884.927669265169</v>
          </cell>
          <cell r="F4">
            <v>56334.63630047586</v>
          </cell>
          <cell r="G4">
            <v>95469.084576337933</v>
          </cell>
          <cell r="H4">
            <v>113807.42940392414</v>
          </cell>
          <cell r="I4"/>
          <cell r="J4">
            <v>30321.793103448275</v>
          </cell>
          <cell r="K4">
            <v>32180.551724137931</v>
          </cell>
          <cell r="L4">
            <v>6953.8965517241377</v>
          </cell>
          <cell r="M4">
            <v>18338.344827586207</v>
          </cell>
          <cell r="N4">
            <v>9850.1034482758623</v>
          </cell>
          <cell r="O4">
            <v>6547.2413793103451</v>
          </cell>
          <cell r="P4">
            <v>1941</v>
          </cell>
          <cell r="Q4">
            <v>26599.103448275862</v>
          </cell>
          <cell r="R4">
            <v>23019.620689655174</v>
          </cell>
          <cell r="S4">
            <v>2922.0344827586205</v>
          </cell>
          <cell r="T4">
            <v>17890.738756119106</v>
          </cell>
          <cell r="U4">
            <v>0</v>
          </cell>
          <cell r="V4">
            <v>7300.337307432912</v>
          </cell>
          <cell r="W4">
            <v>-10839.468329914263</v>
          </cell>
          <cell r="X4">
            <v>88571.303014155928</v>
          </cell>
          <cell r="Y4">
            <v>49616</v>
          </cell>
          <cell r="Z4"/>
        </row>
        <row r="5">
          <cell r="A5">
            <v>38077</v>
          </cell>
          <cell r="B5">
            <v>26206.356954751936</v>
          </cell>
          <cell r="C5">
            <v>3058.3548387096776</v>
          </cell>
          <cell r="D5">
            <v>15301.752556701607</v>
          </cell>
          <cell r="E5">
            <v>44566.464350163224</v>
          </cell>
          <cell r="F5">
            <v>57183.389212816444</v>
          </cell>
          <cell r="G5">
            <v>95113.615019268036</v>
          </cell>
          <cell r="H5">
            <v>112157.00211604223</v>
          </cell>
          <cell r="I5"/>
          <cell r="J5">
            <v>30977.032258064515</v>
          </cell>
          <cell r="K5">
            <v>31040.709677419356</v>
          </cell>
          <cell r="L5">
            <v>6889.5161290322585</v>
          </cell>
          <cell r="M5">
            <v>17043.387096774193</v>
          </cell>
          <cell r="N5">
            <v>8628.677419354839</v>
          </cell>
          <cell r="O5">
            <v>6413.8064516129034</v>
          </cell>
          <cell r="P5">
            <v>2000.9032258064517</v>
          </cell>
          <cell r="Q5">
            <v>27106.903225806451</v>
          </cell>
          <cell r="R5">
            <v>23259.612903225807</v>
          </cell>
          <cell r="S5">
            <v>3058.3548387096776</v>
          </cell>
          <cell r="T5">
            <v>15233.981032468933</v>
          </cell>
          <cell r="U5">
            <v>0</v>
          </cell>
          <cell r="V5">
            <v>7603.7501286195629</v>
          </cell>
          <cell r="W5">
            <v>-10377.596483041554</v>
          </cell>
          <cell r="X5">
            <v>86640.198611871951</v>
          </cell>
          <cell r="Y5">
            <v>50308.93548387097</v>
          </cell>
          <cell r="Z5"/>
        </row>
        <row r="6">
          <cell r="A6">
            <v>38107</v>
          </cell>
          <cell r="B6">
            <v>26292.192331369999</v>
          </cell>
          <cell r="C6">
            <v>3288.7666666666669</v>
          </cell>
          <cell r="D6">
            <v>16511.152873048661</v>
          </cell>
          <cell r="E6">
            <v>46092.111871085326</v>
          </cell>
          <cell r="F6">
            <v>58866.558998036664</v>
          </cell>
          <cell r="G6">
            <v>96639.525664703324</v>
          </cell>
          <cell r="H6">
            <v>114652.15899803666</v>
          </cell>
          <cell r="I6"/>
          <cell r="J6">
            <v>32574.366666666665</v>
          </cell>
          <cell r="K6">
            <v>30827.066666666666</v>
          </cell>
          <cell r="L6">
            <v>6945.9</v>
          </cell>
          <cell r="M6">
            <v>18012.633333333335</v>
          </cell>
          <cell r="N6">
            <v>9434.4666666666672</v>
          </cell>
          <cell r="O6">
            <v>6543.2</v>
          </cell>
          <cell r="P6">
            <v>2034.9666666666667</v>
          </cell>
          <cell r="Q6">
            <v>27771.533333333333</v>
          </cell>
          <cell r="R6">
            <v>23827.533333333333</v>
          </cell>
          <cell r="S6">
            <v>3288.7666666666669</v>
          </cell>
          <cell r="T6">
            <v>16364.81191963158</v>
          </cell>
          <cell r="U6">
            <v>0</v>
          </cell>
          <cell r="V6">
            <v>7944.1981247568892</v>
          </cell>
          <cell r="W6">
            <v>-9861.9843674825115</v>
          </cell>
          <cell r="X6">
            <v>89058.827745204311</v>
          </cell>
          <cell r="Y6">
            <v>51592.333333333336</v>
          </cell>
          <cell r="Z6"/>
        </row>
        <row r="7">
          <cell r="A7">
            <v>38138</v>
          </cell>
          <cell r="B7">
            <v>26822.772859490637</v>
          </cell>
          <cell r="C7">
            <v>3155.0322580645161</v>
          </cell>
          <cell r="D7">
            <v>17143.842528565481</v>
          </cell>
          <cell r="E7">
            <v>47121.64764612064</v>
          </cell>
          <cell r="F7">
            <v>58847.127698200326</v>
          </cell>
          <cell r="G7">
            <v>95742.805117555137</v>
          </cell>
          <cell r="H7">
            <v>117145.03092400676</v>
          </cell>
          <cell r="I7"/>
          <cell r="J7">
            <v>32024.354838709678</v>
          </cell>
          <cell r="K7">
            <v>30510.516129032258</v>
          </cell>
          <cell r="L7">
            <v>6385.1612903225805</v>
          </cell>
          <cell r="M7">
            <v>21402.225806451614</v>
          </cell>
          <cell r="N7">
            <v>12293.483870967742</v>
          </cell>
          <cell r="O7">
            <v>7063.2580645161288</v>
          </cell>
          <cell r="P7">
            <v>2045.483870967742</v>
          </cell>
          <cell r="Q7">
            <v>28435.580645161292</v>
          </cell>
          <cell r="R7">
            <v>23699.677419354837</v>
          </cell>
          <cell r="S7">
            <v>3155.0322580645161</v>
          </cell>
          <cell r="T7">
            <v>17050.022172429122</v>
          </cell>
          <cell r="U7">
            <v>19.649889677419257</v>
          </cell>
          <cell r="V7">
            <v>8280.5072292450805</v>
          </cell>
          <cell r="W7">
            <v>-10320.892938884039</v>
          </cell>
          <cell r="X7">
            <v>90961.362552816339</v>
          </cell>
          <cell r="Y7">
            <v>52111.193548387098</v>
          </cell>
          <cell r="Z7"/>
        </row>
        <row r="8">
          <cell r="A8">
            <v>38168</v>
          </cell>
          <cell r="B8">
            <v>27426.922029796995</v>
          </cell>
          <cell r="C8">
            <v>3331.8333333333335</v>
          </cell>
          <cell r="D8">
            <v>17224.778764710329</v>
          </cell>
          <cell r="E8">
            <v>47983.534127840663</v>
          </cell>
          <cell r="F8">
            <v>59779.088696463652</v>
          </cell>
          <cell r="G8">
            <v>97161.588696463659</v>
          </cell>
          <cell r="H8">
            <v>120838.58869646369</v>
          </cell>
          <cell r="I8"/>
          <cell r="J8">
            <v>32352.166666666668</v>
          </cell>
          <cell r="K8">
            <v>30523.866666666665</v>
          </cell>
          <cell r="L8">
            <v>6858.6333333333332</v>
          </cell>
          <cell r="M8">
            <v>23677</v>
          </cell>
          <cell r="N8">
            <v>13663.5</v>
          </cell>
          <cell r="O8">
            <v>7870.1</v>
          </cell>
          <cell r="P8">
            <v>2143.4</v>
          </cell>
          <cell r="Q8">
            <v>29473.833333333332</v>
          </cell>
          <cell r="R8">
            <v>23490.533333333333</v>
          </cell>
          <cell r="S8">
            <v>3331.8333333333335</v>
          </cell>
          <cell r="T8">
            <v>17104.436256520719</v>
          </cell>
          <cell r="U8">
            <v>534.57902829366662</v>
          </cell>
          <cell r="V8">
            <v>8521.193738488184</v>
          </cell>
          <cell r="W8">
            <v>-11584.277289961428</v>
          </cell>
          <cell r="X8">
            <v>94040.686313263985</v>
          </cell>
          <cell r="Y8">
            <v>52926.933333333334</v>
          </cell>
          <cell r="Z8"/>
        </row>
        <row r="9">
          <cell r="A9">
            <v>38199</v>
          </cell>
          <cell r="B9">
            <v>28748.702398612266</v>
          </cell>
          <cell r="C9">
            <v>3418.0322580645161</v>
          </cell>
          <cell r="D9">
            <v>14328.163234023546</v>
          </cell>
          <cell r="E9">
            <v>46494.897890700326</v>
          </cell>
          <cell r="F9">
            <v>61587.960463128387</v>
          </cell>
          <cell r="G9">
            <v>99201.573366354191</v>
          </cell>
          <cell r="H9">
            <v>124046.67014054774</v>
          </cell>
          <cell r="I9"/>
          <cell r="J9">
            <v>32839.258064516129</v>
          </cell>
          <cell r="K9">
            <v>30501.129032258064</v>
          </cell>
          <cell r="L9">
            <v>7112.4838709677415</v>
          </cell>
          <cell r="M9">
            <v>24845.096774193549</v>
          </cell>
          <cell r="N9">
            <v>14449.451612903225</v>
          </cell>
          <cell r="O9">
            <v>8144.6129032258068</v>
          </cell>
          <cell r="P9">
            <v>2251.0322580645161</v>
          </cell>
          <cell r="Q9">
            <v>30130.419354838708</v>
          </cell>
          <cell r="R9">
            <v>23355.096774193549</v>
          </cell>
          <cell r="S9">
            <v>3418.0322580645161</v>
          </cell>
          <cell r="T9">
            <v>14335.047712078978</v>
          </cell>
          <cell r="U9">
            <v>3604.2848437751604</v>
          </cell>
          <cell r="V9">
            <v>8559.5654911483216</v>
          </cell>
          <cell r="W9">
            <v>-12568.768416567051</v>
          </cell>
          <cell r="X9">
            <v>95971.214850666278</v>
          </cell>
          <cell r="Y9">
            <v>53480.258064516129</v>
          </cell>
          <cell r="Z9"/>
        </row>
        <row r="10">
          <cell r="A10">
            <v>38230</v>
          </cell>
          <cell r="B10">
            <v>28834.523306451618</v>
          </cell>
          <cell r="C10">
            <v>3277.2580645161293</v>
          </cell>
          <cell r="D10">
            <v>14395.26993916128</v>
          </cell>
          <cell r="E10">
            <v>46507.05131012902</v>
          </cell>
          <cell r="F10">
            <v>61603.458790322591</v>
          </cell>
          <cell r="G10">
            <v>98400.168467741925</v>
          </cell>
          <cell r="H10">
            <v>124861.03943548386</v>
          </cell>
          <cell r="I10"/>
          <cell r="J10">
            <v>32768.93548387097</v>
          </cell>
          <cell r="K10">
            <v>30714.419354838708</v>
          </cell>
          <cell r="L10">
            <v>6082.2903225806449</v>
          </cell>
          <cell r="M10">
            <v>26460.870967741936</v>
          </cell>
          <cell r="N10">
            <v>15580.806451612903</v>
          </cell>
          <cell r="O10">
            <v>8742.2903225806458</v>
          </cell>
          <cell r="P10">
            <v>2137.7741935483873</v>
          </cell>
          <cell r="Q10">
            <v>30716.483870967742</v>
          </cell>
          <cell r="R10">
            <v>23247.483870967742</v>
          </cell>
          <cell r="S10">
            <v>3277.2580645161293</v>
          </cell>
          <cell r="T10">
            <v>14252.215824072173</v>
          </cell>
          <cell r="U10">
            <v>3950.8544470483857</v>
          </cell>
          <cell r="V10">
            <v>8635.9197797864344</v>
          </cell>
          <cell r="W10">
            <v>-12646.270419914636</v>
          </cell>
          <cell r="X10">
            <v>96726.486277273245</v>
          </cell>
          <cell r="Y10">
            <v>53945.387096774197</v>
          </cell>
          <cell r="Z10"/>
        </row>
        <row r="11">
          <cell r="A11">
            <v>38260</v>
          </cell>
          <cell r="B11">
            <v>28745.659919200003</v>
          </cell>
          <cell r="C11">
            <v>3277</v>
          </cell>
          <cell r="D11">
            <v>14312.520749266669</v>
          </cell>
          <cell r="E11">
            <v>46335.180668466659</v>
          </cell>
          <cell r="F11">
            <v>61813.893252533329</v>
          </cell>
          <cell r="G11">
            <v>98683.493252533313</v>
          </cell>
          <cell r="H11">
            <v>126083.12658586669</v>
          </cell>
          <cell r="I11"/>
          <cell r="J11">
            <v>33068.23333333333</v>
          </cell>
          <cell r="K11">
            <v>31005.9</v>
          </cell>
          <cell r="L11">
            <v>5863.7</v>
          </cell>
          <cell r="M11">
            <v>27399.633333333335</v>
          </cell>
          <cell r="N11">
            <v>15486.966666666667</v>
          </cell>
          <cell r="O11">
            <v>9701.1</v>
          </cell>
          <cell r="P11">
            <v>2211.5666666666666</v>
          </cell>
          <cell r="Q11">
            <v>31482.1</v>
          </cell>
          <cell r="R11">
            <v>23167.333333333332</v>
          </cell>
          <cell r="S11">
            <v>3277</v>
          </cell>
          <cell r="T11">
            <v>14154.573204888693</v>
          </cell>
          <cell r="U11">
            <v>4702.9716427099956</v>
          </cell>
          <cell r="V11">
            <v>8590.86384501475</v>
          </cell>
          <cell r="W11">
            <v>-12585.467452468438</v>
          </cell>
          <cell r="X11">
            <v>97960.309478415205</v>
          </cell>
          <cell r="Y11">
            <v>54619.26666666667</v>
          </cell>
          <cell r="Z11"/>
        </row>
        <row r="12">
          <cell r="A12">
            <v>38291</v>
          </cell>
          <cell r="B12">
            <v>28735.68752273775</v>
          </cell>
          <cell r="C12">
            <v>3385.0322580645161</v>
          </cell>
          <cell r="D12">
            <v>14439.185504329354</v>
          </cell>
          <cell r="E12">
            <v>46559.905285131601</v>
          </cell>
          <cell r="F12">
            <v>62093.97784531839</v>
          </cell>
          <cell r="G12">
            <v>98882.526232415155</v>
          </cell>
          <cell r="H12">
            <v>127236.88107112482</v>
          </cell>
          <cell r="I12"/>
          <cell r="J12">
            <v>33358.290322580644</v>
          </cell>
          <cell r="K12">
            <v>31283.032258064515</v>
          </cell>
          <cell r="L12">
            <v>5505.5161290322585</v>
          </cell>
          <cell r="M12">
            <v>28354.354838709678</v>
          </cell>
          <cell r="N12">
            <v>15605.774193548386</v>
          </cell>
          <cell r="O12">
            <v>10616.903225806451</v>
          </cell>
          <cell r="P12">
            <v>2131.6774193548385</v>
          </cell>
          <cell r="Q12">
            <v>32555.258064516129</v>
          </cell>
          <cell r="R12">
            <v>22805.774193548386</v>
          </cell>
          <cell r="S12">
            <v>3385.0322580645161</v>
          </cell>
          <cell r="T12">
            <v>14282.608345446724</v>
          </cell>
          <cell r="U12">
            <v>5537.227966118061</v>
          </cell>
          <cell r="V12">
            <v>8569.7534171372663</v>
          </cell>
          <cell r="W12">
            <v>-12434.577985374974</v>
          </cell>
          <cell r="X12">
            <v>99570.232230206107</v>
          </cell>
          <cell r="Y12">
            <v>55423.516129032258</v>
          </cell>
          <cell r="Z12"/>
        </row>
        <row r="13">
          <cell r="A13">
            <v>38321</v>
          </cell>
          <cell r="B13">
            <v>29108.236450336673</v>
          </cell>
          <cell r="C13">
            <v>3333.9</v>
          </cell>
          <cell r="D13">
            <v>14688.648617420671</v>
          </cell>
          <cell r="E13">
            <v>47130.78506775733</v>
          </cell>
          <cell r="F13">
            <v>62637.003117003318</v>
          </cell>
          <cell r="G13">
            <v>100282.23645033667</v>
          </cell>
          <cell r="H13">
            <v>129594.26978367004</v>
          </cell>
          <cell r="I13"/>
          <cell r="J13">
            <v>33528.76666666667</v>
          </cell>
          <cell r="K13">
            <v>32122.333333333332</v>
          </cell>
          <cell r="L13">
            <v>5522.9</v>
          </cell>
          <cell r="M13">
            <v>29312.033333333333</v>
          </cell>
          <cell r="N13">
            <v>16218.4</v>
          </cell>
          <cell r="O13">
            <v>10912.2</v>
          </cell>
          <cell r="P13">
            <v>2181.4333333333334</v>
          </cell>
          <cell r="Q13">
            <v>33292.1</v>
          </cell>
          <cell r="R13">
            <v>20351.833333333332</v>
          </cell>
          <cell r="S13">
            <v>3333.9</v>
          </cell>
          <cell r="T13">
            <v>14478.100648130998</v>
          </cell>
          <cell r="U13">
            <v>5805.0509171893254</v>
          </cell>
          <cell r="V13">
            <v>9001.3063144486532</v>
          </cell>
          <cell r="W13">
            <v>-15311.494750835238</v>
          </cell>
          <cell r="X13">
            <v>101573.78596393754</v>
          </cell>
          <cell r="Y13">
            <v>53616.3</v>
          </cell>
          <cell r="Z13"/>
        </row>
        <row r="14">
          <cell r="A14">
            <v>38352</v>
          </cell>
          <cell r="B14">
            <v>31701.858064516127</v>
          </cell>
          <cell r="C14">
            <v>4136.1935483870966</v>
          </cell>
          <cell r="D14">
            <v>14698.572419354839</v>
          </cell>
          <cell r="E14">
            <v>50536.624032258056</v>
          </cell>
          <cell r="F14">
            <v>67476.212903225824</v>
          </cell>
          <cell r="G14">
            <v>105435.7612903226</v>
          </cell>
          <cell r="H14">
            <v>133391.95483870967</v>
          </cell>
          <cell r="I14"/>
          <cell r="J14">
            <v>35774.354838709674</v>
          </cell>
          <cell r="K14">
            <v>32270.903225806451</v>
          </cell>
          <cell r="L14">
            <v>5688.6451612903229</v>
          </cell>
          <cell r="M14">
            <v>27956.193548387098</v>
          </cell>
          <cell r="N14">
            <v>15780.354838709678</v>
          </cell>
          <cell r="O14">
            <v>9863.7741935483864</v>
          </cell>
          <cell r="P14">
            <v>2312.0645161290322</v>
          </cell>
          <cell r="Q14">
            <v>34108.06451612903</v>
          </cell>
          <cell r="R14">
            <v>20248.709677419356</v>
          </cell>
          <cell r="S14">
            <v>4136.1935483870966</v>
          </cell>
          <cell r="T14">
            <v>14499.763114446965</v>
          </cell>
          <cell r="U14">
            <v>5523.9357496129032</v>
          </cell>
          <cell r="V14">
            <v>9055.2179731007327</v>
          </cell>
          <cell r="W14">
            <v>-15129.452958623699</v>
          </cell>
          <cell r="X14">
            <v>102701.33753771981</v>
          </cell>
          <cell r="Y14">
            <v>54359.419354838712</v>
          </cell>
          <cell r="Z14"/>
        </row>
        <row r="15">
          <cell r="A15">
            <v>38383</v>
          </cell>
          <cell r="B15">
            <v>32636.110642020645</v>
          </cell>
          <cell r="C15">
            <v>3728.4193548387098</v>
          </cell>
          <cell r="D15">
            <v>13729.856983099033</v>
          </cell>
          <cell r="E15">
            <v>50094.386979958421</v>
          </cell>
          <cell r="F15">
            <v>69318.433222665801</v>
          </cell>
          <cell r="G15">
            <v>108577.43322266579</v>
          </cell>
          <cell r="H15">
            <v>136346.72354524647</v>
          </cell>
          <cell r="I15"/>
          <cell r="J15">
            <v>36682.322580645159</v>
          </cell>
          <cell r="K15">
            <v>33774.06451612903</v>
          </cell>
          <cell r="L15">
            <v>5484.9354838709678</v>
          </cell>
          <cell r="M15">
            <v>27769.290322580644</v>
          </cell>
          <cell r="N15">
            <v>15428.129032258064</v>
          </cell>
          <cell r="O15">
            <v>10000.225806451614</v>
          </cell>
          <cell r="P15">
            <v>2340.9354838709678</v>
          </cell>
          <cell r="Q15">
            <v>34434.838709677417</v>
          </cell>
          <cell r="R15">
            <v>20126.645161290322</v>
          </cell>
          <cell r="S15">
            <v>3728.4193548387098</v>
          </cell>
          <cell r="T15">
            <v>13577.86054251369</v>
          </cell>
          <cell r="U15">
            <v>7589.8610821274187</v>
          </cell>
          <cell r="V15">
            <v>9548.2284062305862</v>
          </cell>
          <cell r="W15">
            <v>-15755.632331650917</v>
          </cell>
          <cell r="X15">
            <v>104761.48558832909</v>
          </cell>
          <cell r="Y15">
            <v>54532.483870967742</v>
          </cell>
          <cell r="Z15"/>
        </row>
        <row r="16">
          <cell r="A16">
            <v>38411</v>
          </cell>
          <cell r="B16">
            <v>32196.704771964298</v>
          </cell>
          <cell r="C16">
            <v>3582.3214285714284</v>
          </cell>
          <cell r="D16">
            <v>13687.574057891066</v>
          </cell>
          <cell r="E16">
            <v>49466.600258426792</v>
          </cell>
          <cell r="F16">
            <v>69395.240486249997</v>
          </cell>
          <cell r="G16">
            <v>109903.95477196424</v>
          </cell>
          <cell r="H16">
            <v>136777.20477196426</v>
          </cell>
          <cell r="I16"/>
          <cell r="J16">
            <v>37198.535714285717</v>
          </cell>
          <cell r="K16">
            <v>34940.714285714283</v>
          </cell>
          <cell r="L16">
            <v>5568</v>
          </cell>
          <cell r="M16">
            <v>26873.25</v>
          </cell>
          <cell r="N16">
            <v>13662.357142857143</v>
          </cell>
          <cell r="O16">
            <v>10748.285714285714</v>
          </cell>
          <cell r="P16">
            <v>2462.6071428571427</v>
          </cell>
          <cell r="Q16">
            <v>34855.25</v>
          </cell>
          <cell r="R16">
            <v>19967.357142857141</v>
          </cell>
          <cell r="S16">
            <v>3582.3214285714284</v>
          </cell>
          <cell r="T16">
            <v>13555.809265142017</v>
          </cell>
          <cell r="U16">
            <v>7115.22472042143</v>
          </cell>
          <cell r="V16">
            <v>10074.191836445792</v>
          </cell>
          <cell r="W16">
            <v>-16422.180956496592</v>
          </cell>
          <cell r="X16">
            <v>105572.33534993441</v>
          </cell>
          <cell r="Y16">
            <v>54827.071428571428</v>
          </cell>
          <cell r="Z16"/>
        </row>
        <row r="17">
          <cell r="A17">
            <v>38442</v>
          </cell>
          <cell r="B17">
            <v>32575.905282883868</v>
          </cell>
          <cell r="C17">
            <v>3676.6451612903224</v>
          </cell>
          <cell r="D17">
            <v>13525.985012967736</v>
          </cell>
          <cell r="E17">
            <v>49778.535457141938</v>
          </cell>
          <cell r="F17">
            <v>70425.582702238695</v>
          </cell>
          <cell r="G17">
            <v>111830.84076675487</v>
          </cell>
          <cell r="H17">
            <v>138466.16334740003</v>
          </cell>
          <cell r="I17"/>
          <cell r="J17">
            <v>37849.677419354841</v>
          </cell>
          <cell r="K17">
            <v>35815.129032258068</v>
          </cell>
          <cell r="L17">
            <v>5590.1290322580644</v>
          </cell>
          <cell r="M17">
            <v>26635.322580645163</v>
          </cell>
          <cell r="N17">
            <v>13508.935483870968</v>
          </cell>
          <cell r="O17">
            <v>10657.612903225807</v>
          </cell>
          <cell r="P17">
            <v>2468.7741935483873</v>
          </cell>
          <cell r="Q17">
            <v>35233.483870967742</v>
          </cell>
          <cell r="R17">
            <v>19920.290322580644</v>
          </cell>
          <cell r="S17">
            <v>3676.6451612903224</v>
          </cell>
          <cell r="T17">
            <v>13434.971272003926</v>
          </cell>
          <cell r="U17">
            <v>5228.901091656453</v>
          </cell>
          <cell r="V17">
            <v>10796.618341349647</v>
          </cell>
          <cell r="W17">
            <v>-18617.328678658741</v>
          </cell>
          <cell r="X17">
            <v>106908.2387385075</v>
          </cell>
          <cell r="Y17">
            <v>55162.483870967742</v>
          </cell>
          <cell r="Z17"/>
        </row>
        <row r="18">
          <cell r="A18">
            <v>38472</v>
          </cell>
          <cell r="B18">
            <v>32846.960281666667</v>
          </cell>
          <cell r="C18">
            <v>3750.1666666666665</v>
          </cell>
          <cell r="D18">
            <v>13325.824199800001</v>
          </cell>
          <cell r="E18">
            <v>49922.951148133325</v>
          </cell>
          <cell r="F18">
            <v>71253.226948333337</v>
          </cell>
          <cell r="G18">
            <v>113387.72694833335</v>
          </cell>
          <cell r="H18">
            <v>139966.36028166668</v>
          </cell>
          <cell r="I18"/>
          <cell r="J18">
            <v>38406.26666666667</v>
          </cell>
          <cell r="K18">
            <v>36516.666666666664</v>
          </cell>
          <cell r="L18">
            <v>5617.833333333333</v>
          </cell>
          <cell r="M18">
            <v>26578.633333333335</v>
          </cell>
          <cell r="N18">
            <v>13198.966666666667</v>
          </cell>
          <cell r="O18">
            <v>10892.233333333334</v>
          </cell>
          <cell r="P18">
            <v>2487.4333333333334</v>
          </cell>
          <cell r="Q18">
            <v>36099.966666666667</v>
          </cell>
          <cell r="R18">
            <v>18949.566666666666</v>
          </cell>
          <cell r="S18">
            <v>3750.1666666666665</v>
          </cell>
          <cell r="T18">
            <v>13223.151961055972</v>
          </cell>
          <cell r="U18">
            <v>5376.787077060666</v>
          </cell>
          <cell r="V18">
            <v>11260.194941398628</v>
          </cell>
          <cell r="W18">
            <v>-19535.782474052081</v>
          </cell>
          <cell r="X18">
            <v>108195.61645356733</v>
          </cell>
          <cell r="Y18">
            <v>55009.366666666669</v>
          </cell>
          <cell r="Z18"/>
        </row>
        <row r="19">
          <cell r="A19">
            <v>38503</v>
          </cell>
          <cell r="B19">
            <v>33587.23416729032</v>
          </cell>
          <cell r="C19">
            <v>3773.4516129032259</v>
          </cell>
          <cell r="D19">
            <v>13620.667451612906</v>
          </cell>
          <cell r="E19">
            <v>50981.353231806446</v>
          </cell>
          <cell r="F19">
            <v>72430.363199548403</v>
          </cell>
          <cell r="G19">
            <v>115207.62126406452</v>
          </cell>
          <cell r="H19">
            <v>143016.8148124516</v>
          </cell>
          <cell r="I19"/>
          <cell r="J19">
            <v>38843.129032258068</v>
          </cell>
          <cell r="K19">
            <v>36912.838709677417</v>
          </cell>
          <cell r="L19">
            <v>5864.4193548387093</v>
          </cell>
          <cell r="M19">
            <v>27809.193548387098</v>
          </cell>
          <cell r="N19">
            <v>14319.290322580646</v>
          </cell>
          <cell r="O19">
            <v>10926.322580645161</v>
          </cell>
          <cell r="P19">
            <v>2563.5806451612902</v>
          </cell>
          <cell r="Q19">
            <v>37232.290322580644</v>
          </cell>
          <cell r="R19">
            <v>18941.483870967742</v>
          </cell>
          <cell r="S19">
            <v>3773.4516129032259</v>
          </cell>
          <cell r="T19">
            <v>13522.607619467417</v>
          </cell>
          <cell r="U19">
            <v>5252.1002924103223</v>
          </cell>
          <cell r="V19">
            <v>11901.229482255778</v>
          </cell>
          <cell r="W19">
            <v>-19929.854444529261</v>
          </cell>
          <cell r="X19">
            <v>110553.01764511439</v>
          </cell>
          <cell r="Y19">
            <v>56153.387096774197</v>
          </cell>
          <cell r="Z19"/>
        </row>
        <row r="20">
          <cell r="A20">
            <v>38533</v>
          </cell>
          <cell r="B20">
            <v>34648.458144766664</v>
          </cell>
          <cell r="C20">
            <v>3996.8333333333335</v>
          </cell>
          <cell r="D20">
            <v>12876.763367566664</v>
          </cell>
          <cell r="E20">
            <v>51522.054845666666</v>
          </cell>
          <cell r="F20">
            <v>74149.858144766666</v>
          </cell>
          <cell r="G20">
            <v>117125.75814476663</v>
          </cell>
          <cell r="H20">
            <v>146303.25814476665</v>
          </cell>
          <cell r="I20"/>
          <cell r="J20">
            <v>39501.4</v>
          </cell>
          <cell r="K20">
            <v>37228.800000000003</v>
          </cell>
          <cell r="L20">
            <v>5747.1</v>
          </cell>
          <cell r="M20">
            <v>29177.5</v>
          </cell>
          <cell r="N20">
            <v>14910.533333333333</v>
          </cell>
          <cell r="O20">
            <v>11551.966666666667</v>
          </cell>
          <cell r="P20">
            <v>2715</v>
          </cell>
          <cell r="Q20">
            <v>38117.866666666669</v>
          </cell>
          <cell r="R20">
            <v>18614.599999999999</v>
          </cell>
          <cell r="S20">
            <v>3996.8333333333335</v>
          </cell>
          <cell r="T20">
            <v>12771.337956809914</v>
          </cell>
          <cell r="U20">
            <v>5695.0530413476654</v>
          </cell>
          <cell r="V20">
            <v>14130.266303054075</v>
          </cell>
          <cell r="W20">
            <v>-19771.762204290226</v>
          </cell>
          <cell r="X20">
            <v>113097.71950550188</v>
          </cell>
          <cell r="Y20">
            <v>56737.833333333336</v>
          </cell>
          <cell r="Z20"/>
        </row>
        <row r="21">
          <cell r="A21">
            <v>38564</v>
          </cell>
          <cell r="B21">
            <v>36542.713181741936</v>
          </cell>
          <cell r="C21">
            <v>4166.6129032258068</v>
          </cell>
          <cell r="D21">
            <v>13658.009955774194</v>
          </cell>
          <cell r="E21">
            <v>54367.336040741931</v>
          </cell>
          <cell r="F21">
            <v>77230.713181741943</v>
          </cell>
          <cell r="G21">
            <v>119521.8099559355</v>
          </cell>
          <cell r="H21">
            <v>149506.74543980643</v>
          </cell>
          <cell r="I21"/>
          <cell r="J21">
            <v>40688</v>
          </cell>
          <cell r="K21">
            <v>36723.129032258068</v>
          </cell>
          <cell r="L21">
            <v>5567.9677419354839</v>
          </cell>
          <cell r="M21">
            <v>29984.935483870966</v>
          </cell>
          <cell r="N21">
            <v>15482.806451612903</v>
          </cell>
          <cell r="O21">
            <v>11735.032258064517</v>
          </cell>
          <cell r="P21">
            <v>2767.0967741935483</v>
          </cell>
          <cell r="Q21">
            <v>38928.677419354841</v>
          </cell>
          <cell r="R21">
            <v>17664.967741935485</v>
          </cell>
          <cell r="S21">
            <v>4166.6129032258068</v>
          </cell>
          <cell r="T21">
            <v>13601.69498100266</v>
          </cell>
          <cell r="U21">
            <v>4939.7147627480626</v>
          </cell>
          <cell r="V21">
            <v>14973.767810738847</v>
          </cell>
          <cell r="W21">
            <v>-20247.268120772886</v>
          </cell>
          <cell r="X21">
            <v>114522.70373977859</v>
          </cell>
          <cell r="Y21">
            <v>56575.612903225803</v>
          </cell>
          <cell r="Z21"/>
        </row>
        <row r="22">
          <cell r="A22">
            <v>38595</v>
          </cell>
          <cell r="B22">
            <v>37046.092483410634</v>
          </cell>
          <cell r="C22">
            <v>4070.516129032258</v>
          </cell>
          <cell r="D22">
            <v>13048.653260986453</v>
          </cell>
          <cell r="E22">
            <v>54165.26187342935</v>
          </cell>
          <cell r="F22">
            <v>77780.640870507414</v>
          </cell>
          <cell r="G22">
            <v>120796.99570921715</v>
          </cell>
          <cell r="H22">
            <v>151287.76990276552</v>
          </cell>
          <cell r="I22"/>
          <cell r="J22">
            <v>40734.548387096773</v>
          </cell>
          <cell r="K22">
            <v>37389.741935483871</v>
          </cell>
          <cell r="L22">
            <v>5626.6129032258068</v>
          </cell>
          <cell r="M22">
            <v>30490.774193548386</v>
          </cell>
          <cell r="N22">
            <v>15572.838709677419</v>
          </cell>
          <cell r="O22">
            <v>11991.225806451614</v>
          </cell>
          <cell r="P22">
            <v>2926.7096774193546</v>
          </cell>
          <cell r="Q22">
            <v>39630.677419354841</v>
          </cell>
          <cell r="R22">
            <v>17046.548387096773</v>
          </cell>
          <cell r="S22">
            <v>4070.516129032258</v>
          </cell>
          <cell r="T22">
            <v>12994.661325211611</v>
          </cell>
          <cell r="U22">
            <v>6347.8645499077529</v>
          </cell>
          <cell r="V22">
            <v>15661.97335368423</v>
          </cell>
          <cell r="W22">
            <v>-19934.145915615169</v>
          </cell>
          <cell r="X22">
            <v>115686.38707990265</v>
          </cell>
          <cell r="Y22">
            <v>56677.516129032258</v>
          </cell>
          <cell r="Z22"/>
        </row>
        <row r="23">
          <cell r="A23">
            <v>38625</v>
          </cell>
          <cell r="B23">
            <v>37463.700809444337</v>
          </cell>
          <cell r="C23">
            <v>4038.4333333333334</v>
          </cell>
          <cell r="D23">
            <v>11616.036564826334</v>
          </cell>
          <cell r="E23">
            <v>53118.170707603989</v>
          </cell>
          <cell r="F23">
            <v>77525.134142777635</v>
          </cell>
          <cell r="G23">
            <v>121320.70080944432</v>
          </cell>
          <cell r="H23">
            <v>152722.6008094443</v>
          </cell>
          <cell r="I23"/>
          <cell r="J23">
            <v>40061.433333333334</v>
          </cell>
          <cell r="K23">
            <v>38128.333333333336</v>
          </cell>
          <cell r="L23">
            <v>5667.2333333333336</v>
          </cell>
          <cell r="M23">
            <v>31401.9</v>
          </cell>
          <cell r="N23">
            <v>16011.366666666667</v>
          </cell>
          <cell r="O23">
            <v>12587.9</v>
          </cell>
          <cell r="P23">
            <v>2802.6333333333332</v>
          </cell>
          <cell r="Q23">
            <v>40588.933333333334</v>
          </cell>
          <cell r="R23">
            <v>16538.566666666666</v>
          </cell>
          <cell r="S23">
            <v>4038.4333333333334</v>
          </cell>
          <cell r="T23">
            <v>11565.77968705192</v>
          </cell>
          <cell r="U23">
            <v>5887.2716768486671</v>
          </cell>
          <cell r="V23">
            <v>16544.956817995921</v>
          </cell>
          <cell r="W23">
            <v>-21425.491818103495</v>
          </cell>
          <cell r="X23">
            <v>116589.43333333333</v>
          </cell>
          <cell r="Y23">
            <v>57111.366666666669</v>
          </cell>
          <cell r="Z23"/>
        </row>
        <row r="24">
          <cell r="A24">
            <v>38656</v>
          </cell>
          <cell r="B24">
            <v>38247.566432138708</v>
          </cell>
          <cell r="C24">
            <v>4152.6129032258068</v>
          </cell>
          <cell r="D24">
            <v>12691.671796153221</v>
          </cell>
          <cell r="E24">
            <v>55091.851131517738</v>
          </cell>
          <cell r="F24">
            <v>79121.469657945156</v>
          </cell>
          <cell r="G24">
            <v>123452.63094826775</v>
          </cell>
          <cell r="H24">
            <v>154860.69546439679</v>
          </cell>
          <cell r="I24"/>
          <cell r="J24">
            <v>40873.903225806454</v>
          </cell>
          <cell r="K24">
            <v>38217.06451612903</v>
          </cell>
          <cell r="L24">
            <v>6114.0967741935483</v>
          </cell>
          <cell r="M24">
            <v>31408.064516129034</v>
          </cell>
          <cell r="N24">
            <v>16496.419354838708</v>
          </cell>
          <cell r="O24">
            <v>11976.838709677419</v>
          </cell>
          <cell r="P24">
            <v>2934.8064516129034</v>
          </cell>
          <cell r="Q24">
            <v>41977.741935483871</v>
          </cell>
          <cell r="R24">
            <v>16115.870967741936</v>
          </cell>
          <cell r="S24">
            <v>4152.6129032258068</v>
          </cell>
          <cell r="T24">
            <v>12635.048364398783</v>
          </cell>
          <cell r="U24">
            <v>3516.8163094364477</v>
          </cell>
          <cell r="V24">
            <v>17188.104323829444</v>
          </cell>
          <cell r="W24">
            <v>-22349.708421690168</v>
          </cell>
          <cell r="X24">
            <v>117935.90322580645</v>
          </cell>
          <cell r="Y24">
            <v>58044.451612903227</v>
          </cell>
          <cell r="Z24"/>
        </row>
        <row r="25">
          <cell r="A25">
            <v>38686</v>
          </cell>
          <cell r="B25">
            <v>39026.123284383335</v>
          </cell>
          <cell r="C25">
            <v>4180.7666666666664</v>
          </cell>
          <cell r="D25">
            <v>12699.178772947333</v>
          </cell>
          <cell r="E25">
            <v>55906.068723997341</v>
          </cell>
          <cell r="F25">
            <v>80547.089951049973</v>
          </cell>
          <cell r="G25">
            <v>125223.02328438334</v>
          </cell>
          <cell r="H25">
            <v>157507.48995105003</v>
          </cell>
          <cell r="I25"/>
          <cell r="J25">
            <v>41520.966666666667</v>
          </cell>
          <cell r="K25">
            <v>38606.26666666667</v>
          </cell>
          <cell r="L25">
            <v>6069.666666666667</v>
          </cell>
          <cell r="M25">
            <v>32284.466666666667</v>
          </cell>
          <cell r="N25">
            <v>17005.033333333333</v>
          </cell>
          <cell r="O25">
            <v>11764.9</v>
          </cell>
          <cell r="P25">
            <v>3514.5333333333333</v>
          </cell>
          <cell r="Q25">
            <v>43741.066666666666</v>
          </cell>
          <cell r="R25">
            <v>15889.666666666666</v>
          </cell>
          <cell r="S25">
            <v>4180.7666666666664</v>
          </cell>
          <cell r="T25">
            <v>12634.911979446693</v>
          </cell>
          <cell r="U25">
            <v>3521.3538614493291</v>
          </cell>
          <cell r="V25">
            <v>17058.663213298569</v>
          </cell>
          <cell r="W25">
            <v>-22756.737612472065</v>
          </cell>
          <cell r="X25">
            <v>119783.16666666667</v>
          </cell>
          <cell r="Y25">
            <v>59605.666666666664</v>
          </cell>
          <cell r="Z25"/>
        </row>
        <row r="26">
          <cell r="A26">
            <v>38717</v>
          </cell>
          <cell r="B26">
            <v>41319.703076064514</v>
          </cell>
          <cell r="C26">
            <v>4688.0645161290322</v>
          </cell>
          <cell r="D26">
            <v>9819.2846513829008</v>
          </cell>
          <cell r="E26">
            <v>55827.052243576451</v>
          </cell>
          <cell r="F26">
            <v>85238.638559935527</v>
          </cell>
          <cell r="G26">
            <v>129331.79985025802</v>
          </cell>
          <cell r="H26">
            <v>162282.44501154838</v>
          </cell>
          <cell r="I26"/>
          <cell r="J26">
            <v>43918.93548387097</v>
          </cell>
          <cell r="K26">
            <v>37968.838709677417</v>
          </cell>
          <cell r="L26">
            <v>6124.322580645161</v>
          </cell>
          <cell r="M26">
            <v>32950.645161290326</v>
          </cell>
          <cell r="N26">
            <v>18626.806451612902</v>
          </cell>
          <cell r="O26">
            <v>11166.387096774193</v>
          </cell>
          <cell r="P26">
            <v>3157.4516129032259</v>
          </cell>
          <cell r="Q26">
            <v>45576.870967741932</v>
          </cell>
          <cell r="R26">
            <v>15364.516129032258</v>
          </cell>
          <cell r="S26">
            <v>4688.0645161290322</v>
          </cell>
          <cell r="T26">
            <v>9760.3515925651955</v>
          </cell>
          <cell r="U26">
            <v>4520.7222480151577</v>
          </cell>
          <cell r="V26">
            <v>16700.361937538753</v>
          </cell>
          <cell r="W26">
            <v>-25641.564221880886</v>
          </cell>
          <cell r="X26">
            <v>122252.45161290323</v>
          </cell>
          <cell r="Y26">
            <v>60892.161290322583</v>
          </cell>
          <cell r="Z26"/>
        </row>
        <row r="27">
          <cell r="A27">
            <v>38748</v>
          </cell>
          <cell r="B27">
            <v>42717.067789210007</v>
          </cell>
          <cell r="C27">
            <v>4419.3548387096771</v>
          </cell>
          <cell r="D27">
            <v>12218.472583208064</v>
          </cell>
          <cell r="E27">
            <v>59354.895211127761</v>
          </cell>
          <cell r="F27">
            <v>87015.971015016476</v>
          </cell>
          <cell r="G27">
            <v>131499.00327308101</v>
          </cell>
          <cell r="H27">
            <v>165248.64843437134</v>
          </cell>
          <cell r="I27"/>
          <cell r="J27">
            <v>44298.903225806454</v>
          </cell>
          <cell r="K27">
            <v>38560.161290322583</v>
          </cell>
          <cell r="L27">
            <v>5922.8709677419356</v>
          </cell>
          <cell r="M27">
            <v>33749.645161290326</v>
          </cell>
          <cell r="N27">
            <v>19319.451612903227</v>
          </cell>
          <cell r="O27">
            <v>11355.483870967742</v>
          </cell>
          <cell r="P27">
            <v>3074.7096774193546</v>
          </cell>
          <cell r="Q27">
            <v>46820.645161290326</v>
          </cell>
          <cell r="R27">
            <v>16180</v>
          </cell>
          <cell r="S27">
            <v>4419.3548387096771</v>
          </cell>
          <cell r="T27">
            <v>12175.102544209742</v>
          </cell>
          <cell r="U27">
            <v>2760.7540803767679</v>
          </cell>
          <cell r="V27">
            <v>16354.067742302257</v>
          </cell>
          <cell r="W27">
            <v>-25112.333697627368</v>
          </cell>
          <cell r="X27">
            <v>123822.25806451614</v>
          </cell>
          <cell r="Y27">
            <v>62912.483870967742</v>
          </cell>
          <cell r="Z27"/>
        </row>
        <row r="28">
          <cell r="A28">
            <v>38776</v>
          </cell>
          <cell r="B28">
            <v>42258.789655220004</v>
          </cell>
          <cell r="C28">
            <v>4384.3571428571431</v>
          </cell>
          <cell r="D28">
            <v>11783.279179933215</v>
          </cell>
          <cell r="E28">
            <v>58426.425978010353</v>
          </cell>
          <cell r="F28">
            <v>86634.789655220011</v>
          </cell>
          <cell r="G28">
            <v>132179.96822664855</v>
          </cell>
          <cell r="H28">
            <v>165223.43251236278</v>
          </cell>
          <cell r="I28"/>
          <cell r="J28">
            <v>44376</v>
          </cell>
          <cell r="K28">
            <v>39590.285714285717</v>
          </cell>
          <cell r="L28">
            <v>5954.8928571428569</v>
          </cell>
          <cell r="M28">
            <v>33043.464285714283</v>
          </cell>
          <cell r="N28">
            <v>18583.321428571428</v>
          </cell>
          <cell r="O28">
            <v>11327.25</v>
          </cell>
          <cell r="P28">
            <v>3132.8928571428573</v>
          </cell>
          <cell r="Q28">
            <v>47539.892857142855</v>
          </cell>
          <cell r="R28">
            <v>16479.464285714286</v>
          </cell>
          <cell r="S28">
            <v>4384.3571428571431</v>
          </cell>
          <cell r="T28">
            <v>11717.178977569902</v>
          </cell>
          <cell r="U28">
            <v>3034.3280011557072</v>
          </cell>
          <cell r="V28">
            <v>16461.111372862422</v>
          </cell>
          <cell r="W28">
            <v>-24709.488791269108</v>
          </cell>
          <cell r="X28">
            <v>124325.82142857143</v>
          </cell>
          <cell r="Y28">
            <v>63984.178571428572</v>
          </cell>
          <cell r="Z28"/>
        </row>
        <row r="29">
          <cell r="A29">
            <v>38807</v>
          </cell>
          <cell r="B29">
            <v>42221.539491225798</v>
          </cell>
          <cell r="C29">
            <v>4354.8064516129034</v>
          </cell>
          <cell r="D29">
            <v>11914.054584596774</v>
          </cell>
          <cell r="E29">
            <v>58490.400527435464</v>
          </cell>
          <cell r="F29">
            <v>86719.184652516138</v>
          </cell>
          <cell r="G29">
            <v>132877.24916864521</v>
          </cell>
          <cell r="H29">
            <v>166469.50723316133</v>
          </cell>
          <cell r="I29"/>
          <cell r="J29">
            <v>44497.645161290326</v>
          </cell>
          <cell r="K29">
            <v>40217.483870967742</v>
          </cell>
          <cell r="L29">
            <v>5940.5806451612907</v>
          </cell>
          <cell r="M29">
            <v>33592.258064516129</v>
          </cell>
          <cell r="N29">
            <v>19444.580645161292</v>
          </cell>
          <cell r="O29">
            <v>11094.451612903225</v>
          </cell>
          <cell r="P29">
            <v>3053.2258064516127</v>
          </cell>
          <cell r="Q29">
            <v>48247</v>
          </cell>
          <cell r="R29">
            <v>15794.870967741936</v>
          </cell>
          <cell r="S29">
            <v>4354.8064516129034</v>
          </cell>
          <cell r="T29">
            <v>11844.413551848544</v>
          </cell>
          <cell r="U29">
            <v>1979.7974753361225</v>
          </cell>
          <cell r="V29">
            <v>17845.317244419075</v>
          </cell>
          <cell r="W29">
            <v>-25489.794309041426</v>
          </cell>
          <cell r="X29">
            <v>125556</v>
          </cell>
          <cell r="Y29">
            <v>64076.258064516129</v>
          </cell>
          <cell r="Z29"/>
        </row>
        <row r="30">
          <cell r="A30">
            <v>38837</v>
          </cell>
          <cell r="B30">
            <v>42610.407523179339</v>
          </cell>
          <cell r="C30">
            <v>4677.666666666667</v>
          </cell>
          <cell r="D30">
            <v>12940.886491646332</v>
          </cell>
          <cell r="E30">
            <v>60228.960681492332</v>
          </cell>
          <cell r="F30">
            <v>87918.34085651263</v>
          </cell>
          <cell r="G30">
            <v>135062.37418984593</v>
          </cell>
          <cell r="H30">
            <v>167896.40752317928</v>
          </cell>
          <cell r="I30"/>
          <cell r="J30">
            <v>45307.933333333334</v>
          </cell>
          <cell r="K30">
            <v>41017.199999999997</v>
          </cell>
          <cell r="L30">
            <v>6126.833333333333</v>
          </cell>
          <cell r="M30">
            <v>32834.033333333333</v>
          </cell>
          <cell r="N30">
            <v>17330.633333333335</v>
          </cell>
          <cell r="O30">
            <v>12491.333333333334</v>
          </cell>
          <cell r="P30">
            <v>3012.0666666666666</v>
          </cell>
          <cell r="Q30">
            <v>49022.133333333331</v>
          </cell>
          <cell r="R30">
            <v>14979.4</v>
          </cell>
          <cell r="S30">
            <v>4677.666666666667</v>
          </cell>
          <cell r="T30">
            <v>12877.169081412996</v>
          </cell>
          <cell r="U30">
            <v>2024.8496815516594</v>
          </cell>
          <cell r="V30">
            <v>18212.20741934625</v>
          </cell>
          <cell r="W30">
            <v>-25069.807151022418</v>
          </cell>
          <cell r="X30">
            <v>126863.23333333334</v>
          </cell>
          <cell r="Y30">
            <v>63982.8</v>
          </cell>
          <cell r="Z30"/>
        </row>
        <row r="31">
          <cell r="A31">
            <v>38868</v>
          </cell>
          <cell r="B31">
            <v>42955.287208096765</v>
          </cell>
          <cell r="C31">
            <v>4486.9032258064517</v>
          </cell>
          <cell r="D31">
            <v>13662.641886911933</v>
          </cell>
          <cell r="E31">
            <v>61104.832320815149</v>
          </cell>
          <cell r="F31">
            <v>89234.44849841937</v>
          </cell>
          <cell r="G31">
            <v>136971.90011132255</v>
          </cell>
          <cell r="H31">
            <v>172125.28720809676</v>
          </cell>
          <cell r="I31"/>
          <cell r="J31">
            <v>46279.161290322583</v>
          </cell>
          <cell r="K31">
            <v>41653.967741935485</v>
          </cell>
          <cell r="L31">
            <v>6083.4838709677415</v>
          </cell>
          <cell r="M31">
            <v>35153.387096774197</v>
          </cell>
          <cell r="N31">
            <v>19226.258064516129</v>
          </cell>
          <cell r="O31">
            <v>12830.483870967742</v>
          </cell>
          <cell r="P31">
            <v>3096.6451612903224</v>
          </cell>
          <cell r="Q31">
            <v>50307.096774193546</v>
          </cell>
          <cell r="R31">
            <v>14479.258064516129</v>
          </cell>
          <cell r="S31">
            <v>4486.9032258064517</v>
          </cell>
          <cell r="T31">
            <v>13588.187179938388</v>
          </cell>
          <cell r="U31">
            <v>4311.0891118412819</v>
          </cell>
          <cell r="V31">
            <v>19069.349363568039</v>
          </cell>
          <cell r="W31">
            <v>-25003.051764007123</v>
          </cell>
          <cell r="X31">
            <v>131244.93548387097</v>
          </cell>
          <cell r="Y31">
            <v>64754.870967741932</v>
          </cell>
          <cell r="Z31"/>
        </row>
        <row r="32">
          <cell r="A32">
            <v>38898</v>
          </cell>
          <cell r="B32">
            <v>43870.379214375345</v>
          </cell>
          <cell r="C32">
            <v>4727.8</v>
          </cell>
          <cell r="D32">
            <v>14128.218312933333</v>
          </cell>
          <cell r="E32">
            <v>62726.397527308669</v>
          </cell>
          <cell r="F32">
            <v>90659.712547708637</v>
          </cell>
          <cell r="G32">
            <v>139312.51254770867</v>
          </cell>
          <cell r="H32">
            <v>176602.24588104198</v>
          </cell>
          <cell r="I32"/>
          <cell r="J32">
            <v>46789.333333333336</v>
          </cell>
          <cell r="K32">
            <v>42601.76666666667</v>
          </cell>
          <cell r="L32">
            <v>6051.0333333333338</v>
          </cell>
          <cell r="M32">
            <v>37289.73333333333</v>
          </cell>
          <cell r="N32">
            <v>19107.099999999999</v>
          </cell>
          <cell r="O32">
            <v>15001.266666666666</v>
          </cell>
          <cell r="P32">
            <v>3181.3666666666668</v>
          </cell>
          <cell r="Q32">
            <v>52194.966666666667</v>
          </cell>
          <cell r="R32">
            <v>14111.066666666668</v>
          </cell>
          <cell r="S32">
            <v>4727.8</v>
          </cell>
          <cell r="T32">
            <v>14048.041810949002</v>
          </cell>
          <cell r="U32">
            <v>4516.8140071633288</v>
          </cell>
          <cell r="V32">
            <v>19863.883622350295</v>
          </cell>
          <cell r="W32">
            <v>-25985.727226204042</v>
          </cell>
          <cell r="X32">
            <v>135448.29999999999</v>
          </cell>
          <cell r="Y32">
            <v>66239.166666666672</v>
          </cell>
          <cell r="Z32"/>
        </row>
        <row r="33">
          <cell r="A33">
            <v>38929</v>
          </cell>
          <cell r="B33">
            <v>46006.431196612903</v>
          </cell>
          <cell r="C33">
            <v>4722.3870967741932</v>
          </cell>
          <cell r="D33">
            <v>14405.864074033227</v>
          </cell>
          <cell r="E33">
            <v>65134.682367420341</v>
          </cell>
          <cell r="F33">
            <v>94373.979583709661</v>
          </cell>
          <cell r="G33">
            <v>143225.56022887098</v>
          </cell>
          <cell r="H33">
            <v>180962.04409983876</v>
          </cell>
          <cell r="I33"/>
          <cell r="J33">
            <v>48367.548387096773</v>
          </cell>
          <cell r="K33">
            <v>42818.419354838712</v>
          </cell>
          <cell r="L33">
            <v>6033.1612903225805</v>
          </cell>
          <cell r="M33">
            <v>37736.483870967742</v>
          </cell>
          <cell r="N33">
            <v>18507.870967741936</v>
          </cell>
          <cell r="O33">
            <v>16034.064516129032</v>
          </cell>
          <cell r="P33">
            <v>3194.5483870967741</v>
          </cell>
          <cell r="Q33">
            <v>53739.612903225803</v>
          </cell>
          <cell r="R33">
            <v>14253.129032258064</v>
          </cell>
          <cell r="S33">
            <v>4722.3870967741932</v>
          </cell>
          <cell r="T33">
            <v>14328.792191215811</v>
          </cell>
          <cell r="U33">
            <v>3913.9650382074187</v>
          </cell>
          <cell r="V33">
            <v>21293.47772417212</v>
          </cell>
          <cell r="W33">
            <v>-25115.76504640466</v>
          </cell>
          <cell r="X33">
            <v>137367.12903225806</v>
          </cell>
          <cell r="Y33">
            <v>67954.161290322576</v>
          </cell>
          <cell r="Z33"/>
        </row>
        <row r="34">
          <cell r="A34">
            <v>38960</v>
          </cell>
          <cell r="B34">
            <v>46353.645207483845</v>
          </cell>
          <cell r="C34">
            <v>4468.8387096774195</v>
          </cell>
          <cell r="D34">
            <v>16445.001728460316</v>
          </cell>
          <cell r="E34">
            <v>67267.485645621622</v>
          </cell>
          <cell r="F34">
            <v>94366.580691354844</v>
          </cell>
          <cell r="G34">
            <v>144953.41940103224</v>
          </cell>
          <cell r="H34">
            <v>183450.51617522587</v>
          </cell>
          <cell r="I34"/>
          <cell r="J34">
            <v>48012.93548387097</v>
          </cell>
          <cell r="K34">
            <v>44558.516129032258</v>
          </cell>
          <cell r="L34">
            <v>6028.322580645161</v>
          </cell>
          <cell r="M34">
            <v>38497.096774193546</v>
          </cell>
          <cell r="N34">
            <v>17566.645161290322</v>
          </cell>
          <cell r="O34">
            <v>17585.774193548386</v>
          </cell>
          <cell r="P34">
            <v>3344.6774193548385</v>
          </cell>
          <cell r="Q34">
            <v>55131.548387096773</v>
          </cell>
          <cell r="R34">
            <v>13998.645161290322</v>
          </cell>
          <cell r="S34">
            <v>4468.8387096774195</v>
          </cell>
          <cell r="T34">
            <v>16364.566865128709</v>
          </cell>
          <cell r="U34">
            <v>4100.7035124009635</v>
          </cell>
          <cell r="V34">
            <v>22599.5277037667</v>
          </cell>
          <cell r="W34">
            <v>-22834.685789671381</v>
          </cell>
          <cell r="X34">
            <v>139498.51612903227</v>
          </cell>
          <cell r="Y34">
            <v>69080.548387096773</v>
          </cell>
          <cell r="Z34"/>
        </row>
        <row r="35">
          <cell r="A35">
            <v>38990</v>
          </cell>
          <cell r="B35">
            <v>46729.973796400009</v>
          </cell>
          <cell r="C35">
            <v>4170.666666666667</v>
          </cell>
          <cell r="D35">
            <v>18259.146520166665</v>
          </cell>
          <cell r="E35">
            <v>69159.786983233338</v>
          </cell>
          <cell r="F35">
            <v>94423.240463066672</v>
          </cell>
          <cell r="G35">
            <v>146377.50712973331</v>
          </cell>
          <cell r="H35">
            <v>186131.80712973329</v>
          </cell>
          <cell r="I35"/>
          <cell r="J35">
            <v>47693.26666666667</v>
          </cell>
          <cell r="K35">
            <v>45917.866666666669</v>
          </cell>
          <cell r="L35">
            <v>6036.4</v>
          </cell>
          <cell r="M35">
            <v>39754.300000000003</v>
          </cell>
          <cell r="N35">
            <v>17961.966666666667</v>
          </cell>
          <cell r="O35">
            <v>18286.633333333335</v>
          </cell>
          <cell r="P35">
            <v>3505.7</v>
          </cell>
          <cell r="Q35">
            <v>56853.566666666666</v>
          </cell>
          <cell r="R35">
            <v>14052.766666666666</v>
          </cell>
          <cell r="S35">
            <v>4170.666666666667</v>
          </cell>
          <cell r="T35">
            <v>18177.051192640665</v>
          </cell>
          <cell r="U35">
            <v>2106.0311190966622</v>
          </cell>
          <cell r="V35">
            <v>24144.295795446633</v>
          </cell>
          <cell r="W35">
            <v>-22153.188559482689</v>
          </cell>
          <cell r="X35">
            <v>141657.56666666668</v>
          </cell>
          <cell r="Y35">
            <v>70845.399999999994</v>
          </cell>
          <cell r="Z35"/>
        </row>
        <row r="36">
          <cell r="A36">
            <v>39021</v>
          </cell>
          <cell r="B36">
            <v>47337.491722870982</v>
          </cell>
          <cell r="C36">
            <v>4283.1935483870966</v>
          </cell>
          <cell r="D36">
            <v>18553.73342451936</v>
          </cell>
          <cell r="E36">
            <v>70174.418695777393</v>
          </cell>
          <cell r="F36">
            <v>96120.814303516134</v>
          </cell>
          <cell r="G36">
            <v>148510.84656158063</v>
          </cell>
          <cell r="H36">
            <v>189361.23365835482</v>
          </cell>
          <cell r="I36"/>
          <cell r="J36">
            <v>48783.322580645159</v>
          </cell>
          <cell r="K36">
            <v>46284.419354838712</v>
          </cell>
          <cell r="L36">
            <v>6105.6129032258068</v>
          </cell>
          <cell r="M36">
            <v>40850.387096774197</v>
          </cell>
          <cell r="N36">
            <v>18612.290322580644</v>
          </cell>
          <cell r="O36">
            <v>18815.193548387098</v>
          </cell>
          <cell r="P36">
            <v>3422.9032258064517</v>
          </cell>
          <cell r="Q36">
            <v>58985.612903225803</v>
          </cell>
          <cell r="R36">
            <v>13927.451612903225</v>
          </cell>
          <cell r="S36">
            <v>4283.1935483870966</v>
          </cell>
          <cell r="T36">
            <v>18467.722183564838</v>
          </cell>
          <cell r="U36">
            <v>2444.2142463396735</v>
          </cell>
          <cell r="V36">
            <v>24850.502394320782</v>
          </cell>
          <cell r="W36">
            <v>-21465.754724161801</v>
          </cell>
          <cell r="X36">
            <v>144424.45161290321</v>
          </cell>
          <cell r="Y36">
            <v>72845.709677419349</v>
          </cell>
          <cell r="Z36"/>
        </row>
        <row r="37">
          <cell r="A37">
            <v>39051</v>
          </cell>
          <cell r="B37">
            <v>47850.46764369998</v>
          </cell>
          <cell r="C37">
            <v>4397.8</v>
          </cell>
          <cell r="D37">
            <v>19595.193294938665</v>
          </cell>
          <cell r="E37">
            <v>71843.460938638644</v>
          </cell>
          <cell r="F37">
            <v>97301.600977033348</v>
          </cell>
          <cell r="G37">
            <v>150668.83431036668</v>
          </cell>
          <cell r="H37">
            <v>193762.46764370005</v>
          </cell>
          <cell r="I37"/>
          <cell r="J37">
            <v>49451.133333333331</v>
          </cell>
          <cell r="K37">
            <v>47093.133333333331</v>
          </cell>
          <cell r="L37">
            <v>6274.1</v>
          </cell>
          <cell r="M37">
            <v>43093.633333333331</v>
          </cell>
          <cell r="N37">
            <v>20453.366666666665</v>
          </cell>
          <cell r="O37">
            <v>19019.233333333334</v>
          </cell>
          <cell r="P37">
            <v>3621.0333333333333</v>
          </cell>
          <cell r="Q37">
            <v>60962.933333333334</v>
          </cell>
          <cell r="R37">
            <v>13871.833333333334</v>
          </cell>
          <cell r="S37">
            <v>4397.8</v>
          </cell>
          <cell r="T37">
            <v>19495.626265515668</v>
          </cell>
          <cell r="U37">
            <v>2404.82332646333</v>
          </cell>
          <cell r="V37">
            <v>26012.765509265391</v>
          </cell>
          <cell r="W37">
            <v>-21132.918232088956</v>
          </cell>
          <cell r="X37">
            <v>148278.70000000001</v>
          </cell>
          <cell r="Y37">
            <v>74775.600000000006</v>
          </cell>
          <cell r="Z37"/>
        </row>
        <row r="38">
          <cell r="A38">
            <v>39082</v>
          </cell>
          <cell r="B38">
            <v>50954.59997842196</v>
          </cell>
          <cell r="C38">
            <v>5203.0322580645161</v>
          </cell>
          <cell r="D38">
            <v>20666.907633929681</v>
          </cell>
          <cell r="E38">
            <v>76824.539870416149</v>
          </cell>
          <cell r="F38">
            <v>103048.43868809937</v>
          </cell>
          <cell r="G38">
            <v>156661.01933326069</v>
          </cell>
          <cell r="H38">
            <v>199763.43868809936</v>
          </cell>
          <cell r="I38"/>
          <cell r="J38">
            <v>52093.838709677417</v>
          </cell>
          <cell r="K38">
            <v>47306.225806451614</v>
          </cell>
          <cell r="L38">
            <v>6306.3548387096771</v>
          </cell>
          <cell r="M38">
            <v>43102.419354838712</v>
          </cell>
          <cell r="N38">
            <v>20527.322580645163</v>
          </cell>
          <cell r="O38">
            <v>18579.967741935485</v>
          </cell>
          <cell r="P38">
            <v>3995.1290322580644</v>
          </cell>
          <cell r="Q38">
            <v>62976.709677419356</v>
          </cell>
          <cell r="R38">
            <v>13653.41935483871</v>
          </cell>
          <cell r="S38">
            <v>5203.0322580645161</v>
          </cell>
          <cell r="T38">
            <v>20568.319024054515</v>
          </cell>
          <cell r="U38">
            <v>582.37010072677106</v>
          </cell>
          <cell r="V38">
            <v>25984.649351215059</v>
          </cell>
          <cell r="W38">
            <v>-22489.919588519777</v>
          </cell>
          <cell r="X38">
            <v>151458.4193548387</v>
          </cell>
          <cell r="Y38">
            <v>76623.322580645166</v>
          </cell>
          <cell r="Z38"/>
        </row>
        <row r="39">
          <cell r="A39">
            <v>39113</v>
          </cell>
          <cell r="B39">
            <v>52738.009242516135</v>
          </cell>
          <cell r="C39">
            <v>4811.6129032258068</v>
          </cell>
          <cell r="D39">
            <v>20513.1643864258</v>
          </cell>
          <cell r="E39">
            <v>78062.786532167738</v>
          </cell>
          <cell r="F39">
            <v>105519.23504896775</v>
          </cell>
          <cell r="G39">
            <v>160747.65440380649</v>
          </cell>
          <cell r="H39">
            <v>204630.55762961291</v>
          </cell>
          <cell r="I39"/>
          <cell r="J39">
            <v>52781.225806451614</v>
          </cell>
          <cell r="K39">
            <v>49024.483870967742</v>
          </cell>
          <cell r="L39">
            <v>6203.9354838709678</v>
          </cell>
          <cell r="M39">
            <v>43882.903225806454</v>
          </cell>
          <cell r="N39">
            <v>20992.677419354837</v>
          </cell>
          <cell r="O39">
            <v>19029.193548387098</v>
          </cell>
          <cell r="P39">
            <v>3861.0322580645161</v>
          </cell>
          <cell r="Q39">
            <v>64090.870967741932</v>
          </cell>
          <cell r="R39">
            <v>12806.677419354839</v>
          </cell>
          <cell r="S39">
            <v>4811.6129032258068</v>
          </cell>
          <cell r="T39">
            <v>20435.655031057093</v>
          </cell>
          <cell r="U39">
            <v>3068.5720211770945</v>
          </cell>
          <cell r="V39">
            <v>27048.401137126188</v>
          </cell>
          <cell r="W39">
            <v>-22262.049229994445</v>
          </cell>
          <cell r="X39">
            <v>154523.83870967742</v>
          </cell>
          <cell r="Y39">
            <v>76844.06451612903</v>
          </cell>
          <cell r="Z39">
            <v>22713.256000000001</v>
          </cell>
          <cell r="AA39">
            <v>14.698868595074273</v>
          </cell>
          <cell r="AB39">
            <v>-2277.6009689429084</v>
          </cell>
          <cell r="AC39">
            <v>-1.4739479603675341</v>
          </cell>
        </row>
        <row r="40">
          <cell r="A40">
            <v>39141</v>
          </cell>
          <cell r="B40">
            <v>52628.353896672161</v>
          </cell>
          <cell r="C40">
            <v>4705.0357142857147</v>
          </cell>
          <cell r="D40">
            <v>19573.065105520331</v>
          </cell>
          <cell r="E40">
            <v>76906.454716478169</v>
          </cell>
          <cell r="F40">
            <v>106193.53246810075</v>
          </cell>
          <cell r="G40">
            <v>163146.31818238646</v>
          </cell>
          <cell r="H40">
            <v>207367.92532524353</v>
          </cell>
          <cell r="I40"/>
          <cell r="J40">
            <v>53565.178571428572</v>
          </cell>
          <cell r="K40">
            <v>50603.607142857145</v>
          </cell>
          <cell r="L40">
            <v>6349.1785714285716</v>
          </cell>
          <cell r="M40">
            <v>44221.607142857145</v>
          </cell>
          <cell r="N40">
            <v>20182.142857142859</v>
          </cell>
          <cell r="O40">
            <v>20141.25</v>
          </cell>
          <cell r="P40">
            <v>3898.2142857142858</v>
          </cell>
          <cell r="Q40">
            <v>65013.857142857145</v>
          </cell>
          <cell r="R40">
            <v>12763.892857142857</v>
          </cell>
          <cell r="S40">
            <v>4705.0357142857147</v>
          </cell>
          <cell r="T40">
            <v>19481.689053604281</v>
          </cell>
          <cell r="U40">
            <v>4725.8007790878537</v>
          </cell>
          <cell r="V40">
            <v>29668.363308934498</v>
          </cell>
          <cell r="W40">
            <v>-20918.646858373362</v>
          </cell>
          <cell r="X40">
            <v>157277.28571428571</v>
          </cell>
          <cell r="Y40">
            <v>77733.857142857145</v>
          </cell>
          <cell r="Z40">
            <v>22713.256000000001</v>
          </cell>
          <cell r="AA40">
            <v>14.441536104114572</v>
          </cell>
          <cell r="AB40">
            <v>-3231.5669463957202</v>
          </cell>
          <cell r="AC40">
            <v>-2.0546939958426513</v>
          </cell>
        </row>
        <row r="41">
          <cell r="A41">
            <v>39172</v>
          </cell>
          <cell r="B41">
            <v>53225.995129516123</v>
          </cell>
          <cell r="C41">
            <v>4909.677419354839</v>
          </cell>
          <cell r="D41">
            <v>20227.388542258064</v>
          </cell>
          <cell r="E41">
            <v>78363.061091129042</v>
          </cell>
          <cell r="F41">
            <v>107277.99512951613</v>
          </cell>
          <cell r="G41">
            <v>165261.96287145166</v>
          </cell>
          <cell r="H41">
            <v>209925.05964564517</v>
          </cell>
          <cell r="I41"/>
          <cell r="J41">
            <v>54052</v>
          </cell>
          <cell r="K41">
            <v>51671.193548387098</v>
          </cell>
          <cell r="L41">
            <v>6312.7741935483873</v>
          </cell>
          <cell r="M41">
            <v>44663.096774193546</v>
          </cell>
          <cell r="N41">
            <v>19415.967741935485</v>
          </cell>
          <cell r="O41">
            <v>21244.967741935485</v>
          </cell>
          <cell r="P41">
            <v>4002.1612903225805</v>
          </cell>
          <cell r="Q41">
            <v>66596.580645161288</v>
          </cell>
          <cell r="R41">
            <v>12833.290322580646</v>
          </cell>
          <cell r="S41">
            <v>4909.677419354839</v>
          </cell>
          <cell r="T41">
            <v>20105.265800588379</v>
          </cell>
          <cell r="U41">
            <v>3183.0287168103191</v>
          </cell>
          <cell r="V41">
            <v>31685.656453472981</v>
          </cell>
          <cell r="W41">
            <v>-19962.758706547665</v>
          </cell>
          <cell r="X41">
            <v>159276.25806451612</v>
          </cell>
          <cell r="Y41">
            <v>79384.580645161288</v>
          </cell>
          <cell r="Z41">
            <v>22839.884999999995</v>
          </cell>
          <cell r="AA41">
            <v>14.33979255762558</v>
          </cell>
          <cell r="AB41">
            <v>-2734.6191994116161</v>
          </cell>
          <cell r="AC41">
            <v>-1.7169032174926764</v>
          </cell>
        </row>
        <row r="42">
          <cell r="A42">
            <v>39202</v>
          </cell>
          <cell r="B42">
            <v>53687.192399600004</v>
          </cell>
          <cell r="C42">
            <v>5221.8999999999996</v>
          </cell>
          <cell r="D42">
            <v>20778.90671853333</v>
          </cell>
          <cell r="E42">
            <v>79687.999118133346</v>
          </cell>
          <cell r="F42">
            <v>109956.55906626665</v>
          </cell>
          <cell r="G42">
            <v>169500.12573293332</v>
          </cell>
          <cell r="H42">
            <v>213158.25906626668</v>
          </cell>
          <cell r="I42"/>
          <cell r="J42">
            <v>56269.366666666669</v>
          </cell>
          <cell r="K42">
            <v>53047.933333333334</v>
          </cell>
          <cell r="L42">
            <v>6495.6333333333332</v>
          </cell>
          <cell r="M42">
            <v>43658.133333333331</v>
          </cell>
          <cell r="N42">
            <v>19208.099999999999</v>
          </cell>
          <cell r="O42">
            <v>20394.7</v>
          </cell>
          <cell r="P42">
            <v>4055.3333333333335</v>
          </cell>
          <cell r="Q42">
            <v>68300.266666666663</v>
          </cell>
          <cell r="R42">
            <v>12326.7</v>
          </cell>
          <cell r="S42">
            <v>5221.8999999999996</v>
          </cell>
          <cell r="T42">
            <v>20676.527322358674</v>
          </cell>
          <cell r="U42">
            <v>4398.0163349866652</v>
          </cell>
          <cell r="V42">
            <v>33384.166062390126</v>
          </cell>
          <cell r="W42">
            <v>-17904.356946931199</v>
          </cell>
          <cell r="X42">
            <v>162211.93333333332</v>
          </cell>
          <cell r="Y42">
            <v>80604.7</v>
          </cell>
          <cell r="Z42">
            <v>23542.810999999994</v>
          </cell>
          <cell r="AA42">
            <v>14.513612233214241</v>
          </cell>
          <cell r="AB42">
            <v>-2866.2836776413205</v>
          </cell>
          <cell r="AC42">
            <v>-1.7669992698695742</v>
          </cell>
        </row>
        <row r="43">
          <cell r="A43">
            <v>39233</v>
          </cell>
          <cell r="B43">
            <v>54529.096405064505</v>
          </cell>
          <cell r="C43">
            <v>4918.4838709677415</v>
          </cell>
          <cell r="D43">
            <v>21576.439535096779</v>
          </cell>
          <cell r="E43">
            <v>81024.019811129052</v>
          </cell>
          <cell r="F43">
            <v>112425.99963087101</v>
          </cell>
          <cell r="G43">
            <v>171975.45124377418</v>
          </cell>
          <cell r="H43">
            <v>218148.22543732254</v>
          </cell>
          <cell r="I43"/>
          <cell r="J43">
            <v>57896.903225806454</v>
          </cell>
          <cell r="K43">
            <v>52819.903225806454</v>
          </cell>
          <cell r="L43">
            <v>6729.5483870967746</v>
          </cell>
          <cell r="M43">
            <v>46172.774193548386</v>
          </cell>
          <cell r="N43">
            <v>20503.677419354837</v>
          </cell>
          <cell r="O43">
            <v>21416.064516129034</v>
          </cell>
          <cell r="P43">
            <v>4253.0322580645161</v>
          </cell>
          <cell r="Q43">
            <v>70107.548387096773</v>
          </cell>
          <cell r="R43">
            <v>11341.709677419354</v>
          </cell>
          <cell r="S43">
            <v>4918.4838709677415</v>
          </cell>
          <cell r="T43">
            <v>21471.197077451292</v>
          </cell>
          <cell r="U43">
            <v>4810.8022162941952</v>
          </cell>
          <cell r="V43">
            <v>35920.443272339333</v>
          </cell>
          <cell r="W43">
            <v>-17848.234853270027</v>
          </cell>
          <cell r="X43">
            <v>166418.4193548387</v>
          </cell>
          <cell r="Y43">
            <v>81413.838709677424</v>
          </cell>
          <cell r="Z43">
            <v>24299.147999999994</v>
          </cell>
          <cell r="AA43">
            <v>14.601237107167297</v>
          </cell>
          <cell r="AB43">
            <v>-2827.9509225487018</v>
          </cell>
          <cell r="AC43">
            <v>-1.6993016359078148</v>
          </cell>
        </row>
        <row r="44">
          <cell r="A44">
            <v>39263</v>
          </cell>
          <cell r="B44">
            <v>56287.779038100001</v>
          </cell>
          <cell r="C44">
            <v>5198.4666666666662</v>
          </cell>
          <cell r="D44">
            <v>22163.162426266677</v>
          </cell>
          <cell r="E44">
            <v>83649.408131033357</v>
          </cell>
          <cell r="F44">
            <v>115645.41237143331</v>
          </cell>
          <cell r="G44">
            <v>175705.77903810001</v>
          </cell>
          <cell r="H44">
            <v>221189.74570476674</v>
          </cell>
          <cell r="I44"/>
          <cell r="J44">
            <v>59357.633333333331</v>
          </cell>
          <cell r="K44">
            <v>53296.4</v>
          </cell>
          <cell r="L44">
            <v>6763.9666666666662</v>
          </cell>
          <cell r="M44">
            <v>45483.966666666667</v>
          </cell>
          <cell r="N44">
            <v>18724.433333333334</v>
          </cell>
          <cell r="O44">
            <v>22240</v>
          </cell>
          <cell r="P44">
            <v>4519.5333333333338</v>
          </cell>
          <cell r="Q44">
            <v>72288.3</v>
          </cell>
          <cell r="R44">
            <v>10577.366666666667</v>
          </cell>
          <cell r="S44">
            <v>5198.4666666666662</v>
          </cell>
          <cell r="T44">
            <v>22048.616646413666</v>
          </cell>
          <cell r="U44">
            <v>2099.7806117533351</v>
          </cell>
          <cell r="V44">
            <v>38371.173336628155</v>
          </cell>
          <cell r="W44">
            <v>-16778.36273853817</v>
          </cell>
          <cell r="X44">
            <v>167362.06666666668</v>
          </cell>
          <cell r="Y44">
            <v>82801</v>
          </cell>
          <cell r="Z44">
            <v>25064.839</v>
          </cell>
          <cell r="AA44">
            <v>14.976415802704793</v>
          </cell>
          <cell r="AB44">
            <v>-3016.2223535863341</v>
          </cell>
          <cell r="AC44">
            <v>-1.8022138550629359</v>
          </cell>
        </row>
        <row r="45">
          <cell r="A45">
            <v>39294</v>
          </cell>
          <cell r="B45">
            <v>59470.758463064507</v>
          </cell>
          <cell r="C45">
            <v>5501.2258064516127</v>
          </cell>
          <cell r="D45">
            <v>22690.835915838714</v>
          </cell>
          <cell r="E45">
            <v>87662.820185354867</v>
          </cell>
          <cell r="F45">
            <v>121122.56491467744</v>
          </cell>
          <cell r="G45">
            <v>181460.04878564514</v>
          </cell>
          <cell r="H45">
            <v>227124.82297919347</v>
          </cell>
          <cell r="I45"/>
          <cell r="J45">
            <v>61651.806451612902</v>
          </cell>
          <cell r="K45">
            <v>53521.129032258068</v>
          </cell>
          <cell r="L45">
            <v>6816.3548387096771</v>
          </cell>
          <cell r="M45">
            <v>45664.774193548386</v>
          </cell>
          <cell r="N45">
            <v>19114.225806451614</v>
          </cell>
          <cell r="O45">
            <v>21727.516129032258</v>
          </cell>
          <cell r="P45">
            <v>4823.0322580645161</v>
          </cell>
          <cell r="Q45">
            <v>74932.387096774197</v>
          </cell>
          <cell r="R45">
            <v>10541.483870967742</v>
          </cell>
          <cell r="S45">
            <v>5501.2258064516127</v>
          </cell>
          <cell r="T45">
            <v>22579.61800773548</v>
          </cell>
          <cell r="U45">
            <v>1542.5414738103234</v>
          </cell>
          <cell r="V45">
            <v>39187.135537795417</v>
          </cell>
          <cell r="W45">
            <v>-16021.898529045877</v>
          </cell>
          <cell r="X45">
            <v>170306.29032258064</v>
          </cell>
          <cell r="Y45">
            <v>85392</v>
          </cell>
          <cell r="Z45">
            <v>26127.457999999999</v>
          </cell>
          <cell r="AA45">
            <v>15.341452127523562</v>
          </cell>
          <cell r="AB45">
            <v>-3547.8399922645185</v>
          </cell>
          <cell r="AC45">
            <v>-2.0832113632118241</v>
          </cell>
        </row>
        <row r="46">
          <cell r="A46">
            <v>39325</v>
          </cell>
          <cell r="B46">
            <v>59745.366341354857</v>
          </cell>
          <cell r="C46">
            <v>5478.322580645161</v>
          </cell>
          <cell r="D46">
            <v>23103.305875838712</v>
          </cell>
          <cell r="E46">
            <v>88326.994797838721</v>
          </cell>
          <cell r="F46">
            <v>122080.91472845158</v>
          </cell>
          <cell r="G46">
            <v>182531.30182522588</v>
          </cell>
          <cell r="H46">
            <v>230065.94698651618</v>
          </cell>
          <cell r="I46"/>
          <cell r="J46">
            <v>62335.548387096773</v>
          </cell>
          <cell r="K46">
            <v>53535.129032258068</v>
          </cell>
          <cell r="L46">
            <v>6915.2580645161288</v>
          </cell>
          <cell r="M46">
            <v>47534.645161290326</v>
          </cell>
          <cell r="N46">
            <v>17265.709677419356</v>
          </cell>
          <cell r="O46">
            <v>24336</v>
          </cell>
          <cell r="P46">
            <v>5932.9354838709678</v>
          </cell>
          <cell r="Q46">
            <v>77043.258064516136</v>
          </cell>
          <cell r="R46">
            <v>10561.354838709678</v>
          </cell>
          <cell r="S46">
            <v>5478.322580645161</v>
          </cell>
          <cell r="T46">
            <v>22981.214497206143</v>
          </cell>
          <cell r="U46">
            <v>1328.9588707135488</v>
          </cell>
          <cell r="V46">
            <v>39159.110730408262</v>
          </cell>
          <cell r="W46">
            <v>-16490.877191994656</v>
          </cell>
          <cell r="X46">
            <v>173043.09677419355</v>
          </cell>
          <cell r="Y46">
            <v>87503.709677419349</v>
          </cell>
          <cell r="Z46">
            <v>26127.457999999999</v>
          </cell>
          <cell r="AA46">
            <v>15.098815547721097</v>
          </cell>
          <cell r="AB46">
            <v>-3146.2435027938554</v>
          </cell>
          <cell r="AC46">
            <v>-1.8181849270181718</v>
          </cell>
        </row>
        <row r="47">
          <cell r="A47">
            <v>39355</v>
          </cell>
          <cell r="B47">
            <v>59334.037679266672</v>
          </cell>
          <cell r="C47">
            <v>5506.7</v>
          </cell>
          <cell r="D47">
            <v>22990.177270500004</v>
          </cell>
          <cell r="E47">
            <v>87830.914949766666</v>
          </cell>
          <cell r="F47">
            <v>121758.80434593333</v>
          </cell>
          <cell r="G47">
            <v>182144.97101260009</v>
          </cell>
          <cell r="H47">
            <v>231465.47101260009</v>
          </cell>
          <cell r="I47"/>
          <cell r="J47">
            <v>62424.76666666667</v>
          </cell>
          <cell r="K47">
            <v>53364.566666666666</v>
          </cell>
          <cell r="L47">
            <v>7021.6</v>
          </cell>
          <cell r="M47">
            <v>49320.5</v>
          </cell>
          <cell r="N47">
            <v>15049.566666666668</v>
          </cell>
          <cell r="O47">
            <v>28712.033333333333</v>
          </cell>
          <cell r="P47">
            <v>5558.9</v>
          </cell>
          <cell r="Q47">
            <v>79641.7</v>
          </cell>
          <cell r="R47">
            <v>10600.3</v>
          </cell>
          <cell r="S47">
            <v>5506.7</v>
          </cell>
          <cell r="T47">
            <v>22843.472246171332</v>
          </cell>
          <cell r="U47">
            <v>2313.2380139533338</v>
          </cell>
          <cell r="V47">
            <v>39892.581728249992</v>
          </cell>
          <cell r="W47">
            <v>-14124.74134495866</v>
          </cell>
          <cell r="X47">
            <v>174922.73333333334</v>
          </cell>
          <cell r="Y47">
            <v>90175.733333333337</v>
          </cell>
          <cell r="Z47">
            <v>26020.20109604657</v>
          </cell>
          <cell r="AA47">
            <v>14.8752541194645</v>
          </cell>
          <cell r="AB47">
            <v>-3176.7288498752387</v>
          </cell>
          <cell r="AC47">
            <v>-1.8160754690596181</v>
          </cell>
        </row>
        <row r="48">
          <cell r="A48">
            <v>39386</v>
          </cell>
          <cell r="B48">
            <v>59889.901097945803</v>
          </cell>
          <cell r="C48">
            <v>5520.2580645161288</v>
          </cell>
          <cell r="D48">
            <v>22760.727280897747</v>
          </cell>
          <cell r="E48">
            <v>88170.886443359719</v>
          </cell>
          <cell r="F48">
            <v>123703.99787213934</v>
          </cell>
          <cell r="G48">
            <v>183393.35271084897</v>
          </cell>
          <cell r="H48">
            <v>231787.93335601033</v>
          </cell>
          <cell r="I48"/>
          <cell r="J48">
            <v>63814.096774193546</v>
          </cell>
          <cell r="K48">
            <v>52507.225806451614</v>
          </cell>
          <cell r="L48">
            <v>7182.1290322580644</v>
          </cell>
          <cell r="M48">
            <v>48394.580645161288</v>
          </cell>
          <cell r="N48">
            <v>14653.322580645161</v>
          </cell>
          <cell r="O48">
            <v>29423.774193548386</v>
          </cell>
          <cell r="P48">
            <v>4317.4838709677415</v>
          </cell>
          <cell r="Q48">
            <v>82216.612903225803</v>
          </cell>
          <cell r="R48">
            <v>10550.41935483871</v>
          </cell>
          <cell r="S48">
            <v>5520.2580645161288</v>
          </cell>
          <cell r="T48">
            <v>22614.381497769034</v>
          </cell>
          <cell r="U48">
            <v>1322.0021755870978</v>
          </cell>
          <cell r="V48">
            <v>38579.391285096754</v>
          </cell>
          <cell r="W48">
            <v>-13958.483106063228</v>
          </cell>
          <cell r="X48">
            <v>174761.54838709679</v>
          </cell>
          <cell r="Y48">
            <v>92677.290322580651</v>
          </cell>
          <cell r="Z48">
            <v>26450.53936258598</v>
          </cell>
          <cell r="AA48">
            <v>15.135216875051965</v>
          </cell>
          <cell r="AB48">
            <v>-3836.1578648169452</v>
          </cell>
          <cell r="AC48">
            <v>-2.1950811836021598</v>
          </cell>
        </row>
        <row r="49">
          <cell r="A49">
            <v>39416</v>
          </cell>
          <cell r="B49">
            <v>60078.596347600011</v>
          </cell>
          <cell r="C49">
            <v>5649.5</v>
          </cell>
          <cell r="D49">
            <v>23780.829062966663</v>
          </cell>
          <cell r="E49">
            <v>89508.925410566691</v>
          </cell>
          <cell r="F49">
            <v>124460.96301426667</v>
          </cell>
          <cell r="G49">
            <v>184437.69634759994</v>
          </cell>
          <cell r="H49">
            <v>233568.26301426665</v>
          </cell>
          <cell r="I49"/>
          <cell r="J49">
            <v>64382.366666666669</v>
          </cell>
          <cell r="K49">
            <v>52839.666666666664</v>
          </cell>
          <cell r="L49">
            <v>7137.0666666666666</v>
          </cell>
          <cell r="M49">
            <v>49130.566666666666</v>
          </cell>
          <cell r="N49">
            <v>15298.033333333333</v>
          </cell>
          <cell r="O49">
            <v>28871.933333333334</v>
          </cell>
          <cell r="P49">
            <v>4960.6000000000004</v>
          </cell>
          <cell r="Q49">
            <v>85195.6</v>
          </cell>
          <cell r="R49">
            <v>10569.466666666667</v>
          </cell>
          <cell r="S49">
            <v>5649.5</v>
          </cell>
          <cell r="T49">
            <v>23612.461508266995</v>
          </cell>
          <cell r="U49">
            <v>963.97106536333627</v>
          </cell>
          <cell r="V49">
            <v>37463.741702933323</v>
          </cell>
          <cell r="W49">
            <v>-12927.225723436319</v>
          </cell>
          <cell r="X49">
            <v>176381.96666666667</v>
          </cell>
          <cell r="Y49">
            <v>95657.600000000006</v>
          </cell>
          <cell r="Z49">
            <v>26845.978999999999</v>
          </cell>
          <cell r="AA49">
            <v>15.22036493148676</v>
          </cell>
          <cell r="AB49">
            <v>-3233.5174917330041</v>
          </cell>
          <cell r="AC49">
            <v>-1.8332472150306773</v>
          </cell>
        </row>
        <row r="50">
          <cell r="A50">
            <v>39447</v>
          </cell>
          <cell r="B50">
            <v>63657.591624419387</v>
          </cell>
          <cell r="C50">
            <v>6919.0645161290322</v>
          </cell>
          <cell r="D50">
            <v>25780.921874354841</v>
          </cell>
          <cell r="E50">
            <v>96357.578014903222</v>
          </cell>
          <cell r="F50">
            <v>132383.49485022578</v>
          </cell>
          <cell r="G50">
            <v>193409.14001151611</v>
          </cell>
          <cell r="H50">
            <v>240944.94646312899</v>
          </cell>
          <cell r="I50"/>
          <cell r="J50">
            <v>68725.903225806454</v>
          </cell>
          <cell r="K50">
            <v>53830.483870967742</v>
          </cell>
          <cell r="L50">
            <v>7195.1612903225805</v>
          </cell>
          <cell r="M50">
            <v>47535.806451612902</v>
          </cell>
          <cell r="N50">
            <v>13465.516129032258</v>
          </cell>
          <cell r="O50">
            <v>26811.451612903227</v>
          </cell>
          <cell r="P50">
            <v>7258.8387096774195</v>
          </cell>
          <cell r="Q50">
            <v>88355.93548387097</v>
          </cell>
          <cell r="R50">
            <v>10613.741935483871</v>
          </cell>
          <cell r="S50">
            <v>6919.0645161290322</v>
          </cell>
          <cell r="T50">
            <v>25575.44358569806</v>
          </cell>
          <cell r="U50">
            <v>815.71150437935842</v>
          </cell>
          <cell r="V50">
            <v>35320.018439516127</v>
          </cell>
          <cell r="W50">
            <v>-12724.536147825815</v>
          </cell>
          <cell r="X50">
            <v>180324.45161290321</v>
          </cell>
          <cell r="Y50">
            <v>98872.774193548394</v>
          </cell>
          <cell r="Z50">
            <v>29041.532999999999</v>
          </cell>
          <cell r="AA50">
            <v>16.105155313236462</v>
          </cell>
          <cell r="AB50">
            <v>-3466.0894143019395</v>
          </cell>
          <cell r="AC50">
            <v>-1.922140554594606</v>
          </cell>
        </row>
        <row r="51">
          <cell r="A51">
            <v>39478</v>
          </cell>
          <cell r="B51">
            <v>65367.586230509667</v>
          </cell>
          <cell r="C51">
            <v>6529.2580645161288</v>
          </cell>
          <cell r="D51">
            <v>25679.742940916778</v>
          </cell>
          <cell r="E51">
            <v>97576.58723594257</v>
          </cell>
          <cell r="F51">
            <v>134595.42494018713</v>
          </cell>
          <cell r="G51">
            <v>198209.36042405808</v>
          </cell>
          <cell r="H51">
            <v>249129.48945631617</v>
          </cell>
          <cell r="I51"/>
          <cell r="J51">
            <v>69227.838709677424</v>
          </cell>
          <cell r="K51">
            <v>56785.806451612902</v>
          </cell>
          <cell r="L51">
            <v>6828.1290322580644</v>
          </cell>
          <cell r="M51">
            <v>50920.129032258068</v>
          </cell>
          <cell r="N51">
            <v>19976.225806451614</v>
          </cell>
          <cell r="O51">
            <v>26141.709677419356</v>
          </cell>
          <cell r="P51">
            <v>4802.1935483870966</v>
          </cell>
          <cell r="Q51">
            <v>91042.322580645166</v>
          </cell>
          <cell r="R51">
            <v>10643.806451612903</v>
          </cell>
          <cell r="S51">
            <v>6529.2580645161288</v>
          </cell>
          <cell r="T51">
            <v>25532.486102575163</v>
          </cell>
          <cell r="U51">
            <v>5436.3850872290341</v>
          </cell>
          <cell r="V51">
            <v>34160.756543051597</v>
          </cell>
          <cell r="W51">
            <v>-13982.759363918385</v>
          </cell>
          <cell r="X51">
            <v>187327.77419354839</v>
          </cell>
          <cell r="Y51">
            <v>101606.6129032258</v>
          </cell>
          <cell r="Z51">
            <v>29041.532999999999</v>
          </cell>
          <cell r="AA51">
            <v>15.503057741984422</v>
          </cell>
          <cell r="AB51">
            <v>-3509.0468974248361</v>
          </cell>
          <cell r="AC51">
            <v>-1.8732122946164214</v>
          </cell>
        </row>
        <row r="52">
          <cell r="A52">
            <v>39507</v>
          </cell>
          <cell r="B52">
            <v>64752.867413393455</v>
          </cell>
          <cell r="C52">
            <v>6223.0689655172409</v>
          </cell>
          <cell r="D52">
            <v>24305.41442041966</v>
          </cell>
          <cell r="E52">
            <v>95281.35079933035</v>
          </cell>
          <cell r="F52">
            <v>135659.10879270377</v>
          </cell>
          <cell r="G52">
            <v>200752.10879270383</v>
          </cell>
          <cell r="H52">
            <v>252604.14327546244</v>
          </cell>
          <cell r="I52"/>
          <cell r="J52">
            <v>70906.241379310348</v>
          </cell>
          <cell r="K52">
            <v>58322.172413793101</v>
          </cell>
          <cell r="L52">
            <v>6770.8275862068967</v>
          </cell>
          <cell r="M52">
            <v>51852.034482758623</v>
          </cell>
          <cell r="N52">
            <v>16231.275862068966</v>
          </cell>
          <cell r="O52">
            <v>30691.275862068964</v>
          </cell>
          <cell r="P52">
            <v>4929.4827586206893</v>
          </cell>
          <cell r="Q52">
            <v>92016.103448275855</v>
          </cell>
          <cell r="R52">
            <v>11377.379310344828</v>
          </cell>
          <cell r="S52">
            <v>6223.0689655172409</v>
          </cell>
          <cell r="T52">
            <v>24189.631556569999</v>
          </cell>
          <cell r="U52">
            <v>8878.6202167193151</v>
          </cell>
          <cell r="V52">
            <v>35620.702912137938</v>
          </cell>
          <cell r="W52">
            <v>-13409.562555952059</v>
          </cell>
          <cell r="X52">
            <v>191715.06896551725</v>
          </cell>
          <cell r="Y52">
            <v>103349.93103448275</v>
          </cell>
          <cell r="Z52">
            <v>29041.532999999999</v>
          </cell>
          <cell r="AA52">
            <v>15.148278722536695</v>
          </cell>
          <cell r="AB52">
            <v>-4851.9014434300007</v>
          </cell>
          <cell r="AC52">
            <v>-2.5307877307770137</v>
          </cell>
        </row>
        <row r="53">
          <cell r="A53">
            <v>39538</v>
          </cell>
          <cell r="B53">
            <v>65162.12500866066</v>
          </cell>
          <cell r="C53">
            <v>6978.8064516129034</v>
          </cell>
          <cell r="D53">
            <v>25739.433232206437</v>
          </cell>
          <cell r="E53">
            <v>97880.364692479969</v>
          </cell>
          <cell r="F53">
            <v>136286.25404091869</v>
          </cell>
          <cell r="G53">
            <v>203115.7056538219</v>
          </cell>
          <cell r="H53">
            <v>254963.5443634993</v>
          </cell>
          <cell r="I53"/>
          <cell r="J53">
            <v>71124.129032258061</v>
          </cell>
          <cell r="K53">
            <v>59851.225806451614</v>
          </cell>
          <cell r="L53">
            <v>6978.2258064516127</v>
          </cell>
          <cell r="M53">
            <v>51847.838709677417</v>
          </cell>
          <cell r="N53">
            <v>13534.612903225807</v>
          </cell>
          <cell r="O53">
            <v>33056.451612903227</v>
          </cell>
          <cell r="P53">
            <v>5256.7741935483873</v>
          </cell>
          <cell r="Q53">
            <v>93725.258064516136</v>
          </cell>
          <cell r="R53">
            <v>11289.806451612903</v>
          </cell>
          <cell r="S53">
            <v>6978.8064516129034</v>
          </cell>
          <cell r="T53">
            <v>25627.487074474509</v>
          </cell>
          <cell r="U53">
            <v>6616.3276205525835</v>
          </cell>
          <cell r="V53">
            <v>37391.175646064519</v>
          </cell>
          <cell r="W53">
            <v>-11894.203207295486</v>
          </cell>
          <cell r="X53">
            <v>193523.06451612903</v>
          </cell>
          <cell r="Y53">
            <v>104953.41935483871</v>
          </cell>
          <cell r="Z53">
            <v>29753.128535046257</v>
          </cell>
          <cell r="AA53">
            <v>15.374461235118828</v>
          </cell>
          <cell r="AB53">
            <v>-4125.6414605717473</v>
          </cell>
          <cell r="AC53">
            <v>-2.1318603396898457</v>
          </cell>
        </row>
        <row r="54">
          <cell r="A54">
            <v>39568</v>
          </cell>
          <cell r="B54">
            <v>65632.313022866641</v>
          </cell>
          <cell r="C54">
            <v>6358.5333333333338</v>
          </cell>
          <cell r="D54">
            <v>26046.837193329331</v>
          </cell>
          <cell r="E54">
            <v>98037.68354952932</v>
          </cell>
          <cell r="F54">
            <v>137656.61302286669</v>
          </cell>
          <cell r="G54">
            <v>205343.17968953325</v>
          </cell>
          <cell r="H54">
            <v>257507.94635619994</v>
          </cell>
          <cell r="I54"/>
          <cell r="J54">
            <v>72024.3</v>
          </cell>
          <cell r="K54">
            <v>60469.599999999999</v>
          </cell>
          <cell r="L54">
            <v>7216.9666666666662</v>
          </cell>
          <cell r="M54">
            <v>52164.76666666667</v>
          </cell>
          <cell r="N54">
            <v>14778.233333333334</v>
          </cell>
          <cell r="O54">
            <v>32340</v>
          </cell>
          <cell r="P54">
            <v>5046.5333333333338</v>
          </cell>
          <cell r="Q54">
            <v>96611.03333333334</v>
          </cell>
          <cell r="R54">
            <v>11186.066666666668</v>
          </cell>
          <cell r="S54">
            <v>6358.5333333333338</v>
          </cell>
          <cell r="T54">
            <v>25914.72911588</v>
          </cell>
          <cell r="U54">
            <v>6062.8497981766704</v>
          </cell>
          <cell r="V54">
            <v>37843.043667133352</v>
          </cell>
          <cell r="W54">
            <v>-11300.710752143324</v>
          </cell>
          <cell r="X54">
            <v>195276.96666666667</v>
          </cell>
          <cell r="Y54">
            <v>107662.13333333333</v>
          </cell>
          <cell r="Z54">
            <v>29630.041999999994</v>
          </cell>
          <cell r="AA54">
            <v>15.173342000225659</v>
          </cell>
          <cell r="AB54">
            <v>-3715.3128841199941</v>
          </cell>
          <cell r="AC54">
            <v>-1.90258633546984</v>
          </cell>
        </row>
        <row r="55">
          <cell r="A55">
            <v>39599</v>
          </cell>
          <cell r="B55">
            <v>66140.241989938397</v>
          </cell>
          <cell r="C55">
            <v>6570.8064516129034</v>
          </cell>
          <cell r="D55">
            <v>26053.849901671932</v>
          </cell>
          <cell r="E55">
            <v>98764.898343223234</v>
          </cell>
          <cell r="F55">
            <v>137646.14521574485</v>
          </cell>
          <cell r="G55">
            <v>204066.37102219649</v>
          </cell>
          <cell r="H55">
            <v>258427.27424800294</v>
          </cell>
          <cell r="I55"/>
          <cell r="J55">
            <v>71505.903225806454</v>
          </cell>
          <cell r="K55">
            <v>59257.129032258068</v>
          </cell>
          <cell r="L55">
            <v>7163.0967741935483</v>
          </cell>
          <cell r="M55">
            <v>54360.903225806454</v>
          </cell>
          <cell r="N55">
            <v>17273.903225806451</v>
          </cell>
          <cell r="O55">
            <v>31871.903225806451</v>
          </cell>
          <cell r="P55">
            <v>5215.0967741935483</v>
          </cell>
          <cell r="Q55">
            <v>100051.54838709677</v>
          </cell>
          <cell r="R55">
            <v>11120.806451612903</v>
          </cell>
          <cell r="S55">
            <v>6570.8064516129034</v>
          </cell>
          <cell r="T55">
            <v>25911.542556460325</v>
          </cell>
          <cell r="U55">
            <v>4075.3399813777437</v>
          </cell>
          <cell r="V55">
            <v>37386.174803451599</v>
          </cell>
          <cell r="W55">
            <v>-10517.200723226446</v>
          </cell>
          <cell r="X55">
            <v>195633.4193548387</v>
          </cell>
          <cell r="Y55">
            <v>111119.03225806452</v>
          </cell>
          <cell r="Z55">
            <v>29691.634000000002</v>
          </cell>
          <cell r="AA55">
            <v>15.177178877677081</v>
          </cell>
          <cell r="AB55">
            <v>-3780.0914435396771</v>
          </cell>
          <cell r="AC55">
            <v>-1.9322319550543512</v>
          </cell>
        </row>
        <row r="56">
          <cell r="A56">
            <v>39629</v>
          </cell>
          <cell r="B56">
            <v>66432.98747883334</v>
          </cell>
          <cell r="C56">
            <v>7098.7333333333336</v>
          </cell>
          <cell r="D56">
            <v>26980.074298533342</v>
          </cell>
          <cell r="E56">
            <v>100511.79511070001</v>
          </cell>
          <cell r="F56">
            <v>136006.78747883334</v>
          </cell>
          <cell r="G56">
            <v>202648.12081216663</v>
          </cell>
          <cell r="H56">
            <v>258033.15414549998</v>
          </cell>
          <cell r="I56"/>
          <cell r="J56">
            <v>69573.8</v>
          </cell>
          <cell r="K56">
            <v>59482.866666666669</v>
          </cell>
          <cell r="L56">
            <v>7158.4666666666662</v>
          </cell>
          <cell r="M56">
            <v>55385.033333333333</v>
          </cell>
          <cell r="N56">
            <v>20150.333333333332</v>
          </cell>
          <cell r="O56">
            <v>31595.866666666665</v>
          </cell>
          <cell r="P56">
            <v>3638.8333333333335</v>
          </cell>
          <cell r="Q56">
            <v>101025.13333333333</v>
          </cell>
          <cell r="R56">
            <v>10948.4</v>
          </cell>
          <cell r="S56">
            <v>7098.7333333333336</v>
          </cell>
          <cell r="T56">
            <v>26820.686493131991</v>
          </cell>
          <cell r="U56">
            <v>2972.4027205766679</v>
          </cell>
          <cell r="V56">
            <v>35928.529786366642</v>
          </cell>
          <cell r="W56">
            <v>-10208.914333257999</v>
          </cell>
          <cell r="X56">
            <v>195002.8</v>
          </cell>
          <cell r="Y56">
            <v>111937.2</v>
          </cell>
          <cell r="Z56">
            <v>30204.43876907431</v>
          </cell>
          <cell r="AA56">
            <v>15.489233369507675</v>
          </cell>
          <cell r="AB56">
            <v>-3383.7522759423191</v>
          </cell>
          <cell r="AC56">
            <v>-1.735232661245028</v>
          </cell>
        </row>
        <row r="57">
          <cell r="A57">
            <v>39660</v>
          </cell>
          <cell r="B57">
            <v>68126.965619234499</v>
          </cell>
          <cell r="C57">
            <v>7015.2258064516127</v>
          </cell>
          <cell r="D57">
            <v>25534.18026740678</v>
          </cell>
          <cell r="E57">
            <v>100676.37169309289</v>
          </cell>
          <cell r="F57">
            <v>139323.83658697645</v>
          </cell>
          <cell r="G57">
            <v>207876.80432891194</v>
          </cell>
          <cell r="H57">
            <v>264355.28819987969</v>
          </cell>
          <cell r="I57"/>
          <cell r="J57">
            <v>71196.870967741939</v>
          </cell>
          <cell r="K57">
            <v>61473</v>
          </cell>
          <cell r="L57">
            <v>7079.9677419354839</v>
          </cell>
          <cell r="M57">
            <v>56478.483870967742</v>
          </cell>
          <cell r="N57">
            <v>21897.064516129034</v>
          </cell>
          <cell r="O57">
            <v>31052.193548387098</v>
          </cell>
          <cell r="P57">
            <v>3529.2258064516127</v>
          </cell>
          <cell r="Q57">
            <v>101838.06451612903</v>
          </cell>
          <cell r="R57">
            <v>11074.096774193549</v>
          </cell>
          <cell r="S57">
            <v>7015.2258064516127</v>
          </cell>
          <cell r="T57">
            <v>25368.079358524195</v>
          </cell>
          <cell r="U57">
            <v>8365.1958438754828</v>
          </cell>
          <cell r="V57">
            <v>35159.756273096769</v>
          </cell>
          <cell r="W57">
            <v>-10533.678201922903</v>
          </cell>
          <cell r="X57">
            <v>199354.09677419355</v>
          </cell>
          <cell r="Y57">
            <v>112898.96774193548</v>
          </cell>
          <cell r="Z57">
            <v>30204.43876907431</v>
          </cell>
          <cell r="AA57">
            <v>15.151150268703322</v>
          </cell>
          <cell r="AB57">
            <v>-4836.3594105501143</v>
          </cell>
          <cell r="AC57">
            <v>-2.4260145584207438</v>
          </cell>
        </row>
        <row r="58">
          <cell r="A58">
            <v>39691</v>
          </cell>
          <cell r="B58">
            <v>67423.686352806457</v>
          </cell>
          <cell r="C58">
            <v>7085.4516129032254</v>
          </cell>
          <cell r="D58">
            <v>26214.311423322579</v>
          </cell>
          <cell r="E58">
            <v>100723.44938903225</v>
          </cell>
          <cell r="F58">
            <v>137923.91215925806</v>
          </cell>
          <cell r="G58">
            <v>208904.20248183876</v>
          </cell>
          <cell r="H58">
            <v>267305.20248183876</v>
          </cell>
          <cell r="I58"/>
          <cell r="J58">
            <v>70500.225806451606</v>
          </cell>
          <cell r="K58">
            <v>64023.129032258068</v>
          </cell>
          <cell r="L58">
            <v>6957.1612903225805</v>
          </cell>
          <cell r="M58">
            <v>58401</v>
          </cell>
          <cell r="N58">
            <v>19560.16129032258</v>
          </cell>
          <cell r="O58">
            <v>35387</v>
          </cell>
          <cell r="P58">
            <v>3453.8387096774195</v>
          </cell>
          <cell r="Q58">
            <v>103052.54838709677</v>
          </cell>
          <cell r="R58">
            <v>10995.451612903225</v>
          </cell>
          <cell r="S58">
            <v>7085.4516129032254</v>
          </cell>
          <cell r="T58">
            <v>26038.411684050643</v>
          </cell>
          <cell r="U58">
            <v>9437.6153558964525</v>
          </cell>
          <cell r="V58">
            <v>36098.279731387105</v>
          </cell>
          <cell r="W58">
            <v>-10022.660970601291</v>
          </cell>
          <cell r="X58">
            <v>202730.4193548387</v>
          </cell>
          <cell r="Y58">
            <v>113977.70967741935</v>
          </cell>
          <cell r="Z58">
            <v>30161.817999999999</v>
          </cell>
          <cell r="AA58">
            <v>14.877795890713283</v>
          </cell>
          <cell r="AB58">
            <v>-4123.4063159493562</v>
          </cell>
          <cell r="AC58">
            <v>-2.0339356713568306</v>
          </cell>
        </row>
        <row r="59">
          <cell r="A59">
            <v>39721</v>
          </cell>
          <cell r="B59">
            <v>67268.097256530673</v>
          </cell>
          <cell r="C59">
            <v>6853.1</v>
          </cell>
          <cell r="D59">
            <v>27507.299070308676</v>
          </cell>
          <cell r="E59">
            <v>101628.49632683933</v>
          </cell>
          <cell r="F59">
            <v>138348.29725653067</v>
          </cell>
          <cell r="G59">
            <v>210769.16392319734</v>
          </cell>
          <cell r="H59">
            <v>271447.66392319731</v>
          </cell>
          <cell r="I59"/>
          <cell r="J59">
            <v>71080.2</v>
          </cell>
          <cell r="K59">
            <v>65514.9</v>
          </cell>
          <cell r="L59">
            <v>6905.9666666666662</v>
          </cell>
          <cell r="M59">
            <v>60678.5</v>
          </cell>
          <cell r="N59">
            <v>24461.066666666666</v>
          </cell>
          <cell r="O59">
            <v>32453.633333333335</v>
          </cell>
          <cell r="P59">
            <v>3763.8</v>
          </cell>
          <cell r="Q59">
            <v>105066.53333333334</v>
          </cell>
          <cell r="R59">
            <v>11010.166666666666</v>
          </cell>
          <cell r="S59">
            <v>6853.1</v>
          </cell>
          <cell r="T59">
            <v>27362.856208278994</v>
          </cell>
          <cell r="U59">
            <v>9113.2510575233355</v>
          </cell>
          <cell r="V59">
            <v>36906.463828500011</v>
          </cell>
          <cell r="W59">
            <v>-10595.462239030992</v>
          </cell>
          <cell r="X59">
            <v>206907.83333333334</v>
          </cell>
          <cell r="Y59">
            <v>116015.93333333333</v>
          </cell>
          <cell r="Z59">
            <v>31360.421999999999</v>
          </cell>
          <cell r="AA59">
            <v>15.156710838239571</v>
          </cell>
          <cell r="AB59">
            <v>-3997.5657917210046</v>
          </cell>
          <cell r="AC59">
            <v>-1.93205144885976</v>
          </cell>
        </row>
        <row r="60">
          <cell r="A60">
            <v>39752</v>
          </cell>
          <cell r="B60">
            <v>67167.663326258044</v>
          </cell>
          <cell r="C60">
            <v>7295.322580645161</v>
          </cell>
          <cell r="D60">
            <v>27990.366907632255</v>
          </cell>
          <cell r="E60">
            <v>102453.35281453548</v>
          </cell>
          <cell r="F60">
            <v>137565.88913270968</v>
          </cell>
          <cell r="G60">
            <v>208888.6310681935</v>
          </cell>
          <cell r="H60">
            <v>271347.85687464505</v>
          </cell>
          <cell r="I60"/>
          <cell r="J60">
            <v>70398.225806451606</v>
          </cell>
          <cell r="K60">
            <v>64307.258064516129</v>
          </cell>
          <cell r="L60">
            <v>7015.4838709677415</v>
          </cell>
          <cell r="M60">
            <v>62459.225806451614</v>
          </cell>
          <cell r="N60">
            <v>24514.677419354837</v>
          </cell>
          <cell r="O60">
            <v>34153.516129032258</v>
          </cell>
          <cell r="P60">
            <v>3791.0322580645161</v>
          </cell>
          <cell r="Q60">
            <v>107353.12903225806</v>
          </cell>
          <cell r="R60">
            <v>10886.387096774193</v>
          </cell>
          <cell r="S60">
            <v>7295.322580645161</v>
          </cell>
          <cell r="T60">
            <v>27739.183632025492</v>
          </cell>
          <cell r="U60">
            <v>7145.973275814591</v>
          </cell>
          <cell r="V60">
            <v>36152.655446225792</v>
          </cell>
          <cell r="W60">
            <v>-10139.574742708313</v>
          </cell>
          <cell r="X60">
            <v>206712.22580645161</v>
          </cell>
          <cell r="Y60">
            <v>118199.35483870968</v>
          </cell>
          <cell r="Z60">
            <v>31430.107999999989</v>
          </cell>
          <cell r="AA60">
            <v>15.20476492252982</v>
          </cell>
          <cell r="AB60">
            <v>-3690.9243679744977</v>
          </cell>
          <cell r="AC60">
            <v>-1.7855375285980313</v>
          </cell>
        </row>
        <row r="61">
          <cell r="A61">
            <v>39782</v>
          </cell>
          <cell r="B61">
            <v>66922.327542590021</v>
          </cell>
          <cell r="C61">
            <v>7514.2333333333336</v>
          </cell>
          <cell r="D61">
            <v>26709.181956606877</v>
          </cell>
          <cell r="E61">
            <v>101145.7428325302</v>
          </cell>
          <cell r="F61">
            <v>136047.02754258999</v>
          </cell>
          <cell r="G61">
            <v>205450.99420925675</v>
          </cell>
          <cell r="H61">
            <v>267885.89420925674</v>
          </cell>
          <cell r="I61"/>
          <cell r="J61">
            <v>69124.7</v>
          </cell>
          <cell r="K61">
            <v>62462.366666666669</v>
          </cell>
          <cell r="L61">
            <v>6941.6</v>
          </cell>
          <cell r="M61">
            <v>62434.9</v>
          </cell>
          <cell r="N61">
            <v>23437.533333333333</v>
          </cell>
          <cell r="O61">
            <v>35136.6</v>
          </cell>
          <cell r="P61">
            <v>3860.7666666666669</v>
          </cell>
          <cell r="Q61">
            <v>107681.73333333334</v>
          </cell>
          <cell r="R61">
            <v>10896.2</v>
          </cell>
          <cell r="S61">
            <v>7514.2333333333336</v>
          </cell>
          <cell r="T61">
            <v>26394.302602538668</v>
          </cell>
          <cell r="U61">
            <v>7234.2655524132597</v>
          </cell>
          <cell r="V61">
            <v>34266.652728033347</v>
          </cell>
          <cell r="W61">
            <v>-9609.3457836814123</v>
          </cell>
          <cell r="X61">
            <v>203596.73333333334</v>
          </cell>
          <cell r="Y61">
            <v>118557</v>
          </cell>
          <cell r="Z61">
            <v>31430.107999999989</v>
          </cell>
          <cell r="AA61">
            <v>15.437432362208819</v>
          </cell>
          <cell r="AB61">
            <v>-5035.8053974613213</v>
          </cell>
          <cell r="AC61">
            <v>-2.4734215107550783</v>
          </cell>
        </row>
        <row r="62">
          <cell r="A62">
            <v>39813</v>
          </cell>
          <cell r="B62">
            <v>70896.886946692583</v>
          </cell>
          <cell r="C62">
            <v>9350.032258064517</v>
          </cell>
          <cell r="D62">
            <v>26191.786382518716</v>
          </cell>
          <cell r="E62">
            <v>106438.70558727576</v>
          </cell>
          <cell r="F62">
            <v>143004.95146282163</v>
          </cell>
          <cell r="G62">
            <v>206351.57871995997</v>
          </cell>
          <cell r="H62">
            <v>268170.62888217648</v>
          </cell>
          <cell r="I62"/>
          <cell r="J62">
            <v>72108.06451612903</v>
          </cell>
          <cell r="K62">
            <v>56152.451612903227</v>
          </cell>
          <cell r="L62">
            <v>7194.1756442351616</v>
          </cell>
          <cell r="M62">
            <v>61819.050162216452</v>
          </cell>
          <cell r="N62">
            <v>30193.322580645163</v>
          </cell>
          <cell r="O62">
            <v>26792.258064516129</v>
          </cell>
          <cell r="P62">
            <v>4833.4695170551613</v>
          </cell>
          <cell r="Q62">
            <v>108136.19354838709</v>
          </cell>
          <cell r="R62">
            <v>10903.677419354839</v>
          </cell>
          <cell r="S62">
            <v>9350.032258064517</v>
          </cell>
          <cell r="T62">
            <v>25923.539939857088</v>
          </cell>
          <cell r="U62">
            <v>8452.0710763049628</v>
          </cell>
          <cell r="V62">
            <v>30603.214506290333</v>
          </cell>
          <cell r="W62">
            <v>-6720.5293162573016</v>
          </cell>
          <cell r="X62">
            <v>200089.25806451612</v>
          </cell>
          <cell r="Y62">
            <v>119022.03225806452</v>
          </cell>
          <cell r="Z62">
            <v>32188.728999999999</v>
          </cell>
          <cell r="AA62">
            <v>16.087184945041464</v>
          </cell>
          <cell r="AB62">
            <v>-6265.1890601429113</v>
          </cell>
          <cell r="AC62">
            <v>-3.1311971071044624</v>
          </cell>
        </row>
        <row r="63">
          <cell r="A63">
            <v>39844</v>
          </cell>
          <cell r="B63">
            <v>72301.357796267737</v>
          </cell>
          <cell r="C63">
            <v>8617.8709677419356</v>
          </cell>
          <cell r="D63">
            <v>24201.554923221938</v>
          </cell>
          <cell r="E63">
            <v>105120.7836872316</v>
          </cell>
          <cell r="F63">
            <v>146138.84166723548</v>
          </cell>
          <cell r="G63">
            <v>209266.48682852584</v>
          </cell>
          <cell r="H63">
            <v>271706.32553820329</v>
          </cell>
          <cell r="I63"/>
          <cell r="J63">
            <v>73837.483870967742</v>
          </cell>
          <cell r="K63">
            <v>56372.967741935485</v>
          </cell>
          <cell r="L63">
            <v>6754.677419354839</v>
          </cell>
          <cell r="M63">
            <v>62439.838709677417</v>
          </cell>
          <cell r="N63">
            <v>32206.548387096773</v>
          </cell>
          <cell r="O63">
            <v>26243.451612903227</v>
          </cell>
          <cell r="P63">
            <v>3989.8387096774195</v>
          </cell>
          <cell r="Q63">
            <v>108177.25806451614</v>
          </cell>
          <cell r="R63">
            <v>10950.451612903225</v>
          </cell>
          <cell r="S63">
            <v>8617.8709677419356</v>
          </cell>
          <cell r="T63">
            <v>23981.500925778073</v>
          </cell>
          <cell r="U63">
            <v>13748.904376292057</v>
          </cell>
          <cell r="V63">
            <v>30228.267613322583</v>
          </cell>
          <cell r="W63">
            <v>-6602.8432136395486</v>
          </cell>
          <cell r="X63">
            <v>202307.09677419355</v>
          </cell>
          <cell r="Y63">
            <v>119178.06451612903</v>
          </cell>
          <cell r="Z63">
            <v>32188.728999999999</v>
          </cell>
          <cell r="AA63">
            <v>15.910825429879838</v>
          </cell>
          <cell r="AB63">
            <v>-8207.2280742219264</v>
          </cell>
          <cell r="AC63">
            <v>-4.0568166935747589</v>
          </cell>
        </row>
        <row r="64">
          <cell r="A64">
            <v>39872</v>
          </cell>
          <cell r="B64">
            <v>70918.812722493574</v>
          </cell>
          <cell r="C64">
            <v>8134.4642857142853</v>
          </cell>
          <cell r="D64">
            <v>23686.541397501427</v>
          </cell>
          <cell r="E64">
            <v>102739.8184057093</v>
          </cell>
          <cell r="F64">
            <v>144422.09843677931</v>
          </cell>
          <cell r="G64">
            <v>210280.95557963644</v>
          </cell>
          <cell r="H64">
            <v>269967.81272249355</v>
          </cell>
          <cell r="I64"/>
          <cell r="J64">
            <v>73503.28571428571</v>
          </cell>
          <cell r="K64">
            <v>59099.607142857145</v>
          </cell>
          <cell r="L64">
            <v>6759.25</v>
          </cell>
          <cell r="M64">
            <v>59686.857142857145</v>
          </cell>
          <cell r="N64">
            <v>27268.357142857141</v>
          </cell>
          <cell r="O64">
            <v>28596.464285714286</v>
          </cell>
          <cell r="P64">
            <v>3822.0357142857142</v>
          </cell>
          <cell r="Q64">
            <v>107868.53571428571</v>
          </cell>
          <cell r="R64">
            <v>9457.0714285714294</v>
          </cell>
          <cell r="S64">
            <v>8134.4642857142853</v>
          </cell>
          <cell r="T64">
            <v>23487.997018561065</v>
          </cell>
          <cell r="U64">
            <v>14224.51776068451</v>
          </cell>
          <cell r="V64">
            <v>30092.364154321436</v>
          </cell>
          <cell r="W64">
            <v>-8368.5853521472727</v>
          </cell>
          <cell r="X64">
            <v>201633.53571428571</v>
          </cell>
          <cell r="Y64">
            <v>117331.21428571429</v>
          </cell>
          <cell r="Z64">
            <v>32188.728999999999</v>
          </cell>
          <cell r="AA64">
            <v>15.963975876320177</v>
          </cell>
          <cell r="AB64">
            <v>-8700.7319814389339</v>
          </cell>
          <cell r="AC64">
            <v>-4.3151214655918411</v>
          </cell>
        </row>
        <row r="65">
          <cell r="A65">
            <v>39903</v>
          </cell>
          <cell r="B65">
            <v>69038.015705137092</v>
          </cell>
          <cell r="C65">
            <v>8151.5161290322585</v>
          </cell>
          <cell r="D65">
            <v>24157.970436162253</v>
          </cell>
          <cell r="E65">
            <v>101347.50227033161</v>
          </cell>
          <cell r="F65">
            <v>140253.69312449193</v>
          </cell>
          <cell r="G65">
            <v>206280.95118900796</v>
          </cell>
          <cell r="H65">
            <v>266718.62860836281</v>
          </cell>
          <cell r="I65"/>
          <cell r="J65">
            <v>71215.677419354834</v>
          </cell>
          <cell r="K65">
            <v>59282.322580645159</v>
          </cell>
          <cell r="L65">
            <v>6744.9354838709678</v>
          </cell>
          <cell r="M65">
            <v>60437.677419354841</v>
          </cell>
          <cell r="N65">
            <v>27170.451612903227</v>
          </cell>
          <cell r="O65">
            <v>29452.16129032258</v>
          </cell>
          <cell r="P65">
            <v>3815.0645161290322</v>
          </cell>
          <cell r="Q65">
            <v>108593.54838709677</v>
          </cell>
          <cell r="R65">
            <v>9379.4516129032254</v>
          </cell>
          <cell r="S65">
            <v>8151.5161290322585</v>
          </cell>
          <cell r="T65">
            <v>23920.687782339995</v>
          </cell>
          <cell r="U65">
            <v>14867.170505483355</v>
          </cell>
          <cell r="V65">
            <v>27158.877512258074</v>
          </cell>
          <cell r="W65">
            <v>-8232.3609741121309</v>
          </cell>
          <cell r="X65">
            <v>200303.61290322582</v>
          </cell>
          <cell r="Y65">
            <v>117941.16129032258</v>
          </cell>
          <cell r="Z65">
            <v>31025.516</v>
          </cell>
          <cell r="AA65">
            <v>15.489244327804306</v>
          </cell>
          <cell r="AB65">
            <v>-7104.8282176600042</v>
          </cell>
          <cell r="AC65">
            <v>-3.5470294892247463</v>
          </cell>
        </row>
        <row r="66">
          <cell r="A66">
            <v>39933</v>
          </cell>
          <cell r="B66">
            <v>67768.520276733325</v>
          </cell>
          <cell r="C66">
            <v>8654.8333333333339</v>
          </cell>
          <cell r="D66">
            <v>23411.788847983331</v>
          </cell>
          <cell r="E66">
            <v>99835.142458050032</v>
          </cell>
          <cell r="F66">
            <v>139913.6202767333</v>
          </cell>
          <cell r="G66">
            <v>204710.32027673334</v>
          </cell>
          <cell r="H66">
            <v>264074.78694339999</v>
          </cell>
          <cell r="I66"/>
          <cell r="J66">
            <v>72145.100000000006</v>
          </cell>
          <cell r="K66">
            <v>57847.433333333334</v>
          </cell>
          <cell r="L66">
            <v>6949.2666666666664</v>
          </cell>
          <cell r="M66">
            <v>59364.466666666667</v>
          </cell>
          <cell r="N66">
            <v>26354.366666666665</v>
          </cell>
          <cell r="O66">
            <v>29167.566666666666</v>
          </cell>
          <cell r="P66">
            <v>3842.5333333333333</v>
          </cell>
          <cell r="Q66">
            <v>109377.33333333333</v>
          </cell>
          <cell r="R66">
            <v>9577.2000000000007</v>
          </cell>
          <cell r="S66">
            <v>8654.8333333333339</v>
          </cell>
          <cell r="T66">
            <v>23172.725329992998</v>
          </cell>
          <cell r="U66">
            <v>13632.294748305931</v>
          </cell>
          <cell r="V66">
            <v>26850.803401499998</v>
          </cell>
          <cell r="W66">
            <v>-7772.7765202010669</v>
          </cell>
          <cell r="X66">
            <v>199037.96666666667</v>
          </cell>
          <cell r="Y66">
            <v>118890.03333333334</v>
          </cell>
          <cell r="Z66">
            <v>30695.831000000006</v>
          </cell>
          <cell r="AA66">
            <v>15.42209836347806</v>
          </cell>
          <cell r="AB66">
            <v>-7523.1056700070076</v>
          </cell>
          <cell r="AC66">
            <v>-3.7797339854290817</v>
          </cell>
        </row>
        <row r="67">
          <cell r="A67">
            <v>39964</v>
          </cell>
          <cell r="B67">
            <v>68640.479069903216</v>
          </cell>
          <cell r="C67">
            <v>8218.645161290322</v>
          </cell>
          <cell r="D67">
            <v>23881.482520906451</v>
          </cell>
          <cell r="E67">
            <v>100740.60675209999</v>
          </cell>
          <cell r="F67">
            <v>141240.70487635484</v>
          </cell>
          <cell r="G67">
            <v>206285.35003764514</v>
          </cell>
          <cell r="H67">
            <v>268140.60810216126</v>
          </cell>
          <cell r="I67"/>
          <cell r="J67">
            <v>72600.225806451606</v>
          </cell>
          <cell r="K67">
            <v>57885.161290322583</v>
          </cell>
          <cell r="L67">
            <v>7159.4838709677415</v>
          </cell>
          <cell r="M67">
            <v>61855.258064516129</v>
          </cell>
          <cell r="N67">
            <v>27597.387096774193</v>
          </cell>
          <cell r="O67">
            <v>30206.354838709678</v>
          </cell>
          <cell r="P67">
            <v>4051.516129032258</v>
          </cell>
          <cell r="Q67">
            <v>110124.6129032258</v>
          </cell>
          <cell r="R67">
            <v>10621.258064516129</v>
          </cell>
          <cell r="S67">
            <v>8218.645161290322</v>
          </cell>
          <cell r="T67">
            <v>23708.54902451226</v>
          </cell>
          <cell r="U67">
            <v>14351.286465180126</v>
          </cell>
          <cell r="V67">
            <v>27469.975167161287</v>
          </cell>
          <cell r="W67">
            <v>-7897.608697985037</v>
          </cell>
          <cell r="X67">
            <v>202391.93548387097</v>
          </cell>
          <cell r="Y67">
            <v>120720.29032258065</v>
          </cell>
          <cell r="Z67">
            <v>31044.22</v>
          </cell>
          <cell r="AA67">
            <v>15.338664520293582</v>
          </cell>
          <cell r="AB67">
            <v>-7335.6709754877338</v>
          </cell>
          <cell r="AC67">
            <v>-3.6244877830482176</v>
          </cell>
        </row>
        <row r="68">
          <cell r="A68">
            <v>39994</v>
          </cell>
          <cell r="B68">
            <v>70989.294154023984</v>
          </cell>
          <cell r="C68">
            <v>8537.0333333333328</v>
          </cell>
          <cell r="D68">
            <v>24125.639900500657</v>
          </cell>
          <cell r="E68">
            <v>103651.96738785802</v>
          </cell>
          <cell r="F68">
            <v>145643.16082069062</v>
          </cell>
          <cell r="G68">
            <v>209576.96082069064</v>
          </cell>
          <cell r="H68">
            <v>271596.96082069061</v>
          </cell>
          <cell r="I68"/>
          <cell r="J68">
            <v>74653.866666666669</v>
          </cell>
          <cell r="K68">
            <v>56823.166666666664</v>
          </cell>
          <cell r="L68">
            <v>7110.6333333333332</v>
          </cell>
          <cell r="M68">
            <v>62020</v>
          </cell>
          <cell r="N68">
            <v>29509.233333333334</v>
          </cell>
          <cell r="O68">
            <v>28431.233333333334</v>
          </cell>
          <cell r="P68">
            <v>4079.5333333333333</v>
          </cell>
          <cell r="Q68">
            <v>111393.73333333334</v>
          </cell>
          <cell r="R68">
            <v>11130.833333333334</v>
          </cell>
          <cell r="S68">
            <v>8537.0333333333328</v>
          </cell>
          <cell r="T68">
            <v>23990.017368751662</v>
          </cell>
          <cell r="U68">
            <v>13676.968156827257</v>
          </cell>
          <cell r="V68">
            <v>27747.533587266655</v>
          </cell>
          <cell r="W68">
            <v>-7350.7475538210774</v>
          </cell>
          <cell r="X68">
            <v>203826.86666666667</v>
          </cell>
          <cell r="Y68">
            <v>122445.5</v>
          </cell>
          <cell r="Z68">
            <v>31597.554000000004</v>
          </cell>
          <cell r="AA68">
            <v>15.502153625151804</v>
          </cell>
          <cell r="AB68">
            <v>-7607.536631248342</v>
          </cell>
          <cell r="AC68">
            <v>-3.7323522436762548</v>
          </cell>
        </row>
        <row r="69">
          <cell r="A69">
            <v>40025</v>
          </cell>
          <cell r="B69">
            <v>73967.475451580642</v>
          </cell>
          <cell r="C69">
            <v>9031.5806451612898</v>
          </cell>
          <cell r="D69">
            <v>22960.784206354845</v>
          </cell>
          <cell r="E69">
            <v>105959.84030309679</v>
          </cell>
          <cell r="F69">
            <v>149233.63674190326</v>
          </cell>
          <cell r="G69">
            <v>212965.34641932262</v>
          </cell>
          <cell r="H69">
            <v>271747.41093545157</v>
          </cell>
          <cell r="I69"/>
          <cell r="J69">
            <v>75266.161290322576</v>
          </cell>
          <cell r="K69">
            <v>56669.838709677417</v>
          </cell>
          <cell r="L69">
            <v>7061.8709677419356</v>
          </cell>
          <cell r="M69">
            <v>58782.06451612903</v>
          </cell>
          <cell r="N69">
            <v>26739.193548387098</v>
          </cell>
          <cell r="O69">
            <v>28025.290322580644</v>
          </cell>
          <cell r="P69">
            <v>4017.5806451612902</v>
          </cell>
          <cell r="Q69">
            <v>112561.19354838709</v>
          </cell>
          <cell r="R69">
            <v>12519.58064516129</v>
          </cell>
          <cell r="S69">
            <v>9031.5806451612898</v>
          </cell>
          <cell r="T69">
            <v>22828.201618404841</v>
          </cell>
          <cell r="U69">
            <v>9865.6607496730176</v>
          </cell>
          <cell r="V69">
            <v>27177.458952806439</v>
          </cell>
          <cell r="W69">
            <v>-6843.2593242769772</v>
          </cell>
          <cell r="X69">
            <v>200826.93548387097</v>
          </cell>
          <cell r="Y69">
            <v>125005.48387096774</v>
          </cell>
          <cell r="Z69">
            <v>30940.31700000001</v>
          </cell>
          <cell r="AA69">
            <v>15.406457766958717</v>
          </cell>
          <cell r="AB69">
            <v>-8112.1153815951693</v>
          </cell>
          <cell r="AC69">
            <v>-4.0393562556984186</v>
          </cell>
        </row>
        <row r="70">
          <cell r="A70">
            <v>40056</v>
          </cell>
          <cell r="B70">
            <v>73321.171550483879</v>
          </cell>
          <cell r="C70">
            <v>8740.645161290322</v>
          </cell>
          <cell r="D70">
            <v>23230.829343032263</v>
          </cell>
          <cell r="E70">
            <v>105292.64605480645</v>
          </cell>
          <cell r="F70">
            <v>147838.36509887097</v>
          </cell>
          <cell r="G70">
            <v>213454.36509887091</v>
          </cell>
          <cell r="H70">
            <v>274465.78445370967</v>
          </cell>
          <cell r="I70"/>
          <cell r="J70">
            <v>74517.193548387091</v>
          </cell>
          <cell r="K70">
            <v>58714.612903225803</v>
          </cell>
          <cell r="L70">
            <v>6901.3870967741932</v>
          </cell>
          <cell r="M70">
            <v>61011.419354838712</v>
          </cell>
          <cell r="N70">
            <v>27222.193548387098</v>
          </cell>
          <cell r="O70">
            <v>29872.193548387098</v>
          </cell>
          <cell r="P70">
            <v>3917.0322580645161</v>
          </cell>
          <cell r="Q70">
            <v>112744.80645161291</v>
          </cell>
          <cell r="R70">
            <v>14362.290322580646</v>
          </cell>
          <cell r="S70">
            <v>8740.645161290322</v>
          </cell>
          <cell r="T70">
            <v>23119.918385495479</v>
          </cell>
          <cell r="U70">
            <v>10401.480001147853</v>
          </cell>
          <cell r="V70">
            <v>28971.836557612896</v>
          </cell>
          <cell r="W70">
            <v>-5777.345700905048</v>
          </cell>
          <cell r="X70">
            <v>204118.32258064515</v>
          </cell>
          <cell r="Y70">
            <v>127075.67741935483</v>
          </cell>
          <cell r="Z70">
            <v>31045.759999999998</v>
          </cell>
          <cell r="AA70">
            <v>15.209687992480012</v>
          </cell>
          <cell r="AB70">
            <v>-7925.841614504523</v>
          </cell>
          <cell r="AC70">
            <v>-3.882964309278556</v>
          </cell>
        </row>
        <row r="71">
          <cell r="A71">
            <v>40086</v>
          </cell>
          <cell r="B71">
            <v>73403.156263739336</v>
          </cell>
          <cell r="C71">
            <v>8380.7666666666664</v>
          </cell>
          <cell r="D71">
            <v>24484.156936085335</v>
          </cell>
          <cell r="E71">
            <v>106268.0798664913</v>
          </cell>
          <cell r="F71">
            <v>148809.28959707264</v>
          </cell>
          <cell r="G71">
            <v>215673.922930406</v>
          </cell>
          <cell r="H71">
            <v>279618.88959707273</v>
          </cell>
          <cell r="I71"/>
          <cell r="J71">
            <v>75406.133333333331</v>
          </cell>
          <cell r="K71">
            <v>60133.4</v>
          </cell>
          <cell r="L71">
            <v>6731.2333333333336</v>
          </cell>
          <cell r="M71">
            <v>63944.966666666667</v>
          </cell>
          <cell r="N71">
            <v>29864.833333333332</v>
          </cell>
          <cell r="O71">
            <v>30501.233333333334</v>
          </cell>
          <cell r="P71">
            <v>3578.9</v>
          </cell>
          <cell r="Q71">
            <v>113511.56666666667</v>
          </cell>
          <cell r="R71">
            <v>16509.666666666668</v>
          </cell>
          <cell r="S71">
            <v>8380.7666666666664</v>
          </cell>
          <cell r="T71">
            <v>24347.554347929337</v>
          </cell>
          <cell r="U71">
            <v>9821.4639329059119</v>
          </cell>
          <cell r="V71">
            <v>32508.776236633323</v>
          </cell>
          <cell r="W71">
            <v>-4097.4388158647571</v>
          </cell>
          <cell r="X71">
            <v>209177.23333333334</v>
          </cell>
          <cell r="Y71">
            <v>129894.2</v>
          </cell>
          <cell r="Z71">
            <v>31921.633000000013</v>
          </cell>
          <cell r="AA71">
            <v>15.260567553798483</v>
          </cell>
          <cell r="AB71">
            <v>-7574.0786520706752</v>
          </cell>
          <cell r="AC71">
            <v>-3.6208905392686974</v>
          </cell>
        </row>
        <row r="72">
          <cell r="A72">
            <v>40117</v>
          </cell>
          <cell r="B72">
            <v>73990.268594506109</v>
          </cell>
          <cell r="C72">
            <v>8786.5483870967746</v>
          </cell>
          <cell r="D72">
            <v>24503.26224540839</v>
          </cell>
          <cell r="E72">
            <v>107280.07922701127</v>
          </cell>
          <cell r="F72">
            <v>150538.23633644157</v>
          </cell>
          <cell r="G72">
            <v>219191.49440095769</v>
          </cell>
          <cell r="H72">
            <v>282522.46214289317</v>
          </cell>
          <cell r="I72"/>
          <cell r="J72">
            <v>76547.967741935485</v>
          </cell>
          <cell r="K72">
            <v>61783.709677419356</v>
          </cell>
          <cell r="L72">
            <v>6869.5483870967746</v>
          </cell>
          <cell r="M72">
            <v>63330.967741935485</v>
          </cell>
          <cell r="N72">
            <v>28605.83870967742</v>
          </cell>
          <cell r="O72">
            <v>31195.483870967742</v>
          </cell>
          <cell r="P72">
            <v>3529.6451612903224</v>
          </cell>
          <cell r="Q72">
            <v>114925.90322580645</v>
          </cell>
          <cell r="R72">
            <v>16701.774193548386</v>
          </cell>
          <cell r="S72">
            <v>8786.5483870967746</v>
          </cell>
          <cell r="T72">
            <v>24374.359283668069</v>
          </cell>
          <cell r="U72">
            <v>9075.912168793011</v>
          </cell>
          <cell r="V72">
            <v>34965.494932451613</v>
          </cell>
          <cell r="W72">
            <v>-2475.5239376679538</v>
          </cell>
          <cell r="X72">
            <v>211305.51612903227</v>
          </cell>
          <cell r="Y72">
            <v>131569.19354838709</v>
          </cell>
          <cell r="Z72">
            <v>32426.135999999988</v>
          </cell>
          <cell r="AA72">
            <v>15.345617376216147</v>
          </cell>
          <cell r="AB72">
            <v>-8051.7767163319186</v>
          </cell>
          <cell r="AC72">
            <v>-3.8104905465009988</v>
          </cell>
        </row>
        <row r="73">
          <cell r="A73">
            <v>40147</v>
          </cell>
          <cell r="B73">
            <v>75058.016814332674</v>
          </cell>
          <cell r="C73">
            <v>9077.5666666666675</v>
          </cell>
          <cell r="D73">
            <v>25412.597010014331</v>
          </cell>
          <cell r="E73">
            <v>109548.18049101366</v>
          </cell>
          <cell r="F73">
            <v>153729.65014766596</v>
          </cell>
          <cell r="G73">
            <v>225102.81681433265</v>
          </cell>
          <cell r="H73">
            <v>286770.18348099932</v>
          </cell>
          <cell r="I73"/>
          <cell r="J73">
            <v>78671.633333333331</v>
          </cell>
          <cell r="K73">
            <v>64253.599999999999</v>
          </cell>
          <cell r="L73">
            <v>7119.5666666666666</v>
          </cell>
          <cell r="M73">
            <v>61667.366666666669</v>
          </cell>
          <cell r="N73">
            <v>27219.8</v>
          </cell>
          <cell r="O73">
            <v>30862.166666666668</v>
          </cell>
          <cell r="P73">
            <v>3585.4</v>
          </cell>
          <cell r="Q73">
            <v>116375.3</v>
          </cell>
          <cell r="R73">
            <v>17410.333333333332</v>
          </cell>
          <cell r="S73">
            <v>9077.5666666666675</v>
          </cell>
          <cell r="T73">
            <v>25292.555386891992</v>
          </cell>
          <cell r="U73">
            <v>7442.404125368912</v>
          </cell>
          <cell r="V73">
            <v>38026.955436533339</v>
          </cell>
          <cell r="W73">
            <v>-862.75171787243255</v>
          </cell>
          <cell r="X73">
            <v>214487.86666666667</v>
          </cell>
          <cell r="Y73">
            <v>133723.20000000001</v>
          </cell>
          <cell r="Z73">
            <v>33276.245999999999</v>
          </cell>
          <cell r="AA73">
            <v>15.514278973977705</v>
          </cell>
          <cell r="AB73">
            <v>-7983.6906131080068</v>
          </cell>
          <cell r="AC73">
            <v>-3.7222108351310035</v>
          </cell>
        </row>
        <row r="74">
          <cell r="A74">
            <v>40178</v>
          </cell>
          <cell r="B74">
            <v>81590.65089599097</v>
          </cell>
          <cell r="C74">
            <v>11202.354838709678</v>
          </cell>
          <cell r="D74">
            <v>25867.658630240974</v>
          </cell>
          <cell r="E74">
            <v>118660.66436494162</v>
          </cell>
          <cell r="F74">
            <v>165646.87670244262</v>
          </cell>
          <cell r="G74">
            <v>237185.00573470062</v>
          </cell>
          <cell r="H74">
            <v>298321.48960566835</v>
          </cell>
          <cell r="I74"/>
          <cell r="J74">
            <v>84056.225806451606</v>
          </cell>
          <cell r="K74">
            <v>63818.225806451614</v>
          </cell>
          <cell r="L74">
            <v>7719.9032258064517</v>
          </cell>
          <cell r="M74">
            <v>61136.483870967742</v>
          </cell>
          <cell r="N74">
            <v>31148.516129032258</v>
          </cell>
          <cell r="O74">
            <v>26257.419354838708</v>
          </cell>
          <cell r="P74">
            <v>3730.5483870967741</v>
          </cell>
          <cell r="Q74">
            <v>119127.77419354839</v>
          </cell>
          <cell r="R74">
            <v>17337.580645161292</v>
          </cell>
          <cell r="S74">
            <v>11202.354838709678</v>
          </cell>
          <cell r="T74">
            <v>25713.954779386131</v>
          </cell>
          <cell r="U74">
            <v>5909.5576382643003</v>
          </cell>
          <cell r="V74">
            <v>38883.677722774162</v>
          </cell>
          <cell r="W74">
            <v>-1678.2614724786104</v>
          </cell>
          <cell r="X74">
            <v>219853.16129032258</v>
          </cell>
          <cell r="Y74">
            <v>136340.22580645161</v>
          </cell>
          <cell r="Z74">
            <v>35562.627999999997</v>
          </cell>
          <cell r="AA74">
            <v>16.175627310192962</v>
          </cell>
          <cell r="AB74">
            <v>-9848.6732206138659</v>
          </cell>
          <cell r="AC74">
            <v>-4.4796595886144219</v>
          </cell>
        </row>
        <row r="75">
          <cell r="A75">
            <v>40209</v>
          </cell>
          <cell r="B75">
            <v>84869.608935849334</v>
          </cell>
          <cell r="C75">
            <v>10797.064516129032</v>
          </cell>
          <cell r="D75">
            <v>26001.316340293226</v>
          </cell>
          <cell r="E75">
            <v>121667.98979227163</v>
          </cell>
          <cell r="F75">
            <v>171448.96377455903</v>
          </cell>
          <cell r="G75">
            <v>243860.70571004288</v>
          </cell>
          <cell r="H75">
            <v>306072.31861326873</v>
          </cell>
          <cell r="I75"/>
          <cell r="J75">
            <v>86579.354838709682</v>
          </cell>
          <cell r="K75">
            <v>64962.290322580644</v>
          </cell>
          <cell r="L75">
            <v>7449.4516129032254</v>
          </cell>
          <cell r="M75">
            <v>62211.612903225803</v>
          </cell>
          <cell r="N75">
            <v>32664</v>
          </cell>
          <cell r="O75">
            <v>25891.258064516129</v>
          </cell>
          <cell r="P75">
            <v>3656.3548387096776</v>
          </cell>
          <cell r="Q75">
            <v>120596.41935483871</v>
          </cell>
          <cell r="R75">
            <v>17489.967741935485</v>
          </cell>
          <cell r="S75">
            <v>10797.064516129032</v>
          </cell>
          <cell r="T75">
            <v>25879.182068888374</v>
          </cell>
          <cell r="U75">
            <v>8542.0596245817178</v>
          </cell>
          <cell r="V75">
            <v>37134.837479350965</v>
          </cell>
          <cell r="W75">
            <v>-3683.0821175015044</v>
          </cell>
          <cell r="X75">
            <v>224122.61290322582</v>
          </cell>
          <cell r="Y75">
            <v>138109.35483870967</v>
          </cell>
          <cell r="Z75">
            <v>35562.627999999997</v>
          </cell>
          <cell r="AA75">
            <v>15.867487684232751</v>
          </cell>
          <cell r="AB75">
            <v>-9683.4459311116225</v>
          </cell>
          <cell r="AC75">
            <v>-4.3206019266306024</v>
          </cell>
        </row>
        <row r="76">
          <cell r="A76">
            <v>40237</v>
          </cell>
          <cell r="B76">
            <v>83644.46028303502</v>
          </cell>
          <cell r="C76">
            <v>10297.892857142857</v>
          </cell>
          <cell r="D76">
            <v>25325.395711211077</v>
          </cell>
          <cell r="E76">
            <v>119267.74885138897</v>
          </cell>
          <cell r="F76">
            <v>169034.74599732072</v>
          </cell>
          <cell r="G76">
            <v>242403.28171160651</v>
          </cell>
          <cell r="H76">
            <v>307942.96028303506</v>
          </cell>
          <cell r="I76"/>
          <cell r="J76">
            <v>85390.28571428571</v>
          </cell>
          <cell r="K76">
            <v>65951.678571428565</v>
          </cell>
          <cell r="L76">
            <v>7416.8571428571431</v>
          </cell>
          <cell r="M76">
            <v>65539.678571428565</v>
          </cell>
          <cell r="N76">
            <v>34232.392857142855</v>
          </cell>
          <cell r="O76">
            <v>27602.392857142859</v>
          </cell>
          <cell r="P76">
            <v>3704.8928571428573</v>
          </cell>
          <cell r="Q76">
            <v>120702.42857142857</v>
          </cell>
          <cell r="R76">
            <v>18471.392857142859</v>
          </cell>
          <cell r="S76">
            <v>10297.892857142857</v>
          </cell>
          <cell r="T76">
            <v>25176.632457195356</v>
          </cell>
          <cell r="U76">
            <v>14187.1816480827</v>
          </cell>
          <cell r="V76">
            <v>37161.364120172315</v>
          </cell>
          <cell r="W76">
            <v>-1482.0717745496356</v>
          </cell>
          <cell r="X76">
            <v>227478.96428571429</v>
          </cell>
          <cell r="Y76">
            <v>139087.92857142858</v>
          </cell>
          <cell r="Z76">
            <v>35562.627999999997</v>
          </cell>
          <cell r="AA76">
            <v>15.633369930123836</v>
          </cell>
          <cell r="AB76">
            <v>-10385.995542804641</v>
          </cell>
          <cell r="AC76">
            <v>-4.5656949315804862</v>
          </cell>
        </row>
        <row r="77">
          <cell r="A77">
            <v>40268</v>
          </cell>
          <cell r="B77">
            <v>82999.376106644515</v>
          </cell>
          <cell r="C77">
            <v>10297.774193548386</v>
          </cell>
          <cell r="D77">
            <v>26926.563847803867</v>
          </cell>
          <cell r="E77">
            <v>120223.71414799674</v>
          </cell>
          <cell r="F77">
            <v>168257.34384857997</v>
          </cell>
          <cell r="G77">
            <v>243050.37610664449</v>
          </cell>
          <cell r="H77">
            <v>309903.85997761221</v>
          </cell>
          <cell r="I77"/>
          <cell r="J77">
            <v>85257.967741935485</v>
          </cell>
          <cell r="K77">
            <v>67246.387096774197</v>
          </cell>
          <cell r="L77">
            <v>7546.6451612903229</v>
          </cell>
          <cell r="M77">
            <v>66853.483870967742</v>
          </cell>
          <cell r="N77">
            <v>29247.709677419356</v>
          </cell>
          <cell r="O77">
            <v>33954.322580645159</v>
          </cell>
          <cell r="P77">
            <v>3651.4516129032259</v>
          </cell>
          <cell r="Q77">
            <v>122228.74193548386</v>
          </cell>
          <cell r="R77">
            <v>18713.258064516129</v>
          </cell>
          <cell r="S77">
            <v>10297.774193548386</v>
          </cell>
          <cell r="T77">
            <v>26759.039747854196</v>
          </cell>
          <cell r="U77">
            <v>11268.915584158827</v>
          </cell>
          <cell r="V77">
            <v>39681.882395685308</v>
          </cell>
          <cell r="W77">
            <v>-1107.5493690758726</v>
          </cell>
          <cell r="X77">
            <v>230057.16129032258</v>
          </cell>
          <cell r="Y77">
            <v>140853.4193548387</v>
          </cell>
          <cell r="Z77">
            <v>36237.466999999997</v>
          </cell>
          <cell r="AA77">
            <v>15.751505754811005</v>
          </cell>
          <cell r="AB77">
            <v>-9478.4272521458006</v>
          </cell>
          <cell r="AC77">
            <v>-4.1200313865406777</v>
          </cell>
        </row>
        <row r="78">
          <cell r="A78">
            <v>40298</v>
          </cell>
          <cell r="B78">
            <v>82390.573562508653</v>
          </cell>
          <cell r="C78">
            <v>10353.700000000001</v>
          </cell>
          <cell r="D78">
            <v>27751.669844808675</v>
          </cell>
          <cell r="E78">
            <v>120495.94340731735</v>
          </cell>
          <cell r="F78">
            <v>170038.67356250872</v>
          </cell>
          <cell r="G78">
            <v>246410.04022917539</v>
          </cell>
          <cell r="H78">
            <v>315626.80689584196</v>
          </cell>
          <cell r="I78"/>
          <cell r="J78">
            <v>87648.1</v>
          </cell>
          <cell r="K78">
            <v>68569.5</v>
          </cell>
          <cell r="L78">
            <v>7801.8666666666668</v>
          </cell>
          <cell r="M78">
            <v>69216.766666666663</v>
          </cell>
          <cell r="N78">
            <v>29179.9</v>
          </cell>
          <cell r="O78">
            <v>36162.199999999997</v>
          </cell>
          <cell r="P78">
            <v>3874.6666666666665</v>
          </cell>
          <cell r="Q78">
            <v>125955.23333333334</v>
          </cell>
          <cell r="R78">
            <v>18680.7</v>
          </cell>
          <cell r="S78">
            <v>10353.700000000001</v>
          </cell>
          <cell r="T78">
            <v>27559.960989883999</v>
          </cell>
          <cell r="U78">
            <v>12048.619535579262</v>
          </cell>
          <cell r="V78">
            <v>42444.362530843166</v>
          </cell>
          <cell r="W78">
            <v>634.57638963974512</v>
          </cell>
          <cell r="X78">
            <v>236408</v>
          </cell>
          <cell r="Y78">
            <v>144501.20000000001</v>
          </cell>
          <cell r="Z78">
            <v>37190.476999999992</v>
          </cell>
          <cell r="AA78">
            <v>15.731479899157385</v>
          </cell>
          <cell r="AB78">
            <v>-9630.5160101159927</v>
          </cell>
          <cell r="AC78">
            <v>-4.0736844819616902</v>
          </cell>
        </row>
        <row r="79">
          <cell r="A79">
            <v>40329</v>
          </cell>
          <cell r="B79">
            <v>84070.196326825171</v>
          </cell>
          <cell r="C79">
            <v>10785.806451612903</v>
          </cell>
          <cell r="D79">
            <v>28697.889885175493</v>
          </cell>
          <cell r="E79">
            <v>123553.89266361354</v>
          </cell>
          <cell r="F79">
            <v>173642.71245585746</v>
          </cell>
          <cell r="G79">
            <v>250490.38987521219</v>
          </cell>
          <cell r="H79">
            <v>326240.97052037349</v>
          </cell>
          <cell r="I79"/>
          <cell r="J79">
            <v>89572.516129032258</v>
          </cell>
          <cell r="K79">
            <v>68881.483870967742</v>
          </cell>
          <cell r="L79">
            <v>7966.1935483870966</v>
          </cell>
          <cell r="M79">
            <v>75750.580645161288</v>
          </cell>
          <cell r="N79">
            <v>27432</v>
          </cell>
          <cell r="O79">
            <v>44128.258064516129</v>
          </cell>
          <cell r="P79">
            <v>4190.322580645161</v>
          </cell>
          <cell r="Q79">
            <v>130228</v>
          </cell>
          <cell r="R79">
            <v>18501.516129032258</v>
          </cell>
          <cell r="S79">
            <v>10785.806451612903</v>
          </cell>
          <cell r="T79">
            <v>28522.756269453857</v>
          </cell>
          <cell r="U79">
            <v>12822.721855094322</v>
          </cell>
          <cell r="V79">
            <v>43771.805700891222</v>
          </cell>
          <cell r="W79">
            <v>-736.90972294768358</v>
          </cell>
          <cell r="X79">
            <v>245369.51612903227</v>
          </cell>
          <cell r="Y79">
            <v>148592.29032258064</v>
          </cell>
          <cell r="Z79">
            <v>38329.835999999996</v>
          </cell>
          <cell r="AA79">
            <v>15.621270565591985</v>
          </cell>
          <cell r="AB79">
            <v>-9807.0797305461383</v>
          </cell>
          <cell r="AC79">
            <v>-3.9968615031171586</v>
          </cell>
        </row>
        <row r="80">
          <cell r="A80">
            <v>40359</v>
          </cell>
          <cell r="B80">
            <v>86821.760412251984</v>
          </cell>
          <cell r="C80">
            <v>11046.4</v>
          </cell>
          <cell r="D80">
            <v>28879.735552303329</v>
          </cell>
          <cell r="E80">
            <v>126747.89596455528</v>
          </cell>
          <cell r="F80">
            <v>179168.96041225202</v>
          </cell>
          <cell r="G80">
            <v>256475.32707891875</v>
          </cell>
          <cell r="H80">
            <v>335762.79374558548</v>
          </cell>
          <cell r="I80"/>
          <cell r="J80">
            <v>92347.199999999997</v>
          </cell>
          <cell r="K80">
            <v>69225.166666666672</v>
          </cell>
          <cell r="L80">
            <v>8081.2</v>
          </cell>
          <cell r="M80">
            <v>79287.46666666666</v>
          </cell>
          <cell r="N80">
            <v>27106.833333333332</v>
          </cell>
          <cell r="O80">
            <v>47962.933333333334</v>
          </cell>
          <cell r="P80">
            <v>4217.7</v>
          </cell>
          <cell r="Q80">
            <v>133787.9</v>
          </cell>
          <cell r="R80">
            <v>18799.599999999999</v>
          </cell>
          <cell r="S80">
            <v>11046.4</v>
          </cell>
          <cell r="T80">
            <v>28668.548656552328</v>
          </cell>
          <cell r="U80">
            <v>11225.506401579267</v>
          </cell>
          <cell r="V80">
            <v>45674.078122717598</v>
          </cell>
          <cell r="W80">
            <v>-2617.9668191507885</v>
          </cell>
          <cell r="X80">
            <v>251820</v>
          </cell>
          <cell r="Y80">
            <v>152423.36666666667</v>
          </cell>
          <cell r="Z80">
            <v>38963.402000000002</v>
          </cell>
          <cell r="AA80">
            <v>15.472719402747995</v>
          </cell>
          <cell r="AB80">
            <v>-10294.853343447674</v>
          </cell>
          <cell r="AC80">
            <v>-4.0881793914096072</v>
          </cell>
        </row>
        <row r="81">
          <cell r="A81">
            <v>40390</v>
          </cell>
          <cell r="B81">
            <v>92187.62029961095</v>
          </cell>
          <cell r="C81">
            <v>11215.935483870968</v>
          </cell>
          <cell r="D81">
            <v>30404.8844927471</v>
          </cell>
          <cell r="E81">
            <v>133808.44027622906</v>
          </cell>
          <cell r="F81">
            <v>188702.0073963851</v>
          </cell>
          <cell r="G81">
            <v>267613.71707380447</v>
          </cell>
          <cell r="H81">
            <v>350587.97513832065</v>
          </cell>
          <cell r="I81"/>
          <cell r="J81">
            <v>96514.387096774197</v>
          </cell>
          <cell r="K81">
            <v>70830.354838709682</v>
          </cell>
          <cell r="L81">
            <v>8081.3548387096771</v>
          </cell>
          <cell r="M81">
            <v>82974.258064516136</v>
          </cell>
          <cell r="N81">
            <v>29095.870967741936</v>
          </cell>
          <cell r="O81">
            <v>49563.967741935485</v>
          </cell>
          <cell r="P81">
            <v>4314.4193548387093</v>
          </cell>
          <cell r="Q81">
            <v>137251.03225806452</v>
          </cell>
          <cell r="R81">
            <v>19630.451612903227</v>
          </cell>
          <cell r="S81">
            <v>11215.935483870968</v>
          </cell>
          <cell r="T81">
            <v>30222.773590637426</v>
          </cell>
          <cell r="U81">
            <v>11207.577769863348</v>
          </cell>
          <cell r="V81">
            <v>48240.844562976556</v>
          </cell>
          <cell r="W81">
            <v>-3418.223431361379</v>
          </cell>
          <cell r="X81">
            <v>261186.83870967742</v>
          </cell>
          <cell r="Y81">
            <v>156797.19354838709</v>
          </cell>
          <cell r="Z81">
            <v>40603.750999999997</v>
          </cell>
          <cell r="AA81">
            <v>15.545864102721174</v>
          </cell>
          <cell r="AB81">
            <v>-10380.977409362571</v>
          </cell>
          <cell r="AC81">
            <v>-3.9745407772638806</v>
          </cell>
        </row>
        <row r="82">
          <cell r="A82">
            <v>40421</v>
          </cell>
          <cell r="B82">
            <v>93440.763044502906</v>
          </cell>
          <cell r="C82">
            <v>11417.161290322581</v>
          </cell>
          <cell r="D82">
            <v>30677.536430159042</v>
          </cell>
          <cell r="E82">
            <v>135535.46076498451</v>
          </cell>
          <cell r="F82">
            <v>191390.15014127715</v>
          </cell>
          <cell r="G82">
            <v>273231.5372380513</v>
          </cell>
          <cell r="H82">
            <v>358358.89207676088</v>
          </cell>
          <cell r="I82"/>
          <cell r="J82">
            <v>97949.387096774197</v>
          </cell>
          <cell r="K82">
            <v>73935.774193548394</v>
          </cell>
          <cell r="L82">
            <v>7905.6129032258068</v>
          </cell>
          <cell r="M82">
            <v>85127.354838709682</v>
          </cell>
          <cell r="N82">
            <v>25953.677419354837</v>
          </cell>
          <cell r="O82">
            <v>54692.419354838712</v>
          </cell>
          <cell r="P82">
            <v>4481.2580645161288</v>
          </cell>
          <cell r="Q82">
            <v>140163.83870967742</v>
          </cell>
          <cell r="R82">
            <v>19789.83870967742</v>
          </cell>
          <cell r="S82">
            <v>11417.161290322581</v>
          </cell>
          <cell r="T82">
            <v>30538.039359658396</v>
          </cell>
          <cell r="U82">
            <v>9478.6249397455995</v>
          </cell>
          <cell r="V82">
            <v>52766.324613874276</v>
          </cell>
          <cell r="W82">
            <v>-3073.5272157540039</v>
          </cell>
          <cell r="X82">
            <v>267227.3548387097</v>
          </cell>
          <cell r="Y82">
            <v>159846.90322580645</v>
          </cell>
          <cell r="Z82">
            <v>41234.240999999987</v>
          </cell>
          <cell r="AA82">
            <v>15.430396721506195</v>
          </cell>
          <cell r="AB82">
            <v>-10696.201640341591</v>
          </cell>
          <cell r="AC82">
            <v>-4.0026597003130506</v>
          </cell>
        </row>
        <row r="83">
          <cell r="A83">
            <v>40451</v>
          </cell>
          <cell r="B83">
            <v>94957.721370373692</v>
          </cell>
          <cell r="C83">
            <v>11287.7</v>
          </cell>
          <cell r="D83">
            <v>31633.319948803612</v>
          </cell>
          <cell r="E83">
            <v>137878.74131917729</v>
          </cell>
          <cell r="F83">
            <v>195013.154703707</v>
          </cell>
          <cell r="G83">
            <v>279906.15470370703</v>
          </cell>
          <cell r="H83">
            <v>368415.25470370706</v>
          </cell>
          <cell r="I83"/>
          <cell r="J83">
            <v>100055.43333333333</v>
          </cell>
          <cell r="K83">
            <v>76874.899999999994</v>
          </cell>
          <cell r="L83">
            <v>8018.1</v>
          </cell>
          <cell r="M83">
            <v>88509.1</v>
          </cell>
          <cell r="N83">
            <v>26212.466666666667</v>
          </cell>
          <cell r="O83">
            <v>57724.433333333334</v>
          </cell>
          <cell r="P83">
            <v>4572.2</v>
          </cell>
          <cell r="Q83">
            <v>143805.23333333334</v>
          </cell>
          <cell r="R83">
            <v>19732.5</v>
          </cell>
          <cell r="S83">
            <v>11287.7</v>
          </cell>
          <cell r="T83">
            <v>31462.015745530665</v>
          </cell>
          <cell r="U83">
            <v>9033.4625767359266</v>
          </cell>
          <cell r="V83">
            <v>57819.33623391507</v>
          </cell>
          <cell r="W83">
            <v>-2233.0187771516794</v>
          </cell>
          <cell r="X83">
            <v>275373.26666666666</v>
          </cell>
          <cell r="Y83">
            <v>163357.16666666666</v>
          </cell>
          <cell r="Z83">
            <v>42068.870999999999</v>
          </cell>
          <cell r="AA83">
            <v>15.277035243556686</v>
          </cell>
          <cell r="AB83">
            <v>-10606.855254469334</v>
          </cell>
          <cell r="AC83">
            <v>-3.8518100841316238</v>
          </cell>
        </row>
        <row r="84">
          <cell r="A84">
            <v>40482</v>
          </cell>
          <cell r="B84">
            <v>97166.021449237742</v>
          </cell>
          <cell r="C84">
            <v>13453.709677419354</v>
          </cell>
          <cell r="D84">
            <v>31475.955388784791</v>
          </cell>
          <cell r="E84">
            <v>142095.68651544189</v>
          </cell>
          <cell r="F84">
            <v>200191.69886859256</v>
          </cell>
          <cell r="G84">
            <v>287540.02144923771</v>
          </cell>
          <cell r="H84">
            <v>380477.86015891505</v>
          </cell>
          <cell r="I84"/>
          <cell r="J84">
            <v>103025.67741935483</v>
          </cell>
          <cell r="K84">
            <v>79071.677419354834</v>
          </cell>
          <cell r="L84">
            <v>8276.645161290322</v>
          </cell>
          <cell r="M84">
            <v>92937.838709677424</v>
          </cell>
          <cell r="N84">
            <v>29258.774193548386</v>
          </cell>
          <cell r="O84">
            <v>58781.612903225803</v>
          </cell>
          <cell r="P84">
            <v>4897.4516129032254</v>
          </cell>
          <cell r="Q84">
            <v>150164.5806451613</v>
          </cell>
          <cell r="R84">
            <v>19769.548387096773</v>
          </cell>
          <cell r="S84">
            <v>13453.709677419354</v>
          </cell>
          <cell r="T84">
            <v>31316.545993870972</v>
          </cell>
          <cell r="U84">
            <v>8136.3155037133456</v>
          </cell>
          <cell r="V84">
            <v>61341.093513845415</v>
          </cell>
          <cell r="W84">
            <v>-1162.1417627637989</v>
          </cell>
          <cell r="X84">
            <v>285343.93548387097</v>
          </cell>
          <cell r="Y84">
            <v>169763.96774193548</v>
          </cell>
          <cell r="Z84">
            <v>43498.905000000013</v>
          </cell>
          <cell r="AA84">
            <v>15.244376904747211</v>
          </cell>
          <cell r="AB84">
            <v>-12182.359006129042</v>
          </cell>
          <cell r="AC84">
            <v>-4.2693597063735904</v>
          </cell>
        </row>
        <row r="85">
          <cell r="A85">
            <v>40512</v>
          </cell>
          <cell r="B85">
            <v>99517.648079141698</v>
          </cell>
          <cell r="C85">
            <v>13321.433333333332</v>
          </cell>
          <cell r="D85">
            <v>32572.248450726926</v>
          </cell>
          <cell r="E85">
            <v>145411.32986320191</v>
          </cell>
          <cell r="F85">
            <v>205187.41474580826</v>
          </cell>
          <cell r="G85">
            <v>295084.58141247497</v>
          </cell>
          <cell r="H85">
            <v>388377.2814124751</v>
          </cell>
          <cell r="I85"/>
          <cell r="J85">
            <v>105669.76666666666</v>
          </cell>
          <cell r="K85">
            <v>81252.800000000003</v>
          </cell>
          <cell r="L85">
            <v>8644.3666666666668</v>
          </cell>
          <cell r="M85">
            <v>93292.7</v>
          </cell>
          <cell r="N85">
            <v>27934.5</v>
          </cell>
          <cell r="O85">
            <v>60322.26666666667</v>
          </cell>
          <cell r="P85">
            <v>5035.9333333333334</v>
          </cell>
          <cell r="Q85">
            <v>154880.96666666667</v>
          </cell>
          <cell r="R85">
            <v>19747.466666666667</v>
          </cell>
          <cell r="S85">
            <v>13321.433333333332</v>
          </cell>
          <cell r="T85">
            <v>32415.931579934331</v>
          </cell>
          <cell r="U85">
            <v>7995.0326701692547</v>
          </cell>
          <cell r="V85">
            <v>62575.918965093624</v>
          </cell>
          <cell r="W85">
            <v>33.849881863910319</v>
          </cell>
          <cell r="X85">
            <v>290902.90000000002</v>
          </cell>
          <cell r="Y85">
            <v>174455.8</v>
          </cell>
          <cell r="Z85">
            <v>44740.241000000002</v>
          </cell>
          <cell r="AA85">
            <v>15.379785144802613</v>
          </cell>
          <cell r="AB85">
            <v>-12324.309420065671</v>
          </cell>
          <cell r="AC85">
            <v>-4.2365715226852911</v>
          </cell>
        </row>
        <row r="86">
          <cell r="A86">
            <v>40543</v>
          </cell>
          <cell r="B86">
            <v>107159.99781206032</v>
          </cell>
          <cell r="C86">
            <v>12533.677419354839</v>
          </cell>
          <cell r="D86">
            <v>36409.832185931635</v>
          </cell>
          <cell r="E86">
            <v>156103.50741734676</v>
          </cell>
          <cell r="F86">
            <v>220557.83652173771</v>
          </cell>
          <cell r="G86">
            <v>311197.03007012483</v>
          </cell>
          <cell r="H86">
            <v>404443.3203927055</v>
          </cell>
          <cell r="I86"/>
          <cell r="J86">
            <v>113397.83870967742</v>
          </cell>
          <cell r="K86">
            <v>81492.806451612909</v>
          </cell>
          <cell r="L86">
            <v>9146.3870967741932</v>
          </cell>
          <cell r="M86">
            <v>93246.290322580651</v>
          </cell>
          <cell r="N86">
            <v>31530.483870967742</v>
          </cell>
          <cell r="O86">
            <v>56836.322580645159</v>
          </cell>
          <cell r="P86">
            <v>4879.4838709677415</v>
          </cell>
          <cell r="Q86">
            <v>161676.77419354839</v>
          </cell>
          <cell r="R86">
            <v>20211.645161290322</v>
          </cell>
          <cell r="S86">
            <v>12533.677419354839</v>
          </cell>
          <cell r="T86">
            <v>36239.738100666131</v>
          </cell>
          <cell r="U86">
            <v>7291.8196500523754</v>
          </cell>
          <cell r="V86">
            <v>63578.525068330127</v>
          </cell>
          <cell r="W86">
            <v>2137.0183029196228</v>
          </cell>
          <cell r="X86">
            <v>299395.16129032261</v>
          </cell>
          <cell r="Y86">
            <v>181596.29032258064</v>
          </cell>
          <cell r="Z86">
            <v>48836.495999999999</v>
          </cell>
          <cell r="AA86">
            <v>16.311718529292929</v>
          </cell>
          <cell r="AB86">
            <v>-12596.757899333868</v>
          </cell>
          <cell r="AC86">
            <v>-4.2074019650300327</v>
          </cell>
        </row>
        <row r="87">
          <cell r="A87">
            <v>40574</v>
          </cell>
          <cell r="B87">
            <v>112531.55279242776</v>
          </cell>
          <cell r="C87">
            <v>14208.903225806451</v>
          </cell>
          <cell r="D87">
            <v>35978.45368032706</v>
          </cell>
          <cell r="E87">
            <v>162718.90969856121</v>
          </cell>
          <cell r="F87">
            <v>228283.97214726641</v>
          </cell>
          <cell r="G87">
            <v>321263.5527924276</v>
          </cell>
          <cell r="H87">
            <v>422197.5850504922</v>
          </cell>
          <cell r="I87"/>
          <cell r="J87">
            <v>115752.41935483871</v>
          </cell>
          <cell r="K87">
            <v>84276.129032258061</v>
          </cell>
          <cell r="L87">
            <v>8703.4516129032254</v>
          </cell>
          <cell r="M87">
            <v>100934.03225806452</v>
          </cell>
          <cell r="N87">
            <v>41520.354838709674</v>
          </cell>
          <cell r="O87">
            <v>54640.93548387097</v>
          </cell>
          <cell r="P87">
            <v>4772.7419354838712</v>
          </cell>
          <cell r="Q87">
            <v>166367.54838709679</v>
          </cell>
          <cell r="R87">
            <v>21423.870967741936</v>
          </cell>
          <cell r="S87">
            <v>14208.903225806451</v>
          </cell>
          <cell r="T87">
            <v>35853.728438920967</v>
          </cell>
          <cell r="U87">
            <v>9829.2145959198006</v>
          </cell>
          <cell r="V87">
            <v>65796.098342977988</v>
          </cell>
          <cell r="W87">
            <v>1656.686539109066</v>
          </cell>
          <cell r="X87">
            <v>311822.67741935485</v>
          </cell>
          <cell r="Y87">
            <v>187689.4193548387</v>
          </cell>
          <cell r="Z87">
            <v>48836.495999999999</v>
          </cell>
          <cell r="AA87">
            <v>15.661624229568853</v>
          </cell>
          <cell r="AB87">
            <v>-12982.767561079032</v>
          </cell>
          <cell r="AC87">
            <v>-4.1635097448730933</v>
          </cell>
        </row>
        <row r="88">
          <cell r="A88">
            <v>40602</v>
          </cell>
          <cell r="B88">
            <v>112276.3446596625</v>
          </cell>
          <cell r="C88">
            <v>15381.857142857143</v>
          </cell>
          <cell r="D88">
            <v>34807.038084095635</v>
          </cell>
          <cell r="E88">
            <v>162465.23988661534</v>
          </cell>
          <cell r="F88">
            <v>228962.66608823396</v>
          </cell>
          <cell r="G88">
            <v>325117.09465966251</v>
          </cell>
          <cell r="H88">
            <v>428243.20180251962</v>
          </cell>
          <cell r="I88"/>
          <cell r="J88">
            <v>116686.32142857143</v>
          </cell>
          <cell r="K88">
            <v>87262.107142857145</v>
          </cell>
          <cell r="L88">
            <v>8892.3214285714294</v>
          </cell>
          <cell r="M88">
            <v>103126.10714285714</v>
          </cell>
          <cell r="N88">
            <v>32439.535714285714</v>
          </cell>
          <cell r="O88">
            <v>65805.071428571435</v>
          </cell>
          <cell r="P88">
            <v>4881.5</v>
          </cell>
          <cell r="Q88">
            <v>169509.14285714287</v>
          </cell>
          <cell r="R88">
            <v>21467.035714285714</v>
          </cell>
          <cell r="S88">
            <v>15381.857142857143</v>
          </cell>
          <cell r="T88">
            <v>34682.419866972858</v>
          </cell>
          <cell r="U88">
            <v>9117.0643399355704</v>
          </cell>
          <cell r="V88">
            <v>68962.985602462504</v>
          </cell>
          <cell r="W88">
            <v>1020.7198093709012</v>
          </cell>
          <cell r="X88">
            <v>318099.78571428574</v>
          </cell>
          <cell r="Y88">
            <v>190847.89285714287</v>
          </cell>
          <cell r="Z88">
            <v>48836.495999999999</v>
          </cell>
          <cell r="AA88">
            <v>15.352571172073812</v>
          </cell>
          <cell r="AB88">
            <v>-14154.076133027142</v>
          </cell>
          <cell r="AC88">
            <v>-4.4495710995983506</v>
          </cell>
        </row>
        <row r="89">
          <cell r="A89">
            <v>40633</v>
          </cell>
          <cell r="B89">
            <v>113100.35903268319</v>
          </cell>
          <cell r="C89">
            <v>15724.41935483871</v>
          </cell>
          <cell r="D89">
            <v>35619.750855823142</v>
          </cell>
          <cell r="E89">
            <v>164444.52924334508</v>
          </cell>
          <cell r="F89">
            <v>230566.16548429616</v>
          </cell>
          <cell r="G89">
            <v>329385.39129074779</v>
          </cell>
          <cell r="H89">
            <v>437018.35903268319</v>
          </cell>
          <cell r="I89"/>
          <cell r="J89">
            <v>117465.80645161291</v>
          </cell>
          <cell r="K89">
            <v>89731.258064516136</v>
          </cell>
          <cell r="L89">
            <v>9087.967741935483</v>
          </cell>
          <cell r="M89">
            <v>107632.96774193548</v>
          </cell>
          <cell r="N89">
            <v>33529.580645161288</v>
          </cell>
          <cell r="O89">
            <v>69184.193548387091</v>
          </cell>
          <cell r="P89">
            <v>4919.1935483870966</v>
          </cell>
          <cell r="Q89">
            <v>173010.38709677418</v>
          </cell>
          <cell r="R89">
            <v>21471.322580645163</v>
          </cell>
          <cell r="S89">
            <v>15724.41935483871</v>
          </cell>
          <cell r="T89">
            <v>35479.905521341607</v>
          </cell>
          <cell r="U89">
            <v>10880.098942858191</v>
          </cell>
          <cell r="V89">
            <v>72587.631501421347</v>
          </cell>
          <cell r="W89">
            <v>3056.926288201757</v>
          </cell>
          <cell r="X89">
            <v>326096.83870967739</v>
          </cell>
          <cell r="Y89">
            <v>194383.22580645161</v>
          </cell>
          <cell r="Z89">
            <v>50413.119000000006</v>
          </cell>
          <cell r="AA89">
            <v>15.459554652378152</v>
          </cell>
          <cell r="AB89">
            <v>-14933.213478658399</v>
          </cell>
          <cell r="AC89">
            <v>-4.5793800202869726</v>
          </cell>
        </row>
        <row r="90">
          <cell r="A90">
            <v>40663</v>
          </cell>
          <cell r="B90">
            <v>114360.308475514</v>
          </cell>
          <cell r="C90">
            <v>15513.533333333333</v>
          </cell>
          <cell r="D90">
            <v>37965.274413280269</v>
          </cell>
          <cell r="E90">
            <v>167839.11622212769</v>
          </cell>
          <cell r="F90">
            <v>235345.50847551413</v>
          </cell>
          <cell r="G90">
            <v>338017.80847551406</v>
          </cell>
          <cell r="H90">
            <v>446198.24180884741</v>
          </cell>
          <cell r="I90"/>
          <cell r="J90">
            <v>120985.2</v>
          </cell>
          <cell r="K90">
            <v>93461.633333333331</v>
          </cell>
          <cell r="L90">
            <v>9210.6666666666661</v>
          </cell>
          <cell r="M90">
            <v>108180.43333333333</v>
          </cell>
          <cell r="N90">
            <v>33443.599999999999</v>
          </cell>
          <cell r="O90">
            <v>69629.633333333331</v>
          </cell>
          <cell r="P90">
            <v>5107.2</v>
          </cell>
          <cell r="Q90">
            <v>177461.43333333332</v>
          </cell>
          <cell r="R90">
            <v>21906.933333333334</v>
          </cell>
          <cell r="S90">
            <v>15513.533333333333</v>
          </cell>
          <cell r="T90">
            <v>37768.211967414354</v>
          </cell>
          <cell r="U90">
            <v>11143.662563939601</v>
          </cell>
          <cell r="V90">
            <v>76178.126701817746</v>
          </cell>
          <cell r="W90">
            <v>5844.8345665049992</v>
          </cell>
          <cell r="X90">
            <v>334127.06666666665</v>
          </cell>
          <cell r="Y90">
            <v>199165.33333333334</v>
          </cell>
          <cell r="Z90">
            <v>52515.067999999985</v>
          </cell>
          <cell r="AA90">
            <v>15.717094853734284</v>
          </cell>
          <cell r="AB90">
            <v>-14746.856032585631</v>
          </cell>
          <cell r="AC90">
            <v>-4.4135472710139512</v>
          </cell>
        </row>
        <row r="91">
          <cell r="A91">
            <v>40694</v>
          </cell>
          <cell r="B91">
            <v>116307.26284002936</v>
          </cell>
          <cell r="C91">
            <v>15269.064516129032</v>
          </cell>
          <cell r="D91">
            <v>39908.621288117298</v>
          </cell>
          <cell r="E91">
            <v>171484.94864427575</v>
          </cell>
          <cell r="F91">
            <v>240675.19832390029</v>
          </cell>
          <cell r="G91">
            <v>345321.06929164223</v>
          </cell>
          <cell r="H91">
            <v>458513.16606583586</v>
          </cell>
          <cell r="I91"/>
          <cell r="J91">
            <v>124367.93548387097</v>
          </cell>
          <cell r="K91">
            <v>95118.741935483864</v>
          </cell>
          <cell r="L91">
            <v>9527.1290322580644</v>
          </cell>
          <cell r="M91">
            <v>113192.09677419355</v>
          </cell>
          <cell r="N91">
            <v>36517.322580645159</v>
          </cell>
          <cell r="O91">
            <v>71393.612903225803</v>
          </cell>
          <cell r="P91">
            <v>5281.1612903225805</v>
          </cell>
          <cell r="Q91">
            <v>184611.09677419355</v>
          </cell>
          <cell r="R91">
            <v>21835.354838709678</v>
          </cell>
          <cell r="S91">
            <v>15269.064516129032</v>
          </cell>
          <cell r="T91">
            <v>39770.545285173233</v>
          </cell>
          <cell r="U91">
            <v>11687.801385176903</v>
          </cell>
          <cell r="V91">
            <v>77177.938793305526</v>
          </cell>
          <cell r="W91">
            <v>5797.9951410750382</v>
          </cell>
          <cell r="X91">
            <v>344553.80645161291</v>
          </cell>
          <cell r="Y91">
            <v>206201</v>
          </cell>
          <cell r="Z91">
            <v>54167.692201875441</v>
          </cell>
          <cell r="AA91">
            <v>15.721112693463288</v>
          </cell>
          <cell r="AB91">
            <v>-14397.146916702208</v>
          </cell>
          <cell r="AC91">
            <v>-4.1784901652868713</v>
          </cell>
        </row>
        <row r="92">
          <cell r="A92">
            <v>40724</v>
          </cell>
          <cell r="B92">
            <v>120500.27003157469</v>
          </cell>
          <cell r="C92">
            <v>16693.433333333334</v>
          </cell>
          <cell r="D92">
            <v>39736.839710285982</v>
          </cell>
          <cell r="E92">
            <v>176930.54307519394</v>
          </cell>
          <cell r="F92">
            <v>248934.93669824128</v>
          </cell>
          <cell r="G92">
            <v>354314.9700315746</v>
          </cell>
          <cell r="H92">
            <v>469005.90336490789</v>
          </cell>
          <cell r="I92"/>
          <cell r="J92">
            <v>128434.66666666667</v>
          </cell>
          <cell r="K92">
            <v>95604.666666666672</v>
          </cell>
          <cell r="L92">
            <v>9775.3666666666668</v>
          </cell>
          <cell r="M92">
            <v>114690.93333333333</v>
          </cell>
          <cell r="N92">
            <v>34762.533333333333</v>
          </cell>
          <cell r="O92">
            <v>74601</v>
          </cell>
          <cell r="P92">
            <v>5327.4</v>
          </cell>
          <cell r="Q92">
            <v>191819.53333333333</v>
          </cell>
          <cell r="R92">
            <v>22851.566666666666</v>
          </cell>
          <cell r="S92">
            <v>16693.433333333334</v>
          </cell>
          <cell r="T92">
            <v>39566.148491898006</v>
          </cell>
          <cell r="U92">
            <v>8458.2807318669311</v>
          </cell>
          <cell r="V92">
            <v>78588.715059746784</v>
          </cell>
          <cell r="W92">
            <v>7107.4776168450398</v>
          </cell>
          <cell r="X92">
            <v>350870.2</v>
          </cell>
          <cell r="Y92">
            <v>214254.43333333332</v>
          </cell>
          <cell r="Z92">
            <v>55096.341999999997</v>
          </cell>
          <cell r="AA92">
            <v>15.702770426214594</v>
          </cell>
          <cell r="AB92">
            <v>-15530.193508101991</v>
          </cell>
          <cell r="AC92">
            <v>-4.4261933638428088</v>
          </cell>
        </row>
        <row r="93">
          <cell r="A93">
            <v>40755</v>
          </cell>
          <cell r="B93">
            <v>128014.2145565658</v>
          </cell>
          <cell r="C93">
            <v>17161</v>
          </cell>
          <cell r="D93">
            <v>40849.556446670606</v>
          </cell>
          <cell r="E93">
            <v>186024.77100323635</v>
          </cell>
          <cell r="F93">
            <v>264116.56939527544</v>
          </cell>
          <cell r="G93">
            <v>370234.53713721083</v>
          </cell>
          <cell r="H93">
            <v>486567.53713721083</v>
          </cell>
          <cell r="I93"/>
          <cell r="J93">
            <v>136102.35483870967</v>
          </cell>
          <cell r="K93">
            <v>96361.322580645166</v>
          </cell>
          <cell r="L93">
            <v>9756.645161290322</v>
          </cell>
          <cell r="M93">
            <v>116333</v>
          </cell>
          <cell r="N93">
            <v>32247.096774193549</v>
          </cell>
          <cell r="O93">
            <v>78601.161290322576</v>
          </cell>
          <cell r="P93">
            <v>5484.7419354838712</v>
          </cell>
          <cell r="Q93">
            <v>202073.19354838709</v>
          </cell>
          <cell r="R93">
            <v>25248.548387096773</v>
          </cell>
          <cell r="S93">
            <v>17161</v>
          </cell>
          <cell r="T93">
            <v>40711.282640713238</v>
          </cell>
          <cell r="U93">
            <v>5098.0465052552827</v>
          </cell>
          <cell r="V93">
            <v>78037.177522634214</v>
          </cell>
          <cell r="W93">
            <v>7047.5711847317252</v>
          </cell>
          <cell r="X93">
            <v>361281.67741935485</v>
          </cell>
          <cell r="Y93">
            <v>227051.51612903227</v>
          </cell>
          <cell r="Z93">
            <v>56729.249000000011</v>
          </cell>
          <cell r="AA93">
            <v>15.70222143708439</v>
          </cell>
          <cell r="AB93">
            <v>-16017.966359286773</v>
          </cell>
          <cell r="AC93">
            <v>-4.433650351078847</v>
          </cell>
        </row>
        <row r="94">
          <cell r="A94">
            <v>40786</v>
          </cell>
          <cell r="B94">
            <v>130208.01865078803</v>
          </cell>
          <cell r="C94">
            <v>17441.387096774193</v>
          </cell>
          <cell r="D94">
            <v>41324.001886579892</v>
          </cell>
          <cell r="E94">
            <v>188973.40763414215</v>
          </cell>
          <cell r="F94">
            <v>266256.82510240091</v>
          </cell>
          <cell r="G94">
            <v>375286.59929594939</v>
          </cell>
          <cell r="H94">
            <v>495662.9218765946</v>
          </cell>
          <cell r="I94"/>
          <cell r="J94">
            <v>136048.80645161291</v>
          </cell>
          <cell r="K94">
            <v>99186.677419354834</v>
          </cell>
          <cell r="L94">
            <v>9843.0967741935492</v>
          </cell>
          <cell r="M94">
            <v>120376.32258064517</v>
          </cell>
          <cell r="N94">
            <v>33831.903225806454</v>
          </cell>
          <cell r="O94">
            <v>80845.903225806454</v>
          </cell>
          <cell r="P94">
            <v>5698.5161290322585</v>
          </cell>
          <cell r="Q94">
            <v>208320.06451612903</v>
          </cell>
          <cell r="R94">
            <v>25264.483870967742</v>
          </cell>
          <cell r="S94">
            <v>17441.387096774193</v>
          </cell>
          <cell r="T94">
            <v>41185.687624690647</v>
          </cell>
          <cell r="U94">
            <v>9723.6498170736741</v>
          </cell>
          <cell r="V94">
            <v>73038.017654826588</v>
          </cell>
          <cell r="W94">
            <v>7150.806709494128</v>
          </cell>
          <cell r="X94">
            <v>367822.48387096776</v>
          </cell>
          <cell r="Y94">
            <v>233360.87096774194</v>
          </cell>
          <cell r="Z94">
            <v>57597.113999999987</v>
          </cell>
          <cell r="AA94">
            <v>15.658943247255399</v>
          </cell>
          <cell r="AB94">
            <v>-16411.42637530934</v>
          </cell>
          <cell r="AC94">
            <v>-4.4617790088836635</v>
          </cell>
        </row>
        <row r="95">
          <cell r="A95">
            <v>40816</v>
          </cell>
          <cell r="B95">
            <v>130628.68755930597</v>
          </cell>
          <cell r="C95">
            <v>18047.833333333332</v>
          </cell>
          <cell r="D95">
            <v>41893.83571621927</v>
          </cell>
          <cell r="E95">
            <v>190570.35660885865</v>
          </cell>
          <cell r="F95">
            <v>266545.38755930605</v>
          </cell>
          <cell r="G95">
            <v>376370.1875593061</v>
          </cell>
          <cell r="H95">
            <v>501666.9875593062</v>
          </cell>
          <cell r="I95"/>
          <cell r="J95">
            <v>135916.70000000001</v>
          </cell>
          <cell r="K95">
            <v>99937.600000000006</v>
          </cell>
          <cell r="L95">
            <v>9887.2000000000007</v>
          </cell>
          <cell r="M95">
            <v>125296.8</v>
          </cell>
          <cell r="N95">
            <v>31831.8</v>
          </cell>
          <cell r="O95">
            <v>87680.366666666669</v>
          </cell>
          <cell r="P95">
            <v>5784.6333333333332</v>
          </cell>
          <cell r="Q95">
            <v>218586.53333333333</v>
          </cell>
          <cell r="R95">
            <v>24806.333333333332</v>
          </cell>
          <cell r="S95">
            <v>18047.833333333332</v>
          </cell>
          <cell r="T95">
            <v>41728.701663843662</v>
          </cell>
          <cell r="U95">
            <v>8189.0194845909264</v>
          </cell>
          <cell r="V95">
            <v>71502.37811096682</v>
          </cell>
          <cell r="W95">
            <v>9197.19925940137</v>
          </cell>
          <cell r="X95">
            <v>373663.6</v>
          </cell>
          <cell r="Y95">
            <v>243030.76666666666</v>
          </cell>
          <cell r="Z95">
            <v>58564.467000000004</v>
          </cell>
          <cell r="AA95">
            <v>15.673045755594069</v>
          </cell>
          <cell r="AB95">
            <v>-16835.765336156343</v>
          </cell>
          <cell r="AC95">
            <v>-4.5055941590661615</v>
          </cell>
        </row>
        <row r="96">
          <cell r="A96">
            <v>40847</v>
          </cell>
          <cell r="B96">
            <v>131510.71203147937</v>
          </cell>
          <cell r="C96">
            <v>17766.322580645163</v>
          </cell>
          <cell r="D96">
            <v>42620.191646695748</v>
          </cell>
          <cell r="E96">
            <v>191897.22625882024</v>
          </cell>
          <cell r="F96">
            <v>266875.80880567292</v>
          </cell>
          <cell r="G96">
            <v>378440.74428954377</v>
          </cell>
          <cell r="H96">
            <v>505624.06687018898</v>
          </cell>
          <cell r="I96"/>
          <cell r="J96">
            <v>135365.09677419355</v>
          </cell>
          <cell r="K96">
            <v>101496.03225806452</v>
          </cell>
          <cell r="L96">
            <v>10068.903225806451</v>
          </cell>
          <cell r="M96">
            <v>127183.32258064517</v>
          </cell>
          <cell r="N96">
            <v>34084.967741935485</v>
          </cell>
          <cell r="O96">
            <v>87205.451612903227</v>
          </cell>
          <cell r="P96">
            <v>5892.9032258064517</v>
          </cell>
          <cell r="Q96">
            <v>227738.51612903227</v>
          </cell>
          <cell r="R96">
            <v>25190.225806451614</v>
          </cell>
          <cell r="S96">
            <v>17766.322580645163</v>
          </cell>
          <cell r="T96">
            <v>42476.386347302592</v>
          </cell>
          <cell r="U96">
            <v>7671.7207548626975</v>
          </cell>
          <cell r="V96">
            <v>68939.482049412152</v>
          </cell>
          <cell r="W96">
            <v>12988.298828996772</v>
          </cell>
          <cell r="X96">
            <v>376794.3548387097</v>
          </cell>
          <cell r="Y96">
            <v>252661.12903225806</v>
          </cell>
          <cell r="Z96">
            <v>58859.623000000021</v>
          </cell>
          <cell r="AA96">
            <v>15.621153088982828</v>
          </cell>
          <cell r="AB96">
            <v>-16383.236652697429</v>
          </cell>
          <cell r="AC96">
            <v>-4.3480578841767485</v>
          </cell>
        </row>
        <row r="97">
          <cell r="A97">
            <v>40877</v>
          </cell>
          <cell r="B97">
            <v>135325.67583266596</v>
          </cell>
          <cell r="C97">
            <v>17377.333333333332</v>
          </cell>
          <cell r="D97">
            <v>43352.42087749693</v>
          </cell>
          <cell r="E97">
            <v>196055.43004349625</v>
          </cell>
          <cell r="F97">
            <v>271346.67583266599</v>
          </cell>
          <cell r="G97">
            <v>387050.54249933269</v>
          </cell>
          <cell r="H97">
            <v>512707.30916599929</v>
          </cell>
          <cell r="I97"/>
          <cell r="J97">
            <v>136021</v>
          </cell>
          <cell r="K97">
            <v>105675.53333333334</v>
          </cell>
          <cell r="L97">
            <v>10028.333333333334</v>
          </cell>
          <cell r="M97">
            <v>125656.76666666666</v>
          </cell>
          <cell r="N97">
            <v>31848.566666666666</v>
          </cell>
          <cell r="O97">
            <v>87886.866666666669</v>
          </cell>
          <cell r="P97">
            <v>5921.333333333333</v>
          </cell>
          <cell r="Q97">
            <v>234463.36666666667</v>
          </cell>
          <cell r="R97">
            <v>27218.799999999999</v>
          </cell>
          <cell r="S97">
            <v>17377.333333333332</v>
          </cell>
          <cell r="T97">
            <v>43209.607282736011</v>
          </cell>
          <cell r="U97">
            <v>7202.0873908905951</v>
          </cell>
          <cell r="V97">
            <v>63851.598973829081</v>
          </cell>
          <cell r="W97">
            <v>13080.593647455671</v>
          </cell>
          <cell r="X97">
            <v>380242.2</v>
          </cell>
          <cell r="Y97">
            <v>261432.86666666667</v>
          </cell>
          <cell r="Z97">
            <v>59304.876000000004</v>
          </cell>
          <cell r="AA97">
            <v>15.596605531947796</v>
          </cell>
          <cell r="AB97">
            <v>-16095.268717263993</v>
          </cell>
          <cell r="AC97">
            <v>-4.232899114633776</v>
          </cell>
        </row>
        <row r="98">
          <cell r="A98">
            <v>40908</v>
          </cell>
          <cell r="B98">
            <v>144290.18444806416</v>
          </cell>
          <cell r="C98">
            <v>20890.774193548386</v>
          </cell>
          <cell r="D98">
            <v>44919.016413140576</v>
          </cell>
          <cell r="E98">
            <v>210099.9750547531</v>
          </cell>
          <cell r="F98">
            <v>288231.02315774164</v>
          </cell>
          <cell r="G98">
            <v>406402.24896419339</v>
          </cell>
          <cell r="H98">
            <v>527176.57154483849</v>
          </cell>
          <cell r="I98"/>
          <cell r="J98">
            <v>143940.83870967742</v>
          </cell>
          <cell r="K98">
            <v>107357.74193548386</v>
          </cell>
          <cell r="L98">
            <v>10813.483870967742</v>
          </cell>
          <cell r="M98">
            <v>120774.32258064517</v>
          </cell>
          <cell r="N98">
            <v>36625.516129032258</v>
          </cell>
          <cell r="O98">
            <v>78185.903225806454</v>
          </cell>
          <cell r="P98">
            <v>5962.9032258064517</v>
          </cell>
          <cell r="Q98">
            <v>241210.54838709679</v>
          </cell>
          <cell r="R98">
            <v>27376.806451612902</v>
          </cell>
          <cell r="S98">
            <v>20890.774193548386</v>
          </cell>
          <cell r="T98">
            <v>44737.348283803869</v>
          </cell>
          <cell r="U98">
            <v>9182.3224701778745</v>
          </cell>
          <cell r="V98">
            <v>59280.8212842516</v>
          </cell>
          <cell r="W98">
            <v>16697.427522104335</v>
          </cell>
          <cell r="X98">
            <v>385981.19354838709</v>
          </cell>
          <cell r="Y98">
            <v>268311.38709677418</v>
          </cell>
          <cell r="Z98">
            <v>63850.81700000001</v>
          </cell>
          <cell r="AA98">
            <v>16.542468407076829</v>
          </cell>
          <cell r="AB98">
            <v>-19113.468716196141</v>
          </cell>
          <cell r="AC98">
            <v>-4.9519170974323785</v>
          </cell>
        </row>
        <row r="99">
          <cell r="A99">
            <v>40939</v>
          </cell>
          <cell r="B99">
            <v>149949.38395098707</v>
          </cell>
          <cell r="C99">
            <v>20354.16129032258</v>
          </cell>
          <cell r="D99">
            <v>50326.17409641025</v>
          </cell>
          <cell r="E99">
            <v>220629.71933771987</v>
          </cell>
          <cell r="F99">
            <v>295656.54524130968</v>
          </cell>
          <cell r="G99">
            <v>420507.77104776143</v>
          </cell>
          <cell r="H99">
            <v>548902.48072518071</v>
          </cell>
          <cell r="I99"/>
          <cell r="J99">
            <v>145707.16129032258</v>
          </cell>
          <cell r="K99">
            <v>114524.03225806452</v>
          </cell>
          <cell r="L99">
            <v>10327.193548387097</v>
          </cell>
          <cell r="M99">
            <v>128394.70967741935</v>
          </cell>
          <cell r="N99">
            <v>50865.806451612902</v>
          </cell>
          <cell r="O99">
            <v>72016.838709677424</v>
          </cell>
          <cell r="P99">
            <v>5512.0645161290322</v>
          </cell>
          <cell r="Q99">
            <v>245930.90322580645</v>
          </cell>
          <cell r="R99">
            <v>27072.225806451614</v>
          </cell>
          <cell r="S99">
            <v>20354.16129032258</v>
          </cell>
          <cell r="T99">
            <v>50202.237759650314</v>
          </cell>
          <cell r="U99">
            <v>12944.556950464643</v>
          </cell>
          <cell r="V99">
            <v>64096.65221737136</v>
          </cell>
          <cell r="W99">
            <v>18610.608217808935</v>
          </cell>
          <cell r="X99">
            <v>401990.12903225806</v>
          </cell>
          <cell r="Y99">
            <v>272963.96774193546</v>
          </cell>
          <cell r="Z99">
            <v>63850.81700000001</v>
          </cell>
          <cell r="AA99">
            <v>15.883677829033518</v>
          </cell>
          <cell r="AB99">
            <v>-13648.579240349696</v>
          </cell>
          <cell r="AC99">
            <v>-3.395252334480694</v>
          </cell>
        </row>
        <row r="100">
          <cell r="A100">
            <v>40968</v>
          </cell>
          <cell r="B100">
            <v>148605.43969649376</v>
          </cell>
          <cell r="C100">
            <v>20045.620689655174</v>
          </cell>
          <cell r="D100">
            <v>39194.223148433382</v>
          </cell>
          <cell r="E100">
            <v>207845.28353458236</v>
          </cell>
          <cell r="F100">
            <v>296025.78452408005</v>
          </cell>
          <cell r="G100">
            <v>426215.30176545947</v>
          </cell>
          <cell r="H100">
            <v>555618.40521373518</v>
          </cell>
          <cell r="I100"/>
          <cell r="J100">
            <v>147420.3448275862</v>
          </cell>
          <cell r="K100">
            <v>119508.72413793103</v>
          </cell>
          <cell r="L100">
            <v>10680.793103448275</v>
          </cell>
          <cell r="M100">
            <v>129403.10344827586</v>
          </cell>
          <cell r="N100">
            <v>42338.758620689652</v>
          </cell>
          <cell r="O100">
            <v>81483.137931034478</v>
          </cell>
          <cell r="P100">
            <v>5581.2068965517237</v>
          </cell>
          <cell r="Q100">
            <v>249053.68965517241</v>
          </cell>
          <cell r="R100">
            <v>28031.896551724138</v>
          </cell>
          <cell r="S100">
            <v>20045.620689655174</v>
          </cell>
          <cell r="T100">
            <v>39029.804904646197</v>
          </cell>
          <cell r="U100">
            <v>24884.940557162139</v>
          </cell>
          <cell r="V100">
            <v>69072.563322950053</v>
          </cell>
          <cell r="W100">
            <v>20363.205336482537</v>
          </cell>
          <cell r="X100">
            <v>409755.31034482759</v>
          </cell>
          <cell r="Y100">
            <v>276857.27586206899</v>
          </cell>
          <cell r="Z100">
            <v>63850.81700000001</v>
          </cell>
          <cell r="AA100">
            <v>15.582669800244117</v>
          </cell>
          <cell r="AB100">
            <v>-24821.012095353813</v>
          </cell>
          <cell r="AC100">
            <v>-6.0575205418242923</v>
          </cell>
        </row>
        <row r="101">
          <cell r="A101">
            <v>40999</v>
          </cell>
          <cell r="B101">
            <v>149162.93307460967</v>
          </cell>
          <cell r="C101">
            <v>19591.612903225807</v>
          </cell>
          <cell r="D101">
            <v>47588.881171227295</v>
          </cell>
          <cell r="E101">
            <v>216343.42714906289</v>
          </cell>
          <cell r="F101">
            <v>299590.513719771</v>
          </cell>
          <cell r="G101">
            <v>434823.96533267421</v>
          </cell>
          <cell r="H101">
            <v>563907.02984880307</v>
          </cell>
          <cell r="I101"/>
          <cell r="J101">
            <v>150427.5806451613</v>
          </cell>
          <cell r="K101">
            <v>124657.35483870968</v>
          </cell>
          <cell r="L101">
            <v>10576.096774193549</v>
          </cell>
          <cell r="M101">
            <v>129083.06451612903</v>
          </cell>
          <cell r="N101">
            <v>40912.580645161288</v>
          </cell>
          <cell r="O101">
            <v>82629.903225806454</v>
          </cell>
          <cell r="P101">
            <v>5540.5806451612907</v>
          </cell>
          <cell r="Q101">
            <v>254322.16129032258</v>
          </cell>
          <cell r="R101">
            <v>28930.322580645163</v>
          </cell>
          <cell r="S101">
            <v>19591.612903225807</v>
          </cell>
          <cell r="T101">
            <v>47393.146556105799</v>
          </cell>
          <cell r="U101">
            <v>17897.247788483979</v>
          </cell>
          <cell r="V101">
            <v>70230.517261824687</v>
          </cell>
          <cell r="W101">
            <v>20913.234187059647</v>
          </cell>
          <cell r="X101">
            <v>417451.77419354836</v>
          </cell>
          <cell r="Y101">
            <v>283101.48387096776</v>
          </cell>
          <cell r="Z101">
            <v>65659.399999999994</v>
          </cell>
          <cell r="AA101">
            <v>15.728619222386525</v>
          </cell>
          <cell r="AB101">
            <v>-18266.253443894238</v>
          </cell>
          <cell r="AC101">
            <v>-4.37565596150161</v>
          </cell>
        </row>
        <row r="102">
          <cell r="A102">
            <v>41029</v>
          </cell>
          <cell r="B102">
            <v>150417.71216185534</v>
          </cell>
          <cell r="C102">
            <v>20313.400000000001</v>
          </cell>
          <cell r="D102">
            <v>49873.1140651186</v>
          </cell>
          <cell r="E102">
            <v>220604.22622697396</v>
          </cell>
          <cell r="F102">
            <v>305665.81216185528</v>
          </cell>
          <cell r="G102">
            <v>444996.44549518859</v>
          </cell>
          <cell r="H102">
            <v>573378.37882852205</v>
          </cell>
          <cell r="I102"/>
          <cell r="J102">
            <v>155248.1</v>
          </cell>
          <cell r="K102">
            <v>128071.76666666666</v>
          </cell>
          <cell r="L102">
            <v>11258.866666666667</v>
          </cell>
          <cell r="M102">
            <v>128381.93333333333</v>
          </cell>
          <cell r="N102">
            <v>38240.433333333334</v>
          </cell>
          <cell r="O102">
            <v>84328.066666666666</v>
          </cell>
          <cell r="P102">
            <v>5813.4333333333334</v>
          </cell>
          <cell r="Q102">
            <v>258178.66666666666</v>
          </cell>
          <cell r="R102">
            <v>29357.633333333335</v>
          </cell>
          <cell r="S102">
            <v>20313.400000000001</v>
          </cell>
          <cell r="T102">
            <v>49684.340844603983</v>
          </cell>
          <cell r="U102">
            <v>21360.851777406253</v>
          </cell>
          <cell r="V102">
            <v>70806.018259506163</v>
          </cell>
          <cell r="W102">
            <v>23991.57754818305</v>
          </cell>
          <cell r="X102">
            <v>425709.33333333331</v>
          </cell>
          <cell r="Y102">
            <v>287389.66666666669</v>
          </cell>
          <cell r="Z102">
            <v>48811.702082431919</v>
          </cell>
          <cell r="AA102">
            <v>11.465969444511103</v>
          </cell>
          <cell r="AB102">
            <v>872.63876217206416</v>
          </cell>
          <cell r="AC102">
            <v>0.20498464417945519</v>
          </cell>
        </row>
        <row r="103">
          <cell r="A103">
            <v>41060</v>
          </cell>
          <cell r="B103">
            <v>154279.53990618937</v>
          </cell>
          <cell r="C103">
            <v>18121.193548387098</v>
          </cell>
          <cell r="D103">
            <v>51378.391848147672</v>
          </cell>
          <cell r="E103">
            <v>223779.12530272402</v>
          </cell>
          <cell r="F103">
            <v>313563.63668038283</v>
          </cell>
          <cell r="G103">
            <v>455421.0882932861</v>
          </cell>
          <cell r="H103">
            <v>588732.21732554433</v>
          </cell>
          <cell r="I103"/>
          <cell r="J103">
            <v>159284.09677419355</v>
          </cell>
          <cell r="K103">
            <v>130315.09677419355</v>
          </cell>
          <cell r="L103">
            <v>11542.354838709678</v>
          </cell>
          <cell r="M103">
            <v>133311.12903225806</v>
          </cell>
          <cell r="N103">
            <v>40781.225806451614</v>
          </cell>
          <cell r="O103">
            <v>86589.548387096773</v>
          </cell>
          <cell r="P103">
            <v>5940.3548387096771</v>
          </cell>
          <cell r="Q103">
            <v>263926.06451612903</v>
          </cell>
          <cell r="R103">
            <v>29741.741935483871</v>
          </cell>
          <cell r="S103">
            <v>18121.193548387098</v>
          </cell>
          <cell r="T103">
            <v>51198.666264274521</v>
          </cell>
          <cell r="U103">
            <v>24868.979834487865</v>
          </cell>
          <cell r="V103">
            <v>73357.298542339689</v>
          </cell>
          <cell r="W103">
            <v>24026.847866908513</v>
          </cell>
          <cell r="X103">
            <v>437187.09677419357</v>
          </cell>
          <cell r="Y103">
            <v>293415.58064516127</v>
          </cell>
          <cell r="Z103">
            <v>50700.750999999997</v>
          </cell>
          <cell r="AA103">
            <v>11.5970373723511</v>
          </cell>
          <cell r="AB103">
            <v>497.91526427452482</v>
          </cell>
          <cell r="AC103">
            <v>0.11389065870159869</v>
          </cell>
        </row>
        <row r="104">
          <cell r="A104">
            <v>41090</v>
          </cell>
          <cell r="B104">
            <v>163265.30675165466</v>
          </cell>
          <cell r="C104">
            <v>19519.833333333332</v>
          </cell>
          <cell r="D104">
            <v>54098.484265649342</v>
          </cell>
          <cell r="E104">
            <v>236883.62435063731</v>
          </cell>
          <cell r="F104">
            <v>328760.3067516546</v>
          </cell>
          <cell r="G104">
            <v>473382.57341832138</v>
          </cell>
          <cell r="H104">
            <v>607324.34008498816</v>
          </cell>
          <cell r="I104"/>
          <cell r="J104">
            <v>165495</v>
          </cell>
          <cell r="K104">
            <v>132670.16666666666</v>
          </cell>
          <cell r="L104">
            <v>11952.1</v>
          </cell>
          <cell r="M104">
            <v>133941.76666666666</v>
          </cell>
          <cell r="N104">
            <v>44197</v>
          </cell>
          <cell r="O104">
            <v>83665.066666666666</v>
          </cell>
          <cell r="P104">
            <v>6079.7</v>
          </cell>
          <cell r="Q104">
            <v>274257.2</v>
          </cell>
          <cell r="R104">
            <v>29871.933333333334</v>
          </cell>
          <cell r="S104">
            <v>19519.833333333332</v>
          </cell>
          <cell r="T104">
            <v>53946.961971077013</v>
          </cell>
          <cell r="U104">
            <v>17332.637785100269</v>
          </cell>
          <cell r="V104">
            <v>74545.109977135056</v>
          </cell>
          <cell r="W104">
            <v>22767.609733312329</v>
          </cell>
          <cell r="X104">
            <v>446706.06666666665</v>
          </cell>
          <cell r="Y104">
            <v>303689.59999999998</v>
          </cell>
          <cell r="Z104">
            <v>53280.239000000001</v>
          </cell>
          <cell r="AA104">
            <v>11.927359616487561</v>
          </cell>
          <cell r="AB104">
            <v>666.72297107701161</v>
          </cell>
          <cell r="AC104">
            <v>0.14925317134197824</v>
          </cell>
        </row>
        <row r="105">
          <cell r="A105">
            <v>41121</v>
          </cell>
          <cell r="B105">
            <v>175028.38694294292</v>
          </cell>
          <cell r="C105">
            <v>19812.129032258064</v>
          </cell>
          <cell r="D105">
            <v>57262.888460428549</v>
          </cell>
          <cell r="E105">
            <v>252103.40443562952</v>
          </cell>
          <cell r="F105">
            <v>348848.70952358813</v>
          </cell>
          <cell r="G105">
            <v>497424.74178165261</v>
          </cell>
          <cell r="H105">
            <v>633788.64500745898</v>
          </cell>
          <cell r="I105"/>
          <cell r="J105">
            <v>173820.32258064515</v>
          </cell>
          <cell r="K105">
            <v>136353.54838709679</v>
          </cell>
          <cell r="L105">
            <v>12222.483870967742</v>
          </cell>
          <cell r="M105">
            <v>136363.90322580645</v>
          </cell>
          <cell r="N105">
            <v>50473.806451612902</v>
          </cell>
          <cell r="O105">
            <v>79071.258064516136</v>
          </cell>
          <cell r="P105">
            <v>6818.8387096774195</v>
          </cell>
          <cell r="Q105">
            <v>285456.22580645164</v>
          </cell>
          <cell r="R105">
            <v>31109.064516129034</v>
          </cell>
          <cell r="S105">
            <v>19812.129032258064</v>
          </cell>
          <cell r="T105">
            <v>57113.689797520012</v>
          </cell>
          <cell r="U105">
            <v>16104.944042785612</v>
          </cell>
          <cell r="V105">
            <v>74240.015848265641</v>
          </cell>
          <cell r="W105">
            <v>22137.940011151921</v>
          </cell>
          <cell r="X105">
            <v>461698.12903225806</v>
          </cell>
          <cell r="Y105">
            <v>316163.3548387097</v>
          </cell>
          <cell r="Z105">
            <v>56467.35100000001</v>
          </cell>
          <cell r="AA105">
            <v>12.230361669075496</v>
          </cell>
          <cell r="AB105">
            <v>646.33879752000212</v>
          </cell>
          <cell r="AC105">
            <v>0.13999164321388088</v>
          </cell>
        </row>
        <row r="106">
          <cell r="A106">
            <v>41152</v>
          </cell>
          <cell r="B106">
            <v>178564.35742911906</v>
          </cell>
          <cell r="C106">
            <v>20061.580645161292</v>
          </cell>
          <cell r="D106">
            <v>59160.80871747413</v>
          </cell>
          <cell r="E106">
            <v>257786.74679175447</v>
          </cell>
          <cell r="F106">
            <v>351559.80904202216</v>
          </cell>
          <cell r="G106">
            <v>507507.2929129898</v>
          </cell>
          <cell r="H106">
            <v>651530.03484847408</v>
          </cell>
          <cell r="I106"/>
          <cell r="J106">
            <v>172995.45161290321</v>
          </cell>
          <cell r="K106">
            <v>143898.32258064515</v>
          </cell>
          <cell r="L106">
            <v>12049.161290322581</v>
          </cell>
          <cell r="M106">
            <v>144022.74193548388</v>
          </cell>
          <cell r="N106">
            <v>52381.129032258068</v>
          </cell>
          <cell r="O106">
            <v>85290.129032258061</v>
          </cell>
          <cell r="P106">
            <v>6351.4838709677415</v>
          </cell>
          <cell r="Q106">
            <v>295783.3548387097</v>
          </cell>
          <cell r="R106">
            <v>32360.290322580644</v>
          </cell>
          <cell r="S106">
            <v>20061.580645161292</v>
          </cell>
          <cell r="T106">
            <v>59003.431381456132</v>
          </cell>
          <cell r="U106">
            <v>15466.459493328504</v>
          </cell>
          <cell r="V106">
            <v>75173.730072426886</v>
          </cell>
          <cell r="W106">
            <v>22303.491914953433</v>
          </cell>
          <cell r="X106">
            <v>475545.3548387097</v>
          </cell>
          <cell r="Y106">
            <v>327812.25806451612</v>
          </cell>
          <cell r="Z106">
            <v>58320.576000000001</v>
          </cell>
          <cell r="AA106">
            <v>12.263935586076862</v>
          </cell>
          <cell r="AB106">
            <v>682.855381456131</v>
          </cell>
          <cell r="AC106">
            <v>0.1435941649956258</v>
          </cell>
        </row>
        <row r="107">
          <cell r="A107">
            <v>41182</v>
          </cell>
          <cell r="B107">
            <v>180685.42376019826</v>
          </cell>
          <cell r="C107">
            <v>20306.866666666665</v>
          </cell>
          <cell r="D107">
            <v>60631.746510176323</v>
          </cell>
          <cell r="E107">
            <v>261624.0369370413</v>
          </cell>
          <cell r="F107">
            <v>356228.99042686517</v>
          </cell>
          <cell r="G107">
            <v>518166.12376019848</v>
          </cell>
          <cell r="H107">
            <v>665151.35709353152</v>
          </cell>
          <cell r="I107"/>
          <cell r="J107">
            <v>175543.56666666668</v>
          </cell>
          <cell r="K107">
            <v>149807.5</v>
          </cell>
          <cell r="L107">
            <v>12129.633333333333</v>
          </cell>
          <cell r="M107">
            <v>146985.23333333334</v>
          </cell>
          <cell r="N107">
            <v>43521.033333333333</v>
          </cell>
          <cell r="O107">
            <v>96993.133333333331</v>
          </cell>
          <cell r="P107">
            <v>6471.0666666666666</v>
          </cell>
          <cell r="Q107">
            <v>305469.46666666667</v>
          </cell>
          <cell r="R107">
            <v>32053.066666666666</v>
          </cell>
          <cell r="S107">
            <v>20306.866666666665</v>
          </cell>
          <cell r="T107">
            <v>60473.785129714335</v>
          </cell>
          <cell r="U107">
            <v>14158.001329556262</v>
          </cell>
          <cell r="V107">
            <v>76977.701281478367</v>
          </cell>
          <cell r="W107">
            <v>23021.421074082318</v>
          </cell>
          <cell r="X107">
            <v>486417.46666666667</v>
          </cell>
          <cell r="Y107">
            <v>337243.3</v>
          </cell>
          <cell r="Z107">
            <v>59579.083000000006</v>
          </cell>
          <cell r="AA107">
            <v>12.248549257140164</v>
          </cell>
          <cell r="AB107">
            <v>894.7021297143292</v>
          </cell>
          <cell r="AC107">
            <v>0.18393708923439067</v>
          </cell>
        </row>
        <row r="108">
          <cell r="A108">
            <v>41213</v>
          </cell>
          <cell r="B108">
            <v>183935.67532581187</v>
          </cell>
          <cell r="C108">
            <v>19937.870967741936</v>
          </cell>
          <cell r="D108">
            <v>61340.44560176861</v>
          </cell>
          <cell r="E108">
            <v>265213.9918953224</v>
          </cell>
          <cell r="F108">
            <v>360934.09468065063</v>
          </cell>
          <cell r="G108">
            <v>527510.80435807002</v>
          </cell>
          <cell r="H108">
            <v>675308.19145484443</v>
          </cell>
          <cell r="I108"/>
          <cell r="J108">
            <v>176998.4193548387</v>
          </cell>
          <cell r="K108">
            <v>154320.25806451612</v>
          </cell>
          <cell r="L108">
            <v>12256.451612903225</v>
          </cell>
          <cell r="M108">
            <v>147797.38709677418</v>
          </cell>
          <cell r="N108">
            <v>43351.096774193546</v>
          </cell>
          <cell r="O108">
            <v>97948.06451612903</v>
          </cell>
          <cell r="P108">
            <v>6498.2258064516127</v>
          </cell>
          <cell r="Q108">
            <v>313226.03225806454</v>
          </cell>
          <cell r="R108">
            <v>32934.645161290326</v>
          </cell>
          <cell r="S108">
            <v>19937.870967741936</v>
          </cell>
          <cell r="T108">
            <v>61208.078145906125</v>
          </cell>
          <cell r="U108">
            <v>13455.263208322052</v>
          </cell>
          <cell r="V108">
            <v>76256.077501580119</v>
          </cell>
          <cell r="W108">
            <v>23775.096275163123</v>
          </cell>
          <cell r="X108">
            <v>493242.87096774194</v>
          </cell>
          <cell r="Y108">
            <v>345816.74193548388</v>
          </cell>
          <cell r="Z108">
            <v>60407.880499999999</v>
          </cell>
          <cell r="AA108">
            <v>12.247086385958262</v>
          </cell>
          <cell r="AB108">
            <v>800.19764590612613</v>
          </cell>
          <cell r="AC108">
            <v>0.16223197394341235</v>
          </cell>
        </row>
        <row r="109">
          <cell r="A109">
            <v>41243</v>
          </cell>
          <cell r="B109">
            <v>186409.28345484735</v>
          </cell>
          <cell r="C109">
            <v>21155.133333333335</v>
          </cell>
          <cell r="D109">
            <v>64396.880101291004</v>
          </cell>
          <cell r="E109">
            <v>271961.29688947171</v>
          </cell>
          <cell r="F109">
            <v>368171.31678818067</v>
          </cell>
          <cell r="G109">
            <v>540261.98345484736</v>
          </cell>
          <cell r="H109">
            <v>692719.55012151413</v>
          </cell>
          <cell r="I109"/>
          <cell r="J109">
            <v>181762.03333333333</v>
          </cell>
          <cell r="K109">
            <v>159202.4</v>
          </cell>
          <cell r="L109">
            <v>12888.266666666666</v>
          </cell>
          <cell r="M109">
            <v>152457.56666666668</v>
          </cell>
          <cell r="N109">
            <v>51042</v>
          </cell>
          <cell r="O109">
            <v>94633.5</v>
          </cell>
          <cell r="P109">
            <v>6782.0666666666666</v>
          </cell>
          <cell r="Q109">
            <v>325219.93333333335</v>
          </cell>
          <cell r="R109">
            <v>33022.833333333336</v>
          </cell>
          <cell r="S109">
            <v>21155.133333333335</v>
          </cell>
          <cell r="T109">
            <v>64194.71921670367</v>
          </cell>
          <cell r="U109">
            <v>14459.242847519588</v>
          </cell>
          <cell r="V109">
            <v>74755.292800576688</v>
          </cell>
          <cell r="W109">
            <v>24581.321531466612</v>
          </cell>
          <cell r="X109">
            <v>508225.83333333331</v>
          </cell>
          <cell r="Y109">
            <v>357852.8</v>
          </cell>
          <cell r="Z109">
            <v>63561.063500000004</v>
          </cell>
          <cell r="AA109">
            <v>12.506460579368426</v>
          </cell>
          <cell r="AB109">
            <v>633.65571670366626</v>
          </cell>
          <cell r="AC109">
            <v>0.12467995035743618</v>
          </cell>
        </row>
        <row r="110">
          <cell r="A110">
            <v>41274</v>
          </cell>
          <cell r="B110">
            <v>199338.96584847453</v>
          </cell>
          <cell r="C110">
            <v>24872.096774193549</v>
          </cell>
          <cell r="D110">
            <v>67926.594333732792</v>
          </cell>
          <cell r="E110">
            <v>292137.65695640078</v>
          </cell>
          <cell r="F110">
            <v>395489.25617105525</v>
          </cell>
          <cell r="G110">
            <v>571829.44971944229</v>
          </cell>
          <cell r="H110">
            <v>724367.15939686133</v>
          </cell>
          <cell r="I110"/>
          <cell r="J110">
            <v>196150.29032258064</v>
          </cell>
          <cell r="K110">
            <v>162776.29032258064</v>
          </cell>
          <cell r="L110">
            <v>13563.903225806451</v>
          </cell>
          <cell r="M110">
            <v>152537.70967741936</v>
          </cell>
          <cell r="N110">
            <v>59538.741935483871</v>
          </cell>
          <cell r="O110">
            <v>86032.612903225803</v>
          </cell>
          <cell r="P110">
            <v>6966.3548387096771</v>
          </cell>
          <cell r="Q110">
            <v>339103.06451612903</v>
          </cell>
          <cell r="R110">
            <v>34810.161290322583</v>
          </cell>
          <cell r="S110">
            <v>24872.096774193549</v>
          </cell>
          <cell r="T110">
            <v>67736.159360412581</v>
          </cell>
          <cell r="U110">
            <v>14094.445032985279</v>
          </cell>
          <cell r="V110">
            <v>72725.366771475761</v>
          </cell>
          <cell r="W110">
            <v>25601.19697132528</v>
          </cell>
          <cell r="X110">
            <v>527740.09677419357</v>
          </cell>
          <cell r="Y110">
            <v>373287.06451612903</v>
          </cell>
          <cell r="Z110">
            <v>65006.276000000013</v>
          </cell>
          <cell r="AA110">
            <v>12.317858051216929</v>
          </cell>
          <cell r="AB110">
            <v>2729.8833604125684</v>
          </cell>
          <cell r="AC110">
            <v>0.51727798912740475</v>
          </cell>
        </row>
        <row r="111">
          <cell r="A111">
            <v>41305</v>
          </cell>
          <cell r="B111">
            <v>207717.36718884899</v>
          </cell>
          <cell r="C111">
            <v>23452</v>
          </cell>
          <cell r="D111">
            <v>67112.149962306081</v>
          </cell>
          <cell r="E111">
            <v>298281.5171511551</v>
          </cell>
          <cell r="F111">
            <v>406298.04460820381</v>
          </cell>
          <cell r="G111">
            <v>591216.07686626841</v>
          </cell>
          <cell r="H111">
            <v>747911.5607372364</v>
          </cell>
          <cell r="I111"/>
          <cell r="J111">
            <v>198580.67741935485</v>
          </cell>
          <cell r="K111">
            <v>171997.48387096773</v>
          </cell>
          <cell r="L111">
            <v>12920.548387096775</v>
          </cell>
          <cell r="M111">
            <v>156695.48387096773</v>
          </cell>
          <cell r="N111">
            <v>69011.516129032258</v>
          </cell>
          <cell r="O111">
            <v>80521.870967741939</v>
          </cell>
          <cell r="P111">
            <v>7162.0967741935483</v>
          </cell>
          <cell r="Q111">
            <v>348641.38709677418</v>
          </cell>
          <cell r="R111">
            <v>35893.258064516129</v>
          </cell>
          <cell r="S111">
            <v>23452</v>
          </cell>
          <cell r="T111">
            <v>66922.913982217418</v>
          </cell>
          <cell r="U111">
            <v>17196.633447372689</v>
          </cell>
          <cell r="V111">
            <v>75734.42998698802</v>
          </cell>
          <cell r="W111">
            <v>25337.074190771647</v>
          </cell>
          <cell r="X111">
            <v>542503.54838709673</v>
          </cell>
          <cell r="Y111">
            <v>384399</v>
          </cell>
          <cell r="Z111">
            <v>65006.276000000013</v>
          </cell>
          <cell r="AA111">
            <v>11.9826453104811</v>
          </cell>
          <cell r="AB111">
            <v>1916.6379822174058</v>
          </cell>
          <cell r="AC111">
            <v>0.35329501307700434</v>
          </cell>
        </row>
        <row r="112">
          <cell r="A112">
            <v>41333</v>
          </cell>
          <cell r="B112">
            <v>206095.69522552571</v>
          </cell>
          <cell r="C112">
            <v>23343.928571428572</v>
          </cell>
          <cell r="D112">
            <v>62950.7014991428</v>
          </cell>
          <cell r="E112">
            <v>292390.32529609703</v>
          </cell>
          <cell r="F112">
            <v>404606.9809398115</v>
          </cell>
          <cell r="G112">
            <v>594828.76665409724</v>
          </cell>
          <cell r="H112">
            <v>750701.40951124008</v>
          </cell>
          <cell r="I112"/>
          <cell r="J112">
            <v>198511.28571428571</v>
          </cell>
          <cell r="K112">
            <v>176393.53571428571</v>
          </cell>
          <cell r="L112">
            <v>13828.25</v>
          </cell>
          <cell r="M112">
            <v>155872.64285714287</v>
          </cell>
          <cell r="N112">
            <v>54388.214285714283</v>
          </cell>
          <cell r="O112">
            <v>94352.392857142855</v>
          </cell>
          <cell r="P112">
            <v>7132.0357142857147</v>
          </cell>
          <cell r="Q112">
            <v>354188.25</v>
          </cell>
          <cell r="R112">
            <v>36045.321428571428</v>
          </cell>
          <cell r="S112">
            <v>23343.928571428572</v>
          </cell>
          <cell r="T112">
            <v>62704.808034389993</v>
          </cell>
          <cell r="U112">
            <v>14513.073032991611</v>
          </cell>
          <cell r="V112">
            <v>84497.968234495653</v>
          </cell>
          <cell r="W112">
            <v>28624.74215902013</v>
          </cell>
          <cell r="X112">
            <v>546668.60714285716</v>
          </cell>
          <cell r="Y112">
            <v>390117.71428571426</v>
          </cell>
          <cell r="Z112">
            <v>65006.276000000013</v>
          </cell>
          <cell r="AA112">
            <v>11.891349741071261</v>
          </cell>
          <cell r="AB112">
            <v>-2301.4679656100197</v>
          </cell>
          <cell r="AC112">
            <v>-0.42099874321274</v>
          </cell>
        </row>
        <row r="113">
          <cell r="A113">
            <v>41364</v>
          </cell>
          <cell r="B113">
            <v>205350.42791586966</v>
          </cell>
          <cell r="C113">
            <v>23534.645161290322</v>
          </cell>
          <cell r="D113">
            <v>68277.496253295452</v>
          </cell>
          <cell r="E113">
            <v>297162.56933045556</v>
          </cell>
          <cell r="F113">
            <v>405114.68598038581</v>
          </cell>
          <cell r="G113">
            <v>600253.13759328914</v>
          </cell>
          <cell r="H113">
            <v>758181.97630296659</v>
          </cell>
          <cell r="I113"/>
          <cell r="J113">
            <v>199764.25806451612</v>
          </cell>
          <cell r="K113">
            <v>181761.35483870967</v>
          </cell>
          <cell r="L113">
            <v>13377.096774193549</v>
          </cell>
          <cell r="M113">
            <v>157928.83870967742</v>
          </cell>
          <cell r="N113">
            <v>57281.774193548386</v>
          </cell>
          <cell r="O113">
            <v>93394.161290322576</v>
          </cell>
          <cell r="P113">
            <v>7252.9032258064517</v>
          </cell>
          <cell r="Q113">
            <v>360080.48387096776</v>
          </cell>
          <cell r="R113">
            <v>35092.548387096773</v>
          </cell>
          <cell r="S113">
            <v>23534.645161290322</v>
          </cell>
          <cell r="T113">
            <v>67950.620350716461</v>
          </cell>
          <cell r="U113">
            <v>8400.6343739817003</v>
          </cell>
          <cell r="V113">
            <v>87128.530395121095</v>
          </cell>
          <cell r="W113">
            <v>27248.752861754725</v>
          </cell>
          <cell r="X113">
            <v>554938.70967741939</v>
          </cell>
          <cell r="Y113">
            <v>394858.54838709679</v>
          </cell>
          <cell r="Z113">
            <v>66675.956000000006</v>
          </cell>
          <cell r="AA113">
            <v>12.015012619818521</v>
          </cell>
          <cell r="AB113">
            <v>1274.6643507164554</v>
          </cell>
          <cell r="AC113">
            <v>0.22969461825025789</v>
          </cell>
        </row>
        <row r="114">
          <cell r="A114">
            <v>41394</v>
          </cell>
          <cell r="B114">
            <v>205381.4879799457</v>
          </cell>
          <cell r="C114">
            <v>22673.266666666666</v>
          </cell>
          <cell r="D114">
            <v>69602.829455330939</v>
          </cell>
          <cell r="E114">
            <v>297657.5841019433</v>
          </cell>
          <cell r="F114">
            <v>408267.48797994567</v>
          </cell>
          <cell r="G114">
            <v>607157.22131327901</v>
          </cell>
          <cell r="H114">
            <v>766649.32131327898</v>
          </cell>
          <cell r="I114"/>
          <cell r="J114">
            <v>202886</v>
          </cell>
          <cell r="K114">
            <v>184483.13333333333</v>
          </cell>
          <cell r="L114">
            <v>14406.6</v>
          </cell>
          <cell r="M114">
            <v>159492.1</v>
          </cell>
          <cell r="N114">
            <v>58819.5</v>
          </cell>
          <cell r="O114">
            <v>93141.8</v>
          </cell>
          <cell r="P114">
            <v>7530.8</v>
          </cell>
          <cell r="Q114">
            <v>366980.26666666666</v>
          </cell>
          <cell r="R114">
            <v>36730.400000000001</v>
          </cell>
          <cell r="S114">
            <v>22673.266666666666</v>
          </cell>
          <cell r="T114">
            <v>69381.323555121984</v>
          </cell>
          <cell r="U114">
            <v>9882.8881625652357</v>
          </cell>
          <cell r="V114">
            <v>85934.662562604353</v>
          </cell>
          <cell r="W114">
            <v>28337.040946958223</v>
          </cell>
          <cell r="X114">
            <v>563245.76666666672</v>
          </cell>
          <cell r="Y114">
            <v>403437.13333333336</v>
          </cell>
          <cell r="Z114">
            <v>68225.027000000002</v>
          </cell>
          <cell r="AA114">
            <v>12.112834403312277</v>
          </cell>
          <cell r="AB114">
            <v>1156.2965551219822</v>
          </cell>
          <cell r="AC114">
            <v>0.20529165482503975</v>
          </cell>
        </row>
        <row r="115">
          <cell r="A115">
            <v>41425</v>
          </cell>
          <cell r="B115">
            <v>208390.54595985319</v>
          </cell>
          <cell r="C115">
            <v>21160.516129032258</v>
          </cell>
          <cell r="D115">
            <v>70935.261167559656</v>
          </cell>
          <cell r="E115">
            <v>300486.32325644523</v>
          </cell>
          <cell r="F115">
            <v>412702.15886307898</v>
          </cell>
          <cell r="G115">
            <v>616364.99757275649</v>
          </cell>
          <cell r="H115">
            <v>782917.90079856303</v>
          </cell>
          <cell r="I115"/>
          <cell r="J115">
            <v>204311.61290322582</v>
          </cell>
          <cell r="K115">
            <v>189468.77419354839</v>
          </cell>
          <cell r="L115">
            <v>14194.064516129032</v>
          </cell>
          <cell r="M115">
            <v>166552.90322580645</v>
          </cell>
          <cell r="N115">
            <v>58845.516129032258</v>
          </cell>
          <cell r="O115">
            <v>100312.87096774194</v>
          </cell>
          <cell r="P115">
            <v>7394.5161290322585</v>
          </cell>
          <cell r="Q115">
            <v>376788.09677419357</v>
          </cell>
          <cell r="R115">
            <v>37235</v>
          </cell>
          <cell r="S115">
            <v>21160.516129032258</v>
          </cell>
          <cell r="T115">
            <v>70715.181250170659</v>
          </cell>
          <cell r="U115">
            <v>11762.511280586878</v>
          </cell>
          <cell r="V115">
            <v>87383.466757210626</v>
          </cell>
          <cell r="W115">
            <v>28742.320578290757</v>
          </cell>
          <cell r="X115">
            <v>576302.45161290327</v>
          </cell>
          <cell r="Y115">
            <v>413728.3548387097</v>
          </cell>
          <cell r="Z115">
            <v>69527.415000000008</v>
          </cell>
          <cell r="AA115">
            <v>12.064396881431435</v>
          </cell>
          <cell r="AB115">
            <v>1187.7662501706509</v>
          </cell>
          <cell r="AC115">
            <v>0.20610119683621644</v>
          </cell>
        </row>
        <row r="116">
          <cell r="A116">
            <v>41455</v>
          </cell>
          <cell r="B116">
            <v>214503.63399362509</v>
          </cell>
          <cell r="C116">
            <v>23657.4</v>
          </cell>
          <cell r="D116">
            <v>72842.023561169946</v>
          </cell>
          <cell r="E116">
            <v>311003.05755479488</v>
          </cell>
          <cell r="F116">
            <v>428599.83399362484</v>
          </cell>
          <cell r="G116">
            <v>635058.23399362492</v>
          </cell>
          <cell r="H116">
            <v>800177.70066029136</v>
          </cell>
          <cell r="I116"/>
          <cell r="J116">
            <v>214096.2</v>
          </cell>
          <cell r="K116">
            <v>191666.7</v>
          </cell>
          <cell r="L116">
            <v>14791.7</v>
          </cell>
          <cell r="M116">
            <v>165119.46666666667</v>
          </cell>
          <cell r="N116">
            <v>62677.866666666669</v>
          </cell>
          <cell r="O116">
            <v>94594</v>
          </cell>
          <cell r="P116">
            <v>7847.6</v>
          </cell>
          <cell r="Q116">
            <v>386359.86666666664</v>
          </cell>
          <cell r="R116">
            <v>37322.800000000003</v>
          </cell>
          <cell r="S116">
            <v>23657.4</v>
          </cell>
          <cell r="T116">
            <v>72596.017127482686</v>
          </cell>
          <cell r="U116">
            <v>7879.6871039285643</v>
          </cell>
          <cell r="V116">
            <v>86835.946984533264</v>
          </cell>
          <cell r="W116">
            <v>27140.584549277828</v>
          </cell>
          <cell r="X116">
            <v>587511.1333333333</v>
          </cell>
          <cell r="Y116">
            <v>423241.53333333333</v>
          </cell>
          <cell r="Z116">
            <v>71193.652000000016</v>
          </cell>
          <cell r="AA116">
            <v>12.117838788189776</v>
          </cell>
          <cell r="AB116">
            <v>1402.3651274826698</v>
          </cell>
          <cell r="AC116">
            <v>0.23869592385869168</v>
          </cell>
        </row>
        <row r="117">
          <cell r="A117">
            <v>41486</v>
          </cell>
          <cell r="B117">
            <v>226680.17475793909</v>
          </cell>
          <cell r="C117">
            <v>23146.677419354837</v>
          </cell>
          <cell r="D117">
            <v>73770.352061296726</v>
          </cell>
          <cell r="E117">
            <v>323597.20423859055</v>
          </cell>
          <cell r="F117">
            <v>448907.04572568095</v>
          </cell>
          <cell r="G117">
            <v>659774.01346761652</v>
          </cell>
          <cell r="H117">
            <v>821545.07798374549</v>
          </cell>
          <cell r="I117"/>
          <cell r="J117">
            <v>222226.87096774194</v>
          </cell>
          <cell r="K117">
            <v>196081.96774193548</v>
          </cell>
          <cell r="L117">
            <v>14785</v>
          </cell>
          <cell r="M117">
            <v>161771.06451612903</v>
          </cell>
          <cell r="N117">
            <v>62701.258064516129</v>
          </cell>
          <cell r="O117">
            <v>91204.387096774197</v>
          </cell>
          <cell r="P117">
            <v>7865.4193548387093</v>
          </cell>
          <cell r="Q117">
            <v>397599.22580645164</v>
          </cell>
          <cell r="R117">
            <v>37436.387096774197</v>
          </cell>
          <cell r="S117">
            <v>23146.677419354837</v>
          </cell>
          <cell r="T117">
            <v>73604.132607155509</v>
          </cell>
          <cell r="U117">
            <v>6044.6301822920386</v>
          </cell>
          <cell r="V117">
            <v>84480.85926339557</v>
          </cell>
          <cell r="W117">
            <v>25443.234956068907</v>
          </cell>
          <cell r="X117">
            <v>596868.67741935479</v>
          </cell>
          <cell r="Y117">
            <v>434819.6451612903</v>
          </cell>
          <cell r="Z117">
            <v>72499.039999999994</v>
          </cell>
          <cell r="AA117">
            <v>12.146564687136834</v>
          </cell>
          <cell r="AB117">
            <v>1105.0926071555004</v>
          </cell>
          <cell r="AC117">
            <v>0.18514836662790263</v>
          </cell>
        </row>
        <row r="118">
          <cell r="A118">
            <v>41517</v>
          </cell>
          <cell r="B118">
            <v>229482.96872591582</v>
          </cell>
          <cell r="C118">
            <v>23320.870967741936</v>
          </cell>
          <cell r="D118">
            <v>73624.935823833483</v>
          </cell>
          <cell r="E118">
            <v>326428.77551749133</v>
          </cell>
          <cell r="F118">
            <v>448570.38808075438</v>
          </cell>
          <cell r="G118">
            <v>668663.64614527044</v>
          </cell>
          <cell r="H118">
            <v>842678.8396936577</v>
          </cell>
          <cell r="I118"/>
          <cell r="J118">
            <v>219087.4193548387</v>
          </cell>
          <cell r="K118">
            <v>205086.90322580645</v>
          </cell>
          <cell r="L118">
            <v>15006.354838709678</v>
          </cell>
          <cell r="M118">
            <v>174015.19354838709</v>
          </cell>
          <cell r="N118">
            <v>71330.93548387097</v>
          </cell>
          <cell r="O118">
            <v>94604.548387096773</v>
          </cell>
          <cell r="P118">
            <v>8079.7096774193551</v>
          </cell>
          <cell r="Q118">
            <v>408099.6451612903</v>
          </cell>
          <cell r="R118">
            <v>37505.387096774197</v>
          </cell>
          <cell r="S118">
            <v>23320.870967741936</v>
          </cell>
          <cell r="T118">
            <v>73414.314084049372</v>
          </cell>
          <cell r="U118">
            <v>11577.600907685272</v>
          </cell>
          <cell r="V118">
            <v>86598.204501777072</v>
          </cell>
          <cell r="W118">
            <v>25330.248525769719</v>
          </cell>
          <cell r="X118">
            <v>615185.77419354836</v>
          </cell>
          <cell r="Y118">
            <v>445199.48387096776</v>
          </cell>
          <cell r="Z118">
            <v>72051.673999999999</v>
          </cell>
          <cell r="AA118">
            <v>11.712181429171226</v>
          </cell>
          <cell r="AB118">
            <v>1362.6400840493734</v>
          </cell>
          <cell r="AC118">
            <v>0.22150058424801328</v>
          </cell>
        </row>
        <row r="119">
          <cell r="A119">
            <v>41547</v>
          </cell>
          <cell r="B119">
            <v>231390.57911930027</v>
          </cell>
          <cell r="C119">
            <v>22935.3</v>
          </cell>
          <cell r="D119">
            <v>75442.667341779263</v>
          </cell>
          <cell r="E119">
            <v>329768.54646107956</v>
          </cell>
          <cell r="F119">
            <v>454957.31245263346</v>
          </cell>
          <cell r="G119">
            <v>681238.57911930024</v>
          </cell>
          <cell r="H119">
            <v>858273.34578596696</v>
          </cell>
          <cell r="I119"/>
          <cell r="J119">
            <v>223566.73333333334</v>
          </cell>
          <cell r="K119">
            <v>211021.46666666667</v>
          </cell>
          <cell r="L119">
            <v>15259.8</v>
          </cell>
          <cell r="M119">
            <v>177034.76666666666</v>
          </cell>
          <cell r="N119">
            <v>73067.766666666663</v>
          </cell>
          <cell r="O119">
            <v>95823.2</v>
          </cell>
          <cell r="P119">
            <v>8143.8</v>
          </cell>
          <cell r="Q119">
            <v>420095.16666666669</v>
          </cell>
          <cell r="R119">
            <v>37217.4</v>
          </cell>
          <cell r="S119">
            <v>22935.3</v>
          </cell>
          <cell r="T119">
            <v>74737.44417351103</v>
          </cell>
          <cell r="U119">
            <v>10746.380368309901</v>
          </cell>
          <cell r="V119">
            <v>91770.304630982428</v>
          </cell>
          <cell r="W119">
            <v>28465.029172803323</v>
          </cell>
          <cell r="X119">
            <v>629036.96666666667</v>
          </cell>
          <cell r="Y119">
            <v>456830.63333333336</v>
          </cell>
          <cell r="Z119">
            <v>73495.916000000012</v>
          </cell>
          <cell r="AA119">
            <v>11.683878674009039</v>
          </cell>
          <cell r="AB119">
            <v>1241.5281735110184</v>
          </cell>
          <cell r="AC119">
            <v>0.19736966812777429</v>
          </cell>
        </row>
        <row r="120">
          <cell r="A120">
            <v>41578</v>
          </cell>
          <cell r="B120">
            <v>234467.18647508224</v>
          </cell>
          <cell r="C120">
            <v>23808.322580645163</v>
          </cell>
          <cell r="D120">
            <v>76802.537448395407</v>
          </cell>
          <cell r="E120">
            <v>335078.0465041229</v>
          </cell>
          <cell r="F120">
            <v>462221.57357185637</v>
          </cell>
          <cell r="G120">
            <v>693937.25099121127</v>
          </cell>
          <cell r="H120">
            <v>874933.70260411466</v>
          </cell>
          <cell r="I120"/>
          <cell r="J120">
            <v>227754.38709677418</v>
          </cell>
          <cell r="K120">
            <v>215842.32258064515</v>
          </cell>
          <cell r="L120">
            <v>15873.354838709678</v>
          </cell>
          <cell r="M120">
            <v>180996.45161290321</v>
          </cell>
          <cell r="N120">
            <v>71354.967741935485</v>
          </cell>
          <cell r="O120">
            <v>100852.06451612903</v>
          </cell>
          <cell r="P120">
            <v>8789.4193548387102</v>
          </cell>
          <cell r="Q120">
            <v>431422.80645161291</v>
          </cell>
          <cell r="R120">
            <v>37949.290322580644</v>
          </cell>
          <cell r="S120">
            <v>23808.322580645163</v>
          </cell>
          <cell r="T120">
            <v>75908.665623099034</v>
          </cell>
          <cell r="U120">
            <v>7742.4461402917213</v>
          </cell>
          <cell r="V120">
            <v>95413.762555084089</v>
          </cell>
          <cell r="W120">
            <v>29842.519479765167</v>
          </cell>
          <cell r="X120">
            <v>642402.77419354836</v>
          </cell>
          <cell r="Y120">
            <v>469038.77419354836</v>
          </cell>
          <cell r="Z120">
            <v>74719.046380425454</v>
          </cell>
          <cell r="AA120">
            <v>11.631183640859168</v>
          </cell>
          <cell r="AB120">
            <v>1189.6192426735797</v>
          </cell>
          <cell r="AC120">
            <v>0.18518276857801388</v>
          </cell>
        </row>
        <row r="121">
          <cell r="A121">
            <v>41608</v>
          </cell>
          <cell r="B121">
            <v>234790.47627425834</v>
          </cell>
          <cell r="C121">
            <v>25561.933333333334</v>
          </cell>
          <cell r="D121">
            <v>77990.872290347193</v>
          </cell>
          <cell r="E121">
            <v>338343.28189793898</v>
          </cell>
          <cell r="F121">
            <v>464857.00960759167</v>
          </cell>
          <cell r="G121">
            <v>702736.7762742585</v>
          </cell>
          <cell r="H121">
            <v>888939.17627425864</v>
          </cell>
          <cell r="I121"/>
          <cell r="J121">
            <v>230066.53333333333</v>
          </cell>
          <cell r="K121">
            <v>221593.96666666667</v>
          </cell>
          <cell r="L121">
            <v>16285.8</v>
          </cell>
          <cell r="M121">
            <v>186202.4</v>
          </cell>
          <cell r="N121">
            <v>67823.366666666669</v>
          </cell>
          <cell r="O121">
            <v>109722.33333333333</v>
          </cell>
          <cell r="P121">
            <v>8656.7000000000007</v>
          </cell>
          <cell r="Q121">
            <v>442352.96666666667</v>
          </cell>
          <cell r="R121">
            <v>38512.033333333333</v>
          </cell>
          <cell r="S121">
            <v>25561.933333333334</v>
          </cell>
          <cell r="T121">
            <v>77481.981274976672</v>
          </cell>
          <cell r="U121">
            <v>9955.0691193085804</v>
          </cell>
          <cell r="V121">
            <v>94934.745423052707</v>
          </cell>
          <cell r="W121">
            <v>32642.529150671209</v>
          </cell>
          <cell r="X121">
            <v>656156.19999999995</v>
          </cell>
          <cell r="Y121">
            <v>480421.36666666664</v>
          </cell>
          <cell r="Z121">
            <v>76282.453579209148</v>
          </cell>
          <cell r="AA121">
            <v>11.625654619922688</v>
          </cell>
          <cell r="AB121">
            <v>1199.5276957675233</v>
          </cell>
          <cell r="AC121">
            <v>0.1828113025172243</v>
          </cell>
        </row>
        <row r="122">
          <cell r="A122">
            <v>41639</v>
          </cell>
          <cell r="B122">
            <v>247160.43052001699</v>
          </cell>
          <cell r="C122">
            <v>29934.870967741936</v>
          </cell>
          <cell r="D122">
            <v>84484.456192600599</v>
          </cell>
          <cell r="E122">
            <v>361579.75768035959</v>
          </cell>
          <cell r="F122">
            <v>493876.88213292032</v>
          </cell>
          <cell r="G122">
            <v>731599.14019743621</v>
          </cell>
          <cell r="H122">
            <v>914793.52729421016</v>
          </cell>
          <cell r="I122"/>
          <cell r="J122">
            <v>246716.45161290321</v>
          </cell>
          <cell r="K122">
            <v>220278.83870967742</v>
          </cell>
          <cell r="L122">
            <v>17443.419354838708</v>
          </cell>
          <cell r="M122">
            <v>183194.38709677418</v>
          </cell>
          <cell r="N122">
            <v>84544.645161290318</v>
          </cell>
          <cell r="O122">
            <v>89382.161290322576</v>
          </cell>
          <cell r="P122">
            <v>9267.5806451612898</v>
          </cell>
          <cell r="Q122">
            <v>457094.6451612903</v>
          </cell>
          <cell r="R122">
            <v>41117.258064516129</v>
          </cell>
          <cell r="S122">
            <v>29934.870967741936</v>
          </cell>
          <cell r="T122">
            <v>84219.440363010639</v>
          </cell>
          <cell r="U122">
            <v>1960.0058442459103</v>
          </cell>
          <cell r="V122">
            <v>90545.74655183882</v>
          </cell>
          <cell r="W122">
            <v>35192.321791353468</v>
          </cell>
          <cell r="X122">
            <v>669679.6451612903</v>
          </cell>
          <cell r="Y122">
            <v>497460.22580645164</v>
          </cell>
          <cell r="Z122">
            <v>80931.749000000011</v>
          </cell>
          <cell r="AA122">
            <v>12.085143931843389</v>
          </cell>
          <cell r="AB122">
            <v>3287.6913630106283</v>
          </cell>
          <cell r="AC122">
            <v>0.49093493982765413</v>
          </cell>
        </row>
        <row r="123">
          <cell r="A123">
            <v>41670</v>
          </cell>
          <cell r="B123">
            <v>252128.59779695192</v>
          </cell>
          <cell r="C123">
            <v>28611</v>
          </cell>
          <cell r="D123">
            <v>87495.993567106067</v>
          </cell>
          <cell r="E123">
            <v>368235.59136405803</v>
          </cell>
          <cell r="F123">
            <v>497699.82360340352</v>
          </cell>
          <cell r="G123">
            <v>739819.82360340352</v>
          </cell>
          <cell r="H123">
            <v>936797.85586146801</v>
          </cell>
          <cell r="I123"/>
          <cell r="J123">
            <v>245571.22580645161</v>
          </cell>
          <cell r="K123">
            <v>225452.12903225806</v>
          </cell>
          <cell r="L123">
            <v>16667.870967741936</v>
          </cell>
          <cell r="M123">
            <v>196978.03225806452</v>
          </cell>
          <cell r="N123">
            <v>116703.58064516129</v>
          </cell>
          <cell r="O123">
            <v>71217.741935483864</v>
          </cell>
          <cell r="P123">
            <v>9056.7096774193542</v>
          </cell>
          <cell r="Q123">
            <v>469038.61290322582</v>
          </cell>
          <cell r="R123">
            <v>43218.612903225803</v>
          </cell>
          <cell r="S123">
            <v>28611</v>
          </cell>
          <cell r="T123">
            <v>87141.34527694936</v>
          </cell>
          <cell r="U123">
            <v>5073.6774804468796</v>
          </cell>
          <cell r="V123">
            <v>91087.883381776759</v>
          </cell>
          <cell r="W123">
            <v>36997.390010140742</v>
          </cell>
          <cell r="X123">
            <v>687173.74193548388</v>
          </cell>
          <cell r="Y123">
            <v>512008.6451612903</v>
          </cell>
          <cell r="Z123">
            <v>80931.749000000011</v>
          </cell>
          <cell r="AA123">
            <v>11.777479851318065</v>
          </cell>
          <cell r="AB123">
            <v>6209.596276949349</v>
          </cell>
          <cell r="AC123">
            <v>0.90364283411928503</v>
          </cell>
        </row>
        <row r="124">
          <cell r="A124">
            <v>41698</v>
          </cell>
          <cell r="B124">
            <v>244988.0921929497</v>
          </cell>
          <cell r="C124">
            <v>27791.678571428572</v>
          </cell>
          <cell r="D124">
            <v>74927.030032287483</v>
          </cell>
          <cell r="E124">
            <v>347706.80079666572</v>
          </cell>
          <cell r="F124">
            <v>486231.94933580671</v>
          </cell>
          <cell r="G124">
            <v>737587.52076437825</v>
          </cell>
          <cell r="H124">
            <v>930953.23505009257</v>
          </cell>
          <cell r="I124"/>
          <cell r="J124">
            <v>241243.85714285713</v>
          </cell>
          <cell r="K124">
            <v>234248.75</v>
          </cell>
          <cell r="L124">
            <v>17106.821428571428</v>
          </cell>
          <cell r="M124">
            <v>193365.71428571429</v>
          </cell>
          <cell r="N124">
            <v>90548.107142857145</v>
          </cell>
          <cell r="O124">
            <v>93967</v>
          </cell>
          <cell r="P124">
            <v>8850.6071428571431</v>
          </cell>
          <cell r="Q124">
            <v>474999.28571428574</v>
          </cell>
          <cell r="R124">
            <v>42693.821428571428</v>
          </cell>
          <cell r="S124">
            <v>27791.678571428572</v>
          </cell>
          <cell r="T124">
            <v>74495.456475605388</v>
          </cell>
          <cell r="U124">
            <v>11949.992676883765</v>
          </cell>
          <cell r="V124">
            <v>108424.07001914333</v>
          </cell>
          <cell r="W124">
            <v>51797.090600203876</v>
          </cell>
          <cell r="X124">
            <v>688557.21428571432</v>
          </cell>
          <cell r="Y124">
            <v>517666.75</v>
          </cell>
          <cell r="Z124">
            <v>80931.749000000011</v>
          </cell>
          <cell r="AA124">
            <v>11.753816142055214</v>
          </cell>
          <cell r="AB124">
            <v>-6436.2925243946229</v>
          </cell>
          <cell r="AC124">
            <v>-0.93475057567604047</v>
          </cell>
        </row>
        <row r="125">
          <cell r="A125">
            <v>41729</v>
          </cell>
          <cell r="B125">
            <v>240597.40360057191</v>
          </cell>
          <cell r="C125">
            <v>28232.225806451614</v>
          </cell>
          <cell r="D125">
            <v>82519.760915747727</v>
          </cell>
          <cell r="E125">
            <v>351349.39032277133</v>
          </cell>
          <cell r="F125">
            <v>481758.56489089446</v>
          </cell>
          <cell r="G125">
            <v>743756.56489089434</v>
          </cell>
          <cell r="H125">
            <v>927019.66166508792</v>
          </cell>
          <cell r="I125"/>
          <cell r="J125">
            <v>241161.16129032258</v>
          </cell>
          <cell r="K125">
            <v>244432.90322580645</v>
          </cell>
          <cell r="L125">
            <v>17565.096774193549</v>
          </cell>
          <cell r="M125">
            <v>183263.09677419355</v>
          </cell>
          <cell r="N125">
            <v>77399.258064516136</v>
          </cell>
          <cell r="O125">
            <v>96821.677419354834</v>
          </cell>
          <cell r="P125">
            <v>9042.1612903225814</v>
          </cell>
          <cell r="Q125">
            <v>475203.74193548388</v>
          </cell>
          <cell r="R125">
            <v>43020.774193548386</v>
          </cell>
          <cell r="S125">
            <v>28232.225806451614</v>
          </cell>
          <cell r="T125">
            <v>82152.689630533248</v>
          </cell>
          <cell r="U125">
            <v>6730.2853645839778</v>
          </cell>
          <cell r="V125">
            <v>113901.4263719204</v>
          </cell>
          <cell r="W125">
            <v>60187.078786392412</v>
          </cell>
          <cell r="X125">
            <v>689054.06451612909</v>
          </cell>
          <cell r="Y125">
            <v>518217.51612903224</v>
          </cell>
          <cell r="Z125">
            <v>80915.638000000021</v>
          </cell>
          <cell r="AA125">
            <v>11.743002786990452</v>
          </cell>
          <cell r="AB125">
            <v>1237.0516305332276</v>
          </cell>
          <cell r="AC125">
            <v>0.17952896503149079</v>
          </cell>
        </row>
        <row r="126">
          <cell r="A126">
            <v>41759</v>
          </cell>
          <cell r="B126">
            <v>239785.999609925</v>
          </cell>
          <cell r="C126">
            <v>29526.833333333332</v>
          </cell>
          <cell r="D126">
            <v>84857.134265499844</v>
          </cell>
          <cell r="E126">
            <v>354169.96720875817</v>
          </cell>
          <cell r="F126">
            <v>483862.36627659173</v>
          </cell>
          <cell r="G126">
            <v>758974.79960992478</v>
          </cell>
          <cell r="H126">
            <v>942003.83294325811</v>
          </cell>
          <cell r="I126"/>
          <cell r="J126">
            <v>244076.36666666667</v>
          </cell>
          <cell r="K126">
            <v>256919.7</v>
          </cell>
          <cell r="L126">
            <v>18192.733333333334</v>
          </cell>
          <cell r="M126">
            <v>183029.03333333333</v>
          </cell>
          <cell r="N126">
            <v>78846.333333333328</v>
          </cell>
          <cell r="O126">
            <v>94445.133333333331</v>
          </cell>
          <cell r="P126">
            <v>9737.5666666666675</v>
          </cell>
          <cell r="Q126">
            <v>473686.93333333335</v>
          </cell>
          <cell r="R126">
            <v>42776.566666666666</v>
          </cell>
          <cell r="S126">
            <v>29526.833333333332</v>
          </cell>
          <cell r="T126">
            <v>84504.319423052686</v>
          </cell>
          <cell r="U126">
            <v>13829.413219703903</v>
          </cell>
          <cell r="V126">
            <v>122485.54818707792</v>
          </cell>
          <cell r="W126">
            <v>62053.747496501106</v>
          </cell>
          <cell r="X126">
            <v>704755.8666666667</v>
          </cell>
          <cell r="Y126">
            <v>516453.86666666664</v>
          </cell>
          <cell r="Z126">
            <v>82451.400999999998</v>
          </cell>
          <cell r="AA126">
            <v>11.699285511446138</v>
          </cell>
          <cell r="AB126">
            <v>2052.918423052688</v>
          </cell>
          <cell r="AC126">
            <v>0.29129497463604248</v>
          </cell>
        </row>
        <row r="127">
          <cell r="A127">
            <v>41790</v>
          </cell>
          <cell r="B127">
            <v>239959.20047098194</v>
          </cell>
          <cell r="C127">
            <v>27075.451612903227</v>
          </cell>
          <cell r="D127">
            <v>86275.998691325134</v>
          </cell>
          <cell r="E127">
            <v>353310.65077521041</v>
          </cell>
          <cell r="F127">
            <v>491458.5553096917</v>
          </cell>
          <cell r="G127">
            <v>771954.20047098189</v>
          </cell>
          <cell r="H127">
            <v>953833.87789033668</v>
          </cell>
          <cell r="I127"/>
          <cell r="J127">
            <v>251499.35483870967</v>
          </cell>
          <cell r="K127">
            <v>262024.32258064515</v>
          </cell>
          <cell r="L127">
            <v>18471.322580645163</v>
          </cell>
          <cell r="M127">
            <v>181879.67741935485</v>
          </cell>
          <cell r="N127">
            <v>83153.612903225803</v>
          </cell>
          <cell r="O127">
            <v>88890.93548387097</v>
          </cell>
          <cell r="P127">
            <v>9835.1290322580644</v>
          </cell>
          <cell r="Q127">
            <v>477966.58064516127</v>
          </cell>
          <cell r="R127">
            <v>42867.612903225803</v>
          </cell>
          <cell r="S127">
            <v>27075.451612903227</v>
          </cell>
          <cell r="T127">
            <v>85899.147763113244</v>
          </cell>
          <cell r="U127">
            <v>8672.7873208623569</v>
          </cell>
          <cell r="V127">
            <v>139336.48808589199</v>
          </cell>
          <cell r="W127">
            <v>65265.35865373852</v>
          </cell>
          <cell r="X127">
            <v>716552.70967741939</v>
          </cell>
          <cell r="Y127">
            <v>520730.90322580643</v>
          </cell>
          <cell r="Z127">
            <v>84313.146000000022</v>
          </cell>
          <cell r="AA127">
            <v>11.766496010873571</v>
          </cell>
          <cell r="AB127">
            <v>1586.0017631132214</v>
          </cell>
          <cell r="AC127">
            <v>0.22133776646064379</v>
          </cell>
        </row>
        <row r="128">
          <cell r="A128">
            <v>41820</v>
          </cell>
          <cell r="B128">
            <v>249583.57215230272</v>
          </cell>
          <cell r="C128">
            <v>28216</v>
          </cell>
          <cell r="D128">
            <v>88204.553452416629</v>
          </cell>
          <cell r="E128">
            <v>366004.12560471933</v>
          </cell>
          <cell r="F128">
            <v>514370.07215230272</v>
          </cell>
          <cell r="G128">
            <v>795820.67215230258</v>
          </cell>
          <cell r="H128">
            <v>977243.37215230265</v>
          </cell>
          <cell r="I128"/>
          <cell r="J128">
            <v>264786.5</v>
          </cell>
          <cell r="K128">
            <v>262531.7</v>
          </cell>
          <cell r="L128">
            <v>18918.900000000001</v>
          </cell>
          <cell r="M128">
            <v>181422.7</v>
          </cell>
          <cell r="N128">
            <v>97550.03333333334</v>
          </cell>
          <cell r="O128">
            <v>73979.333333333328</v>
          </cell>
          <cell r="P128">
            <v>9893.3333333333339</v>
          </cell>
          <cell r="Q128">
            <v>483206.66666666669</v>
          </cell>
          <cell r="R128">
            <v>41566.433333333334</v>
          </cell>
          <cell r="S128">
            <v>28216</v>
          </cell>
          <cell r="T128">
            <v>87754.488547122703</v>
          </cell>
          <cell r="U128">
            <v>6508.5891707028977</v>
          </cell>
          <cell r="V128">
            <v>149031.42540329648</v>
          </cell>
          <cell r="W128">
            <v>65811.469787788737</v>
          </cell>
          <cell r="X128">
            <v>730472.1333333333</v>
          </cell>
          <cell r="Y128">
            <v>524408.6</v>
          </cell>
          <cell r="Z128">
            <v>86368.85500000001</v>
          </cell>
          <cell r="AA128">
            <v>11.823702925651194</v>
          </cell>
          <cell r="AB128">
            <v>1385.6335471226921</v>
          </cell>
          <cell r="AC128">
            <v>0.18969013106628554</v>
          </cell>
        </row>
        <row r="129">
          <cell r="A129">
            <v>41851</v>
          </cell>
          <cell r="B129">
            <v>266763.73721680068</v>
          </cell>
          <cell r="C129">
            <v>28370.709677419356</v>
          </cell>
          <cell r="D129">
            <v>88809.820578694373</v>
          </cell>
          <cell r="E129">
            <v>383944.26747291436</v>
          </cell>
          <cell r="F129">
            <v>547317.15657163912</v>
          </cell>
          <cell r="G129">
            <v>828252.5759264779</v>
          </cell>
          <cell r="H129">
            <v>1003409.1565716391</v>
          </cell>
          <cell r="I129"/>
          <cell r="J129">
            <v>280553.41935483873</v>
          </cell>
          <cell r="K129">
            <v>262326.19354838709</v>
          </cell>
          <cell r="L129">
            <v>18609.225806451614</v>
          </cell>
          <cell r="M129">
            <v>175156.5806451613</v>
          </cell>
          <cell r="N129">
            <v>92730.06451612903</v>
          </cell>
          <cell r="O129">
            <v>72028.967741935485</v>
          </cell>
          <cell r="P129">
            <v>10397.548387096775</v>
          </cell>
          <cell r="Q129">
            <v>487956.6451612903</v>
          </cell>
          <cell r="R129">
            <v>42836.032258064515</v>
          </cell>
          <cell r="S129">
            <v>28370.709677419356</v>
          </cell>
          <cell r="T129">
            <v>88611.455748459659</v>
          </cell>
          <cell r="U129">
            <v>6729.0361623984763</v>
          </cell>
          <cell r="V129">
            <v>150927.52109716428</v>
          </cell>
          <cell r="W129">
            <v>65299.980749957904</v>
          </cell>
          <cell r="X129">
            <v>740131.41935483867</v>
          </cell>
          <cell r="Y129">
            <v>530657.06451612909</v>
          </cell>
          <cell r="Z129">
            <v>87152.976308779078</v>
          </cell>
          <cell r="AA129">
            <v>11.775338004803121</v>
          </cell>
          <cell r="AB129">
            <v>1458.479439680581</v>
          </cell>
          <cell r="AC129">
            <v>0.19705682011877235</v>
          </cell>
        </row>
        <row r="130">
          <cell r="A130">
            <v>41882</v>
          </cell>
          <cell r="B130">
            <v>270640.46625963191</v>
          </cell>
          <cell r="C130">
            <v>29602.774193548386</v>
          </cell>
          <cell r="D130">
            <v>90753.871071042202</v>
          </cell>
          <cell r="E130">
            <v>390997.11152422248</v>
          </cell>
          <cell r="F130">
            <v>552240.04690479336</v>
          </cell>
          <cell r="G130">
            <v>837966.43400156766</v>
          </cell>
          <cell r="H130">
            <v>1022325.7243241481</v>
          </cell>
          <cell r="I130"/>
          <cell r="J130">
            <v>281599.58064516127</v>
          </cell>
          <cell r="K130">
            <v>266699.12903225806</v>
          </cell>
          <cell r="L130">
            <v>19027.258064516129</v>
          </cell>
          <cell r="M130">
            <v>184359.29032258064</v>
          </cell>
          <cell r="N130">
            <v>94527.677419354834</v>
          </cell>
          <cell r="O130">
            <v>79680.709677419349</v>
          </cell>
          <cell r="P130">
            <v>10150.903225806451</v>
          </cell>
          <cell r="Q130">
            <v>497341.48387096776</v>
          </cell>
          <cell r="R130">
            <v>42891.870967741932</v>
          </cell>
          <cell r="S130">
            <v>29602.774193548386</v>
          </cell>
          <cell r="T130">
            <v>90463.123374069371</v>
          </cell>
          <cell r="U130">
            <v>8231.0276198607389</v>
          </cell>
          <cell r="V130">
            <v>156290.65682015073</v>
          </cell>
          <cell r="W130">
            <v>69818.388459242196</v>
          </cell>
          <cell r="X130">
            <v>755002.54838709673</v>
          </cell>
          <cell r="Y130">
            <v>539920.16129032255</v>
          </cell>
          <cell r="Z130">
            <v>88960.71</v>
          </cell>
          <cell r="AA130">
            <v>11.78283572552778</v>
          </cell>
          <cell r="AB130">
            <v>1502.4133740693651</v>
          </cell>
          <cell r="AC130">
            <v>0.19899447720791849</v>
          </cell>
        </row>
        <row r="131">
          <cell r="A131">
            <v>41912</v>
          </cell>
          <cell r="B131">
            <v>274015.02775919338</v>
          </cell>
          <cell r="C131">
            <v>29571.666666666668</v>
          </cell>
          <cell r="D131">
            <v>91986.729617346296</v>
          </cell>
          <cell r="E131">
            <v>395573.42404320621</v>
          </cell>
          <cell r="F131">
            <v>560391.59442586009</v>
          </cell>
          <cell r="G131">
            <v>849738.39442585956</v>
          </cell>
          <cell r="H131">
            <v>1038127.0277591929</v>
          </cell>
          <cell r="I131"/>
          <cell r="J131">
            <v>286376.56666666665</v>
          </cell>
          <cell r="K131">
            <v>270160.90000000002</v>
          </cell>
          <cell r="L131">
            <v>19185.900000000001</v>
          </cell>
          <cell r="M131">
            <v>188388.63333333333</v>
          </cell>
          <cell r="N131">
            <v>95696.4</v>
          </cell>
          <cell r="O131">
            <v>82539.933333333334</v>
          </cell>
          <cell r="P131">
            <v>10152.299999999999</v>
          </cell>
          <cell r="Q131">
            <v>506217.4</v>
          </cell>
          <cell r="R131">
            <v>42961.033333333333</v>
          </cell>
          <cell r="S131">
            <v>29571.666666666668</v>
          </cell>
          <cell r="T131">
            <v>91709.230897717003</v>
          </cell>
          <cell r="U131">
            <v>11825.360809983233</v>
          </cell>
          <cell r="V131">
            <v>164301.91112726278</v>
          </cell>
          <cell r="W131">
            <v>79547.73616829628</v>
          </cell>
          <cell r="X131">
            <v>767038.8666666667</v>
          </cell>
          <cell r="Y131">
            <v>548724.9</v>
          </cell>
          <cell r="Z131">
            <v>89469.670027846136</v>
          </cell>
          <cell r="AA131">
            <v>11.664294198891895</v>
          </cell>
          <cell r="AB131">
            <v>2239.5608698708675</v>
          </cell>
          <cell r="AC131">
            <v>0.29197488773983038</v>
          </cell>
        </row>
        <row r="132">
          <cell r="A132">
            <v>41943</v>
          </cell>
          <cell r="B132">
            <v>275341.20304384612</v>
          </cell>
          <cell r="C132">
            <v>31024.419354838708</v>
          </cell>
          <cell r="D132">
            <v>94765.389070388323</v>
          </cell>
          <cell r="E132">
            <v>401131.01146907307</v>
          </cell>
          <cell r="F132">
            <v>568934.49336642667</v>
          </cell>
          <cell r="G132">
            <v>863193.17078578193</v>
          </cell>
          <cell r="H132">
            <v>1059041.8482051366</v>
          </cell>
          <cell r="I132"/>
          <cell r="J132">
            <v>293593.29032258067</v>
          </cell>
          <cell r="K132">
            <v>274276.80645161291</v>
          </cell>
          <cell r="L132">
            <v>19981.870967741936</v>
          </cell>
          <cell r="M132">
            <v>195848.67741935485</v>
          </cell>
          <cell r="N132">
            <v>101122.22580645161</v>
          </cell>
          <cell r="O132">
            <v>83855.93548387097</v>
          </cell>
          <cell r="P132">
            <v>10870.516129032258</v>
          </cell>
          <cell r="Q132">
            <v>522643.87096774194</v>
          </cell>
          <cell r="R132">
            <v>42504.258064516129</v>
          </cell>
          <cell r="S132">
            <v>31024.419354838708</v>
          </cell>
          <cell r="T132">
            <v>94419.185235909055</v>
          </cell>
          <cell r="U132">
            <v>9091.0329335271908</v>
          </cell>
          <cell r="V132">
            <v>168304.30552713748</v>
          </cell>
          <cell r="W132">
            <v>81578.491438509212</v>
          </cell>
          <cell r="X132">
            <v>786408.58064516133</v>
          </cell>
          <cell r="Y132">
            <v>564801.06451612909</v>
          </cell>
          <cell r="Z132">
            <v>92430.631021014822</v>
          </cell>
          <cell r="AA132">
            <v>11.753512524645357</v>
          </cell>
          <cell r="AB132">
            <v>1988.5542148942332</v>
          </cell>
          <cell r="AC132">
            <v>0.25286527434159534</v>
          </cell>
        </row>
        <row r="133">
          <cell r="A133">
            <v>41973</v>
          </cell>
          <cell r="B133">
            <v>277349.53143407661</v>
          </cell>
          <cell r="C133">
            <v>32356.766666666666</v>
          </cell>
          <cell r="D133">
            <v>98123.992886753913</v>
          </cell>
          <cell r="E133">
            <v>407830.29098749714</v>
          </cell>
          <cell r="F133">
            <v>578651.76476741</v>
          </cell>
          <cell r="G133">
            <v>877553.66476741026</v>
          </cell>
          <cell r="H133">
            <v>1082095.5981007433</v>
          </cell>
          <cell r="I133"/>
          <cell r="J133">
            <v>301302.23333333334</v>
          </cell>
          <cell r="K133">
            <v>278111.33333333331</v>
          </cell>
          <cell r="L133">
            <v>20790.566666666666</v>
          </cell>
          <cell r="M133">
            <v>204541.93333333332</v>
          </cell>
          <cell r="N133">
            <v>109672.6</v>
          </cell>
          <cell r="O133">
            <v>83741.366666666669</v>
          </cell>
          <cell r="P133">
            <v>11127.966666666667</v>
          </cell>
          <cell r="Q133">
            <v>533287.26666666672</v>
          </cell>
          <cell r="R133">
            <v>39999.133333333331</v>
          </cell>
          <cell r="S133">
            <v>32356.766666666666</v>
          </cell>
          <cell r="T133">
            <v>97809.649345231635</v>
          </cell>
          <cell r="U133">
            <v>10165.304335436556</v>
          </cell>
          <cell r="V133">
            <v>175561.33059907847</v>
          </cell>
          <cell r="W133">
            <v>81662.150946413327</v>
          </cell>
          <cell r="X133">
            <v>807517.3</v>
          </cell>
          <cell r="Y133">
            <v>572901.6</v>
          </cell>
          <cell r="Z133">
            <v>95577.177052743864</v>
          </cell>
          <cell r="AA133">
            <v>11.835929342039343</v>
          </cell>
          <cell r="AB133">
            <v>2232.4722924877715</v>
          </cell>
          <cell r="AC133">
            <v>0.27646123401786826</v>
          </cell>
        </row>
        <row r="134">
          <cell r="A134">
            <v>42004</v>
          </cell>
          <cell r="B134">
            <v>299390.88804550015</v>
          </cell>
          <cell r="C134">
            <v>39033.645161290326</v>
          </cell>
          <cell r="D134">
            <v>104436.34181538995</v>
          </cell>
          <cell r="E134">
            <v>442860.87502218038</v>
          </cell>
          <cell r="F134">
            <v>621075.27514227433</v>
          </cell>
          <cell r="G134">
            <v>924121.69449711312</v>
          </cell>
          <cell r="H134">
            <v>1139476.9525616292</v>
          </cell>
          <cell r="I134"/>
          <cell r="J134">
            <v>321684.38709677418</v>
          </cell>
          <cell r="K134">
            <v>281303.3548387097</v>
          </cell>
          <cell r="L134">
            <v>21743.064516129034</v>
          </cell>
          <cell r="M134">
            <v>215355.25806451612</v>
          </cell>
          <cell r="N134">
            <v>129664.83870967742</v>
          </cell>
          <cell r="O134">
            <v>75013.354838709682</v>
          </cell>
          <cell r="P134">
            <v>10677.064516129032</v>
          </cell>
          <cell r="Q134">
            <v>549787.38709677418</v>
          </cell>
          <cell r="R134">
            <v>41027</v>
          </cell>
          <cell r="S134">
            <v>39033.645161290326</v>
          </cell>
          <cell r="T134">
            <v>104137.88377403843</v>
          </cell>
          <cell r="U134">
            <v>7234.9986328710493</v>
          </cell>
          <cell r="V134">
            <v>181759.23329016467</v>
          </cell>
          <cell r="W134">
            <v>79894.244729332029</v>
          </cell>
          <cell r="X134">
            <v>843085.90322580643</v>
          </cell>
          <cell r="Y134">
            <v>590076.03225806449</v>
          </cell>
          <cell r="Z134">
            <v>103175.48633333338</v>
          </cell>
          <cell r="AA134">
            <v>12.164499881697802</v>
          </cell>
          <cell r="AB134">
            <v>1580.7000735243637</v>
          </cell>
          <cell r="AC134">
            <v>0.18748979996893622</v>
          </cell>
        </row>
        <row r="135">
          <cell r="A135">
            <v>42035</v>
          </cell>
          <cell r="B135">
            <v>311745.85241375811</v>
          </cell>
          <cell r="C135">
            <v>37014.387096774197</v>
          </cell>
          <cell r="D135">
            <v>105215.79932134612</v>
          </cell>
          <cell r="E135">
            <v>453976.03883187845</v>
          </cell>
          <cell r="F135">
            <v>638916.4008008549</v>
          </cell>
          <cell r="G135">
            <v>950412.27176859672</v>
          </cell>
          <cell r="H135">
            <v>1195163.1427363385</v>
          </cell>
          <cell r="I135"/>
          <cell r="J135">
            <v>327170.54838709679</v>
          </cell>
          <cell r="K135">
            <v>289970.32258064515</v>
          </cell>
          <cell r="L135">
            <v>21525.548387096773</v>
          </cell>
          <cell r="M135">
            <v>244750.87096774194</v>
          </cell>
          <cell r="N135">
            <v>146468.70967741936</v>
          </cell>
          <cell r="O135">
            <v>87403.903225806454</v>
          </cell>
          <cell r="P135">
            <v>10878.258064516129</v>
          </cell>
          <cell r="Q135">
            <v>563005.29032258061</v>
          </cell>
          <cell r="R135">
            <v>42663.096774193546</v>
          </cell>
          <cell r="S135">
            <v>37014.387096774197</v>
          </cell>
          <cell r="T135">
            <v>104893.54051601805</v>
          </cell>
          <cell r="U135">
            <v>16901.953343688136</v>
          </cell>
          <cell r="V135">
            <v>197099.37847383445</v>
          </cell>
          <cell r="W135">
            <v>103499.61426902449</v>
          </cell>
          <cell r="X135">
            <v>886505.45161290315</v>
          </cell>
          <cell r="Y135">
            <v>605668.38709677418</v>
          </cell>
          <cell r="Z135">
            <v>103175.48633333338</v>
          </cell>
          <cell r="AA135">
            <v>11.638449165272077</v>
          </cell>
          <cell r="AB135">
            <v>1718.0541826846747</v>
          </cell>
          <cell r="AC135">
            <v>0.19380074646567108</v>
          </cell>
        </row>
        <row r="136">
          <cell r="A136">
            <v>42063</v>
          </cell>
          <cell r="B136">
            <v>311002.97757128382</v>
          </cell>
          <cell r="C136">
            <v>34717.607142857145</v>
          </cell>
          <cell r="D136">
            <v>104949.09605900671</v>
          </cell>
          <cell r="E136">
            <v>450669.68077314767</v>
          </cell>
          <cell r="F136">
            <v>638998.87042842666</v>
          </cell>
          <cell r="G136">
            <v>965071.69185699814</v>
          </cell>
          <cell r="H136">
            <v>1201655.4775712839</v>
          </cell>
          <cell r="I136"/>
          <cell r="J136">
            <v>327995.89285714284</v>
          </cell>
          <cell r="K136">
            <v>303661.21428571426</v>
          </cell>
          <cell r="L136">
            <v>22411.607142857141</v>
          </cell>
          <cell r="M136">
            <v>236583.78571428571</v>
          </cell>
          <cell r="N136">
            <v>102416.42857142857</v>
          </cell>
          <cell r="O136">
            <v>122944.75</v>
          </cell>
          <cell r="P136">
            <v>11222.607142857143</v>
          </cell>
          <cell r="Q136">
            <v>565964.57142857148</v>
          </cell>
          <cell r="R136">
            <v>41293.892857142855</v>
          </cell>
          <cell r="S136">
            <v>34717.607142857145</v>
          </cell>
          <cell r="T136">
            <v>104667.99356069211</v>
          </cell>
          <cell r="U136">
            <v>11410.192894203732</v>
          </cell>
          <cell r="V136">
            <v>214935.40545022776</v>
          </cell>
          <cell r="W136">
            <v>79544.556190837946</v>
          </cell>
          <cell r="X136">
            <v>893445.10714285704</v>
          </cell>
          <cell r="Y136">
            <v>607258.46428571432</v>
          </cell>
          <cell r="Z136">
            <v>103175.48633333338</v>
          </cell>
          <cell r="AA136">
            <v>11.548049847547732</v>
          </cell>
          <cell r="AB136">
            <v>1492.5072273587284</v>
          </cell>
          <cell r="AC136">
            <v>0.16705080316927456</v>
          </cell>
        </row>
        <row r="137">
          <cell r="A137">
            <v>42094</v>
          </cell>
          <cell r="B137">
            <v>311766.49926690175</v>
          </cell>
          <cell r="C137">
            <v>34370.06451612903</v>
          </cell>
          <cell r="D137">
            <v>106928.72562926346</v>
          </cell>
          <cell r="E137">
            <v>453065.28941229422</v>
          </cell>
          <cell r="F137">
            <v>639323.49926690175</v>
          </cell>
          <cell r="G137">
            <v>984639.24120238563</v>
          </cell>
          <cell r="H137">
            <v>1207757.015395934</v>
          </cell>
          <cell r="I137"/>
          <cell r="J137">
            <v>327557</v>
          </cell>
          <cell r="K137">
            <v>323043.09677419357</v>
          </cell>
          <cell r="L137">
            <v>22272.645161290322</v>
          </cell>
          <cell r="M137">
            <v>223117.77419354839</v>
          </cell>
          <cell r="N137">
            <v>103502.51612903226</v>
          </cell>
          <cell r="O137">
            <v>108553.90322580645</v>
          </cell>
          <cell r="P137">
            <v>11061.354838709678</v>
          </cell>
          <cell r="Q137">
            <v>577457.51612903224</v>
          </cell>
          <cell r="R137">
            <v>41908.161290322583</v>
          </cell>
          <cell r="S137">
            <v>34370.06451612903</v>
          </cell>
          <cell r="T137">
            <v>106648.00840645163</v>
          </cell>
          <cell r="U137">
            <v>6218.5259345629711</v>
          </cell>
          <cell r="V137">
            <v>218065.76315921164</v>
          </cell>
          <cell r="W137">
            <v>85905.362016355197</v>
          </cell>
          <cell r="X137">
            <v>898762.67741935479</v>
          </cell>
          <cell r="Y137">
            <v>619365.67741935479</v>
          </cell>
          <cell r="Z137">
            <v>104368.07600000003</v>
          </cell>
          <cell r="AA137">
            <v>11.612417674004369</v>
          </cell>
          <cell r="AB137">
            <v>2279.9324064515968</v>
          </cell>
          <cell r="AC137">
            <v>0.25367457547280864</v>
          </cell>
        </row>
        <row r="138">
          <cell r="A138">
            <v>42124</v>
          </cell>
          <cell r="B138">
            <v>315159.80973714625</v>
          </cell>
          <cell r="C138">
            <v>34701.599999999999</v>
          </cell>
          <cell r="D138">
            <v>108153.6055154296</v>
          </cell>
          <cell r="E138">
            <v>458015.01525257586</v>
          </cell>
          <cell r="F138">
            <v>649342.50973714632</v>
          </cell>
          <cell r="G138">
            <v>1013509.8430704797</v>
          </cell>
          <cell r="H138">
            <v>1221266.0097371463</v>
          </cell>
          <cell r="I138"/>
          <cell r="J138">
            <v>334182.7</v>
          </cell>
          <cell r="K138">
            <v>340940.23333333334</v>
          </cell>
          <cell r="L138">
            <v>23227.1</v>
          </cell>
          <cell r="M138">
            <v>207756.16666666666</v>
          </cell>
          <cell r="N138">
            <v>110758.53333333334</v>
          </cell>
          <cell r="O138">
            <v>84969.166666666672</v>
          </cell>
          <cell r="P138">
            <v>12028.466666666667</v>
          </cell>
          <cell r="Q138">
            <v>588758.03333333333</v>
          </cell>
          <cell r="R138">
            <v>49348.4</v>
          </cell>
          <cell r="S138">
            <v>34701.599999999999</v>
          </cell>
          <cell r="T138">
            <v>107705.24502419967</v>
          </cell>
          <cell r="U138">
            <v>8392.8898230765426</v>
          </cell>
          <cell r="V138">
            <v>209700.9514557053</v>
          </cell>
          <cell r="W138">
            <v>89496.852969648244</v>
          </cell>
          <cell r="X138">
            <v>909110.2666666666</v>
          </cell>
          <cell r="Y138">
            <v>638106.43333333335</v>
          </cell>
          <cell r="Z138">
            <v>105552.90999999997</v>
          </cell>
          <cell r="AA138">
            <v>11.61057287220164</v>
          </cell>
          <cell r="AB138">
            <v>2152.3350241996959</v>
          </cell>
          <cell r="AC138">
            <v>0.2367518114267286</v>
          </cell>
        </row>
        <row r="139">
          <cell r="A139">
            <v>42155</v>
          </cell>
          <cell r="B139">
            <v>323411.49806994095</v>
          </cell>
          <cell r="C139">
            <v>35403.548387096773</v>
          </cell>
          <cell r="D139">
            <v>109300.83948740474</v>
          </cell>
          <cell r="E139">
            <v>468115.88594444247</v>
          </cell>
          <cell r="F139">
            <v>667197.53032800555</v>
          </cell>
          <cell r="G139">
            <v>1048001.7883925217</v>
          </cell>
          <cell r="H139">
            <v>1251743.7238763927</v>
          </cell>
          <cell r="I139"/>
          <cell r="J139">
            <v>343786.03225806454</v>
          </cell>
          <cell r="K139">
            <v>356021.90322580643</v>
          </cell>
          <cell r="L139">
            <v>24782.354838709678</v>
          </cell>
          <cell r="M139">
            <v>203741.93548387097</v>
          </cell>
          <cell r="N139">
            <v>112395.22580645161</v>
          </cell>
          <cell r="O139">
            <v>78775.161290322576</v>
          </cell>
          <cell r="P139">
            <v>12571.548387096775</v>
          </cell>
          <cell r="Q139">
            <v>600113.67741935479</v>
          </cell>
          <cell r="R139">
            <v>50816.161290322583</v>
          </cell>
          <cell r="S139">
            <v>35403.548387096773</v>
          </cell>
          <cell r="T139">
            <v>108981.6979806271</v>
          </cell>
          <cell r="U139">
            <v>8855.5331259929681</v>
          </cell>
          <cell r="V139">
            <v>215989.34156051991</v>
          </cell>
          <cell r="W139">
            <v>88501.153312301176</v>
          </cell>
          <cell r="X139">
            <v>931658.80645161297</v>
          </cell>
          <cell r="Y139">
            <v>650929.83870967734</v>
          </cell>
          <cell r="Z139">
            <v>106863.70199999999</v>
          </cell>
          <cell r="AA139">
            <v>11.470261565713018</v>
          </cell>
          <cell r="AB139">
            <v>2117.9959806271072</v>
          </cell>
          <cell r="AC139">
            <v>0.22733601249301433</v>
          </cell>
        </row>
        <row r="140">
          <cell r="A140">
            <v>42185</v>
          </cell>
          <cell r="B140">
            <v>338551.43211884476</v>
          </cell>
          <cell r="C140">
            <v>36864.23333333333</v>
          </cell>
          <cell r="D140">
            <v>112633.39732827472</v>
          </cell>
          <cell r="E140">
            <v>488049.06278045278</v>
          </cell>
          <cell r="F140">
            <v>696289.3987855115</v>
          </cell>
          <cell r="G140">
            <v>1089334.1321188449</v>
          </cell>
          <cell r="H140">
            <v>1295500.1321188449</v>
          </cell>
          <cell r="I140"/>
          <cell r="J140">
            <v>357737.96666666667</v>
          </cell>
          <cell r="K140">
            <v>368043.73333333334</v>
          </cell>
          <cell r="L140">
            <v>25001</v>
          </cell>
          <cell r="M140">
            <v>206166</v>
          </cell>
          <cell r="N140">
            <v>119552.3</v>
          </cell>
          <cell r="O140">
            <v>74585.46666666666</v>
          </cell>
          <cell r="P140">
            <v>12028.233333333334</v>
          </cell>
          <cell r="Q140">
            <v>615475.16666666663</v>
          </cell>
          <cell r="R140">
            <v>49827.566666666666</v>
          </cell>
          <cell r="S140">
            <v>36864.23333333333</v>
          </cell>
          <cell r="T140">
            <v>112345.82028652797</v>
          </cell>
          <cell r="U140">
            <v>10518.470010353871</v>
          </cell>
          <cell r="V140">
            <v>218919.44389229448</v>
          </cell>
          <cell r="W140">
            <v>83698.36752250971</v>
          </cell>
          <cell r="X140">
            <v>960252.33333333326</v>
          </cell>
          <cell r="Y140">
            <v>665302.73333333328</v>
          </cell>
          <cell r="Z140">
            <v>110500.5429999999</v>
          </cell>
          <cell r="AA140">
            <v>11.507448528286131</v>
          </cell>
          <cell r="AB140">
            <v>1845.2772865280713</v>
          </cell>
          <cell r="AC140">
            <v>0.19216587374722041</v>
          </cell>
        </row>
        <row r="141">
          <cell r="A141">
            <v>42216</v>
          </cell>
          <cell r="B141">
            <v>364637.67667135678</v>
          </cell>
          <cell r="C141">
            <v>37049.032258064515</v>
          </cell>
          <cell r="D141">
            <v>115346.63640022643</v>
          </cell>
          <cell r="E141">
            <v>517033.34532964771</v>
          </cell>
          <cell r="F141">
            <v>744396.87021974381</v>
          </cell>
          <cell r="G141">
            <v>1142186.5476390987</v>
          </cell>
          <cell r="H141">
            <v>1353964.3863487761</v>
          </cell>
          <cell r="I141"/>
          <cell r="J141">
            <v>379759.19354838709</v>
          </cell>
          <cell r="K141">
            <v>372479.87096774194</v>
          </cell>
          <cell r="L141">
            <v>25309.806451612902</v>
          </cell>
          <cell r="M141">
            <v>211777.83870967742</v>
          </cell>
          <cell r="N141">
            <v>116569</v>
          </cell>
          <cell r="O141">
            <v>82680.612903225803</v>
          </cell>
          <cell r="P141">
            <v>12528.225806451614</v>
          </cell>
          <cell r="Q141">
            <v>634792.54838709673</v>
          </cell>
          <cell r="R141">
            <v>49595.580645161288</v>
          </cell>
          <cell r="S141">
            <v>37049.032258064515</v>
          </cell>
          <cell r="T141">
            <v>114998.85136754939</v>
          </cell>
          <cell r="U141">
            <v>10739.067988928769</v>
          </cell>
          <cell r="V141">
            <v>225942.74809436989</v>
          </cell>
          <cell r="W141">
            <v>80470.635192783491</v>
          </cell>
          <cell r="X141">
            <v>992647.19354838703</v>
          </cell>
          <cell r="Y141">
            <v>684388.12903225806</v>
          </cell>
          <cell r="Z141">
            <v>113214.17199999996</v>
          </cell>
          <cell r="AA141">
            <v>11.405278001673137</v>
          </cell>
          <cell r="AB141">
            <v>1784.6793675494264</v>
          </cell>
          <cell r="AC141">
            <v>0.17978989707005416</v>
          </cell>
        </row>
        <row r="142">
          <cell r="A142">
            <v>42247</v>
          </cell>
          <cell r="B142">
            <v>372324.16944215161</v>
          </cell>
          <cell r="C142">
            <v>37587.645161290326</v>
          </cell>
          <cell r="D142">
            <v>117078.3476685254</v>
          </cell>
          <cell r="E142">
            <v>526990.16227196739</v>
          </cell>
          <cell r="F142">
            <v>749728.7178292484</v>
          </cell>
          <cell r="G142">
            <v>1159153.2017002162</v>
          </cell>
          <cell r="H142">
            <v>1380933.0404098935</v>
          </cell>
          <cell r="I142"/>
          <cell r="J142">
            <v>377404.54838709679</v>
          </cell>
          <cell r="K142">
            <v>384084.77419354836</v>
          </cell>
          <cell r="L142">
            <v>25339.709677419356</v>
          </cell>
          <cell r="M142">
            <v>221779.83870967742</v>
          </cell>
          <cell r="N142">
            <v>120641.6129032258</v>
          </cell>
          <cell r="O142">
            <v>88574.419354838712</v>
          </cell>
          <cell r="P142">
            <v>12563.806451612903</v>
          </cell>
          <cell r="Q142">
            <v>650201.83870967745</v>
          </cell>
          <cell r="R142">
            <v>51032.774193548386</v>
          </cell>
          <cell r="S142">
            <v>37587.645161290326</v>
          </cell>
          <cell r="T142">
            <v>116698.40190210899</v>
          </cell>
          <cell r="U142">
            <v>7422.3138069307006</v>
          </cell>
          <cell r="V142">
            <v>230232.81595077293</v>
          </cell>
          <cell r="W142">
            <v>81476.434885619034</v>
          </cell>
          <cell r="X142">
            <v>1011699.3548387097</v>
          </cell>
          <cell r="Y142">
            <v>701234.61290322582</v>
          </cell>
          <cell r="Z142">
            <v>114424.33300000004</v>
          </cell>
          <cell r="AA142">
            <v>11.31011228313397</v>
          </cell>
          <cell r="AB142">
            <v>2274.0689021089493</v>
          </cell>
          <cell r="AC142">
            <v>0.22477714265929258</v>
          </cell>
        </row>
        <row r="143">
          <cell r="A143">
            <v>42277</v>
          </cell>
          <cell r="B143">
            <v>377558.11353606044</v>
          </cell>
          <cell r="C143">
            <v>36390.76666666667</v>
          </cell>
          <cell r="D143">
            <v>119403.64804666262</v>
          </cell>
          <cell r="E143">
            <v>533352.52824938972</v>
          </cell>
          <cell r="F143">
            <v>760582.51353606046</v>
          </cell>
          <cell r="G143">
            <v>1180995.846869394</v>
          </cell>
          <cell r="H143">
            <v>1406324.8135360605</v>
          </cell>
          <cell r="I143"/>
          <cell r="J143">
            <v>383024.4</v>
          </cell>
          <cell r="K143">
            <v>394886.03333333333</v>
          </cell>
          <cell r="L143">
            <v>25527.3</v>
          </cell>
          <cell r="M143">
            <v>225328.96666666667</v>
          </cell>
          <cell r="N143">
            <v>124578.2</v>
          </cell>
          <cell r="O143">
            <v>88066.46666666666</v>
          </cell>
          <cell r="P143">
            <v>12684.3</v>
          </cell>
          <cell r="Q143">
            <v>669955.3666666667</v>
          </cell>
          <cell r="R143">
            <v>51097.9</v>
          </cell>
          <cell r="S143">
            <v>36390.76666666667</v>
          </cell>
          <cell r="T143">
            <v>118907.0583269413</v>
          </cell>
          <cell r="U143">
            <v>5687.0878688032071</v>
          </cell>
          <cell r="V143">
            <v>231076.74491021605</v>
          </cell>
          <cell r="W143">
            <v>81311.924439293856</v>
          </cell>
          <cell r="X143">
            <v>1031803.0000000001</v>
          </cell>
          <cell r="Y143">
            <v>721053.26666666672</v>
          </cell>
          <cell r="Z143">
            <v>116806.13799999993</v>
          </cell>
          <cell r="AA143">
            <v>11.320585227994096</v>
          </cell>
          <cell r="AB143">
            <v>2100.9203269413701</v>
          </cell>
          <cell r="AC143">
            <v>0.20361641969846664</v>
          </cell>
        </row>
        <row r="144">
          <cell r="A144">
            <v>42308</v>
          </cell>
          <cell r="B144">
            <v>382779.88072042313</v>
          </cell>
          <cell r="C144">
            <v>39493.322580645159</v>
          </cell>
          <cell r="D144">
            <v>122314.31782219003</v>
          </cell>
          <cell r="E144">
            <v>544587.52112325828</v>
          </cell>
          <cell r="F144">
            <v>773614.39684945531</v>
          </cell>
          <cell r="G144">
            <v>1203531.2355591326</v>
          </cell>
          <cell r="H144">
            <v>1436331.5581397777</v>
          </cell>
          <cell r="I144"/>
          <cell r="J144">
            <v>390834.51612903224</v>
          </cell>
          <cell r="K144">
            <v>403340.51612903224</v>
          </cell>
          <cell r="L144">
            <v>26576.322580645163</v>
          </cell>
          <cell r="M144">
            <v>232800.32258064515</v>
          </cell>
          <cell r="N144">
            <v>130591.06451612903</v>
          </cell>
          <cell r="O144">
            <v>89036.483870967742</v>
          </cell>
          <cell r="P144">
            <v>13172.774193548386</v>
          </cell>
          <cell r="Q144">
            <v>698403.22580645164</v>
          </cell>
          <cell r="R144">
            <v>53656.709677419356</v>
          </cell>
          <cell r="S144">
            <v>39493.322580645159</v>
          </cell>
          <cell r="T144">
            <v>121597.07178536516</v>
          </cell>
          <cell r="U144">
            <v>7231.5768418623211</v>
          </cell>
          <cell r="V144">
            <v>220565.61176614804</v>
          </cell>
          <cell r="W144">
            <v>84333.099103052911</v>
          </cell>
          <cell r="X144">
            <v>1056614.4193548388</v>
          </cell>
          <cell r="Y144">
            <v>752059.93548387103</v>
          </cell>
          <cell r="Z144">
            <v>119443.49800000001</v>
          </cell>
          <cell r="AA144">
            <v>11.304360021220546</v>
          </cell>
          <cell r="AB144">
            <v>2153.5737853651517</v>
          </cell>
          <cell r="AC144">
            <v>0.20381832255139096</v>
          </cell>
        </row>
        <row r="145">
          <cell r="A145">
            <v>42338</v>
          </cell>
          <cell r="B145">
            <v>386448.45540505421</v>
          </cell>
          <cell r="C145">
            <v>41105.633333333331</v>
          </cell>
          <cell r="D145">
            <v>132134.26265209593</v>
          </cell>
          <cell r="E145">
            <v>559688.35139048344</v>
          </cell>
          <cell r="F145">
            <v>790997.08873838757</v>
          </cell>
          <cell r="G145">
            <v>1233100.0554050542</v>
          </cell>
          <cell r="H145">
            <v>1474773.1554050543</v>
          </cell>
          <cell r="I145"/>
          <cell r="J145">
            <v>404548.63333333336</v>
          </cell>
          <cell r="K145">
            <v>414386.7</v>
          </cell>
          <cell r="L145">
            <v>27716.266666666666</v>
          </cell>
          <cell r="M145">
            <v>241673.1</v>
          </cell>
          <cell r="N145">
            <v>142075.53333333333</v>
          </cell>
          <cell r="O145">
            <v>86372.800000000003</v>
          </cell>
          <cell r="P145">
            <v>13224.766666666666</v>
          </cell>
          <cell r="Q145">
            <v>729165.5</v>
          </cell>
          <cell r="R145">
            <v>54400.9</v>
          </cell>
          <cell r="S145">
            <v>41105.633333333331</v>
          </cell>
          <cell r="T145">
            <v>128013.606549192</v>
          </cell>
          <cell r="U145">
            <v>15551.423374177866</v>
          </cell>
          <cell r="V145">
            <v>212208.8527885534</v>
          </cell>
          <cell r="W145">
            <v>88966.216045256631</v>
          </cell>
          <cell r="X145">
            <v>1091479.7000000002</v>
          </cell>
          <cell r="Y145">
            <v>783566.4</v>
          </cell>
          <cell r="Z145">
            <v>124284.59199999996</v>
          </cell>
          <cell r="AA145">
            <v>11.386798306922239</v>
          </cell>
          <cell r="AB145">
            <v>3729.0145491920412</v>
          </cell>
          <cell r="AC145">
            <v>0.34164763203493759</v>
          </cell>
        </row>
        <row r="146">
          <cell r="A146">
            <v>42369</v>
          </cell>
          <cell r="B146">
            <v>408595.67552302446</v>
          </cell>
          <cell r="C146">
            <v>50248.483870967742</v>
          </cell>
          <cell r="D146">
            <v>163418.36153846449</v>
          </cell>
          <cell r="E146">
            <v>622262.52093245671</v>
          </cell>
          <cell r="F146">
            <v>849449.0303617341</v>
          </cell>
          <cell r="G146">
            <v>1296424.7077810888</v>
          </cell>
          <cell r="H146">
            <v>1560587.0626197984</v>
          </cell>
          <cell r="I146"/>
          <cell r="J146">
            <v>440853.3548387097</v>
          </cell>
          <cell r="K146">
            <v>417413.80645161291</v>
          </cell>
          <cell r="L146">
            <v>29561.870967741936</v>
          </cell>
          <cell r="M146">
            <v>264162.3548387097</v>
          </cell>
          <cell r="N146">
            <v>179117.4193548387</v>
          </cell>
          <cell r="O146">
            <v>70586.129032258061</v>
          </cell>
          <cell r="P146">
            <v>14458.806451612903</v>
          </cell>
          <cell r="Q146">
            <v>755425.12903225806</v>
          </cell>
          <cell r="R146">
            <v>62209.096774193546</v>
          </cell>
          <cell r="S146">
            <v>50248.483870967742</v>
          </cell>
          <cell r="T146">
            <v>163089.57178917679</v>
          </cell>
          <cell r="U146">
            <v>14338.420499045535</v>
          </cell>
          <cell r="V146">
            <v>198080.54992816263</v>
          </cell>
          <cell r="W146">
            <v>87922.897055094611</v>
          </cell>
          <cell r="X146">
            <v>1155468.3548387098</v>
          </cell>
          <cell r="Y146">
            <v>817634.22580645164</v>
          </cell>
          <cell r="Z146">
            <v>133237.26900000006</v>
          </cell>
          <cell r="AA146">
            <v>11.531018434390482</v>
          </cell>
          <cell r="AB146">
            <v>29852.302789176727</v>
          </cell>
          <cell r="AC146">
            <v>2.5835673183229471</v>
          </cell>
        </row>
        <row r="147">
          <cell r="A147">
            <v>42400</v>
          </cell>
          <cell r="B147">
            <v>414699.46606477001</v>
          </cell>
          <cell r="C147">
            <v>51431.838709677417</v>
          </cell>
          <cell r="D147">
            <v>136794.68570190159</v>
          </cell>
          <cell r="E147">
            <v>602925.99047634902</v>
          </cell>
          <cell r="F147">
            <v>826803.91767767328</v>
          </cell>
          <cell r="G147">
            <v>1304754.2725163831</v>
          </cell>
          <cell r="H147">
            <v>1591362.2402583186</v>
          </cell>
          <cell r="I147"/>
          <cell r="J147">
            <v>412104.45161290321</v>
          </cell>
          <cell r="K147">
            <v>450276.16129032261</v>
          </cell>
          <cell r="L147">
            <v>27674.193548387098</v>
          </cell>
          <cell r="M147">
            <v>286607.96774193546</v>
          </cell>
          <cell r="N147">
            <v>189242.61290322582</v>
          </cell>
          <cell r="O147">
            <v>82578.741935483864</v>
          </cell>
          <cell r="P147">
            <v>14786.612903225807</v>
          </cell>
          <cell r="Q147">
            <v>760700.93548387091</v>
          </cell>
          <cell r="R147">
            <v>64073.548387096773</v>
          </cell>
          <cell r="S147">
            <v>51431.838709677417</v>
          </cell>
          <cell r="T147" t="e">
            <v>#REF!</v>
          </cell>
          <cell r="U147">
            <v>9497.0307515807035</v>
          </cell>
          <cell r="V147">
            <v>249556.48942106866</v>
          </cell>
          <cell r="W147" t="e">
            <v>#REF!</v>
          </cell>
          <cell r="X147">
            <v>1180067.9677419355</v>
          </cell>
          <cell r="Y147">
            <v>824774.48387096764</v>
          </cell>
          <cell r="Z147">
            <v>133237.26900000006</v>
          </cell>
          <cell r="AA147">
            <v>11.290643644446181</v>
          </cell>
          <cell r="AB147" t="e">
            <v>#REF!</v>
          </cell>
          <cell r="AC147" t="e">
            <v>#REF!</v>
          </cell>
        </row>
        <row r="148">
          <cell r="A148">
            <v>42429</v>
          </cell>
          <cell r="B148">
            <v>405441.6048993438</v>
          </cell>
          <cell r="C148">
            <v>53422.965517241377</v>
          </cell>
          <cell r="D148">
            <v>104595.1150279424</v>
          </cell>
          <cell r="E148">
            <v>563459.68544452754</v>
          </cell>
          <cell r="F148">
            <v>818847.63938210241</v>
          </cell>
          <cell r="G148">
            <v>1305397.7428303782</v>
          </cell>
          <cell r="H148">
            <v>1572683.4324855506</v>
          </cell>
          <cell r="I148"/>
          <cell r="J148">
            <v>413406.03448275861</v>
          </cell>
          <cell r="K148">
            <v>457415.3448275862</v>
          </cell>
          <cell r="L148">
            <v>29134.758620689656</v>
          </cell>
          <cell r="M148">
            <v>267285.68965517241</v>
          </cell>
          <cell r="N148">
            <v>162712</v>
          </cell>
          <cell r="O148">
            <v>88860.793103448275</v>
          </cell>
          <cell r="P148">
            <v>15712.896551724138</v>
          </cell>
          <cell r="Q148">
            <v>754562.3448275862</v>
          </cell>
          <cell r="R148">
            <v>63258.34482758621</v>
          </cell>
          <cell r="S148">
            <v>53422.965517241377</v>
          </cell>
          <cell r="T148">
            <v>104358.70279416804</v>
          </cell>
          <cell r="U148">
            <v>17173.254403574483</v>
          </cell>
          <cell r="V148">
            <v>277102.36628881615</v>
          </cell>
          <cell r="W148">
            <v>99153.63383138644</v>
          </cell>
          <cell r="X148">
            <v>1170724.3448275861</v>
          </cell>
          <cell r="Y148">
            <v>817820.68965517241</v>
          </cell>
          <cell r="Z148">
            <v>133237.26900000006</v>
          </cell>
          <cell r="AA148">
            <v>11.380754964963343</v>
          </cell>
          <cell r="AB148">
            <v>-28878.566205832016</v>
          </cell>
          <cell r="AC148">
            <v>-2.4667263761466405</v>
          </cell>
        </row>
        <row r="149">
          <cell r="A149">
            <v>42460</v>
          </cell>
          <cell r="B149">
            <v>401771.25814250571</v>
          </cell>
          <cell r="C149">
            <v>53543.161290322583</v>
          </cell>
          <cell r="D149">
            <v>131564.59170820189</v>
          </cell>
          <cell r="E149">
            <v>586879.01114103012</v>
          </cell>
          <cell r="F149">
            <v>815509.16136831208</v>
          </cell>
          <cell r="G149">
            <v>1308693.6774973443</v>
          </cell>
          <cell r="H149">
            <v>1559030.7097554088</v>
          </cell>
          <cell r="I149"/>
          <cell r="J149">
            <v>413737.90322580643</v>
          </cell>
          <cell r="K149">
            <v>464903.41935483873</v>
          </cell>
          <cell r="L149">
            <v>28281.096774193549</v>
          </cell>
          <cell r="M149">
            <v>250337.03225806452</v>
          </cell>
          <cell r="N149">
            <v>139053.45161290321</v>
          </cell>
          <cell r="O149">
            <v>96733</v>
          </cell>
          <cell r="P149">
            <v>14550.58064516129</v>
          </cell>
          <cell r="Q149">
            <v>761384.29032258061</v>
          </cell>
          <cell r="R149">
            <v>67475.355325677461</v>
          </cell>
          <cell r="S149">
            <v>53543.161290322583</v>
          </cell>
          <cell r="T149">
            <v>131304.48733486672</v>
          </cell>
          <cell r="U149">
            <v>6723.0409020810166</v>
          </cell>
          <cell r="V149">
            <v>243638.74863288522</v>
          </cell>
          <cell r="W149">
            <v>103370.18058260711</v>
          </cell>
          <cell r="X149">
            <v>1160698.9032258065</v>
          </cell>
          <cell r="Y149">
            <v>828859.64564825804</v>
          </cell>
          <cell r="Z149">
            <v>128765.04299999999</v>
          </cell>
          <cell r="AA149">
            <v>11.093750725716813</v>
          </cell>
          <cell r="AB149">
            <v>2539.4443348667264</v>
          </cell>
          <cell r="AC149">
            <v>0.21878579602419884</v>
          </cell>
        </row>
        <row r="150">
          <cell r="A150">
            <v>42490</v>
          </cell>
          <cell r="B150">
            <v>398434.72604968271</v>
          </cell>
          <cell r="C150">
            <v>55328.26666666667</v>
          </cell>
          <cell r="D150">
            <v>128559.43077892657</v>
          </cell>
          <cell r="E150">
            <v>582322.4234952759</v>
          </cell>
          <cell r="F150">
            <v>814714.65938301606</v>
          </cell>
          <cell r="G150">
            <v>1310623.759383016</v>
          </cell>
          <cell r="H150">
            <v>1536587.7927163495</v>
          </cell>
          <cell r="I150"/>
          <cell r="J150">
            <v>416279.93333333335</v>
          </cell>
          <cell r="K150">
            <v>466171.66666666669</v>
          </cell>
          <cell r="L150">
            <v>29737.433333333334</v>
          </cell>
          <cell r="M150">
            <v>225964.03333333333</v>
          </cell>
          <cell r="N150">
            <v>116188.46666666666</v>
          </cell>
          <cell r="O150">
            <v>94646.633333333331</v>
          </cell>
          <cell r="P150">
            <v>15128.933333333332</v>
          </cell>
          <cell r="Q150">
            <v>764540.26666666672</v>
          </cell>
          <cell r="R150">
            <v>68148.34994933338</v>
          </cell>
          <cell r="S150">
            <v>55328.26666666667</v>
          </cell>
          <cell r="T150">
            <v>128294.02681576995</v>
          </cell>
          <cell r="U150">
            <v>6007.8536232635179</v>
          </cell>
          <cell r="V150">
            <v>230213.59734191315</v>
          </cell>
          <cell r="W150">
            <v>110224.46106361327</v>
          </cell>
          <cell r="X150">
            <v>1142307.9000000001</v>
          </cell>
          <cell r="Y150">
            <v>832688.61661600007</v>
          </cell>
          <cell r="Z150">
            <v>125408.34999999999</v>
          </cell>
          <cell r="AA150">
            <v>10.978506758116614</v>
          </cell>
          <cell r="AB150">
            <v>2885.6768157699553</v>
          </cell>
          <cell r="AC150">
            <v>0.25261812649373738</v>
          </cell>
        </row>
        <row r="151">
          <cell r="A151">
            <v>42521</v>
          </cell>
          <cell r="B151">
            <v>400665.16995236732</v>
          </cell>
          <cell r="C151">
            <v>52339.645161290326</v>
          </cell>
          <cell r="D151">
            <v>131167.82885459621</v>
          </cell>
          <cell r="E151">
            <v>584172.64396825386</v>
          </cell>
          <cell r="F151">
            <v>820462.49253301253</v>
          </cell>
          <cell r="G151">
            <v>1315081.9441459158</v>
          </cell>
          <cell r="H151">
            <v>1559905.4280168836</v>
          </cell>
          <cell r="I151"/>
          <cell r="J151">
            <v>419797.32258064515</v>
          </cell>
          <cell r="K151">
            <v>465023.12903225806</v>
          </cell>
          <cell r="L151">
            <v>29596.322580645163</v>
          </cell>
          <cell r="M151">
            <v>244823.48387096773</v>
          </cell>
          <cell r="N151">
            <v>130267.77419354839</v>
          </cell>
          <cell r="O151">
            <v>97893.677419354834</v>
          </cell>
          <cell r="P151">
            <v>16662.032258064515</v>
          </cell>
          <cell r="Q151">
            <v>773800.74193548388</v>
          </cell>
          <cell r="R151">
            <v>69001.075773812467</v>
          </cell>
          <cell r="S151">
            <v>52339.645161290326</v>
          </cell>
          <cell r="T151">
            <v>130863.59011820627</v>
          </cell>
          <cell r="U151">
            <v>19963.625753069402</v>
          </cell>
          <cell r="V151">
            <v>234093.32098995056</v>
          </cell>
          <cell r="W151">
            <v>116240.22553826444</v>
          </cell>
          <cell r="X151">
            <v>1163821.7741935484</v>
          </cell>
          <cell r="Y151">
            <v>842801.81770929636</v>
          </cell>
          <cell r="Z151">
            <v>127833.60700000002</v>
          </cell>
          <cell r="AA151">
            <v>10.983950449679485</v>
          </cell>
          <cell r="AB151">
            <v>3029.9831182062262</v>
          </cell>
          <cell r="AC151">
            <v>0.26034769114934325</v>
          </cell>
        </row>
        <row r="152">
          <cell r="A152">
            <v>42551</v>
          </cell>
          <cell r="B152">
            <v>409024.71908675809</v>
          </cell>
          <cell r="C152">
            <v>50207.933333333334</v>
          </cell>
          <cell r="D152">
            <v>159026.5425401699</v>
          </cell>
          <cell r="E152">
            <v>618259.19496026135</v>
          </cell>
          <cell r="F152">
            <v>842625.9857534247</v>
          </cell>
          <cell r="G152">
            <v>1352123.5857534248</v>
          </cell>
          <cell r="H152">
            <v>1601125.3857534248</v>
          </cell>
          <cell r="I152"/>
          <cell r="J152">
            <v>433601.26666666666</v>
          </cell>
          <cell r="K152">
            <v>478065.36666666664</v>
          </cell>
          <cell r="L152">
            <v>31432.233333333334</v>
          </cell>
          <cell r="M152">
            <v>249001.8</v>
          </cell>
          <cell r="N152">
            <v>130082.36666666667</v>
          </cell>
          <cell r="O152">
            <v>101467.9</v>
          </cell>
          <cell r="P152">
            <v>17451.533333333333</v>
          </cell>
          <cell r="Q152">
            <v>779445.76666666672</v>
          </cell>
          <cell r="R152">
            <v>71005.563465624771</v>
          </cell>
          <cell r="S152">
            <v>50207.933333333334</v>
          </cell>
          <cell r="T152">
            <v>158643.09403083791</v>
          </cell>
          <cell r="U152">
            <v>23369.977172270846</v>
          </cell>
          <cell r="V152">
            <v>248270.84779106503</v>
          </cell>
          <cell r="W152">
            <v>134183.21579313173</v>
          </cell>
          <cell r="X152">
            <v>1196759.9666666666</v>
          </cell>
          <cell r="Y152">
            <v>850451.33013229154</v>
          </cell>
          <cell r="Z152">
            <v>155540.48599999998</v>
          </cell>
          <cell r="AA152">
            <v>12.996798884677485</v>
          </cell>
          <cell r="AB152">
            <v>3102.6080308378478</v>
          </cell>
          <cell r="AC152">
            <v>0.25925065320153856</v>
          </cell>
        </row>
        <row r="153">
          <cell r="A153">
            <v>42582</v>
          </cell>
          <cell r="B153">
            <v>432160.22115392931</v>
          </cell>
          <cell r="C153">
            <v>51421.129032258068</v>
          </cell>
          <cell r="D153">
            <v>187881.40902560606</v>
          </cell>
          <cell r="E153">
            <v>671462.75921179343</v>
          </cell>
          <cell r="F153">
            <v>897988.89857328415</v>
          </cell>
          <cell r="G153">
            <v>1421851.4792184455</v>
          </cell>
          <cell r="H153">
            <v>1665426.7050248971</v>
          </cell>
          <cell r="I153"/>
          <cell r="J153">
            <v>465828.67741935485</v>
          </cell>
          <cell r="K153">
            <v>491147.09677419357</v>
          </cell>
          <cell r="L153">
            <v>32715.483870967742</v>
          </cell>
          <cell r="M153">
            <v>243575.22580645161</v>
          </cell>
          <cell r="N153">
            <v>124901.09677419355</v>
          </cell>
          <cell r="O153">
            <v>100659.93548387097</v>
          </cell>
          <cell r="P153">
            <v>18014.193548387098</v>
          </cell>
          <cell r="Q153">
            <v>788563.3548387097</v>
          </cell>
          <cell r="R153">
            <v>75884.597889085126</v>
          </cell>
          <cell r="S153">
            <v>51421.129032258068</v>
          </cell>
          <cell r="T153">
            <v>187482.78056976962</v>
          </cell>
          <cell r="U153">
            <v>16806.636857738449</v>
          </cell>
          <cell r="V153">
            <v>265815.26070457639</v>
          </cell>
          <cell r="W153">
            <v>147348.08247278247</v>
          </cell>
          <cell r="X153">
            <v>1238625.6774193549</v>
          </cell>
          <cell r="Y153">
            <v>864447.95272779488</v>
          </cell>
          <cell r="Z153">
            <v>183655.92600000001</v>
          </cell>
          <cell r="AA153">
            <v>14.827395342121639</v>
          </cell>
          <cell r="AB153">
            <v>3826.8545697696827</v>
          </cell>
          <cell r="AC153">
            <v>0.30895973170383784</v>
          </cell>
        </row>
        <row r="154">
          <cell r="A154">
            <v>42613</v>
          </cell>
          <cell r="B154">
            <v>438145.02528330474</v>
          </cell>
          <cell r="C154">
            <v>51753.161290322583</v>
          </cell>
          <cell r="D154">
            <v>185561.70978615931</v>
          </cell>
          <cell r="E154">
            <v>675459.89635978662</v>
          </cell>
          <cell r="F154">
            <v>895124.73496072413</v>
          </cell>
          <cell r="G154">
            <v>1429994.412380079</v>
          </cell>
          <cell r="H154">
            <v>1667183.7349607241</v>
          </cell>
          <cell r="I154"/>
          <cell r="J154">
            <v>456979.70967741933</v>
          </cell>
          <cell r="K154">
            <v>502092.38709677418</v>
          </cell>
          <cell r="L154">
            <v>32777.290322580644</v>
          </cell>
          <cell r="M154">
            <v>237189.32258064515</v>
          </cell>
          <cell r="N154">
            <v>125801.32258064517</v>
          </cell>
          <cell r="O154">
            <v>94918.451612903227</v>
          </cell>
          <cell r="P154">
            <v>16469.548387096773</v>
          </cell>
          <cell r="Q154">
            <v>793376.25806451612</v>
          </cell>
          <cell r="R154">
            <v>79826.37187203452</v>
          </cell>
          <cell r="S154">
            <v>51753.161290322583</v>
          </cell>
          <cell r="T154">
            <v>185245.38580590455</v>
          </cell>
          <cell r="U154">
            <v>13028.092994313925</v>
          </cell>
          <cell r="V154">
            <v>268691.54472950054</v>
          </cell>
          <cell r="W154">
            <v>158067.81475659224</v>
          </cell>
          <cell r="X154">
            <v>1233852.9999999998</v>
          </cell>
          <cell r="Y154">
            <v>873202.62993655063</v>
          </cell>
          <cell r="Z154">
            <v>181839.101</v>
          </cell>
          <cell r="AA154">
            <v>14.737501225834846</v>
          </cell>
          <cell r="AB154">
            <v>3406.2848059044481</v>
          </cell>
          <cell r="AC154">
            <v>0.27606893251501186</v>
          </cell>
        </row>
        <row r="155">
          <cell r="A155">
            <v>42643</v>
          </cell>
          <cell r="B155">
            <v>442113.97447301244</v>
          </cell>
          <cell r="C155">
            <v>50442.433333333334</v>
          </cell>
          <cell r="D155">
            <v>188732.48723985429</v>
          </cell>
          <cell r="E155">
            <v>681288.89504620014</v>
          </cell>
          <cell r="F155">
            <v>908091.94113967917</v>
          </cell>
          <cell r="G155">
            <v>1450270.5078063458</v>
          </cell>
          <cell r="H155">
            <v>1689791.1411396791</v>
          </cell>
          <cell r="I155"/>
          <cell r="J155">
            <v>465977.96666666667</v>
          </cell>
          <cell r="K155">
            <v>508016.2</v>
          </cell>
          <cell r="L155">
            <v>34162.366666666669</v>
          </cell>
          <cell r="M155">
            <v>239520.63333333333</v>
          </cell>
          <cell r="N155">
            <v>126906.53333333334</v>
          </cell>
          <cell r="O155">
            <v>96374.066666666666</v>
          </cell>
          <cell r="P155">
            <v>16240.033333333333</v>
          </cell>
          <cell r="Q155">
            <v>809379.26666666672</v>
          </cell>
          <cell r="R155">
            <v>73038.833081155331</v>
          </cell>
          <cell r="S155">
            <v>50442.433333333334</v>
          </cell>
          <cell r="T155">
            <v>188258.69795415053</v>
          </cell>
          <cell r="U155">
            <v>18808.034164798861</v>
          </cell>
          <cell r="V155">
            <v>285643.59734649432</v>
          </cell>
          <cell r="W155">
            <v>173165.42921326568</v>
          </cell>
          <cell r="X155">
            <v>1252405.4333333333</v>
          </cell>
          <cell r="Y155">
            <v>882418.09974782204</v>
          </cell>
          <cell r="Z155">
            <v>185506.13800000004</v>
          </cell>
          <cell r="AA155">
            <v>14.811987640956421</v>
          </cell>
          <cell r="AB155">
            <v>2752.559954150478</v>
          </cell>
          <cell r="AC155">
            <v>0.21978185984265619</v>
          </cell>
        </row>
        <row r="156">
          <cell r="A156">
            <v>42674</v>
          </cell>
          <cell r="B156">
            <v>447973.56045327592</v>
          </cell>
          <cell r="C156">
            <v>54137.93548387097</v>
          </cell>
          <cell r="D156">
            <v>193019.06596299054</v>
          </cell>
          <cell r="E156">
            <v>695130.56190013746</v>
          </cell>
          <cell r="F156">
            <v>930935.36690488877</v>
          </cell>
          <cell r="G156">
            <v>1476558.7217435983</v>
          </cell>
          <cell r="H156">
            <v>1725316.94755005</v>
          </cell>
          <cell r="I156"/>
          <cell r="J156">
            <v>482961.80645161291</v>
          </cell>
          <cell r="K156">
            <v>508322.25806451612</v>
          </cell>
          <cell r="L156">
            <v>37301.096774193546</v>
          </cell>
          <cell r="M156">
            <v>248758.22580645161</v>
          </cell>
          <cell r="N156">
            <v>131261.96774193548</v>
          </cell>
          <cell r="O156">
            <v>100504.06451612903</v>
          </cell>
          <cell r="P156">
            <v>16992.193548387098</v>
          </cell>
          <cell r="Q156">
            <v>827611.61290322582</v>
          </cell>
          <cell r="R156">
            <v>93714.498104182101</v>
          </cell>
          <cell r="S156">
            <v>54137.93548387097</v>
          </cell>
          <cell r="T156">
            <v>192672.05970682504</v>
          </cell>
          <cell r="U156">
            <v>22031.200766979731</v>
          </cell>
          <cell r="V156">
            <v>298099.34892874019</v>
          </cell>
          <cell r="W156">
            <v>205683.10750672701</v>
          </cell>
          <cell r="X156">
            <v>1282583.5483870967</v>
          </cell>
          <cell r="Y156">
            <v>921326.11100740789</v>
          </cell>
          <cell r="Z156">
            <v>190000.777</v>
          </cell>
          <cell r="AA156">
            <v>14.813910348291465</v>
          </cell>
          <cell r="AB156">
            <v>2671.2827068249026</v>
          </cell>
          <cell r="AC156">
            <v>0.20827358265932491</v>
          </cell>
        </row>
        <row r="157">
          <cell r="A157">
            <v>42704</v>
          </cell>
          <cell r="B157">
            <v>457357.18166272255</v>
          </cell>
          <cell r="C157">
            <v>58828.033333333333</v>
          </cell>
          <cell r="D157">
            <v>202687.01948549465</v>
          </cell>
          <cell r="E157">
            <v>718872.23448155052</v>
          </cell>
          <cell r="F157">
            <v>960236.88166272256</v>
          </cell>
          <cell r="G157">
            <v>1507344.7149960559</v>
          </cell>
          <cell r="H157">
            <v>1787580.8149960558</v>
          </cell>
          <cell r="I157"/>
          <cell r="J157">
            <v>502879.7</v>
          </cell>
          <cell r="K157">
            <v>510743.53333333333</v>
          </cell>
          <cell r="L157">
            <v>36364.300000000003</v>
          </cell>
          <cell r="M157">
            <v>280236.09999999998</v>
          </cell>
          <cell r="N157">
            <v>145982.76666666666</v>
          </cell>
          <cell r="O157">
            <v>116239.6</v>
          </cell>
          <cell r="P157">
            <v>18013.733333333334</v>
          </cell>
          <cell r="Q157">
            <v>848370.9</v>
          </cell>
          <cell r="R157">
            <v>111573.99959361073</v>
          </cell>
          <cell r="S157">
            <v>58828.033333333333</v>
          </cell>
          <cell r="T157">
            <v>202260.03694946779</v>
          </cell>
          <cell r="U157">
            <v>12608.297385477188</v>
          </cell>
          <cell r="V157">
            <v>318479.4029212945</v>
          </cell>
          <cell r="W157">
            <v>216260.30351651693</v>
          </cell>
          <cell r="X157">
            <v>1335860.3666666667</v>
          </cell>
          <cell r="Y157">
            <v>959944.89959361078</v>
          </cell>
          <cell r="Z157">
            <v>199859.32399999999</v>
          </cell>
          <cell r="AA157">
            <v>14.96109391273454</v>
          </cell>
          <cell r="AB157">
            <v>2400.7129494678011</v>
          </cell>
          <cell r="AC157">
            <v>0.179712865908151</v>
          </cell>
        </row>
        <row r="158">
          <cell r="A158">
            <v>42735</v>
          </cell>
          <cell r="B158">
            <v>494853.42277633271</v>
          </cell>
          <cell r="C158">
            <v>68140.161290322576</v>
          </cell>
          <cell r="D158">
            <v>224901.46754539639</v>
          </cell>
          <cell r="E158">
            <v>787895.05161205167</v>
          </cell>
          <cell r="F158">
            <v>1054527.4550343971</v>
          </cell>
          <cell r="G158">
            <v>1587891.067937623</v>
          </cell>
          <cell r="H158">
            <v>1892343.3260021391</v>
          </cell>
          <cell r="I158"/>
          <cell r="J158">
            <v>559674.03225806449</v>
          </cell>
          <cell r="K158">
            <v>494063.70967741933</v>
          </cell>
          <cell r="L158">
            <v>39299.903225806454</v>
          </cell>
          <cell r="M158">
            <v>304452.25806451612</v>
          </cell>
          <cell r="N158">
            <v>170787.93548387097</v>
          </cell>
          <cell r="O158">
            <v>111441.12903225806</v>
          </cell>
          <cell r="P158">
            <v>22223.193548387098</v>
          </cell>
          <cell r="Q158">
            <v>886640.03225806449</v>
          </cell>
          <cell r="R158">
            <v>136513.96259822429</v>
          </cell>
          <cell r="S158">
            <v>68140.161290322576</v>
          </cell>
          <cell r="T158">
            <v>224424.70044730484</v>
          </cell>
          <cell r="U158">
            <v>13870.667348814261</v>
          </cell>
          <cell r="V158">
            <v>312959.12001851219</v>
          </cell>
          <cell r="W158">
            <v>238599.70847737166</v>
          </cell>
          <cell r="X158">
            <v>1403948.935483871</v>
          </cell>
          <cell r="Y158">
            <v>1023153.9948562888</v>
          </cell>
          <cell r="Z158">
            <v>217574.35400000005</v>
          </cell>
          <cell r="AA158">
            <v>15.497312509091582</v>
          </cell>
          <cell r="AB158">
            <v>6850.3464473046697</v>
          </cell>
          <cell r="AC158">
            <v>0.4879341601511808</v>
          </cell>
        </row>
        <row r="159">
          <cell r="A159">
            <v>42766</v>
          </cell>
          <cell r="B159">
            <v>520090.62536726228</v>
          </cell>
          <cell r="C159">
            <v>79069.741935483864</v>
          </cell>
          <cell r="D159">
            <v>216325.7438714747</v>
          </cell>
          <cell r="E159">
            <v>815486.11117422092</v>
          </cell>
          <cell r="F159">
            <v>1084837.5931091979</v>
          </cell>
          <cell r="G159">
            <v>1633906.851173714</v>
          </cell>
          <cell r="H159">
            <v>1960810.1737543591</v>
          </cell>
          <cell r="I159"/>
          <cell r="J159">
            <v>564746.96774193551</v>
          </cell>
          <cell r="K159">
            <v>512868.90322580643</v>
          </cell>
          <cell r="L159">
            <v>36200.354838709674</v>
          </cell>
          <cell r="M159">
            <v>326903.32258064515</v>
          </cell>
          <cell r="N159">
            <v>191826.45161290321</v>
          </cell>
          <cell r="O159">
            <v>115739.6129032258</v>
          </cell>
          <cell r="P159">
            <v>19337.258064516129</v>
          </cell>
          <cell r="Q159">
            <v>913880.45161290327</v>
          </cell>
          <cell r="R159">
            <v>175519.20605406986</v>
          </cell>
          <cell r="S159">
            <v>79069.741935483864</v>
          </cell>
          <cell r="T159">
            <v>216021.42666365294</v>
          </cell>
          <cell r="U159">
            <v>36477.014612609433</v>
          </cell>
          <cell r="V159">
            <v>282887.42218065489</v>
          </cell>
          <cell r="W159">
            <v>255905.29531743881</v>
          </cell>
          <cell r="X159">
            <v>1447949.9677419355</v>
          </cell>
          <cell r="Y159">
            <v>1089399.6576669731</v>
          </cell>
          <cell r="Z159">
            <v>217574.35400000005</v>
          </cell>
          <cell r="AA159">
            <v>15.026372377997649</v>
          </cell>
          <cell r="AB159">
            <v>-1552.9273363471657</v>
          </cell>
          <cell r="AC159">
            <v>-0.10725006878303546</v>
          </cell>
        </row>
        <row r="160">
          <cell r="A160">
            <v>42794</v>
          </cell>
          <cell r="B160">
            <v>516313.5145222866</v>
          </cell>
          <cell r="C160">
            <v>86435.928571428565</v>
          </cell>
          <cell r="D160">
            <v>224286.71328116418</v>
          </cell>
          <cell r="E160">
            <v>827036.15637487941</v>
          </cell>
          <cell r="F160">
            <v>1075483.6216651439</v>
          </cell>
          <cell r="G160">
            <v>1645426.8359508582</v>
          </cell>
          <cell r="H160">
            <v>2008997.9430937152</v>
          </cell>
          <cell r="I160"/>
          <cell r="J160">
            <v>559170.10714285716</v>
          </cell>
          <cell r="K160">
            <v>531586.53571428568</v>
          </cell>
          <cell r="L160">
            <v>38356.678571428572</v>
          </cell>
          <cell r="M160">
            <v>363571.10714285716</v>
          </cell>
          <cell r="N160">
            <v>164159.78571428571</v>
          </cell>
          <cell r="O160">
            <v>179505.89285714287</v>
          </cell>
          <cell r="P160">
            <v>19905.428571428572</v>
          </cell>
          <cell r="Q160">
            <v>931001.14285714284</v>
          </cell>
          <cell r="R160">
            <v>176146.35210532305</v>
          </cell>
          <cell r="S160">
            <v>86435.928571428565</v>
          </cell>
          <cell r="T160">
            <v>223871.982580112</v>
          </cell>
          <cell r="U160">
            <v>112497.1177349412</v>
          </cell>
          <cell r="V160">
            <v>248798.86807882044</v>
          </cell>
          <cell r="W160">
            <v>278947.14192776824</v>
          </cell>
          <cell r="X160">
            <v>1499804.25</v>
          </cell>
          <cell r="Y160">
            <v>1107147.4949624659</v>
          </cell>
          <cell r="Z160">
            <v>217574.35400000005</v>
          </cell>
          <cell r="AA160">
            <v>14.506850077268421</v>
          </cell>
          <cell r="AB160">
            <v>6297.6285801120248</v>
          </cell>
          <cell r="AC160">
            <v>0.41989670186039446</v>
          </cell>
        </row>
        <row r="161">
          <cell r="A161">
            <v>42825</v>
          </cell>
          <cell r="B161">
            <v>515859.39297615056</v>
          </cell>
          <cell r="C161">
            <v>76274.322580645166</v>
          </cell>
          <cell r="D161">
            <v>198468.88799129863</v>
          </cell>
          <cell r="E161">
            <v>790602.6035480944</v>
          </cell>
          <cell r="F161">
            <v>1073496.3607180861</v>
          </cell>
          <cell r="G161">
            <v>1656441.5220084086</v>
          </cell>
          <cell r="H161">
            <v>2013608.3929761504</v>
          </cell>
          <cell r="I161"/>
          <cell r="J161">
            <v>557636.96774193551</v>
          </cell>
          <cell r="K161">
            <v>545148.32258064521</v>
          </cell>
          <cell r="L161">
            <v>37796.838709677417</v>
          </cell>
          <cell r="M161">
            <v>357166.87096774194</v>
          </cell>
          <cell r="N161">
            <v>188348.80645161291</v>
          </cell>
          <cell r="O161">
            <v>148750.32258064515</v>
          </cell>
          <cell r="P161">
            <v>20067.741935483871</v>
          </cell>
          <cell r="Q161">
            <v>944181.70967741939</v>
          </cell>
          <cell r="R161">
            <v>171340.85811627566</v>
          </cell>
          <cell r="S161">
            <v>76274.322580645166</v>
          </cell>
          <cell r="T161">
            <v>198062.16904776264</v>
          </cell>
          <cell r="U161">
            <v>171416.96573905362</v>
          </cell>
          <cell r="V161">
            <v>237811.65661724153</v>
          </cell>
          <cell r="W161">
            <v>293687.29468162381</v>
          </cell>
          <cell r="X161">
            <v>1505400.3870967743</v>
          </cell>
          <cell r="Y161">
            <v>1115522.567793695</v>
          </cell>
          <cell r="Z161">
            <v>193083.63100000002</v>
          </cell>
          <cell r="AA161">
            <v>12.826064922991659</v>
          </cell>
          <cell r="AB161">
            <v>4978.5380477625731</v>
          </cell>
          <cell r="AC161">
            <v>0.33071188837435372</v>
          </cell>
        </row>
        <row r="162">
          <cell r="A162">
            <v>42855</v>
          </cell>
          <cell r="B162">
            <v>515184.71203404065</v>
          </cell>
          <cell r="C162">
            <v>75076.53333333334</v>
          </cell>
          <cell r="D162">
            <v>198996.43522892796</v>
          </cell>
          <cell r="E162">
            <v>789257.68059630203</v>
          </cell>
          <cell r="F162">
            <v>1080015.2120340406</v>
          </cell>
          <cell r="G162">
            <v>1664731.0787007073</v>
          </cell>
          <cell r="H162">
            <v>2007622.2787007072</v>
          </cell>
          <cell r="I162"/>
          <cell r="J162">
            <v>564830.5</v>
          </cell>
          <cell r="K162">
            <v>545147.26666666672</v>
          </cell>
          <cell r="L162">
            <v>39568.6</v>
          </cell>
          <cell r="M162">
            <v>342891.2</v>
          </cell>
          <cell r="N162">
            <v>179380.93333333332</v>
          </cell>
          <cell r="O162">
            <v>142753.56666666668</v>
          </cell>
          <cell r="P162">
            <v>20756.7</v>
          </cell>
          <cell r="Q162">
            <v>962000.8</v>
          </cell>
          <cell r="R162">
            <v>163635.36882409354</v>
          </cell>
          <cell r="S162">
            <v>75076.53333333334</v>
          </cell>
          <cell r="T162">
            <v>198617.82184586584</v>
          </cell>
          <cell r="U162">
            <v>110675.64912636118</v>
          </cell>
          <cell r="V162">
            <v>297467.95114986721</v>
          </cell>
          <cell r="W162">
            <v>303392.45761285455</v>
          </cell>
          <cell r="X162">
            <v>1504081.6666666667</v>
          </cell>
          <cell r="Y162">
            <v>1125636.1688240936</v>
          </cell>
          <cell r="Z162">
            <v>192650.55099999998</v>
          </cell>
          <cell r="AA162">
            <v>12.808516669640055</v>
          </cell>
          <cell r="AB162">
            <v>5967.2708458659399</v>
          </cell>
          <cell r="AC162">
            <v>0.39673848688619123</v>
          </cell>
        </row>
        <row r="163">
          <cell r="A163">
            <v>42886</v>
          </cell>
          <cell r="B163">
            <v>522468.99854092131</v>
          </cell>
          <cell r="C163">
            <v>65055.806451612902</v>
          </cell>
          <cell r="D163">
            <v>196831.52899340427</v>
          </cell>
          <cell r="E163">
            <v>784356.33398593846</v>
          </cell>
          <cell r="F163">
            <v>1091178.7727344697</v>
          </cell>
          <cell r="G163">
            <v>1680803.1920893083</v>
          </cell>
          <cell r="H163">
            <v>2021702.5146699534</v>
          </cell>
          <cell r="I163"/>
          <cell r="J163">
            <v>568709.77419354836</v>
          </cell>
          <cell r="K163">
            <v>549599.6451612903</v>
          </cell>
          <cell r="L163">
            <v>40024.774193548386</v>
          </cell>
          <cell r="M163">
            <v>340899.32258064515</v>
          </cell>
          <cell r="N163">
            <v>176340.51612903227</v>
          </cell>
          <cell r="O163">
            <v>142493.32258064515</v>
          </cell>
          <cell r="P163">
            <v>22065.483870967742</v>
          </cell>
          <cell r="Q163">
            <v>981185.74193548388</v>
          </cell>
          <cell r="R163">
            <v>164954.27967140533</v>
          </cell>
          <cell r="S163">
            <v>65055.806451612902</v>
          </cell>
          <cell r="T163">
            <v>196472.81186299305</v>
          </cell>
          <cell r="U163">
            <v>94146.100691431318</v>
          </cell>
          <cell r="V163">
            <v>328255.59963409678</v>
          </cell>
          <cell r="W163">
            <v>320536.7918599266</v>
          </cell>
          <cell r="X163">
            <v>1509533.5483870967</v>
          </cell>
          <cell r="Y163">
            <v>1146140.0216068891</v>
          </cell>
          <cell r="Z163">
            <v>191745.27899999995</v>
          </cell>
          <cell r="AA163">
            <v>12.702286690141834</v>
          </cell>
          <cell r="AB163">
            <v>4727.5328629930445</v>
          </cell>
          <cell r="AC163">
            <v>0.31317838997644731</v>
          </cell>
        </row>
        <row r="164">
          <cell r="A164">
            <v>42916</v>
          </cell>
          <cell r="B164">
            <v>542779.64456224104</v>
          </cell>
          <cell r="C164">
            <v>62900.433333333334</v>
          </cell>
          <cell r="D164">
            <v>204550.44619192995</v>
          </cell>
          <cell r="E164">
            <v>810230.52408750425</v>
          </cell>
          <cell r="F164">
            <v>1139856.8445622409</v>
          </cell>
          <cell r="G164">
            <v>1730329.1778955741</v>
          </cell>
          <cell r="H164">
            <v>2079891.8445622409</v>
          </cell>
          <cell r="I164"/>
          <cell r="J164">
            <v>597077.19999999995</v>
          </cell>
          <cell r="K164">
            <v>547791.03333333333</v>
          </cell>
          <cell r="L164">
            <v>42681.3</v>
          </cell>
          <cell r="M164">
            <v>349562.66666666669</v>
          </cell>
          <cell r="N164">
            <v>186541.26666666666</v>
          </cell>
          <cell r="O164">
            <v>141334.26666666666</v>
          </cell>
          <cell r="P164">
            <v>21687.133333333335</v>
          </cell>
          <cell r="Q164">
            <v>1009459.8666666667</v>
          </cell>
          <cell r="R164">
            <v>177375.64969809493</v>
          </cell>
          <cell r="S164">
            <v>62900.433333333334</v>
          </cell>
          <cell r="T164">
            <v>204045.32976498036</v>
          </cell>
          <cell r="U164">
            <v>74794.520879911201</v>
          </cell>
          <cell r="V164">
            <v>347596.57308856124</v>
          </cell>
          <cell r="W164">
            <v>331266.14009821456</v>
          </cell>
          <cell r="X164">
            <v>1544906.2333333336</v>
          </cell>
          <cell r="Y164">
            <v>1186835.5163647616</v>
          </cell>
          <cell r="Z164">
            <v>199638.90200000003</v>
          </cell>
          <cell r="AA164">
            <v>12.922396045309071</v>
          </cell>
          <cell r="AB164">
            <v>4406.4277649803116</v>
          </cell>
          <cell r="AC164">
            <v>0.28522299087840935</v>
          </cell>
        </row>
        <row r="165">
          <cell r="A165">
            <v>42947</v>
          </cell>
          <cell r="B165">
            <v>577868.34842604026</v>
          </cell>
          <cell r="C165">
            <v>67037.774193548394</v>
          </cell>
          <cell r="D165">
            <v>205920.96448447483</v>
          </cell>
          <cell r="E165">
            <v>850827.08710406348</v>
          </cell>
          <cell r="F165">
            <v>1214232.2839099113</v>
          </cell>
          <cell r="G165">
            <v>1808122.767780879</v>
          </cell>
          <cell r="H165">
            <v>2143069.5419744272</v>
          </cell>
          <cell r="I165"/>
          <cell r="J165">
            <v>636363.93548387091</v>
          </cell>
          <cell r="K165">
            <v>550303.41935483867</v>
          </cell>
          <cell r="L165">
            <v>43587.06451612903</v>
          </cell>
          <cell r="M165">
            <v>334946.77419354836</v>
          </cell>
          <cell r="N165">
            <v>166071.87096774194</v>
          </cell>
          <cell r="O165">
            <v>146934.54838709679</v>
          </cell>
          <cell r="P165">
            <v>21940.354838709678</v>
          </cell>
          <cell r="Q165">
            <v>1041516.0322580645</v>
          </cell>
          <cell r="R165">
            <v>198281.94362704959</v>
          </cell>
          <cell r="S165">
            <v>67037.774193548394</v>
          </cell>
          <cell r="T165">
            <v>205670.44724509621</v>
          </cell>
          <cell r="U165">
            <v>43116.414142005196</v>
          </cell>
          <cell r="V165">
            <v>351449.52601981844</v>
          </cell>
          <cell r="W165">
            <v>334726.00845332409</v>
          </cell>
          <cell r="X165">
            <v>1572346.1290322579</v>
          </cell>
          <cell r="Y165">
            <v>1239797.9758851142</v>
          </cell>
          <cell r="Z165">
            <v>202219.95699999997</v>
          </cell>
          <cell r="AA165">
            <v>12.861033157149793</v>
          </cell>
          <cell r="AB165">
            <v>3450.4902450962472</v>
          </cell>
          <cell r="AC165">
            <v>0.21944851590787726</v>
          </cell>
        </row>
        <row r="166">
          <cell r="A166">
            <v>42978</v>
          </cell>
          <cell r="B166">
            <v>588507.36047334748</v>
          </cell>
          <cell r="C166">
            <v>63693.387096774197</v>
          </cell>
          <cell r="D166">
            <v>206687.60608276413</v>
          </cell>
          <cell r="E166">
            <v>858888.35365288588</v>
          </cell>
          <cell r="F166">
            <v>1219053.4249894766</v>
          </cell>
          <cell r="G166">
            <v>1815335.9411185088</v>
          </cell>
          <cell r="H166">
            <v>2158587.1024088315</v>
          </cell>
          <cell r="I166"/>
          <cell r="J166">
            <v>630546.06451612909</v>
          </cell>
          <cell r="K166">
            <v>552613.19354838715</v>
          </cell>
          <cell r="L166">
            <v>43669.322580645159</v>
          </cell>
          <cell r="M166">
            <v>343251.16129032261</v>
          </cell>
          <cell r="N166">
            <v>176513.48387096773</v>
          </cell>
          <cell r="O166">
            <v>144516.87096774194</v>
          </cell>
          <cell r="P166">
            <v>22220.806451612902</v>
          </cell>
          <cell r="Q166">
            <v>1075155.7741935484</v>
          </cell>
          <cell r="R166">
            <v>200715.38926123295</v>
          </cell>
          <cell r="S166">
            <v>63693.387096774197</v>
          </cell>
          <cell r="T166">
            <v>206521.78922864678</v>
          </cell>
          <cell r="U166">
            <v>21815.755809729711</v>
          </cell>
          <cell r="V166">
            <v>357941.05690461944</v>
          </cell>
          <cell r="W166">
            <v>349384.15249455144</v>
          </cell>
          <cell r="X166">
            <v>1576459.0000000002</v>
          </cell>
          <cell r="Y166">
            <v>1275871.1634547813</v>
          </cell>
          <cell r="Z166">
            <v>203050.01500000001</v>
          </cell>
          <cell r="AA166">
            <v>12.880132943514546</v>
          </cell>
          <cell r="AB166">
            <v>3471.7742286466382</v>
          </cell>
          <cell r="AC166">
            <v>0.2202261034791668</v>
          </cell>
        </row>
        <row r="167">
          <cell r="A167">
            <v>43008</v>
          </cell>
          <cell r="B167">
            <v>596416.02776838501</v>
          </cell>
          <cell r="C167">
            <v>63613.033333333333</v>
          </cell>
          <cell r="D167">
            <v>212253.29822696018</v>
          </cell>
          <cell r="E167">
            <v>872282.35932867858</v>
          </cell>
          <cell r="F167">
            <v>1235234.627768385</v>
          </cell>
          <cell r="G167">
            <v>1836885.2277683849</v>
          </cell>
          <cell r="H167">
            <v>2180158.8611017182</v>
          </cell>
          <cell r="I167"/>
          <cell r="J167">
            <v>638818.6</v>
          </cell>
          <cell r="K167">
            <v>557293.83333333337</v>
          </cell>
          <cell r="L167">
            <v>44356.76666666667</v>
          </cell>
          <cell r="M167">
            <v>343273.63333333336</v>
          </cell>
          <cell r="N167">
            <v>181548.43333333332</v>
          </cell>
          <cell r="O167">
            <v>138618.79999999999</v>
          </cell>
          <cell r="P167">
            <v>23106.400000000001</v>
          </cell>
          <cell r="Q167">
            <v>1124973.2</v>
          </cell>
          <cell r="R167">
            <v>201544.79278442351</v>
          </cell>
          <cell r="S167">
            <v>63613.033333333333</v>
          </cell>
          <cell r="T167">
            <v>212136.97247745877</v>
          </cell>
          <cell r="U167">
            <v>11022.50288306784</v>
          </cell>
          <cell r="V167">
            <v>352559.5511803595</v>
          </cell>
          <cell r="W167">
            <v>372949.45265864284</v>
          </cell>
          <cell r="X167">
            <v>1592900.5999999999</v>
          </cell>
          <cell r="Y167">
            <v>1326517.9927844235</v>
          </cell>
          <cell r="Z167">
            <v>207653.16399999996</v>
          </cell>
          <cell r="AA167">
            <v>13.036165847385581</v>
          </cell>
          <cell r="AB167">
            <v>4483.8084774588424</v>
          </cell>
          <cell r="AC167">
            <v>0.28148702294787525</v>
          </cell>
        </row>
        <row r="168">
          <cell r="A168">
            <v>43039</v>
          </cell>
          <cell r="B168">
            <v>610490.66078125814</v>
          </cell>
          <cell r="C168">
            <v>65033.645161290326</v>
          </cell>
          <cell r="D168">
            <v>212325.85549798034</v>
          </cell>
          <cell r="E168">
            <v>887850.16144052881</v>
          </cell>
          <cell r="F168">
            <v>1261017.4672328709</v>
          </cell>
          <cell r="G168">
            <v>1872549.4349748062</v>
          </cell>
          <cell r="H168">
            <v>2201352.4672328709</v>
          </cell>
          <cell r="I168"/>
          <cell r="J168">
            <v>650526.80645161285</v>
          </cell>
          <cell r="K168">
            <v>565533.16129032255</v>
          </cell>
          <cell r="L168">
            <v>45998.806451612902</v>
          </cell>
          <cell r="M168">
            <v>328803.03225806454</v>
          </cell>
          <cell r="N168">
            <v>164871.38709677418</v>
          </cell>
          <cell r="O168">
            <v>139972.67741935485</v>
          </cell>
          <cell r="P168">
            <v>23958.967741935485</v>
          </cell>
          <cell r="Q168">
            <v>1175708.3870967743</v>
          </cell>
          <cell r="R168">
            <v>201536.92043167606</v>
          </cell>
          <cell r="S168">
            <v>65033.645161290326</v>
          </cell>
          <cell r="T168">
            <v>212187.20394534472</v>
          </cell>
          <cell r="U168">
            <v>18211.472374894231</v>
          </cell>
          <cell r="V168">
            <v>328753.91356317082</v>
          </cell>
          <cell r="W168">
            <v>395198.02644411806</v>
          </cell>
          <cell r="X168">
            <v>1606233.5161290322</v>
          </cell>
          <cell r="Y168">
            <v>1377245.3075284504</v>
          </cell>
          <cell r="Z168">
            <v>209080.56499999997</v>
          </cell>
          <cell r="AA168">
            <v>13.016822454550505</v>
          </cell>
          <cell r="AB168">
            <v>3106.6389453447409</v>
          </cell>
          <cell r="AC168">
            <v>0.19341141335611239</v>
          </cell>
        </row>
        <row r="169">
          <cell r="A169">
            <v>43069</v>
          </cell>
          <cell r="B169">
            <v>620225.69790556154</v>
          </cell>
          <cell r="C169">
            <v>68693.53333333334</v>
          </cell>
          <cell r="D169">
            <v>217563.52723313562</v>
          </cell>
          <cell r="E169">
            <v>906482.75847203052</v>
          </cell>
          <cell r="F169">
            <v>1287751.2312388949</v>
          </cell>
          <cell r="G169">
            <v>1913911.8979055616</v>
          </cell>
          <cell r="H169">
            <v>2253469.9645722285</v>
          </cell>
          <cell r="I169"/>
          <cell r="J169">
            <v>667525.53333333333</v>
          </cell>
          <cell r="K169">
            <v>577872.03333333333</v>
          </cell>
          <cell r="L169">
            <v>48288.633333333331</v>
          </cell>
          <cell r="M169">
            <v>339558.06666666665</v>
          </cell>
          <cell r="N169">
            <v>165069.76666666666</v>
          </cell>
          <cell r="O169">
            <v>149214.5</v>
          </cell>
          <cell r="P169">
            <v>25273.8</v>
          </cell>
          <cell r="Q169">
            <v>1231116.2</v>
          </cell>
          <cell r="R169">
            <v>201503.95692285398</v>
          </cell>
          <cell r="S169">
            <v>68693.53333333334</v>
          </cell>
          <cell r="T169">
            <v>217441.91075212829</v>
          </cell>
          <cell r="U169">
            <v>24857.096895448525</v>
          </cell>
          <cell r="V169">
            <v>320385.13886809634</v>
          </cell>
          <cell r="W169">
            <v>421346.73677186033</v>
          </cell>
          <cell r="X169">
            <v>1642651.0999999999</v>
          </cell>
          <cell r="Y169">
            <v>1432620.156922854</v>
          </cell>
          <cell r="Z169">
            <v>213518.96000000002</v>
          </cell>
          <cell r="AA169">
            <v>12.998436490865286</v>
          </cell>
          <cell r="AB169">
            <v>3922.9507521283085</v>
          </cell>
          <cell r="AC169">
            <v>0.2388182586142796</v>
          </cell>
        </row>
        <row r="170">
          <cell r="A170">
            <v>43100</v>
          </cell>
          <cell r="B170">
            <v>658652.76191185054</v>
          </cell>
          <cell r="C170">
            <v>83071.225806451606</v>
          </cell>
          <cell r="D170">
            <v>240935.57000355053</v>
          </cell>
          <cell r="E170">
            <v>982659.55772185267</v>
          </cell>
          <cell r="F170">
            <v>1394140.8586860441</v>
          </cell>
          <cell r="G170">
            <v>2036558.6973957215</v>
          </cell>
          <cell r="H170">
            <v>2404978.0522344313</v>
          </cell>
          <cell r="I170"/>
          <cell r="J170">
            <v>735488.09677419357</v>
          </cell>
          <cell r="K170">
            <v>589844.48387096776</v>
          </cell>
          <cell r="L170">
            <v>52573.354838709674</v>
          </cell>
          <cell r="M170">
            <v>368419.3548387097</v>
          </cell>
          <cell r="N170">
            <v>210373.03225806452</v>
          </cell>
          <cell r="O170">
            <v>132585.70967741936</v>
          </cell>
          <cell r="P170">
            <v>25460.612903225807</v>
          </cell>
          <cell r="Q170">
            <v>1293524.4516129033</v>
          </cell>
          <cell r="R170">
            <v>203978.36644179281</v>
          </cell>
          <cell r="S170">
            <v>83071.225806451606</v>
          </cell>
          <cell r="T170">
            <v>240779.32874910018</v>
          </cell>
          <cell r="U170">
            <v>28534.627120565863</v>
          </cell>
          <cell r="V170">
            <v>345477.76650771761</v>
          </cell>
          <cell r="W170">
            <v>437021.73398046684</v>
          </cell>
          <cell r="X170">
            <v>1758344.0322580643</v>
          </cell>
          <cell r="Y170">
            <v>1497502.8180546961</v>
          </cell>
          <cell r="Z170">
            <v>236016.82499999998</v>
          </cell>
          <cell r="AA170">
            <v>13.422676146994245</v>
          </cell>
          <cell r="AB170">
            <v>4762.5037491002658</v>
          </cell>
          <cell r="AC170">
            <v>0.27085164573762405</v>
          </cell>
        </row>
        <row r="171">
          <cell r="A171">
            <v>43131</v>
          </cell>
          <cell r="B171">
            <v>688672.53812101495</v>
          </cell>
          <cell r="C171">
            <v>91870.096774193546</v>
          </cell>
          <cell r="D171">
            <v>246137.4948961089</v>
          </cell>
          <cell r="E171">
            <v>1026680.1297913174</v>
          </cell>
          <cell r="F171">
            <v>1416893.9252177891</v>
          </cell>
          <cell r="G171">
            <v>2090824.8284435957</v>
          </cell>
          <cell r="H171">
            <v>2532094.7961855312</v>
          </cell>
          <cell r="I171"/>
          <cell r="J171">
            <v>728221.38709677418</v>
          </cell>
          <cell r="K171">
            <v>625156.41935483867</v>
          </cell>
          <cell r="L171">
            <v>48774.483870967742</v>
          </cell>
          <cell r="M171">
            <v>441269.96774193546</v>
          </cell>
          <cell r="N171">
            <v>254476.32258064515</v>
          </cell>
          <cell r="O171">
            <v>161982.32258064515</v>
          </cell>
          <cell r="P171">
            <v>24811.322580645163</v>
          </cell>
          <cell r="Q171">
            <v>1334146.5483870967</v>
          </cell>
          <cell r="R171">
            <v>207598.9874705218</v>
          </cell>
          <cell r="S171">
            <v>91870.096774193546</v>
          </cell>
          <cell r="T171">
            <v>245972.72956075228</v>
          </cell>
          <cell r="U171">
            <v>72423.963543534555</v>
          </cell>
          <cell r="V171">
            <v>357814.93768115301</v>
          </cell>
          <cell r="W171">
            <v>452353.65051402623</v>
          </cell>
          <cell r="X171">
            <v>1857473.6129032257</v>
          </cell>
          <cell r="Y171">
            <v>1541745.5358576186</v>
          </cell>
          <cell r="Z171">
            <v>241766.64299999998</v>
          </cell>
          <cell r="AA171">
            <v>13.015885734286122</v>
          </cell>
          <cell r="AB171">
            <v>4206.0865607523083</v>
          </cell>
          <cell r="AC171">
            <v>0.22644125502155626</v>
          </cell>
        </row>
        <row r="172">
          <cell r="A172">
            <v>43159</v>
          </cell>
          <cell r="B172">
            <v>679041.85240221675</v>
          </cell>
          <cell r="C172">
            <v>93899.178571428565</v>
          </cell>
          <cell r="D172">
            <v>255769.40119186713</v>
          </cell>
          <cell r="E172">
            <v>1028710.4321655125</v>
          </cell>
          <cell r="F172">
            <v>1403772.209545074</v>
          </cell>
          <cell r="G172">
            <v>2094951.4952593597</v>
          </cell>
          <cell r="H172">
            <v>2649023.2452593595</v>
          </cell>
          <cell r="I172"/>
          <cell r="J172">
            <v>724730.35714285716</v>
          </cell>
          <cell r="K172">
            <v>636333.28571428568</v>
          </cell>
          <cell r="L172">
            <v>54846</v>
          </cell>
          <cell r="M172">
            <v>554071.75</v>
          </cell>
          <cell r="N172">
            <v>222072.42857142858</v>
          </cell>
          <cell r="O172">
            <v>306338.92857142858</v>
          </cell>
          <cell r="P172">
            <v>25660.392857142859</v>
          </cell>
          <cell r="Q172">
            <v>1365589.2142857143</v>
          </cell>
          <cell r="R172">
            <v>245186.60291769396</v>
          </cell>
          <cell r="S172">
            <v>93899.178571428565</v>
          </cell>
          <cell r="T172">
            <v>255606.51705090559</v>
          </cell>
          <cell r="U172">
            <v>106055.25986154836</v>
          </cell>
          <cell r="V172">
            <v>388953.49880029308</v>
          </cell>
          <cell r="W172">
            <v>472784.59291615523</v>
          </cell>
          <cell r="X172">
            <v>1982505.6785714284</v>
          </cell>
          <cell r="Y172">
            <v>1610775.8172034083</v>
          </cell>
          <cell r="Z172">
            <v>250790.962</v>
          </cell>
          <cell r="AA172">
            <v>12.650201445108456</v>
          </cell>
          <cell r="AB172">
            <v>4815.5550509055174</v>
          </cell>
          <cell r="AC172">
            <v>0.24290245939550364</v>
          </cell>
        </row>
        <row r="173">
          <cell r="A173">
            <v>43190</v>
          </cell>
          <cell r="B173">
            <v>670912.51470333675</v>
          </cell>
          <cell r="C173">
            <v>86672.354838709682</v>
          </cell>
          <cell r="D173">
            <v>264509.20276041515</v>
          </cell>
          <cell r="E173">
            <v>1022094.0723024616</v>
          </cell>
          <cell r="F173">
            <v>1391088.5792194658</v>
          </cell>
          <cell r="G173">
            <v>2106653.772767853</v>
          </cell>
          <cell r="H173">
            <v>2700636.6114775306</v>
          </cell>
          <cell r="I173"/>
          <cell r="J173">
            <v>720176.06451612909</v>
          </cell>
          <cell r="K173">
            <v>664578.74193548388</v>
          </cell>
          <cell r="L173">
            <v>50986.451612903227</v>
          </cell>
          <cell r="M173">
            <v>593982.83870967745</v>
          </cell>
          <cell r="N173">
            <v>223522.4193548387</v>
          </cell>
          <cell r="O173">
            <v>345472.12903225806</v>
          </cell>
          <cell r="P173">
            <v>24988.290322580644</v>
          </cell>
          <cell r="Q173">
            <v>1402199.3548387096</v>
          </cell>
          <cell r="R173">
            <v>271929.96852827445</v>
          </cell>
          <cell r="S173">
            <v>86672.354838709682</v>
          </cell>
          <cell r="T173">
            <v>264356.86304037919</v>
          </cell>
          <cell r="U173">
            <v>150466.92243030231</v>
          </cell>
          <cell r="V173">
            <v>373207.06975124346</v>
          </cell>
          <cell r="W173">
            <v>501231.24310503789</v>
          </cell>
          <cell r="X173">
            <v>2047601.2903225811</v>
          </cell>
          <cell r="Y173">
            <v>1674129.323366984</v>
          </cell>
          <cell r="Z173">
            <v>259061.484</v>
          </cell>
          <cell r="AA173">
            <v>12.65194963611237</v>
          </cell>
          <cell r="AB173">
            <v>5295.3790403791645</v>
          </cell>
          <cell r="AC173">
            <v>0.25861377727227969</v>
          </cell>
        </row>
        <row r="174">
          <cell r="A174">
            <v>43220</v>
          </cell>
          <cell r="B174">
            <v>660017.0129424429</v>
          </cell>
          <cell r="C174">
            <v>89288.866666666669</v>
          </cell>
          <cell r="D174">
            <v>270429.05479503766</v>
          </cell>
          <cell r="E174">
            <v>1019734.9344041472</v>
          </cell>
          <cell r="F174">
            <v>1383154.7462757761</v>
          </cell>
          <cell r="G174">
            <v>2118724.2129424429</v>
          </cell>
          <cell r="H174">
            <v>2701052.9462757763</v>
          </cell>
          <cell r="I174"/>
          <cell r="J174">
            <v>723137.73333333328</v>
          </cell>
          <cell r="K174">
            <v>679077.46666666667</v>
          </cell>
          <cell r="L174">
            <v>56492</v>
          </cell>
          <cell r="M174">
            <v>582328.73333333328</v>
          </cell>
          <cell r="N174">
            <v>238184</v>
          </cell>
          <cell r="O174">
            <v>318103</v>
          </cell>
          <cell r="P174">
            <v>26041.733333333334</v>
          </cell>
          <cell r="Q174">
            <v>1445539.4666666666</v>
          </cell>
          <cell r="R174">
            <v>280723.70398475305</v>
          </cell>
          <cell r="S174">
            <v>89288.866666666669</v>
          </cell>
          <cell r="T174">
            <v>270284.13443396112</v>
          </cell>
          <cell r="U174">
            <v>145015.74743625915</v>
          </cell>
          <cell r="V174">
            <v>349865.09641373425</v>
          </cell>
          <cell r="W174">
            <v>517968.48226870771</v>
          </cell>
          <cell r="X174">
            <v>2062748.5333333332</v>
          </cell>
          <cell r="Y174">
            <v>1726263.1706514196</v>
          </cell>
          <cell r="Z174">
            <v>264608.65099999995</v>
          </cell>
          <cell r="AA174">
            <v>12.827964568827067</v>
          </cell>
          <cell r="AB174">
            <v>5675.4834339612426</v>
          </cell>
          <cell r="AC174">
            <v>0.27514179950911655</v>
          </cell>
        </row>
        <row r="175">
          <cell r="A175">
            <v>43251</v>
          </cell>
          <cell r="B175">
            <v>655430.44738240563</v>
          </cell>
          <cell r="C175">
            <v>84681.451612903227</v>
          </cell>
          <cell r="D175">
            <v>283568.15843034856</v>
          </cell>
          <cell r="E175">
            <v>1023680.0574256574</v>
          </cell>
          <cell r="F175">
            <v>1382170.5118985348</v>
          </cell>
          <cell r="G175">
            <v>2142079.1248017605</v>
          </cell>
          <cell r="H175">
            <v>2763377.4796404704</v>
          </cell>
          <cell r="I175"/>
          <cell r="J175">
            <v>726740.06451612909</v>
          </cell>
          <cell r="K175">
            <v>706147.87096774194</v>
          </cell>
          <cell r="L175">
            <v>53760.741935483871</v>
          </cell>
          <cell r="M175">
            <v>621298.3548387097</v>
          </cell>
          <cell r="N175">
            <v>289338.74193548388</v>
          </cell>
          <cell r="O175">
            <v>305205.3548387097</v>
          </cell>
          <cell r="P175">
            <v>26754.258064516129</v>
          </cell>
          <cell r="Q175">
            <v>1483590.1290322582</v>
          </cell>
          <cell r="R175">
            <v>286176.53584672173</v>
          </cell>
          <cell r="S175">
            <v>84681.451612903227</v>
          </cell>
          <cell r="T175">
            <v>283390.49207067117</v>
          </cell>
          <cell r="U175">
            <v>46137.828902701294</v>
          </cell>
          <cell r="V175">
            <v>467591.53621875576</v>
          </cell>
          <cell r="W175">
            <v>522436.13497433392</v>
          </cell>
          <cell r="X175">
            <v>2129131.8387096776</v>
          </cell>
          <cell r="Y175">
            <v>1769766.6648789798</v>
          </cell>
          <cell r="Z175">
            <v>276172.66000000003</v>
          </cell>
          <cell r="AA175">
            <v>12.971139455946961</v>
          </cell>
          <cell r="AB175">
            <v>7217.832070671182</v>
          </cell>
          <cell r="AC175">
            <v>0.33900352901797853</v>
          </cell>
        </row>
        <row r="176">
          <cell r="A176">
            <v>43281</v>
          </cell>
          <cell r="B176">
            <v>657748.94538513734</v>
          </cell>
          <cell r="C176">
            <v>86778.066666666666</v>
          </cell>
          <cell r="D176">
            <v>321003.05530274834</v>
          </cell>
          <cell r="E176">
            <v>1065530.0673545524</v>
          </cell>
          <cell r="F176">
            <v>1409104.8453851375</v>
          </cell>
          <cell r="G176">
            <v>2172493.6120518041</v>
          </cell>
          <cell r="H176">
            <v>2797887.9120518044</v>
          </cell>
          <cell r="I176"/>
          <cell r="J176">
            <v>751355.9</v>
          </cell>
          <cell r="K176">
            <v>708005.83333333337</v>
          </cell>
          <cell r="L176">
            <v>55382.933333333334</v>
          </cell>
          <cell r="M176">
            <v>625394.30000000005</v>
          </cell>
          <cell r="N176">
            <v>367470.5</v>
          </cell>
          <cell r="O176">
            <v>229260.5</v>
          </cell>
          <cell r="P176">
            <v>28663.3</v>
          </cell>
          <cell r="Q176">
            <v>1515632.6666666667</v>
          </cell>
          <cell r="R176">
            <v>306998.43386261963</v>
          </cell>
          <cell r="S176">
            <v>86778.066666666666</v>
          </cell>
          <cell r="T176">
            <v>320830.24767806946</v>
          </cell>
          <cell r="U176">
            <v>31016.440650589488</v>
          </cell>
          <cell r="V176">
            <v>439774.22620586841</v>
          </cell>
          <cell r="W176">
            <v>540468.31506381393</v>
          </cell>
          <cell r="X176">
            <v>2160561.7666666666</v>
          </cell>
          <cell r="Y176">
            <v>1822631.1005292863</v>
          </cell>
          <cell r="Z176">
            <v>289865.68000000005</v>
          </cell>
          <cell r="AA176">
            <v>13.416218155484966</v>
          </cell>
          <cell r="AB176">
            <v>30964.56767806939</v>
          </cell>
          <cell r="AC176">
            <v>1.4331720645895625</v>
          </cell>
        </row>
        <row r="177">
          <cell r="A177">
            <v>43312</v>
          </cell>
          <cell r="B177">
            <v>682395.45505655266</v>
          </cell>
          <cell r="C177">
            <v>89957.548387096773</v>
          </cell>
          <cell r="D177">
            <v>338386.97946758196</v>
          </cell>
          <cell r="E177">
            <v>1110739.9829112315</v>
          </cell>
          <cell r="F177">
            <v>1472647.5195726817</v>
          </cell>
          <cell r="G177">
            <v>2250937.2615081659</v>
          </cell>
          <cell r="H177">
            <v>2921628.3582823593</v>
          </cell>
          <cell r="I177"/>
          <cell r="J177">
            <v>790252.06451612909</v>
          </cell>
          <cell r="K177">
            <v>723733.90322580643</v>
          </cell>
          <cell r="L177">
            <v>54555.838709677417</v>
          </cell>
          <cell r="M177">
            <v>670691.09677419357</v>
          </cell>
          <cell r="N177">
            <v>302132.51612903224</v>
          </cell>
          <cell r="O177">
            <v>340143.45161290321</v>
          </cell>
          <cell r="P177">
            <v>28415.129032258064</v>
          </cell>
          <cell r="Q177">
            <v>1534319.9677419355</v>
          </cell>
          <cell r="R177">
            <v>392753.17574009497</v>
          </cell>
          <cell r="S177">
            <v>89957.548387096773</v>
          </cell>
          <cell r="T177">
            <v>338191.83645515068</v>
          </cell>
          <cell r="U177">
            <v>97585.693264747533</v>
          </cell>
          <cell r="V177">
            <v>376872.80536979274</v>
          </cell>
          <cell r="W177">
            <v>569664.28502333432</v>
          </cell>
          <cell r="X177">
            <v>2260016.7419354841</v>
          </cell>
          <cell r="Y177">
            <v>1927073.1434820304</v>
          </cell>
          <cell r="Z177">
            <v>368818.68599999999</v>
          </cell>
          <cell r="AA177">
            <v>16.319289992699023</v>
          </cell>
          <cell r="AB177">
            <v>-30626.849544849421</v>
          </cell>
          <cell r="AC177">
            <v>-1.355160294902086</v>
          </cell>
        </row>
        <row r="178">
          <cell r="A178">
            <v>43343</v>
          </cell>
          <cell r="B178">
            <v>671875.98451532202</v>
          </cell>
          <cell r="C178">
            <v>92238.806451612909</v>
          </cell>
          <cell r="D178">
            <v>432982.56777938164</v>
          </cell>
          <cell r="E178">
            <v>1197097.3587463167</v>
          </cell>
          <cell r="F178">
            <v>1463738.6619346768</v>
          </cell>
          <cell r="G178">
            <v>2279936.5329024191</v>
          </cell>
          <cell r="H178">
            <v>3029249.1458056448</v>
          </cell>
          <cell r="I178"/>
          <cell r="J178">
            <v>791862.67741935479</v>
          </cell>
          <cell r="K178">
            <v>761274.48387096776</v>
          </cell>
          <cell r="L178">
            <v>54923.387096774197</v>
          </cell>
          <cell r="M178">
            <v>749312.61290322582</v>
          </cell>
          <cell r="N178">
            <v>295666.87096774194</v>
          </cell>
          <cell r="O178">
            <v>423547.51612903224</v>
          </cell>
          <cell r="P178">
            <v>30098.225806451614</v>
          </cell>
          <cell r="Q178">
            <v>1546709.1612903227</v>
          </cell>
          <cell r="R178">
            <v>507172.14880775363</v>
          </cell>
          <cell r="S178">
            <v>92238.806451612909</v>
          </cell>
          <cell r="T178">
            <v>432793.87509139639</v>
          </cell>
          <cell r="U178">
            <v>206896.80120396815</v>
          </cell>
          <cell r="V178">
            <v>245839.20917556688</v>
          </cell>
          <cell r="W178">
            <v>658578.937504492</v>
          </cell>
          <cell r="X178">
            <v>2373071.064516129</v>
          </cell>
          <cell r="Y178">
            <v>2053881.3100980762</v>
          </cell>
          <cell r="Z178">
            <v>422232.196</v>
          </cell>
          <cell r="AA178">
            <v>17.79264861948386</v>
          </cell>
          <cell r="AB178">
            <v>10561.679091396581</v>
          </cell>
          <cell r="AC178">
            <v>0.445063750905838</v>
          </cell>
        </row>
        <row r="179">
          <cell r="A179">
            <v>43373</v>
          </cell>
          <cell r="B179">
            <v>659263.37881860882</v>
          </cell>
          <cell r="C179">
            <v>99113.53333333334</v>
          </cell>
          <cell r="D179">
            <v>512384.06930639868</v>
          </cell>
          <cell r="E179">
            <v>1270760.9814583408</v>
          </cell>
          <cell r="F179">
            <v>1472601.9788186089</v>
          </cell>
          <cell r="G179">
            <v>2309226.4788186094</v>
          </cell>
          <cell r="H179">
            <v>3075731.1121519427</v>
          </cell>
          <cell r="I179"/>
          <cell r="J179">
            <v>813338.6</v>
          </cell>
          <cell r="K179">
            <v>781649.8</v>
          </cell>
          <cell r="L179">
            <v>54974.7</v>
          </cell>
          <cell r="M179">
            <v>766504.6333333333</v>
          </cell>
          <cell r="N179">
            <v>405011.33333333331</v>
          </cell>
          <cell r="O179">
            <v>332532.53333333333</v>
          </cell>
          <cell r="P179">
            <v>28960.766666666666</v>
          </cell>
          <cell r="Q179">
            <v>1566882.0333333334</v>
          </cell>
          <cell r="R179">
            <v>532128.43587156513</v>
          </cell>
          <cell r="S179">
            <v>99113.53333333334</v>
          </cell>
          <cell r="T179">
            <v>512161.82979769108</v>
          </cell>
          <cell r="U179">
            <v>326193.05607278727</v>
          </cell>
          <cell r="V179">
            <v>103070.67031644299</v>
          </cell>
          <cell r="W179">
            <v>698398.55872515275</v>
          </cell>
          <cell r="X179">
            <v>2441151</v>
          </cell>
          <cell r="Y179">
            <v>2099010.4692048985</v>
          </cell>
          <cell r="Z179">
            <v>494006.81099999999</v>
          </cell>
          <cell r="AA179">
            <v>20.236634726815343</v>
          </cell>
          <cell r="AB179">
            <v>18155.018797691198</v>
          </cell>
          <cell r="AC179">
            <v>0.74370732485172764</v>
          </cell>
        </row>
        <row r="180">
          <cell r="A180">
            <v>43404</v>
          </cell>
          <cell r="B180">
            <v>647569.37988112331</v>
          </cell>
          <cell r="C180">
            <v>100576.74193548386</v>
          </cell>
          <cell r="D180">
            <v>503956.97540774377</v>
          </cell>
          <cell r="E180">
            <v>1252103.097224351</v>
          </cell>
          <cell r="F180">
            <v>1452203.1540746717</v>
          </cell>
          <cell r="G180">
            <v>2363018.3153649941</v>
          </cell>
          <cell r="H180">
            <v>3118175.4443972521</v>
          </cell>
          <cell r="I180"/>
          <cell r="J180">
            <v>804633.77419354836</v>
          </cell>
          <cell r="K180">
            <v>854494.96774193551</v>
          </cell>
          <cell r="L180">
            <v>56320.193548387098</v>
          </cell>
          <cell r="M180">
            <v>755157.12903225806</v>
          </cell>
          <cell r="N180">
            <v>261978.45161290321</v>
          </cell>
          <cell r="O180">
            <v>463683.90322580643</v>
          </cell>
          <cell r="P180">
            <v>29494.774193548386</v>
          </cell>
          <cell r="Q180">
            <v>1549950.0322580645</v>
          </cell>
          <cell r="R180">
            <v>535874.47929280135</v>
          </cell>
          <cell r="S180">
            <v>100576.74193548386</v>
          </cell>
          <cell r="T180">
            <v>503778.34889058996</v>
          </cell>
          <cell r="U180">
            <v>513189.77468238014</v>
          </cell>
          <cell r="V180">
            <v>28526.673702902295</v>
          </cell>
          <cell r="W180">
            <v>725026.2120525447</v>
          </cell>
          <cell r="X180">
            <v>2506869.8387096776</v>
          </cell>
          <cell r="Y180">
            <v>2085824.5115508658</v>
          </cell>
          <cell r="Z180">
            <v>514884.46299999999</v>
          </cell>
          <cell r="AA180">
            <v>20.538938841157325</v>
          </cell>
          <cell r="AB180">
            <v>-11106.114109410133</v>
          </cell>
          <cell r="AC180">
            <v>-0.44302715433867967</v>
          </cell>
        </row>
        <row r="181">
          <cell r="A181">
            <v>43434</v>
          </cell>
          <cell r="B181">
            <v>633285.81219070754</v>
          </cell>
          <cell r="C181">
            <v>103685.93333333333</v>
          </cell>
          <cell r="D181">
            <v>519285.77668465523</v>
          </cell>
          <cell r="E181">
            <v>1256257.5222086962</v>
          </cell>
          <cell r="F181">
            <v>1435327.0121907075</v>
          </cell>
          <cell r="G181">
            <v>2439057.4788573738</v>
          </cell>
          <cell r="H181">
            <v>3243879.4788573738</v>
          </cell>
          <cell r="I181"/>
          <cell r="J181">
            <v>802041.2</v>
          </cell>
          <cell r="K181">
            <v>940573.03333333333</v>
          </cell>
          <cell r="L181">
            <v>63157.433333333334</v>
          </cell>
          <cell r="M181">
            <v>804822</v>
          </cell>
          <cell r="N181">
            <v>254341.86666666667</v>
          </cell>
          <cell r="O181">
            <v>519976.8</v>
          </cell>
          <cell r="P181">
            <v>30503.333333333332</v>
          </cell>
          <cell r="Q181">
            <v>1548750.4</v>
          </cell>
          <cell r="R181">
            <v>535057.05374071863</v>
          </cell>
          <cell r="S181">
            <v>103685.93333333333</v>
          </cell>
          <cell r="T181">
            <v>519138.19199505006</v>
          </cell>
          <cell r="U181">
            <v>635415.83162387437</v>
          </cell>
          <cell r="V181">
            <v>13588.771296108793</v>
          </cell>
          <cell r="W181">
            <v>721554.68198908505</v>
          </cell>
          <cell r="X181">
            <v>2634081.5000000005</v>
          </cell>
          <cell r="Y181">
            <v>2083807.4537407185</v>
          </cell>
          <cell r="Z181">
            <v>514418.40799999994</v>
          </cell>
          <cell r="AA181">
            <v>19.52932769923785</v>
          </cell>
          <cell r="AB181">
            <v>4719.7839950501511</v>
          </cell>
          <cell r="AC181">
            <v>0.17918139568005584</v>
          </cell>
        </row>
        <row r="182">
          <cell r="A182">
            <v>43465</v>
          </cell>
          <cell r="B182">
            <v>688453.23836977989</v>
          </cell>
          <cell r="C182">
            <v>105893.74193548386</v>
          </cell>
          <cell r="D182">
            <v>542453.46172686049</v>
          </cell>
          <cell r="E182">
            <v>1336800.4420321244</v>
          </cell>
          <cell r="F182">
            <v>1606845.8835310703</v>
          </cell>
          <cell r="G182">
            <v>2640024.9157891348</v>
          </cell>
          <cell r="H182">
            <v>3364888.0770794572</v>
          </cell>
          <cell r="I182"/>
          <cell r="J182">
            <v>918392.6451612903</v>
          </cell>
          <cell r="K182">
            <v>972985.06451612909</v>
          </cell>
          <cell r="L182">
            <v>60193.967741935485</v>
          </cell>
          <cell r="M182">
            <v>724863.16129032255</v>
          </cell>
          <cell r="N182">
            <v>256303.67741935485</v>
          </cell>
          <cell r="O182">
            <v>437066.25806451612</v>
          </cell>
          <cell r="P182">
            <v>31493.225806451614</v>
          </cell>
          <cell r="Q182">
            <v>1540355.8387096773</v>
          </cell>
          <cell r="R182">
            <v>561826.32380323601</v>
          </cell>
          <cell r="S182">
            <v>105893.74193548386</v>
          </cell>
          <cell r="T182">
            <v>542259.82685021358</v>
          </cell>
          <cell r="U182">
            <v>707514.26851091709</v>
          </cell>
          <cell r="V182">
            <v>1853.6349465100852</v>
          </cell>
          <cell r="W182">
            <v>759541.5057237799</v>
          </cell>
          <cell r="X182">
            <v>2700162.1290322584</v>
          </cell>
          <cell r="Y182">
            <v>2102182.1625129133</v>
          </cell>
          <cell r="Z182">
            <v>544210.62699999998</v>
          </cell>
          <cell r="AA182">
            <v>20.154738900624675</v>
          </cell>
          <cell r="AB182">
            <v>-1950.8001497864752</v>
          </cell>
          <cell r="AC182">
            <v>-7.224751909566425E-2</v>
          </cell>
        </row>
        <row r="183">
          <cell r="A183">
            <v>43496</v>
          </cell>
          <cell r="B183">
            <v>717684.2618605406</v>
          </cell>
          <cell r="C183">
            <v>118152.45161290323</v>
          </cell>
          <cell r="D183">
            <v>509750.69888859062</v>
          </cell>
          <cell r="E183">
            <v>1345587.4123620344</v>
          </cell>
          <cell r="F183">
            <v>1608190.036054089</v>
          </cell>
          <cell r="G183">
            <v>2721837.9392798953</v>
          </cell>
          <cell r="H183">
            <v>3442474.5844411855</v>
          </cell>
          <cell r="I183"/>
          <cell r="J183">
            <v>890505.77419354836</v>
          </cell>
          <cell r="K183">
            <v>1055524.3548387096</v>
          </cell>
          <cell r="L183">
            <v>58123.548387096773</v>
          </cell>
          <cell r="M183">
            <v>720636.6451612903</v>
          </cell>
          <cell r="N183">
            <v>273752.87096774194</v>
          </cell>
          <cell r="O183">
            <v>416389.51612903224</v>
          </cell>
          <cell r="P183">
            <v>30494.258064516129</v>
          </cell>
          <cell r="Q183">
            <v>1522594.6451612904</v>
          </cell>
          <cell r="R183">
            <v>563218.33153832552</v>
          </cell>
          <cell r="S183">
            <v>118152.45161290323</v>
          </cell>
          <cell r="T183">
            <v>509532.62125783268</v>
          </cell>
          <cell r="U183">
            <v>819177.89731861709</v>
          </cell>
          <cell r="V183">
            <v>0</v>
          </cell>
          <cell r="W183">
            <v>783817.43075993657</v>
          </cell>
          <cell r="X183">
            <v>2748858.5161290318</v>
          </cell>
          <cell r="Y183">
            <v>2085812.9766996158</v>
          </cell>
          <cell r="Z183">
            <v>514193.033</v>
          </cell>
          <cell r="AA183">
            <v>18.705692926098337</v>
          </cell>
          <cell r="AB183">
            <v>-4660.41174216746</v>
          </cell>
          <cell r="AC183">
            <v>-0.16953989137026576</v>
          </cell>
        </row>
        <row r="184">
          <cell r="A184">
            <v>43524</v>
          </cell>
          <cell r="B184">
            <v>698063.64742885099</v>
          </cell>
          <cell r="C184">
            <v>107676.10714285714</v>
          </cell>
          <cell r="D184">
            <v>537489.60132470238</v>
          </cell>
          <cell r="E184">
            <v>1343229.3558964105</v>
          </cell>
          <cell r="F184">
            <v>1584747.4331431366</v>
          </cell>
          <cell r="G184">
            <v>2773269.5760002793</v>
          </cell>
          <cell r="H184">
            <v>3454529.0760002793</v>
          </cell>
          <cell r="I184"/>
          <cell r="J184">
            <v>886683.78571428568</v>
          </cell>
          <cell r="K184">
            <v>1128176</v>
          </cell>
          <cell r="L184">
            <v>60346.142857142855</v>
          </cell>
          <cell r="M184">
            <v>681259.5</v>
          </cell>
          <cell r="N184">
            <v>244901.21428571429</v>
          </cell>
          <cell r="O184">
            <v>405503.39285714284</v>
          </cell>
          <cell r="P184">
            <v>30854.892857142859</v>
          </cell>
          <cell r="Q184">
            <v>1516559.7142857143</v>
          </cell>
          <cell r="R184">
            <v>562888.21774090256</v>
          </cell>
          <cell r="S184">
            <v>107676.10714285714</v>
          </cell>
          <cell r="T184">
            <v>592993.52584179642</v>
          </cell>
          <cell r="U184">
            <v>887756.63164182415</v>
          </cell>
          <cell r="V184">
            <v>0</v>
          </cell>
          <cell r="W184">
            <v>887042.51808166585</v>
          </cell>
          <cell r="X184">
            <v>2780831.6785714286</v>
          </cell>
          <cell r="Y184">
            <v>2079447.9320266168</v>
          </cell>
          <cell r="Z184">
            <v>499795.53900000005</v>
          </cell>
          <cell r="AA184">
            <v>17.972879942764298</v>
          </cell>
          <cell r="AB184">
            <v>93197.986841796417</v>
          </cell>
          <cell r="AC184">
            <v>3.3514429355779694</v>
          </cell>
        </row>
        <row r="185">
          <cell r="A185">
            <v>43555</v>
          </cell>
          <cell r="B185">
            <v>698402.28378080367</v>
          </cell>
          <cell r="C185">
            <v>108733.32258064517</v>
          </cell>
          <cell r="D185">
            <v>507252.87965043256</v>
          </cell>
          <cell r="E185">
            <v>1314388.4860118814</v>
          </cell>
          <cell r="F185">
            <v>1616543.122490481</v>
          </cell>
          <cell r="G185">
            <v>2826473.4773291908</v>
          </cell>
          <cell r="H185">
            <v>3449256.4450711263</v>
          </cell>
          <cell r="I185"/>
          <cell r="J185">
            <v>918140.83870967745</v>
          </cell>
          <cell r="K185">
            <v>1147020.1612903227</v>
          </cell>
          <cell r="L185">
            <v>62910.193548387098</v>
          </cell>
          <cell r="M185">
            <v>622782.96774193551</v>
          </cell>
          <cell r="N185">
            <v>233164.06451612903</v>
          </cell>
          <cell r="O185">
            <v>358193.32258064515</v>
          </cell>
          <cell r="P185">
            <v>31425.580645161292</v>
          </cell>
          <cell r="Q185">
            <v>1514497.3870967743</v>
          </cell>
          <cell r="R185">
            <v>561741.6762001639</v>
          </cell>
          <cell r="S185">
            <v>108733.32258064517</v>
          </cell>
          <cell r="T185">
            <v>507014.60099149717</v>
          </cell>
          <cell r="U185">
            <v>955261.70691364491</v>
          </cell>
          <cell r="V185">
            <v>0</v>
          </cell>
          <cell r="W185">
            <v>871369.56475046743</v>
          </cell>
          <cell r="X185">
            <v>2775879.1290322579</v>
          </cell>
          <cell r="Y185">
            <v>2076239.0632969383</v>
          </cell>
          <cell r="Z185">
            <v>497666.45499999996</v>
          </cell>
          <cell r="AA185">
            <v>17.928246579435868</v>
          </cell>
          <cell r="AB185">
            <v>9348.1459914971201</v>
          </cell>
          <cell r="AC185">
            <v>0.33676343806641618</v>
          </cell>
        </row>
        <row r="186">
          <cell r="A186">
            <v>43585</v>
          </cell>
          <cell r="B186">
            <v>706421.705734357</v>
          </cell>
          <cell r="C186">
            <v>110490.23333333334</v>
          </cell>
          <cell r="D186">
            <v>507911.78353160335</v>
          </cell>
          <cell r="E186">
            <v>1324823.7225992936</v>
          </cell>
          <cell r="F186">
            <v>1637361.6724010236</v>
          </cell>
          <cell r="G186">
            <v>2865117.8057343569</v>
          </cell>
          <cell r="H186">
            <v>3442614.0724010235</v>
          </cell>
          <cell r="I186"/>
          <cell r="J186">
            <v>930939.96666666667</v>
          </cell>
          <cell r="K186">
            <v>1163596.1000000001</v>
          </cell>
          <cell r="L186">
            <v>64160.033333333333</v>
          </cell>
          <cell r="M186">
            <v>577496.26666666672</v>
          </cell>
          <cell r="N186">
            <v>236080.13333333333</v>
          </cell>
          <cell r="O186">
            <v>307154.2</v>
          </cell>
          <cell r="P186">
            <v>34261.933333333334</v>
          </cell>
          <cell r="Q186">
            <v>1504546.7666666666</v>
          </cell>
          <cell r="R186">
            <v>560953.02996360487</v>
          </cell>
          <cell r="S186">
            <v>110490.23333333334</v>
          </cell>
          <cell r="T186">
            <v>507693.62349350587</v>
          </cell>
          <cell r="U186">
            <v>994098.08038960968</v>
          </cell>
          <cell r="V186">
            <v>0</v>
          </cell>
          <cell r="W186">
            <v>910267.06718005415</v>
          </cell>
          <cell r="X186">
            <v>2767514.6666666665</v>
          </cell>
          <cell r="Y186">
            <v>2065499.7966302715</v>
          </cell>
          <cell r="Z186">
            <v>504821.61800000002</v>
          </cell>
          <cell r="AA186">
            <v>18.240973537749394</v>
          </cell>
          <cell r="AB186">
            <v>2872.0054935059015</v>
          </cell>
          <cell r="AC186">
            <v>0.10377561962354798</v>
          </cell>
        </row>
        <row r="187">
          <cell r="A187">
            <v>43616</v>
          </cell>
          <cell r="B187">
            <v>717843.45054959343</v>
          </cell>
          <cell r="C187">
            <v>105696.29032258065</v>
          </cell>
          <cell r="D187">
            <v>519098.796367175</v>
          </cell>
          <cell r="E187">
            <v>1342638.537239349</v>
          </cell>
          <cell r="F187">
            <v>1676736.6763560451</v>
          </cell>
          <cell r="G187">
            <v>2923208.7086141095</v>
          </cell>
          <cell r="H187">
            <v>3539460.4505495932</v>
          </cell>
          <cell r="I187"/>
          <cell r="J187">
            <v>958893.22580645164</v>
          </cell>
          <cell r="K187">
            <v>1179984.4516129033</v>
          </cell>
          <cell r="L187">
            <v>66487.580645161288</v>
          </cell>
          <cell r="M187">
            <v>616251.74193548388</v>
          </cell>
          <cell r="N187">
            <v>254632.03225806452</v>
          </cell>
          <cell r="O187">
            <v>328034.06451612903</v>
          </cell>
          <cell r="P187">
            <v>33585.645161290326</v>
          </cell>
          <cell r="Q187">
            <v>1516901.2580645161</v>
          </cell>
          <cell r="R187">
            <v>561475.03972468013</v>
          </cell>
          <cell r="S187">
            <v>105696.29032258065</v>
          </cell>
          <cell r="T187">
            <v>518856.30980662757</v>
          </cell>
          <cell r="U187">
            <v>1023666.5081752301</v>
          </cell>
          <cell r="V187">
            <v>0</v>
          </cell>
          <cell r="W187">
            <v>880735.76093234436</v>
          </cell>
          <cell r="X187">
            <v>2845859.6451612902</v>
          </cell>
          <cell r="Y187">
            <v>2078376.2977891963</v>
          </cell>
          <cell r="Z187">
            <v>513500.75300000003</v>
          </cell>
          <cell r="AA187">
            <v>18.043783496950962</v>
          </cell>
          <cell r="AB187">
            <v>5355.5568066275882</v>
          </cell>
          <cell r="AC187">
            <v>0.18818766469152626</v>
          </cell>
        </row>
        <row r="188">
          <cell r="A188">
            <v>43646</v>
          </cell>
          <cell r="B188">
            <v>745644.51296357391</v>
          </cell>
          <cell r="C188">
            <v>104801.66666666667</v>
          </cell>
          <cell r="D188">
            <v>491493.97931910201</v>
          </cell>
          <cell r="E188">
            <v>1341940.1589493426</v>
          </cell>
          <cell r="F188">
            <v>1750246.2796302405</v>
          </cell>
          <cell r="G188">
            <v>3032791.5796302408</v>
          </cell>
          <cell r="H188">
            <v>3624536.3796302406</v>
          </cell>
          <cell r="I188"/>
          <cell r="J188">
            <v>1004601.7666666667</v>
          </cell>
          <cell r="K188">
            <v>1212178.0666666667</v>
          </cell>
          <cell r="L188">
            <v>70367.233333333337</v>
          </cell>
          <cell r="M188">
            <v>591744.80000000005</v>
          </cell>
          <cell r="N188">
            <v>228985.96666666667</v>
          </cell>
          <cell r="O188">
            <v>325272.53333333333</v>
          </cell>
          <cell r="P188">
            <v>37486.300000000003</v>
          </cell>
          <cell r="Q188">
            <v>1516526.4</v>
          </cell>
          <cell r="R188">
            <v>567559.65303477144</v>
          </cell>
          <cell r="S188">
            <v>104801.66666666667</v>
          </cell>
          <cell r="T188">
            <v>491281.56737740326</v>
          </cell>
          <cell r="U188">
            <v>1101399.0848399566</v>
          </cell>
          <cell r="V188">
            <v>0</v>
          </cell>
          <cell r="W188">
            <v>869005.80525213166</v>
          </cell>
          <cell r="X188">
            <v>2912562.5666666673</v>
          </cell>
          <cell r="Y188">
            <v>2084086.0530347712</v>
          </cell>
          <cell r="Z188">
            <v>517570.82999999996</v>
          </cell>
          <cell r="AA188">
            <v>17.770290531212275</v>
          </cell>
          <cell r="AB188">
            <v>-26289.262622596594</v>
          </cell>
          <cell r="AC188">
            <v>-0.90261623641904443</v>
          </cell>
        </row>
        <row r="189">
          <cell r="A189">
            <v>43677</v>
          </cell>
          <cell r="B189">
            <v>797816.64588046051</v>
          </cell>
          <cell r="C189">
            <v>108641.74193548386</v>
          </cell>
          <cell r="D189">
            <v>475080.64721737988</v>
          </cell>
          <cell r="E189">
            <v>1381539.0350333243</v>
          </cell>
          <cell r="F189">
            <v>1823398.5491062668</v>
          </cell>
          <cell r="G189">
            <v>3152225.3878159439</v>
          </cell>
          <cell r="H189">
            <v>3739033.9362030406</v>
          </cell>
          <cell r="I189"/>
          <cell r="J189">
            <v>1025581.9032258064</v>
          </cell>
          <cell r="K189">
            <v>1258273.0967741935</v>
          </cell>
          <cell r="L189">
            <v>70553.741935483864</v>
          </cell>
          <cell r="M189">
            <v>586808.54838709673</v>
          </cell>
          <cell r="N189">
            <v>237505.45161290321</v>
          </cell>
          <cell r="O189">
            <v>310458.70967741933</v>
          </cell>
          <cell r="P189">
            <v>38844.387096774197</v>
          </cell>
          <cell r="Q189">
            <v>1525569.1935483871</v>
          </cell>
          <cell r="R189">
            <v>568119.38674097043</v>
          </cell>
          <cell r="S189">
            <v>108641.74193548386</v>
          </cell>
          <cell r="T189">
            <v>474847.44904018485</v>
          </cell>
          <cell r="U189">
            <v>1195082.5082965584</v>
          </cell>
          <cell r="V189">
            <v>0</v>
          </cell>
          <cell r="W189">
            <v>901728.5053680368</v>
          </cell>
          <cell r="X189">
            <v>2970531.7741935481</v>
          </cell>
          <cell r="Y189">
            <v>2093688.5802893576</v>
          </cell>
          <cell r="Z189">
            <v>415640.50099999999</v>
          </cell>
          <cell r="AA189">
            <v>13.992124393715322</v>
          </cell>
          <cell r="AB189">
            <v>59206.948040184972</v>
          </cell>
          <cell r="AC189">
            <v>1.9931430646372639</v>
          </cell>
        </row>
        <row r="190">
          <cell r="A190">
            <v>43708</v>
          </cell>
          <cell r="B190">
            <v>801490.61516312638</v>
          </cell>
          <cell r="C190">
            <v>106143.90322580645</v>
          </cell>
          <cell r="D190">
            <v>405033.21350552945</v>
          </cell>
          <cell r="E190">
            <v>1312667.7318944624</v>
          </cell>
          <cell r="F190">
            <v>1842689.582905062</v>
          </cell>
          <cell r="G190">
            <v>3178895.0022599013</v>
          </cell>
          <cell r="H190">
            <v>3821834.9054857078</v>
          </cell>
          <cell r="I190"/>
          <cell r="J190">
            <v>1041198.9677419355</v>
          </cell>
          <cell r="K190">
            <v>1265152.1612903227</v>
          </cell>
          <cell r="L190">
            <v>71053.258064516136</v>
          </cell>
          <cell r="M190">
            <v>642939.90322580643</v>
          </cell>
          <cell r="N190">
            <v>249751.51612903227</v>
          </cell>
          <cell r="O190">
            <v>355621.41935483873</v>
          </cell>
          <cell r="P190">
            <v>37566.967741935485</v>
          </cell>
          <cell r="Q190">
            <v>1555125.2903225806</v>
          </cell>
          <cell r="R190">
            <v>568195.82674097049</v>
          </cell>
          <cell r="S190">
            <v>106143.90322580645</v>
          </cell>
          <cell r="T190">
            <v>404723.94968209654</v>
          </cell>
          <cell r="U190">
            <v>1283957.2046469855</v>
          </cell>
          <cell r="V190">
            <v>0</v>
          </cell>
          <cell r="W190">
            <v>868512.75526360061</v>
          </cell>
          <cell r="X190">
            <v>3049633.4193548388</v>
          </cell>
          <cell r="Y190">
            <v>2123321.1170635512</v>
          </cell>
          <cell r="Z190">
            <v>407664.80499999993</v>
          </cell>
          <cell r="AA190">
            <v>13.367665845104851</v>
          </cell>
          <cell r="AB190">
            <v>-2940.8553179033479</v>
          </cell>
          <cell r="AC190">
            <v>-9.6433076160527403E-2</v>
          </cell>
        </row>
        <row r="191">
          <cell r="A191">
            <v>43738</v>
          </cell>
          <cell r="B191">
            <v>814431.83440046583</v>
          </cell>
          <cell r="C191">
            <v>105397.53333333334</v>
          </cell>
          <cell r="D191">
            <v>422270.19232768624</v>
          </cell>
          <cell r="E191">
            <v>1342099.5600614855</v>
          </cell>
          <cell r="F191">
            <v>1943717.2344004656</v>
          </cell>
          <cell r="G191">
            <v>3209781.0344004659</v>
          </cell>
          <cell r="H191">
            <v>3814569.5010671327</v>
          </cell>
          <cell r="I191"/>
          <cell r="J191">
            <v>1129285.3999999999</v>
          </cell>
          <cell r="K191">
            <v>1194135.5333333334</v>
          </cell>
          <cell r="L191">
            <v>71928.266666666663</v>
          </cell>
          <cell r="M191">
            <v>604788.46666666667</v>
          </cell>
          <cell r="N191">
            <v>228196.26666666666</v>
          </cell>
          <cell r="O191">
            <v>339682.13333333336</v>
          </cell>
          <cell r="P191">
            <v>36910.066666666666</v>
          </cell>
          <cell r="Q191">
            <v>1608364.2666666666</v>
          </cell>
          <cell r="R191">
            <v>567231.47754887119</v>
          </cell>
          <cell r="S191">
            <v>105397.53333333334</v>
          </cell>
          <cell r="T191">
            <v>422025.53654607234</v>
          </cell>
          <cell r="U191">
            <v>1179180.7337999784</v>
          </cell>
          <cell r="V191">
            <v>0</v>
          </cell>
          <cell r="W191">
            <v>836239.08122825576</v>
          </cell>
          <cell r="X191">
            <v>3045960.4666666668</v>
          </cell>
          <cell r="Y191">
            <v>2175595.7442155378</v>
          </cell>
          <cell r="Z191">
            <v>415140.46100000013</v>
          </cell>
          <cell r="AA191">
            <v>13.62921369279317</v>
          </cell>
          <cell r="AB191">
            <v>6885.0755460721266</v>
          </cell>
          <cell r="AC191">
            <v>0.22603955702704109</v>
          </cell>
        </row>
        <row r="192">
          <cell r="A192">
            <v>43769</v>
          </cell>
          <cell r="B192">
            <v>821233.2258095094</v>
          </cell>
          <cell r="C192">
            <v>113928</v>
          </cell>
          <cell r="D192">
            <v>451193.12442613964</v>
          </cell>
          <cell r="E192">
            <v>1386354.3502356489</v>
          </cell>
          <cell r="F192">
            <v>1981236.1935514449</v>
          </cell>
          <cell r="G192">
            <v>3216949.3870998318</v>
          </cell>
          <cell r="H192">
            <v>3827464.6774224127</v>
          </cell>
          <cell r="I192"/>
          <cell r="J192">
            <v>1160002.9677419355</v>
          </cell>
          <cell r="K192">
            <v>1162028.4516129033</v>
          </cell>
          <cell r="L192">
            <v>73684.741935483864</v>
          </cell>
          <cell r="M192">
            <v>610515.29032258061</v>
          </cell>
          <cell r="N192">
            <v>256798.90322580645</v>
          </cell>
          <cell r="O192">
            <v>313326.58064516127</v>
          </cell>
          <cell r="P192">
            <v>40389.806451612902</v>
          </cell>
          <cell r="Q192">
            <v>1678897.5161290322</v>
          </cell>
          <cell r="R192">
            <v>574143.07123716385</v>
          </cell>
          <cell r="S192">
            <v>113928</v>
          </cell>
          <cell r="T192">
            <v>450949.02106888365</v>
          </cell>
          <cell r="U192">
            <v>1113277.3084560591</v>
          </cell>
          <cell r="V192">
            <v>0</v>
          </cell>
          <cell r="W192">
            <v>861510.78785888094</v>
          </cell>
          <cell r="X192">
            <v>3069684.1290322575</v>
          </cell>
          <cell r="Y192">
            <v>2253040.5873661963</v>
          </cell>
          <cell r="Z192">
            <v>443228.57600000012</v>
          </cell>
          <cell r="AA192">
            <v>14.438898511024698</v>
          </cell>
          <cell r="AB192">
            <v>7720.4450688835059</v>
          </cell>
          <cell r="AC192">
            <v>0.25150617276434362</v>
          </cell>
        </row>
        <row r="193">
          <cell r="A193">
            <v>43799</v>
          </cell>
          <cell r="B193">
            <v>826163.86693948775</v>
          </cell>
          <cell r="C193">
            <v>111524</v>
          </cell>
          <cell r="D193">
            <v>631983.46896689734</v>
          </cell>
          <cell r="E193">
            <v>1569671.335906385</v>
          </cell>
          <cell r="F193">
            <v>1982794.466939488</v>
          </cell>
          <cell r="G193">
            <v>3245282.733606155</v>
          </cell>
          <cell r="H193">
            <v>3839467.233606155</v>
          </cell>
          <cell r="I193"/>
          <cell r="J193">
            <v>1156630.6000000001</v>
          </cell>
          <cell r="K193">
            <v>1187793.5333333334</v>
          </cell>
          <cell r="L193">
            <v>74694.733333333337</v>
          </cell>
          <cell r="M193">
            <v>594184.5</v>
          </cell>
          <cell r="N193">
            <v>216028.26666666666</v>
          </cell>
          <cell r="O193">
            <v>337931.76666666666</v>
          </cell>
          <cell r="P193">
            <v>40224.466666666667</v>
          </cell>
          <cell r="Q193">
            <v>1757455.2333333334</v>
          </cell>
          <cell r="R193">
            <v>599826.42078643816</v>
          </cell>
          <cell r="S193">
            <v>111524</v>
          </cell>
          <cell r="T193">
            <v>631762.8587962708</v>
          </cell>
          <cell r="U193">
            <v>870823.60103080096</v>
          </cell>
          <cell r="V193">
            <v>0</v>
          </cell>
          <cell r="W193">
            <v>903678.5806135101</v>
          </cell>
          <cell r="X193">
            <v>3067713.5333333337</v>
          </cell>
          <cell r="Y193">
            <v>2357281.6541197714</v>
          </cell>
          <cell r="Z193">
            <v>618945.51</v>
          </cell>
          <cell r="AA193">
            <v>20.176118248155419</v>
          </cell>
          <cell r="AB193">
            <v>12817.348796270788</v>
          </cell>
          <cell r="AC193">
            <v>0.41781439684635874</v>
          </cell>
        </row>
        <row r="194">
          <cell r="A194">
            <v>43830</v>
          </cell>
          <cell r="B194">
            <v>930422.83389913745</v>
          </cell>
          <cell r="C194">
            <v>132503.83870967742</v>
          </cell>
          <cell r="D194">
            <v>671146.48436464567</v>
          </cell>
          <cell r="E194">
            <v>1734073.1569734607</v>
          </cell>
          <cell r="F194">
            <v>2254170.3500281698</v>
          </cell>
          <cell r="G194">
            <v>3563039.8984152665</v>
          </cell>
          <cell r="H194">
            <v>4149440.0919636535</v>
          </cell>
          <cell r="I194"/>
          <cell r="J194">
            <v>1323747.5161290322</v>
          </cell>
          <cell r="K194">
            <v>1229408.0322580645</v>
          </cell>
          <cell r="L194">
            <v>79461.516129032258</v>
          </cell>
          <cell r="M194">
            <v>586400.19354838715</v>
          </cell>
          <cell r="N194">
            <v>258138.5806451613</v>
          </cell>
          <cell r="O194">
            <v>286744</v>
          </cell>
          <cell r="P194">
            <v>41517.612903225803</v>
          </cell>
          <cell r="Q194">
            <v>1810975.9677419355</v>
          </cell>
          <cell r="R194">
            <v>603646.29549409915</v>
          </cell>
          <cell r="S194">
            <v>132503.83870967742</v>
          </cell>
          <cell r="T194">
            <v>670907.69292303943</v>
          </cell>
          <cell r="U194">
            <v>981617.63675144629</v>
          </cell>
          <cell r="V194">
            <v>0</v>
          </cell>
          <cell r="W194">
            <v>926579.75420084293</v>
          </cell>
          <cell r="X194">
            <v>3273071.6774193547</v>
          </cell>
          <cell r="Y194">
            <v>2414622.2632360347</v>
          </cell>
          <cell r="Z194">
            <v>606587.99500000011</v>
          </cell>
          <cell r="AA194">
            <v>18.53268289798844</v>
          </cell>
          <cell r="AB194">
            <v>64319.697923039392</v>
          </cell>
          <cell r="AC194">
            <v>1.9651173045422612</v>
          </cell>
        </row>
        <row r="195">
          <cell r="A195">
            <v>43861</v>
          </cell>
          <cell r="B195">
            <v>1002358.2654885104</v>
          </cell>
          <cell r="C195">
            <v>134454.77419354839</v>
          </cell>
          <cell r="D195">
            <v>556135.40918094688</v>
          </cell>
          <cell r="E195">
            <v>1692948.4488630057</v>
          </cell>
          <cell r="F195">
            <v>2411862.5235530264</v>
          </cell>
          <cell r="G195">
            <v>3844376.4267788329</v>
          </cell>
          <cell r="H195">
            <v>4504016.8783917362</v>
          </cell>
          <cell r="I195"/>
          <cell r="J195">
            <v>1409504.2580645161</v>
          </cell>
          <cell r="K195">
            <v>1353698.1935483871</v>
          </cell>
          <cell r="L195">
            <v>78815.709677419349</v>
          </cell>
          <cell r="M195">
            <v>659640.45161290327</v>
          </cell>
          <cell r="N195">
            <v>316360.70967741933</v>
          </cell>
          <cell r="O195">
            <v>300008.3548387097</v>
          </cell>
          <cell r="P195">
            <v>43271.387096774197</v>
          </cell>
          <cell r="Q195">
            <v>1826698.935483871</v>
          </cell>
          <cell r="R195">
            <v>607622.74033984181</v>
          </cell>
          <cell r="S195">
            <v>134454.77419354839</v>
          </cell>
          <cell r="T195">
            <v>555845.37930081179</v>
          </cell>
          <cell r="U195">
            <v>1388177.641358166</v>
          </cell>
          <cell r="V195">
            <v>0</v>
          </cell>
          <cell r="W195">
            <v>944438.37390204519</v>
          </cell>
          <cell r="X195">
            <v>3568361.0967741935</v>
          </cell>
          <cell r="Y195">
            <v>2434321.6758237127</v>
          </cell>
          <cell r="Z195">
            <v>595399.23</v>
          </cell>
          <cell r="AA195">
            <v>16.685509505701155</v>
          </cell>
          <cell r="AB195">
            <v>-39553.850699188173</v>
          </cell>
          <cell r="AC195">
            <v>-1.1084598678913113</v>
          </cell>
        </row>
        <row r="196">
          <cell r="A196">
            <v>43890</v>
          </cell>
          <cell r="B196">
            <v>1009862.4676808527</v>
          </cell>
          <cell r="C196">
            <v>132006.03448275861</v>
          </cell>
          <cell r="D196">
            <v>718155.81351199304</v>
          </cell>
          <cell r="E196">
            <v>1860024.3156756044</v>
          </cell>
          <cell r="F196">
            <v>2514552.0194049906</v>
          </cell>
          <cell r="G196">
            <v>4049647.4676808529</v>
          </cell>
          <cell r="H196">
            <v>4717763.6400946463</v>
          </cell>
          <cell r="I196"/>
          <cell r="J196">
            <v>1504689.551724138</v>
          </cell>
          <cell r="K196">
            <v>1452533.4827586208</v>
          </cell>
          <cell r="L196">
            <v>82561.965517241377</v>
          </cell>
          <cell r="M196">
            <v>668116.17241379316</v>
          </cell>
          <cell r="N196">
            <v>289474.3448275862</v>
          </cell>
          <cell r="O196">
            <v>334880</v>
          </cell>
          <cell r="P196">
            <v>43761.827586206899</v>
          </cell>
          <cell r="Q196">
            <v>1838425.4137931035</v>
          </cell>
          <cell r="R196">
            <v>609763.80355452467</v>
          </cell>
          <cell r="S196">
            <v>132006.03448275861</v>
          </cell>
          <cell r="T196">
            <v>717818.88992395252</v>
          </cell>
          <cell r="U196">
            <v>1382102.0508133536</v>
          </cell>
          <cell r="V196">
            <v>0</v>
          </cell>
          <cell r="W196">
            <v>919142.70980907255</v>
          </cell>
          <cell r="X196">
            <v>3760973.4827586208</v>
          </cell>
          <cell r="Y196">
            <v>2448189.2173476284</v>
          </cell>
          <cell r="Z196">
            <v>704026.429</v>
          </cell>
          <cell r="AA196">
            <v>18.719260644284219</v>
          </cell>
          <cell r="AB196">
            <v>13792.460923952982</v>
          </cell>
          <cell r="AC196">
            <v>0.36672582210913135</v>
          </cell>
        </row>
        <row r="197">
          <cell r="A197">
            <v>43921</v>
          </cell>
          <cell r="B197">
            <v>1032153.4693777957</v>
          </cell>
          <cell r="C197">
            <v>147492.06451612903</v>
          </cell>
          <cell r="D197">
            <v>761401.97250210948</v>
          </cell>
          <cell r="E197">
            <v>1941047.5063960343</v>
          </cell>
          <cell r="F197">
            <v>2666096.791958441</v>
          </cell>
          <cell r="G197">
            <v>4273763.7597003765</v>
          </cell>
          <cell r="H197">
            <v>4970579.1467971504</v>
          </cell>
          <cell r="I197"/>
          <cell r="J197">
            <v>1633943.3225806451</v>
          </cell>
          <cell r="K197">
            <v>1511123.4516129033</v>
          </cell>
          <cell r="L197">
            <v>96543.516129032258</v>
          </cell>
          <cell r="M197">
            <v>696815.38709677418</v>
          </cell>
          <cell r="N197">
            <v>304655.19354838709</v>
          </cell>
          <cell r="O197">
            <v>343686.51612903224</v>
          </cell>
          <cell r="P197">
            <v>48473.677419354841</v>
          </cell>
          <cell r="Q197">
            <v>1897531.1935483871</v>
          </cell>
          <cell r="R197">
            <v>622137.91082593834</v>
          </cell>
          <cell r="S197">
            <v>147492.06451612903</v>
          </cell>
          <cell r="T197">
            <v>760948.69354884129</v>
          </cell>
          <cell r="U197">
            <v>1489496.7842598639</v>
          </cell>
          <cell r="V197">
            <v>0</v>
          </cell>
          <cell r="W197">
            <v>911930.16282819165</v>
          </cell>
          <cell r="X197">
            <v>4005676.4838709682</v>
          </cell>
          <cell r="Y197">
            <v>2519669.1043743254</v>
          </cell>
          <cell r="Z197">
            <v>710082.14600000018</v>
          </cell>
          <cell r="AA197">
            <v>17.726897038719354</v>
          </cell>
          <cell r="AB197">
            <v>50866.547548841379</v>
          </cell>
          <cell r="AC197">
            <v>1.2698616014962205</v>
          </cell>
        </row>
        <row r="198">
          <cell r="A198">
            <v>43951</v>
          </cell>
          <cell r="B198">
            <v>1139112.4250601702</v>
          </cell>
          <cell r="C198">
            <v>191881.23333333334</v>
          </cell>
          <cell r="D198">
            <v>837045.75145871192</v>
          </cell>
          <cell r="E198">
            <v>2168039.4098522156</v>
          </cell>
          <cell r="F198">
            <v>3091923.9917268371</v>
          </cell>
          <cell r="G198">
            <v>4704965.3583935043</v>
          </cell>
          <cell r="H198">
            <v>5419624.0250601713</v>
          </cell>
          <cell r="I198"/>
          <cell r="J198">
            <v>1952811.5666666667</v>
          </cell>
          <cell r="K198">
            <v>1460999.9666666666</v>
          </cell>
          <cell r="L198">
            <v>152041.4</v>
          </cell>
          <cell r="M198">
            <v>714658.66666666663</v>
          </cell>
          <cell r="N198">
            <v>307964.13333333336</v>
          </cell>
          <cell r="O198">
            <v>358024.53333333333</v>
          </cell>
          <cell r="P198">
            <v>48670</v>
          </cell>
          <cell r="Q198">
            <v>2021202.2333333334</v>
          </cell>
          <cell r="R198">
            <v>617651.81084960513</v>
          </cell>
          <cell r="S198">
            <v>191881.23333333334</v>
          </cell>
          <cell r="T198">
            <v>836559.66195708304</v>
          </cell>
          <cell r="U198">
            <v>1555015.1505345765</v>
          </cell>
          <cell r="V198">
            <v>0</v>
          </cell>
          <cell r="W198">
            <v>889710.05667459825</v>
          </cell>
          <cell r="X198">
            <v>4332600.0333333332</v>
          </cell>
          <cell r="Y198">
            <v>2638854.0441829385</v>
          </cell>
          <cell r="Z198">
            <v>756921.10200000019</v>
          </cell>
          <cell r="AA198">
            <v>17.470366435317008</v>
          </cell>
          <cell r="AB198">
            <v>79638.559957082936</v>
          </cell>
          <cell r="AC198">
            <v>1.8381239750813585</v>
          </cell>
        </row>
        <row r="199">
          <cell r="A199">
            <v>43982</v>
          </cell>
          <cell r="B199">
            <v>1245302.0647375896</v>
          </cell>
          <cell r="C199">
            <v>184967.93548387097</v>
          </cell>
          <cell r="D199">
            <v>750993.83317043551</v>
          </cell>
          <cell r="E199">
            <v>2181263.833391896</v>
          </cell>
          <cell r="F199">
            <v>3362735.2582859765</v>
          </cell>
          <cell r="G199">
            <v>5058702.5808666218</v>
          </cell>
          <cell r="H199">
            <v>5849612.3550601704</v>
          </cell>
          <cell r="I199"/>
          <cell r="J199">
            <v>2117433.1935483869</v>
          </cell>
          <cell r="K199">
            <v>1580002.2258064516</v>
          </cell>
          <cell r="L199">
            <v>115965.09677419355</v>
          </cell>
          <cell r="M199">
            <v>790909.77419354836</v>
          </cell>
          <cell r="N199">
            <v>319969.03225806454</v>
          </cell>
          <cell r="O199">
            <v>422966.25806451612</v>
          </cell>
          <cell r="P199">
            <v>47974.483870967742</v>
          </cell>
          <cell r="Q199">
            <v>2123747.6451612902</v>
          </cell>
          <cell r="R199">
            <v>602430.98611842224</v>
          </cell>
          <cell r="S199">
            <v>184967.93548387097</v>
          </cell>
          <cell r="T199">
            <v>750624.71722463146</v>
          </cell>
          <cell r="U199">
            <v>1834899.4761694276</v>
          </cell>
          <cell r="V199">
            <v>0</v>
          </cell>
          <cell r="W199">
            <v>848805.24402861006</v>
          </cell>
          <cell r="X199">
            <v>4647865.5161290318</v>
          </cell>
          <cell r="Y199">
            <v>2726178.6312797125</v>
          </cell>
          <cell r="Z199">
            <v>718785.30500000017</v>
          </cell>
          <cell r="AA199">
            <v>15.464847304761079</v>
          </cell>
          <cell r="AB199">
            <v>31839.412224631349</v>
          </cell>
          <cell r="AC199">
            <v>0.68503299233039683</v>
          </cell>
        </row>
        <row r="200">
          <cell r="A200">
            <v>44012</v>
          </cell>
          <cell r="B200">
            <v>1329812.9850601696</v>
          </cell>
          <cell r="C200">
            <v>187985.36666666667</v>
          </cell>
          <cell r="D200">
            <v>631324.19015701418</v>
          </cell>
          <cell r="E200">
            <v>2149122.5418838505</v>
          </cell>
          <cell r="F200">
            <v>3540900.3850601697</v>
          </cell>
          <cell r="G200">
            <v>5409750.4850601703</v>
          </cell>
          <cell r="H200">
            <v>6314592.1517268373</v>
          </cell>
          <cell r="I200"/>
          <cell r="J200">
            <v>2211087.4</v>
          </cell>
          <cell r="K200">
            <v>1768447.6333333333</v>
          </cell>
          <cell r="L200">
            <v>100402.46666666666</v>
          </cell>
          <cell r="M200">
            <v>904841.66666666663</v>
          </cell>
          <cell r="N200">
            <v>369193.86666666664</v>
          </cell>
          <cell r="O200">
            <v>492350.23333333334</v>
          </cell>
          <cell r="P200">
            <v>43297.566666666666</v>
          </cell>
          <cell r="Q200">
            <v>2205414.7999999998</v>
          </cell>
          <cell r="R200">
            <v>598869.78163120523</v>
          </cell>
          <cell r="S200">
            <v>187985.36666666667</v>
          </cell>
          <cell r="T200">
            <v>631059.43994532002</v>
          </cell>
          <cell r="U200">
            <v>2202096.7000927073</v>
          </cell>
          <cell r="V200">
            <v>0</v>
          </cell>
          <cell r="W200">
            <v>789850.12166923215</v>
          </cell>
          <cell r="X200">
            <v>5035575.9666666668</v>
          </cell>
          <cell r="Y200">
            <v>2804284.581631205</v>
          </cell>
          <cell r="Z200">
            <v>613404.19000000006</v>
          </cell>
          <cell r="AA200">
            <v>12.181410707741682</v>
          </cell>
          <cell r="AB200">
            <v>17655.249945320014</v>
          </cell>
          <cell r="AC200">
            <v>0.35061033856286006</v>
          </cell>
        </row>
        <row r="201">
          <cell r="A201">
            <v>44043</v>
          </cell>
          <cell r="B201">
            <v>1430684.5502214602</v>
          </cell>
          <cell r="C201">
            <v>204366.80645161291</v>
          </cell>
          <cell r="D201">
            <v>668508.1708438365</v>
          </cell>
          <cell r="E201">
            <v>2303559.5275169099</v>
          </cell>
          <cell r="F201">
            <v>3762170.6147375889</v>
          </cell>
          <cell r="G201">
            <v>5760730.8405440412</v>
          </cell>
          <cell r="H201">
            <v>6684750.7437698478</v>
          </cell>
          <cell r="I201"/>
          <cell r="J201">
            <v>2331486.064516129</v>
          </cell>
          <cell r="K201">
            <v>1899434.4193548388</v>
          </cell>
          <cell r="L201">
            <v>99125.806451612909</v>
          </cell>
          <cell r="M201">
            <v>924019.90322580643</v>
          </cell>
          <cell r="N201">
            <v>351814.93548387097</v>
          </cell>
          <cell r="O201">
            <v>526601.87096774194</v>
          </cell>
          <cell r="P201">
            <v>45603.096774193546</v>
          </cell>
          <cell r="Q201">
            <v>2270638.9032258065</v>
          </cell>
          <cell r="R201">
            <v>603221.12251716433</v>
          </cell>
          <cell r="S201">
            <v>204366.80645161291</v>
          </cell>
          <cell r="T201">
            <v>668260.66278325045</v>
          </cell>
          <cell r="U201">
            <v>2353199.1470666653</v>
          </cell>
          <cell r="V201">
            <v>0</v>
          </cell>
          <cell r="W201">
            <v>780609.80333482125</v>
          </cell>
          <cell r="X201">
            <v>5319076.8387096785</v>
          </cell>
          <cell r="Y201">
            <v>2873860.0257429709</v>
          </cell>
          <cell r="Z201">
            <v>633654.46600000001</v>
          </cell>
          <cell r="AA201">
            <v>11.912865431620919</v>
          </cell>
          <cell r="AB201">
            <v>34606.196783250401</v>
          </cell>
          <cell r="AC201">
            <v>0.65060531803946087</v>
          </cell>
        </row>
        <row r="202">
          <cell r="A202">
            <v>44074</v>
          </cell>
          <cell r="B202">
            <v>1467063.7357053314</v>
          </cell>
          <cell r="C202">
            <v>200636.5806451613</v>
          </cell>
          <cell r="D202">
            <v>661527.9092814672</v>
          </cell>
          <cell r="E202">
            <v>2329228.2256319597</v>
          </cell>
          <cell r="F202">
            <v>3753340.7034472669</v>
          </cell>
          <cell r="G202">
            <v>5901725.0582859768</v>
          </cell>
          <cell r="H202">
            <v>6904300.0905440412</v>
          </cell>
          <cell r="I202"/>
          <cell r="J202">
            <v>2286276.9677419355</v>
          </cell>
          <cell r="K202">
            <v>2051454.6129032257</v>
          </cell>
          <cell r="L202">
            <v>96929.741935483864</v>
          </cell>
          <cell r="M202">
            <v>1002575.0322580645</v>
          </cell>
          <cell r="N202">
            <v>398154.54838709679</v>
          </cell>
          <cell r="O202">
            <v>559472.09677419357</v>
          </cell>
          <cell r="P202">
            <v>44948.387096774197</v>
          </cell>
          <cell r="Q202">
            <v>2367233.935483871</v>
          </cell>
          <cell r="R202">
            <v>603157.60800103529</v>
          </cell>
          <cell r="S202">
            <v>200636.5806451613</v>
          </cell>
          <cell r="T202">
            <v>660996.6868353833</v>
          </cell>
          <cell r="U202">
            <v>2442000.8766032676</v>
          </cell>
          <cell r="V202">
            <v>0</v>
          </cell>
          <cell r="W202">
            <v>770441.65531065338</v>
          </cell>
          <cell r="X202">
            <v>5503584.0322580645</v>
          </cell>
          <cell r="Y202">
            <v>2970391.5434849062</v>
          </cell>
          <cell r="Z202">
            <v>639935.55699999991</v>
          </cell>
          <cell r="AA202">
            <v>11.62761490056582</v>
          </cell>
          <cell r="AB202">
            <v>21061.129835383123</v>
          </cell>
          <cell r="AC202">
            <v>0.38268026275128858</v>
          </cell>
        </row>
        <row r="203">
          <cell r="A203">
            <v>44104</v>
          </cell>
          <cell r="B203">
            <v>1481040.4117268368</v>
          </cell>
          <cell r="C203">
            <v>192077.93333333332</v>
          </cell>
          <cell r="D203">
            <v>640059.44758647366</v>
          </cell>
          <cell r="E203">
            <v>2313177.7926466437</v>
          </cell>
          <cell r="F203">
            <v>3731679.911726837</v>
          </cell>
          <cell r="G203">
            <v>6001708.0450601699</v>
          </cell>
          <cell r="H203">
            <v>7064285.1783935037</v>
          </cell>
          <cell r="I203"/>
          <cell r="J203">
            <v>2250639.5</v>
          </cell>
          <cell r="K203">
            <v>2174816.3666666667</v>
          </cell>
          <cell r="L203">
            <v>95211.766666666663</v>
          </cell>
          <cell r="M203">
            <v>1062577.1333333333</v>
          </cell>
          <cell r="N203">
            <v>398291.63333333336</v>
          </cell>
          <cell r="O203">
            <v>611502.19999999995</v>
          </cell>
          <cell r="P203">
            <v>52783.3</v>
          </cell>
          <cell r="Q203">
            <v>2434506.8666666667</v>
          </cell>
          <cell r="R203">
            <v>601161.05961393798</v>
          </cell>
          <cell r="S203">
            <v>192077.93333333332</v>
          </cell>
          <cell r="T203">
            <v>639724.00933868461</v>
          </cell>
          <cell r="U203">
            <v>2513278.9846524047</v>
          </cell>
          <cell r="V203">
            <v>0</v>
          </cell>
          <cell r="W203">
            <v>699524.52027169464</v>
          </cell>
          <cell r="X203">
            <v>5681224.333333334</v>
          </cell>
          <cell r="Y203">
            <v>3035667.9262806047</v>
          </cell>
          <cell r="Z203">
            <v>609943.54899999988</v>
          </cell>
          <cell r="AA203">
            <v>10.736128573928868</v>
          </cell>
          <cell r="AB203">
            <v>29780.460338684774</v>
          </cell>
          <cell r="AC203">
            <v>0.52419088899472732</v>
          </cell>
        </row>
        <row r="204">
          <cell r="A204">
            <v>44135</v>
          </cell>
          <cell r="B204">
            <v>1487140.0357053312</v>
          </cell>
          <cell r="C204">
            <v>204852.5806451613</v>
          </cell>
          <cell r="D204">
            <v>626897.51839048113</v>
          </cell>
          <cell r="E204">
            <v>2318890.1347409738</v>
          </cell>
          <cell r="F204">
            <v>3802153.7453827504</v>
          </cell>
          <cell r="G204">
            <v>6065189.2292537186</v>
          </cell>
          <cell r="H204">
            <v>7198993.7131246869</v>
          </cell>
          <cell r="I204"/>
          <cell r="J204">
            <v>2315013.7096774192</v>
          </cell>
          <cell r="K204">
            <v>2163177.2903225808</v>
          </cell>
          <cell r="L204">
            <v>99858.193548387091</v>
          </cell>
          <cell r="M204">
            <v>1133804.4838709678</v>
          </cell>
          <cell r="N204">
            <v>431894.48387096776</v>
          </cell>
          <cell r="O204">
            <v>644834.29032258061</v>
          </cell>
          <cell r="P204">
            <v>57075.709677419356</v>
          </cell>
          <cell r="Q204">
            <v>2525984.064516129</v>
          </cell>
          <cell r="R204">
            <v>671885.34391071275</v>
          </cell>
          <cell r="S204">
            <v>204852.5806451613</v>
          </cell>
          <cell r="T204">
            <v>626478.34823143389</v>
          </cell>
          <cell r="U204">
            <v>2543728.3632518197</v>
          </cell>
          <cell r="V204">
            <v>0</v>
          </cell>
          <cell r="W204">
            <v>725994.08765202959</v>
          </cell>
          <cell r="X204">
            <v>5846934.6129032262</v>
          </cell>
          <cell r="Y204">
            <v>3197869.4084268417</v>
          </cell>
          <cell r="Z204">
            <v>602078.30700000003</v>
          </cell>
          <cell r="AA204">
            <v>10.297332651391585</v>
          </cell>
          <cell r="AB204">
            <v>24400.041231433541</v>
          </cell>
          <cell r="AC204">
            <v>0.41731339320242528</v>
          </cell>
        </row>
        <row r="205">
          <cell r="A205">
            <v>44165</v>
          </cell>
          <cell r="B205">
            <v>1467974.7367268361</v>
          </cell>
          <cell r="C205">
            <v>225198.86666666667</v>
          </cell>
          <cell r="D205">
            <v>644552.57626681938</v>
          </cell>
          <cell r="E205">
            <v>2337726.1796603221</v>
          </cell>
          <cell r="F205">
            <v>3886528.5033935029</v>
          </cell>
          <cell r="G205">
            <v>6092793.8033935027</v>
          </cell>
          <cell r="H205">
            <v>7250202.6367268357</v>
          </cell>
          <cell r="I205"/>
          <cell r="J205">
            <v>2418553.7666666666</v>
          </cell>
          <cell r="K205">
            <v>2106088.6666666665</v>
          </cell>
          <cell r="L205">
            <v>100176.63333333333</v>
          </cell>
          <cell r="M205">
            <v>1157408.8333333333</v>
          </cell>
          <cell r="N205">
            <v>444812.63333333336</v>
          </cell>
          <cell r="O205">
            <v>652291.76666666672</v>
          </cell>
          <cell r="P205">
            <v>60304.433333333334</v>
          </cell>
          <cell r="Q205">
            <v>2616970.3333333335</v>
          </cell>
          <cell r="R205">
            <v>689552.35078007146</v>
          </cell>
          <cell r="S205">
            <v>225198.86666666667</v>
          </cell>
          <cell r="T205">
            <v>643957.75824761868</v>
          </cell>
          <cell r="U205">
            <v>2446457.1552164746</v>
          </cell>
          <cell r="V205">
            <v>0</v>
          </cell>
          <cell r="W205">
            <v>755300.69757749722</v>
          </cell>
          <cell r="X205">
            <v>5866835.7666666666</v>
          </cell>
          <cell r="Y205">
            <v>3306522.6841134047</v>
          </cell>
          <cell r="Z205">
            <v>618717.27100000018</v>
          </cell>
          <cell r="AA205">
            <v>10.546013142473459</v>
          </cell>
          <cell r="AB205">
            <v>25240.487247618439</v>
          </cell>
          <cell r="AC205">
            <v>0.43022317739020693</v>
          </cell>
        </row>
        <row r="206">
          <cell r="A206">
            <v>44196</v>
          </cell>
          <cell r="B206">
            <v>1542670.0746332596</v>
          </cell>
          <cell r="C206">
            <v>250309.51612903227</v>
          </cell>
          <cell r="D206">
            <v>632045.30993199127</v>
          </cell>
          <cell r="E206">
            <v>2425024.9006942832</v>
          </cell>
          <cell r="F206">
            <v>4111008.4617300341</v>
          </cell>
          <cell r="G206">
            <v>6418931.9133429369</v>
          </cell>
          <cell r="H206">
            <v>7610123.8165687434</v>
          </cell>
          <cell r="I206"/>
          <cell r="J206">
            <v>2568338.3870967743</v>
          </cell>
          <cell r="K206">
            <v>2203581.9677419355</v>
          </cell>
          <cell r="L206">
            <v>104341.48387096774</v>
          </cell>
          <cell r="M206">
            <v>1191191.9032258065</v>
          </cell>
          <cell r="N206">
            <v>519003.32258064515</v>
          </cell>
          <cell r="O206">
            <v>609711.19354838715</v>
          </cell>
          <cell r="P206">
            <v>62477.387096774197</v>
          </cell>
          <cell r="Q206">
            <v>2705834.9677419355</v>
          </cell>
          <cell r="R206">
            <v>714341.77089593827</v>
          </cell>
          <cell r="S206">
            <v>250309.51612903227</v>
          </cell>
          <cell r="T206">
            <v>631517.84319350368</v>
          </cell>
          <cell r="U206">
            <v>2645939.2035453748</v>
          </cell>
          <cell r="V206">
            <v>0</v>
          </cell>
          <cell r="W206">
            <v>788243.78537675191</v>
          </cell>
          <cell r="X206">
            <v>6159699.5161290327</v>
          </cell>
          <cell r="Y206">
            <v>3420176.7386378739</v>
          </cell>
          <cell r="Z206">
            <v>593797.13799999992</v>
          </cell>
          <cell r="AA206">
            <v>9.6400341679842594</v>
          </cell>
          <cell r="AB206">
            <v>37720.705193503789</v>
          </cell>
          <cell r="AC206">
            <v>0.61237898203853913</v>
          </cell>
        </row>
        <row r="207">
          <cell r="A207">
            <v>44227</v>
          </cell>
          <cell r="B207">
            <v>1613505.7185353867</v>
          </cell>
          <cell r="C207">
            <v>250499.38709677418</v>
          </cell>
          <cell r="D207">
            <v>717517.22481243592</v>
          </cell>
          <cell r="E207">
            <v>2581522.3304445967</v>
          </cell>
          <cell r="F207">
            <v>4188918.0088579673</v>
          </cell>
          <cell r="G207">
            <v>6676648.654019258</v>
          </cell>
          <cell r="H207">
            <v>7933761.8153095804</v>
          </cell>
          <cell r="I207"/>
          <cell r="J207">
            <v>2575412.2903225808</v>
          </cell>
          <cell r="K207">
            <v>2382507.8064516131</v>
          </cell>
          <cell r="L207">
            <v>105222.83870967742</v>
          </cell>
          <cell r="M207">
            <v>1257113.1612903227</v>
          </cell>
          <cell r="N207">
            <v>563780.45161290327</v>
          </cell>
          <cell r="O207">
            <v>639005.16129032255</v>
          </cell>
          <cell r="P207">
            <v>54327.548387096773</v>
          </cell>
          <cell r="Q207">
            <v>2782514.2580645164</v>
          </cell>
          <cell r="R207">
            <v>714238.60960561561</v>
          </cell>
          <cell r="S207">
            <v>250499.38709677418</v>
          </cell>
          <cell r="T207">
            <v>716953.96425715357</v>
          </cell>
          <cell r="U207">
            <v>2697692.9751722105</v>
          </cell>
          <cell r="V207">
            <v>0</v>
          </cell>
          <cell r="W207">
            <v>768586.29097046365</v>
          </cell>
          <cell r="X207">
            <v>6393312.9032258075</v>
          </cell>
          <cell r="Y207">
            <v>3496752.8676701318</v>
          </cell>
          <cell r="Z207">
            <v>689204.66499999992</v>
          </cell>
          <cell r="AA207">
            <v>10.780086559696695</v>
          </cell>
          <cell r="AB207">
            <v>27749.299257153631</v>
          </cell>
          <cell r="AC207">
            <v>0.43403630757932171</v>
          </cell>
        </row>
        <row r="208">
          <cell r="A208">
            <v>44255</v>
          </cell>
          <cell r="B208">
            <v>1583194.4331057144</v>
          </cell>
          <cell r="C208">
            <v>253317.10714285713</v>
          </cell>
          <cell r="D208">
            <v>740078.31664371805</v>
          </cell>
          <cell r="E208">
            <v>2576589.8568922896</v>
          </cell>
          <cell r="F208">
            <v>4164625.4331057146</v>
          </cell>
          <cell r="G208">
            <v>6793702.0402485719</v>
          </cell>
          <cell r="H208">
            <v>8034901.2902485719</v>
          </cell>
          <cell r="I208"/>
          <cell r="J208">
            <v>2581431</v>
          </cell>
          <cell r="K208">
            <v>2521312.4285714286</v>
          </cell>
          <cell r="L208">
            <v>107764.17857142857</v>
          </cell>
          <cell r="M208">
            <v>1241199.25</v>
          </cell>
          <cell r="N208">
            <v>510407.28571428574</v>
          </cell>
          <cell r="O208">
            <v>677083.14285714284</v>
          </cell>
          <cell r="P208">
            <v>53708.821428571428</v>
          </cell>
          <cell r="Q208">
            <v>2822504.4285714286</v>
          </cell>
          <cell r="R208">
            <v>712583.913753081</v>
          </cell>
          <cell r="S208">
            <v>253317.10714285713</v>
          </cell>
          <cell r="T208">
            <v>739473.6363756964</v>
          </cell>
          <cell r="U208">
            <v>2714382.8649684349</v>
          </cell>
          <cell r="V208">
            <v>0</v>
          </cell>
          <cell r="W208">
            <v>749660.34366864176</v>
          </cell>
          <cell r="X208">
            <v>6492601.6071428573</v>
          </cell>
          <cell r="Y208">
            <v>3535088.3423245098</v>
          </cell>
          <cell r="Z208">
            <v>716058.65299999982</v>
          </cell>
          <cell r="AA208">
            <v>11.028840152647369</v>
          </cell>
          <cell r="AB208">
            <v>23414.983375696742</v>
          </cell>
          <cell r="AC208">
            <v>0.36064100021071172</v>
          </cell>
        </row>
        <row r="209">
          <cell r="A209">
            <v>44286</v>
          </cell>
          <cell r="B209">
            <v>1578697.6726873654</v>
          </cell>
          <cell r="C209">
            <v>235835.80645161291</v>
          </cell>
          <cell r="D209">
            <v>707387.59285783942</v>
          </cell>
          <cell r="E209">
            <v>2521921.0719968178</v>
          </cell>
          <cell r="F209">
            <v>4208561.3823647844</v>
          </cell>
          <cell r="G209">
            <v>6979502.092042204</v>
          </cell>
          <cell r="H209">
            <v>8317789.0597841395</v>
          </cell>
          <cell r="I209"/>
          <cell r="J209">
            <v>2629863.7096774192</v>
          </cell>
          <cell r="K209">
            <v>2663019.3225806453</v>
          </cell>
          <cell r="L209">
            <v>107921.3870967742</v>
          </cell>
          <cell r="M209">
            <v>1338286.9677419355</v>
          </cell>
          <cell r="N209">
            <v>537479.3548387097</v>
          </cell>
          <cell r="O209">
            <v>747555.41935483867</v>
          </cell>
          <cell r="P209">
            <v>53252.193548387098</v>
          </cell>
          <cell r="Q209">
            <v>2862627.4838709678</v>
          </cell>
          <cell r="R209">
            <v>710847.86767013173</v>
          </cell>
          <cell r="S209">
            <v>235835.80645161291</v>
          </cell>
          <cell r="T209">
            <v>706846.53009592032</v>
          </cell>
          <cell r="U209">
            <v>3011093.4315358172</v>
          </cell>
          <cell r="V209">
            <v>0</v>
          </cell>
          <cell r="W209">
            <v>743390.53897928842</v>
          </cell>
          <cell r="X209">
            <v>6783860.5806451607</v>
          </cell>
          <cell r="Y209">
            <v>3573475.3515410996</v>
          </cell>
          <cell r="Z209">
            <v>677617.26300000015</v>
          </cell>
          <cell r="AA209">
            <v>9.9886672926812601</v>
          </cell>
          <cell r="AB209">
            <v>29229.267095920179</v>
          </cell>
          <cell r="AC209">
            <v>0.43086479665153155</v>
          </cell>
        </row>
        <row r="210">
          <cell r="A210">
            <v>44316</v>
          </cell>
          <cell r="B210">
            <v>1569153.7347385162</v>
          </cell>
          <cell r="C210">
            <v>235144.4</v>
          </cell>
          <cell r="D210">
            <v>710833.30908142228</v>
          </cell>
          <cell r="E210">
            <v>2515131.4438199382</v>
          </cell>
          <cell r="F210">
            <v>4215813.801405183</v>
          </cell>
          <cell r="G210">
            <v>7124843.5680718496</v>
          </cell>
          <cell r="H210">
            <v>8588450.8347385153</v>
          </cell>
          <cell r="I210"/>
          <cell r="J210">
            <v>2646660.0666666669</v>
          </cell>
          <cell r="K210">
            <v>2798020.8666666667</v>
          </cell>
          <cell r="L210">
            <v>111008.9</v>
          </cell>
          <cell r="M210">
            <v>1463607.2666666666</v>
          </cell>
          <cell r="N210">
            <v>603984.69999999995</v>
          </cell>
          <cell r="O210">
            <v>800133.03333333333</v>
          </cell>
          <cell r="P210">
            <v>59489.533333333333</v>
          </cell>
          <cell r="Q210">
            <v>2885017.7333333334</v>
          </cell>
          <cell r="R210">
            <v>718888.0708959382</v>
          </cell>
          <cell r="S210">
            <v>235144.4</v>
          </cell>
          <cell r="T210">
            <v>710198.95420021645</v>
          </cell>
          <cell r="U210">
            <v>3286569.8603767273</v>
          </cell>
          <cell r="V210">
            <v>0</v>
          </cell>
          <cell r="W210">
            <v>755928.68547288259</v>
          </cell>
          <cell r="X210">
            <v>7079890.333333334</v>
          </cell>
          <cell r="Y210">
            <v>3603905.8042292716</v>
          </cell>
          <cell r="Z210">
            <v>685612.74</v>
          </cell>
          <cell r="AA210">
            <v>9.6839457635666761</v>
          </cell>
          <cell r="AB210">
            <v>24586.214200216622</v>
          </cell>
          <cell r="AC210">
            <v>0.34726829149401545</v>
          </cell>
        </row>
        <row r="211">
          <cell r="A211">
            <v>44347</v>
          </cell>
          <cell r="B211">
            <v>1617068.6512023984</v>
          </cell>
          <cell r="C211">
            <v>214007.77419354839</v>
          </cell>
          <cell r="D211">
            <v>695459.39544185216</v>
          </cell>
          <cell r="E211">
            <v>2526535.820837799</v>
          </cell>
          <cell r="F211">
            <v>4377819.2641056236</v>
          </cell>
          <cell r="G211">
            <v>7369398.9737830423</v>
          </cell>
          <cell r="H211">
            <v>8949419.9092669133</v>
          </cell>
          <cell r="I211"/>
          <cell r="J211">
            <v>2760750.6129032257</v>
          </cell>
          <cell r="K211">
            <v>2877121.5161290322</v>
          </cell>
          <cell r="L211">
            <v>114458.19354838709</v>
          </cell>
          <cell r="M211">
            <v>1580020.935483871</v>
          </cell>
          <cell r="N211">
            <v>668829.45161290327</v>
          </cell>
          <cell r="O211">
            <v>851679.41935483867</v>
          </cell>
          <cell r="P211">
            <v>59512.06451612903</v>
          </cell>
          <cell r="Q211">
            <v>2932195.0322580645</v>
          </cell>
          <cell r="R211">
            <v>750552.93218626082</v>
          </cell>
          <cell r="S211">
            <v>214007.77419354839</v>
          </cell>
          <cell r="T211">
            <v>694483.27610795328</v>
          </cell>
          <cell r="U211">
            <v>3564172.1358433175</v>
          </cell>
          <cell r="V211">
            <v>0</v>
          </cell>
          <cell r="W211">
            <v>753559.11833107902</v>
          </cell>
          <cell r="X211">
            <v>7401852.0322580645</v>
          </cell>
          <cell r="Y211">
            <v>3682747.9644443253</v>
          </cell>
          <cell r="Z211">
            <v>676080.53799999994</v>
          </cell>
          <cell r="AA211">
            <v>9.1339374936646731</v>
          </cell>
          <cell r="AB211">
            <v>18402.738107953308</v>
          </cell>
          <cell r="AC211">
            <v>0.24862342597166495</v>
          </cell>
        </row>
        <row r="212">
          <cell r="A212">
            <v>44377</v>
          </cell>
          <cell r="B212">
            <v>1720551.2020990828</v>
          </cell>
          <cell r="C212">
            <v>214984.63333333333</v>
          </cell>
          <cell r="D212">
            <v>769608.50195264991</v>
          </cell>
          <cell r="E212">
            <v>2705144.3373850659</v>
          </cell>
          <cell r="F212">
            <v>4641473.1354324156</v>
          </cell>
          <cell r="G212">
            <v>7702348.1687657498</v>
          </cell>
          <cell r="H212">
            <v>9264362.4687657505</v>
          </cell>
          <cell r="I212"/>
          <cell r="J212">
            <v>2920921.9333333331</v>
          </cell>
          <cell r="K212">
            <v>2939310.6</v>
          </cell>
          <cell r="L212">
            <v>121564.43333333333</v>
          </cell>
          <cell r="M212">
            <v>1562014.3</v>
          </cell>
          <cell r="N212">
            <v>581790.6</v>
          </cell>
          <cell r="O212">
            <v>916590.3</v>
          </cell>
          <cell r="P212">
            <v>63633.4</v>
          </cell>
          <cell r="Q212">
            <v>2993304.6333333333</v>
          </cell>
          <cell r="R212">
            <v>765065.20422927162</v>
          </cell>
          <cell r="S212">
            <v>214984.63333333333</v>
          </cell>
          <cell r="T212">
            <v>768633.33800804813</v>
          </cell>
          <cell r="U212">
            <v>3533076.6031767507</v>
          </cell>
          <cell r="V212">
            <v>0</v>
          </cell>
          <cell r="W212">
            <v>660919.44541407039</v>
          </cell>
          <cell r="X212">
            <v>7614144.9666666668</v>
          </cell>
          <cell r="Y212">
            <v>3758369.8375626048</v>
          </cell>
          <cell r="Z212">
            <v>732862.46400000015</v>
          </cell>
          <cell r="AA212">
            <v>9.6250132773717585</v>
          </cell>
          <cell r="AB212">
            <v>35770.874008047933</v>
          </cell>
          <cell r="AC212">
            <v>0.46979502182643323</v>
          </cell>
        </row>
        <row r="213">
          <cell r="A213">
            <v>44408</v>
          </cell>
          <cell r="B213">
            <v>1870920.5082901665</v>
          </cell>
          <cell r="C213">
            <v>219898.06451612903</v>
          </cell>
          <cell r="D213">
            <v>757020.43654051574</v>
          </cell>
          <cell r="E213">
            <v>2847839.0093468111</v>
          </cell>
          <cell r="F213">
            <v>5002248.5405482315</v>
          </cell>
          <cell r="G213">
            <v>8174424.8953869408</v>
          </cell>
          <cell r="H213">
            <v>9703114.4760321025</v>
          </cell>
          <cell r="I213"/>
          <cell r="J213">
            <v>3131328.0322580645</v>
          </cell>
          <cell r="K213">
            <v>3051796.3870967743</v>
          </cell>
          <cell r="L213">
            <v>120379.96774193548</v>
          </cell>
          <cell r="M213">
            <v>1528689.5806451612</v>
          </cell>
          <cell r="N213">
            <v>529105.83870967745</v>
          </cell>
          <cell r="O213">
            <v>934007.32258064521</v>
          </cell>
          <cell r="P213">
            <v>65576.419354838712</v>
          </cell>
          <cell r="Q213">
            <v>3082165.7741935486</v>
          </cell>
          <cell r="R213">
            <v>769219.99670239002</v>
          </cell>
          <cell r="S213">
            <v>219898.06451612903</v>
          </cell>
          <cell r="T213">
            <v>756038.38034360274</v>
          </cell>
          <cell r="U213">
            <v>3726760.0201890371</v>
          </cell>
          <cell r="V213">
            <v>0</v>
          </cell>
          <cell r="W213">
            <v>623435.71981567529</v>
          </cell>
          <cell r="X213">
            <v>7930646.5161290336</v>
          </cell>
          <cell r="Y213">
            <v>3851385.7708959384</v>
          </cell>
          <cell r="Z213">
            <v>736542.03</v>
          </cell>
          <cell r="AA213">
            <v>9.2872886025376378</v>
          </cell>
          <cell r="AB213">
            <v>19496.350343602491</v>
          </cell>
          <cell r="AC213">
            <v>0.24583557348006355</v>
          </cell>
        </row>
        <row r="214">
          <cell r="A214">
            <v>44439</v>
          </cell>
          <cell r="B214">
            <v>1915361.7731546932</v>
          </cell>
          <cell r="C214">
            <v>224021.77419354839</v>
          </cell>
          <cell r="D214">
            <v>788400.98707249074</v>
          </cell>
          <cell r="E214">
            <v>2927784.5344207324</v>
          </cell>
          <cell r="F214">
            <v>5133870.1602514675</v>
          </cell>
          <cell r="G214">
            <v>8424982.6118643712</v>
          </cell>
          <cell r="H214">
            <v>9993088.192509532</v>
          </cell>
          <cell r="I214"/>
          <cell r="J214">
            <v>3218508.3870967743</v>
          </cell>
          <cell r="K214">
            <v>3170444.2258064514</v>
          </cell>
          <cell r="L214">
            <v>120668.22580645161</v>
          </cell>
          <cell r="M214">
            <v>1568105.5806451612</v>
          </cell>
          <cell r="N214">
            <v>541406.90322580643</v>
          </cell>
          <cell r="O214">
            <v>959261.87096774194</v>
          </cell>
          <cell r="P214">
            <v>67436.806451612909</v>
          </cell>
          <cell r="Q214">
            <v>3175430.6451612902</v>
          </cell>
          <cell r="R214">
            <v>778342.6611124539</v>
          </cell>
          <cell r="S214">
            <v>224021.77419354839</v>
          </cell>
          <cell r="T214">
            <v>787793.53115450323</v>
          </cell>
          <cell r="U214">
            <v>3925184.5505133406</v>
          </cell>
          <cell r="V214">
            <v>0</v>
          </cell>
          <cell r="W214">
            <v>715148.22665126505</v>
          </cell>
          <cell r="X214">
            <v>8175624.935483872</v>
          </cell>
          <cell r="Y214">
            <v>3953773.306273744</v>
          </cell>
          <cell r="Z214">
            <v>762207.11900000006</v>
          </cell>
          <cell r="AA214">
            <v>9.322921795150684</v>
          </cell>
          <cell r="AB214">
            <v>25586.412154503312</v>
          </cell>
          <cell r="AC214">
            <v>0.31295971080391777</v>
          </cell>
        </row>
        <row r="215">
          <cell r="A215">
            <v>44469</v>
          </cell>
          <cell r="B215">
            <v>1945660.8747449284</v>
          </cell>
          <cell r="C215">
            <v>218965.76666666666</v>
          </cell>
          <cell r="D215">
            <v>772602.06632956967</v>
          </cell>
          <cell r="E215">
            <v>2937228.7077411646</v>
          </cell>
          <cell r="F215">
            <v>5284682.8747449284</v>
          </cell>
          <cell r="G215">
            <v>8698459.3414115943</v>
          </cell>
          <cell r="H215">
            <v>10325030.708078261</v>
          </cell>
          <cell r="I215"/>
          <cell r="J215">
            <v>3339022</v>
          </cell>
          <cell r="K215">
            <v>3294927.9</v>
          </cell>
          <cell r="L215">
            <v>118848.56666666667</v>
          </cell>
          <cell r="M215">
            <v>1626571.3666666667</v>
          </cell>
          <cell r="N215">
            <v>565744.26666666672</v>
          </cell>
          <cell r="O215">
            <v>983750.6333333333</v>
          </cell>
          <cell r="P215">
            <v>77076.46666666666</v>
          </cell>
          <cell r="Q215">
            <v>3304707.2333333334</v>
          </cell>
          <cell r="R215">
            <v>783955.18728860456</v>
          </cell>
          <cell r="S215">
            <v>218965.76666666666</v>
          </cell>
          <cell r="T215">
            <v>772023.95073345304</v>
          </cell>
          <cell r="U215">
            <v>4106769.3892270732</v>
          </cell>
          <cell r="V215">
            <v>0</v>
          </cell>
          <cell r="W215">
            <v>692272.52724913158</v>
          </cell>
          <cell r="X215">
            <v>8494149</v>
          </cell>
          <cell r="Y215">
            <v>4088662.4206219381</v>
          </cell>
          <cell r="Z215">
            <v>746592.8060000001</v>
          </cell>
          <cell r="AA215">
            <v>8.7894950512405678</v>
          </cell>
          <cell r="AB215">
            <v>25431.14473345282</v>
          </cell>
          <cell r="AC215">
            <v>0.29939602817719374</v>
          </cell>
        </row>
        <row r="216">
          <cell r="A216">
            <v>44500</v>
          </cell>
          <cell r="B216">
            <v>1979811.1436451019</v>
          </cell>
          <cell r="C216">
            <v>236307.48387096773</v>
          </cell>
          <cell r="D216">
            <v>793197.31836356269</v>
          </cell>
          <cell r="E216">
            <v>3009315.9458796326</v>
          </cell>
          <cell r="F216">
            <v>5515990.6275160694</v>
          </cell>
          <cell r="G216">
            <v>9003661.6275160685</v>
          </cell>
          <cell r="H216">
            <v>10696194.401709616</v>
          </cell>
          <cell r="I216"/>
          <cell r="J216">
            <v>3536179.4838709678</v>
          </cell>
          <cell r="K216">
            <v>3362746.3548387098</v>
          </cell>
          <cell r="L216">
            <v>124924.64516129032</v>
          </cell>
          <cell r="M216">
            <v>1692532.7741935484</v>
          </cell>
          <cell r="N216">
            <v>628410.87096774194</v>
          </cell>
          <cell r="O216">
            <v>993162.48387096776</v>
          </cell>
          <cell r="P216">
            <v>70959.419354838712</v>
          </cell>
          <cell r="Q216">
            <v>3502791.5161290322</v>
          </cell>
          <cell r="R216">
            <v>785564.90126709919</v>
          </cell>
          <cell r="S216">
            <v>236307.48387096773</v>
          </cell>
          <cell r="T216">
            <v>793054.25345701515</v>
          </cell>
          <cell r="U216">
            <v>4225173.9229434235</v>
          </cell>
          <cell r="V216">
            <v>0</v>
          </cell>
          <cell r="W216">
            <v>712547.23895786121</v>
          </cell>
          <cell r="X216">
            <v>8830344.8387096766</v>
          </cell>
          <cell r="Y216">
            <v>4288356.4173961319</v>
          </cell>
          <cell r="Z216">
            <v>756807.62500000012</v>
          </cell>
          <cell r="AA216">
            <v>8.570533074567761</v>
          </cell>
          <cell r="AB216">
            <v>36246.628457015206</v>
          </cell>
          <cell r="AC216">
            <v>0.4104780630776782</v>
          </cell>
        </row>
        <row r="217">
          <cell r="A217">
            <v>44530</v>
          </cell>
          <cell r="B217">
            <v>2058045.7576257428</v>
          </cell>
          <cell r="C217">
            <v>235692.6</v>
          </cell>
          <cell r="D217">
            <v>854357.18980789289</v>
          </cell>
          <cell r="E217">
            <v>3148095.5474336357</v>
          </cell>
          <cell r="F217">
            <v>5787920.7242924096</v>
          </cell>
          <cell r="G217">
            <v>9325753.6576257423</v>
          </cell>
          <cell r="H217">
            <v>11119525.557625743</v>
          </cell>
          <cell r="I217"/>
          <cell r="J217">
            <v>3729874.9666666668</v>
          </cell>
          <cell r="K217">
            <v>3410966.8666666667</v>
          </cell>
          <cell r="L217">
            <v>126866.06666666667</v>
          </cell>
          <cell r="M217">
            <v>1793771.9</v>
          </cell>
          <cell r="N217">
            <v>710490.73333333328</v>
          </cell>
          <cell r="O217">
            <v>1010316.3</v>
          </cell>
          <cell r="P217">
            <v>72964.866666666669</v>
          </cell>
          <cell r="Q217">
            <v>3763930.7666666666</v>
          </cell>
          <cell r="R217">
            <v>808457.06172607117</v>
          </cell>
          <cell r="S217">
            <v>235692.6</v>
          </cell>
          <cell r="T217">
            <v>854015.04592316761</v>
          </cell>
          <cell r="U217">
            <v>4321950.8269188162</v>
          </cell>
          <cell r="V217">
            <v>0</v>
          </cell>
          <cell r="W217">
            <v>827059.33456805639</v>
          </cell>
          <cell r="X217">
            <v>9156986.9666666668</v>
          </cell>
          <cell r="Y217">
            <v>4572387.8283927375</v>
          </cell>
          <cell r="Z217">
            <v>812951.22499999986</v>
          </cell>
          <cell r="AA217">
            <v>8.877933625539832</v>
          </cell>
          <cell r="AB217">
            <v>41063.820923167834</v>
          </cell>
          <cell r="AC217">
            <v>0.44844249612507553</v>
          </cell>
        </row>
        <row r="218">
          <cell r="A218">
            <v>44561</v>
          </cell>
          <cell r="B218">
            <v>2230702.0087082237</v>
          </cell>
          <cell r="C218">
            <v>274028.51612903224</v>
          </cell>
          <cell r="D218">
            <v>889749.4659190583</v>
          </cell>
          <cell r="E218">
            <v>3394479.9907563142</v>
          </cell>
          <cell r="F218">
            <v>6325611.6538695134</v>
          </cell>
          <cell r="G218">
            <v>9956135.0087082237</v>
          </cell>
          <cell r="H218">
            <v>11816626.331288869</v>
          </cell>
          <cell r="I218"/>
          <cell r="J218">
            <v>4094909.6451612902</v>
          </cell>
          <cell r="K218">
            <v>3482488.6774193547</v>
          </cell>
          <cell r="L218">
            <v>148034.67741935485</v>
          </cell>
          <cell r="M218">
            <v>1860491.3225806451</v>
          </cell>
          <cell r="N218">
            <v>795203.3548387097</v>
          </cell>
          <cell r="O218">
            <v>983168.83870967745</v>
          </cell>
          <cell r="P218">
            <v>82119.129032258061</v>
          </cell>
          <cell r="Q218">
            <v>4003443.7741935486</v>
          </cell>
          <cell r="R218">
            <v>842449.87706722843</v>
          </cell>
          <cell r="S218">
            <v>274028.51612903224</v>
          </cell>
          <cell r="T218">
            <v>888718.32874571066</v>
          </cell>
          <cell r="U218">
            <v>4462498.5332344305</v>
          </cell>
          <cell r="V218">
            <v>0</v>
          </cell>
          <cell r="W218">
            <v>796172.44872478838</v>
          </cell>
          <cell r="X218">
            <v>9674966.5806451607</v>
          </cell>
          <cell r="Y218">
            <v>4845893.6512607774</v>
          </cell>
          <cell r="Z218">
            <v>832539.79399999976</v>
          </cell>
          <cell r="AA218">
            <v>8.6050921939668665</v>
          </cell>
          <cell r="AB218">
            <v>56178.534745710756</v>
          </cell>
          <cell r="AC218">
            <v>0.58065869558760352</v>
          </cell>
        </row>
        <row r="219">
          <cell r="A219">
            <v>44592</v>
          </cell>
          <cell r="B219">
            <v>2412203.7103888281</v>
          </cell>
          <cell r="C219">
            <v>264917.32258064515</v>
          </cell>
          <cell r="D219">
            <v>1008512.0733100103</v>
          </cell>
          <cell r="E219">
            <v>3685633.1062794835</v>
          </cell>
          <cell r="F219">
            <v>6608565.7103888281</v>
          </cell>
          <cell r="G219">
            <v>10448666.936195279</v>
          </cell>
          <cell r="H219">
            <v>12469013.032969471</v>
          </cell>
          <cell r="I219"/>
          <cell r="J219">
            <v>4196362</v>
          </cell>
          <cell r="K219">
            <v>3701335.9032258065</v>
          </cell>
          <cell r="L219">
            <v>138765.32258064515</v>
          </cell>
          <cell r="M219">
            <v>2020346.0967741935</v>
          </cell>
          <cell r="N219">
            <v>919683.16129032255</v>
          </cell>
          <cell r="O219">
            <v>1017640.0322580645</v>
          </cell>
          <cell r="P219">
            <v>83022.903225806454</v>
          </cell>
          <cell r="Q219">
            <v>4109146.5161290322</v>
          </cell>
          <cell r="R219">
            <v>838948.40577690629</v>
          </cell>
          <cell r="S219">
            <v>264917.32258064515</v>
          </cell>
          <cell r="T219">
            <v>1007216.0883590425</v>
          </cell>
          <cell r="U219">
            <v>4617566.7873646198</v>
          </cell>
          <cell r="V219">
            <v>0</v>
          </cell>
          <cell r="W219">
            <v>695667.92666185915</v>
          </cell>
          <cell r="X219">
            <v>10142127.193548387</v>
          </cell>
          <cell r="Y219">
            <v>4948094.9219059385</v>
          </cell>
          <cell r="Z219">
            <v>961111.53299999994</v>
          </cell>
          <cell r="AA219">
            <v>9.4764294970721981</v>
          </cell>
          <cell r="AB219">
            <v>46104.555359042657</v>
          </cell>
          <cell r="AC219">
            <v>0.45458466926317687</v>
          </cell>
        </row>
        <row r="220">
          <cell r="A220">
            <v>44620</v>
          </cell>
          <cell r="B220">
            <v>2417014.6822373965</v>
          </cell>
          <cell r="C220">
            <v>269564.32142857142</v>
          </cell>
          <cell r="D220">
            <v>1064364.2150390944</v>
          </cell>
          <cell r="E220">
            <v>3750943.2187050623</v>
          </cell>
          <cell r="F220">
            <v>6586983.4679516824</v>
          </cell>
          <cell r="G220">
            <v>10670849.432237396</v>
          </cell>
          <cell r="H220">
            <v>12601523.860808825</v>
          </cell>
          <cell r="I220"/>
          <cell r="J220">
            <v>4169968.7857142859</v>
          </cell>
          <cell r="K220">
            <v>3927095.1785714286</v>
          </cell>
          <cell r="L220">
            <v>156770.78571428571</v>
          </cell>
          <cell r="M220">
            <v>1930674.4285714286</v>
          </cell>
          <cell r="N220">
            <v>767983</v>
          </cell>
          <cell r="O220">
            <v>1074592.0357142857</v>
          </cell>
          <cell r="P220">
            <v>88099.392857142855</v>
          </cell>
          <cell r="Q220">
            <v>4185300.5714285714</v>
          </cell>
          <cell r="R220">
            <v>839445.97619165259</v>
          </cell>
          <cell r="S220">
            <v>269564.32142857142</v>
          </cell>
          <cell r="T220">
            <v>1063009.2560736565</v>
          </cell>
          <cell r="U220">
            <v>4521819.2599539673</v>
          </cell>
          <cell r="V220">
            <v>0</v>
          </cell>
          <cell r="W220">
            <v>605813.84936213307</v>
          </cell>
          <cell r="X220">
            <v>10273325.535714285</v>
          </cell>
          <cell r="Y220">
            <v>5024746.5476202238</v>
          </cell>
          <cell r="Z220">
            <v>1018287.9900000002</v>
          </cell>
          <cell r="AA220">
            <v>9.9119607030850361</v>
          </cell>
          <cell r="AB220">
            <v>44721.266073656123</v>
          </cell>
          <cell r="AC220">
            <v>0.43531440640313296</v>
          </cell>
        </row>
        <row r="221">
          <cell r="A221">
            <v>44651</v>
          </cell>
          <cell r="B221">
            <v>2392918.9430166106</v>
          </cell>
          <cell r="C221">
            <v>281350.51612903224</v>
          </cell>
          <cell r="D221">
            <v>985996.99636355671</v>
          </cell>
          <cell r="E221">
            <v>3660266.4555091998</v>
          </cell>
          <cell r="F221">
            <v>6565464.2010811269</v>
          </cell>
          <cell r="G221">
            <v>10867155.846242419</v>
          </cell>
          <cell r="H221">
            <v>12933797.233339192</v>
          </cell>
          <cell r="I221"/>
          <cell r="J221">
            <v>4172545.2580645164</v>
          </cell>
          <cell r="K221">
            <v>4145189.2903225808</v>
          </cell>
          <cell r="L221">
            <v>156502.35483870967</v>
          </cell>
          <cell r="M221">
            <v>2066641.3870967743</v>
          </cell>
          <cell r="N221">
            <v>819105.67741935479</v>
          </cell>
          <cell r="O221">
            <v>1158446.6774193549</v>
          </cell>
          <cell r="P221">
            <v>89089.032258064515</v>
          </cell>
          <cell r="Q221">
            <v>4367793.2903225804</v>
          </cell>
          <cell r="R221">
            <v>872144.39093819633</v>
          </cell>
          <cell r="S221">
            <v>281350.51612903224</v>
          </cell>
          <cell r="T221">
            <v>984620.53018575022</v>
          </cell>
          <cell r="U221">
            <v>4675891.3429349074</v>
          </cell>
          <cell r="V221">
            <v>0</v>
          </cell>
          <cell r="W221">
            <v>536815.10276853235</v>
          </cell>
          <cell r="X221">
            <v>10644984.967741936</v>
          </cell>
          <cell r="Y221">
            <v>5239937.6812607767</v>
          </cell>
          <cell r="Z221">
            <v>956137.32100000023</v>
          </cell>
          <cell r="AA221">
            <v>8.9820448210817965</v>
          </cell>
          <cell r="AB221">
            <v>28483.209185750107</v>
          </cell>
          <cell r="AC221">
            <v>0.26757397283382067</v>
          </cell>
        </row>
        <row r="222">
          <cell r="A222">
            <v>44681</v>
          </cell>
          <cell r="B222">
            <v>2393446.6064170739</v>
          </cell>
          <cell r="C222">
            <v>295012.06666666665</v>
          </cell>
          <cell r="D222">
            <v>940251.79577776487</v>
          </cell>
          <cell r="E222">
            <v>3628710.4688615054</v>
          </cell>
          <cell r="F222">
            <v>6687571.8064170741</v>
          </cell>
          <cell r="G222">
            <v>11265697.539750407</v>
          </cell>
          <cell r="H222">
            <v>13370608.07308374</v>
          </cell>
          <cell r="I222"/>
          <cell r="J222">
            <v>4294125.2</v>
          </cell>
          <cell r="K222">
            <v>4416271.2666666666</v>
          </cell>
          <cell r="L222">
            <v>161854.46666666667</v>
          </cell>
          <cell r="M222">
            <v>2104910.5333333332</v>
          </cell>
          <cell r="N222">
            <v>797732.3</v>
          </cell>
          <cell r="O222">
            <v>1214440</v>
          </cell>
          <cell r="P222">
            <v>92738.233333333337</v>
          </cell>
          <cell r="Q222">
            <v>4584528.833333333</v>
          </cell>
          <cell r="R222">
            <v>876976.82857260492</v>
          </cell>
          <cell r="S222">
            <v>295012.06666666665</v>
          </cell>
          <cell r="T222">
            <v>939687.21084932855</v>
          </cell>
          <cell r="U222">
            <v>4943732.0572237074</v>
          </cell>
          <cell r="V222">
            <v>0</v>
          </cell>
          <cell r="W222">
            <v>525227.79664564226</v>
          </cell>
          <cell r="X222">
            <v>11114709.199999999</v>
          </cell>
          <cell r="Y222">
            <v>5461505.6619059378</v>
          </cell>
          <cell r="Z222">
            <v>889700.61900000018</v>
          </cell>
          <cell r="AA222">
            <v>8.0047134206624158</v>
          </cell>
          <cell r="AB222">
            <v>49986.59184932831</v>
          </cell>
          <cell r="AC222">
            <v>0.44973369028249799</v>
          </cell>
        </row>
        <row r="223">
          <cell r="A223">
            <v>44712</v>
          </cell>
          <cell r="B223">
            <v>2471593.6557448693</v>
          </cell>
          <cell r="C223">
            <v>271591.19354838709</v>
          </cell>
          <cell r="D223">
            <v>953197.08074526349</v>
          </cell>
          <cell r="E223">
            <v>3696381.9300385201</v>
          </cell>
          <cell r="F223">
            <v>7061667.2686480954</v>
          </cell>
          <cell r="G223">
            <v>11897162.881551322</v>
          </cell>
          <cell r="H223">
            <v>14122059.397680353</v>
          </cell>
          <cell r="I223"/>
          <cell r="J223">
            <v>4590073.6129032262</v>
          </cell>
          <cell r="K223">
            <v>4673740.1935483869</v>
          </cell>
          <cell r="L223">
            <v>161755.4193548387</v>
          </cell>
          <cell r="M223">
            <v>2224896.5161290322</v>
          </cell>
          <cell r="N223">
            <v>815343.25806451612</v>
          </cell>
          <cell r="O223">
            <v>1314827.5806451612</v>
          </cell>
          <cell r="P223">
            <v>94725.677419354834</v>
          </cell>
          <cell r="Q223">
            <v>4804732.2903225804</v>
          </cell>
          <cell r="R223">
            <v>891906.7598778737</v>
          </cell>
          <cell r="S223">
            <v>271591.19354838709</v>
          </cell>
          <cell r="T223">
            <v>952589.48525080434</v>
          </cell>
          <cell r="U223">
            <v>5401980.6291250233</v>
          </cell>
          <cell r="V223">
            <v>0</v>
          </cell>
          <cell r="W223">
            <v>557334.77747950761</v>
          </cell>
          <cell r="X223">
            <v>11765465.580645161</v>
          </cell>
          <cell r="Y223">
            <v>5696639.050200454</v>
          </cell>
          <cell r="Z223">
            <v>923256.69599999988</v>
          </cell>
          <cell r="AA223">
            <v>7.8471751897248172</v>
          </cell>
          <cell r="AB223">
            <v>29332.789250804752</v>
          </cell>
          <cell r="AC223">
            <v>0.24931260943093325</v>
          </cell>
        </row>
        <row r="224">
          <cell r="A224">
            <v>44742</v>
          </cell>
          <cell r="B224">
            <v>2637045.7639257899</v>
          </cell>
          <cell r="C224">
            <v>296655.76666666666</v>
          </cell>
          <cell r="D224">
            <v>957472.28538138478</v>
          </cell>
          <cell r="E224">
            <v>3891173.8159738416</v>
          </cell>
          <cell r="F224">
            <v>7559466.7305924566</v>
          </cell>
          <cell r="G224">
            <v>12761407.397259122</v>
          </cell>
          <cell r="H224">
            <v>15105830.797259122</v>
          </cell>
          <cell r="I224"/>
          <cell r="J224">
            <v>4922420.9666666668</v>
          </cell>
          <cell r="K224">
            <v>5024668.4333333336</v>
          </cell>
          <cell r="L224">
            <v>177272.23333333334</v>
          </cell>
          <cell r="M224">
            <v>2344423.4</v>
          </cell>
          <cell r="N224">
            <v>872819</v>
          </cell>
          <cell r="O224">
            <v>1371416</v>
          </cell>
          <cell r="P224">
            <v>100188.4</v>
          </cell>
          <cell r="Q224">
            <v>5108297.1333333338</v>
          </cell>
          <cell r="R224">
            <v>939812.29780927137</v>
          </cell>
          <cell r="S224">
            <v>296655.76666666666</v>
          </cell>
          <cell r="T224">
            <v>956592.61881803232</v>
          </cell>
          <cell r="U224">
            <v>5831710.6629782105</v>
          </cell>
          <cell r="V224">
            <v>0</v>
          </cell>
          <cell r="W224">
            <v>545273.17960551323</v>
          </cell>
          <cell r="X224">
            <v>12587795.300000001</v>
          </cell>
          <cell r="Y224">
            <v>6048109.4311426049</v>
          </cell>
          <cell r="Z224">
            <v>918573.17299999995</v>
          </cell>
          <cell r="AA224">
            <v>7.2973316701456046</v>
          </cell>
          <cell r="AB224">
            <v>38019.445818032458</v>
          </cell>
          <cell r="AC224">
            <v>0.30203419194489484</v>
          </cell>
        </row>
        <row r="225">
          <cell r="A225">
            <v>44773</v>
          </cell>
          <cell r="B225">
            <v>2897190.7298770132</v>
          </cell>
          <cell r="C225">
            <v>300548.29032258067</v>
          </cell>
          <cell r="D225">
            <v>1014284.898915419</v>
          </cell>
          <cell r="E225">
            <v>4212023.9191150125</v>
          </cell>
          <cell r="F225">
            <v>8329890.4718124978</v>
          </cell>
          <cell r="G225">
            <v>14006205.34278024</v>
          </cell>
          <cell r="H225">
            <v>16435399.762135079</v>
          </cell>
          <cell r="I225"/>
          <cell r="J225">
            <v>5432699.7419354841</v>
          </cell>
          <cell r="K225">
            <v>5494229.2580645159</v>
          </cell>
          <cell r="L225">
            <v>182085.61290322582</v>
          </cell>
          <cell r="M225">
            <v>2429194.4193548388</v>
          </cell>
          <cell r="N225">
            <v>851739.45161290327</v>
          </cell>
          <cell r="O225">
            <v>1472418.4516129033</v>
          </cell>
          <cell r="P225">
            <v>105036.51612903226</v>
          </cell>
          <cell r="Q225">
            <v>5410143.1612903224</v>
          </cell>
          <cell r="R225">
            <v>964263.61660329276</v>
          </cell>
          <cell r="S225">
            <v>300548.29032258067</v>
          </cell>
          <cell r="T225">
            <v>1013348.5041035294</v>
          </cell>
          <cell r="U225">
            <v>6716268.5332739493</v>
          </cell>
          <cell r="V225">
            <v>0</v>
          </cell>
          <cell r="W225">
            <v>763504.46043238533</v>
          </cell>
          <cell r="X225">
            <v>13641067.645161292</v>
          </cell>
          <cell r="Y225">
            <v>6374406.777893615</v>
          </cell>
          <cell r="Z225">
            <v>976686.84701999975</v>
          </cell>
          <cell r="AA225">
            <v>7.1599003276436823</v>
          </cell>
          <cell r="AB225">
            <v>36661.657083529455</v>
          </cell>
          <cell r="AC225">
            <v>0.26875944051588913</v>
          </cell>
        </row>
        <row r="226">
          <cell r="A226">
            <v>44804</v>
          </cell>
          <cell r="B226">
            <v>2904397.3772229813</v>
          </cell>
          <cell r="C226">
            <v>330371.19354838709</v>
          </cell>
          <cell r="D226">
            <v>1052497.3296486018</v>
          </cell>
          <cell r="E226">
            <v>4287265.90041997</v>
          </cell>
          <cell r="F226">
            <v>8340647.5385133037</v>
          </cell>
          <cell r="G226">
            <v>14330656.538513305</v>
          </cell>
          <cell r="H226">
            <v>16962347.57077137</v>
          </cell>
          <cell r="I226"/>
          <cell r="J226">
            <v>5436250.1612903224</v>
          </cell>
          <cell r="K226">
            <v>5812178.5161290327</v>
          </cell>
          <cell r="L226">
            <v>177830.48387096773</v>
          </cell>
          <cell r="M226">
            <v>2631691.0322580645</v>
          </cell>
          <cell r="N226">
            <v>899937.51612903224</v>
          </cell>
          <cell r="O226">
            <v>1623266.4838709678</v>
          </cell>
          <cell r="P226">
            <v>108487.03225806452</v>
          </cell>
          <cell r="Q226">
            <v>5664897.4193548383</v>
          </cell>
          <cell r="R226">
            <v>976944.66521671321</v>
          </cell>
          <cell r="S226">
            <v>330371.19354838709</v>
          </cell>
          <cell r="T226">
            <v>1051515.8328499454</v>
          </cell>
          <cell r="U226">
            <v>6811885.4278138475</v>
          </cell>
          <cell r="V226">
            <v>0</v>
          </cell>
          <cell r="W226">
            <v>664743.0226546987</v>
          </cell>
          <cell r="X226">
            <v>14170871.516129034</v>
          </cell>
          <cell r="Y226">
            <v>6641842.0845715515</v>
          </cell>
          <cell r="Z226">
            <v>1016822.6460000002</v>
          </cell>
          <cell r="AA226">
            <v>7.1754418550945918</v>
          </cell>
          <cell r="AB226">
            <v>34693.186849945138</v>
          </cell>
          <cell r="AC226">
            <v>0.24482041778769903</v>
          </cell>
        </row>
        <row r="227">
          <cell r="A227">
            <v>44834</v>
          </cell>
          <cell r="B227">
            <v>2855813.2167490469</v>
          </cell>
          <cell r="C227">
            <v>315591.90000000002</v>
          </cell>
          <cell r="D227">
            <v>1008503.5110714785</v>
          </cell>
          <cell r="E227">
            <v>4179908.6278205253</v>
          </cell>
          <cell r="F227">
            <v>8655557.9834157135</v>
          </cell>
          <cell r="G227">
            <v>15112966.683415713</v>
          </cell>
          <cell r="H227">
            <v>17933843.783415712</v>
          </cell>
          <cell r="I227"/>
          <cell r="J227">
            <v>5799744.7666666666</v>
          </cell>
          <cell r="K227">
            <v>6272319.5</v>
          </cell>
          <cell r="L227">
            <v>185089.2</v>
          </cell>
          <cell r="M227">
            <v>2820877.1</v>
          </cell>
          <cell r="N227">
            <v>1045851</v>
          </cell>
          <cell r="O227">
            <v>1661639.7</v>
          </cell>
          <cell r="P227">
            <v>113386.4</v>
          </cell>
          <cell r="Q227">
            <v>5823956.6333333338</v>
          </cell>
          <cell r="R227">
            <v>984894.89410173777</v>
          </cell>
          <cell r="S227">
            <v>315591.90000000002</v>
          </cell>
          <cell r="T227">
            <v>1003376.1312908264</v>
          </cell>
          <cell r="U227">
            <v>7625468.2020335244</v>
          </cell>
          <cell r="V227">
            <v>0</v>
          </cell>
          <cell r="W227">
            <v>552329.29409275798</v>
          </cell>
          <cell r="X227">
            <v>15200958.466666665</v>
          </cell>
          <cell r="Y227">
            <v>6808851.5274350718</v>
          </cell>
          <cell r="Z227">
            <v>949699.39499999955</v>
          </cell>
          <cell r="AA227">
            <v>6.2476283787140297</v>
          </cell>
          <cell r="AB227">
            <v>53676.736290826608</v>
          </cell>
          <cell r="AC227">
            <v>0.35311415664039431</v>
          </cell>
        </row>
        <row r="228">
          <cell r="A228">
            <v>44865</v>
          </cell>
          <cell r="B228">
            <v>2911814.2800407237</v>
          </cell>
          <cell r="C228">
            <v>328365</v>
          </cell>
          <cell r="D228">
            <v>984961.65207708383</v>
          </cell>
          <cell r="E228">
            <v>4225140.9321178077</v>
          </cell>
          <cell r="F228">
            <v>8926262.6026213691</v>
          </cell>
          <cell r="G228">
            <v>15993619.280040724</v>
          </cell>
          <cell r="H228">
            <v>19135467.538105242</v>
          </cell>
          <cell r="I228"/>
          <cell r="J228">
            <v>6014448.3225806449</v>
          </cell>
          <cell r="K228">
            <v>6868954.7419354841</v>
          </cell>
          <cell r="L228">
            <v>198401.93548387097</v>
          </cell>
          <cell r="M228">
            <v>3141848.2580645164</v>
          </cell>
          <cell r="N228">
            <v>1245110</v>
          </cell>
          <cell r="O228">
            <v>1779318.4838709678</v>
          </cell>
          <cell r="P228">
            <v>117419.77419354839</v>
          </cell>
          <cell r="Q228">
            <v>6023326.8709677421</v>
          </cell>
          <cell r="R228">
            <v>1018243.4638249069</v>
          </cell>
          <cell r="S228">
            <v>328365</v>
          </cell>
          <cell r="T228">
            <v>983307.87831732316</v>
          </cell>
          <cell r="U228">
            <v>8370728.6533083217</v>
          </cell>
          <cell r="V228">
            <v>0</v>
          </cell>
          <cell r="W228">
            <v>384367.22125700343</v>
          </cell>
          <cell r="X228">
            <v>16339604.64516129</v>
          </cell>
          <cell r="Y228">
            <v>7041570.3347926494</v>
          </cell>
          <cell r="Z228">
            <v>901909.69044999988</v>
          </cell>
          <cell r="AA228">
            <v>5.5197767022905655</v>
          </cell>
          <cell r="AB228">
            <v>81398.187867323897</v>
          </cell>
          <cell r="AC228">
            <v>0.49816497788658959</v>
          </cell>
        </row>
        <row r="229">
          <cell r="A229">
            <v>44895</v>
          </cell>
          <cell r="B229">
            <v>3020048.3473141668</v>
          </cell>
          <cell r="C229">
            <v>328919.16666666669</v>
          </cell>
          <cell r="D229">
            <v>1039371.525002522</v>
          </cell>
          <cell r="E229">
            <v>4388339.0389833553</v>
          </cell>
          <cell r="F229">
            <v>9288761.7473141663</v>
          </cell>
          <cell r="G229">
            <v>16822274.747314166</v>
          </cell>
          <cell r="H229">
            <v>19981763.513980832</v>
          </cell>
          <cell r="I229"/>
          <cell r="J229">
            <v>6268713.4000000004</v>
          </cell>
          <cell r="K229">
            <v>7324593.0999999996</v>
          </cell>
          <cell r="L229">
            <v>208919.9</v>
          </cell>
          <cell r="M229">
            <v>3159488.7666666666</v>
          </cell>
          <cell r="N229">
            <v>1113560.2666666666</v>
          </cell>
          <cell r="O229">
            <v>1930451.9666666666</v>
          </cell>
          <cell r="P229">
            <v>115476.53333333334</v>
          </cell>
          <cell r="Q229">
            <v>6348501.0999999996</v>
          </cell>
          <cell r="R229">
            <v>1031663.2597006724</v>
          </cell>
          <cell r="S229">
            <v>328919.16666666669</v>
          </cell>
          <cell r="T229">
            <v>1036725.7186147535</v>
          </cell>
          <cell r="U229">
            <v>8812922.8482783865</v>
          </cell>
          <cell r="V229">
            <v>0</v>
          </cell>
          <cell r="W229">
            <v>475814.52659381565</v>
          </cell>
          <cell r="X229">
            <v>17082917.566666666</v>
          </cell>
          <cell r="Y229">
            <v>7380164.3597006723</v>
          </cell>
          <cell r="Z229">
            <v>972220.24949999969</v>
          </cell>
          <cell r="AA229">
            <v>5.6911838724613473</v>
          </cell>
          <cell r="AB229">
            <v>64505.46911475333</v>
          </cell>
          <cell r="AC229">
            <v>0.37760217985609629</v>
          </cell>
        </row>
        <row r="230">
          <cell r="A230">
            <v>44926</v>
          </cell>
          <cell r="B230">
            <v>3361660.7121959808</v>
          </cell>
          <cell r="C230">
            <v>406255.96774193546</v>
          </cell>
          <cell r="D230">
            <v>1014012.3595124263</v>
          </cell>
          <cell r="E230">
            <v>4781929.0394503428</v>
          </cell>
          <cell r="F230">
            <v>10666787.873486303</v>
          </cell>
          <cell r="G230">
            <v>18532093.518647593</v>
          </cell>
          <cell r="H230">
            <v>21609754.034776624</v>
          </cell>
          <cell r="I230"/>
          <cell r="J230">
            <v>7305127.1612903224</v>
          </cell>
          <cell r="K230">
            <v>7642488.0967741935</v>
          </cell>
          <cell r="L230">
            <v>222817.54838709679</v>
          </cell>
          <cell r="M230">
            <v>3077660.5161290322</v>
          </cell>
          <cell r="N230">
            <v>1202470.1290322582</v>
          </cell>
          <cell r="O230">
            <v>1750130.7741935484</v>
          </cell>
          <cell r="P230">
            <v>125059.6129032258</v>
          </cell>
          <cell r="Q230">
            <v>6694117.0967741935</v>
          </cell>
          <cell r="R230">
            <v>1044137.6827288099</v>
          </cell>
          <cell r="S230">
            <v>406255.96774193546</v>
          </cell>
          <cell r="T230">
            <v>1011131.7546327644</v>
          </cell>
          <cell r="U230">
            <v>9623651.5009472817</v>
          </cell>
          <cell r="V230">
            <v>0</v>
          </cell>
          <cell r="W230">
            <v>402347.03508304816</v>
          </cell>
          <cell r="X230">
            <v>18376946.967741936</v>
          </cell>
          <cell r="Y230">
            <v>7738254.7795030037</v>
          </cell>
          <cell r="Z230">
            <v>929775.69529999979</v>
          </cell>
          <cell r="AA230">
            <v>5.059467695760814</v>
          </cell>
          <cell r="AB230">
            <v>81356.059332764329</v>
          </cell>
          <cell r="AC230">
            <v>0.44270715628430057</v>
          </cell>
        </row>
        <row r="231">
          <cell r="A231">
            <v>44957</v>
          </cell>
          <cell r="B231">
            <v>3714245.6869381755</v>
          </cell>
          <cell r="C231">
            <v>374868.6451612903</v>
          </cell>
          <cell r="D231">
            <v>1202167.1870662828</v>
          </cell>
          <cell r="E231">
            <v>5291281.5191657487</v>
          </cell>
          <cell r="F231">
            <v>11157116.461131724</v>
          </cell>
          <cell r="G231">
            <v>19744202.299841404</v>
          </cell>
          <cell r="H231">
            <v>22999136.106293015</v>
          </cell>
          <cell r="I231"/>
          <cell r="J231">
            <v>7442870.7741935486</v>
          </cell>
          <cell r="K231">
            <v>8374018.6129032262</v>
          </cell>
          <cell r="L231">
            <v>213067.22580645161</v>
          </cell>
          <cell r="M231">
            <v>3254933.8064516131</v>
          </cell>
          <cell r="N231">
            <v>1276081.3548387096</v>
          </cell>
          <cell r="O231">
            <v>1856906.3548387096</v>
          </cell>
          <cell r="P231">
            <v>121946.09677419355</v>
          </cell>
          <cell r="Q231">
            <v>6895939.4516129028</v>
          </cell>
          <cell r="R231">
            <v>1041535.1020836487</v>
          </cell>
          <cell r="S231">
            <v>374868.6451612903</v>
          </cell>
          <cell r="T231">
            <v>1199261.7070895766</v>
          </cell>
          <cell r="U231">
            <v>9997851.9973922651</v>
          </cell>
          <cell r="V231">
            <v>0</v>
          </cell>
          <cell r="W231">
            <v>86996.419468718435</v>
          </cell>
          <cell r="X231">
            <v>19422460.483870972</v>
          </cell>
          <cell r="Y231">
            <v>7937474.5536965514</v>
          </cell>
          <cell r="Z231">
            <v>1156697.3084499997</v>
          </cell>
          <cell r="AA231">
            <v>5.9554622824979244</v>
          </cell>
          <cell r="AB231">
            <v>42564.398639576772</v>
          </cell>
          <cell r="AC231">
            <v>0.21915039381814472</v>
          </cell>
        </row>
        <row r="232">
          <cell r="A232">
            <v>44985</v>
          </cell>
          <cell r="B232">
            <v>3662332.5167731466</v>
          </cell>
          <cell r="C232">
            <v>424808.53571428574</v>
          </cell>
          <cell r="D232">
            <v>1155068.9625502741</v>
          </cell>
          <cell r="E232">
            <v>5242210.0150377061</v>
          </cell>
          <cell r="F232">
            <v>11795018.123916004</v>
          </cell>
          <cell r="G232">
            <v>20544940.123916</v>
          </cell>
          <cell r="H232">
            <v>23706633.409630287</v>
          </cell>
          <cell r="I232"/>
          <cell r="J232">
            <v>8132685.6071428573</v>
          </cell>
          <cell r="K232">
            <v>8515844.6071428563</v>
          </cell>
          <cell r="L232">
            <v>234077.39285714287</v>
          </cell>
          <cell r="M232">
            <v>3161693.2857142859</v>
          </cell>
          <cell r="N232">
            <v>1072969.607142857</v>
          </cell>
          <cell r="O232">
            <v>1937146.75</v>
          </cell>
          <cell r="P232">
            <v>151576.92857142858</v>
          </cell>
          <cell r="Q232">
            <v>7148277.5</v>
          </cell>
          <cell r="R232">
            <v>1045125.4258163675</v>
          </cell>
          <cell r="S232">
            <v>424808.53571428574</v>
          </cell>
          <cell r="T232">
            <v>1153618.143852883</v>
          </cell>
          <cell r="U232">
            <v>10628259.738807185</v>
          </cell>
          <cell r="V232">
            <v>0</v>
          </cell>
          <cell r="W232">
            <v>217300.05847643383</v>
          </cell>
          <cell r="X232">
            <v>20182789.285714284</v>
          </cell>
          <cell r="Y232">
            <v>8193402.9258163674</v>
          </cell>
          <cell r="Z232">
            <v>1104379.5023999999</v>
          </cell>
          <cell r="AA232">
            <v>5.4718873925998839</v>
          </cell>
          <cell r="AB232">
            <v>49238.641452883137</v>
          </cell>
          <cell r="AC232">
            <v>0.24396351146436968</v>
          </cell>
        </row>
        <row r="233">
          <cell r="A233">
            <v>45016</v>
          </cell>
          <cell r="B233">
            <v>3660208.6324157515</v>
          </cell>
          <cell r="C233">
            <v>410635.83870967739</v>
          </cell>
          <cell r="D233">
            <v>1090410.89911645</v>
          </cell>
          <cell r="E233">
            <v>5161255.3702418786</v>
          </cell>
          <cell r="F233">
            <v>12060365.438867364</v>
          </cell>
          <cell r="G233">
            <v>21473906.019512527</v>
          </cell>
          <cell r="H233">
            <v>24726468.600157689</v>
          </cell>
          <cell r="I233"/>
          <cell r="J233">
            <v>8400156.8064516131</v>
          </cell>
          <cell r="K233">
            <v>9179642.7419354841</v>
          </cell>
          <cell r="L233">
            <v>233897.83870967742</v>
          </cell>
          <cell r="M233">
            <v>3252562.5806451612</v>
          </cell>
          <cell r="N233">
            <v>1110997.2580645161</v>
          </cell>
          <cell r="O233">
            <v>1996836.0322580645</v>
          </cell>
          <cell r="P233">
            <v>144729.29032258064</v>
          </cell>
          <cell r="Q233">
            <v>7578217.8709677421</v>
          </cell>
          <cell r="R233">
            <v>1046215.8117610679</v>
          </cell>
          <cell r="S233">
            <v>410635.83870967739</v>
          </cell>
          <cell r="T233">
            <v>1088260.0001093086</v>
          </cell>
          <cell r="U233">
            <v>11388997.017393421</v>
          </cell>
          <cell r="V233">
            <v>0</v>
          </cell>
          <cell r="W233">
            <v>293931.60345734342</v>
          </cell>
          <cell r="X233">
            <v>21218394.935483873</v>
          </cell>
          <cell r="Y233">
            <v>8624433.6827288102</v>
          </cell>
          <cell r="Z233">
            <v>1032133.5066999999</v>
          </cell>
          <cell r="AA233">
            <v>4.8643335645239878</v>
          </cell>
          <cell r="AB233">
            <v>56126.493409308634</v>
          </cell>
          <cell r="AC233">
            <v>0.26451809187247888</v>
          </cell>
        </row>
        <row r="234">
          <cell r="A234">
            <v>45046</v>
          </cell>
          <cell r="B234">
            <v>3726807.4859998948</v>
          </cell>
          <cell r="C234">
            <v>428982.43333333335</v>
          </cell>
          <cell r="D234">
            <v>1089560.8478626213</v>
          </cell>
          <cell r="E234">
            <v>5245350.7671958497</v>
          </cell>
          <cell r="F234">
            <v>12438576.119333228</v>
          </cell>
          <cell r="G234">
            <v>22664882.319333225</v>
          </cell>
          <cell r="H234">
            <v>26207693.05266656</v>
          </cell>
          <cell r="I234"/>
          <cell r="J234">
            <v>8711768.6333333328</v>
          </cell>
          <cell r="K234">
            <v>9968582.5666666664</v>
          </cell>
          <cell r="L234">
            <v>257723.63333333333</v>
          </cell>
          <cell r="M234">
            <v>3542810.7333333334</v>
          </cell>
          <cell r="N234">
            <v>1161918.8999999999</v>
          </cell>
          <cell r="O234">
            <v>2232489.1666666665</v>
          </cell>
          <cell r="P234">
            <v>148402.66666666666</v>
          </cell>
          <cell r="Q234">
            <v>8276778.5333333332</v>
          </cell>
          <cell r="R234">
            <v>1072542.8472449391</v>
          </cell>
          <cell r="S234">
            <v>428982.43333333335</v>
          </cell>
          <cell r="T234">
            <v>1085360.8356106537</v>
          </cell>
          <cell r="U234">
            <v>12136596.444904717</v>
          </cell>
          <cell r="V234">
            <v>0</v>
          </cell>
          <cell r="W234">
            <v>343049.09442697006</v>
          </cell>
          <cell r="X234">
            <v>22657212</v>
          </cell>
          <cell r="Y234">
            <v>9349321.380578272</v>
          </cell>
          <cell r="Z234">
            <v>991068.91710000066</v>
          </cell>
          <cell r="AA234">
            <v>4.3741874203233859</v>
          </cell>
          <cell r="AB234">
            <v>94291.918510653311</v>
          </cell>
          <cell r="AC234">
            <v>0.41616734888058293</v>
          </cell>
        </row>
        <row r="235">
          <cell r="A235">
            <v>45077</v>
          </cell>
          <cell r="B235">
            <v>3853869.043208221</v>
          </cell>
          <cell r="C235">
            <v>446431.12903225806</v>
          </cell>
          <cell r="D235">
            <v>1092493.9833098752</v>
          </cell>
          <cell r="E235">
            <v>5392794.1555503542</v>
          </cell>
          <cell r="F235">
            <v>13179916.172240479</v>
          </cell>
          <cell r="G235">
            <v>24160407.914175965</v>
          </cell>
          <cell r="H235">
            <v>28351261.398046933</v>
          </cell>
          <cell r="I235"/>
          <cell r="J235">
            <v>9326047.1290322579</v>
          </cell>
          <cell r="K235">
            <v>10716057.677419355</v>
          </cell>
          <cell r="L235">
            <v>264434.06451612903</v>
          </cell>
          <cell r="M235">
            <v>4190853.4838709678</v>
          </cell>
          <cell r="N235">
            <v>1421804.9032258065</v>
          </cell>
          <cell r="O235">
            <v>2596645.5483870967</v>
          </cell>
          <cell r="P235">
            <v>172403.03225806452</v>
          </cell>
          <cell r="Q235">
            <v>8990131.5806451607</v>
          </cell>
          <cell r="R235">
            <v>1070703.1665997778</v>
          </cell>
          <cell r="S235">
            <v>446431.12903225806</v>
          </cell>
          <cell r="T235">
            <v>1087160.5955726991</v>
          </cell>
          <cell r="U235">
            <v>13383807.357933721</v>
          </cell>
          <cell r="V235">
            <v>0</v>
          </cell>
          <cell r="W235">
            <v>264706.28139651497</v>
          </cell>
          <cell r="X235">
            <v>24713527.548387099</v>
          </cell>
          <cell r="Y235">
            <v>10060834.747244939</v>
          </cell>
          <cell r="Z235">
            <v>1012209.4977000001</v>
          </cell>
          <cell r="AA235">
            <v>4.0957710133374334</v>
          </cell>
          <cell r="AB235">
            <v>74951.097872699</v>
          </cell>
          <cell r="AC235">
            <v>0.30327964199344176</v>
          </cell>
        </row>
        <row r="236">
          <cell r="A236">
            <v>45107</v>
          </cell>
          <cell r="B236">
            <v>4022757.748809827</v>
          </cell>
          <cell r="C236">
            <v>478965.8</v>
          </cell>
          <cell r="D236">
            <v>1102119.3055568195</v>
          </cell>
          <cell r="E236">
            <v>5603842.8543666471</v>
          </cell>
          <cell r="F236">
            <v>14166171.615476495</v>
          </cell>
          <cell r="G236">
            <v>25838011.682143159</v>
          </cell>
          <cell r="H236">
            <v>30491222.082143158</v>
          </cell>
          <cell r="I236"/>
          <cell r="J236">
            <v>10143413.866666667</v>
          </cell>
          <cell r="K236">
            <v>11369532.666666666</v>
          </cell>
          <cell r="L236">
            <v>302307.40000000002</v>
          </cell>
          <cell r="M236">
            <v>4653210.4000000004</v>
          </cell>
          <cell r="N236">
            <v>1580473.9333333333</v>
          </cell>
          <cell r="O236">
            <v>2899877.3</v>
          </cell>
          <cell r="P236">
            <v>172859.16666666666</v>
          </cell>
          <cell r="Q236">
            <v>9514833.666666666</v>
          </cell>
          <cell r="R236">
            <v>1106756.4596717723</v>
          </cell>
          <cell r="S236">
            <v>478965.8</v>
          </cell>
          <cell r="T236">
            <v>1095974.1601326407</v>
          </cell>
          <cell r="U236">
            <v>14544010.360443765</v>
          </cell>
          <cell r="V236">
            <v>0</v>
          </cell>
          <cell r="W236">
            <v>45435.080248176309</v>
          </cell>
          <cell r="X236">
            <v>26695105.366666663</v>
          </cell>
          <cell r="Y236">
            <v>10621590.126338439</v>
          </cell>
          <cell r="Z236">
            <v>1013121.1636999999</v>
          </cell>
          <cell r="AA236">
            <v>3.7951570139335442</v>
          </cell>
          <cell r="AB236">
            <v>82852.996432640502</v>
          </cell>
          <cell r="AC236">
            <v>0.31036774455326344</v>
          </cell>
        </row>
        <row r="237">
          <cell r="A237">
            <v>45138</v>
          </cell>
          <cell r="B237">
            <v>4439871.6116160275</v>
          </cell>
          <cell r="C237">
            <v>479103.12903225806</v>
          </cell>
          <cell r="D237">
            <v>1209941.403170957</v>
          </cell>
          <cell r="E237">
            <v>6128916.1438192427</v>
          </cell>
          <cell r="F237">
            <v>15261798.224519253</v>
          </cell>
          <cell r="G237">
            <v>27800126.547099896</v>
          </cell>
          <cell r="H237">
            <v>32766994.418067638</v>
          </cell>
          <cell r="I237"/>
          <cell r="J237">
            <v>10821926.612903226</v>
          </cell>
          <cell r="K237">
            <v>12233516.580645161</v>
          </cell>
          <cell r="L237">
            <v>304811.74193548388</v>
          </cell>
          <cell r="M237">
            <v>4966867.8709677421</v>
          </cell>
          <cell r="N237">
            <v>1727696.8387096773</v>
          </cell>
          <cell r="O237">
            <v>3055403.8709677421</v>
          </cell>
          <cell r="P237">
            <v>183767.16129032258</v>
          </cell>
          <cell r="Q237">
            <v>10146284.322580645</v>
          </cell>
          <cell r="R237">
            <v>1121368.0698255841</v>
          </cell>
          <cell r="S237">
            <v>479103.12903225806</v>
          </cell>
          <cell r="T237">
            <v>1203003.645236044</v>
          </cell>
          <cell r="U237">
            <v>15526610.389096716</v>
          </cell>
          <cell r="V237">
            <v>0</v>
          </cell>
          <cell r="W237">
            <v>-449.89584164982364</v>
          </cell>
          <cell r="X237">
            <v>28476819.451612905</v>
          </cell>
          <cell r="Y237">
            <v>11267652.392406229</v>
          </cell>
          <cell r="Z237">
            <v>1104793.4327499999</v>
          </cell>
          <cell r="AA237">
            <v>3.8796236870035194</v>
          </cell>
          <cell r="AB237">
            <v>98210.2124860443</v>
          </cell>
          <cell r="AC237">
            <v>0.3448777439942709</v>
          </cell>
        </row>
        <row r="238">
          <cell r="A238">
            <v>45169</v>
          </cell>
          <cell r="B238">
            <v>4634573.9257969446</v>
          </cell>
          <cell r="C238">
            <v>554109.12903225806</v>
          </cell>
          <cell r="D238">
            <v>1234023.4799494206</v>
          </cell>
          <cell r="E238">
            <v>6422706.5347786229</v>
          </cell>
          <cell r="F238">
            <v>16583038.474184042</v>
          </cell>
          <cell r="G238">
            <v>30195984.73224856</v>
          </cell>
          <cell r="H238">
            <v>35638356.538700171</v>
          </cell>
          <cell r="I238"/>
          <cell r="J238">
            <v>11948464.548387097</v>
          </cell>
          <cell r="K238">
            <v>13290803.419354839</v>
          </cell>
          <cell r="L238">
            <v>322142.83870967739</v>
          </cell>
          <cell r="M238">
            <v>5442371.8064516131</v>
          </cell>
          <cell r="N238">
            <v>2004233.2258064516</v>
          </cell>
          <cell r="O238">
            <v>3250068.9032258065</v>
          </cell>
          <cell r="P238">
            <v>188069.67741935485</v>
          </cell>
          <cell r="Q238">
            <v>10978147.548387097</v>
          </cell>
          <cell r="R238">
            <v>1098477.5214384873</v>
          </cell>
          <cell r="S238">
            <v>554109.12903225806</v>
          </cell>
          <cell r="T238">
            <v>1228575.189678811</v>
          </cell>
          <cell r="U238">
            <v>17678780.467384271</v>
          </cell>
          <cell r="V238">
            <v>0</v>
          </cell>
          <cell r="W238">
            <v>348499.04946931789</v>
          </cell>
          <cell r="X238">
            <v>31189590.806451619</v>
          </cell>
          <cell r="Y238">
            <v>12076625.069825584</v>
          </cell>
          <cell r="Z238">
            <v>1154250.5055499999</v>
          </cell>
          <cell r="AA238">
            <v>3.700755526780561</v>
          </cell>
          <cell r="AB238">
            <v>74324.684128810914</v>
          </cell>
          <cell r="AC238">
            <v>0.23829964487202165</v>
          </cell>
        </row>
        <row r="239">
          <cell r="A239">
            <v>45199</v>
          </cell>
          <cell r="B239">
            <v>4737620.8381459536</v>
          </cell>
          <cell r="C239">
            <v>529949</v>
          </cell>
          <cell r="D239">
            <v>1265429.1230370505</v>
          </cell>
          <cell r="E239">
            <v>6532998.9611830041</v>
          </cell>
          <cell r="F239">
            <v>17761479.838145953</v>
          </cell>
          <cell r="G239">
            <v>32021913.238145951</v>
          </cell>
          <cell r="H239">
            <v>38102431.43814595</v>
          </cell>
          <cell r="I239"/>
          <cell r="J239">
            <v>13023859</v>
          </cell>
          <cell r="K239">
            <v>13925100.6</v>
          </cell>
          <cell r="L239">
            <v>335332.8</v>
          </cell>
          <cell r="M239">
            <v>6080518.2000000002</v>
          </cell>
          <cell r="N239">
            <v>2227182.7999999998</v>
          </cell>
          <cell r="O239">
            <v>3648914.5333333332</v>
          </cell>
          <cell r="P239">
            <v>204420.86666666667</v>
          </cell>
          <cell r="Q239">
            <v>11735048.6</v>
          </cell>
          <cell r="R239">
            <v>1120276.9805782724</v>
          </cell>
          <cell r="S239">
            <v>529949</v>
          </cell>
          <cell r="T239">
            <v>1259812.9691307284</v>
          </cell>
          <cell r="U239">
            <v>19443892.581376471</v>
          </cell>
          <cell r="V239">
            <v>0</v>
          </cell>
          <cell r="W239">
            <v>503900.46441880875</v>
          </cell>
          <cell r="X239">
            <v>33585079.666666672</v>
          </cell>
          <cell r="Y239">
            <v>12855325.580578271</v>
          </cell>
          <cell r="Z239">
            <v>1145016.29305</v>
          </cell>
          <cell r="AA239">
            <v>3.4093005120557547</v>
          </cell>
          <cell r="AB239">
            <v>114796.67608072812</v>
          </cell>
          <cell r="AC239">
            <v>0.34180855671652399</v>
          </cell>
        </row>
        <row r="240">
          <cell r="A240">
            <v>45230</v>
          </cell>
          <cell r="B240">
            <v>5128406.4662203155</v>
          </cell>
          <cell r="C240">
            <v>654189.48387096776</v>
          </cell>
          <cell r="D240">
            <v>1419932.5027514924</v>
          </cell>
          <cell r="E240">
            <v>7202528.4528427757</v>
          </cell>
          <cell r="F240">
            <v>20416378.014607415</v>
          </cell>
          <cell r="G240">
            <v>34177935.595252573</v>
          </cell>
          <cell r="H240">
            <v>40771116.885575153</v>
          </cell>
          <cell r="I240"/>
          <cell r="J240">
            <v>15287971.548387097</v>
          </cell>
          <cell r="K240">
            <v>13349760.967741935</v>
          </cell>
          <cell r="L240">
            <v>411796.61290322582</v>
          </cell>
          <cell r="M240">
            <v>6593181.2903225804</v>
          </cell>
          <cell r="N240">
            <v>2683384.5806451612</v>
          </cell>
          <cell r="O240">
            <v>3691981</v>
          </cell>
          <cell r="P240">
            <v>217815.70967741936</v>
          </cell>
          <cell r="Q240">
            <v>13308879.322580645</v>
          </cell>
          <cell r="R240">
            <v>1128741.2956320357</v>
          </cell>
          <cell r="S240">
            <v>654189.48387096776</v>
          </cell>
          <cell r="T240">
            <v>1416132.4772943801</v>
          </cell>
          <cell r="U240">
            <v>20614146.320061322</v>
          </cell>
          <cell r="V240">
            <v>0</v>
          </cell>
          <cell r="W240">
            <v>1182468.8026651556</v>
          </cell>
          <cell r="X240">
            <v>35939620.096774198</v>
          </cell>
          <cell r="Y240">
            <v>14437620.618212681</v>
          </cell>
          <cell r="Z240">
            <v>1293089.23125</v>
          </cell>
          <cell r="AA240">
            <v>3.5979490817323989</v>
          </cell>
          <cell r="AB240">
            <v>123043.2460443798</v>
          </cell>
          <cell r="AC240">
            <v>0.34236100913994827</v>
          </cell>
        </row>
        <row r="241">
          <cell r="A241">
            <v>45260</v>
          </cell>
          <cell r="B241">
            <v>5316389.0287535787</v>
          </cell>
          <cell r="C241">
            <v>655477.03333333333</v>
          </cell>
          <cell r="D241">
            <v>1825712.2373687751</v>
          </cell>
          <cell r="E241">
            <v>7797578.2994556874</v>
          </cell>
          <cell r="F241">
            <v>21142705.328753579</v>
          </cell>
          <cell r="G241">
            <v>35188600.395420246</v>
          </cell>
          <cell r="H241">
            <v>42284581.528753579</v>
          </cell>
          <cell r="I241"/>
          <cell r="J241">
            <v>15826316.300000001</v>
          </cell>
          <cell r="K241">
            <v>13640688.033333333</v>
          </cell>
          <cell r="L241">
            <v>405207.03333333333</v>
          </cell>
          <cell r="M241">
            <v>7095981.1333333338</v>
          </cell>
          <cell r="N241">
            <v>3200601.6</v>
          </cell>
          <cell r="O241">
            <v>3646791.5</v>
          </cell>
          <cell r="P241">
            <v>248588.03333333333</v>
          </cell>
          <cell r="Q241">
            <v>14391779.966666667</v>
          </cell>
          <cell r="R241">
            <v>1117289.0139116056</v>
          </cell>
          <cell r="S241">
            <v>655477.03333333333</v>
          </cell>
          <cell r="T241">
            <v>1822785.3856619792</v>
          </cell>
          <cell r="U241">
            <v>20778126.938806839</v>
          </cell>
          <cell r="V241">
            <v>0</v>
          </cell>
          <cell r="W241">
            <v>1491206.705047091</v>
          </cell>
          <cell r="X241">
            <v>37274251.63333334</v>
          </cell>
          <cell r="Y241">
            <v>15509068.980578272</v>
          </cell>
          <cell r="Z241">
            <v>1718904.0724999993</v>
          </cell>
          <cell r="AA241">
            <v>4.6115052541063779</v>
          </cell>
          <cell r="AB241">
            <v>103881.3131619801</v>
          </cell>
          <cell r="AC241">
            <v>0.27869456423662142</v>
          </cell>
        </row>
        <row r="242">
          <cell r="A242">
            <v>45291</v>
          </cell>
          <cell r="B242">
            <v>6031360.3905387642</v>
          </cell>
          <cell r="C242">
            <v>805067.74193548388</v>
          </cell>
          <cell r="D242">
            <v>2373155.2081505382</v>
          </cell>
          <cell r="E242">
            <v>9209583.3406247869</v>
          </cell>
          <cell r="F242">
            <v>25268794.164732311</v>
          </cell>
          <cell r="G242">
            <v>38876764.519571021</v>
          </cell>
          <cell r="H242">
            <v>45859642.358280696</v>
          </cell>
          <cell r="I242"/>
          <cell r="J242">
            <v>19237433.774193548</v>
          </cell>
          <cell r="K242">
            <v>13153910.741935484</v>
          </cell>
          <cell r="L242">
            <v>454059.61290322582</v>
          </cell>
          <cell r="M242">
            <v>6982877.8387096776</v>
          </cell>
          <cell r="N242">
            <v>3512915.2903225808</v>
          </cell>
          <cell r="O242">
            <v>3222956.8709677421</v>
          </cell>
          <cell r="P242">
            <v>247005.67741935485</v>
          </cell>
          <cell r="Q242">
            <v>15414350.967741935</v>
          </cell>
          <cell r="R242">
            <v>1160621.5536965518</v>
          </cell>
          <cell r="S242">
            <v>805067.74193548388</v>
          </cell>
          <cell r="T242">
            <v>2369085.5216976074</v>
          </cell>
          <cell r="U242">
            <v>21291432.568864439</v>
          </cell>
          <cell r="V242">
            <v>0</v>
          </cell>
          <cell r="W242">
            <v>892666.19264569518</v>
          </cell>
          <cell r="X242">
            <v>40147892.161290325</v>
          </cell>
          <cell r="Y242">
            <v>16574972.521438487</v>
          </cell>
          <cell r="Z242">
            <v>1998288.869702806</v>
          </cell>
          <cell r="AA242">
            <v>4.9773195107600445</v>
          </cell>
          <cell r="AB242">
            <v>370796.65199480182</v>
          </cell>
          <cell r="AC242">
            <v>0.92357688544435068</v>
          </cell>
        </row>
        <row r="243">
          <cell r="A243">
            <v>45322</v>
          </cell>
          <cell r="B243">
            <v>6682481.6153648077</v>
          </cell>
          <cell r="C243">
            <v>784241.70967741939</v>
          </cell>
          <cell r="D243">
            <v>2762584.3570589679</v>
          </cell>
          <cell r="E243">
            <v>10229307.682101194</v>
          </cell>
          <cell r="F243">
            <v>30658494.970203519</v>
          </cell>
          <cell r="G243">
            <v>44797269.292784162</v>
          </cell>
          <cell r="H243">
            <v>54164355.1637519</v>
          </cell>
          <cell r="I243"/>
          <cell r="J243">
            <v>23976013.35483871</v>
          </cell>
          <cell r="K243">
            <v>13704417.064516129</v>
          </cell>
          <cell r="L243">
            <v>434357.25806451612</v>
          </cell>
          <cell r="M243">
            <v>9367085.8709677421</v>
          </cell>
          <cell r="N243">
            <v>4466668.4516129028</v>
          </cell>
          <cell r="O243">
            <v>4629241.7741935486</v>
          </cell>
          <cell r="P243">
            <v>271175.6451612903</v>
          </cell>
          <cell r="Q243">
            <v>15644912.903225806</v>
          </cell>
          <cell r="R243">
            <v>1138774.0698255841</v>
          </cell>
          <cell r="S243">
            <v>784241.70967741939</v>
          </cell>
          <cell r="T243">
            <v>2757580.6662831968</v>
          </cell>
          <cell r="U243">
            <v>27281331.35306298</v>
          </cell>
          <cell r="V243">
            <v>0</v>
          </cell>
          <cell r="W243">
            <v>-244768.94308629897</v>
          </cell>
          <cell r="X243">
            <v>47851609.645161286</v>
          </cell>
          <cell r="Y243">
            <v>16783686.973051392</v>
          </cell>
          <cell r="Z243">
            <v>2618547.3406999125</v>
          </cell>
          <cell r="AA243">
            <v>5.4722241532050484</v>
          </cell>
          <cell r="AB243">
            <v>126832.40635191937</v>
          </cell>
          <cell r="AC243">
            <v>0.26505358397017803</v>
          </cell>
        </row>
        <row r="244">
          <cell r="A244">
            <v>45351</v>
          </cell>
          <cell r="B244">
            <v>6865201.213272132</v>
          </cell>
          <cell r="C244">
            <v>814753.79082064377</v>
          </cell>
          <cell r="D244">
            <v>2914383.5945338984</v>
          </cell>
          <cell r="E244">
            <v>10594338.598626673</v>
          </cell>
          <cell r="F244">
            <v>30918645.103632305</v>
          </cell>
          <cell r="G244">
            <v>46323876.967310548</v>
          </cell>
          <cell r="H244">
            <v>57030199.878951475</v>
          </cell>
          <cell r="I244"/>
          <cell r="J244">
            <v>24053443.890360173</v>
          </cell>
          <cell r="K244">
            <v>14926359.690480219</v>
          </cell>
          <cell r="L244">
            <v>478872.17319802096</v>
          </cell>
          <cell r="M244">
            <v>10706322.911640929</v>
          </cell>
          <cell r="N244">
            <v>4708710.8643796118</v>
          </cell>
          <cell r="O244">
            <v>5782071.6888167141</v>
          </cell>
          <cell r="P244">
            <v>215540.3584446052</v>
          </cell>
          <cell r="Q244">
            <v>16583530.045501417</v>
          </cell>
          <cell r="R244">
            <v>1158718.3582203831</v>
          </cell>
          <cell r="S244">
            <v>814753.79082064377</v>
          </cell>
          <cell r="T244">
            <v>2908784.0663547618</v>
          </cell>
          <cell r="U244">
            <v>38956856.865599185</v>
          </cell>
          <cell r="V244">
            <v>0</v>
          </cell>
          <cell r="W244">
            <v>9935342.994610155</v>
          </cell>
          <cell r="X244">
            <v>50487300.131886236</v>
          </cell>
          <cell r="Y244">
            <v>17742248.403721798</v>
          </cell>
          <cell r="Z244">
            <v>2776536.5288954871</v>
          </cell>
          <cell r="AA244">
            <v>5.4994751583911921</v>
          </cell>
          <cell r="AB244">
            <v>132247.53745927394</v>
          </cell>
          <cell r="AC244">
            <v>0.26194218568592148</v>
          </cell>
        </row>
        <row r="245">
          <cell r="A245">
            <v>45382</v>
          </cell>
          <cell r="B245">
            <v>7024526.4289010894</v>
          </cell>
          <cell r="C245">
            <v>868419.42761884117</v>
          </cell>
          <cell r="D245" t="e">
            <v>#N/A</v>
          </cell>
          <cell r="E245" t="e">
            <v>#N/A</v>
          </cell>
          <cell r="F245">
            <v>31603492.815422565</v>
          </cell>
          <cell r="G245">
            <v>47204884.271163069</v>
          </cell>
          <cell r="H245">
            <v>58509033.715553038</v>
          </cell>
          <cell r="I245"/>
          <cell r="J245">
            <v>24578966.386521474</v>
          </cell>
          <cell r="K245">
            <v>15119453.571023224</v>
          </cell>
          <cell r="L245">
            <v>481937.88471727876</v>
          </cell>
          <cell r="M245">
            <v>11304149.444389971</v>
          </cell>
          <cell r="N245">
            <v>5145471.965201091</v>
          </cell>
          <cell r="O245">
            <v>5938213.3638205733</v>
          </cell>
          <cell r="P245">
            <v>220464.11536830376</v>
          </cell>
          <cell r="Q245" t="e">
            <v>#DIV/0!</v>
          </cell>
          <cell r="R245">
            <v>1162197.1758173469</v>
          </cell>
          <cell r="S245">
            <v>868419.42761884129</v>
          </cell>
          <cell r="T245" t="e">
            <v>#N/A</v>
          </cell>
          <cell r="U245" t="e">
            <v>#N/A</v>
          </cell>
          <cell r="V245">
            <v>0</v>
          </cell>
          <cell r="W245" t="e">
            <v>#N/A</v>
          </cell>
          <cell r="X245">
            <v>51805024.94665195</v>
          </cell>
          <cell r="Y245" t="e">
            <v>#DIV/0!</v>
          </cell>
          <cell r="Z245">
            <v>0</v>
          </cell>
          <cell r="AA245">
            <v>0</v>
          </cell>
          <cell r="AB245">
            <v>135911.20417703397</v>
          </cell>
          <cell r="AC245">
            <v>0.26235139219987502</v>
          </cell>
        </row>
        <row r="246">
          <cell r="A246">
            <v>45412</v>
          </cell>
          <cell r="B246">
            <v>7251203.2786639435</v>
          </cell>
          <cell r="C246">
            <v>850446.97475106607</v>
          </cell>
          <cell r="D246" t="e">
            <v>#N/A</v>
          </cell>
          <cell r="E246" t="e">
            <v>#N/A</v>
          </cell>
          <cell r="F246">
            <v>31759070.782724608</v>
          </cell>
          <cell r="G246">
            <v>47640418.023962639</v>
          </cell>
          <cell r="H246">
            <v>58727187.970157161</v>
          </cell>
          <cell r="I246"/>
          <cell r="J246">
            <v>24507867.504060663</v>
          </cell>
          <cell r="K246">
            <v>15394390.977841854</v>
          </cell>
          <cell r="L246">
            <v>486956.26339618035</v>
          </cell>
          <cell r="M246">
            <v>11086769.94619452</v>
          </cell>
          <cell r="N246">
            <v>5125953.182528507</v>
          </cell>
          <cell r="O246">
            <v>5748060.1407241328</v>
          </cell>
          <cell r="P246">
            <v>212756.62294188075</v>
          </cell>
          <cell r="Q246" t="e">
            <v>#DIV/0!</v>
          </cell>
          <cell r="R246">
            <v>1161775.7094044576</v>
          </cell>
          <cell r="S246">
            <v>850446.97475106642</v>
          </cell>
          <cell r="T246" t="e">
            <v>#N/A</v>
          </cell>
          <cell r="U246" t="e">
            <v>#N/A</v>
          </cell>
          <cell r="V246">
            <v>0</v>
          </cell>
          <cell r="W246" t="e">
            <v>#N/A</v>
          </cell>
          <cell r="X246">
            <v>51796502.351493225</v>
          </cell>
          <cell r="Y246" t="e">
            <v>#DIV/0!</v>
          </cell>
          <cell r="Z246">
            <v>0</v>
          </cell>
          <cell r="AA246">
            <v>0</v>
          </cell>
          <cell r="AB246">
            <v>135748.74930779991</v>
          </cell>
          <cell r="AC246">
            <v>0.26208091887479823</v>
          </cell>
        </row>
        <row r="247">
          <cell r="A247">
            <v>45443</v>
          </cell>
          <cell r="B247">
            <v>7506582.0319789844</v>
          </cell>
          <cell r="C247">
            <v>850152.94574756455</v>
          </cell>
          <cell r="D247" t="e">
            <v>#N/A</v>
          </cell>
          <cell r="E247" t="e">
            <v>#N/A</v>
          </cell>
          <cell r="F247">
            <v>32015938.679616425</v>
          </cell>
          <cell r="G247">
            <v>48287212.778734773</v>
          </cell>
          <cell r="H247">
            <v>59393921.353958875</v>
          </cell>
          <cell r="I247"/>
          <cell r="J247">
            <v>24509356.647637442</v>
          </cell>
          <cell r="K247">
            <v>15776101.873251079</v>
          </cell>
          <cell r="L247">
            <v>495172.22586727137</v>
          </cell>
          <cell r="M247">
            <v>11106708.5752241</v>
          </cell>
          <cell r="N247">
            <v>5130822.1252331538</v>
          </cell>
          <cell r="O247">
            <v>5763994.8074995959</v>
          </cell>
          <cell r="P247">
            <v>211891.64249134844</v>
          </cell>
          <cell r="Q247" t="e">
            <v>#DIV/0!</v>
          </cell>
          <cell r="R247" t="e">
            <v>#N/A</v>
          </cell>
          <cell r="S247">
            <v>850152.94574756478</v>
          </cell>
          <cell r="T247" t="e">
            <v>#N/A</v>
          </cell>
          <cell r="U247" t="e">
            <v>#N/A</v>
          </cell>
          <cell r="V247">
            <v>0</v>
          </cell>
          <cell r="W247" t="e">
            <v>#N/A</v>
          </cell>
          <cell r="X247">
            <v>52207856.981979892</v>
          </cell>
          <cell r="Y247" t="e">
            <v>#DIV/0!</v>
          </cell>
          <cell r="Z247">
            <v>0</v>
          </cell>
          <cell r="AA247">
            <v>0</v>
          </cell>
          <cell r="AB247">
            <v>136402.94957406016</v>
          </cell>
          <cell r="AC247">
            <v>0.2612690071173408</v>
          </cell>
        </row>
        <row r="248">
          <cell r="A248">
            <v>45473</v>
          </cell>
          <cell r="B248">
            <v>7780480.7590657901</v>
          </cell>
          <cell r="C248">
            <v>902707.66734004545</v>
          </cell>
          <cell r="D248" t="e">
            <v>#N/A</v>
          </cell>
          <cell r="E248" t="e">
            <v>#N/A</v>
          </cell>
          <cell r="F248">
            <v>32547168.988333032</v>
          </cell>
          <cell r="G248">
            <v>49176674.205668032</v>
          </cell>
          <cell r="H248">
            <v>60810499.423971161</v>
          </cell>
          <cell r="I248"/>
          <cell r="J248">
            <v>24766688.229267243</v>
          </cell>
          <cell r="K248">
            <v>16126699.213236032</v>
          </cell>
          <cell r="L248">
            <v>502806.00409897004</v>
          </cell>
          <cell r="M248">
            <v>11633825.218303133</v>
          </cell>
          <cell r="N248">
            <v>5181898.2783834077</v>
          </cell>
          <cell r="O248">
            <v>6223492.228096257</v>
          </cell>
          <cell r="P248">
            <v>228434.71182346711</v>
          </cell>
          <cell r="Q248" t="e">
            <v>#DIV/0!</v>
          </cell>
          <cell r="R248" t="e">
            <v>#N/A</v>
          </cell>
          <cell r="S248">
            <v>902707.66734004556</v>
          </cell>
          <cell r="T248" t="e">
            <v>#N/A</v>
          </cell>
          <cell r="U248" t="e">
            <v>#N/A</v>
          </cell>
          <cell r="V248">
            <v>0</v>
          </cell>
          <cell r="W248" t="e">
            <v>#N/A</v>
          </cell>
          <cell r="X248">
            <v>53350536.324905366</v>
          </cell>
          <cell r="Y248" t="e">
            <v>#DIV/0!</v>
          </cell>
          <cell r="Z248">
            <v>0</v>
          </cell>
          <cell r="AA248">
            <v>0</v>
          </cell>
          <cell r="AB248">
            <v>139116.1925469627</v>
          </cell>
          <cell r="AC248">
            <v>0.26075875170165774</v>
          </cell>
        </row>
        <row r="249">
          <cell r="A249">
            <v>45504</v>
          </cell>
          <cell r="B249">
            <v>8341951.443323968</v>
          </cell>
          <cell r="C249">
            <v>942736.36074279773</v>
          </cell>
          <cell r="D249" t="e">
            <v>#N/A</v>
          </cell>
          <cell r="E249" t="e">
            <v>#N/A</v>
          </cell>
          <cell r="F249">
            <v>33318925.663348742</v>
          </cell>
          <cell r="G249">
            <v>50367120.841775395</v>
          </cell>
          <cell r="H249">
            <v>62318312.559246995</v>
          </cell>
          <cell r="I249"/>
          <cell r="J249">
            <v>24976974.220024776</v>
          </cell>
          <cell r="K249">
            <v>16535514.635105353</v>
          </cell>
          <cell r="L249">
            <v>512680.54332130676</v>
          </cell>
          <cell r="M249">
            <v>11951191.717471601</v>
          </cell>
          <cell r="N249">
            <v>5209154.4564456968</v>
          </cell>
          <cell r="O249">
            <v>6501984.9792184709</v>
          </cell>
          <cell r="P249">
            <v>240052.28180743405</v>
          </cell>
          <cell r="Q249" t="e">
            <v>#DIV/0!</v>
          </cell>
          <cell r="R249" t="e">
            <v>#N/A</v>
          </cell>
          <cell r="S249">
            <v>942736.36074279784</v>
          </cell>
          <cell r="T249" t="e">
            <v>#N/A</v>
          </cell>
          <cell r="U249" t="e">
            <v>#N/A</v>
          </cell>
          <cell r="V249">
            <v>0</v>
          </cell>
          <cell r="W249" t="e">
            <v>#N/A</v>
          </cell>
          <cell r="X249">
            <v>54296878.775923029</v>
          </cell>
          <cell r="Y249" t="e">
            <v>#DIV/0!</v>
          </cell>
          <cell r="Z249">
            <v>0</v>
          </cell>
          <cell r="AA249">
            <v>0</v>
          </cell>
          <cell r="AB249">
            <v>141821.05124893395</v>
          </cell>
          <cell r="AC249">
            <v>0.26119558701378232</v>
          </cell>
        </row>
        <row r="250">
          <cell r="A250">
            <v>45535</v>
          </cell>
          <cell r="B250">
            <v>8534793.8204250131</v>
          </cell>
          <cell r="C250">
            <v>947373.50560090225</v>
          </cell>
          <cell r="D250" t="e">
            <v>#N/A</v>
          </cell>
          <cell r="E250" t="e">
            <v>#N/A</v>
          </cell>
          <cell r="F250">
            <v>33558504.520720385</v>
          </cell>
          <cell r="G250">
            <v>51059817.482493021</v>
          </cell>
          <cell r="H250">
            <v>62987754.018457972</v>
          </cell>
          <cell r="I250"/>
          <cell r="J250">
            <v>25023710.700295374</v>
          </cell>
          <cell r="K250">
            <v>16978931.768442702</v>
          </cell>
          <cell r="L250">
            <v>522381.19332993525</v>
          </cell>
          <cell r="M250">
            <v>11927936.535964953</v>
          </cell>
          <cell r="N250">
            <v>5207550.2822301909</v>
          </cell>
          <cell r="O250">
            <v>6481547.3459428502</v>
          </cell>
          <cell r="P250">
            <v>238838.90779191343</v>
          </cell>
          <cell r="Q250" t="e">
            <v>#DIV/0!</v>
          </cell>
          <cell r="R250" t="e">
            <v>#N/A</v>
          </cell>
          <cell r="S250">
            <v>947373.50560090225</v>
          </cell>
          <cell r="T250" t="e">
            <v>#N/A</v>
          </cell>
          <cell r="U250" t="e">
            <v>#N/A</v>
          </cell>
          <cell r="V250">
            <v>0</v>
          </cell>
          <cell r="W250" t="e">
            <v>#N/A</v>
          </cell>
          <cell r="X250">
            <v>54773477.858032972</v>
          </cell>
          <cell r="Y250" t="e">
            <v>#DIV/0!</v>
          </cell>
          <cell r="Z250">
            <v>0</v>
          </cell>
          <cell r="AA250">
            <v>0</v>
          </cell>
          <cell r="AB250">
            <v>142930.09161802003</v>
          </cell>
          <cell r="AC250">
            <v>0.26094762868350191</v>
          </cell>
        </row>
        <row r="251">
          <cell r="A251">
            <v>45565</v>
          </cell>
          <cell r="B251">
            <v>8599957.3282001745</v>
          </cell>
          <cell r="C251">
            <v>986268.2193488034</v>
          </cell>
          <cell r="D251" t="e">
            <v>#N/A</v>
          </cell>
          <cell r="E251" t="e">
            <v>#N/A</v>
          </cell>
          <cell r="F251">
            <v>33822966.287507623</v>
          </cell>
          <cell r="G251">
            <v>51497191.682660848</v>
          </cell>
          <cell r="H251">
            <v>63785687.040045664</v>
          </cell>
          <cell r="I251"/>
          <cell r="J251">
            <v>25223008.959307447</v>
          </cell>
          <cell r="K251">
            <v>17150287.069657121</v>
          </cell>
          <cell r="L251">
            <v>523938.32549610682</v>
          </cell>
          <cell r="M251">
            <v>12288495.357384814</v>
          </cell>
          <cell r="N251">
            <v>5242376.0203814786</v>
          </cell>
          <cell r="O251">
            <v>6795967.1058431808</v>
          </cell>
          <cell r="P251">
            <v>250152.2311601557</v>
          </cell>
          <cell r="Q251" t="e">
            <v>#DIV/0!</v>
          </cell>
          <cell r="R251" t="e">
            <v>#N/A</v>
          </cell>
          <cell r="S251">
            <v>986268.21934880433</v>
          </cell>
          <cell r="T251" t="e">
            <v>#N/A</v>
          </cell>
          <cell r="U251" t="e">
            <v>#N/A</v>
          </cell>
          <cell r="V251">
            <v>0</v>
          </cell>
          <cell r="W251" t="e">
            <v>#N/A</v>
          </cell>
          <cell r="X251">
            <v>55506247.371845484</v>
          </cell>
          <cell r="Y251" t="e">
            <v>#DIV/0!</v>
          </cell>
          <cell r="Z251">
            <v>0</v>
          </cell>
          <cell r="AA251">
            <v>0</v>
          </cell>
          <cell r="AB251">
            <v>144665.39054198732</v>
          </cell>
          <cell r="AC251">
            <v>0.26062902356351003</v>
          </cell>
        </row>
        <row r="252">
          <cell r="A252">
            <v>45596</v>
          </cell>
          <cell r="B252">
            <v>8861727.1166371554</v>
          </cell>
          <cell r="C252">
            <v>1003249.6646866881</v>
          </cell>
          <cell r="D252" t="e">
            <v>#N/A</v>
          </cell>
          <cell r="E252" t="e">
            <v>#N/A</v>
          </cell>
          <cell r="F252">
            <v>34214244.288430721</v>
          </cell>
          <cell r="G252">
            <v>52056798.139594257</v>
          </cell>
          <cell r="H252">
            <v>64362652.307442039</v>
          </cell>
          <cell r="I252"/>
          <cell r="J252">
            <v>25352517.171793565</v>
          </cell>
          <cell r="K252">
            <v>17317020.305887207</v>
          </cell>
          <cell r="L252">
            <v>525533.54527632694</v>
          </cell>
          <cell r="M252">
            <v>12305854.167847781</v>
          </cell>
          <cell r="N252">
            <v>5243637.5518352529</v>
          </cell>
          <cell r="O252">
            <v>6811614.2710104007</v>
          </cell>
          <cell r="P252">
            <v>250602.34500212545</v>
          </cell>
          <cell r="Q252" t="e">
            <v>#DIV/0!</v>
          </cell>
          <cell r="R252" t="e">
            <v>#N/A</v>
          </cell>
          <cell r="S252">
            <v>1003249.6646866883</v>
          </cell>
          <cell r="T252" t="e">
            <v>#N/A</v>
          </cell>
          <cell r="U252" t="e">
            <v>#N/A</v>
          </cell>
          <cell r="V252">
            <v>0</v>
          </cell>
          <cell r="W252" t="e">
            <v>#N/A</v>
          </cell>
          <cell r="X252">
            <v>55821442.85080488</v>
          </cell>
          <cell r="Y252" t="e">
            <v>#DIV/0!</v>
          </cell>
          <cell r="Z252">
            <v>0</v>
          </cell>
          <cell r="AA252">
            <v>0</v>
          </cell>
          <cell r="AB252">
            <v>145497.67701351881</v>
          </cell>
          <cell r="AC252">
            <v>0.2606483630356769</v>
          </cell>
        </row>
        <row r="253">
          <cell r="A253">
            <v>45626</v>
          </cell>
          <cell r="B253">
            <v>9025492.0709285308</v>
          </cell>
          <cell r="C253">
            <v>1035641.0155172026</v>
          </cell>
          <cell r="D253" t="e">
            <v>#N/A</v>
          </cell>
          <cell r="E253" t="e">
            <v>#N/A</v>
          </cell>
          <cell r="F253">
            <v>34549501.877498291</v>
          </cell>
          <cell r="G253">
            <v>52691211.63630306</v>
          </cell>
          <cell r="H253">
            <v>65273692.992731333</v>
          </cell>
          <cell r="I253"/>
          <cell r="J253">
            <v>25524009.806569763</v>
          </cell>
          <cell r="K253">
            <v>17611105.67276952</v>
          </cell>
          <cell r="L253">
            <v>530604.08603524207</v>
          </cell>
          <cell r="M253">
            <v>12582481.356428273</v>
          </cell>
          <cell r="N253">
            <v>5269804.0140206413</v>
          </cell>
          <cell r="O253">
            <v>7053158.5869312072</v>
          </cell>
          <cell r="P253">
            <v>259518.75547642558</v>
          </cell>
          <cell r="Q253" t="e">
            <v>#DIV/0!</v>
          </cell>
          <cell r="R253" t="e">
            <v>#N/A</v>
          </cell>
          <cell r="S253">
            <v>1035641.0155172027</v>
          </cell>
          <cell r="T253" t="e">
            <v>#N/A</v>
          </cell>
          <cell r="U253" t="e">
            <v>#N/A</v>
          </cell>
          <cell r="V253">
            <v>0</v>
          </cell>
          <cell r="W253" t="e">
            <v>#N/A</v>
          </cell>
          <cell r="X253">
            <v>56568718.5818028</v>
          </cell>
          <cell r="Y253" t="e">
            <v>#DIV/0!</v>
          </cell>
          <cell r="Z253">
            <v>0</v>
          </cell>
          <cell r="AA253">
            <v>0</v>
          </cell>
          <cell r="AB253">
            <v>147389.59144802752</v>
          </cell>
          <cell r="AC253">
            <v>0.26054963793265107</v>
          </cell>
        </row>
        <row r="254">
          <cell r="A254">
            <v>45657</v>
          </cell>
          <cell r="B254">
            <v>9619539.8945183866</v>
          </cell>
          <cell r="C254">
            <v>1143390.9669109252</v>
          </cell>
          <cell r="D254" t="e">
            <v>#N/A</v>
          </cell>
          <cell r="E254" t="e">
            <v>#N/A</v>
          </cell>
          <cell r="F254">
            <v>35706434.841319352</v>
          </cell>
          <cell r="G254">
            <v>53994133.232754223</v>
          </cell>
          <cell r="H254">
            <v>67506852.474215776</v>
          </cell>
          <cell r="I254"/>
          <cell r="J254">
            <v>26086894.946800966</v>
          </cell>
          <cell r="K254">
            <v>17756114.770226743</v>
          </cell>
          <cell r="L254">
            <v>531583.62120812689</v>
          </cell>
          <cell r="M254">
            <v>13512719.241461555</v>
          </cell>
          <cell r="N254">
            <v>5356523.2134896619</v>
          </cell>
          <cell r="O254">
            <v>7866002.4650593502</v>
          </cell>
          <cell r="P254">
            <v>290193.56291254063</v>
          </cell>
          <cell r="Q254" t="e">
            <v>#DIV/0!</v>
          </cell>
          <cell r="R254" t="e">
            <v>#N/A</v>
          </cell>
          <cell r="S254">
            <v>1143390.9669109255</v>
          </cell>
          <cell r="T254" t="e">
            <v>#N/A</v>
          </cell>
          <cell r="U254" t="e">
            <v>#N/A</v>
          </cell>
          <cell r="V254">
            <v>0</v>
          </cell>
          <cell r="W254" t="e">
            <v>#N/A</v>
          </cell>
          <cell r="X254">
            <v>58207830.239697382</v>
          </cell>
          <cell r="Y254" t="e">
            <v>#DIV/0!</v>
          </cell>
          <cell r="Z254">
            <v>0</v>
          </cell>
          <cell r="AA254">
            <v>0</v>
          </cell>
          <cell r="AB254">
            <v>151627.35850274278</v>
          </cell>
          <cell r="AC254">
            <v>0.26049306060429966</v>
          </cell>
        </row>
        <row r="255">
          <cell r="A255"/>
          <cell r="B255"/>
          <cell r="C255"/>
          <cell r="D255"/>
          <cell r="E255"/>
          <cell r="F255"/>
          <cell r="G255"/>
          <cell r="H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</row>
        <row r="256">
          <cell r="A256"/>
          <cell r="B256"/>
          <cell r="C256"/>
          <cell r="D256"/>
          <cell r="E256"/>
          <cell r="F256"/>
          <cell r="G256"/>
          <cell r="H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</row>
        <row r="257">
          <cell r="A257"/>
          <cell r="B257"/>
          <cell r="C257"/>
          <cell r="D257"/>
          <cell r="E257"/>
          <cell r="F257"/>
          <cell r="G257"/>
          <cell r="H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</row>
        <row r="258">
          <cell r="A258"/>
          <cell r="B258"/>
          <cell r="C258"/>
          <cell r="D258"/>
          <cell r="E258"/>
          <cell r="F258"/>
          <cell r="G258"/>
          <cell r="H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</row>
        <row r="259">
          <cell r="A259"/>
          <cell r="B259"/>
          <cell r="C259"/>
          <cell r="D259"/>
          <cell r="E259"/>
          <cell r="F259"/>
          <cell r="G259"/>
          <cell r="H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</row>
        <row r="260">
          <cell r="A260"/>
          <cell r="B260"/>
          <cell r="C260"/>
          <cell r="D260"/>
          <cell r="E260"/>
          <cell r="F260"/>
          <cell r="G260"/>
          <cell r="H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</row>
        <row r="261">
          <cell r="A261"/>
          <cell r="B261"/>
          <cell r="C261"/>
          <cell r="D261"/>
          <cell r="E261"/>
          <cell r="F261"/>
          <cell r="G261"/>
          <cell r="H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</row>
        <row r="262">
          <cell r="A262"/>
          <cell r="B262"/>
          <cell r="C262"/>
          <cell r="D262"/>
          <cell r="E262"/>
          <cell r="F262"/>
          <cell r="G262"/>
          <cell r="H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</row>
        <row r="263">
          <cell r="A263"/>
          <cell r="B263"/>
          <cell r="C263"/>
          <cell r="D263"/>
          <cell r="E263"/>
          <cell r="F263"/>
          <cell r="G263"/>
          <cell r="H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</row>
        <row r="264">
          <cell r="A264"/>
          <cell r="B264"/>
          <cell r="C264"/>
          <cell r="D264"/>
          <cell r="E264"/>
          <cell r="F264"/>
          <cell r="G264"/>
          <cell r="H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</row>
        <row r="265">
          <cell r="A265"/>
          <cell r="B265"/>
          <cell r="C265"/>
          <cell r="D265"/>
          <cell r="E265"/>
          <cell r="F265"/>
          <cell r="G265"/>
          <cell r="H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</row>
        <row r="266">
          <cell r="A266"/>
          <cell r="B266"/>
          <cell r="C266"/>
          <cell r="D266"/>
          <cell r="E266"/>
          <cell r="F266"/>
          <cell r="G266"/>
          <cell r="H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</row>
        <row r="267">
          <cell r="A267"/>
          <cell r="B267"/>
          <cell r="C267"/>
          <cell r="D267"/>
          <cell r="E267"/>
          <cell r="F267"/>
          <cell r="G267"/>
          <cell r="H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</row>
        <row r="268">
          <cell r="A268"/>
          <cell r="B268"/>
          <cell r="C268"/>
          <cell r="D268"/>
          <cell r="E268"/>
          <cell r="F268"/>
          <cell r="G268"/>
          <cell r="H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</row>
        <row r="269">
          <cell r="A269"/>
          <cell r="B269"/>
          <cell r="C269"/>
          <cell r="D269"/>
          <cell r="E269"/>
          <cell r="F269"/>
          <cell r="G269"/>
          <cell r="H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</row>
        <row r="270">
          <cell r="A270"/>
          <cell r="B270"/>
          <cell r="C270"/>
          <cell r="D270"/>
          <cell r="E270"/>
          <cell r="F270"/>
          <cell r="G270"/>
          <cell r="H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</row>
        <row r="271">
          <cell r="A271"/>
          <cell r="B271"/>
          <cell r="C271"/>
          <cell r="D271"/>
          <cell r="E271"/>
          <cell r="F271"/>
          <cell r="G271"/>
          <cell r="H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</row>
        <row r="272">
          <cell r="A272"/>
          <cell r="B272"/>
          <cell r="C272"/>
          <cell r="D272"/>
          <cell r="E272"/>
          <cell r="F272"/>
          <cell r="G272"/>
          <cell r="H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</row>
        <row r="273">
          <cell r="A273"/>
          <cell r="B273"/>
          <cell r="C273"/>
          <cell r="D273"/>
          <cell r="E273"/>
          <cell r="F273"/>
          <cell r="G273"/>
          <cell r="H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</row>
        <row r="274">
          <cell r="A274"/>
          <cell r="B274"/>
          <cell r="C274"/>
          <cell r="D274"/>
          <cell r="E274"/>
          <cell r="F274"/>
          <cell r="G274"/>
          <cell r="H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</row>
        <row r="275">
          <cell r="A275"/>
          <cell r="B275"/>
          <cell r="C275"/>
          <cell r="D275"/>
          <cell r="E275"/>
          <cell r="F275"/>
          <cell r="G275"/>
          <cell r="H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</row>
        <row r="276">
          <cell r="A276"/>
          <cell r="B276"/>
          <cell r="C276"/>
          <cell r="D276"/>
          <cell r="E276"/>
          <cell r="F276"/>
          <cell r="G276"/>
          <cell r="H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</row>
        <row r="277">
          <cell r="A277"/>
          <cell r="B277"/>
          <cell r="C277"/>
          <cell r="D277"/>
          <cell r="E277"/>
          <cell r="F277"/>
          <cell r="G277"/>
          <cell r="H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</row>
        <row r="278">
          <cell r="A278"/>
          <cell r="B278"/>
          <cell r="C278"/>
          <cell r="D278"/>
          <cell r="E278"/>
          <cell r="F278"/>
          <cell r="G278"/>
          <cell r="H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</row>
        <row r="279">
          <cell r="A279"/>
          <cell r="B279"/>
          <cell r="C279"/>
          <cell r="D279"/>
          <cell r="E279"/>
          <cell r="F279"/>
          <cell r="G279"/>
          <cell r="H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</row>
        <row r="280">
          <cell r="A280"/>
          <cell r="B280"/>
          <cell r="C280"/>
          <cell r="D280"/>
          <cell r="E280"/>
          <cell r="F280"/>
          <cell r="G280"/>
          <cell r="H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</row>
        <row r="281">
          <cell r="A281"/>
          <cell r="B281"/>
          <cell r="C281"/>
          <cell r="D281"/>
          <cell r="E281"/>
          <cell r="F281"/>
          <cell r="G281"/>
          <cell r="H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</row>
        <row r="282">
          <cell r="A282"/>
          <cell r="B282"/>
          <cell r="C282"/>
          <cell r="D282"/>
          <cell r="E282"/>
          <cell r="F282"/>
          <cell r="G282"/>
          <cell r="H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</row>
        <row r="283">
          <cell r="A283"/>
          <cell r="B283"/>
          <cell r="C283"/>
          <cell r="D283"/>
          <cell r="E283"/>
          <cell r="F283"/>
          <cell r="G283"/>
          <cell r="H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</row>
        <row r="284">
          <cell r="A284"/>
          <cell r="B284"/>
          <cell r="C284"/>
          <cell r="D284"/>
          <cell r="E284"/>
          <cell r="F284"/>
          <cell r="G284"/>
          <cell r="H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</row>
        <row r="285">
          <cell r="A285"/>
          <cell r="B285"/>
          <cell r="C285"/>
          <cell r="D285"/>
          <cell r="E285"/>
          <cell r="F285"/>
          <cell r="G285"/>
          <cell r="H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</row>
        <row r="286">
          <cell r="A286"/>
          <cell r="B286"/>
          <cell r="C286"/>
          <cell r="D286"/>
          <cell r="E286"/>
          <cell r="F286"/>
          <cell r="G286"/>
          <cell r="H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</row>
        <row r="287">
          <cell r="A287"/>
          <cell r="B287"/>
          <cell r="C287"/>
          <cell r="D287"/>
          <cell r="E287"/>
          <cell r="F287"/>
          <cell r="G287"/>
          <cell r="H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</row>
        <row r="288">
          <cell r="A288"/>
          <cell r="B288"/>
          <cell r="C288"/>
          <cell r="D288"/>
          <cell r="E288"/>
          <cell r="F288"/>
          <cell r="G288"/>
          <cell r="H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</row>
        <row r="289">
          <cell r="A289"/>
          <cell r="B289"/>
          <cell r="C289"/>
          <cell r="D289"/>
          <cell r="E289"/>
          <cell r="F289"/>
          <cell r="G289"/>
          <cell r="H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</row>
        <row r="290">
          <cell r="A290"/>
          <cell r="B290"/>
          <cell r="C290"/>
          <cell r="D290"/>
          <cell r="E290"/>
          <cell r="F290"/>
          <cell r="G290"/>
          <cell r="H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</row>
        <row r="291">
          <cell r="A291"/>
          <cell r="B291"/>
          <cell r="C291"/>
          <cell r="D291"/>
          <cell r="E291"/>
          <cell r="F291"/>
          <cell r="G291"/>
          <cell r="H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</row>
        <row r="292">
          <cell r="A292"/>
          <cell r="B292"/>
          <cell r="C292"/>
          <cell r="D292"/>
          <cell r="E292"/>
          <cell r="F292"/>
          <cell r="G292"/>
          <cell r="H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</row>
        <row r="293">
          <cell r="A293"/>
          <cell r="B293"/>
          <cell r="C293"/>
          <cell r="D293"/>
          <cell r="E293"/>
          <cell r="F293"/>
          <cell r="G293"/>
          <cell r="H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</row>
        <row r="294">
          <cell r="A294"/>
          <cell r="B294"/>
          <cell r="C294"/>
          <cell r="D294"/>
          <cell r="E294"/>
          <cell r="F294"/>
          <cell r="G294"/>
          <cell r="H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</row>
        <row r="295">
          <cell r="A295"/>
          <cell r="B295"/>
          <cell r="C295"/>
          <cell r="D295"/>
          <cell r="E295"/>
          <cell r="F295"/>
          <cell r="G295"/>
          <cell r="H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</row>
        <row r="296">
          <cell r="A296"/>
          <cell r="B296"/>
          <cell r="C296"/>
          <cell r="D296"/>
          <cell r="E296"/>
          <cell r="F296"/>
          <cell r="G296"/>
          <cell r="H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</row>
        <row r="297">
          <cell r="A297"/>
          <cell r="B297"/>
          <cell r="C297"/>
          <cell r="D297"/>
          <cell r="E297"/>
          <cell r="F297"/>
          <cell r="G297"/>
          <cell r="H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</row>
        <row r="298">
          <cell r="A298"/>
          <cell r="B298"/>
          <cell r="C298"/>
          <cell r="D298"/>
          <cell r="E298"/>
          <cell r="F298"/>
          <cell r="G298"/>
          <cell r="H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</row>
        <row r="299">
          <cell r="A299"/>
          <cell r="B299"/>
          <cell r="C299"/>
          <cell r="D299"/>
          <cell r="E299"/>
          <cell r="F299"/>
          <cell r="G299"/>
          <cell r="H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</row>
        <row r="300">
          <cell r="A300"/>
          <cell r="B300"/>
          <cell r="C300"/>
          <cell r="D300"/>
          <cell r="E300"/>
          <cell r="F300"/>
          <cell r="G300"/>
          <cell r="H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</row>
        <row r="301">
          <cell r="A301"/>
          <cell r="B301"/>
          <cell r="C301"/>
          <cell r="D301"/>
          <cell r="E301"/>
          <cell r="F301"/>
          <cell r="G301"/>
          <cell r="H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</row>
        <row r="302">
          <cell r="A302"/>
          <cell r="B302"/>
          <cell r="C302"/>
          <cell r="D302"/>
          <cell r="E302"/>
          <cell r="F302"/>
          <cell r="G302"/>
          <cell r="H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</row>
        <row r="303">
          <cell r="A303"/>
          <cell r="B303"/>
          <cell r="C303"/>
          <cell r="D303"/>
          <cell r="E303"/>
          <cell r="F303"/>
          <cell r="G303"/>
          <cell r="H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</row>
        <row r="304">
          <cell r="A304"/>
          <cell r="B304"/>
          <cell r="C304"/>
          <cell r="D304"/>
          <cell r="E304"/>
          <cell r="F304"/>
          <cell r="G304"/>
          <cell r="H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</row>
        <row r="305">
          <cell r="A305"/>
          <cell r="B305"/>
          <cell r="C305"/>
          <cell r="D305"/>
          <cell r="E305"/>
          <cell r="F305"/>
          <cell r="G305"/>
          <cell r="H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</row>
        <row r="306">
          <cell r="A306"/>
          <cell r="B306"/>
          <cell r="C306"/>
          <cell r="D306"/>
          <cell r="E306"/>
          <cell r="F306"/>
          <cell r="G306"/>
          <cell r="H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</row>
        <row r="307">
          <cell r="A307"/>
          <cell r="B307"/>
          <cell r="C307"/>
          <cell r="D307"/>
          <cell r="E307"/>
          <cell r="F307"/>
          <cell r="G307"/>
          <cell r="H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</row>
        <row r="308">
          <cell r="A308"/>
          <cell r="B308"/>
          <cell r="C308"/>
          <cell r="D308"/>
          <cell r="E308"/>
          <cell r="F308"/>
          <cell r="G308"/>
          <cell r="H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</row>
        <row r="309">
          <cell r="A309"/>
          <cell r="B309"/>
          <cell r="C309"/>
          <cell r="D309"/>
          <cell r="E309"/>
          <cell r="F309"/>
          <cell r="G309"/>
          <cell r="H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</row>
        <row r="310">
          <cell r="A310"/>
          <cell r="B310"/>
          <cell r="C310"/>
          <cell r="D310"/>
          <cell r="E310"/>
          <cell r="F310"/>
          <cell r="G310"/>
          <cell r="H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</row>
        <row r="311">
          <cell r="A311"/>
          <cell r="B311"/>
          <cell r="C311"/>
          <cell r="D311"/>
          <cell r="E311"/>
          <cell r="F311"/>
          <cell r="G311"/>
          <cell r="H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</row>
        <row r="312">
          <cell r="A312"/>
          <cell r="B312"/>
          <cell r="C312"/>
          <cell r="D312"/>
          <cell r="E312"/>
          <cell r="F312"/>
          <cell r="G312"/>
          <cell r="H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</row>
        <row r="313">
          <cell r="A313"/>
          <cell r="B313"/>
          <cell r="C313"/>
          <cell r="D313"/>
          <cell r="E313"/>
          <cell r="F313"/>
          <cell r="G313"/>
          <cell r="H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</row>
        <row r="314">
          <cell r="A314"/>
          <cell r="B314"/>
          <cell r="C314"/>
          <cell r="D314"/>
          <cell r="E314"/>
          <cell r="F314"/>
          <cell r="G314"/>
          <cell r="H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</row>
        <row r="315">
          <cell r="A315"/>
          <cell r="B315"/>
          <cell r="C315"/>
          <cell r="D315"/>
          <cell r="E315"/>
          <cell r="F315"/>
          <cell r="G315"/>
          <cell r="H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</row>
        <row r="316">
          <cell r="A316"/>
          <cell r="B316"/>
          <cell r="C316"/>
          <cell r="D316"/>
          <cell r="E316"/>
          <cell r="F316"/>
          <cell r="G316"/>
          <cell r="H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</row>
        <row r="317">
          <cell r="A317"/>
          <cell r="B317"/>
          <cell r="C317"/>
          <cell r="D317"/>
          <cell r="E317"/>
          <cell r="F317"/>
          <cell r="G317"/>
          <cell r="H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</row>
        <row r="318">
          <cell r="A318"/>
          <cell r="B318"/>
          <cell r="C318"/>
          <cell r="D318"/>
          <cell r="E318"/>
          <cell r="F318"/>
          <cell r="G318"/>
          <cell r="H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</row>
        <row r="319">
          <cell r="A319"/>
          <cell r="B319"/>
          <cell r="C319"/>
          <cell r="D319"/>
          <cell r="E319"/>
          <cell r="F319"/>
          <cell r="G319"/>
          <cell r="H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</row>
        <row r="320">
          <cell r="A320"/>
          <cell r="B320"/>
          <cell r="C320"/>
          <cell r="D320"/>
          <cell r="E320"/>
          <cell r="F320"/>
          <cell r="G320"/>
          <cell r="H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</row>
        <row r="321">
          <cell r="A321"/>
          <cell r="B321"/>
          <cell r="C321"/>
          <cell r="D321"/>
          <cell r="E321"/>
          <cell r="F321"/>
          <cell r="G321"/>
          <cell r="H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</row>
        <row r="322">
          <cell r="A322"/>
          <cell r="B322"/>
          <cell r="C322"/>
          <cell r="D322"/>
          <cell r="E322"/>
          <cell r="F322"/>
          <cell r="G322"/>
          <cell r="H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</row>
        <row r="323">
          <cell r="A323"/>
          <cell r="B323"/>
          <cell r="C323"/>
          <cell r="D323"/>
          <cell r="E323"/>
          <cell r="F323"/>
          <cell r="G323"/>
          <cell r="H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</row>
        <row r="324">
          <cell r="A324"/>
          <cell r="B324"/>
          <cell r="C324"/>
          <cell r="D324"/>
          <cell r="E324"/>
          <cell r="F324"/>
          <cell r="G324"/>
          <cell r="H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</row>
        <row r="325">
          <cell r="A325"/>
          <cell r="B325"/>
          <cell r="C325"/>
          <cell r="D325"/>
          <cell r="E325"/>
          <cell r="F325"/>
          <cell r="G325"/>
          <cell r="H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</row>
        <row r="326">
          <cell r="A326"/>
          <cell r="B326"/>
          <cell r="C326"/>
          <cell r="D326"/>
          <cell r="E326"/>
          <cell r="F326"/>
          <cell r="G326"/>
          <cell r="H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</row>
        <row r="327">
          <cell r="A327"/>
          <cell r="B327"/>
          <cell r="C327"/>
          <cell r="D327"/>
          <cell r="E327"/>
          <cell r="F327"/>
          <cell r="G327"/>
          <cell r="H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</row>
        <row r="328">
          <cell r="A328"/>
          <cell r="B328"/>
          <cell r="C328"/>
          <cell r="D328"/>
          <cell r="E328"/>
          <cell r="F328"/>
          <cell r="G328"/>
          <cell r="H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</row>
        <row r="329">
          <cell r="A329"/>
          <cell r="B329"/>
          <cell r="C329"/>
          <cell r="D329"/>
          <cell r="E329"/>
          <cell r="F329"/>
          <cell r="G329"/>
          <cell r="H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</row>
        <row r="330">
          <cell r="A330"/>
          <cell r="B330"/>
          <cell r="C330"/>
          <cell r="D330"/>
          <cell r="E330"/>
          <cell r="F330"/>
          <cell r="G330"/>
          <cell r="H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</row>
        <row r="331">
          <cell r="A331"/>
          <cell r="B331"/>
          <cell r="C331"/>
          <cell r="D331"/>
          <cell r="E331"/>
          <cell r="F331"/>
          <cell r="G331"/>
          <cell r="H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</row>
        <row r="332">
          <cell r="A332"/>
          <cell r="B332"/>
          <cell r="C332"/>
          <cell r="D332"/>
          <cell r="E332"/>
          <cell r="F332"/>
          <cell r="G332"/>
          <cell r="H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</row>
        <row r="333">
          <cell r="A333"/>
          <cell r="B333"/>
          <cell r="C333"/>
          <cell r="D333"/>
          <cell r="E333"/>
          <cell r="F333"/>
          <cell r="G333"/>
          <cell r="H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</row>
        <row r="334">
          <cell r="A334"/>
          <cell r="B334"/>
          <cell r="C334"/>
          <cell r="D334"/>
          <cell r="E334"/>
          <cell r="F334"/>
          <cell r="G334"/>
          <cell r="H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</row>
        <row r="335">
          <cell r="A335"/>
          <cell r="B335"/>
          <cell r="C335"/>
          <cell r="D335"/>
          <cell r="E335"/>
          <cell r="F335"/>
          <cell r="G335"/>
          <cell r="H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</row>
        <row r="336">
          <cell r="A336"/>
          <cell r="B336"/>
          <cell r="C336"/>
          <cell r="D336"/>
          <cell r="E336"/>
          <cell r="F336"/>
          <cell r="G336"/>
          <cell r="H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</row>
        <row r="337">
          <cell r="A337"/>
          <cell r="B337"/>
          <cell r="C337"/>
          <cell r="D337"/>
          <cell r="E337"/>
          <cell r="F337"/>
          <cell r="G337"/>
          <cell r="H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</row>
        <row r="338">
          <cell r="A338"/>
          <cell r="B338"/>
          <cell r="C338"/>
          <cell r="D338"/>
          <cell r="E338"/>
          <cell r="F338"/>
          <cell r="G338"/>
          <cell r="H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</row>
        <row r="339">
          <cell r="A339"/>
          <cell r="B339"/>
          <cell r="C339"/>
          <cell r="D339"/>
          <cell r="E339"/>
          <cell r="F339"/>
          <cell r="G339"/>
          <cell r="H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</row>
        <row r="340">
          <cell r="A340"/>
          <cell r="B340"/>
          <cell r="C340"/>
          <cell r="D340"/>
          <cell r="E340"/>
          <cell r="F340"/>
          <cell r="G340"/>
          <cell r="H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</row>
        <row r="341">
          <cell r="A341"/>
          <cell r="B341"/>
          <cell r="C341"/>
          <cell r="D341"/>
          <cell r="E341"/>
          <cell r="F341"/>
          <cell r="G341"/>
          <cell r="H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</row>
        <row r="342">
          <cell r="A342"/>
          <cell r="B342"/>
          <cell r="C342"/>
          <cell r="D342"/>
          <cell r="E342"/>
          <cell r="F342"/>
          <cell r="G342"/>
          <cell r="H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</row>
        <row r="343">
          <cell r="A343"/>
          <cell r="B343"/>
          <cell r="C343"/>
          <cell r="D343"/>
          <cell r="E343"/>
          <cell r="F343"/>
          <cell r="G343"/>
          <cell r="H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</row>
        <row r="344">
          <cell r="A344"/>
          <cell r="B344"/>
          <cell r="C344"/>
          <cell r="D344"/>
          <cell r="E344"/>
          <cell r="F344"/>
          <cell r="G344"/>
          <cell r="H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</row>
        <row r="345">
          <cell r="A345"/>
          <cell r="B345"/>
          <cell r="C345"/>
          <cell r="D345"/>
          <cell r="E345"/>
          <cell r="F345"/>
          <cell r="G345"/>
          <cell r="H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</row>
        <row r="346">
          <cell r="A346"/>
          <cell r="B346"/>
          <cell r="C346"/>
          <cell r="D346"/>
          <cell r="E346"/>
          <cell r="F346"/>
          <cell r="G346"/>
          <cell r="H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</row>
        <row r="347">
          <cell r="A347"/>
          <cell r="B347"/>
          <cell r="C347"/>
          <cell r="D347"/>
          <cell r="E347"/>
          <cell r="F347"/>
          <cell r="G347"/>
          <cell r="H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</row>
        <row r="348">
          <cell r="A348"/>
          <cell r="B348"/>
          <cell r="C348"/>
          <cell r="D348"/>
          <cell r="E348"/>
          <cell r="F348"/>
          <cell r="G348"/>
          <cell r="H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</row>
        <row r="349">
          <cell r="A349"/>
          <cell r="B349"/>
          <cell r="C349"/>
          <cell r="D349"/>
          <cell r="E349"/>
          <cell r="F349"/>
          <cell r="G349"/>
          <cell r="H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</row>
        <row r="350">
          <cell r="A350"/>
          <cell r="B350"/>
          <cell r="C350"/>
          <cell r="D350"/>
          <cell r="E350"/>
          <cell r="F350"/>
          <cell r="G350"/>
          <cell r="H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</row>
        <row r="351">
          <cell r="A351"/>
          <cell r="B351"/>
          <cell r="C351"/>
          <cell r="D351"/>
          <cell r="E351"/>
          <cell r="F351"/>
          <cell r="G351"/>
          <cell r="H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</row>
        <row r="352">
          <cell r="A352"/>
          <cell r="B352"/>
          <cell r="C352"/>
          <cell r="D352"/>
          <cell r="E352"/>
          <cell r="F352"/>
          <cell r="G352"/>
          <cell r="H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</row>
        <row r="353">
          <cell r="A353"/>
          <cell r="B353"/>
          <cell r="C353"/>
          <cell r="D353"/>
          <cell r="E353"/>
          <cell r="F353"/>
          <cell r="G353"/>
          <cell r="H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</row>
        <row r="354">
          <cell r="A354"/>
          <cell r="B354"/>
          <cell r="C354"/>
          <cell r="D354"/>
          <cell r="E354"/>
          <cell r="F354"/>
          <cell r="G354"/>
          <cell r="H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</row>
        <row r="355">
          <cell r="A355"/>
          <cell r="B355"/>
          <cell r="C355"/>
          <cell r="D355"/>
          <cell r="E355"/>
          <cell r="F355"/>
          <cell r="G355"/>
          <cell r="H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</row>
        <row r="356">
          <cell r="A356"/>
          <cell r="B356"/>
          <cell r="C356"/>
          <cell r="D356"/>
          <cell r="E356"/>
          <cell r="F356"/>
          <cell r="G356"/>
          <cell r="H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</row>
        <row r="357">
          <cell r="A357"/>
          <cell r="B357"/>
          <cell r="C357"/>
          <cell r="D357"/>
          <cell r="E357"/>
          <cell r="F357"/>
          <cell r="G357"/>
          <cell r="H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</row>
        <row r="358">
          <cell r="A358"/>
          <cell r="B358"/>
          <cell r="C358"/>
          <cell r="D358"/>
          <cell r="E358"/>
          <cell r="F358"/>
          <cell r="G358"/>
          <cell r="H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</row>
        <row r="359">
          <cell r="A359"/>
          <cell r="B359"/>
          <cell r="C359"/>
          <cell r="D359"/>
          <cell r="E359"/>
          <cell r="F359"/>
          <cell r="G359"/>
          <cell r="H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</row>
        <row r="360">
          <cell r="A360"/>
          <cell r="B360"/>
          <cell r="C360"/>
          <cell r="D360"/>
          <cell r="E360"/>
          <cell r="F360"/>
          <cell r="G360"/>
          <cell r="H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</row>
        <row r="361">
          <cell r="A361"/>
          <cell r="B361"/>
          <cell r="C361"/>
          <cell r="D361"/>
          <cell r="E361"/>
          <cell r="F361"/>
          <cell r="G361"/>
          <cell r="H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</row>
        <row r="362">
          <cell r="A362"/>
          <cell r="B362"/>
          <cell r="C362"/>
          <cell r="D362"/>
          <cell r="E362"/>
          <cell r="F362"/>
          <cell r="G362"/>
          <cell r="H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</row>
        <row r="363">
          <cell r="A363"/>
          <cell r="B363"/>
          <cell r="C363"/>
          <cell r="D363"/>
          <cell r="E363"/>
          <cell r="F363"/>
          <cell r="G363"/>
          <cell r="H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</row>
        <row r="364">
          <cell r="A364"/>
          <cell r="B364"/>
          <cell r="C364"/>
          <cell r="D364"/>
          <cell r="E364"/>
          <cell r="F364"/>
          <cell r="G364"/>
          <cell r="H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</row>
        <row r="365">
          <cell r="A365"/>
          <cell r="B365"/>
          <cell r="C365"/>
          <cell r="D365"/>
          <cell r="E365"/>
          <cell r="F365"/>
          <cell r="G365"/>
          <cell r="H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</row>
        <row r="366">
          <cell r="A366"/>
          <cell r="B366"/>
          <cell r="C366"/>
          <cell r="D366"/>
          <cell r="E366"/>
          <cell r="F366"/>
          <cell r="G366"/>
          <cell r="H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</row>
        <row r="367">
          <cell r="A367"/>
          <cell r="B367"/>
          <cell r="C367"/>
          <cell r="D367"/>
          <cell r="E367"/>
          <cell r="F367"/>
          <cell r="G367"/>
          <cell r="H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</row>
        <row r="368">
          <cell r="A368"/>
          <cell r="B368"/>
          <cell r="C368"/>
          <cell r="D368"/>
          <cell r="E368"/>
          <cell r="F368"/>
          <cell r="G368"/>
          <cell r="H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</row>
        <row r="369">
          <cell r="A369"/>
          <cell r="B369"/>
          <cell r="C369"/>
          <cell r="D369"/>
          <cell r="E369"/>
          <cell r="F369"/>
          <cell r="G369"/>
          <cell r="H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</row>
        <row r="370">
          <cell r="A370"/>
          <cell r="B370"/>
          <cell r="C370"/>
          <cell r="D370"/>
          <cell r="E370"/>
          <cell r="F370"/>
          <cell r="G370"/>
          <cell r="H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</row>
        <row r="371">
          <cell r="A371"/>
          <cell r="B371"/>
          <cell r="C371"/>
          <cell r="D371"/>
          <cell r="E371"/>
          <cell r="F371"/>
          <cell r="G371"/>
          <cell r="H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</row>
        <row r="372">
          <cell r="A372"/>
          <cell r="B372"/>
          <cell r="C372"/>
          <cell r="D372"/>
          <cell r="E372"/>
          <cell r="F372"/>
          <cell r="G372"/>
          <cell r="H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</row>
        <row r="373">
          <cell r="A373"/>
          <cell r="B373"/>
          <cell r="C373"/>
          <cell r="D373"/>
          <cell r="E373"/>
          <cell r="F373"/>
          <cell r="G373"/>
          <cell r="H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</row>
        <row r="374">
          <cell r="A374"/>
          <cell r="B374"/>
          <cell r="C374"/>
          <cell r="D374"/>
          <cell r="E374"/>
          <cell r="F374"/>
          <cell r="G374"/>
          <cell r="H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</row>
        <row r="375">
          <cell r="A375"/>
          <cell r="B375"/>
          <cell r="C375"/>
          <cell r="D375"/>
          <cell r="E375"/>
          <cell r="F375"/>
          <cell r="G375"/>
          <cell r="H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</row>
        <row r="376">
          <cell r="A376"/>
          <cell r="B376"/>
          <cell r="C376"/>
          <cell r="D376"/>
          <cell r="E376"/>
          <cell r="F376"/>
          <cell r="G376"/>
          <cell r="H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</row>
        <row r="377">
          <cell r="A377"/>
          <cell r="B377"/>
          <cell r="C377"/>
          <cell r="D377"/>
          <cell r="E377"/>
          <cell r="F377"/>
          <cell r="G377"/>
          <cell r="H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</row>
        <row r="378">
          <cell r="A378"/>
          <cell r="B378"/>
          <cell r="C378"/>
          <cell r="D378"/>
          <cell r="E378"/>
          <cell r="F378"/>
          <cell r="G378"/>
          <cell r="H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</row>
        <row r="379">
          <cell r="A379"/>
          <cell r="B379"/>
          <cell r="C379"/>
          <cell r="D379"/>
          <cell r="E379"/>
          <cell r="F379"/>
          <cell r="G379"/>
          <cell r="H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</row>
        <row r="380"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R380"/>
          <cell r="S380"/>
          <cell r="T380"/>
          <cell r="U380"/>
          <cell r="V380"/>
          <cell r="W380"/>
          <cell r="X380"/>
          <cell r="Z380"/>
          <cell r="AA380"/>
          <cell r="AC380"/>
        </row>
        <row r="381">
          <cell r="A381" t="str">
            <v>Fecha</v>
          </cell>
          <cell r="B381" t="str">
            <v>Circulante</v>
          </cell>
          <cell r="C381" t="str">
            <v>Efectivo en Bancos</v>
          </cell>
          <cell r="D381" t="str">
            <v>CC BCRA</v>
          </cell>
          <cell r="E381" t="str">
            <v>Base Monetaria</v>
          </cell>
          <cell r="F381" t="str">
            <v>M2 Privado</v>
          </cell>
          <cell r="G381" t="str">
            <v>Vista Priv</v>
          </cell>
          <cell r="H381" t="str">
            <v>Plazo Priv</v>
          </cell>
          <cell r="I381" t="str">
            <v>Otros Priv</v>
          </cell>
          <cell r="J381" t="str">
            <v>Vista Pública</v>
          </cell>
          <cell r="K381" t="str">
            <v>Plazo Pub</v>
          </cell>
          <cell r="L381" t="str">
            <v>Otros Pub</v>
          </cell>
          <cell r="M381" t="str">
            <v>Préstamos S Privado</v>
          </cell>
          <cell r="N381" t="str">
            <v>Circulación</v>
          </cell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</row>
        <row r="382">
          <cell r="A382">
            <v>43496</v>
          </cell>
          <cell r="B382">
            <v>717684.2618605406</v>
          </cell>
          <cell r="C382">
            <v>118152.45161290323</v>
          </cell>
          <cell r="D382">
            <v>509750.69888859062</v>
          </cell>
          <cell r="E382">
            <v>1345587.4123620344</v>
          </cell>
          <cell r="F382">
            <v>1608190.036054089</v>
          </cell>
          <cell r="G382">
            <v>890505.77419354836</v>
          </cell>
          <cell r="H382">
            <v>1055524.3548387096</v>
          </cell>
          <cell r="I382">
            <v>58123.548387096773</v>
          </cell>
          <cell r="J382">
            <v>273752.87096774194</v>
          </cell>
          <cell r="K382">
            <v>416389.51612903224</v>
          </cell>
          <cell r="L382">
            <v>30494.258064516129</v>
          </cell>
          <cell r="M382">
            <v>1522594.6451612904</v>
          </cell>
          <cell r="N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</row>
        <row r="383">
          <cell r="A383">
            <v>43524</v>
          </cell>
          <cell r="B383">
            <v>698063.64742885099</v>
          </cell>
          <cell r="C383">
            <v>107676.10714285714</v>
          </cell>
          <cell r="D383">
            <v>537489.60132470238</v>
          </cell>
          <cell r="E383">
            <v>1343229.3558964105</v>
          </cell>
          <cell r="F383">
            <v>1584747.4331431366</v>
          </cell>
          <cell r="G383">
            <v>886683.78571428568</v>
          </cell>
          <cell r="H383">
            <v>1128176</v>
          </cell>
          <cell r="I383">
            <v>60346.142857142855</v>
          </cell>
          <cell r="J383">
            <v>244901.21428571429</v>
          </cell>
          <cell r="K383">
            <v>405503.39285714284</v>
          </cell>
          <cell r="L383">
            <v>30854.892857142859</v>
          </cell>
          <cell r="M383">
            <v>1516559.7142857143</v>
          </cell>
          <cell r="N383"/>
          <cell r="Z383"/>
          <cell r="AA383"/>
          <cell r="AB383"/>
        </row>
        <row r="384">
          <cell r="A384">
            <v>43555</v>
          </cell>
          <cell r="B384">
            <v>698402.28378080367</v>
          </cell>
          <cell r="C384">
            <v>108733.32258064517</v>
          </cell>
          <cell r="D384">
            <v>507252.87965043256</v>
          </cell>
          <cell r="E384">
            <v>1314388.4860118814</v>
          </cell>
          <cell r="F384">
            <v>1616543.122490481</v>
          </cell>
          <cell r="G384">
            <v>918140.83870967745</v>
          </cell>
          <cell r="H384">
            <v>1147020.1612903227</v>
          </cell>
          <cell r="I384">
            <v>62910.193548387098</v>
          </cell>
          <cell r="J384">
            <v>233164.06451612903</v>
          </cell>
          <cell r="K384">
            <v>358193.32258064515</v>
          </cell>
          <cell r="L384">
            <v>31425.580645161292</v>
          </cell>
          <cell r="M384">
            <v>1514497.3870967743</v>
          </cell>
          <cell r="N384"/>
          <cell r="Z384"/>
          <cell r="AA384"/>
          <cell r="AB384"/>
        </row>
        <row r="385">
          <cell r="A385">
            <v>43585</v>
          </cell>
          <cell r="B385">
            <v>706421.705734357</v>
          </cell>
          <cell r="C385">
            <v>110490.23333333334</v>
          </cell>
          <cell r="D385">
            <v>507911.78353160335</v>
          </cell>
          <cell r="E385">
            <v>1324823.7225992936</v>
          </cell>
          <cell r="F385">
            <v>1637361.6724010236</v>
          </cell>
          <cell r="G385">
            <v>930939.96666666667</v>
          </cell>
          <cell r="H385">
            <v>1163596.1000000001</v>
          </cell>
          <cell r="I385">
            <v>64160.033333333333</v>
          </cell>
          <cell r="J385">
            <v>236080.13333333333</v>
          </cell>
          <cell r="K385">
            <v>307154.2</v>
          </cell>
          <cell r="L385">
            <v>34261.933333333334</v>
          </cell>
          <cell r="M385">
            <v>1504546.7666666666</v>
          </cell>
          <cell r="N385"/>
          <cell r="Z385"/>
          <cell r="AA385"/>
          <cell r="AB385"/>
        </row>
        <row r="386">
          <cell r="A386">
            <v>43616</v>
          </cell>
          <cell r="B386">
            <v>717843.45054959343</v>
          </cell>
          <cell r="C386">
            <v>105696.29032258065</v>
          </cell>
          <cell r="D386">
            <v>519098.796367175</v>
          </cell>
          <cell r="E386">
            <v>1342638.537239349</v>
          </cell>
          <cell r="F386">
            <v>1676736.6763560451</v>
          </cell>
          <cell r="G386">
            <v>958893.22580645164</v>
          </cell>
          <cell r="H386">
            <v>1179984.4516129033</v>
          </cell>
          <cell r="I386">
            <v>66487.580645161288</v>
          </cell>
          <cell r="J386">
            <v>254632.03225806452</v>
          </cell>
          <cell r="K386">
            <v>328034.06451612903</v>
          </cell>
          <cell r="L386">
            <v>33585.645161290326</v>
          </cell>
          <cell r="M386">
            <v>1516901.2580645161</v>
          </cell>
          <cell r="N386"/>
          <cell r="Z386"/>
          <cell r="AA386"/>
          <cell r="AB386"/>
        </row>
        <row r="387">
          <cell r="A387">
            <v>43646</v>
          </cell>
          <cell r="B387">
            <v>745644.51296357391</v>
          </cell>
          <cell r="C387">
            <v>104801.66666666667</v>
          </cell>
          <cell r="D387">
            <v>491493.97931910201</v>
          </cell>
          <cell r="E387">
            <v>1341940.1589493426</v>
          </cell>
          <cell r="F387">
            <v>1750246.2796302405</v>
          </cell>
          <cell r="G387">
            <v>1004601.7666666667</v>
          </cell>
          <cell r="H387">
            <v>1212178.0666666667</v>
          </cell>
          <cell r="I387">
            <v>70367.233333333337</v>
          </cell>
          <cell r="J387">
            <v>228985.96666666667</v>
          </cell>
          <cell r="K387">
            <v>325272.53333333333</v>
          </cell>
          <cell r="L387">
            <v>37486.300000000003</v>
          </cell>
          <cell r="M387">
            <v>1516526.4</v>
          </cell>
          <cell r="N387"/>
        </row>
        <row r="388">
          <cell r="A388">
            <v>43677</v>
          </cell>
          <cell r="B388">
            <v>797816.64588046051</v>
          </cell>
          <cell r="C388">
            <v>108641.74193548386</v>
          </cell>
          <cell r="D388">
            <v>475080.64721737988</v>
          </cell>
          <cell r="E388">
            <v>1381539.0350333243</v>
          </cell>
          <cell r="F388">
            <v>1823398.5491062668</v>
          </cell>
          <cell r="G388">
            <v>1025581.9032258064</v>
          </cell>
          <cell r="H388">
            <v>1258273.0967741935</v>
          </cell>
          <cell r="I388">
            <v>70553.741935483864</v>
          </cell>
          <cell r="J388">
            <v>237505.45161290321</v>
          </cell>
          <cell r="K388">
            <v>310458.70967741933</v>
          </cell>
          <cell r="L388">
            <v>38844.387096774197</v>
          </cell>
          <cell r="M388">
            <v>1525569.1935483871</v>
          </cell>
          <cell r="N388"/>
          <cell r="Z388"/>
        </row>
        <row r="389">
          <cell r="A389">
            <v>43708</v>
          </cell>
          <cell r="B389">
            <v>801490.61516312638</v>
          </cell>
          <cell r="C389">
            <v>106143.90322580645</v>
          </cell>
          <cell r="D389">
            <v>405033.21350552945</v>
          </cell>
          <cell r="E389">
            <v>1312667.7318944624</v>
          </cell>
          <cell r="F389">
            <v>1842689.582905062</v>
          </cell>
          <cell r="G389">
            <v>1041198.9677419355</v>
          </cell>
          <cell r="H389">
            <v>1265152.1612903227</v>
          </cell>
          <cell r="I389">
            <v>71053.258064516136</v>
          </cell>
          <cell r="J389">
            <v>249751.51612903227</v>
          </cell>
          <cell r="K389">
            <v>355621.41935483873</v>
          </cell>
          <cell r="L389">
            <v>37566.967741935485</v>
          </cell>
          <cell r="M389">
            <v>1555125.2903225806</v>
          </cell>
          <cell r="N389"/>
          <cell r="AB389"/>
        </row>
        <row r="390">
          <cell r="A390">
            <v>43738</v>
          </cell>
          <cell r="B390">
            <v>814431.83440046583</v>
          </cell>
          <cell r="C390">
            <v>105397.53333333334</v>
          </cell>
          <cell r="D390">
            <v>422270.19232768624</v>
          </cell>
          <cell r="E390">
            <v>1342099.5600614855</v>
          </cell>
          <cell r="F390">
            <v>1943717.2344004656</v>
          </cell>
          <cell r="G390">
            <v>1129285.3999999999</v>
          </cell>
          <cell r="H390">
            <v>1194135.5333333334</v>
          </cell>
          <cell r="I390">
            <v>71928.266666666663</v>
          </cell>
          <cell r="J390">
            <v>228196.26666666666</v>
          </cell>
          <cell r="K390">
            <v>339682.13333333336</v>
          </cell>
          <cell r="L390">
            <v>36910.066666666666</v>
          </cell>
          <cell r="M390">
            <v>1608364.2666666666</v>
          </cell>
          <cell r="N390"/>
        </row>
        <row r="391">
          <cell r="A391">
            <v>43769</v>
          </cell>
          <cell r="B391">
            <v>821233.2258095094</v>
          </cell>
          <cell r="C391">
            <v>113928</v>
          </cell>
          <cell r="D391">
            <v>451193.12442613964</v>
          </cell>
          <cell r="E391">
            <v>1386354.3502356489</v>
          </cell>
          <cell r="F391">
            <v>1981236.1935514449</v>
          </cell>
          <cell r="G391">
            <v>1160002.9677419355</v>
          </cell>
          <cell r="H391">
            <v>1162028.4516129033</v>
          </cell>
          <cell r="I391">
            <v>73684.741935483864</v>
          </cell>
          <cell r="J391">
            <v>256798.90322580645</v>
          </cell>
          <cell r="K391">
            <v>313326.58064516127</v>
          </cell>
          <cell r="L391">
            <v>40389.806451612902</v>
          </cell>
          <cell r="M391">
            <v>1678897.5161290322</v>
          </cell>
          <cell r="N391">
            <v>935161.2258095094</v>
          </cell>
          <cell r="P391"/>
          <cell r="Q391"/>
          <cell r="R391"/>
        </row>
        <row r="392">
          <cell r="A392">
            <v>43799</v>
          </cell>
          <cell r="B392">
            <v>826163.86693948775</v>
          </cell>
          <cell r="C392">
            <v>111524</v>
          </cell>
          <cell r="D392">
            <v>631983.46896689734</v>
          </cell>
          <cell r="E392">
            <v>1569671.335906385</v>
          </cell>
          <cell r="F392">
            <v>1982794.466939488</v>
          </cell>
          <cell r="G392">
            <v>1156630.6000000001</v>
          </cell>
          <cell r="H392">
            <v>1187793.5333333334</v>
          </cell>
          <cell r="I392">
            <v>74694.733333333337</v>
          </cell>
          <cell r="J392">
            <v>216028.26666666666</v>
          </cell>
          <cell r="K392">
            <v>337931.76666666666</v>
          </cell>
          <cell r="L392">
            <v>40224.466666666667</v>
          </cell>
          <cell r="M392">
            <v>1757455.2333333334</v>
          </cell>
          <cell r="N392">
            <v>937687.86693948775</v>
          </cell>
        </row>
        <row r="393">
          <cell r="A393">
            <v>43830</v>
          </cell>
          <cell r="B393">
            <v>930422.83389913745</v>
          </cell>
          <cell r="C393">
            <v>132503.83870967742</v>
          </cell>
          <cell r="D393">
            <v>671146.48436464567</v>
          </cell>
          <cell r="E393">
            <v>1734073.1569734607</v>
          </cell>
          <cell r="F393">
            <v>2254170.3500281698</v>
          </cell>
          <cell r="G393">
            <v>1323747.5161290322</v>
          </cell>
          <cell r="H393">
            <v>1229408.0322580645</v>
          </cell>
          <cell r="I393">
            <v>79461.516129032258</v>
          </cell>
          <cell r="J393">
            <v>258138.5806451613</v>
          </cell>
          <cell r="K393">
            <v>286744</v>
          </cell>
          <cell r="L393">
            <v>41517.612903225803</v>
          </cell>
          <cell r="M393">
            <v>1810975.9677419355</v>
          </cell>
          <cell r="N393">
            <v>1062926.6726088149</v>
          </cell>
        </row>
        <row r="394">
          <cell r="A394">
            <v>43861</v>
          </cell>
          <cell r="B394">
            <v>1002358.2654885104</v>
          </cell>
          <cell r="C394">
            <v>134454.77419354839</v>
          </cell>
          <cell r="D394">
            <v>556135.40918094688</v>
          </cell>
          <cell r="E394">
            <v>1692948.4488630057</v>
          </cell>
          <cell r="F394">
            <v>2411862.5235530264</v>
          </cell>
          <cell r="G394">
            <v>1409504.2580645161</v>
          </cell>
          <cell r="H394">
            <v>1353698.1935483871</v>
          </cell>
          <cell r="I394">
            <v>78815.709677419349</v>
          </cell>
          <cell r="J394">
            <v>316360.70967741933</v>
          </cell>
          <cell r="K394">
            <v>300008.3548387097</v>
          </cell>
          <cell r="L394">
            <v>43271.387096774197</v>
          </cell>
          <cell r="M394">
            <v>1826698.935483871</v>
          </cell>
          <cell r="N394">
            <v>1136813.0396820589</v>
          </cell>
        </row>
        <row r="395">
          <cell r="A395">
            <v>43890</v>
          </cell>
          <cell r="B395">
            <v>1009862.4676808527</v>
          </cell>
          <cell r="C395">
            <v>132006.03448275861</v>
          </cell>
          <cell r="D395">
            <v>718155.81351199304</v>
          </cell>
          <cell r="E395">
            <v>1860024.3156756044</v>
          </cell>
          <cell r="F395">
            <v>2514552.0194049906</v>
          </cell>
          <cell r="G395">
            <v>1504689.551724138</v>
          </cell>
          <cell r="H395">
            <v>1452533.4827586208</v>
          </cell>
          <cell r="I395">
            <v>82561.965517241377</v>
          </cell>
          <cell r="J395">
            <v>289474.3448275862</v>
          </cell>
          <cell r="K395">
            <v>334880</v>
          </cell>
          <cell r="L395">
            <v>43761.827586206899</v>
          </cell>
          <cell r="M395">
            <v>1838425.4137931035</v>
          </cell>
          <cell r="N395">
            <v>1141868.5021636114</v>
          </cell>
        </row>
        <row r="396">
          <cell r="A396">
            <v>43921</v>
          </cell>
          <cell r="B396">
            <v>1032153.4693777957</v>
          </cell>
          <cell r="C396">
            <v>147492.06451612903</v>
          </cell>
          <cell r="D396">
            <v>761401.97250210948</v>
          </cell>
          <cell r="E396">
            <v>1941047.5063960343</v>
          </cell>
          <cell r="F396">
            <v>2666096.791958441</v>
          </cell>
          <cell r="G396">
            <v>1633943.3225806451</v>
          </cell>
          <cell r="H396">
            <v>1511123.4516129033</v>
          </cell>
          <cell r="I396">
            <v>96543.516129032258</v>
          </cell>
          <cell r="J396">
            <v>304655.19354838709</v>
          </cell>
          <cell r="K396">
            <v>343686.51612903224</v>
          </cell>
          <cell r="L396">
            <v>48473.677419354841</v>
          </cell>
          <cell r="M396">
            <v>1897531.1935483871</v>
          </cell>
          <cell r="N396">
            <v>1179645.5338939247</v>
          </cell>
        </row>
        <row r="397">
          <cell r="A397">
            <v>43951</v>
          </cell>
          <cell r="B397">
            <v>1139112.4250601702</v>
          </cell>
          <cell r="C397">
            <v>191881.23333333334</v>
          </cell>
          <cell r="D397">
            <v>837045.75145871192</v>
          </cell>
          <cell r="E397">
            <v>2168039.4098522156</v>
          </cell>
          <cell r="F397">
            <v>3091923.9917268371</v>
          </cell>
          <cell r="G397">
            <v>1952811.5666666667</v>
          </cell>
          <cell r="H397">
            <v>1460999.9666666666</v>
          </cell>
          <cell r="I397">
            <v>152041.4</v>
          </cell>
          <cell r="J397">
            <v>307964.13333333336</v>
          </cell>
          <cell r="K397">
            <v>358024.53333333333</v>
          </cell>
          <cell r="L397">
            <v>48670</v>
          </cell>
          <cell r="M397">
            <v>2021202.2333333334</v>
          </cell>
          <cell r="N397">
            <v>1330993.6583935036</v>
          </cell>
        </row>
        <row r="398">
          <cell r="A398">
            <v>43982</v>
          </cell>
          <cell r="B398">
            <v>1245302.0647375896</v>
          </cell>
          <cell r="C398">
            <v>184967.93548387097</v>
          </cell>
          <cell r="D398">
            <v>750993.83317043551</v>
          </cell>
          <cell r="E398">
            <v>2181263.833391896</v>
          </cell>
          <cell r="F398">
            <v>3362735.2582859765</v>
          </cell>
          <cell r="G398">
            <v>2117433.1935483869</v>
          </cell>
          <cell r="H398">
            <v>1580002.2258064516</v>
          </cell>
          <cell r="I398">
            <v>115965.09677419355</v>
          </cell>
          <cell r="J398">
            <v>319969.03225806454</v>
          </cell>
          <cell r="K398">
            <v>422966.25806451612</v>
          </cell>
          <cell r="L398">
            <v>47974.483870967742</v>
          </cell>
          <cell r="M398">
            <v>2123747.6451612902</v>
          </cell>
          <cell r="N398">
            <v>1430270.0002214606</v>
          </cell>
        </row>
        <row r="399">
          <cell r="A399">
            <v>44012</v>
          </cell>
          <cell r="B399">
            <v>1329812.9850601696</v>
          </cell>
          <cell r="C399">
            <v>187985.36666666667</v>
          </cell>
          <cell r="D399">
            <v>631324.19015701418</v>
          </cell>
          <cell r="E399">
            <v>2149122.5418838505</v>
          </cell>
          <cell r="F399">
            <v>3540900.3850601697</v>
          </cell>
          <cell r="G399">
            <v>2211087.4</v>
          </cell>
          <cell r="H399">
            <v>1768447.6333333333</v>
          </cell>
          <cell r="I399">
            <v>100402.46666666666</v>
          </cell>
          <cell r="J399">
            <v>369193.86666666664</v>
          </cell>
          <cell r="K399">
            <v>492350.23333333334</v>
          </cell>
          <cell r="L399">
            <v>43297.566666666666</v>
          </cell>
          <cell r="M399">
            <v>2205414.7999999998</v>
          </cell>
          <cell r="N399">
            <v>1517798.3517268363</v>
          </cell>
        </row>
        <row r="400">
          <cell r="A400">
            <v>44043</v>
          </cell>
          <cell r="B400">
            <v>1430684.5502214602</v>
          </cell>
          <cell r="C400">
            <v>204366.80645161291</v>
          </cell>
          <cell r="D400">
            <v>668508.1708438365</v>
          </cell>
          <cell r="E400">
            <v>2303559.5275169099</v>
          </cell>
          <cell r="F400">
            <v>3762170.6147375889</v>
          </cell>
          <cell r="G400">
            <v>2331486.064516129</v>
          </cell>
          <cell r="H400">
            <v>1899434.4193548388</v>
          </cell>
          <cell r="I400">
            <v>99125.806451612909</v>
          </cell>
          <cell r="J400">
            <v>351814.93548387097</v>
          </cell>
          <cell r="K400">
            <v>526601.87096774194</v>
          </cell>
          <cell r="L400">
            <v>45603.096774193546</v>
          </cell>
          <cell r="M400">
            <v>2270638.9032258065</v>
          </cell>
          <cell r="N400">
            <v>1635051.356673073</v>
          </cell>
          <cell r="P400"/>
        </row>
        <row r="401">
          <cell r="A401">
            <v>44074</v>
          </cell>
          <cell r="B401">
            <v>1467063.7357053314</v>
          </cell>
          <cell r="C401">
            <v>200636.5806451613</v>
          </cell>
          <cell r="D401">
            <v>661527.9092814672</v>
          </cell>
          <cell r="E401">
            <v>2329228.2256319597</v>
          </cell>
          <cell r="F401">
            <v>3753340.7034472669</v>
          </cell>
          <cell r="G401">
            <v>2286276.9677419355</v>
          </cell>
          <cell r="H401">
            <v>2051454.6129032257</v>
          </cell>
          <cell r="I401">
            <v>96929.741935483864</v>
          </cell>
          <cell r="J401">
            <v>398154.54838709679</v>
          </cell>
          <cell r="K401">
            <v>559472.09677419357</v>
          </cell>
          <cell r="L401">
            <v>44948.387096774197</v>
          </cell>
          <cell r="M401">
            <v>2367233.935483871</v>
          </cell>
          <cell r="N401">
            <v>1667700.3163504926</v>
          </cell>
          <cell r="P401"/>
        </row>
        <row r="402">
          <cell r="A402">
            <v>44104</v>
          </cell>
          <cell r="B402">
            <v>1481040.4117268368</v>
          </cell>
          <cell r="C402">
            <v>192077.93333333332</v>
          </cell>
          <cell r="D402">
            <v>640059.44758647366</v>
          </cell>
          <cell r="E402">
            <v>2313177.7926466437</v>
          </cell>
          <cell r="F402">
            <v>3731679.911726837</v>
          </cell>
          <cell r="G402">
            <v>2250639.5</v>
          </cell>
          <cell r="H402">
            <v>2174816.3666666667</v>
          </cell>
          <cell r="I402">
            <v>95211.766666666663</v>
          </cell>
          <cell r="J402">
            <v>398291.63333333336</v>
          </cell>
          <cell r="K402">
            <v>611502.19999999995</v>
          </cell>
          <cell r="L402">
            <v>52783.3</v>
          </cell>
          <cell r="M402">
            <v>2434506.8666666667</v>
          </cell>
          <cell r="N402">
            <v>1673118.3450601702</v>
          </cell>
          <cell r="P402"/>
        </row>
        <row r="403">
          <cell r="A403">
            <v>44135</v>
          </cell>
          <cell r="B403">
            <v>1487140.0357053312</v>
          </cell>
          <cell r="C403">
            <v>204852.5806451613</v>
          </cell>
          <cell r="D403">
            <v>626897.51839048113</v>
          </cell>
          <cell r="E403">
            <v>2318890.1347409738</v>
          </cell>
          <cell r="F403">
            <v>3802153.7453827504</v>
          </cell>
          <cell r="G403">
            <v>2315013.7096774192</v>
          </cell>
          <cell r="H403">
            <v>2163177.2903225808</v>
          </cell>
          <cell r="I403">
            <v>99858.193548387091</v>
          </cell>
          <cell r="J403">
            <v>431894.48387096776</v>
          </cell>
          <cell r="K403">
            <v>644834.29032258061</v>
          </cell>
          <cell r="L403">
            <v>57075.709677419356</v>
          </cell>
          <cell r="M403">
            <v>2525984.064516129</v>
          </cell>
          <cell r="N403">
            <v>1691992.6163504925</v>
          </cell>
          <cell r="P403"/>
          <cell r="Q403"/>
        </row>
        <row r="404">
          <cell r="A404">
            <v>44165</v>
          </cell>
          <cell r="B404">
            <v>1467974.7367268361</v>
          </cell>
          <cell r="C404">
            <v>225198.86666666667</v>
          </cell>
          <cell r="D404">
            <v>644552.57626681938</v>
          </cell>
          <cell r="E404">
            <v>2337726.1796603221</v>
          </cell>
          <cell r="F404">
            <v>3886528.5033935029</v>
          </cell>
          <cell r="G404">
            <v>2418553.7666666666</v>
          </cell>
          <cell r="H404">
            <v>2106088.6666666665</v>
          </cell>
          <cell r="I404">
            <v>100176.63333333333</v>
          </cell>
          <cell r="J404">
            <v>444812.63333333336</v>
          </cell>
          <cell r="K404">
            <v>652291.76666666672</v>
          </cell>
          <cell r="L404">
            <v>60304.433333333334</v>
          </cell>
          <cell r="M404">
            <v>2616970.3333333335</v>
          </cell>
          <cell r="N404">
            <v>1693173.6033935028</v>
          </cell>
          <cell r="P404"/>
        </row>
        <row r="405">
          <cell r="A405">
            <v>44196</v>
          </cell>
          <cell r="B405">
            <v>1542670.0746332596</v>
          </cell>
          <cell r="C405">
            <v>250309.51612903227</v>
          </cell>
          <cell r="D405">
            <v>632045.30993199127</v>
          </cell>
          <cell r="E405">
            <v>2425024.9006942832</v>
          </cell>
          <cell r="F405">
            <v>4111008.4617300341</v>
          </cell>
          <cell r="G405">
            <v>2568338.3870967743</v>
          </cell>
          <cell r="H405">
            <v>2203581.9677419355</v>
          </cell>
          <cell r="I405">
            <v>104341.48387096774</v>
          </cell>
          <cell r="J405">
            <v>519003.32258064515</v>
          </cell>
          <cell r="K405">
            <v>609711.19354838715</v>
          </cell>
          <cell r="L405">
            <v>62477.387096774197</v>
          </cell>
          <cell r="M405">
            <v>2705834.9677419355</v>
          </cell>
          <cell r="N405">
            <v>1792979.5907622918</v>
          </cell>
        </row>
        <row r="406">
          <cell r="A406">
            <v>44227</v>
          </cell>
          <cell r="B406">
            <v>1613505.7185353867</v>
          </cell>
          <cell r="C406">
            <v>250499.38709677418</v>
          </cell>
          <cell r="D406">
            <v>717517.22481243592</v>
          </cell>
          <cell r="E406">
            <v>2581522.3304445967</v>
          </cell>
          <cell r="F406">
            <v>4188918.0088579673</v>
          </cell>
          <cell r="G406">
            <v>2575412.2903225808</v>
          </cell>
          <cell r="H406">
            <v>2382507.8064516131</v>
          </cell>
          <cell r="I406">
            <v>105222.83870967742</v>
          </cell>
          <cell r="J406">
            <v>563780.45161290327</v>
          </cell>
          <cell r="K406">
            <v>639005.16129032255</v>
          </cell>
          <cell r="L406">
            <v>54327.548387096773</v>
          </cell>
          <cell r="M406">
            <v>2782514.2580645164</v>
          </cell>
          <cell r="N406">
            <v>1864005.1056321608</v>
          </cell>
        </row>
        <row r="407">
          <cell r="A407">
            <v>44255</v>
          </cell>
          <cell r="B407">
            <v>1583194.4331057144</v>
          </cell>
          <cell r="C407">
            <v>253317.10714285713</v>
          </cell>
          <cell r="D407">
            <v>740078.31664371805</v>
          </cell>
          <cell r="E407">
            <v>2576589.8568922896</v>
          </cell>
          <cell r="F407">
            <v>4164625.4331057146</v>
          </cell>
          <cell r="G407">
            <v>2581431</v>
          </cell>
          <cell r="H407">
            <v>2521312.4285714286</v>
          </cell>
          <cell r="I407">
            <v>107764.17857142857</v>
          </cell>
          <cell r="J407">
            <v>510407.28571428574</v>
          </cell>
          <cell r="K407">
            <v>677083.14285714284</v>
          </cell>
          <cell r="L407">
            <v>53708.821428571428</v>
          </cell>
          <cell r="M407">
            <v>2822504.4285714286</v>
          </cell>
          <cell r="N407">
            <v>1836511.5402485714</v>
          </cell>
        </row>
        <row r="408">
          <cell r="A408">
            <v>44286</v>
          </cell>
          <cell r="B408">
            <v>1578697.6726873654</v>
          </cell>
          <cell r="C408">
            <v>235835.80645161291</v>
          </cell>
          <cell r="D408">
            <v>707387.59285783942</v>
          </cell>
          <cell r="E408">
            <v>2521921.0719968178</v>
          </cell>
          <cell r="F408">
            <v>4208561.3823647844</v>
          </cell>
          <cell r="G408">
            <v>2629863.7096774192</v>
          </cell>
          <cell r="H408">
            <v>2663019.3225806453</v>
          </cell>
          <cell r="I408">
            <v>107921.3870967742</v>
          </cell>
          <cell r="J408">
            <v>537479.3548387097</v>
          </cell>
          <cell r="K408">
            <v>747555.41935483867</v>
          </cell>
          <cell r="L408">
            <v>53252.193548387098</v>
          </cell>
          <cell r="M408">
            <v>2862627.4838709678</v>
          </cell>
          <cell r="N408">
            <v>1814533.4791389783</v>
          </cell>
        </row>
        <row r="409">
          <cell r="A409">
            <v>44316</v>
          </cell>
          <cell r="B409">
            <v>1569153.7347385162</v>
          </cell>
          <cell r="C409">
            <v>235144.4</v>
          </cell>
          <cell r="D409">
            <v>710833.30908142228</v>
          </cell>
          <cell r="E409">
            <v>2515131.4438199382</v>
          </cell>
          <cell r="F409">
            <v>4215813.801405183</v>
          </cell>
          <cell r="G409">
            <v>2646660.0666666669</v>
          </cell>
          <cell r="H409">
            <v>2798020.8666666667</v>
          </cell>
          <cell r="I409">
            <v>111008.9</v>
          </cell>
          <cell r="J409">
            <v>603984.69999999995</v>
          </cell>
          <cell r="K409">
            <v>800133.03333333333</v>
          </cell>
          <cell r="L409">
            <v>59489.533333333333</v>
          </cell>
          <cell r="M409">
            <v>2885017.7333333334</v>
          </cell>
          <cell r="N409">
            <v>1804298.1347385161</v>
          </cell>
        </row>
        <row r="410">
          <cell r="A410">
            <v>44347</v>
          </cell>
          <cell r="B410">
            <v>1617068.6512023984</v>
          </cell>
          <cell r="C410">
            <v>214007.77419354839</v>
          </cell>
          <cell r="D410">
            <v>695459.39544185216</v>
          </cell>
          <cell r="E410">
            <v>2526535.820837799</v>
          </cell>
          <cell r="F410">
            <v>4377819.2641056236</v>
          </cell>
          <cell r="G410">
            <v>2760750.6129032257</v>
          </cell>
          <cell r="H410">
            <v>2877121.5161290322</v>
          </cell>
          <cell r="I410">
            <v>114458.19354838709</v>
          </cell>
          <cell r="J410">
            <v>668829.45161290327</v>
          </cell>
          <cell r="K410">
            <v>851679.41935483867</v>
          </cell>
          <cell r="L410">
            <v>59512.06451612903</v>
          </cell>
          <cell r="M410">
            <v>2932195.0322580645</v>
          </cell>
          <cell r="N410">
            <v>1831076.4253959467</v>
          </cell>
        </row>
        <row r="411">
          <cell r="A411">
            <v>44377</v>
          </cell>
          <cell r="B411">
            <v>1720551.2020990828</v>
          </cell>
          <cell r="C411">
            <v>214984.63333333333</v>
          </cell>
          <cell r="D411">
            <v>769608.50195264991</v>
          </cell>
          <cell r="E411">
            <v>2705144.3373850659</v>
          </cell>
          <cell r="F411">
            <v>4641473.1354324156</v>
          </cell>
          <cell r="G411">
            <v>2920921.9333333331</v>
          </cell>
          <cell r="H411">
            <v>2939310.6</v>
          </cell>
          <cell r="I411">
            <v>121564.43333333333</v>
          </cell>
          <cell r="J411">
            <v>581790.6</v>
          </cell>
          <cell r="K411">
            <v>916590.3</v>
          </cell>
          <cell r="L411">
            <v>63633.4</v>
          </cell>
          <cell r="M411">
            <v>2993304.6333333333</v>
          </cell>
          <cell r="N411">
            <v>1935535.8354324161</v>
          </cell>
        </row>
        <row r="412">
          <cell r="A412">
            <v>44408</v>
          </cell>
          <cell r="B412">
            <v>1870920.5082901665</v>
          </cell>
          <cell r="C412">
            <v>219898.06451612903</v>
          </cell>
          <cell r="D412">
            <v>757020.43654051574</v>
          </cell>
          <cell r="E412">
            <v>2847839.0093468111</v>
          </cell>
          <cell r="F412">
            <v>5002248.5405482315</v>
          </cell>
          <cell r="G412">
            <v>3131328.0322580645</v>
          </cell>
          <cell r="H412">
            <v>3051796.3870967743</v>
          </cell>
          <cell r="I412">
            <v>120379.96774193548</v>
          </cell>
          <cell r="J412">
            <v>529105.83870967745</v>
          </cell>
          <cell r="K412">
            <v>934007.32258064521</v>
          </cell>
          <cell r="L412">
            <v>65576.419354838712</v>
          </cell>
          <cell r="M412">
            <v>3082165.7741935486</v>
          </cell>
          <cell r="N412">
            <v>2090818.5728062955</v>
          </cell>
        </row>
        <row r="413">
          <cell r="A413">
            <v>44439</v>
          </cell>
          <cell r="B413">
            <v>1915361.7731546932</v>
          </cell>
          <cell r="C413">
            <v>224021.77419354839</v>
          </cell>
          <cell r="D413">
            <v>788400.98707249074</v>
          </cell>
          <cell r="E413">
            <v>2927784.5344207324</v>
          </cell>
          <cell r="F413">
            <v>5133870.1602514675</v>
          </cell>
          <cell r="G413">
            <v>3218508.3870967743</v>
          </cell>
          <cell r="H413">
            <v>3170444.2258064514</v>
          </cell>
          <cell r="I413">
            <v>120668.22580645161</v>
          </cell>
          <cell r="J413">
            <v>541406.90322580643</v>
          </cell>
          <cell r="K413">
            <v>959261.87096774194</v>
          </cell>
          <cell r="L413">
            <v>67436.806451612909</v>
          </cell>
          <cell r="M413">
            <v>3175430.6451612902</v>
          </cell>
          <cell r="N413">
            <v>2139383.5473482418</v>
          </cell>
        </row>
        <row r="414">
          <cell r="A414">
            <v>44469</v>
          </cell>
          <cell r="B414">
            <v>1945660.8747449284</v>
          </cell>
          <cell r="C414">
            <v>218965.76666666666</v>
          </cell>
          <cell r="D414">
            <v>772602.06632956967</v>
          </cell>
          <cell r="E414">
            <v>2937228.7077411646</v>
          </cell>
          <cell r="F414">
            <v>5284682.8747449284</v>
          </cell>
          <cell r="G414">
            <v>3339022</v>
          </cell>
          <cell r="H414">
            <v>3294927.9</v>
          </cell>
          <cell r="I414">
            <v>118848.56666666667</v>
          </cell>
          <cell r="J414">
            <v>565744.26666666672</v>
          </cell>
          <cell r="K414">
            <v>983750.6333333333</v>
          </cell>
          <cell r="L414">
            <v>77076.46666666666</v>
          </cell>
          <cell r="M414">
            <v>3304707.2333333334</v>
          </cell>
          <cell r="N414">
            <v>2164626.641411595</v>
          </cell>
        </row>
        <row r="415">
          <cell r="A415">
            <v>44500</v>
          </cell>
          <cell r="B415">
            <v>1979811.1436451019</v>
          </cell>
          <cell r="C415">
            <v>236307.48387096773</v>
          </cell>
          <cell r="D415">
            <v>793197.31836356269</v>
          </cell>
          <cell r="E415">
            <v>3009315.9458796326</v>
          </cell>
          <cell r="F415">
            <v>5515990.6275160694</v>
          </cell>
          <cell r="G415">
            <v>3536179.4838709678</v>
          </cell>
          <cell r="H415">
            <v>3362746.3548387098</v>
          </cell>
          <cell r="I415">
            <v>124924.64516129032</v>
          </cell>
          <cell r="J415">
            <v>628410.87096774194</v>
          </cell>
          <cell r="K415">
            <v>993162.48387096776</v>
          </cell>
          <cell r="L415">
            <v>70959.419354838712</v>
          </cell>
          <cell r="M415">
            <v>3502791.5161290322</v>
          </cell>
          <cell r="N415">
            <v>2216118.6275160694</v>
          </cell>
        </row>
        <row r="416">
          <cell r="A416">
            <v>44530</v>
          </cell>
          <cell r="B416">
            <v>2058045.7576257428</v>
          </cell>
          <cell r="C416">
            <v>235692.6</v>
          </cell>
          <cell r="D416">
            <v>854357.18980789289</v>
          </cell>
          <cell r="E416">
            <v>3148095.5474336357</v>
          </cell>
          <cell r="F416">
            <v>5787920.7242924096</v>
          </cell>
          <cell r="G416">
            <v>3729874.9666666668</v>
          </cell>
          <cell r="H416">
            <v>3410966.8666666667</v>
          </cell>
          <cell r="I416">
            <v>126866.06666666667</v>
          </cell>
          <cell r="J416">
            <v>710490.73333333328</v>
          </cell>
          <cell r="K416">
            <v>1010316.3</v>
          </cell>
          <cell r="L416">
            <v>72964.866666666669</v>
          </cell>
          <cell r="M416">
            <v>3763930.7666666666</v>
          </cell>
          <cell r="N416">
            <v>2293738.3576257429</v>
          </cell>
        </row>
        <row r="417">
          <cell r="A417">
            <v>44561</v>
          </cell>
          <cell r="B417">
            <v>2230702.0087082237</v>
          </cell>
          <cell r="C417">
            <v>274028.51612903224</v>
          </cell>
          <cell r="D417">
            <v>889749.4659190583</v>
          </cell>
          <cell r="E417">
            <v>3394479.9907563142</v>
          </cell>
          <cell r="F417">
            <v>6325611.6538695134</v>
          </cell>
          <cell r="G417">
            <v>4094909.6451612902</v>
          </cell>
          <cell r="H417">
            <v>3482488.6774193547</v>
          </cell>
          <cell r="I417">
            <v>148034.67741935485</v>
          </cell>
          <cell r="J417">
            <v>795203.3548387097</v>
          </cell>
          <cell r="K417">
            <v>983168.83870967745</v>
          </cell>
          <cell r="L417">
            <v>82119.129032258061</v>
          </cell>
          <cell r="M417">
            <v>4003443.7741935486</v>
          </cell>
          <cell r="N417">
            <v>2504730.5248372559</v>
          </cell>
        </row>
        <row r="418">
          <cell r="A418">
            <v>44592</v>
          </cell>
          <cell r="B418">
            <v>2412203.7103888281</v>
          </cell>
          <cell r="C418">
            <v>264917.32258064515</v>
          </cell>
          <cell r="D418">
            <v>1008512.0733100103</v>
          </cell>
          <cell r="E418">
            <v>3685633.1062794835</v>
          </cell>
          <cell r="F418">
            <v>6608565.7103888281</v>
          </cell>
          <cell r="G418">
            <v>4196362</v>
          </cell>
          <cell r="H418">
            <v>3701335.9032258065</v>
          </cell>
          <cell r="I418">
            <v>138765.32258064515</v>
          </cell>
          <cell r="J418">
            <v>919683.16129032255</v>
          </cell>
          <cell r="K418">
            <v>1017640.0322580645</v>
          </cell>
          <cell r="L418">
            <v>83022.903225806454</v>
          </cell>
          <cell r="M418">
            <v>4109146.5161290322</v>
          </cell>
          <cell r="N418">
            <v>2677121.0329694734</v>
          </cell>
        </row>
        <row r="419">
          <cell r="A419">
            <v>44620</v>
          </cell>
          <cell r="B419">
            <v>2417014.6822373965</v>
          </cell>
          <cell r="C419">
            <v>269564.32142857142</v>
          </cell>
          <cell r="D419">
            <v>1064364.2150390944</v>
          </cell>
          <cell r="E419">
            <v>3750943.2187050623</v>
          </cell>
          <cell r="F419">
            <v>6586983.4679516824</v>
          </cell>
          <cell r="G419">
            <v>4169968.7857142859</v>
          </cell>
          <cell r="H419">
            <v>3927095.1785714286</v>
          </cell>
          <cell r="I419">
            <v>156770.78571428571</v>
          </cell>
          <cell r="J419">
            <v>767983</v>
          </cell>
          <cell r="K419">
            <v>1074592.0357142857</v>
          </cell>
          <cell r="L419">
            <v>88099.392857142855</v>
          </cell>
          <cell r="M419">
            <v>4185300.5714285714</v>
          </cell>
          <cell r="N419">
            <v>2686579.0036659678</v>
          </cell>
        </row>
        <row r="420">
          <cell r="A420">
            <v>44651</v>
          </cell>
          <cell r="B420">
            <v>2392918.9430166106</v>
          </cell>
          <cell r="C420">
            <v>281350.51612903224</v>
          </cell>
          <cell r="D420">
            <v>985996.99636355671</v>
          </cell>
          <cell r="E420">
            <v>3660266.4555091998</v>
          </cell>
          <cell r="F420">
            <v>6565464.2010811269</v>
          </cell>
          <cell r="G420">
            <v>4172545.2580645164</v>
          </cell>
          <cell r="H420">
            <v>4145189.2903225808</v>
          </cell>
          <cell r="I420">
            <v>156502.35483870967</v>
          </cell>
          <cell r="J420">
            <v>819105.67741935479</v>
          </cell>
          <cell r="K420">
            <v>1158446.6774193549</v>
          </cell>
          <cell r="L420">
            <v>89089.032258064515</v>
          </cell>
          <cell r="M420">
            <v>4367793.2903225804</v>
          </cell>
          <cell r="N420">
            <v>2674269.4591456428</v>
          </cell>
        </row>
        <row r="421">
          <cell r="A421">
            <v>44681</v>
          </cell>
          <cell r="B421">
            <v>2393446.6064170739</v>
          </cell>
          <cell r="C421">
            <v>295012.06666666665</v>
          </cell>
          <cell r="D421">
            <v>940251.79577776487</v>
          </cell>
          <cell r="E421">
            <v>3628710.4688615054</v>
          </cell>
          <cell r="F421">
            <v>6687571.8064170741</v>
          </cell>
          <cell r="G421">
            <v>4294125.2</v>
          </cell>
          <cell r="H421">
            <v>4416271.2666666666</v>
          </cell>
          <cell r="I421">
            <v>161854.46666666667</v>
          </cell>
          <cell r="J421">
            <v>797732.3</v>
          </cell>
          <cell r="K421">
            <v>1214440</v>
          </cell>
          <cell r="L421">
            <v>92738.233333333337</v>
          </cell>
          <cell r="M421">
            <v>4584528.833333333</v>
          </cell>
          <cell r="N421">
            <v>2688458.6730837403</v>
          </cell>
        </row>
        <row r="422">
          <cell r="A422">
            <v>44712</v>
          </cell>
          <cell r="B422">
            <v>2471593.6557448693</v>
          </cell>
          <cell r="C422">
            <v>271591.19354838709</v>
          </cell>
          <cell r="D422">
            <v>953197.08074526349</v>
          </cell>
          <cell r="E422">
            <v>3696381.9300385201</v>
          </cell>
          <cell r="F422">
            <v>7061667.2686480954</v>
          </cell>
          <cell r="G422">
            <v>4590073.6129032262</v>
          </cell>
          <cell r="H422">
            <v>4673740.1935483869</v>
          </cell>
          <cell r="I422">
            <v>161755.4193548387</v>
          </cell>
          <cell r="J422">
            <v>815343.25806451612</v>
          </cell>
          <cell r="K422">
            <v>1314827.5806451612</v>
          </cell>
          <cell r="L422">
            <v>94725.677419354834</v>
          </cell>
          <cell r="M422">
            <v>4804732.2903225804</v>
          </cell>
          <cell r="N422">
            <v>2743184.8492932562</v>
          </cell>
        </row>
        <row r="423">
          <cell r="A423">
            <v>44742</v>
          </cell>
          <cell r="B423">
            <v>2637045.7639257899</v>
          </cell>
          <cell r="C423">
            <v>296655.76666666666</v>
          </cell>
          <cell r="D423">
            <v>957472.28538138478</v>
          </cell>
          <cell r="E423">
            <v>3891173.8159738416</v>
          </cell>
          <cell r="F423">
            <v>7559466.7305924566</v>
          </cell>
          <cell r="G423">
            <v>4922420.9666666668</v>
          </cell>
          <cell r="H423">
            <v>5024668.4333333336</v>
          </cell>
          <cell r="I423">
            <v>177272.23333333334</v>
          </cell>
          <cell r="J423">
            <v>872819</v>
          </cell>
          <cell r="K423">
            <v>1371416</v>
          </cell>
          <cell r="L423">
            <v>100188.4</v>
          </cell>
          <cell r="M423">
            <v>5108297.1333333338</v>
          </cell>
          <cell r="N423">
            <v>2933701.5305924565</v>
          </cell>
          <cell r="Q423"/>
          <cell r="R423"/>
        </row>
        <row r="424">
          <cell r="A424">
            <v>44773</v>
          </cell>
          <cell r="B424">
            <v>2897190.7298770132</v>
          </cell>
          <cell r="C424">
            <v>300548.29032258067</v>
          </cell>
          <cell r="D424">
            <v>1014284.898915419</v>
          </cell>
          <cell r="E424">
            <v>4212023.9191150125</v>
          </cell>
          <cell r="F424">
            <v>8329890.4718124978</v>
          </cell>
          <cell r="G424">
            <v>5432699.7419354841</v>
          </cell>
          <cell r="H424">
            <v>5494229.2580645159</v>
          </cell>
          <cell r="I424">
            <v>182085.61290322582</v>
          </cell>
          <cell r="J424">
            <v>851739.45161290327</v>
          </cell>
          <cell r="K424">
            <v>1472418.4516129033</v>
          </cell>
          <cell r="L424">
            <v>105036.51612903226</v>
          </cell>
          <cell r="M424">
            <v>5410143.1612903224</v>
          </cell>
          <cell r="N424">
            <v>3197739.0201995941</v>
          </cell>
          <cell r="Q424"/>
          <cell r="R424"/>
        </row>
        <row r="425">
          <cell r="A425">
            <v>44804</v>
          </cell>
          <cell r="B425">
            <v>2904397.3772229813</v>
          </cell>
          <cell r="C425">
            <v>330371.19354838709</v>
          </cell>
          <cell r="D425">
            <v>1052497.3296486018</v>
          </cell>
          <cell r="E425">
            <v>4287265.90041997</v>
          </cell>
          <cell r="F425">
            <v>8340647.5385133037</v>
          </cell>
          <cell r="G425">
            <v>5436250.1612903224</v>
          </cell>
          <cell r="H425">
            <v>5812178.5161290327</v>
          </cell>
          <cell r="I425">
            <v>177830.48387096773</v>
          </cell>
          <cell r="J425">
            <v>899937.51612903224</v>
          </cell>
          <cell r="K425">
            <v>1623266.4838709678</v>
          </cell>
          <cell r="L425">
            <v>108487.03225806452</v>
          </cell>
          <cell r="M425">
            <v>5664897.4193548383</v>
          </cell>
          <cell r="N425">
            <v>3234768.5707713682</v>
          </cell>
          <cell r="Q425"/>
          <cell r="R425"/>
        </row>
        <row r="426">
          <cell r="A426">
            <v>44834</v>
          </cell>
          <cell r="B426">
            <v>2855813.2167490469</v>
          </cell>
          <cell r="C426">
            <v>315591.90000000002</v>
          </cell>
          <cell r="D426">
            <v>1008503.5110714785</v>
          </cell>
          <cell r="E426">
            <v>4179908.6278205253</v>
          </cell>
          <cell r="F426">
            <v>8655557.9834157135</v>
          </cell>
          <cell r="G426">
            <v>5799744.7666666666</v>
          </cell>
          <cell r="H426">
            <v>6272319.5</v>
          </cell>
          <cell r="I426">
            <v>185089.2</v>
          </cell>
          <cell r="J426">
            <v>1045851</v>
          </cell>
          <cell r="K426">
            <v>1661639.7</v>
          </cell>
          <cell r="L426">
            <v>113386.4</v>
          </cell>
          <cell r="M426">
            <v>5823956.6333333338</v>
          </cell>
          <cell r="N426">
            <v>3171405.1167490468</v>
          </cell>
        </row>
        <row r="427">
          <cell r="A427">
            <v>44865</v>
          </cell>
          <cell r="B427">
            <v>2911814.2800407237</v>
          </cell>
          <cell r="C427">
            <v>328365</v>
          </cell>
          <cell r="D427">
            <v>984961.65207708383</v>
          </cell>
          <cell r="E427">
            <v>4225140.9321178077</v>
          </cell>
          <cell r="F427">
            <v>8926262.6026213691</v>
          </cell>
          <cell r="G427">
            <v>6014448.3225806449</v>
          </cell>
          <cell r="H427">
            <v>6868954.7419354841</v>
          </cell>
          <cell r="I427">
            <v>198401.93548387097</v>
          </cell>
          <cell r="J427">
            <v>1245110</v>
          </cell>
          <cell r="K427">
            <v>1779318.4838709678</v>
          </cell>
          <cell r="L427">
            <v>117419.77419354839</v>
          </cell>
          <cell r="M427">
            <v>6023326.8709677421</v>
          </cell>
          <cell r="N427">
            <v>3240179.2800407237</v>
          </cell>
        </row>
        <row r="428">
          <cell r="A428">
            <v>44895</v>
          </cell>
          <cell r="B428">
            <v>3020048.3473141668</v>
          </cell>
          <cell r="C428">
            <v>328919.16666666669</v>
          </cell>
          <cell r="D428">
            <v>1039371.525002522</v>
          </cell>
          <cell r="E428">
            <v>4388339.0389833553</v>
          </cell>
          <cell r="F428">
            <v>9288761.7473141663</v>
          </cell>
          <cell r="G428">
            <v>6268713.4000000004</v>
          </cell>
          <cell r="H428">
            <v>7324593.0999999996</v>
          </cell>
          <cell r="I428">
            <v>208919.9</v>
          </cell>
          <cell r="J428">
            <v>1113560.2666666666</v>
          </cell>
          <cell r="K428">
            <v>1930451.9666666666</v>
          </cell>
          <cell r="L428">
            <v>115476.53333333334</v>
          </cell>
          <cell r="M428">
            <v>6348501.0999999996</v>
          </cell>
          <cell r="N428">
            <v>3348967.5139808333</v>
          </cell>
        </row>
        <row r="429">
          <cell r="A429">
            <v>44926</v>
          </cell>
          <cell r="B429">
            <v>3361660.7121959808</v>
          </cell>
          <cell r="C429">
            <v>406255.96774193546</v>
          </cell>
          <cell r="D429">
            <v>1014012.3595124263</v>
          </cell>
          <cell r="E429">
            <v>4781929.0394503428</v>
          </cell>
          <cell r="F429">
            <v>10666787.873486303</v>
          </cell>
          <cell r="G429">
            <v>7305127.1612903224</v>
          </cell>
          <cell r="H429">
            <v>7642488.0967741935</v>
          </cell>
          <cell r="I429">
            <v>222817.54838709679</v>
          </cell>
          <cell r="J429">
            <v>1202470.1290322582</v>
          </cell>
          <cell r="K429">
            <v>1750130.7741935484</v>
          </cell>
          <cell r="L429">
            <v>125059.6129032258</v>
          </cell>
          <cell r="M429">
            <v>6694117.0967741935</v>
          </cell>
          <cell r="N429">
            <v>3767916.6799379163</v>
          </cell>
        </row>
        <row r="430">
          <cell r="A430">
            <v>44957</v>
          </cell>
          <cell r="B430">
            <v>3714245.6869381755</v>
          </cell>
          <cell r="C430">
            <v>374868.6451612903</v>
          </cell>
          <cell r="D430">
            <v>1202167.1870662828</v>
          </cell>
          <cell r="E430">
            <v>5291281.5191657487</v>
          </cell>
          <cell r="F430">
            <v>11157116.461131724</v>
          </cell>
          <cell r="G430">
            <v>7442870.7741935486</v>
          </cell>
          <cell r="H430">
            <v>8374018.6129032262</v>
          </cell>
          <cell r="I430">
            <v>213067.22580645161</v>
          </cell>
          <cell r="J430">
            <v>1276081.3548387096</v>
          </cell>
          <cell r="K430">
            <v>1856906.3548387096</v>
          </cell>
          <cell r="L430">
            <v>121946.09677419355</v>
          </cell>
          <cell r="M430">
            <v>6895939.4516129028</v>
          </cell>
          <cell r="N430">
            <v>4089114.3320994657</v>
          </cell>
        </row>
        <row r="431">
          <cell r="A431">
            <v>44985</v>
          </cell>
          <cell r="B431">
            <v>3662332.5167731466</v>
          </cell>
          <cell r="C431">
            <v>424808.53571428574</v>
          </cell>
          <cell r="D431">
            <v>1155068.9625502741</v>
          </cell>
          <cell r="E431">
            <v>5242210.0150377061</v>
          </cell>
          <cell r="F431">
            <v>11795018.123916004</v>
          </cell>
          <cell r="G431">
            <v>8132685.6071428573</v>
          </cell>
          <cell r="H431">
            <v>8515844.6071428563</v>
          </cell>
          <cell r="I431">
            <v>234077.39285714287</v>
          </cell>
          <cell r="J431">
            <v>1072969.607142857</v>
          </cell>
          <cell r="K431">
            <v>1937146.75</v>
          </cell>
          <cell r="L431">
            <v>151576.92857142858</v>
          </cell>
          <cell r="M431">
            <v>7148277.5</v>
          </cell>
          <cell r="N431">
            <v>4087141.0524874325</v>
          </cell>
        </row>
        <row r="432">
          <cell r="A432">
            <v>45016</v>
          </cell>
          <cell r="B432">
            <v>3660208.6324157515</v>
          </cell>
          <cell r="C432">
            <v>410635.83870967739</v>
          </cell>
          <cell r="D432">
            <v>1090410.89911645</v>
          </cell>
          <cell r="E432">
            <v>5161255.3702418786</v>
          </cell>
          <cell r="F432">
            <v>12060365.438867364</v>
          </cell>
          <cell r="G432">
            <v>8400156.8064516131</v>
          </cell>
          <cell r="H432">
            <v>9179642.7419354841</v>
          </cell>
          <cell r="I432">
            <v>233897.83870967742</v>
          </cell>
          <cell r="J432">
            <v>1110997.2580645161</v>
          </cell>
          <cell r="K432">
            <v>1996836.0322580645</v>
          </cell>
          <cell r="L432">
            <v>144729.29032258064</v>
          </cell>
          <cell r="M432">
            <v>7578217.8709677421</v>
          </cell>
          <cell r="N432">
            <v>4070844.471125429</v>
          </cell>
        </row>
        <row r="433">
          <cell r="A433">
            <v>45046</v>
          </cell>
          <cell r="B433">
            <v>3726807.4859998948</v>
          </cell>
          <cell r="C433">
            <v>428982.43333333335</v>
          </cell>
          <cell r="D433">
            <v>1089560.8478626213</v>
          </cell>
          <cell r="E433">
            <v>5245350.7671958497</v>
          </cell>
          <cell r="F433">
            <v>12438576.119333228</v>
          </cell>
          <cell r="G433">
            <v>8711768.6333333328</v>
          </cell>
          <cell r="H433">
            <v>9968582.5666666664</v>
          </cell>
          <cell r="I433">
            <v>257723.63333333333</v>
          </cell>
          <cell r="J433">
            <v>1161918.8999999999</v>
          </cell>
          <cell r="K433">
            <v>2232489.1666666665</v>
          </cell>
          <cell r="L433">
            <v>148402.66666666666</v>
          </cell>
          <cell r="M433">
            <v>8276778.5333333332</v>
          </cell>
          <cell r="N433">
            <v>4155789.9193332279</v>
          </cell>
        </row>
        <row r="434">
          <cell r="A434">
            <v>45077</v>
          </cell>
          <cell r="B434">
            <v>3853869.043208221</v>
          </cell>
          <cell r="C434">
            <v>446431.12903225806</v>
          </cell>
          <cell r="D434">
            <v>1092493.9833098752</v>
          </cell>
          <cell r="E434">
            <v>5392794.1555503542</v>
          </cell>
          <cell r="F434">
            <v>13179916.172240479</v>
          </cell>
          <cell r="G434">
            <v>9326047.1290322579</v>
          </cell>
          <cell r="H434">
            <v>10716057.677419355</v>
          </cell>
          <cell r="I434">
            <v>264434.06451612903</v>
          </cell>
          <cell r="J434">
            <v>1421804.9032258065</v>
          </cell>
          <cell r="K434">
            <v>2596645.5483870967</v>
          </cell>
          <cell r="L434">
            <v>172403.03225806452</v>
          </cell>
          <cell r="M434">
            <v>8990131.5806451607</v>
          </cell>
          <cell r="N434">
            <v>4300300.1722404789</v>
          </cell>
        </row>
        <row r="435">
          <cell r="A435">
            <v>45107</v>
          </cell>
          <cell r="B435">
            <v>4022757.748809827</v>
          </cell>
          <cell r="C435">
            <v>478965.8</v>
          </cell>
          <cell r="D435">
            <v>1102119.3055568195</v>
          </cell>
          <cell r="E435">
            <v>5603842.8543666471</v>
          </cell>
          <cell r="F435">
            <v>14166171.615476495</v>
          </cell>
          <cell r="G435">
            <v>10143413.866666667</v>
          </cell>
          <cell r="H435">
            <v>11369532.666666666</v>
          </cell>
          <cell r="I435">
            <v>302307.40000000002</v>
          </cell>
          <cell r="J435">
            <v>1580473.9333333333</v>
          </cell>
          <cell r="K435">
            <v>2899877.3</v>
          </cell>
          <cell r="L435">
            <v>172859.16666666666</v>
          </cell>
          <cell r="M435">
            <v>9514833.666666666</v>
          </cell>
          <cell r="N435">
            <v>4501723.5488098273</v>
          </cell>
        </row>
        <row r="436">
          <cell r="A436">
            <v>45138</v>
          </cell>
          <cell r="B436">
            <v>4439871.6116160275</v>
          </cell>
          <cell r="C436">
            <v>479103.12903225806</v>
          </cell>
          <cell r="D436">
            <v>1209941.403170957</v>
          </cell>
          <cell r="E436">
            <v>6128916.1438192427</v>
          </cell>
          <cell r="F436">
            <v>15261798.224519253</v>
          </cell>
          <cell r="G436">
            <v>10821926.612903226</v>
          </cell>
          <cell r="H436">
            <v>12233516.580645161</v>
          </cell>
          <cell r="I436">
            <v>304811.74193548388</v>
          </cell>
          <cell r="J436">
            <v>1727696.8387096773</v>
          </cell>
          <cell r="K436">
            <v>3055403.8709677421</v>
          </cell>
          <cell r="L436">
            <v>183767.16129032258</v>
          </cell>
          <cell r="M436">
            <v>10146284.322580645</v>
          </cell>
          <cell r="N436">
            <v>4918974.7406482855</v>
          </cell>
        </row>
        <row r="437">
          <cell r="A437">
            <v>45169</v>
          </cell>
          <cell r="B437">
            <v>4634573.9257969446</v>
          </cell>
          <cell r="C437">
            <v>554109.12903225806</v>
          </cell>
          <cell r="D437">
            <v>1234023.4799494206</v>
          </cell>
          <cell r="E437">
            <v>6422706.5347786229</v>
          </cell>
          <cell r="F437">
            <v>16583038.474184042</v>
          </cell>
          <cell r="G437">
            <v>11948464.548387097</v>
          </cell>
          <cell r="H437">
            <v>13290803.419354839</v>
          </cell>
          <cell r="I437">
            <v>322142.83870967739</v>
          </cell>
          <cell r="J437">
            <v>2004233.2258064516</v>
          </cell>
          <cell r="K437">
            <v>3250068.9032258065</v>
          </cell>
          <cell r="L437">
            <v>188069.67741935485</v>
          </cell>
          <cell r="M437">
            <v>10978147.548387097</v>
          </cell>
          <cell r="N437">
            <v>5188683.0548292026</v>
          </cell>
        </row>
        <row r="438">
          <cell r="A438">
            <v>45199</v>
          </cell>
          <cell r="B438">
            <v>4737620.8381459536</v>
          </cell>
          <cell r="C438">
            <v>529949</v>
          </cell>
          <cell r="D438">
            <v>1265429.1230370505</v>
          </cell>
          <cell r="E438">
            <v>6532998.9611830041</v>
          </cell>
          <cell r="F438">
            <v>17761479.838145953</v>
          </cell>
          <cell r="G438">
            <v>13023859</v>
          </cell>
          <cell r="H438">
            <v>13925100.6</v>
          </cell>
          <cell r="I438">
            <v>335332.8</v>
          </cell>
          <cell r="J438">
            <v>2227182.7999999998</v>
          </cell>
          <cell r="K438">
            <v>3648914.5333333332</v>
          </cell>
          <cell r="L438">
            <v>204420.86666666667</v>
          </cell>
          <cell r="M438">
            <v>11735048.6</v>
          </cell>
          <cell r="N438">
            <v>5267569.8381459536</v>
          </cell>
        </row>
        <row r="439">
          <cell r="A439">
            <v>45230</v>
          </cell>
          <cell r="B439">
            <v>5128406.4662203155</v>
          </cell>
          <cell r="C439">
            <v>654189.48387096776</v>
          </cell>
          <cell r="D439">
            <v>1419932.5027514924</v>
          </cell>
          <cell r="E439">
            <v>7202528.4528427757</v>
          </cell>
          <cell r="F439">
            <v>20416378.014607415</v>
          </cell>
          <cell r="G439">
            <v>15287971.548387097</v>
          </cell>
          <cell r="H439">
            <v>13349760.967741935</v>
          </cell>
          <cell r="I439">
            <v>411796.61290322582</v>
          </cell>
          <cell r="J439">
            <v>2683384.5806451612</v>
          </cell>
          <cell r="K439">
            <v>3691981</v>
          </cell>
          <cell r="L439">
            <v>217815.70967741936</v>
          </cell>
          <cell r="M439">
            <v>13308879.322580645</v>
          </cell>
          <cell r="N439">
            <v>5782595.9500912838</v>
          </cell>
        </row>
        <row r="440">
          <cell r="A440">
            <v>45260</v>
          </cell>
          <cell r="B440">
            <v>5316389.0287535787</v>
          </cell>
          <cell r="C440">
            <v>655477.03333333333</v>
          </cell>
          <cell r="D440">
            <v>1825712.2373687751</v>
          </cell>
          <cell r="E440">
            <v>7797578.2994556874</v>
          </cell>
          <cell r="F440">
            <v>21142705.328753579</v>
          </cell>
          <cell r="G440">
            <v>15826316.300000001</v>
          </cell>
          <cell r="H440">
            <v>13640688.033333333</v>
          </cell>
          <cell r="I440">
            <v>405207.03333333333</v>
          </cell>
          <cell r="J440">
            <v>3200601.6</v>
          </cell>
          <cell r="K440">
            <v>3646791.5</v>
          </cell>
          <cell r="L440">
            <v>248588.03333333333</v>
          </cell>
          <cell r="M440">
            <v>14391779.966666667</v>
          </cell>
          <cell r="N440">
            <v>5971866.0620869119</v>
          </cell>
        </row>
        <row r="441">
          <cell r="A441">
            <v>45291</v>
          </cell>
          <cell r="B441">
            <v>6031360.3905387642</v>
          </cell>
          <cell r="C441">
            <v>805067.74193548388</v>
          </cell>
          <cell r="D441">
            <v>2373155.2081505382</v>
          </cell>
          <cell r="E441">
            <v>9209583.3406247869</v>
          </cell>
          <cell r="F441">
            <v>25268794.164732311</v>
          </cell>
          <cell r="G441">
            <v>19237433.774193548</v>
          </cell>
          <cell r="H441">
            <v>13153910.741935484</v>
          </cell>
          <cell r="I441">
            <v>454059.61290322582</v>
          </cell>
          <cell r="J441">
            <v>3512915.2903225808</v>
          </cell>
          <cell r="K441">
            <v>3222956.8709677421</v>
          </cell>
          <cell r="L441">
            <v>247005.67741935485</v>
          </cell>
          <cell r="M441">
            <v>15414350.967741935</v>
          </cell>
          <cell r="N441">
            <v>6836428.1324742483</v>
          </cell>
        </row>
        <row r="442">
          <cell r="A442">
            <v>45322</v>
          </cell>
          <cell r="B442">
            <v>6682481.6153648077</v>
          </cell>
          <cell r="C442">
            <v>784241.70967741939</v>
          </cell>
          <cell r="D442">
            <v>2762584.3570589679</v>
          </cell>
          <cell r="E442">
            <v>10229307.682101194</v>
          </cell>
          <cell r="F442">
            <v>30658494.970203519</v>
          </cell>
          <cell r="G442">
            <v>23976013.35483871</v>
          </cell>
          <cell r="H442">
            <v>13704417.064516129</v>
          </cell>
          <cell r="I442">
            <v>434357.25806451612</v>
          </cell>
          <cell r="J442">
            <v>4466668.4516129028</v>
          </cell>
          <cell r="K442">
            <v>4629241.7741935486</v>
          </cell>
          <cell r="L442">
            <v>271175.6451612903</v>
          </cell>
          <cell r="M442">
            <v>15644912.903225806</v>
          </cell>
          <cell r="N442">
            <v>7466723.3250422273</v>
          </cell>
        </row>
        <row r="443">
          <cell r="A443">
            <v>45351</v>
          </cell>
          <cell r="B443">
            <v>6865201.213272132</v>
          </cell>
          <cell r="C443">
            <v>814753.79082064377</v>
          </cell>
          <cell r="D443">
            <v>2914383.5945338984</v>
          </cell>
          <cell r="E443">
            <v>10594338.598626673</v>
          </cell>
          <cell r="F443">
            <v>30918645.103632305</v>
          </cell>
          <cell r="G443">
            <v>24053443.890360173</v>
          </cell>
          <cell r="H443">
            <v>14926359.690480219</v>
          </cell>
          <cell r="I443">
            <v>478872.17319802096</v>
          </cell>
          <cell r="J443">
            <v>4708710.8643796118</v>
          </cell>
          <cell r="K443">
            <v>5782071.6888167141</v>
          </cell>
          <cell r="L443">
            <v>215540.3584446052</v>
          </cell>
          <cell r="M443">
            <v>16583530.045501417</v>
          </cell>
          <cell r="N443">
            <v>7679955.0040927753</v>
          </cell>
        </row>
        <row r="444">
          <cell r="A444">
            <v>45382</v>
          </cell>
          <cell r="B444">
            <v>7024526.4289010894</v>
          </cell>
          <cell r="C444">
            <v>868419.42761884117</v>
          </cell>
          <cell r="D444" t="e">
            <v>#N/A</v>
          </cell>
          <cell r="E444" t="e">
            <v>#N/A</v>
          </cell>
          <cell r="F444">
            <v>31603492.815422565</v>
          </cell>
          <cell r="G444">
            <v>24578966.386521474</v>
          </cell>
          <cell r="H444">
            <v>15119453.571023224</v>
          </cell>
          <cell r="I444">
            <v>481937.88471727876</v>
          </cell>
          <cell r="J444">
            <v>5145471.965201091</v>
          </cell>
          <cell r="K444">
            <v>5938213.3638205733</v>
          </cell>
          <cell r="L444">
            <v>220464.11536830376</v>
          </cell>
          <cell r="M444" t="e">
            <v>#DIV/0!</v>
          </cell>
          <cell r="N444">
            <v>7892945.8565199301</v>
          </cell>
        </row>
        <row r="445">
          <cell r="A445">
            <v>45412</v>
          </cell>
          <cell r="B445">
            <v>7251203.2786639435</v>
          </cell>
          <cell r="C445">
            <v>850446.97475106607</v>
          </cell>
          <cell r="D445" t="e">
            <v>#N/A</v>
          </cell>
          <cell r="E445" t="e">
            <v>#N/A</v>
          </cell>
          <cell r="F445">
            <v>31759070.782724608</v>
          </cell>
          <cell r="G445">
            <v>24507867.504060663</v>
          </cell>
          <cell r="H445">
            <v>15394390.977841854</v>
          </cell>
          <cell r="I445">
            <v>486956.26339618035</v>
          </cell>
          <cell r="J445">
            <v>5125953.182528507</v>
          </cell>
          <cell r="K445">
            <v>5748060.1407241328</v>
          </cell>
          <cell r="L445">
            <v>212756.62294188075</v>
          </cell>
          <cell r="M445" t="e">
            <v>#DIV/0!</v>
          </cell>
          <cell r="N445">
            <v>8101650.2534150099</v>
          </cell>
        </row>
        <row r="446">
          <cell r="A446">
            <v>45443</v>
          </cell>
          <cell r="B446">
            <v>7506582.0319789844</v>
          </cell>
          <cell r="C446">
            <v>850152.94574756455</v>
          </cell>
          <cell r="D446" t="e">
            <v>#N/A</v>
          </cell>
          <cell r="E446" t="e">
            <v>#N/A</v>
          </cell>
          <cell r="F446">
            <v>32015938.679616425</v>
          </cell>
          <cell r="G446">
            <v>24509356.647637442</v>
          </cell>
          <cell r="H446">
            <v>15776101.873251079</v>
          </cell>
          <cell r="I446">
            <v>495172.22586727137</v>
          </cell>
          <cell r="J446">
            <v>5130822.1252331538</v>
          </cell>
          <cell r="K446">
            <v>5763994.8074995959</v>
          </cell>
          <cell r="L446">
            <v>211891.64249134844</v>
          </cell>
          <cell r="M446" t="e">
            <v>#DIV/0!</v>
          </cell>
          <cell r="N446">
            <v>8356734.9777265489</v>
          </cell>
        </row>
        <row r="447">
          <cell r="A447">
            <v>45473</v>
          </cell>
          <cell r="B447">
            <v>7780480.7590657901</v>
          </cell>
          <cell r="C447">
            <v>902707.66734004545</v>
          </cell>
          <cell r="D447" t="e">
            <v>#N/A</v>
          </cell>
          <cell r="E447" t="e">
            <v>#N/A</v>
          </cell>
          <cell r="F447">
            <v>32547168.988333032</v>
          </cell>
          <cell r="G447">
            <v>24766688.229267243</v>
          </cell>
          <cell r="H447">
            <v>16126699.213236032</v>
          </cell>
          <cell r="I447">
            <v>502806.00409897004</v>
          </cell>
          <cell r="J447">
            <v>5181898.2783834077</v>
          </cell>
          <cell r="K447">
            <v>6223492.228096257</v>
          </cell>
          <cell r="L447">
            <v>228434.71182346711</v>
          </cell>
          <cell r="M447" t="e">
            <v>#DIV/0!</v>
          </cell>
          <cell r="N447">
            <v>8683188.4264058359</v>
          </cell>
        </row>
        <row r="448">
          <cell r="A448">
            <v>45504</v>
          </cell>
          <cell r="B448">
            <v>8341951.443323968</v>
          </cell>
          <cell r="C448">
            <v>942736.36074279773</v>
          </cell>
          <cell r="D448" t="e">
            <v>#N/A</v>
          </cell>
          <cell r="E448" t="e">
            <v>#N/A</v>
          </cell>
          <cell r="F448">
            <v>33318925.663348742</v>
          </cell>
          <cell r="G448">
            <v>24976974.220024776</v>
          </cell>
          <cell r="H448">
            <v>16535514.635105353</v>
          </cell>
          <cell r="I448">
            <v>512680.54332130676</v>
          </cell>
          <cell r="J448">
            <v>5209154.4564456968</v>
          </cell>
          <cell r="K448">
            <v>6501984.9792184709</v>
          </cell>
          <cell r="L448">
            <v>240052.28180743405</v>
          </cell>
          <cell r="M448" t="e">
            <v>#DIV/0!</v>
          </cell>
          <cell r="N448">
            <v>9284687.8040667661</v>
          </cell>
        </row>
        <row r="449">
          <cell r="A449">
            <v>45535</v>
          </cell>
          <cell r="B449">
            <v>8534793.8204250131</v>
          </cell>
          <cell r="C449">
            <v>947373.50560090225</v>
          </cell>
          <cell r="D449" t="e">
            <v>#N/A</v>
          </cell>
          <cell r="E449" t="e">
            <v>#N/A</v>
          </cell>
          <cell r="F449">
            <v>33558504.520720385</v>
          </cell>
          <cell r="G449">
            <v>25023710.700295374</v>
          </cell>
          <cell r="H449">
            <v>16978931.768442702</v>
          </cell>
          <cell r="I449">
            <v>522381.19332993525</v>
          </cell>
          <cell r="J449">
            <v>5207550.2822301909</v>
          </cell>
          <cell r="K449">
            <v>6481547.3459428502</v>
          </cell>
          <cell r="L449">
            <v>238838.90779191343</v>
          </cell>
          <cell r="M449" t="e">
            <v>#DIV/0!</v>
          </cell>
          <cell r="N449">
            <v>9482167.3260259144</v>
          </cell>
        </row>
        <row r="450">
          <cell r="A450">
            <v>45565</v>
          </cell>
          <cell r="B450">
            <v>8599957.3282001745</v>
          </cell>
          <cell r="C450">
            <v>986268.2193488034</v>
          </cell>
          <cell r="D450" t="e">
            <v>#N/A</v>
          </cell>
          <cell r="E450" t="e">
            <v>#N/A</v>
          </cell>
          <cell r="F450">
            <v>33822966.287507623</v>
          </cell>
          <cell r="G450">
            <v>25223008.959307447</v>
          </cell>
          <cell r="H450">
            <v>17150287.069657121</v>
          </cell>
          <cell r="I450">
            <v>523938.32549610682</v>
          </cell>
          <cell r="J450">
            <v>5242376.0203814786</v>
          </cell>
          <cell r="K450">
            <v>6795967.1058431808</v>
          </cell>
          <cell r="L450">
            <v>250152.2311601557</v>
          </cell>
          <cell r="M450" t="e">
            <v>#DIV/0!</v>
          </cell>
          <cell r="N450">
            <v>9586225.5475489777</v>
          </cell>
        </row>
        <row r="451">
          <cell r="A451">
            <v>45596</v>
          </cell>
          <cell r="B451">
            <v>8861727.1166371554</v>
          </cell>
          <cell r="C451">
            <v>1003249.6646866881</v>
          </cell>
          <cell r="D451" t="e">
            <v>#N/A</v>
          </cell>
          <cell r="E451" t="e">
            <v>#N/A</v>
          </cell>
          <cell r="F451">
            <v>34214244.288430721</v>
          </cell>
          <cell r="G451">
            <v>25352517.171793565</v>
          </cell>
          <cell r="H451">
            <v>17317020.305887207</v>
          </cell>
          <cell r="I451">
            <v>525533.54527632694</v>
          </cell>
          <cell r="J451">
            <v>5243637.5518352529</v>
          </cell>
          <cell r="K451">
            <v>6811614.2710104007</v>
          </cell>
          <cell r="L451">
            <v>250602.34500212545</v>
          </cell>
          <cell r="M451" t="e">
            <v>#DIV/0!</v>
          </cell>
          <cell r="N451">
            <v>9864976.7813238427</v>
          </cell>
        </row>
        <row r="452">
          <cell r="A452">
            <v>45626</v>
          </cell>
          <cell r="B452">
            <v>9025492.0709285308</v>
          </cell>
          <cell r="C452">
            <v>1035641.0155172026</v>
          </cell>
          <cell r="D452" t="e">
            <v>#N/A</v>
          </cell>
          <cell r="E452" t="e">
            <v>#N/A</v>
          </cell>
          <cell r="F452">
            <v>34549501.877498291</v>
          </cell>
          <cell r="G452">
            <v>25524009.806569763</v>
          </cell>
          <cell r="H452">
            <v>17611105.67276952</v>
          </cell>
          <cell r="I452">
            <v>530604.08603524207</v>
          </cell>
          <cell r="J452">
            <v>5269804.0140206413</v>
          </cell>
          <cell r="K452">
            <v>7053158.5869312072</v>
          </cell>
          <cell r="L452">
            <v>259518.75547642558</v>
          </cell>
          <cell r="M452" t="e">
            <v>#DIV/0!</v>
          </cell>
          <cell r="N452">
            <v>10061133.086445734</v>
          </cell>
        </row>
        <row r="453">
          <cell r="A453">
            <v>45657</v>
          </cell>
          <cell r="B453">
            <v>9619539.8945183866</v>
          </cell>
          <cell r="C453">
            <v>1143390.9669109252</v>
          </cell>
          <cell r="D453" t="e">
            <v>#N/A</v>
          </cell>
          <cell r="E453" t="e">
            <v>#N/A</v>
          </cell>
          <cell r="F453">
            <v>35706434.841319352</v>
          </cell>
          <cell r="G453">
            <v>26086894.946800966</v>
          </cell>
          <cell r="H453">
            <v>17756114.770226743</v>
          </cell>
          <cell r="I453">
            <v>531583.62120812689</v>
          </cell>
          <cell r="J453">
            <v>5356523.2134896619</v>
          </cell>
          <cell r="K453">
            <v>7866002.4650593502</v>
          </cell>
          <cell r="L453">
            <v>290193.56291254063</v>
          </cell>
          <cell r="M453" t="e">
            <v>#DIV/0!</v>
          </cell>
          <cell r="N453">
            <v>10762930.861429311</v>
          </cell>
        </row>
        <row r="454">
          <cell r="C454"/>
          <cell r="D454"/>
          <cell r="E454"/>
        </row>
        <row r="455">
          <cell r="C455"/>
          <cell r="D455"/>
          <cell r="E455"/>
        </row>
        <row r="456">
          <cell r="C456"/>
          <cell r="D456"/>
          <cell r="E456"/>
        </row>
        <row r="457">
          <cell r="C457"/>
          <cell r="D457"/>
          <cell r="E457"/>
        </row>
        <row r="458">
          <cell r="C458"/>
          <cell r="D458"/>
          <cell r="E458"/>
        </row>
        <row r="459">
          <cell r="C459"/>
          <cell r="D459"/>
          <cell r="E459"/>
        </row>
        <row r="460">
          <cell r="C460"/>
          <cell r="D460"/>
          <cell r="E460"/>
        </row>
        <row r="461">
          <cell r="C461"/>
          <cell r="D461"/>
          <cell r="E461"/>
        </row>
        <row r="462">
          <cell r="C462"/>
          <cell r="D462"/>
          <cell r="E462"/>
        </row>
        <row r="463">
          <cell r="C463"/>
          <cell r="D463"/>
          <cell r="E463"/>
        </row>
        <row r="464">
          <cell r="C464"/>
          <cell r="D464"/>
          <cell r="E464"/>
        </row>
        <row r="465">
          <cell r="C465"/>
          <cell r="D465"/>
          <cell r="E465"/>
        </row>
        <row r="466">
          <cell r="C466"/>
          <cell r="D466"/>
          <cell r="E466"/>
        </row>
        <row r="467">
          <cell r="C467"/>
          <cell r="D467"/>
          <cell r="E467"/>
        </row>
        <row r="468">
          <cell r="C468"/>
          <cell r="D468"/>
          <cell r="E468"/>
        </row>
        <row r="523">
          <cell r="K523"/>
          <cell r="M523"/>
        </row>
        <row r="524">
          <cell r="K524"/>
          <cell r="M524"/>
        </row>
        <row r="525">
          <cell r="K525"/>
          <cell r="M525"/>
        </row>
        <row r="526">
          <cell r="K526"/>
          <cell r="M526"/>
        </row>
        <row r="527">
          <cell r="K527"/>
          <cell r="M527"/>
        </row>
        <row r="528">
          <cell r="K528"/>
          <cell r="M528"/>
        </row>
        <row r="529">
          <cell r="K529"/>
          <cell r="M529"/>
        </row>
        <row r="530">
          <cell r="K530"/>
          <cell r="M530"/>
        </row>
        <row r="531">
          <cell r="K531"/>
          <cell r="M531"/>
        </row>
        <row r="532">
          <cell r="B532">
            <v>8.739600774893086E-2</v>
          </cell>
          <cell r="C532">
            <v>2.2854801790309409E-2</v>
          </cell>
          <cell r="D532">
            <v>-1.6356453157931217E-2</v>
          </cell>
          <cell r="E532">
            <v>5.2749374585934872E-2</v>
          </cell>
          <cell r="F532">
            <v>7.7728642305759044E-2</v>
          </cell>
          <cell r="G532">
            <v>7.2034139811678388E-2</v>
          </cell>
          <cell r="H532">
            <v>3.8269445596111673E-2</v>
          </cell>
          <cell r="I532">
            <v>-9.7435208549033758E-3</v>
          </cell>
          <cell r="J532">
            <v>-9.0556226398849526E-2</v>
          </cell>
          <cell r="K532">
            <v>1.9001971306749743E-2</v>
          </cell>
          <cell r="L532">
            <v>3.0534583329488996E-2</v>
          </cell>
          <cell r="M532">
            <v>2.9686634587960281E-2</v>
          </cell>
        </row>
        <row r="533">
          <cell r="A533" t="str">
            <v>m/m $</v>
          </cell>
        </row>
        <row r="534">
          <cell r="A534">
            <v>45199</v>
          </cell>
          <cell r="B534">
            <v>103046.91234900896</v>
          </cell>
          <cell r="C534">
            <v>-24160.129032258061</v>
          </cell>
          <cell r="D534">
            <v>31405.643087629927</v>
          </cell>
          <cell r="E534">
            <v>110292.42640438117</v>
          </cell>
          <cell r="F534">
            <v>1178441.3639619108</v>
          </cell>
          <cell r="G534">
            <v>1075394.4516129028</v>
          </cell>
          <cell r="H534">
            <v>634297.18064516038</v>
          </cell>
          <cell r="I534"/>
          <cell r="J534">
            <v>222949.57419354818</v>
          </cell>
          <cell r="K534">
            <v>398845.63010752667</v>
          </cell>
          <cell r="L534">
            <v>16351.189247311821</v>
          </cell>
          <cell r="M534">
            <v>756901.05161290243</v>
          </cell>
          <cell r="N534">
            <v>78886.783316751011</v>
          </cell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</row>
        <row r="535">
          <cell r="A535">
            <v>45230</v>
          </cell>
          <cell r="B535">
            <v>390785.62807436194</v>
          </cell>
          <cell r="C535">
            <v>124240.48387096776</v>
          </cell>
          <cell r="D535">
            <v>154503.37971444195</v>
          </cell>
          <cell r="E535">
            <v>669529.49165977165</v>
          </cell>
          <cell r="F535">
            <v>2654898.1764614619</v>
          </cell>
          <cell r="G535">
            <v>2264112.5483870972</v>
          </cell>
          <cell r="H535">
            <v>-575339.63225806504</v>
          </cell>
          <cell r="I535"/>
          <cell r="J535">
            <v>456201.7806451614</v>
          </cell>
          <cell r="K535">
            <v>43066.466666666791</v>
          </cell>
          <cell r="L535">
            <v>13394.843010752695</v>
          </cell>
          <cell r="M535">
            <v>1573830.7225806452</v>
          </cell>
          <cell r="N535">
            <v>515026.11194533017</v>
          </cell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</row>
        <row r="536">
          <cell r="A536">
            <v>45260</v>
          </cell>
          <cell r="B536">
            <v>187982.56253326312</v>
          </cell>
          <cell r="C536">
            <v>1287.5494623655686</v>
          </cell>
          <cell r="D536">
            <v>405779.73461728264</v>
          </cell>
          <cell r="E536">
            <v>595049.84661291167</v>
          </cell>
          <cell r="F536">
            <v>726327.3141461648</v>
          </cell>
          <cell r="G536">
            <v>538344.75161290355</v>
          </cell>
          <cell r="H536">
            <v>290927.06559139863</v>
          </cell>
          <cell r="I536"/>
          <cell r="J536">
            <v>517217.01935483888</v>
          </cell>
          <cell r="K536">
            <v>-45189.5</v>
          </cell>
          <cell r="L536">
            <v>30772.323655913962</v>
          </cell>
          <cell r="M536">
            <v>1082900.6440860219</v>
          </cell>
          <cell r="N536">
            <v>189270.1119956281</v>
          </cell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</row>
        <row r="537">
          <cell r="A537">
            <v>45291</v>
          </cell>
          <cell r="B537">
            <v>714971.36178518552</v>
          </cell>
          <cell r="C537">
            <v>149590.70860215055</v>
          </cell>
          <cell r="D537">
            <v>547442.97078176308</v>
          </cell>
          <cell r="E537">
            <v>1412005.0411690995</v>
          </cell>
          <cell r="F537">
            <v>4126088.8359787315</v>
          </cell>
          <cell r="G537">
            <v>3411117.4741935469</v>
          </cell>
          <cell r="H537">
            <v>-486777.2913978491</v>
          </cell>
          <cell r="I537"/>
          <cell r="J537">
            <v>312313.69032258075</v>
          </cell>
          <cell r="K537">
            <v>-423834.62903225794</v>
          </cell>
          <cell r="L537">
            <v>-1582.3559139784775</v>
          </cell>
          <cell r="M537">
            <v>1022571.0010752678</v>
          </cell>
          <cell r="N537">
            <v>864562.07038733643</v>
          </cell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</row>
        <row r="538">
          <cell r="A538">
            <v>45322</v>
          </cell>
          <cell r="B538">
            <v>651121.22482604347</v>
          </cell>
          <cell r="C538">
            <v>-20826.032258064486</v>
          </cell>
          <cell r="D538">
            <v>389429.14890842978</v>
          </cell>
          <cell r="E538">
            <v>1019724.3414764069</v>
          </cell>
          <cell r="F538">
            <v>5389700.8054712079</v>
          </cell>
          <cell r="G538">
            <v>4738579.5806451626</v>
          </cell>
          <cell r="H538">
            <v>550506.32258064486</v>
          </cell>
          <cell r="I538"/>
          <cell r="J538">
            <v>953753.16129032196</v>
          </cell>
          <cell r="K538">
            <v>1406284.9032258065</v>
          </cell>
          <cell r="L538">
            <v>24169.967741935456</v>
          </cell>
          <cell r="M538">
            <v>230561.93548387103</v>
          </cell>
          <cell r="N538">
            <v>630295.19256797899</v>
          </cell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</row>
        <row r="539">
          <cell r="A539" t="str">
            <v>m/m %</v>
          </cell>
        </row>
        <row r="540">
          <cell r="A540">
            <v>45199</v>
          </cell>
          <cell r="B540">
            <v>2.2234387453705207E-2</v>
          </cell>
          <cell r="C540">
            <v>-4.3601752374037406E-2</v>
          </cell>
          <cell r="D540">
            <v>2.5449793782625019E-2</v>
          </cell>
          <cell r="E540">
            <v>1.7172266210071063E-2</v>
          </cell>
          <cell r="F540">
            <v>7.1063054324843611E-2</v>
          </cell>
          <cell r="G540">
            <v>9.0002731920736156E-2</v>
          </cell>
          <cell r="H540">
            <v>4.7724517520247201E-2</v>
          </cell>
          <cell r="I540"/>
          <cell r="J540">
            <v>0.11123933648183026</v>
          </cell>
          <cell r="K540">
            <v>0.12271913057340367</v>
          </cell>
          <cell r="L540">
            <v>8.6942187978831909E-2</v>
          </cell>
          <cell r="M540">
            <v>6.8946154009754235E-2</v>
          </cell>
          <cell r="N540">
            <v>1.520362344031212E-2</v>
          </cell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</row>
        <row r="541">
          <cell r="A541">
            <v>45230</v>
          </cell>
          <cell r="B541">
            <v>8.2485627580803689E-2</v>
          </cell>
          <cell r="C541">
            <v>0.23443856648652561</v>
          </cell>
          <cell r="D541">
            <v>0.12209564083971092</v>
          </cell>
          <cell r="E541">
            <v>0.10248424890894703</v>
          </cell>
          <cell r="F541">
            <v>0.14947505504353265</v>
          </cell>
          <cell r="G541">
            <v>0.17384344750562009</v>
          </cell>
          <cell r="H541">
            <v>-4.1316730757267606E-2</v>
          </cell>
          <cell r="I541"/>
          <cell r="J541">
            <v>0.20483355952872895</v>
          </cell>
          <cell r="K541">
            <v>1.1802541899309738E-2</v>
          </cell>
          <cell r="L541">
            <v>6.5525810692284248E-2</v>
          </cell>
          <cell r="M541">
            <v>0.13411369447423049</v>
          </cell>
          <cell r="N541">
            <v>9.7773001169473961E-2</v>
          </cell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</row>
        <row r="542">
          <cell r="A542">
            <v>45260</v>
          </cell>
          <cell r="B542">
            <v>3.6655160578917156E-2</v>
          </cell>
          <cell r="C542">
            <v>1.9681598284748691E-3</v>
          </cell>
          <cell r="D542">
            <v>0.28577396026288415</v>
          </cell>
          <cell r="E542">
            <v>8.2616799157253062E-2</v>
          </cell>
          <cell r="F542">
            <v>3.5575718358393127E-2</v>
          </cell>
          <cell r="G542">
            <v>3.5213615482539318E-2</v>
          </cell>
          <cell r="H542">
            <v>2.1792679756168498E-2</v>
          </cell>
          <cell r="I542"/>
          <cell r="J542">
            <v>0.19274800305757345</v>
          </cell>
          <cell r="K542">
            <v>-1.223990589334023E-2</v>
          </cell>
          <cell r="L542">
            <v>0.1412768789794232</v>
          </cell>
          <cell r="M542">
            <v>8.1366779113302812E-2</v>
          </cell>
          <cell r="N542">
            <v>3.2730993766327376E-2</v>
          </cell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</row>
        <row r="543">
          <cell r="A543">
            <v>45291</v>
          </cell>
          <cell r="B543">
            <v>0.13448439493766884</v>
          </cell>
          <cell r="C543">
            <v>0.22821655221301751</v>
          </cell>
          <cell r="D543">
            <v>0.2998517288632192</v>
          </cell>
          <cell r="E543">
            <v>0.18108250881785493</v>
          </cell>
          <cell r="F543">
            <v>0.19515425163530753</v>
          </cell>
          <cell r="G543">
            <v>0.21553451918520961</v>
          </cell>
          <cell r="H543">
            <v>-3.5685684637631665E-2</v>
          </cell>
          <cell r="I543"/>
          <cell r="J543">
            <v>9.7579683245356374E-2</v>
          </cell>
          <cell r="K543">
            <v>-0.1162212396930995</v>
          </cell>
          <cell r="L543">
            <v>-6.3653744420459901E-3</v>
          </cell>
          <cell r="M543">
            <v>7.105243433707864E-2</v>
          </cell>
          <cell r="N543">
            <v>0.14477251522369361</v>
          </cell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</row>
        <row r="544">
          <cell r="A544">
            <v>45322</v>
          </cell>
          <cell r="B544">
            <v>0.10795594735931213</v>
          </cell>
          <cell r="C544">
            <v>-2.5868670638816149E-2</v>
          </cell>
          <cell r="D544">
            <v>0.16409763152909074</v>
          </cell>
          <cell r="E544">
            <v>0.1107242644711468</v>
          </cell>
          <cell r="F544">
            <v>0.21329473699198598</v>
          </cell>
          <cell r="G544">
            <v>0.24632077418776244</v>
          </cell>
          <cell r="H544">
            <v>4.1851152359244415E-2</v>
          </cell>
          <cell r="I544"/>
          <cell r="J544">
            <v>0.27149904921354984</v>
          </cell>
          <cell r="K544">
            <v>0.43633376415724356</v>
          </cell>
          <cell r="L544">
            <v>9.7851871238169075E-2</v>
          </cell>
          <cell r="M544">
            <v>1.4957615534145763E-2</v>
          </cell>
          <cell r="N544">
            <v>9.2196565275654008E-2</v>
          </cell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</row>
        <row r="545">
          <cell r="A545" t="str">
            <v>y/y %</v>
          </cell>
        </row>
        <row r="546">
          <cell r="A546">
            <v>45199</v>
          </cell>
          <cell r="B546">
            <v>0.65893932080722273</v>
          </cell>
          <cell r="C546">
            <v>0.67922243885220102</v>
          </cell>
          <cell r="D546">
            <v>0.25475926374574831</v>
          </cell>
          <cell r="E546">
            <v>0.56295257692975453</v>
          </cell>
          <cell r="F546">
            <v>1.0520317548767433</v>
          </cell>
          <cell r="G546">
            <v>1.2455917499771814</v>
          </cell>
          <cell r="H546">
            <v>1.2200878957138581</v>
          </cell>
          <cell r="I546"/>
          <cell r="J546">
            <v>1.1295412061565173</v>
          </cell>
          <cell r="K546">
            <v>1.1959721673316626</v>
          </cell>
          <cell r="L546">
            <v>0.80286936234563111</v>
          </cell>
          <cell r="M546">
            <v>1.0149615353992534</v>
          </cell>
          <cell r="N546">
            <v>0.66095772827208199</v>
          </cell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</row>
        <row r="547">
          <cell r="A547">
            <v>45230</v>
          </cell>
          <cell r="B547">
            <v>0.76124092163892798</v>
          </cell>
          <cell r="C547">
            <v>0.99226313361950202</v>
          </cell>
          <cell r="D547">
            <v>0.44161196505178002</v>
          </cell>
          <cell r="E547">
            <v>0.70468359956754956</v>
          </cell>
          <cell r="F547">
            <v>1.2872257879363476</v>
          </cell>
          <cell r="G547">
            <v>1.5418742881188181</v>
          </cell>
          <cell r="H547">
            <v>0.94349234625766898</v>
          </cell>
          <cell r="I547"/>
          <cell r="J547">
            <v>1.1551385665886236</v>
          </cell>
          <cell r="K547">
            <v>1.0749410706777858</v>
          </cell>
          <cell r="L547">
            <v>0.85501727603720101</v>
          </cell>
          <cell r="M547">
            <v>1.2095562149763199</v>
          </cell>
          <cell r="N547">
            <v>0.78465308562142466</v>
          </cell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</row>
        <row r="548">
          <cell r="A548">
            <v>45260</v>
          </cell>
          <cell r="B548">
            <v>0.76036553636024617</v>
          </cell>
          <cell r="C548">
            <v>0.9928210325231881</v>
          </cell>
          <cell r="D548">
            <v>0.75655402659250748</v>
          </cell>
          <cell r="E548">
            <v>0.77688602229379011</v>
          </cell>
          <cell r="F548">
            <v>1.2761597190138896</v>
          </cell>
          <cell r="G548">
            <v>1.5246514380446872</v>
          </cell>
          <cell r="H548">
            <v>0.8623134209780654</v>
          </cell>
          <cell r="I548"/>
          <cell r="J548">
            <v>1.8742060001661938</v>
          </cell>
          <cell r="K548">
            <v>0.88908688896152976</v>
          </cell>
          <cell r="L548">
            <v>1.152714721836702</v>
          </cell>
          <cell r="M548">
            <v>1.2669571509827207</v>
          </cell>
          <cell r="N548">
            <v>0.78319617528576901</v>
          </cell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</row>
        <row r="549">
          <cell r="A549">
            <v>45291</v>
          </cell>
          <cell r="B549">
            <v>0.79416095403596554</v>
          </cell>
          <cell r="C549">
            <v>0.98167610044041065</v>
          </cell>
          <cell r="D549">
            <v>1.3403612252730692</v>
          </cell>
          <cell r="E549">
            <v>0.92591384452734982</v>
          </cell>
          <cell r="F549">
            <v>1.3689225345468063</v>
          </cell>
          <cell r="G549">
            <v>1.6334153190559371</v>
          </cell>
          <cell r="H549">
            <v>0.72115554193504061</v>
          </cell>
          <cell r="I549"/>
          <cell r="J549">
            <v>1.921415846853308</v>
          </cell>
          <cell r="K549">
            <v>0.84155202484960867</v>
          </cell>
          <cell r="L549">
            <v>0.97510348613100128</v>
          </cell>
          <cell r="M549">
            <v>1.3026712477392883</v>
          </cell>
          <cell r="N549">
            <v>0.81437879687586179</v>
          </cell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</row>
        <row r="550">
          <cell r="A550">
            <v>45322</v>
          </cell>
          <cell r="B550">
            <v>0.799149054373268</v>
          </cell>
          <cell r="C550">
            <v>1.0920440260881059</v>
          </cell>
          <cell r="D550">
            <v>1.2980034613992917</v>
          </cell>
          <cell r="E550">
            <v>0.9332382231127252</v>
          </cell>
          <cell r="F550">
            <v>1.7478869721409782</v>
          </cell>
          <cell r="G550">
            <v>2.2213394646014883</v>
          </cell>
          <cell r="H550">
            <v>0.63654007687533465</v>
          </cell>
          <cell r="I550"/>
          <cell r="J550">
            <v>2.5003006937417935</v>
          </cell>
          <cell r="K550">
            <v>1.4929861229300618</v>
          </cell>
          <cell r="L550">
            <v>1.2237337014847118</v>
          </cell>
          <cell r="M550">
            <v>1.2687137862799229</v>
          </cell>
          <cell r="N550">
            <v>0.82600013563538655</v>
          </cell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C Largo (3)"/>
      <sheetName val="Gráfico1"/>
      <sheetName val="diario"/>
      <sheetName val="Mensual"/>
      <sheetName val="Graf_IMF_a"/>
      <sheetName val="Graf_IMF_b"/>
      <sheetName val="Graf_IMF_c"/>
      <sheetName val="Graf_IMF_d"/>
      <sheetName val="Graf_excedente"/>
      <sheetName val="Gráfico"/>
      <sheetName val="Gráfico Inglés"/>
      <sheetName val="Gráfico Largo"/>
      <sheetName val="Gráfico Largo ENG"/>
      <sheetName val="Gráfico Encajes"/>
      <sheetName val="CC Largo"/>
      <sheetName val="CC Largo (2)"/>
      <sheetName val="Gráfico Diario"/>
      <sheetName val="Gráfico Largo Pas Rem"/>
      <sheetName val="Gráfico Largo Pas Rem (2)"/>
      <sheetName val="Gráfico Largo LELIQ"/>
      <sheetName val="Gráfico Largo LELIQ (2)"/>
    </sheetNames>
    <sheetDataSet>
      <sheetData sheetId="0"/>
      <sheetData sheetId="1"/>
      <sheetData sheetId="2"/>
      <sheetData sheetId="3">
        <row r="1">
          <cell r="A1" t="str">
            <v>Mes</v>
          </cell>
          <cell r="B1" t="str">
            <v>Tipo de cambio</v>
          </cell>
          <cell r="C1" t="str">
            <v>Depósitos Totales $</v>
          </cell>
          <cell r="D1" t="str">
            <v>Efectivo en Bancos $</v>
          </cell>
          <cell r="E1" t="str">
            <v>CC BCRA $</v>
          </cell>
          <cell r="F1" t="str">
            <v>Pases Netos</v>
          </cell>
          <cell r="G1" t="str">
            <v>Lebac</v>
          </cell>
          <cell r="H1" t="str">
            <v>Notaliq</v>
          </cell>
          <cell r="I1" t="str">
            <v>Leliq - Total</v>
          </cell>
          <cell r="J1" t="str">
            <v>Leliq - Exigencia Encajes</v>
          </cell>
          <cell r="K1" t="str">
            <v>Leliq - Resto</v>
          </cell>
          <cell r="L1" t="str">
            <v>NOCOM</v>
          </cell>
          <cell r="M1" t="str">
            <v>Integración con Otros Títulos</v>
          </cell>
          <cell r="N1" t="str">
            <v>Títulos para Integración - Excedentes</v>
          </cell>
          <cell r="O1" t="str">
            <v>BOTE</v>
          </cell>
          <cell r="P1" t="str">
            <v>Efectivo en Bancos $</v>
          </cell>
          <cell r="Q1" t="str">
            <v>CC BCRA $</v>
          </cell>
          <cell r="R1" t="str">
            <v>Pases Netos</v>
          </cell>
          <cell r="S1" t="str">
            <v>Lebac</v>
          </cell>
          <cell r="T1" t="str">
            <v>Notaliq</v>
          </cell>
          <cell r="U1" t="str">
            <v>Leliq - Total</v>
          </cell>
          <cell r="V1" t="str">
            <v>Leliq - Exigencia Encajes</v>
          </cell>
          <cell r="W1" t="str">
            <v>Leliq - Resto</v>
          </cell>
          <cell r="X1" t="str">
            <v>NOCOM</v>
          </cell>
          <cell r="Y1" t="str">
            <v>Integración con Otros Títulos</v>
          </cell>
          <cell r="Z1" t="str">
            <v>Títulos para Integración - Excedentes</v>
          </cell>
          <cell r="AA1" t="str">
            <v>BOTE</v>
          </cell>
          <cell r="AB1" t="str">
            <v>Liquidez</v>
          </cell>
          <cell r="AC1" t="str">
            <v>Liquidez</v>
          </cell>
          <cell r="AD1" t="str">
            <v>Liquidez obligatoria (Exigencia[CC,Bote,Leliq])</v>
          </cell>
          <cell r="AE1" t="str">
            <v>Liquidez excedente (Pases + Leliq exced. + Lebac + Efectivo)</v>
          </cell>
          <cell r="AF1" t="str">
            <v>Liquidez obligatoria (Exigencia[CC,Bote,Leliq] + Efectivo)</v>
          </cell>
          <cell r="AG1" t="str">
            <v>Liquidez excedente (Pases + Leliq exced. + Lebac)</v>
          </cell>
          <cell r="AH1" t="str">
            <v>Liquidez obligatoria (Exigencia[CC,Bote,Leliq]) s/ Liq. Total</v>
          </cell>
          <cell r="AI1" t="str">
            <v>Liquidez obligatoria (Exigencia[CC,Bote,Leliq] + Efectivo) s/ Liq. Total</v>
          </cell>
          <cell r="AJ1" t="str">
            <v>Control</v>
          </cell>
          <cell r="AL1" t="str">
            <v>Leliq total en $</v>
          </cell>
          <cell r="AO1" t="str">
            <v>LELIQ Totales</v>
          </cell>
          <cell r="AP1" t="str">
            <v>Integración LELIQ</v>
          </cell>
          <cell r="AQ1" t="str">
            <v>Resto LELIQ</v>
          </cell>
          <cell r="AR1" t="str">
            <v>NOTALIQ</v>
          </cell>
          <cell r="AS1" t="str">
            <v>Pases</v>
          </cell>
          <cell r="AT1" t="str">
            <v>LEBAC</v>
          </cell>
          <cell r="AV1" t="str">
            <v>LELIQ Totales</v>
          </cell>
          <cell r="AW1" t="str">
            <v>Integración LELIQ</v>
          </cell>
          <cell r="AX1" t="str">
            <v>Resto LELIQ</v>
          </cell>
          <cell r="AY1" t="str">
            <v>NOTALIQ</v>
          </cell>
          <cell r="AZ1" t="str">
            <v>Pases</v>
          </cell>
          <cell r="BA1" t="str">
            <v>LEBAC</v>
          </cell>
        </row>
        <row r="2">
          <cell r="A2">
            <v>38717</v>
          </cell>
          <cell r="B2">
            <v>3.0136258064516124</v>
          </cell>
          <cell r="C2">
            <v>122205.96673758568</v>
          </cell>
          <cell r="D2">
            <v>4688.0645161290322</v>
          </cell>
          <cell r="E2">
            <v>9819.2846513829008</v>
          </cell>
          <cell r="F2">
            <v>4283.7470383288664</v>
          </cell>
          <cell r="G2">
            <v>19360.582610740948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3.835925227691054</v>
          </cell>
          <cell r="Q2">
            <v>8.0407229724823477</v>
          </cell>
          <cell r="R2">
            <v>3.5033625185804822</v>
          </cell>
          <cell r="S2">
            <v>15.843234057783841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31.223244776537726</v>
          </cell>
          <cell r="AC2">
            <v>31.223244776537726</v>
          </cell>
          <cell r="AD2">
            <v>8.0407229724823477</v>
          </cell>
          <cell r="AE2">
            <v>23.182521804055376</v>
          </cell>
          <cell r="AF2">
            <v>11.876648200173403</v>
          </cell>
          <cell r="AG2">
            <v>19.346596576364323</v>
          </cell>
          <cell r="AH2">
            <v>25.752361838204713</v>
          </cell>
          <cell r="AI2">
            <v>38.037840990498033</v>
          </cell>
          <cell r="AJ2" t="str">
            <v/>
          </cell>
          <cell r="AK2">
            <v>38717</v>
          </cell>
          <cell r="AL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4283.7470383288664</v>
          </cell>
          <cell r="AT2">
            <v>19360.582610740948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3.5053501499868718</v>
          </cell>
          <cell r="BA2">
            <v>15.8425837359596</v>
          </cell>
        </row>
        <row r="3">
          <cell r="A3">
            <v>38748</v>
          </cell>
          <cell r="B3">
            <v>3.0454419354838711</v>
          </cell>
          <cell r="C3">
            <v>123774.20393120134</v>
          </cell>
          <cell r="D3">
            <v>4419.3548387096771</v>
          </cell>
          <cell r="E3">
            <v>12218.472583208064</v>
          </cell>
          <cell r="F3">
            <v>2389.4018791791873</v>
          </cell>
          <cell r="G3">
            <v>18635.986553798157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3.5715346020179148</v>
          </cell>
          <cell r="Q3">
            <v>9.86001479053464</v>
          </cell>
          <cell r="R3">
            <v>1.9319250175173193</v>
          </cell>
          <cell r="S3">
            <v>15.057714827723807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30.42118923779368</v>
          </cell>
          <cell r="AC3">
            <v>30.42118923779368</v>
          </cell>
          <cell r="AD3">
            <v>9.86001479053464</v>
          </cell>
          <cell r="AE3">
            <v>20.561174447259042</v>
          </cell>
          <cell r="AF3">
            <v>13.431549392552554</v>
          </cell>
          <cell r="AG3">
            <v>16.989639845241125</v>
          </cell>
          <cell r="AH3">
            <v>32.411667780183549</v>
          </cell>
          <cell r="AI3">
            <v>44.151953717397433</v>
          </cell>
          <cell r="AJ3" t="str">
            <v/>
          </cell>
          <cell r="AK3">
            <v>38748</v>
          </cell>
          <cell r="AL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2389.4018791791873</v>
          </cell>
          <cell r="AT3">
            <v>18635.986553798157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1.9304522293735071</v>
          </cell>
          <cell r="BA3">
            <v>15.056438225332302</v>
          </cell>
        </row>
        <row r="4">
          <cell r="A4">
            <v>38776</v>
          </cell>
          <cell r="B4">
            <v>3.0685535714285708</v>
          </cell>
          <cell r="C4">
            <v>124279.53071262981</v>
          </cell>
          <cell r="D4">
            <v>4384.3571428571431</v>
          </cell>
          <cell r="E4">
            <v>11783.279179933215</v>
          </cell>
          <cell r="F4">
            <v>2859.4991817885652</v>
          </cell>
          <cell r="G4">
            <v>18065.220623388657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3.5282293981405641</v>
          </cell>
          <cell r="Q4">
            <v>9.4810730092593811</v>
          </cell>
          <cell r="R4">
            <v>2.2973297507676862</v>
          </cell>
          <cell r="S4">
            <v>14.536816729984645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29.843448888152274</v>
          </cell>
          <cell r="AC4">
            <v>29.843448888152274</v>
          </cell>
          <cell r="AD4">
            <v>9.4810730092593811</v>
          </cell>
          <cell r="AE4">
            <v>20.362375878892895</v>
          </cell>
          <cell r="AF4">
            <v>13.009302407399945</v>
          </cell>
          <cell r="AG4">
            <v>16.834146480752331</v>
          </cell>
          <cell r="AH4">
            <v>31.769360990389178</v>
          </cell>
          <cell r="AI4">
            <v>43.591819618960272</v>
          </cell>
          <cell r="AJ4" t="str">
            <v/>
          </cell>
          <cell r="AK4">
            <v>38776</v>
          </cell>
          <cell r="AL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2859.4991817885652</v>
          </cell>
          <cell r="AT4">
            <v>18065.220623388657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2.30086094257996</v>
          </cell>
          <cell r="BA4">
            <v>14.535958190219327</v>
          </cell>
        </row>
        <row r="5">
          <cell r="A5">
            <v>38807</v>
          </cell>
          <cell r="B5">
            <v>3.0758096774193544</v>
          </cell>
          <cell r="C5">
            <v>125512.77221096076</v>
          </cell>
          <cell r="D5">
            <v>4354.8064516129034</v>
          </cell>
          <cell r="E5">
            <v>11914.054584596774</v>
          </cell>
          <cell r="F5">
            <v>1494.2944168395104</v>
          </cell>
          <cell r="G5">
            <v>19047.295753841394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3.4700136028935837</v>
          </cell>
          <cell r="Q5">
            <v>9.4884281266296107</v>
          </cell>
          <cell r="R5">
            <v>1.1877390106059251</v>
          </cell>
          <cell r="S5">
            <v>15.176561334957626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29.322742075086744</v>
          </cell>
          <cell r="AC5">
            <v>29.322742075086744</v>
          </cell>
          <cell r="AD5">
            <v>9.4884281266296107</v>
          </cell>
          <cell r="AE5">
            <v>19.834313948457137</v>
          </cell>
          <cell r="AF5">
            <v>12.958441729523194</v>
          </cell>
          <cell r="AG5">
            <v>16.364300345563549</v>
          </cell>
          <cell r="AH5">
            <v>32.358597645242703</v>
          </cell>
          <cell r="AI5">
            <v>44.192462274982717</v>
          </cell>
          <cell r="AJ5" t="str">
            <v/>
          </cell>
          <cell r="AK5">
            <v>38807</v>
          </cell>
          <cell r="AL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1494.2944168395104</v>
          </cell>
          <cell r="AT5">
            <v>19047.295753841394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1.1905516789382307</v>
          </cell>
          <cell r="BA5">
            <v>15.175583662375706</v>
          </cell>
        </row>
        <row r="6">
          <cell r="A6">
            <v>38837</v>
          </cell>
          <cell r="B6">
            <v>3.0674199999999998</v>
          </cell>
          <cell r="C6">
            <v>126836.43482441333</v>
          </cell>
          <cell r="D6">
            <v>4677.666666666667</v>
          </cell>
          <cell r="E6">
            <v>12940.886491646332</v>
          </cell>
          <cell r="F6">
            <v>1640.8374077066599</v>
          </cell>
          <cell r="G6">
            <v>19285.307371467108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3.6888868797558132</v>
          </cell>
          <cell r="Q6">
            <v>10.198184417123702</v>
          </cell>
          <cell r="R6">
            <v>1.287559057422901</v>
          </cell>
          <cell r="S6">
            <v>15.206701761490105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30.381332115792521</v>
          </cell>
          <cell r="AC6">
            <v>30.381332115792521</v>
          </cell>
          <cell r="AD6">
            <v>10.198184417123702</v>
          </cell>
          <cell r="AE6">
            <v>20.183147698668819</v>
          </cell>
          <cell r="AF6">
            <v>13.887071296879515</v>
          </cell>
          <cell r="AG6">
            <v>16.494260818913006</v>
          </cell>
          <cell r="AH6">
            <v>33.567272094111317</v>
          </cell>
          <cell r="AI6">
            <v>45.709224480189519</v>
          </cell>
          <cell r="AJ6" t="str">
            <v/>
          </cell>
          <cell r="AK6">
            <v>38837</v>
          </cell>
          <cell r="AL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1640.8374077066599</v>
          </cell>
          <cell r="AT6">
            <v>19285.307371467108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1.2936640879083061</v>
          </cell>
          <cell r="BA6">
            <v>15.204863963706345</v>
          </cell>
        </row>
        <row r="7">
          <cell r="A7">
            <v>38868</v>
          </cell>
          <cell r="B7">
            <v>3.0532290322580642</v>
          </cell>
          <cell r="C7">
            <v>131218.39469159863</v>
          </cell>
          <cell r="D7">
            <v>4486.9032258064517</v>
          </cell>
          <cell r="E7">
            <v>13662.641886911933</v>
          </cell>
          <cell r="F7">
            <v>4023.8937299891863</v>
          </cell>
          <cell r="G7">
            <v>20034.815683720819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3.4199517932837007</v>
          </cell>
          <cell r="Q7">
            <v>10.412122830722648</v>
          </cell>
          <cell r="R7">
            <v>3.0551615310832085</v>
          </cell>
          <cell r="S7">
            <v>15.271868145336455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32.159104300426009</v>
          </cell>
          <cell r="AC7">
            <v>32.159104300426009</v>
          </cell>
          <cell r="AD7">
            <v>10.412122830722648</v>
          </cell>
          <cell r="AE7">
            <v>21.746981469703364</v>
          </cell>
          <cell r="AF7">
            <v>13.832074624006349</v>
          </cell>
          <cell r="AG7">
            <v>18.327029676419663</v>
          </cell>
          <cell r="AH7">
            <v>32.376905567561842</v>
          </cell>
          <cell r="AI7">
            <v>43.011380213792577</v>
          </cell>
          <cell r="AJ7" t="str">
            <v/>
          </cell>
          <cell r="AK7">
            <v>38868</v>
          </cell>
          <cell r="AL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4023.8937299891863</v>
          </cell>
          <cell r="AT7">
            <v>20034.815683720819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3.0665622296679564</v>
          </cell>
          <cell r="BA7">
            <v>15.268298115373579</v>
          </cell>
        </row>
        <row r="8">
          <cell r="A8">
            <v>38898</v>
          </cell>
          <cell r="B8">
            <v>3.0805899999999999</v>
          </cell>
          <cell r="C8">
            <v>135421.80638342924</v>
          </cell>
          <cell r="D8">
            <v>4727.8</v>
          </cell>
          <cell r="E8">
            <v>14128.218312933333</v>
          </cell>
          <cell r="F8">
            <v>4327.8552649449966</v>
          </cell>
          <cell r="G8">
            <v>21007.285732749195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3.4910209074583629</v>
          </cell>
          <cell r="Q8">
            <v>10.429048102037822</v>
          </cell>
          <cell r="R8">
            <v>3.1968185745217279</v>
          </cell>
          <cell r="S8">
            <v>15.514006653521582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32.630894237539493</v>
          </cell>
          <cell r="AC8">
            <v>32.630894237539493</v>
          </cell>
          <cell r="AD8">
            <v>10.429048102037822</v>
          </cell>
          <cell r="AE8">
            <v>22.201846135501672</v>
          </cell>
          <cell r="AF8">
            <v>13.920069009496185</v>
          </cell>
          <cell r="AG8">
            <v>18.710825228043308</v>
          </cell>
          <cell r="AH8">
            <v>31.960656750987699</v>
          </cell>
          <cell r="AI8">
            <v>42.659171116071185</v>
          </cell>
          <cell r="AJ8" t="str">
            <v/>
          </cell>
          <cell r="AK8">
            <v>38898</v>
          </cell>
          <cell r="AL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4327.8552649449966</v>
          </cell>
          <cell r="AT8">
            <v>21007.285732749195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3.1958333598735469</v>
          </cell>
          <cell r="BA8">
            <v>15.51248376739991</v>
          </cell>
        </row>
        <row r="9">
          <cell r="A9">
            <v>38929</v>
          </cell>
          <cell r="B9">
            <v>3.0821935483870964</v>
          </cell>
          <cell r="C9">
            <v>137356.62914702759</v>
          </cell>
          <cell r="D9">
            <v>4722.3870967741932</v>
          </cell>
          <cell r="E9">
            <v>14405.864074033227</v>
          </cell>
          <cell r="F9">
            <v>3716.2338556220957</v>
          </cell>
          <cell r="G9">
            <v>22396.078805819499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3.438721896272344</v>
          </cell>
          <cell r="Q9">
            <v>10.486410199562362</v>
          </cell>
          <cell r="R9">
            <v>2.7034512247469711</v>
          </cell>
          <cell r="S9">
            <v>16.306442316659165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32.935025637240841</v>
          </cell>
          <cell r="AC9">
            <v>32.935025637240841</v>
          </cell>
          <cell r="AD9">
            <v>10.486410199562362</v>
          </cell>
          <cell r="AE9">
            <v>22.44861543767848</v>
          </cell>
          <cell r="AF9">
            <v>13.925132095834707</v>
          </cell>
          <cell r="AG9">
            <v>19.009893541406136</v>
          </cell>
          <cell r="AH9">
            <v>31.839690410639893</v>
          </cell>
          <cell r="AI9">
            <v>42.280617143619438</v>
          </cell>
          <cell r="AJ9" t="str">
            <v/>
          </cell>
          <cell r="AK9">
            <v>38929</v>
          </cell>
          <cell r="AL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3716.2338556220957</v>
          </cell>
          <cell r="AT9">
            <v>22396.078805819499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2.7055365865481531</v>
          </cell>
          <cell r="BA9">
            <v>16.305058550793763</v>
          </cell>
        </row>
        <row r="10">
          <cell r="A10">
            <v>38960</v>
          </cell>
          <cell r="B10">
            <v>3.0783870967741938</v>
          </cell>
          <cell r="C10">
            <v>139490.78324158653</v>
          </cell>
          <cell r="D10">
            <v>4468.8387096774195</v>
          </cell>
          <cell r="E10">
            <v>16445.001728460316</v>
          </cell>
          <cell r="F10">
            <v>3918.0457016611244</v>
          </cell>
          <cell r="G10">
            <v>23412.673789111559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3.205446937390477</v>
          </cell>
          <cell r="Q10">
            <v>11.785750674442882</v>
          </cell>
          <cell r="R10">
            <v>2.8052249614606293</v>
          </cell>
          <cell r="S10">
            <v>16.786161163469117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34.582583736763105</v>
          </cell>
          <cell r="AC10">
            <v>34.582583736763105</v>
          </cell>
          <cell r="AD10">
            <v>11.785750674442882</v>
          </cell>
          <cell r="AE10">
            <v>22.796833062320225</v>
          </cell>
          <cell r="AF10">
            <v>14.991197611833359</v>
          </cell>
          <cell r="AG10">
            <v>19.591386124929748</v>
          </cell>
          <cell r="AH10">
            <v>34.080017745793846</v>
          </cell>
          <cell r="AI10">
            <v>43.348980879924618</v>
          </cell>
          <cell r="AJ10" t="str">
            <v/>
          </cell>
          <cell r="AK10">
            <v>38960</v>
          </cell>
          <cell r="AL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3918.0457016611244</v>
          </cell>
          <cell r="AT10">
            <v>23412.673789111559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2.8088204902222054</v>
          </cell>
          <cell r="BA10">
            <v>16.78438764557135</v>
          </cell>
        </row>
        <row r="11">
          <cell r="A11">
            <v>38990</v>
          </cell>
          <cell r="B11">
            <v>3.0996200000000007</v>
          </cell>
          <cell r="C11">
            <v>141650.40859166198</v>
          </cell>
          <cell r="D11">
            <v>4170.666666666667</v>
          </cell>
          <cell r="E11">
            <v>18259.146520166665</v>
          </cell>
          <cell r="F11">
            <v>1980.954102163329</v>
          </cell>
          <cell r="G11">
            <v>25393.82897119386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2.9452478673964175</v>
          </cell>
          <cell r="Q11">
            <v>12.884127875434592</v>
          </cell>
          <cell r="R11">
            <v>1.4001071973093611</v>
          </cell>
          <cell r="S11">
            <v>17.928545276818017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35.158028216958385</v>
          </cell>
          <cell r="AC11">
            <v>35.158028216958385</v>
          </cell>
          <cell r="AD11">
            <v>12.884127875434592</v>
          </cell>
          <cell r="AE11">
            <v>22.273900341523795</v>
          </cell>
          <cell r="AF11">
            <v>15.82937574283101</v>
          </cell>
          <cell r="AG11">
            <v>19.328652474127377</v>
          </cell>
          <cell r="AH11">
            <v>36.6463323708807</v>
          </cell>
          <cell r="AI11">
            <v>45.023502584242628</v>
          </cell>
          <cell r="AJ11" t="str">
            <v/>
          </cell>
          <cell r="AK11">
            <v>38990</v>
          </cell>
          <cell r="AL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1980.954102163329</v>
          </cell>
          <cell r="AT11">
            <v>25393.82897119386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1.3984810364182279</v>
          </cell>
          <cell r="BA11">
            <v>17.92711311154568</v>
          </cell>
        </row>
        <row r="12">
          <cell r="A12">
            <v>39021</v>
          </cell>
          <cell r="B12">
            <v>3.0984612903225801</v>
          </cell>
          <cell r="C12">
            <v>144418.37469571436</v>
          </cell>
          <cell r="D12">
            <v>4283.1935483870966</v>
          </cell>
          <cell r="E12">
            <v>18553.73342451936</v>
          </cell>
          <cell r="F12">
            <v>2388.5015080816088</v>
          </cell>
          <cell r="G12">
            <v>27173.866106000019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2.9667713254923771</v>
          </cell>
          <cell r="Q12">
            <v>12.850076637687639</v>
          </cell>
          <cell r="R12">
            <v>1.6482936665652737</v>
          </cell>
          <cell r="S12">
            <v>18.817993712664066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36.283135342409352</v>
          </cell>
          <cell r="AC12">
            <v>36.283135342409352</v>
          </cell>
          <cell r="AD12">
            <v>12.850076637687639</v>
          </cell>
          <cell r="AE12">
            <v>23.433058704721716</v>
          </cell>
          <cell r="AF12">
            <v>15.816847963180017</v>
          </cell>
          <cell r="AG12">
            <v>20.466287379229339</v>
          </cell>
          <cell r="AH12">
            <v>35.416114171004111</v>
          </cell>
          <cell r="AI12">
            <v>43.592836765384426</v>
          </cell>
          <cell r="AJ12" t="str">
            <v/>
          </cell>
          <cell r="AK12">
            <v>39021</v>
          </cell>
          <cell r="AL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2388.5015080816088</v>
          </cell>
          <cell r="AT12">
            <v>27173.866106000019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1.6538764635138135</v>
          </cell>
          <cell r="BA12">
            <v>18.816072513802087</v>
          </cell>
        </row>
        <row r="13">
          <cell r="A13">
            <v>39051</v>
          </cell>
          <cell r="B13">
            <v>3.075829999999999</v>
          </cell>
          <cell r="C13">
            <v>148272.39759033869</v>
          </cell>
          <cell r="D13">
            <v>4397.8</v>
          </cell>
          <cell r="E13">
            <v>19595.193294938665</v>
          </cell>
          <cell r="F13">
            <v>2322.3256514633295</v>
          </cell>
          <cell r="G13">
            <v>27593.948195233326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2.9683643486308</v>
          </cell>
          <cell r="Q13">
            <v>13.20593108580351</v>
          </cell>
          <cell r="R13">
            <v>1.5652963919367444</v>
          </cell>
          <cell r="S13">
            <v>18.614069638489976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36.353661464861034</v>
          </cell>
          <cell r="AC13">
            <v>36.353661464861034</v>
          </cell>
          <cell r="AD13">
            <v>13.20593108580351</v>
          </cell>
          <cell r="AE13">
            <v>23.147730379057521</v>
          </cell>
          <cell r="AF13">
            <v>16.17429543443431</v>
          </cell>
          <cell r="AG13">
            <v>20.179366030426721</v>
          </cell>
          <cell r="AH13">
            <v>36.326275136187277</v>
          </cell>
          <cell r="AI13">
            <v>44.491516900073933</v>
          </cell>
          <cell r="AJ13" t="str">
            <v/>
          </cell>
          <cell r="AK13">
            <v>39051</v>
          </cell>
          <cell r="AL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2322.3256514633295</v>
          </cell>
          <cell r="AT13">
            <v>27593.948195233326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1.5662562211205859</v>
          </cell>
          <cell r="BA13">
            <v>18.610306870111152</v>
          </cell>
        </row>
        <row r="14">
          <cell r="A14">
            <v>39082</v>
          </cell>
          <cell r="B14">
            <v>3.0601193548387093</v>
          </cell>
          <cell r="C14">
            <v>151467.42239804059</v>
          </cell>
          <cell r="D14">
            <v>5203.0322580645161</v>
          </cell>
          <cell r="E14">
            <v>20666.907633929681</v>
          </cell>
          <cell r="F14">
            <v>478.7039230151583</v>
          </cell>
          <cell r="G14">
            <v>28148.184420935475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3.4348757241187236</v>
          </cell>
          <cell r="Q14">
            <v>13.640947877905191</v>
          </cell>
          <cell r="R14">
            <v>0.31588360108321217</v>
          </cell>
          <cell r="S14">
            <v>18.582584478429894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35.974291681537018</v>
          </cell>
          <cell r="AC14">
            <v>35.974291681537018</v>
          </cell>
          <cell r="AD14">
            <v>13.640947877905191</v>
          </cell>
          <cell r="AE14">
            <v>22.333343803631831</v>
          </cell>
          <cell r="AF14">
            <v>17.075823602023913</v>
          </cell>
          <cell r="AG14">
            <v>18.898468079513105</v>
          </cell>
          <cell r="AH14">
            <v>37.918600312306069</v>
          </cell>
          <cell r="AI14">
            <v>47.466740285501409</v>
          </cell>
          <cell r="AJ14" t="str">
            <v/>
          </cell>
          <cell r="AK14">
            <v>39082</v>
          </cell>
          <cell r="AL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478.7039230151583</v>
          </cell>
          <cell r="AT14">
            <v>28148.184420935475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0.3160441469434756</v>
          </cell>
          <cell r="BA14">
            <v>18.583655795610611</v>
          </cell>
        </row>
        <row r="15">
          <cell r="A15">
            <v>39113</v>
          </cell>
          <cell r="B15">
            <v>3.0849225806451619</v>
          </cell>
          <cell r="C15">
            <v>154532.52660580754</v>
          </cell>
          <cell r="D15">
            <v>4811.6129032258068</v>
          </cell>
          <cell r="E15">
            <v>20513.1643864258</v>
          </cell>
          <cell r="F15">
            <v>3060.4162270887073</v>
          </cell>
          <cell r="G15">
            <v>29884.941009096769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3.1161651917411888</v>
          </cell>
          <cell r="Q15">
            <v>13.276060724830923</v>
          </cell>
          <cell r="R15">
            <v>1.972181114230702</v>
          </cell>
          <cell r="S15">
            <v>19.334710414855746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37.699117445658558</v>
          </cell>
          <cell r="AC15">
            <v>37.699117445658558</v>
          </cell>
          <cell r="AD15">
            <v>13.276060724830923</v>
          </cell>
          <cell r="AE15">
            <v>24.423056720827638</v>
          </cell>
          <cell r="AF15">
            <v>16.392225916572112</v>
          </cell>
          <cell r="AG15">
            <v>21.306891529086446</v>
          </cell>
          <cell r="AH15">
            <v>35.215839585549233</v>
          </cell>
          <cell r="AI15">
            <v>43.481723253072722</v>
          </cell>
          <cell r="AJ15" t="str">
            <v/>
          </cell>
          <cell r="AK15">
            <v>39113</v>
          </cell>
          <cell r="AL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3060.4162270887073</v>
          </cell>
          <cell r="AT15">
            <v>29884.941009096769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1.9804349895187003</v>
          </cell>
          <cell r="BA15">
            <v>19.338932498870857</v>
          </cell>
        </row>
        <row r="16">
          <cell r="A16">
            <v>39141</v>
          </cell>
          <cell r="B16">
            <v>3.1026321428571433</v>
          </cell>
          <cell r="C16">
            <v>157286.2280655379</v>
          </cell>
          <cell r="D16">
            <v>4705.0357142857147</v>
          </cell>
          <cell r="E16">
            <v>19573.065105520331</v>
          </cell>
          <cell r="F16">
            <v>4725.8000648021398</v>
          </cell>
          <cell r="G16">
            <v>32240.780321035709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2.9918852485848149</v>
          </cell>
          <cell r="Q16">
            <v>12.444064550632783</v>
          </cell>
          <cell r="R16">
            <v>3.0036983677465585</v>
          </cell>
          <cell r="S16">
            <v>20.496637031200098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38.936285198164256</v>
          </cell>
          <cell r="AC16">
            <v>38.936285198164256</v>
          </cell>
          <cell r="AD16">
            <v>12.444064550632783</v>
          </cell>
          <cell r="AE16">
            <v>26.492220647531472</v>
          </cell>
          <cell r="AF16">
            <v>15.435949799217598</v>
          </cell>
          <cell r="AG16">
            <v>23.500335398946657</v>
          </cell>
          <cell r="AH16">
            <v>31.960071402033719</v>
          </cell>
          <cell r="AI16">
            <v>39.644125577612535</v>
          </cell>
          <cell r="AJ16" t="str">
            <v/>
          </cell>
          <cell r="AK16">
            <v>39141</v>
          </cell>
          <cell r="AL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4725.8000648021398</v>
          </cell>
          <cell r="AT16">
            <v>32240.780321035709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3.004586048584621</v>
          </cell>
          <cell r="BA16">
            <v>20.498158495861219</v>
          </cell>
        </row>
        <row r="17">
          <cell r="A17">
            <v>39172</v>
          </cell>
          <cell r="B17">
            <v>3.100509677419355</v>
          </cell>
          <cell r="C17">
            <v>159282.83286786938</v>
          </cell>
          <cell r="D17">
            <v>4909.677419354839</v>
          </cell>
          <cell r="E17">
            <v>20227.388542258064</v>
          </cell>
          <cell r="F17">
            <v>3151.1383352296739</v>
          </cell>
          <cell r="G17">
            <v>33936.788212870968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3.0816419890791491</v>
          </cell>
          <cell r="Q17">
            <v>12.698469208465301</v>
          </cell>
          <cell r="R17">
            <v>1.9757968777712851</v>
          </cell>
          <cell r="S17">
            <v>21.305457651674441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39.061365726990175</v>
          </cell>
          <cell r="AC17">
            <v>39.061365726990175</v>
          </cell>
          <cell r="AD17">
            <v>12.698469208465301</v>
          </cell>
          <cell r="AE17">
            <v>26.362896518524877</v>
          </cell>
          <cell r="AF17">
            <v>15.78011119754445</v>
          </cell>
          <cell r="AG17">
            <v>23.281254529445725</v>
          </cell>
          <cell r="AH17">
            <v>32.509025150882167</v>
          </cell>
          <cell r="AI17">
            <v>40.398257725640377</v>
          </cell>
          <cell r="AJ17" t="str">
            <v/>
          </cell>
          <cell r="AK17">
            <v>39172</v>
          </cell>
          <cell r="AL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3151.1383352296739</v>
          </cell>
          <cell r="AT17">
            <v>33936.788212870968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1.9783289124721006</v>
          </cell>
          <cell r="BA17">
            <v>21.305992367063627</v>
          </cell>
        </row>
        <row r="18">
          <cell r="A18">
            <v>39202</v>
          </cell>
          <cell r="B18">
            <v>3.0913333333333326</v>
          </cell>
          <cell r="C18">
            <v>162221.54027294254</v>
          </cell>
          <cell r="D18">
            <v>5221.8999999999996</v>
          </cell>
          <cell r="E18">
            <v>20778.90671853333</v>
          </cell>
          <cell r="F18">
            <v>4393.564334986665</v>
          </cell>
          <cell r="G18">
            <v>35419.149351466665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3.2216835509604276</v>
          </cell>
          <cell r="Q18">
            <v>12.809139412518419</v>
          </cell>
          <cell r="R18">
            <v>2.6992157296959243</v>
          </cell>
          <cell r="S18">
            <v>21.833958529236227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40.563997222411004</v>
          </cell>
          <cell r="AC18">
            <v>40.563997222411004</v>
          </cell>
          <cell r="AD18">
            <v>12.809139412518419</v>
          </cell>
          <cell r="AE18">
            <v>27.754857809892577</v>
          </cell>
          <cell r="AF18">
            <v>16.030822963478847</v>
          </cell>
          <cell r="AG18">
            <v>24.533174258932153</v>
          </cell>
          <cell r="AH18">
            <v>31.577606472770292</v>
          </cell>
          <cell r="AI18">
            <v>39.519830542296894</v>
          </cell>
          <cell r="AJ18" t="str">
            <v/>
          </cell>
          <cell r="AK18">
            <v>39202</v>
          </cell>
          <cell r="AL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4393.564334986665</v>
          </cell>
          <cell r="AT18">
            <v>35419.149351466665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2.7083729618115839</v>
          </cell>
          <cell r="BA18">
            <v>21.833813987879104</v>
          </cell>
        </row>
        <row r="19">
          <cell r="A19">
            <v>39233</v>
          </cell>
          <cell r="B19">
            <v>3.0808677419354846</v>
          </cell>
          <cell r="C19">
            <v>166428.33418263344</v>
          </cell>
          <cell r="D19">
            <v>4918.4838709677415</v>
          </cell>
          <cell r="E19">
            <v>21576.439535096779</v>
          </cell>
          <cell r="F19">
            <v>4808.0357714554866</v>
          </cell>
          <cell r="G19">
            <v>37860.603865967751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2.9562556988504043</v>
          </cell>
          <cell r="Q19">
            <v>12.963515448185975</v>
          </cell>
          <cell r="R19">
            <v>2.8887502701097976</v>
          </cell>
          <cell r="S19">
            <v>22.745022005879242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41.553543423025417</v>
          </cell>
          <cell r="AC19">
            <v>41.553543423025417</v>
          </cell>
          <cell r="AD19">
            <v>12.963515448185975</v>
          </cell>
          <cell r="AE19">
            <v>28.590027974839444</v>
          </cell>
          <cell r="AF19">
            <v>15.919771147036379</v>
          </cell>
          <cell r="AG19">
            <v>25.633772275989038</v>
          </cell>
          <cell r="AH19">
            <v>31.197135984804376</v>
          </cell>
          <cell r="AI19">
            <v>38.311464764795495</v>
          </cell>
          <cell r="AJ19" t="str">
            <v/>
          </cell>
          <cell r="AK19">
            <v>39233</v>
          </cell>
          <cell r="AL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4808.0357714554866</v>
          </cell>
          <cell r="AT19">
            <v>37860.603865967751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2.888952650441897</v>
          </cell>
          <cell r="BA19">
            <v>22.748893120819599</v>
          </cell>
        </row>
        <row r="20">
          <cell r="A20">
            <v>39263</v>
          </cell>
          <cell r="B20">
            <v>3.0787766666666667</v>
          </cell>
          <cell r="C20">
            <v>167371.82497165963</v>
          </cell>
          <cell r="D20">
            <v>5198.4666666666662</v>
          </cell>
          <cell r="E20">
            <v>22163.162426266677</v>
          </cell>
          <cell r="F20">
            <v>2099.7808817533355</v>
          </cell>
          <cell r="G20">
            <v>38665.514662366681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3.1059926911182414</v>
          </cell>
          <cell r="Q20">
            <v>13.241806485354141</v>
          </cell>
          <cell r="R20">
            <v>1.2518412567518671</v>
          </cell>
          <cell r="S20">
            <v>23.101894913550542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40.70153534677479</v>
          </cell>
          <cell r="AC20">
            <v>40.70153534677479</v>
          </cell>
          <cell r="AD20">
            <v>13.241806485354141</v>
          </cell>
          <cell r="AE20">
            <v>27.459728861420651</v>
          </cell>
          <cell r="AF20">
            <v>16.347799176472382</v>
          </cell>
          <cell r="AG20">
            <v>24.353736170302408</v>
          </cell>
          <cell r="AH20">
            <v>32.533923775933012</v>
          </cell>
          <cell r="AI20">
            <v>40.165067575928163</v>
          </cell>
          <cell r="AJ20" t="str">
            <v/>
          </cell>
          <cell r="AK20">
            <v>39263</v>
          </cell>
          <cell r="AL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2099.7808817533355</v>
          </cell>
          <cell r="AT20">
            <v>38665.514662366681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1.254560546321869</v>
          </cell>
          <cell r="BA20">
            <v>23.10156722549554</v>
          </cell>
        </row>
        <row r="21">
          <cell r="A21">
            <v>39294</v>
          </cell>
          <cell r="B21">
            <v>3.11</v>
          </cell>
          <cell r="C21">
            <v>170315.9969468755</v>
          </cell>
          <cell r="D21">
            <v>5501.2258064516127</v>
          </cell>
          <cell r="E21">
            <v>22690.835915838714</v>
          </cell>
          <cell r="F21">
            <v>1477.8135425200007</v>
          </cell>
          <cell r="G21">
            <v>38852.525428290304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3.230961868318253</v>
          </cell>
          <cell r="Q21">
            <v>13.31544874857491</v>
          </cell>
          <cell r="R21">
            <v>0.86937562254109824</v>
          </cell>
          <cell r="S21">
            <v>22.816378129363226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40.232164368797484</v>
          </cell>
          <cell r="AC21">
            <v>40.232164368797484</v>
          </cell>
          <cell r="AD21">
            <v>13.31544874857491</v>
          </cell>
          <cell r="AE21">
            <v>26.916715620222575</v>
          </cell>
          <cell r="AF21">
            <v>16.546410616893162</v>
          </cell>
          <cell r="AG21">
            <v>23.685753751904326</v>
          </cell>
          <cell r="AH21">
            <v>33.096526019618913</v>
          </cell>
          <cell r="AI21">
            <v>41.127319090309541</v>
          </cell>
          <cell r="AJ21" t="str">
            <v/>
          </cell>
          <cell r="AK21">
            <v>39294</v>
          </cell>
          <cell r="AL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1477.8135425200007</v>
          </cell>
          <cell r="AT21">
            <v>38852.525428290304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0.86768921828344547</v>
          </cell>
          <cell r="BA21">
            <v>22.812023605985218</v>
          </cell>
        </row>
        <row r="22">
          <cell r="A22">
            <v>39325</v>
          </cell>
          <cell r="B22">
            <v>3.1526935483870968</v>
          </cell>
          <cell r="C22">
            <v>173052.96152143896</v>
          </cell>
          <cell r="D22">
            <v>5478.322580645161</v>
          </cell>
          <cell r="E22">
            <v>23103.305875838712</v>
          </cell>
          <cell r="F22">
            <v>1282.3375352296778</v>
          </cell>
          <cell r="G22">
            <v>38919.622200967759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3.1664498371623755</v>
          </cell>
          <cell r="Q22">
            <v>13.352482464305512</v>
          </cell>
          <cell r="R22">
            <v>0.7390662807517272</v>
          </cell>
          <cell r="S22">
            <v>22.490213377865672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39.748211960085285</v>
          </cell>
          <cell r="AC22">
            <v>39.748211960085285</v>
          </cell>
          <cell r="AD22">
            <v>13.352482464305512</v>
          </cell>
          <cell r="AE22">
            <v>26.395729495779776</v>
          </cell>
          <cell r="AF22">
            <v>16.518932301467888</v>
          </cell>
          <cell r="AG22">
            <v>23.229279658617401</v>
          </cell>
          <cell r="AH22">
            <v>33.59266192329337</v>
          </cell>
          <cell r="AI22">
            <v>41.5589318031614</v>
          </cell>
          <cell r="AJ22" t="str">
            <v/>
          </cell>
          <cell r="AK22">
            <v>39325</v>
          </cell>
          <cell r="AL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1282.3375352296778</v>
          </cell>
          <cell r="AT22">
            <v>38919.622200967759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0.74100872007949614</v>
          </cell>
          <cell r="BA22">
            <v>22.490006445885722</v>
          </cell>
        </row>
        <row r="23">
          <cell r="A23">
            <v>39355</v>
          </cell>
          <cell r="B23">
            <v>3.147863333333333</v>
          </cell>
          <cell r="C23">
            <v>174927.81941329091</v>
          </cell>
          <cell r="D23">
            <v>5506.7</v>
          </cell>
          <cell r="E23">
            <v>22990.177270500004</v>
          </cell>
          <cell r="F23">
            <v>1555.2517288200006</v>
          </cell>
          <cell r="G23">
            <v>38979.047391766675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3.1485593022100451</v>
          </cell>
          <cell r="Q23">
            <v>13.144628052443846</v>
          </cell>
          <cell r="R23">
            <v>0.88340495090342697</v>
          </cell>
          <cell r="S23">
            <v>22.284780503021171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39.461372808578489</v>
          </cell>
          <cell r="AC23">
            <v>39.461372808578489</v>
          </cell>
          <cell r="AD23">
            <v>13.144628052443846</v>
          </cell>
          <cell r="AE23">
            <v>26.316744756134643</v>
          </cell>
          <cell r="AF23">
            <v>16.293187354653892</v>
          </cell>
          <cell r="AG23">
            <v>23.168185453924597</v>
          </cell>
          <cell r="AH23">
            <v>33.310113452480657</v>
          </cell>
          <cell r="AI23">
            <v>41.288952195580798</v>
          </cell>
          <cell r="AJ23" t="str">
            <v/>
          </cell>
          <cell r="AK23">
            <v>39355</v>
          </cell>
          <cell r="AL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1555.2517288200006</v>
          </cell>
          <cell r="AT23">
            <v>38979.047391766675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0.8890819848074053</v>
          </cell>
          <cell r="BA23">
            <v>22.282932195978127</v>
          </cell>
        </row>
        <row r="24">
          <cell r="A24">
            <v>39386</v>
          </cell>
          <cell r="B24">
            <v>3.160883870967742</v>
          </cell>
          <cell r="C24">
            <v>174764.61013384926</v>
          </cell>
          <cell r="D24">
            <v>5520.2580645161288</v>
          </cell>
          <cell r="E24">
            <v>22760.727280897747</v>
          </cell>
          <cell r="F24">
            <v>940.69637247677531</v>
          </cell>
          <cell r="G24">
            <v>38436.610270161262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3.1588546931583266</v>
          </cell>
          <cell r="Q24">
            <v>13.02392906941957</v>
          </cell>
          <cell r="R24">
            <v>0.53668204101311323</v>
          </cell>
          <cell r="S24">
            <v>21.995005770282983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38.714471573873993</v>
          </cell>
          <cell r="AC24">
            <v>38.714471573873993</v>
          </cell>
          <cell r="AD24">
            <v>13.02392906941957</v>
          </cell>
          <cell r="AE24">
            <v>25.690542504454424</v>
          </cell>
          <cell r="AF24">
            <v>16.182783762577895</v>
          </cell>
          <cell r="AG24">
            <v>22.531687811296095</v>
          </cell>
          <cell r="AH24">
            <v>33.640983694088739</v>
          </cell>
          <cell r="AI24">
            <v>41.800347789064638</v>
          </cell>
          <cell r="AJ24" t="str">
            <v/>
          </cell>
          <cell r="AK24">
            <v>39386</v>
          </cell>
          <cell r="AL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940.69637247677531</v>
          </cell>
          <cell r="AT24">
            <v>38436.610270161262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0.53826479614855194</v>
          </cell>
          <cell r="BA24">
            <v>21.993360235074661</v>
          </cell>
        </row>
        <row r="25">
          <cell r="A25">
            <v>39416</v>
          </cell>
          <cell r="B25">
            <v>3.1351699999999991</v>
          </cell>
          <cell r="C25">
            <v>176385.03350997498</v>
          </cell>
          <cell r="D25">
            <v>5649.5</v>
          </cell>
          <cell r="E25">
            <v>23780.829062966663</v>
          </cell>
          <cell r="F25">
            <v>282.78471027000302</v>
          </cell>
          <cell r="G25">
            <v>37375.108369599999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3.2037028058437338</v>
          </cell>
          <cell r="Q25">
            <v>13.479528515472937</v>
          </cell>
          <cell r="R25">
            <v>0.15495801098937656</v>
          </cell>
          <cell r="S25">
            <v>21.19473455206235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38.032923884368401</v>
          </cell>
          <cell r="AC25">
            <v>38.032923884368401</v>
          </cell>
          <cell r="AD25">
            <v>13.479528515472937</v>
          </cell>
          <cell r="AE25">
            <v>24.553395368895462</v>
          </cell>
          <cell r="AF25">
            <v>16.683231321316672</v>
          </cell>
          <cell r="AG25">
            <v>21.349692563051725</v>
          </cell>
          <cell r="AH25">
            <v>35.441736103316124</v>
          </cell>
          <cell r="AI25">
            <v>43.865234689919568</v>
          </cell>
          <cell r="AJ25" t="str">
            <v/>
          </cell>
          <cell r="AK25">
            <v>39416</v>
          </cell>
          <cell r="AL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282.78471027000302</v>
          </cell>
          <cell r="AT25">
            <v>37375.108369599999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0.16032239507101428</v>
          </cell>
          <cell r="BA25">
            <v>21.189500960401126</v>
          </cell>
        </row>
        <row r="26">
          <cell r="A26">
            <v>39447</v>
          </cell>
          <cell r="B26">
            <v>3.140706451612902</v>
          </cell>
          <cell r="C26">
            <v>180324.88678144425</v>
          </cell>
          <cell r="D26">
            <v>6919.0645161290322</v>
          </cell>
          <cell r="E26">
            <v>25780.921874354841</v>
          </cell>
          <cell r="F26">
            <v>563.99521048064844</v>
          </cell>
          <cell r="G26">
            <v>35135.939581354833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3.8356170019520954</v>
          </cell>
          <cell r="Q26">
            <v>14.296897144706787</v>
          </cell>
          <cell r="R26">
            <v>0.31210838152049264</v>
          </cell>
          <cell r="S26">
            <v>19.489721291508413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37.934343819687783</v>
          </cell>
          <cell r="AC26">
            <v>37.934343819687783</v>
          </cell>
          <cell r="AD26">
            <v>14.296897144706787</v>
          </cell>
          <cell r="AE26">
            <v>23.637446674981</v>
          </cell>
          <cell r="AF26">
            <v>18.132514146658881</v>
          </cell>
          <cell r="AG26">
            <v>19.801829673028905</v>
          </cell>
          <cell r="AH26">
            <v>37.688531565654102</v>
          </cell>
          <cell r="AI26">
            <v>47.799730589377361</v>
          </cell>
          <cell r="AJ26" t="str">
            <v/>
          </cell>
          <cell r="AK26">
            <v>39447</v>
          </cell>
          <cell r="AL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563.99521048064844</v>
          </cell>
          <cell r="AT26">
            <v>35135.939581354833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0.31276615255231899</v>
          </cell>
          <cell r="BA26">
            <v>19.484797804941909</v>
          </cell>
        </row>
        <row r="27">
          <cell r="A27">
            <v>39478</v>
          </cell>
          <cell r="B27">
            <v>3.1440516129032265</v>
          </cell>
          <cell r="C27">
            <v>187327.77419354839</v>
          </cell>
          <cell r="D27">
            <v>6529.2580645161288</v>
          </cell>
          <cell r="E27">
            <v>25679.742940916778</v>
          </cell>
          <cell r="F27">
            <v>5374.6191748787114</v>
          </cell>
          <cell r="G27">
            <v>34080.860366161272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3.4918691646737554</v>
          </cell>
          <cell r="Q27">
            <v>13.709083562723656</v>
          </cell>
          <cell r="R27">
            <v>2.8442030430210394</v>
          </cell>
          <cell r="S27">
            <v>18.196504576947497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38.241660347365951</v>
          </cell>
          <cell r="AC27">
            <v>38.241660347365951</v>
          </cell>
          <cell r="AD27">
            <v>13.709083562723656</v>
          </cell>
          <cell r="AE27">
            <v>24.532576784642291</v>
          </cell>
          <cell r="AF27">
            <v>17.200952727397411</v>
          </cell>
          <cell r="AG27">
            <v>21.040707619968536</v>
          </cell>
          <cell r="AH27">
            <v>35.848557406237006</v>
          </cell>
          <cell r="AI27">
            <v>44.97961796416142</v>
          </cell>
          <cell r="AJ27" t="str">
            <v/>
          </cell>
          <cell r="AK27">
            <v>39478</v>
          </cell>
          <cell r="AL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5374.6191748787114</v>
          </cell>
          <cell r="AT27">
            <v>34080.860366161272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2.8690989352842129</v>
          </cell>
          <cell r="BA27">
            <v>18.193169973262314</v>
          </cell>
        </row>
        <row r="28">
          <cell r="A28">
            <v>39507</v>
          </cell>
          <cell r="B28">
            <v>3.1579999999999999</v>
          </cell>
          <cell r="C28">
            <v>191715.06896551725</v>
          </cell>
          <cell r="D28">
            <v>6223.0689655172409</v>
          </cell>
          <cell r="E28">
            <v>24305.41442041966</v>
          </cell>
          <cell r="F28">
            <v>8868.5572529006949</v>
          </cell>
          <cell r="G28">
            <v>35503.096617572424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3.246154893938789</v>
          </cell>
          <cell r="Q28">
            <v>12.675521100294704</v>
          </cell>
          <cell r="R28">
            <v>4.6276211995135972</v>
          </cell>
          <cell r="S28">
            <v>18.518413460074576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39.067710653821663</v>
          </cell>
          <cell r="AC28">
            <v>39.067710653821663</v>
          </cell>
          <cell r="AD28">
            <v>12.675521100294704</v>
          </cell>
          <cell r="AE28">
            <v>26.392189553526961</v>
          </cell>
          <cell r="AF28">
            <v>15.921675994233492</v>
          </cell>
          <cell r="AG28">
            <v>23.146034659588175</v>
          </cell>
          <cell r="AH28">
            <v>32.445006088563225</v>
          </cell>
          <cell r="AI28">
            <v>40.754054250363424</v>
          </cell>
          <cell r="AJ28" t="str">
            <v/>
          </cell>
          <cell r="AK28">
            <v>39507</v>
          </cell>
          <cell r="AL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8868.5572529006949</v>
          </cell>
          <cell r="AT28">
            <v>35503.096617572424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4.6259051522422761</v>
          </cell>
          <cell r="BA28">
            <v>18.518678166064333</v>
          </cell>
        </row>
        <row r="29">
          <cell r="A29">
            <v>39538</v>
          </cell>
          <cell r="B29">
            <v>3.1546838709677418</v>
          </cell>
          <cell r="C29">
            <v>193523.06451612903</v>
          </cell>
          <cell r="D29">
            <v>6978.8064516129034</v>
          </cell>
          <cell r="E29">
            <v>25739.433232206437</v>
          </cell>
          <cell r="F29">
            <v>6616.2710936861322</v>
          </cell>
          <cell r="G29">
            <v>37284.057185677419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3.6049360909332813</v>
          </cell>
          <cell r="Q29">
            <v>13.300866114282403</v>
          </cell>
          <cell r="R29">
            <v>3.4170106320919458</v>
          </cell>
          <cell r="S29">
            <v>19.264786782615481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39.587599619923111</v>
          </cell>
          <cell r="AC29">
            <v>39.587599619923111</v>
          </cell>
          <cell r="AD29">
            <v>13.300866114282403</v>
          </cell>
          <cell r="AE29">
            <v>26.286733505640708</v>
          </cell>
          <cell r="AF29">
            <v>16.905802205215686</v>
          </cell>
          <cell r="AG29">
            <v>22.681797414707425</v>
          </cell>
          <cell r="AH29">
            <v>33.598566828963591</v>
          </cell>
          <cell r="AI29">
            <v>42.70479232771558</v>
          </cell>
          <cell r="AJ29" t="str">
            <v/>
          </cell>
          <cell r="AK29">
            <v>39538</v>
          </cell>
          <cell r="AL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6616.2710936861322</v>
          </cell>
          <cell r="AT29">
            <v>37284.057185677419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3.4188540318069962</v>
          </cell>
          <cell r="BA29">
            <v>19.265950174414488</v>
          </cell>
        </row>
        <row r="30">
          <cell r="A30">
            <v>39568</v>
          </cell>
          <cell r="B30">
            <v>3.1665266666666674</v>
          </cell>
          <cell r="C30">
            <v>195276.96666666667</v>
          </cell>
          <cell r="D30">
            <v>6358.5333333333338</v>
          </cell>
          <cell r="E30">
            <v>26046.837193329331</v>
          </cell>
          <cell r="F30">
            <v>6062.8654971166725</v>
          </cell>
          <cell r="G30">
            <v>37850.123281533321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3.2565980786601703</v>
          </cell>
          <cell r="Q30">
            <v>13.335444535579368</v>
          </cell>
          <cell r="R30">
            <v>3.1067000277277272</v>
          </cell>
          <cell r="S30">
            <v>19.385416952310059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39.084159594277324</v>
          </cell>
          <cell r="AC30">
            <v>39.084159594277324</v>
          </cell>
          <cell r="AD30">
            <v>13.335444535579368</v>
          </cell>
          <cell r="AE30">
            <v>25.748715058697957</v>
          </cell>
          <cell r="AF30">
            <v>16.592042614239539</v>
          </cell>
          <cell r="AG30">
            <v>22.492116980037785</v>
          </cell>
          <cell r="AH30">
            <v>34.119819062277948</v>
          </cell>
          <cell r="AI30">
            <v>42.45209001927455</v>
          </cell>
          <cell r="AJ30" t="str">
            <v/>
          </cell>
          <cell r="AK30">
            <v>39568</v>
          </cell>
          <cell r="AL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6062.8654971166725</v>
          </cell>
          <cell r="AT30">
            <v>37850.123281533321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3.1047519841220423</v>
          </cell>
          <cell r="BA30">
            <v>19.382789443950458</v>
          </cell>
        </row>
        <row r="31">
          <cell r="A31">
            <v>39599</v>
          </cell>
          <cell r="B31">
            <v>3.1518322580645166</v>
          </cell>
          <cell r="C31">
            <v>195633.4193548387</v>
          </cell>
          <cell r="D31">
            <v>6570.8064516129034</v>
          </cell>
          <cell r="E31">
            <v>26053.849901671932</v>
          </cell>
          <cell r="F31">
            <v>3960.6163489629062</v>
          </cell>
          <cell r="G31">
            <v>37478.649704999996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3.3581049818052828</v>
          </cell>
          <cell r="Q31">
            <v>13.317817516093667</v>
          </cell>
          <cell r="R31">
            <v>2.0233011461731416</v>
          </cell>
          <cell r="S31">
            <v>19.157352290989845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37.85657593506194</v>
          </cell>
          <cell r="AC31">
            <v>37.85657593506194</v>
          </cell>
          <cell r="AD31">
            <v>13.317817516093667</v>
          </cell>
          <cell r="AE31">
            <v>24.538758418968271</v>
          </cell>
          <cell r="AF31">
            <v>16.675922497898949</v>
          </cell>
          <cell r="AG31">
            <v>21.180653437162988</v>
          </cell>
          <cell r="AH31">
            <v>35.17966743463186</v>
          </cell>
          <cell r="AI31">
            <v>44.050266264187066</v>
          </cell>
          <cell r="AJ31" t="str">
            <v/>
          </cell>
          <cell r="AK31">
            <v>39599</v>
          </cell>
          <cell r="AL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3960.6163489629062</v>
          </cell>
          <cell r="AT31">
            <v>37478.649704999996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2.0245090854232655</v>
          </cell>
          <cell r="BA31">
            <v>19.157590675763558</v>
          </cell>
        </row>
        <row r="32">
          <cell r="A32">
            <v>39629</v>
          </cell>
          <cell r="B32">
            <v>3.0444033333333334</v>
          </cell>
          <cell r="C32">
            <v>195002.8</v>
          </cell>
          <cell r="D32">
            <v>7098.7333333333336</v>
          </cell>
          <cell r="E32">
            <v>26980.074298533342</v>
          </cell>
          <cell r="F32">
            <v>2956.5625572500007</v>
          </cell>
          <cell r="G32">
            <v>36029.381266566677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3.6399330603336297</v>
          </cell>
          <cell r="Q32">
            <v>13.830171837415536</v>
          </cell>
          <cell r="R32">
            <v>1.5097964557583523</v>
          </cell>
          <cell r="S32">
            <v>18.482108217056698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37.46200957056422</v>
          </cell>
          <cell r="AC32">
            <v>37.46200957056422</v>
          </cell>
          <cell r="AD32">
            <v>13.830171837415536</v>
          </cell>
          <cell r="AE32">
            <v>23.631837733148679</v>
          </cell>
          <cell r="AF32">
            <v>17.470104897749167</v>
          </cell>
          <cell r="AG32">
            <v>19.99190467281505</v>
          </cell>
          <cell r="AH32">
            <v>36.917858908141959</v>
          </cell>
          <cell r="AI32">
            <v>46.634190471928939</v>
          </cell>
          <cell r="AJ32" t="str">
            <v/>
          </cell>
          <cell r="AK32">
            <v>39629</v>
          </cell>
          <cell r="AL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2956.5625572500007</v>
          </cell>
          <cell r="AT32">
            <v>36029.381266566677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1.5161641562326289</v>
          </cell>
          <cell r="BA32">
            <v>18.476340476427353</v>
          </cell>
        </row>
        <row r="33">
          <cell r="A33">
            <v>39660</v>
          </cell>
          <cell r="B33">
            <v>3.0221967741935494</v>
          </cell>
          <cell r="C33">
            <v>199354.09677419355</v>
          </cell>
          <cell r="D33">
            <v>7015.2258064516127</v>
          </cell>
          <cell r="E33">
            <v>25534.18026740678</v>
          </cell>
          <cell r="F33">
            <v>8294.9556056167748</v>
          </cell>
          <cell r="G33">
            <v>35150.353786258078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3.5213433272433985</v>
          </cell>
          <cell r="Q33">
            <v>12.812743715911019</v>
          </cell>
          <cell r="R33">
            <v>4.1411099882229001</v>
          </cell>
          <cell r="S33">
            <v>17.635208262886174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38.110405294263494</v>
          </cell>
          <cell r="AC33">
            <v>38.110405294263494</v>
          </cell>
          <cell r="AD33">
            <v>12.812743715911019</v>
          </cell>
          <cell r="AE33">
            <v>25.297661578352471</v>
          </cell>
          <cell r="AF33">
            <v>16.334087043154419</v>
          </cell>
          <cell r="AG33">
            <v>21.776318251109075</v>
          </cell>
          <cell r="AH33">
            <v>33.620066795352699</v>
          </cell>
          <cell r="AI33">
            <v>42.859914285962944</v>
          </cell>
          <cell r="AJ33" t="str">
            <v/>
          </cell>
          <cell r="AK33">
            <v>39660</v>
          </cell>
          <cell r="AL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8294.9556056167748</v>
          </cell>
          <cell r="AT33">
            <v>35150.353786258078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4.1609155466779253</v>
          </cell>
          <cell r="BA33">
            <v>17.632120109411417</v>
          </cell>
        </row>
        <row r="34">
          <cell r="A34">
            <v>39691</v>
          </cell>
          <cell r="B34">
            <v>3.0335032258064523</v>
          </cell>
          <cell r="C34">
            <v>202730.4193548387</v>
          </cell>
          <cell r="D34">
            <v>7085.4516129032254</v>
          </cell>
          <cell r="E34">
            <v>26214.311423322579</v>
          </cell>
          <cell r="F34">
            <v>9280.5093991222584</v>
          </cell>
          <cell r="G34">
            <v>36020.19678803227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3.4956324400337246</v>
          </cell>
          <cell r="Q34">
            <v>12.933308309617569</v>
          </cell>
          <cell r="R34">
            <v>4.5706289997605118</v>
          </cell>
          <cell r="S34">
            <v>17.76822503231978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38.767794781731581</v>
          </cell>
          <cell r="AC34">
            <v>38.767794781731581</v>
          </cell>
          <cell r="AD34">
            <v>12.933308309617569</v>
          </cell>
          <cell r="AE34">
            <v>25.834486472114015</v>
          </cell>
          <cell r="AF34">
            <v>16.428940749651293</v>
          </cell>
          <cell r="AG34">
            <v>22.338854032080292</v>
          </cell>
          <cell r="AH34">
            <v>33.360959483081274</v>
          </cell>
          <cell r="AI34">
            <v>42.377805707414254</v>
          </cell>
          <cell r="AJ34" t="str">
            <v/>
          </cell>
          <cell r="AK34">
            <v>39691</v>
          </cell>
          <cell r="AL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9280.5093991222584</v>
          </cell>
          <cell r="AT34">
            <v>36020.19678803227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4.5777586948501297</v>
          </cell>
          <cell r="BA34">
            <v>17.76753429636338</v>
          </cell>
        </row>
        <row r="35">
          <cell r="A35">
            <v>39721</v>
          </cell>
          <cell r="B35">
            <v>3.0831066666666667</v>
          </cell>
          <cell r="C35">
            <v>206907.83333333334</v>
          </cell>
          <cell r="D35">
            <v>6853.1</v>
          </cell>
          <cell r="E35">
            <v>27507.299070308676</v>
          </cell>
          <cell r="F35">
            <v>9000.1978798900018</v>
          </cell>
          <cell r="G35">
            <v>36889.709369833348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3.3128324061439396</v>
          </cell>
          <cell r="Q35">
            <v>13.297166559215812</v>
          </cell>
          <cell r="R35">
            <v>4.3421983116924556</v>
          </cell>
          <cell r="S35">
            <v>17.83211712100427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38.78431439805648</v>
          </cell>
          <cell r="AC35">
            <v>38.78431439805648</v>
          </cell>
          <cell r="AD35">
            <v>13.297166559215812</v>
          </cell>
          <cell r="AE35">
            <v>25.487147838840663</v>
          </cell>
          <cell r="AF35">
            <v>16.60999896535975</v>
          </cell>
          <cell r="AG35">
            <v>22.174315432696726</v>
          </cell>
          <cell r="AH35">
            <v>34.284908127400456</v>
          </cell>
          <cell r="AI35">
            <v>42.826589107353392</v>
          </cell>
          <cell r="AJ35" t="str">
            <v/>
          </cell>
          <cell r="AK35">
            <v>39721</v>
          </cell>
          <cell r="AL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9000.1978798900018</v>
          </cell>
          <cell r="AT35">
            <v>36889.709369833348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4.3498584538316987</v>
          </cell>
          <cell r="BA35">
            <v>17.82905401672404</v>
          </cell>
        </row>
        <row r="36">
          <cell r="A36">
            <v>39752</v>
          </cell>
          <cell r="B36">
            <v>3.234809677419356</v>
          </cell>
          <cell r="C36">
            <v>206712.22580645161</v>
          </cell>
          <cell r="D36">
            <v>7295.322580645161</v>
          </cell>
          <cell r="E36">
            <v>27990.366907632255</v>
          </cell>
          <cell r="F36">
            <v>7052.052335750077</v>
          </cell>
          <cell r="G36">
            <v>36255.3626218387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3.5295106009749495</v>
          </cell>
          <cell r="Q36">
            <v>13.541127639611149</v>
          </cell>
          <cell r="R36">
            <v>3.4099064956627205</v>
          </cell>
          <cell r="S36">
            <v>17.539105247936014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38.019649984184838</v>
          </cell>
          <cell r="AC36">
            <v>38.019649984184838</v>
          </cell>
          <cell r="AD36">
            <v>13.541127639611149</v>
          </cell>
          <cell r="AE36">
            <v>24.478522344573683</v>
          </cell>
          <cell r="AF36">
            <v>17.070638240586099</v>
          </cell>
          <cell r="AG36">
            <v>20.949011743598735</v>
          </cell>
          <cell r="AH36">
            <v>35.616129147017126</v>
          </cell>
          <cell r="AI36">
            <v>44.899514455517156</v>
          </cell>
          <cell r="AJ36" t="str">
            <v/>
          </cell>
          <cell r="AK36">
            <v>39752</v>
          </cell>
          <cell r="AL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7052.052335750077</v>
          </cell>
          <cell r="AT36">
            <v>36255.3626218387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3.4115313248830486</v>
          </cell>
          <cell r="BA36">
            <v>17.539050958594608</v>
          </cell>
        </row>
        <row r="37">
          <cell r="A37">
            <v>39782</v>
          </cell>
          <cell r="B37">
            <v>3.3320033333333337</v>
          </cell>
          <cell r="C37">
            <v>203596.73333333334</v>
          </cell>
          <cell r="D37">
            <v>7514.2333333333336</v>
          </cell>
          <cell r="E37">
            <v>26709.181956606877</v>
          </cell>
          <cell r="F37">
            <v>7201.6110171465934</v>
          </cell>
          <cell r="G37">
            <v>34396.183444900009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3.6905626091387873</v>
          </cell>
          <cell r="Q37">
            <v>13.116259621304918</v>
          </cell>
          <cell r="R37">
            <v>3.5343111734442627</v>
          </cell>
          <cell r="S37">
            <v>16.896692370266365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37.237825774154331</v>
          </cell>
          <cell r="AC37">
            <v>37.237825774154331</v>
          </cell>
          <cell r="AD37">
            <v>13.116259621304918</v>
          </cell>
          <cell r="AE37">
            <v>24.121566152849415</v>
          </cell>
          <cell r="AF37">
            <v>16.806822230443707</v>
          </cell>
          <cell r="AG37">
            <v>20.431003543710627</v>
          </cell>
          <cell r="AH37">
            <v>35.22294695950945</v>
          </cell>
          <cell r="AI37">
            <v>45.133736680482627</v>
          </cell>
          <cell r="AJ37" t="str">
            <v/>
          </cell>
          <cell r="AK37">
            <v>39782</v>
          </cell>
          <cell r="AL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7201.6110171465934</v>
          </cell>
          <cell r="AT37">
            <v>34396.183444900009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3.5371937944387088</v>
          </cell>
          <cell r="BA37">
            <v>16.894270788021814</v>
          </cell>
        </row>
        <row r="38">
          <cell r="A38">
            <v>39813</v>
          </cell>
          <cell r="B38">
            <v>3.4253999999999998</v>
          </cell>
          <cell r="C38">
            <v>200089.25806451612</v>
          </cell>
          <cell r="D38">
            <v>9350.032258064517</v>
          </cell>
          <cell r="E38">
            <v>26191.786382518716</v>
          </cell>
          <cell r="F38">
            <v>6150.1498726275404</v>
          </cell>
          <cell r="G38">
            <v>30897.278096548409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4.6731769475208376</v>
          </cell>
          <cell r="Q38">
            <v>13.085738811479624</v>
          </cell>
          <cell r="R38">
            <v>3.0716948345067112</v>
          </cell>
          <cell r="S38">
            <v>15.446248966684376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36.276859560191554</v>
          </cell>
          <cell r="AC38">
            <v>36.276859560191554</v>
          </cell>
          <cell r="AD38">
            <v>13.085738811479624</v>
          </cell>
          <cell r="AE38">
            <v>23.191120748711924</v>
          </cell>
          <cell r="AF38">
            <v>17.758915759000462</v>
          </cell>
          <cell r="AG38">
            <v>18.517943801191088</v>
          </cell>
          <cell r="AH38">
            <v>36.071862256343913</v>
          </cell>
          <cell r="AI38">
            <v>48.953839925240459</v>
          </cell>
          <cell r="AJ38" t="str">
            <v/>
          </cell>
          <cell r="AK38">
            <v>39813</v>
          </cell>
          <cell r="AL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6150.1498726275404</v>
          </cell>
          <cell r="AT38">
            <v>30897.278096548409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3.0737031723334725</v>
          </cell>
          <cell r="BA38">
            <v>15.441747545780791</v>
          </cell>
        </row>
        <row r="39">
          <cell r="A39">
            <v>39844</v>
          </cell>
          <cell r="B39">
            <v>3.4631967741935474</v>
          </cell>
          <cell r="C39">
            <v>202307.09677419355</v>
          </cell>
          <cell r="D39">
            <v>8617.8709677419356</v>
          </cell>
          <cell r="E39">
            <v>24201.554923221938</v>
          </cell>
          <cell r="F39">
            <v>11128.321182892063</v>
          </cell>
          <cell r="G39">
            <v>30097.888429645151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4.2624111448735729</v>
          </cell>
          <cell r="Q39">
            <v>11.959386858193135</v>
          </cell>
          <cell r="R39">
            <v>5.4983273560008437</v>
          </cell>
          <cell r="S39">
            <v>14.876004789945059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36.596130149012609</v>
          </cell>
          <cell r="AC39">
            <v>36.596130149012609</v>
          </cell>
          <cell r="AD39">
            <v>11.959386858193135</v>
          </cell>
          <cell r="AE39">
            <v>24.636743290819474</v>
          </cell>
          <cell r="AF39">
            <v>16.221798003066709</v>
          </cell>
          <cell r="AG39">
            <v>20.374332145945903</v>
          </cell>
          <cell r="AH39">
            <v>32.679375686709889</v>
          </cell>
          <cell r="AI39">
            <v>44.326539273454806</v>
          </cell>
          <cell r="AJ39" t="str">
            <v/>
          </cell>
          <cell r="AK39">
            <v>39844</v>
          </cell>
          <cell r="AL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11128.321182892063</v>
          </cell>
          <cell r="AT39">
            <v>30097.888429645151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5.5007072714374505</v>
          </cell>
          <cell r="BA39">
            <v>14.877327048610219</v>
          </cell>
        </row>
        <row r="40">
          <cell r="A40">
            <v>39872</v>
          </cell>
          <cell r="B40">
            <v>3.5111035714285719</v>
          </cell>
          <cell r="C40">
            <v>201633.53571428571</v>
          </cell>
          <cell r="D40">
            <v>8134.4642857142853</v>
          </cell>
          <cell r="E40">
            <v>23686.541397501427</v>
          </cell>
          <cell r="F40">
            <v>12672.288633477363</v>
          </cell>
          <cell r="G40">
            <v>30272.893304535719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4.0342068060611265</v>
          </cell>
          <cell r="Q40">
            <v>11.745324181825627</v>
          </cell>
          <cell r="R40">
            <v>6.2826367995381744</v>
          </cell>
          <cell r="S40">
            <v>15.01598512636083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37.078152913785758</v>
          </cell>
          <cell r="AC40">
            <v>37.078152913785758</v>
          </cell>
          <cell r="AD40">
            <v>11.745324181825627</v>
          </cell>
          <cell r="AE40">
            <v>25.332828731960131</v>
          </cell>
          <cell r="AF40">
            <v>15.779530987886753</v>
          </cell>
          <cell r="AG40">
            <v>21.298621925899006</v>
          </cell>
          <cell r="AH40">
            <v>31.677209512393706</v>
          </cell>
          <cell r="AI40">
            <v>42.557489378118078</v>
          </cell>
          <cell r="AJ40" t="str">
            <v/>
          </cell>
          <cell r="AK40">
            <v>39872</v>
          </cell>
          <cell r="AL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12672.288633477363</v>
          </cell>
          <cell r="AT40">
            <v>30272.893304535719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6.2848119925020649</v>
          </cell>
          <cell r="BA40">
            <v>15.013818607750023</v>
          </cell>
        </row>
        <row r="41">
          <cell r="A41">
            <v>39903</v>
          </cell>
          <cell r="B41">
            <v>3.6532322580645178</v>
          </cell>
          <cell r="C41">
            <v>200303.61290322582</v>
          </cell>
          <cell r="D41">
            <v>8151.5161290322585</v>
          </cell>
          <cell r="E41">
            <v>24157.970436162253</v>
          </cell>
          <cell r="F41">
            <v>14299.394188171093</v>
          </cell>
          <cell r="G41">
            <v>27306.55532322581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4.0702891360409996</v>
          </cell>
          <cell r="Q41">
            <v>12.056906900171137</v>
          </cell>
          <cell r="R41">
            <v>7.1316949524576092</v>
          </cell>
          <cell r="S41">
            <v>13.637710129293135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36.896601117962881</v>
          </cell>
          <cell r="AC41">
            <v>36.896601117962881</v>
          </cell>
          <cell r="AD41">
            <v>12.056906900171137</v>
          </cell>
          <cell r="AE41">
            <v>24.839694217791745</v>
          </cell>
          <cell r="AF41">
            <v>16.127196036212137</v>
          </cell>
          <cell r="AG41">
            <v>20.769405081750744</v>
          </cell>
          <cell r="AH41">
            <v>32.677554394844535</v>
          </cell>
          <cell r="AI41">
            <v>43.709164387937918</v>
          </cell>
          <cell r="AJ41" t="str">
            <v/>
          </cell>
          <cell r="AK41">
            <v>39903</v>
          </cell>
          <cell r="AL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14299.394188171093</v>
          </cell>
          <cell r="AT41">
            <v>27306.55532322581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7.1388598442703417</v>
          </cell>
          <cell r="BA41">
            <v>13.632582521823322</v>
          </cell>
        </row>
        <row r="42">
          <cell r="A42">
            <v>39933</v>
          </cell>
          <cell r="B42">
            <v>3.6920333333333324</v>
          </cell>
          <cell r="C42">
            <v>199037.96666666667</v>
          </cell>
          <cell r="D42">
            <v>8654.8333333333339</v>
          </cell>
          <cell r="E42">
            <v>23411.788847983331</v>
          </cell>
          <cell r="F42">
            <v>13502.903647872599</v>
          </cell>
          <cell r="G42">
            <v>26730.700593666657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4.3504770508179895</v>
          </cell>
          <cell r="Q42">
            <v>11.761028428424602</v>
          </cell>
          <cell r="R42">
            <v>6.7817545828261769</v>
          </cell>
          <cell r="S42">
            <v>13.430588332107593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36.323848394176366</v>
          </cell>
          <cell r="AC42">
            <v>36.323848394176366</v>
          </cell>
          <cell r="AD42">
            <v>11.761028428424602</v>
          </cell>
          <cell r="AE42">
            <v>24.562819965751761</v>
          </cell>
          <cell r="AF42">
            <v>16.111505479242592</v>
          </cell>
          <cell r="AG42">
            <v>20.212342914933771</v>
          </cell>
          <cell r="AH42">
            <v>32.378255466758837</v>
          </cell>
          <cell r="AI42">
            <v>44.355172129354209</v>
          </cell>
          <cell r="AJ42" t="str">
            <v/>
          </cell>
          <cell r="AK42">
            <v>39933</v>
          </cell>
          <cell r="AL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13502.903647872599</v>
          </cell>
          <cell r="AT42">
            <v>26730.700593666657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6.7840844005838408</v>
          </cell>
          <cell r="BA42">
            <v>13.429950597532558</v>
          </cell>
        </row>
        <row r="43">
          <cell r="A43">
            <v>39964</v>
          </cell>
          <cell r="B43">
            <v>3.7267225806451605</v>
          </cell>
          <cell r="C43">
            <v>202391.93548387097</v>
          </cell>
          <cell r="D43">
            <v>8218.645161290322</v>
          </cell>
          <cell r="E43">
            <v>23881.482520906451</v>
          </cell>
          <cell r="F43">
            <v>14313.985891309161</v>
          </cell>
          <cell r="G43">
            <v>27443.894119612916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4.0604854324436639</v>
          </cell>
          <cell r="Q43">
            <v>11.799495469038705</v>
          </cell>
          <cell r="R43">
            <v>7.0700615637254547</v>
          </cell>
          <cell r="S43">
            <v>13.559810462573081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36.489852927780909</v>
          </cell>
          <cell r="AC43">
            <v>36.489852927780909</v>
          </cell>
          <cell r="AD43">
            <v>11.799495469038705</v>
          </cell>
          <cell r="AE43">
            <v>24.690357458742199</v>
          </cell>
          <cell r="AF43">
            <v>15.85998090148237</v>
          </cell>
          <cell r="AG43">
            <v>20.629872026298536</v>
          </cell>
          <cell r="AH43">
            <v>32.336374422751831</v>
          </cell>
          <cell r="AI43">
            <v>43.464085571601885</v>
          </cell>
          <cell r="AJ43" t="str">
            <v/>
          </cell>
          <cell r="AK43">
            <v>39964</v>
          </cell>
          <cell r="AL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14313.985891309161</v>
          </cell>
          <cell r="AT43">
            <v>27443.894119612916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7.0724092128907348</v>
          </cell>
          <cell r="BA43">
            <v>13.559776506905324</v>
          </cell>
        </row>
        <row r="44">
          <cell r="A44">
            <v>39994</v>
          </cell>
          <cell r="B44">
            <v>3.7685866666666654</v>
          </cell>
          <cell r="C44">
            <v>203826.86666666667</v>
          </cell>
          <cell r="D44">
            <v>8537.0333333333328</v>
          </cell>
          <cell r="E44">
            <v>24125.639900500657</v>
          </cell>
          <cell r="F44">
            <v>13637.974651239259</v>
          </cell>
          <cell r="G44">
            <v>27814.937522433313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4.1888176091715881</v>
          </cell>
          <cell r="Q44">
            <v>11.835125641901726</v>
          </cell>
          <cell r="R44">
            <v>6.6902602744604653</v>
          </cell>
          <cell r="S44">
            <v>13.646439331927262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36.360642857461038</v>
          </cell>
          <cell r="AC44">
            <v>36.360642857461038</v>
          </cell>
          <cell r="AD44">
            <v>11.835125641901726</v>
          </cell>
          <cell r="AE44">
            <v>24.525517215559315</v>
          </cell>
          <cell r="AF44">
            <v>16.023943251073312</v>
          </cell>
          <cell r="AG44">
            <v>20.336699606387725</v>
          </cell>
          <cell r="AH44">
            <v>32.549275017763371</v>
          </cell>
          <cell r="AI44">
            <v>44.069471801941127</v>
          </cell>
          <cell r="AJ44" t="str">
            <v/>
          </cell>
          <cell r="AK44">
            <v>39994</v>
          </cell>
          <cell r="AL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13637.974651239259</v>
          </cell>
          <cell r="AT44">
            <v>27814.937522433313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6.690960261653073</v>
          </cell>
          <cell r="BA44">
            <v>13.646354858567866</v>
          </cell>
        </row>
        <row r="45">
          <cell r="A45">
            <v>40025</v>
          </cell>
          <cell r="B45">
            <v>3.8089161290322577</v>
          </cell>
          <cell r="C45">
            <v>200826.93548387097</v>
          </cell>
          <cell r="D45">
            <v>9031.5806451612898</v>
          </cell>
          <cell r="E45">
            <v>22960.784206354845</v>
          </cell>
          <cell r="F45">
            <v>9829.129936051082</v>
          </cell>
          <cell r="G45">
            <v>27092.164946935485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4.4996443610536527</v>
          </cell>
          <cell r="Q45">
            <v>11.433487401529659</v>
          </cell>
          <cell r="R45">
            <v>4.8885980486781646</v>
          </cell>
          <cell r="S45">
            <v>13.491239572208695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34.312969383470175</v>
          </cell>
          <cell r="AC45">
            <v>34.312969383470175</v>
          </cell>
          <cell r="AD45">
            <v>11.433487401529659</v>
          </cell>
          <cell r="AE45">
            <v>22.879481981940511</v>
          </cell>
          <cell r="AF45">
            <v>15.933131762583312</v>
          </cell>
          <cell r="AG45">
            <v>18.37983762088686</v>
          </cell>
          <cell r="AH45">
            <v>33.321183234691404</v>
          </cell>
          <cell r="AI45">
            <v>46.434721473737831</v>
          </cell>
          <cell r="AJ45" t="str">
            <v/>
          </cell>
          <cell r="AK45">
            <v>40025</v>
          </cell>
          <cell r="AL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9829.129936051082</v>
          </cell>
          <cell r="AT45">
            <v>27092.164946935485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4.8943284984998883</v>
          </cell>
          <cell r="BA45">
            <v>13.49030441641696</v>
          </cell>
        </row>
        <row r="46">
          <cell r="A46">
            <v>40056</v>
          </cell>
          <cell r="B46">
            <v>3.8391000000000015</v>
          </cell>
          <cell r="C46">
            <v>204118.32258064515</v>
          </cell>
          <cell r="D46">
            <v>8740.645161290322</v>
          </cell>
          <cell r="E46">
            <v>23230.829343032263</v>
          </cell>
          <cell r="F46">
            <v>10116.442254954305</v>
          </cell>
          <cell r="G46">
            <v>28766.313362064509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4.2828241129713165</v>
          </cell>
          <cell r="Q46">
            <v>11.381125570362245</v>
          </cell>
          <cell r="R46">
            <v>4.9540684686901058</v>
          </cell>
          <cell r="S46">
            <v>14.091048683077979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34.709066835101652</v>
          </cell>
          <cell r="AC46">
            <v>34.709066835101652</v>
          </cell>
          <cell r="AD46">
            <v>11.381125570362245</v>
          </cell>
          <cell r="AE46">
            <v>23.327941264739401</v>
          </cell>
          <cell r="AF46">
            <v>15.663949683333563</v>
          </cell>
          <cell r="AG46">
            <v>19.045117151768086</v>
          </cell>
          <cell r="AH46">
            <v>32.790064983401948</v>
          </cell>
          <cell r="AI46">
            <v>45.129273448205879</v>
          </cell>
          <cell r="AJ46" t="str">
            <v/>
          </cell>
          <cell r="AK46">
            <v>40056</v>
          </cell>
          <cell r="AL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10116.442254954305</v>
          </cell>
          <cell r="AT46">
            <v>28766.313362064509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4.9561656822637259</v>
          </cell>
          <cell r="BA46">
            <v>14.092959905987479</v>
          </cell>
        </row>
        <row r="47">
          <cell r="A47">
            <v>40086</v>
          </cell>
          <cell r="B47">
            <v>3.8427899999999995</v>
          </cell>
          <cell r="C47">
            <v>209177.23333333334</v>
          </cell>
          <cell r="D47">
            <v>8380.7666666666664</v>
          </cell>
          <cell r="E47">
            <v>24484.156936085335</v>
          </cell>
          <cell r="F47">
            <v>9286.237496672582</v>
          </cell>
          <cell r="G47">
            <v>32279.239666899997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4.0083952841268431</v>
          </cell>
          <cell r="Q47">
            <v>11.706357304765804</v>
          </cell>
          <cell r="R47">
            <v>4.4378649708843723</v>
          </cell>
          <cell r="S47">
            <v>15.427804809622295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35.580422369399315</v>
          </cell>
          <cell r="AC47">
            <v>35.580422369399315</v>
          </cell>
          <cell r="AD47">
            <v>11.706357304765804</v>
          </cell>
          <cell r="AE47">
            <v>23.874065064633509</v>
          </cell>
          <cell r="AF47">
            <v>15.714752588892647</v>
          </cell>
          <cell r="AG47">
            <v>19.865669780506668</v>
          </cell>
          <cell r="AH47">
            <v>32.901119562970031</v>
          </cell>
          <cell r="AI47">
            <v>44.16685228112415</v>
          </cell>
          <cell r="AJ47" t="str">
            <v/>
          </cell>
          <cell r="AK47">
            <v>40086</v>
          </cell>
          <cell r="AL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9286.237496672582</v>
          </cell>
          <cell r="AT47">
            <v>32279.239666899997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4.4394111867205668</v>
          </cell>
          <cell r="BA47">
            <v>15.431526248108263</v>
          </cell>
        </row>
        <row r="48">
          <cell r="A48">
            <v>40117</v>
          </cell>
          <cell r="B48">
            <v>3.8267161290322589</v>
          </cell>
          <cell r="C48">
            <v>211305.51612903227</v>
          </cell>
          <cell r="D48">
            <v>8786.5483870967746</v>
          </cell>
          <cell r="E48">
            <v>24503.26224540839</v>
          </cell>
          <cell r="F48">
            <v>8678.0715497930123</v>
          </cell>
          <cell r="G48">
            <v>34806.078081806474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4.1599425305911</v>
          </cell>
          <cell r="Q48">
            <v>11.590905329087105</v>
          </cell>
          <cell r="R48">
            <v>4.1028672964877142</v>
          </cell>
          <cell r="S48">
            <v>16.472745105089846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36.326460261255761</v>
          </cell>
          <cell r="AC48">
            <v>36.326460261255761</v>
          </cell>
          <cell r="AD48">
            <v>11.590905329087105</v>
          </cell>
          <cell r="AE48">
            <v>24.735554932168661</v>
          </cell>
          <cell r="AF48">
            <v>15.750847859678206</v>
          </cell>
          <cell r="AG48">
            <v>20.575612401577558</v>
          </cell>
          <cell r="AH48">
            <v>31.907610171006578</v>
          </cell>
          <cell r="AI48">
            <v>43.359159539354799</v>
          </cell>
          <cell r="AJ48" t="str">
            <v/>
          </cell>
          <cell r="AK48">
            <v>40117</v>
          </cell>
          <cell r="AL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8678.0715497930123</v>
          </cell>
          <cell r="AT48">
            <v>34806.078081806474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4.1068835820139249</v>
          </cell>
          <cell r="BA48">
            <v>16.471921187590947</v>
          </cell>
        </row>
        <row r="49">
          <cell r="A49">
            <v>40147</v>
          </cell>
          <cell r="B49">
            <v>3.8112633333333332</v>
          </cell>
          <cell r="C49">
            <v>214487.86666666667</v>
          </cell>
          <cell r="D49">
            <v>9077.5666666666675</v>
          </cell>
          <cell r="E49">
            <v>25412.597010014331</v>
          </cell>
          <cell r="F49">
            <v>7049.6851105689129</v>
          </cell>
          <cell r="G49">
            <v>37833.17073546668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4.2320552272100711</v>
          </cell>
          <cell r="Q49">
            <v>11.845095846624464</v>
          </cell>
          <cell r="R49">
            <v>3.2890704634083074</v>
          </cell>
          <cell r="S49">
            <v>17.637900072980187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37.004121610223031</v>
          </cell>
          <cell r="AC49">
            <v>37.004121610223031</v>
          </cell>
          <cell r="AD49">
            <v>11.845095846624464</v>
          </cell>
          <cell r="AE49">
            <v>25.159025763598564</v>
          </cell>
          <cell r="AF49">
            <v>16.077151073834536</v>
          </cell>
          <cell r="AG49">
            <v>20.926970536388495</v>
          </cell>
          <cell r="AH49">
            <v>32.010206785592366</v>
          </cell>
          <cell r="AI49">
            <v>43.446919894979871</v>
          </cell>
          <cell r="AJ49" t="str">
            <v/>
          </cell>
          <cell r="AK49">
            <v>40147</v>
          </cell>
          <cell r="AL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7049.6851105689129</v>
          </cell>
          <cell r="AT49">
            <v>37833.17073546668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3.2867524024213237</v>
          </cell>
          <cell r="BA49">
            <v>17.638839587258708</v>
          </cell>
        </row>
        <row r="50">
          <cell r="A50">
            <v>40178</v>
          </cell>
          <cell r="B50">
            <v>3.8061548387096771</v>
          </cell>
          <cell r="C50">
            <v>219853.16129032258</v>
          </cell>
          <cell r="D50">
            <v>11202.354838709678</v>
          </cell>
          <cell r="E50">
            <v>25867.658630240974</v>
          </cell>
          <cell r="F50">
            <v>5875.3414964901058</v>
          </cell>
          <cell r="G50">
            <v>38964.428775161279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5.0926018874361345</v>
          </cell>
          <cell r="Q50">
            <v>11.771709273468213</v>
          </cell>
          <cell r="R50">
            <v>2.6659158666507512</v>
          </cell>
          <cell r="S50">
            <v>17.730139297349115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37.260366324904211</v>
          </cell>
          <cell r="AC50">
            <v>37.260366324904211</v>
          </cell>
          <cell r="AD50">
            <v>11.771709273468213</v>
          </cell>
          <cell r="AE50">
            <v>25.488657051436</v>
          </cell>
          <cell r="AF50">
            <v>16.864311160904347</v>
          </cell>
          <cell r="AG50">
            <v>20.396055163999868</v>
          </cell>
          <cell r="AH50">
            <v>31.59311202370063</v>
          </cell>
          <cell r="AI50">
            <v>45.260722918959928</v>
          </cell>
          <cell r="AJ50" t="str">
            <v/>
          </cell>
          <cell r="AK50">
            <v>40178</v>
          </cell>
          <cell r="AL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5875.3414964901058</v>
          </cell>
          <cell r="AT50">
            <v>38964.428775161279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2.6723934566178671</v>
          </cell>
          <cell r="BA50">
            <v>17.72293313704396</v>
          </cell>
        </row>
        <row r="51">
          <cell r="A51">
            <v>40209</v>
          </cell>
          <cell r="B51">
            <v>3.8045612903225803</v>
          </cell>
          <cell r="C51">
            <v>224133.54838709679</v>
          </cell>
          <cell r="D51">
            <v>10797.064516129032</v>
          </cell>
          <cell r="E51">
            <v>26001.316340293226</v>
          </cell>
          <cell r="F51">
            <v>8512.5284103236536</v>
          </cell>
          <cell r="G51">
            <v>37135.7111735445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4.8195325469888433</v>
          </cell>
          <cell r="Q51">
            <v>11.595750730758503</v>
          </cell>
          <cell r="R51">
            <v>3.7864341393350092</v>
          </cell>
          <cell r="S51">
            <v>16.573683498781872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36.775400915864225</v>
          </cell>
          <cell r="AC51">
            <v>36.775400915864225</v>
          </cell>
          <cell r="AD51">
            <v>11.595750730758503</v>
          </cell>
          <cell r="AE51">
            <v>25.179650185105725</v>
          </cell>
          <cell r="AF51">
            <v>16.415283277747346</v>
          </cell>
          <cell r="AG51">
            <v>20.360117638116883</v>
          </cell>
          <cell r="AH51">
            <v>31.531269386532539</v>
          </cell>
          <cell r="AI51">
            <v>44.636585513514</v>
          </cell>
          <cell r="AJ51" t="str">
            <v/>
          </cell>
          <cell r="AK51">
            <v>40209</v>
          </cell>
          <cell r="AL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8512.5284103236536</v>
          </cell>
          <cell r="AT51">
            <v>37135.7111735445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3.7979715538263945</v>
          </cell>
          <cell r="BA51">
            <v>16.568564340670733</v>
          </cell>
        </row>
        <row r="52">
          <cell r="A52">
            <v>40237</v>
          </cell>
          <cell r="B52">
            <v>3.8520892857142863</v>
          </cell>
          <cell r="C52">
            <v>227478.96428571429</v>
          </cell>
          <cell r="D52">
            <v>10297.892857142857</v>
          </cell>
          <cell r="E52">
            <v>25325.395711211077</v>
          </cell>
          <cell r="F52">
            <v>14187.140924368421</v>
          </cell>
          <cell r="G52">
            <v>37164.624410172313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4.527247461413145</v>
          </cell>
          <cell r="Q52">
            <v>11.136098094168492</v>
          </cell>
          <cell r="R52">
            <v>6.2343011811752493</v>
          </cell>
          <cell r="S52">
            <v>16.336873578317533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38.23452031507442</v>
          </cell>
          <cell r="AC52">
            <v>38.23452031507442</v>
          </cell>
          <cell r="AD52">
            <v>11.136098094168492</v>
          </cell>
          <cell r="AE52">
            <v>27.098422220905928</v>
          </cell>
          <cell r="AF52">
            <v>15.663345555581637</v>
          </cell>
          <cell r="AG52">
            <v>22.571174759492784</v>
          </cell>
          <cell r="AH52">
            <v>29.125769075695583</v>
          </cell>
          <cell r="AI52">
            <v>40.966502068043923</v>
          </cell>
          <cell r="AJ52" t="str">
            <v/>
          </cell>
          <cell r="AK52">
            <v>40237</v>
          </cell>
          <cell r="AL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14187.140924368421</v>
          </cell>
          <cell r="AT52">
            <v>37164.624410172313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6.2366825736683627</v>
          </cell>
          <cell r="BA52">
            <v>16.337609293619533</v>
          </cell>
        </row>
        <row r="53">
          <cell r="A53">
            <v>40268</v>
          </cell>
          <cell r="B53">
            <v>3.8625096774193546</v>
          </cell>
          <cell r="C53">
            <v>230057.16129032258</v>
          </cell>
          <cell r="D53">
            <v>10297.774193548386</v>
          </cell>
          <cell r="E53">
            <v>26926.563847803867</v>
          </cell>
          <cell r="F53">
            <v>11268.910662287857</v>
          </cell>
          <cell r="G53">
            <v>39684.900722136896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4.4752083797044326</v>
          </cell>
          <cell r="Q53">
            <v>11.701600521658449</v>
          </cell>
          <cell r="R53">
            <v>4.8962843885856806</v>
          </cell>
          <cell r="S53">
            <v>17.24823177467238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38.321325064620943</v>
          </cell>
          <cell r="AC53">
            <v>38.321325064620943</v>
          </cell>
          <cell r="AD53">
            <v>11.701600521658449</v>
          </cell>
          <cell r="AE53">
            <v>26.619724542962494</v>
          </cell>
          <cell r="AF53">
            <v>16.176808901362882</v>
          </cell>
          <cell r="AG53">
            <v>22.144516163258061</v>
          </cell>
          <cell r="AH53">
            <v>30.535479923844317</v>
          </cell>
          <cell r="AI53">
            <v>42.213594843299546</v>
          </cell>
          <cell r="AJ53" t="str">
            <v/>
          </cell>
          <cell r="AK53">
            <v>40268</v>
          </cell>
          <cell r="AL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11268.910662287857</v>
          </cell>
          <cell r="AT53">
            <v>39684.900722136896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4.8983090111535201</v>
          </cell>
          <cell r="BA53">
            <v>17.250017560660151</v>
          </cell>
        </row>
        <row r="54">
          <cell r="A54">
            <v>40298</v>
          </cell>
          <cell r="B54">
            <v>3.8754466666666683</v>
          </cell>
          <cell r="C54">
            <v>236408</v>
          </cell>
          <cell r="D54">
            <v>10353.700000000001</v>
          </cell>
          <cell r="E54">
            <v>27751.669844808675</v>
          </cell>
          <cell r="F54">
            <v>12048.620097579262</v>
          </cell>
          <cell r="G54">
            <v>42449.926670843124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4.3826929737830413</v>
          </cell>
          <cell r="Q54">
            <v>11.7411668752415</v>
          </cell>
          <cell r="R54">
            <v>5.0853622210726366</v>
          </cell>
          <cell r="S54">
            <v>17.958100318578712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39.167322388675885</v>
          </cell>
          <cell r="AC54">
            <v>39.167322388675885</v>
          </cell>
          <cell r="AD54">
            <v>11.7411668752415</v>
          </cell>
          <cell r="AE54">
            <v>27.426155513434388</v>
          </cell>
          <cell r="AF54">
            <v>16.123859849024541</v>
          </cell>
          <cell r="AG54">
            <v>23.043462539651347</v>
          </cell>
          <cell r="AH54">
            <v>29.97694547186132</v>
          </cell>
          <cell r="AI54">
            <v>41.166612537410259</v>
          </cell>
          <cell r="AJ54" t="str">
            <v/>
          </cell>
          <cell r="AK54">
            <v>40298</v>
          </cell>
          <cell r="AL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12048.620097579262</v>
          </cell>
          <cell r="AT54">
            <v>42449.926670843124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5.096536537502649</v>
          </cell>
          <cell r="BA54">
            <v>17.956214117476197</v>
          </cell>
        </row>
        <row r="55">
          <cell r="A55">
            <v>40329</v>
          </cell>
          <cell r="B55">
            <v>3.9014741935483874</v>
          </cell>
          <cell r="C55">
            <v>245369.51612903227</v>
          </cell>
          <cell r="D55">
            <v>10785.806451612903</v>
          </cell>
          <cell r="E55">
            <v>28697.889885175493</v>
          </cell>
          <cell r="F55">
            <v>12822.722417094319</v>
          </cell>
          <cell r="G55">
            <v>43778.188960891188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4.392823567248449</v>
          </cell>
          <cell r="Q55">
            <v>11.701106998517853</v>
          </cell>
          <cell r="R55">
            <v>5.2155023994293561</v>
          </cell>
          <cell r="S55">
            <v>17.845188609212503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39.154621574408154</v>
          </cell>
          <cell r="AC55">
            <v>39.154621574408154</v>
          </cell>
          <cell r="AD55">
            <v>11.701106998517853</v>
          </cell>
          <cell r="AE55">
            <v>27.45351457589031</v>
          </cell>
          <cell r="AF55">
            <v>16.0939305657663</v>
          </cell>
          <cell r="AG55">
            <v>23.060691008641861</v>
          </cell>
          <cell r="AH55">
            <v>29.884357268736345</v>
          </cell>
          <cell r="AI55">
            <v>41.103527294171201</v>
          </cell>
          <cell r="AJ55" t="str">
            <v/>
          </cell>
          <cell r="AK55">
            <v>40329</v>
          </cell>
          <cell r="AL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12822.722417094319</v>
          </cell>
          <cell r="AT55">
            <v>43778.188960891188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5.2258824239402442</v>
          </cell>
          <cell r="BA55">
            <v>17.841739125356384</v>
          </cell>
        </row>
        <row r="56">
          <cell r="A56">
            <v>40359</v>
          </cell>
          <cell r="B56">
            <v>3.9263566666666665</v>
          </cell>
          <cell r="C56">
            <v>251820</v>
          </cell>
          <cell r="D56">
            <v>11046.4</v>
          </cell>
          <cell r="E56">
            <v>28879.735552303329</v>
          </cell>
          <cell r="F56">
            <v>11225.506963579268</v>
          </cell>
          <cell r="G56">
            <v>45680.4613827176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4.3860183367395047</v>
          </cell>
          <cell r="Q56">
            <v>11.465503290127433</v>
          </cell>
          <cell r="R56">
            <v>4.4589870682319717</v>
          </cell>
          <cell r="S56">
            <v>18.141413980113988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38.451922675212899</v>
          </cell>
          <cell r="AC56">
            <v>38.451922675212899</v>
          </cell>
          <cell r="AD56">
            <v>11.465503290127433</v>
          </cell>
          <cell r="AE56">
            <v>26.986419385085465</v>
          </cell>
          <cell r="AF56">
            <v>15.851521626866937</v>
          </cell>
          <cell r="AG56">
            <v>22.600401048345958</v>
          </cell>
          <cell r="AH56">
            <v>29.817763306588546</v>
          </cell>
          <cell r="AI56">
            <v>41.22426272610091</v>
          </cell>
          <cell r="AJ56" t="str">
            <v/>
          </cell>
          <cell r="AK56">
            <v>40359</v>
          </cell>
          <cell r="AL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11225.506963579268</v>
          </cell>
          <cell r="AT56">
            <v>45680.4613827176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4.4577503627905921</v>
          </cell>
          <cell r="BA56">
            <v>18.140124447112065</v>
          </cell>
        </row>
        <row r="57">
          <cell r="A57">
            <v>40390</v>
          </cell>
          <cell r="B57">
            <v>3.9349774193548379</v>
          </cell>
          <cell r="C57">
            <v>261186.83870967742</v>
          </cell>
          <cell r="D57">
            <v>11215.935483870968</v>
          </cell>
          <cell r="E57">
            <v>30404.8844927471</v>
          </cell>
          <cell r="F57">
            <v>11207.578331863348</v>
          </cell>
          <cell r="G57">
            <v>48247.22782297658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4.2948009808403915</v>
          </cell>
          <cell r="Q57">
            <v>11.639783768643797</v>
          </cell>
          <cell r="R57">
            <v>4.2912576175585073</v>
          </cell>
          <cell r="S57">
            <v>18.471092521532697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38.696934888575392</v>
          </cell>
          <cell r="AC57">
            <v>38.696934888575392</v>
          </cell>
          <cell r="AD57">
            <v>11.639783768643797</v>
          </cell>
          <cell r="AE57">
            <v>27.057151119931596</v>
          </cell>
          <cell r="AF57">
            <v>15.934584749484188</v>
          </cell>
          <cell r="AG57">
            <v>22.762350139091204</v>
          </cell>
          <cell r="AH57">
            <v>30.079342981968953</v>
          </cell>
          <cell r="AI57">
            <v>41.177898961161915</v>
          </cell>
          <cell r="AJ57" t="str">
            <v/>
          </cell>
          <cell r="AK57">
            <v>40390</v>
          </cell>
          <cell r="AL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11207.578331863348</v>
          </cell>
          <cell r="AT57">
            <v>48247.22782297658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4.2910195579652255</v>
          </cell>
          <cell r="BA57">
            <v>18.472304370820865</v>
          </cell>
        </row>
        <row r="58">
          <cell r="A58">
            <v>40421</v>
          </cell>
          <cell r="B58">
            <v>3.9373129032258056</v>
          </cell>
          <cell r="C58">
            <v>267226.25806451612</v>
          </cell>
          <cell r="D58">
            <v>11417.161290322581</v>
          </cell>
          <cell r="E58">
            <v>30677.536430159042</v>
          </cell>
          <cell r="F58">
            <v>9478.6255017455987</v>
          </cell>
          <cell r="G58">
            <v>52772.707873874322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4.2730836025406642</v>
          </cell>
          <cell r="Q58">
            <v>11.474377854940176</v>
          </cell>
          <cell r="R58">
            <v>3.5523491063530344</v>
          </cell>
          <cell r="S58">
            <v>19.746511403640959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39.046321967474832</v>
          </cell>
          <cell r="AC58">
            <v>39.046321967474832</v>
          </cell>
          <cell r="AD58">
            <v>11.474377854940176</v>
          </cell>
          <cell r="AE58">
            <v>27.571944112534659</v>
          </cell>
          <cell r="AF58">
            <v>15.74746145748084</v>
          </cell>
          <cell r="AG58">
            <v>23.298860509993993</v>
          </cell>
          <cell r="AH58">
            <v>29.386577984216309</v>
          </cell>
          <cell r="AI58">
            <v>40.330204393126465</v>
          </cell>
          <cell r="AJ58" t="str">
            <v/>
          </cell>
          <cell r="AK58">
            <v>40421</v>
          </cell>
          <cell r="AL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9478.6255017455987</v>
          </cell>
          <cell r="AT58">
            <v>52772.707873874322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3.5470412115927568</v>
          </cell>
          <cell r="BA58">
            <v>19.74832423134611</v>
          </cell>
        </row>
        <row r="59">
          <cell r="A59">
            <v>40451</v>
          </cell>
          <cell r="B59">
            <v>3.9510466666666675</v>
          </cell>
          <cell r="C59">
            <v>275374.86666666664</v>
          </cell>
          <cell r="D59">
            <v>11287.7</v>
          </cell>
          <cell r="E59">
            <v>31633.319948803612</v>
          </cell>
          <cell r="F59">
            <v>9033.4631387359277</v>
          </cell>
          <cell r="G59">
            <v>57825.719493915072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4.0986845223106743</v>
          </cell>
          <cell r="Q59">
            <v>11.485606545142378</v>
          </cell>
          <cell r="R59">
            <v>3.2846406425474921</v>
          </cell>
          <cell r="S59">
            <v>20.996965456161465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39.865897166162014</v>
          </cell>
          <cell r="AC59">
            <v>39.865897166162014</v>
          </cell>
          <cell r="AD59">
            <v>11.485606545142378</v>
          </cell>
          <cell r="AE59">
            <v>28.380290621019633</v>
          </cell>
          <cell r="AF59">
            <v>15.584291067453051</v>
          </cell>
          <cell r="AG59">
            <v>24.281606098708956</v>
          </cell>
          <cell r="AH59">
            <v>28.810605960453099</v>
          </cell>
          <cell r="AI59">
            <v>39.091785649517313</v>
          </cell>
          <cell r="AJ59" t="str">
            <v/>
          </cell>
          <cell r="AK59">
            <v>40451</v>
          </cell>
          <cell r="AL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9033.4631387359277</v>
          </cell>
          <cell r="AT59">
            <v>57825.719493915072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3.2804239719054227</v>
          </cell>
          <cell r="BA59">
            <v>20.998909665896068</v>
          </cell>
        </row>
        <row r="60">
          <cell r="A60">
            <v>40482</v>
          </cell>
          <cell r="B60">
            <v>3.9568645161290319</v>
          </cell>
          <cell r="C60">
            <v>285354.19354838709</v>
          </cell>
          <cell r="D60">
            <v>13453.709677419354</v>
          </cell>
          <cell r="E60">
            <v>31475.955388784791</v>
          </cell>
          <cell r="F60">
            <v>8133.1817452617324</v>
          </cell>
          <cell r="G60">
            <v>61347.47677384541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4.7107136678432893</v>
          </cell>
          <cell r="Q60">
            <v>11.037506095392706</v>
          </cell>
          <cell r="R60">
            <v>2.8477439170481533</v>
          </cell>
          <cell r="S60">
            <v>21.499511062378389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40.095474742662532</v>
          </cell>
          <cell r="AC60">
            <v>40.095474742662532</v>
          </cell>
          <cell r="AD60">
            <v>11.037506095392706</v>
          </cell>
          <cell r="AE60">
            <v>29.057968647269831</v>
          </cell>
          <cell r="AF60">
            <v>15.748219763235994</v>
          </cell>
          <cell r="AG60">
            <v>24.347254979426541</v>
          </cell>
          <cell r="AH60">
            <v>27.528059378851893</v>
          </cell>
          <cell r="AI60">
            <v>39.276800846753702</v>
          </cell>
          <cell r="AJ60" t="str">
            <v/>
          </cell>
          <cell r="AK60">
            <v>40482</v>
          </cell>
          <cell r="AL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8133.1817452617324</v>
          </cell>
          <cell r="AT60">
            <v>61347.47677384541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2.8502057895576716</v>
          </cell>
          <cell r="BA60">
            <v>21.498712183265255</v>
          </cell>
        </row>
        <row r="61">
          <cell r="A61">
            <v>40512</v>
          </cell>
          <cell r="B61">
            <v>3.9678566666666666</v>
          </cell>
          <cell r="C61">
            <v>290910.56666666665</v>
          </cell>
          <cell r="D61">
            <v>13321.433333333332</v>
          </cell>
          <cell r="E61">
            <v>32572.248450726926</v>
          </cell>
          <cell r="F61">
            <v>7995.033670169254</v>
          </cell>
          <cell r="G61">
            <v>62582.302225093641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4.5753856144587424</v>
          </cell>
          <cell r="Q61">
            <v>11.194042783441068</v>
          </cell>
          <cell r="R61">
            <v>2.7476797582107078</v>
          </cell>
          <cell r="S61">
            <v>21.516039338819226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40.033147494929743</v>
          </cell>
          <cell r="AC61">
            <v>40.033147494929743</v>
          </cell>
          <cell r="AD61">
            <v>11.194042783441068</v>
          </cell>
          <cell r="AE61">
            <v>28.839104711488677</v>
          </cell>
          <cell r="AF61">
            <v>15.76942839789981</v>
          </cell>
          <cell r="AG61">
            <v>24.263719097029934</v>
          </cell>
          <cell r="AH61">
            <v>27.961935255924629</v>
          </cell>
          <cell r="AI61">
            <v>39.390928229905057</v>
          </cell>
          <cell r="AJ61" t="str">
            <v/>
          </cell>
          <cell r="AK61">
            <v>40512</v>
          </cell>
          <cell r="AL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7995.033670169254</v>
          </cell>
          <cell r="AT61">
            <v>62582.302225093641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2.7482788823309345</v>
          </cell>
          <cell r="BA61">
            <v>21.51255725846568</v>
          </cell>
        </row>
        <row r="62">
          <cell r="A62">
            <v>40543</v>
          </cell>
          <cell r="B62">
            <v>3.9772516129032263</v>
          </cell>
          <cell r="C62">
            <v>299403.67741935485</v>
          </cell>
          <cell r="D62">
            <v>12533.677419354839</v>
          </cell>
          <cell r="E62">
            <v>36409.832185931635</v>
          </cell>
          <cell r="F62">
            <v>7291.8206500523765</v>
          </cell>
          <cell r="G62">
            <v>63560.959537007577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4.1868484763029281</v>
          </cell>
          <cell r="Q62">
            <v>12.170726001092767</v>
          </cell>
          <cell r="R62">
            <v>2.427409062411519</v>
          </cell>
          <cell r="S62">
            <v>21.232824967395075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40.01780850720229</v>
          </cell>
          <cell r="AC62">
            <v>40.01780850720229</v>
          </cell>
          <cell r="AD62">
            <v>12.170726001092767</v>
          </cell>
          <cell r="AE62">
            <v>27.847082506109523</v>
          </cell>
          <cell r="AF62">
            <v>16.357574477395694</v>
          </cell>
          <cell r="AG62">
            <v>23.660234029806595</v>
          </cell>
          <cell r="AH62">
            <v>30.41327462722581</v>
          </cell>
          <cell r="AI62">
            <v>40.875737796715441</v>
          </cell>
          <cell r="AJ62" t="str">
            <v/>
          </cell>
          <cell r="AK62">
            <v>40543</v>
          </cell>
          <cell r="AL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7291.8206500523765</v>
          </cell>
          <cell r="AT62">
            <v>63560.959537007577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2.4354479253236452</v>
          </cell>
          <cell r="BA62">
            <v>21.229184652926612</v>
          </cell>
        </row>
        <row r="63">
          <cell r="A63">
            <v>40574</v>
          </cell>
          <cell r="B63">
            <v>3.9814354838709671</v>
          </cell>
          <cell r="C63">
            <v>311831.19354838709</v>
          </cell>
          <cell r="D63">
            <v>14208.903225806451</v>
          </cell>
          <cell r="E63">
            <v>35978.45368032706</v>
          </cell>
          <cell r="F63">
            <v>9829.2146604359295</v>
          </cell>
          <cell r="G63">
            <v>65775.681745978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4.5498728711653467</v>
          </cell>
          <cell r="Q63">
            <v>11.545095882505676</v>
          </cell>
          <cell r="R63">
            <v>3.1488349298716423</v>
          </cell>
          <cell r="S63">
            <v>21.093988629686908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40.337792313229571</v>
          </cell>
          <cell r="AC63">
            <v>40.337792313229571</v>
          </cell>
          <cell r="AD63">
            <v>11.545095882505676</v>
          </cell>
          <cell r="AE63">
            <v>28.792696430723897</v>
          </cell>
          <cell r="AF63">
            <v>16.094968753671022</v>
          </cell>
          <cell r="AG63">
            <v>24.242823559558552</v>
          </cell>
          <cell r="AH63">
            <v>28.621040519164048</v>
          </cell>
          <cell r="AI63">
            <v>39.90047008197908</v>
          </cell>
          <cell r="AJ63" t="str">
            <v/>
          </cell>
          <cell r="AK63">
            <v>40574</v>
          </cell>
          <cell r="AL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9829.2146604359295</v>
          </cell>
          <cell r="AT63">
            <v>65775.681745978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3.1520947435012534</v>
          </cell>
          <cell r="BA63">
            <v>21.093361763300162</v>
          </cell>
        </row>
        <row r="64">
          <cell r="A64">
            <v>40602</v>
          </cell>
          <cell r="B64">
            <v>4.0223071428571426</v>
          </cell>
          <cell r="C64">
            <v>318099.78571428574</v>
          </cell>
          <cell r="D64">
            <v>15381.857142857143</v>
          </cell>
          <cell r="E64">
            <v>34807.038084095635</v>
          </cell>
          <cell r="F64">
            <v>9117.0643399355704</v>
          </cell>
          <cell r="G64">
            <v>68942.569005462443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4.8325675888541193</v>
          </cell>
          <cell r="Q64">
            <v>10.943584337110297</v>
          </cell>
          <cell r="R64">
            <v>2.8663687982749328</v>
          </cell>
          <cell r="S64">
            <v>21.67311893683819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40.31563966107754</v>
          </cell>
          <cell r="AC64">
            <v>40.31563966107754</v>
          </cell>
          <cell r="AD64">
            <v>10.943584337110297</v>
          </cell>
          <cell r="AE64">
            <v>29.372055323967242</v>
          </cell>
          <cell r="AF64">
            <v>15.776151925964417</v>
          </cell>
          <cell r="AG64">
            <v>24.539487735113124</v>
          </cell>
          <cell r="AH64">
            <v>27.144761757744611</v>
          </cell>
          <cell r="AI64">
            <v>39.131592748100175</v>
          </cell>
          <cell r="AJ64" t="str">
            <v/>
          </cell>
          <cell r="AK64">
            <v>40602</v>
          </cell>
          <cell r="AL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9117.0643399355704</v>
          </cell>
          <cell r="AT64">
            <v>68942.569005462443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2.866102006156154</v>
          </cell>
          <cell r="BA64">
            <v>21.673252262856291</v>
          </cell>
        </row>
        <row r="65">
          <cell r="A65">
            <v>40633</v>
          </cell>
          <cell r="B65">
            <v>4.0365354838709679</v>
          </cell>
          <cell r="C65">
            <v>326096.83870967739</v>
          </cell>
          <cell r="D65">
            <v>15724.41935483871</v>
          </cell>
          <cell r="E65">
            <v>35619.750855823142</v>
          </cell>
          <cell r="F65">
            <v>10880.098942858191</v>
          </cell>
          <cell r="G65">
            <v>72567.214904421315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4.819936285958482</v>
          </cell>
          <cell r="Q65">
            <v>10.930169292179745</v>
          </cell>
          <cell r="R65">
            <v>3.326755432557809</v>
          </cell>
          <cell r="S65">
            <v>22.252784903327282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41.329645914023317</v>
          </cell>
          <cell r="AC65">
            <v>41.329645914023317</v>
          </cell>
          <cell r="AD65">
            <v>10.930169292179745</v>
          </cell>
          <cell r="AE65">
            <v>30.399476621843572</v>
          </cell>
          <cell r="AF65">
            <v>15.750105578138227</v>
          </cell>
          <cell r="AG65">
            <v>25.579540335885092</v>
          </cell>
          <cell r="AH65">
            <v>26.446317287395615</v>
          </cell>
          <cell r="AI65">
            <v>38.108493866370516</v>
          </cell>
          <cell r="AJ65" t="str">
            <v/>
          </cell>
          <cell r="AK65">
            <v>40633</v>
          </cell>
          <cell r="AL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10880.098942858191</v>
          </cell>
          <cell r="AT65">
            <v>72567.214904421315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3.3364625630562141</v>
          </cell>
          <cell r="BA65">
            <v>22.253271510254532</v>
          </cell>
        </row>
        <row r="66">
          <cell r="A66">
            <v>40663</v>
          </cell>
          <cell r="B66">
            <v>4.0661266666666656</v>
          </cell>
          <cell r="C66">
            <v>334127.26666666666</v>
          </cell>
          <cell r="D66">
            <v>15513.533333333333</v>
          </cell>
          <cell r="E66">
            <v>37965.274413280269</v>
          </cell>
          <cell r="F66">
            <v>11143.662563939601</v>
          </cell>
          <cell r="G66">
            <v>76157.710104817699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4.6404653633464461</v>
          </cell>
          <cell r="Q66">
            <v>11.363810950550546</v>
          </cell>
          <cell r="R66">
            <v>3.3341654864165737</v>
          </cell>
          <cell r="S66">
            <v>22.794640253865055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42.133082054178615</v>
          </cell>
          <cell r="AC66">
            <v>42.133082054178615</v>
          </cell>
          <cell r="AD66">
            <v>11.363810950550546</v>
          </cell>
          <cell r="AE66">
            <v>30.769271103628075</v>
          </cell>
          <cell r="AF66">
            <v>16.004276313896991</v>
          </cell>
          <cell r="AG66">
            <v>26.128805740281628</v>
          </cell>
          <cell r="AH66">
            <v>26.971231147861214</v>
          </cell>
          <cell r="AI66">
            <v>37.985059562737931</v>
          </cell>
          <cell r="AJ66" t="str">
            <v/>
          </cell>
          <cell r="AK66">
            <v>40663</v>
          </cell>
          <cell r="AL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11143.662563939601</v>
          </cell>
          <cell r="AT66">
            <v>76157.710104817699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3.3351550967723882</v>
          </cell>
          <cell r="BA66">
            <v>22.793024605440074</v>
          </cell>
        </row>
        <row r="67">
          <cell r="A67">
            <v>40694</v>
          </cell>
          <cell r="B67">
            <v>4.0838580645161295</v>
          </cell>
          <cell r="C67">
            <v>344553.90322580643</v>
          </cell>
          <cell r="D67">
            <v>15269.064516129032</v>
          </cell>
          <cell r="E67">
            <v>39908.621288117298</v>
          </cell>
          <cell r="F67">
            <v>11687.801385176903</v>
          </cell>
          <cell r="G67">
            <v>77157.522196305537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4.4292158294342627</v>
          </cell>
          <cell r="Q67">
            <v>11.579560621050561</v>
          </cell>
          <cell r="R67">
            <v>3.3908137052082803</v>
          </cell>
          <cell r="S67">
            <v>22.398150699996901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41.797740855690009</v>
          </cell>
          <cell r="AC67">
            <v>41.797740855690009</v>
          </cell>
          <cell r="AD67">
            <v>11.579560621050561</v>
          </cell>
          <cell r="AE67">
            <v>30.218180234639444</v>
          </cell>
          <cell r="AF67">
            <v>16.008776450484824</v>
          </cell>
          <cell r="AG67">
            <v>25.788964405205181</v>
          </cell>
          <cell r="AH67">
            <v>27.703795430068588</v>
          </cell>
          <cell r="AI67">
            <v>38.300578267510645</v>
          </cell>
          <cell r="AJ67" t="str">
            <v/>
          </cell>
          <cell r="AK67">
            <v>40694</v>
          </cell>
          <cell r="AL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11687.801385176903</v>
          </cell>
          <cell r="AT67">
            <v>77157.522196305537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3.3921546892235317</v>
          </cell>
          <cell r="BA67">
            <v>22.393454688493161</v>
          </cell>
        </row>
        <row r="68">
          <cell r="A68">
            <v>40724</v>
          </cell>
          <cell r="B68">
            <v>4.0955233333333334</v>
          </cell>
          <cell r="C68">
            <v>350869.46666666667</v>
          </cell>
          <cell r="D68">
            <v>16693.433333333334</v>
          </cell>
          <cell r="E68">
            <v>39736.839710285982</v>
          </cell>
          <cell r="F68">
            <v>8458.2807318669311</v>
          </cell>
          <cell r="G68">
            <v>78569.449639580125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4.7537300828612965</v>
          </cell>
          <cell r="Q68">
            <v>11.335932145372663</v>
          </cell>
          <cell r="R68">
            <v>2.4093826692094065</v>
          </cell>
          <cell r="S68">
            <v>22.392651346498599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40.891696243941965</v>
          </cell>
          <cell r="AC68">
            <v>40.891696243941965</v>
          </cell>
          <cell r="AD68">
            <v>11.335932145372663</v>
          </cell>
          <cell r="AE68">
            <v>29.555764098569302</v>
          </cell>
          <cell r="AF68">
            <v>16.089662228233959</v>
          </cell>
          <cell r="AG68">
            <v>24.802034015708006</v>
          </cell>
          <cell r="AH68">
            <v>27.721843764434357</v>
          </cell>
          <cell r="AI68">
            <v>39.347015913084341</v>
          </cell>
          <cell r="AJ68" t="str">
            <v/>
          </cell>
          <cell r="AK68">
            <v>40724</v>
          </cell>
          <cell r="AL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8458.2807318669311</v>
          </cell>
          <cell r="AT68">
            <v>78569.449639580125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2.4106630913833476</v>
          </cell>
          <cell r="BA68">
            <v>22.392786236433263</v>
          </cell>
        </row>
        <row r="69">
          <cell r="A69">
            <v>40755</v>
          </cell>
          <cell r="B69">
            <v>4.1276806451612895</v>
          </cell>
          <cell r="C69">
            <v>361281.67741935485</v>
          </cell>
          <cell r="D69">
            <v>17161</v>
          </cell>
          <cell r="E69">
            <v>40849.556446670606</v>
          </cell>
          <cell r="F69">
            <v>5039.2438702785075</v>
          </cell>
          <cell r="G69">
            <v>78240.051267860006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4.7494221827502683</v>
          </cell>
          <cell r="Q69">
            <v>11.305647676173761</v>
          </cell>
          <cell r="R69">
            <v>1.3887674606821949</v>
          </cell>
          <cell r="S69">
            <v>21.664830335279074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39.108667654885295</v>
          </cell>
          <cell r="AC69">
            <v>39.108667654885295</v>
          </cell>
          <cell r="AD69">
            <v>11.305647676173761</v>
          </cell>
          <cell r="AE69">
            <v>27.803019978711539</v>
          </cell>
          <cell r="AF69">
            <v>16.055069858924028</v>
          </cell>
          <cell r="AG69">
            <v>23.05359779596127</v>
          </cell>
          <cell r="AH69">
            <v>28.908291573470429</v>
          </cell>
          <cell r="AI69">
            <v>41.052459267091642</v>
          </cell>
          <cell r="AJ69" t="str">
            <v/>
          </cell>
          <cell r="AK69">
            <v>40755</v>
          </cell>
          <cell r="AL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5039.2438702785075</v>
          </cell>
          <cell r="AT69">
            <v>78240.051267860006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1.3948240902428177</v>
          </cell>
          <cell r="BA69">
            <v>21.656246678971069</v>
          </cell>
        </row>
        <row r="70">
          <cell r="A70">
            <v>40786</v>
          </cell>
          <cell r="B70">
            <v>4.1685580645161293</v>
          </cell>
          <cell r="C70">
            <v>367822.45161290321</v>
          </cell>
          <cell r="D70">
            <v>17441.387096774193</v>
          </cell>
          <cell r="E70">
            <v>41324.001886579892</v>
          </cell>
          <cell r="F70">
            <v>9723.655560252384</v>
          </cell>
          <cell r="G70">
            <v>73389.304011826549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4.7406318968491723</v>
          </cell>
          <cell r="Q70">
            <v>11.238194074578326</v>
          </cell>
          <cell r="R70">
            <v>2.6382444267155232</v>
          </cell>
          <cell r="S70">
            <v>19.956095309181013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38.573165707324037</v>
          </cell>
          <cell r="AC70">
            <v>38.573165707324037</v>
          </cell>
          <cell r="AD70">
            <v>11.238194074578326</v>
          </cell>
          <cell r="AE70">
            <v>27.334971632745706</v>
          </cell>
          <cell r="AF70">
            <v>15.978825971427497</v>
          </cell>
          <cell r="AG70">
            <v>22.594339735896536</v>
          </cell>
          <cell r="AH70">
            <v>29.134746574467663</v>
          </cell>
          <cell r="AI70">
            <v>41.42472021266726</v>
          </cell>
          <cell r="AJ70" t="str">
            <v/>
          </cell>
          <cell r="AK70">
            <v>40786</v>
          </cell>
          <cell r="AL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9723.655560252384</v>
          </cell>
          <cell r="AT70">
            <v>73389.304011826549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2.6435731472111361</v>
          </cell>
          <cell r="BA70">
            <v>19.952372045266429</v>
          </cell>
        </row>
        <row r="71">
          <cell r="A71">
            <v>40816</v>
          </cell>
          <cell r="B71">
            <v>4.2050066666666659</v>
          </cell>
          <cell r="C71">
            <v>373664.06666666665</v>
          </cell>
          <cell r="D71">
            <v>18047.833333333332</v>
          </cell>
          <cell r="E71">
            <v>41893.83571621927</v>
          </cell>
          <cell r="F71">
            <v>8189.0194845909264</v>
          </cell>
          <cell r="G71">
            <v>71853.664467966752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4.8292754638806823</v>
          </cell>
          <cell r="Q71">
            <v>11.211903146016272</v>
          </cell>
          <cell r="R71">
            <v>2.1892157489963666</v>
          </cell>
          <cell r="S71">
            <v>19.231447132014754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37.461841490908071</v>
          </cell>
          <cell r="AC71">
            <v>37.461841490908071</v>
          </cell>
          <cell r="AD71">
            <v>11.211903146016272</v>
          </cell>
          <cell r="AE71">
            <v>26.249938344891802</v>
          </cell>
          <cell r="AF71">
            <v>16.041178609896953</v>
          </cell>
          <cell r="AG71">
            <v>21.420662881011122</v>
          </cell>
          <cell r="AH71">
            <v>29.928862810274243</v>
          </cell>
          <cell r="AI71">
            <v>42.820048271759738</v>
          </cell>
          <cell r="AJ71" t="str">
            <v/>
          </cell>
          <cell r="AK71">
            <v>40816</v>
          </cell>
          <cell r="AL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8189.0194845909264</v>
          </cell>
          <cell r="AT71">
            <v>71853.664467966752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2.1915458870965185</v>
          </cell>
          <cell r="BA71">
            <v>19.229482007448425</v>
          </cell>
        </row>
        <row r="72">
          <cell r="A72">
            <v>40847</v>
          </cell>
          <cell r="B72">
            <v>4.2209548387096767</v>
          </cell>
          <cell r="C72">
            <v>376795.32258064515</v>
          </cell>
          <cell r="D72">
            <v>17766.322580645163</v>
          </cell>
          <cell r="E72">
            <v>42620.191646695748</v>
          </cell>
          <cell r="F72">
            <v>7645.8739746820538</v>
          </cell>
          <cell r="G72">
            <v>69378.153463603085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4.7147673685649876</v>
          </cell>
          <cell r="Q72">
            <v>11.312522000012923</v>
          </cell>
          <cell r="R72">
            <v>2.0263779988653474</v>
          </cell>
          <cell r="S72">
            <v>18.415557114449371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36.469224481892624</v>
          </cell>
          <cell r="AC72">
            <v>36.469224481892624</v>
          </cell>
          <cell r="AD72">
            <v>11.312522000012923</v>
          </cell>
          <cell r="AE72">
            <v>25.156702481879705</v>
          </cell>
          <cell r="AF72">
            <v>16.027289368577911</v>
          </cell>
          <cell r="AG72">
            <v>20.441935113314717</v>
          </cell>
          <cell r="AH72">
            <v>31.01936539843263</v>
          </cell>
          <cell r="AI72">
            <v>43.947436766953018</v>
          </cell>
          <cell r="AJ72" t="str">
            <v/>
          </cell>
          <cell r="AK72">
            <v>40847</v>
          </cell>
          <cell r="AL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7645.8739746820538</v>
          </cell>
          <cell r="AT72">
            <v>69378.153463603085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2.0291849490901295</v>
          </cell>
          <cell r="BA72">
            <v>18.412689676834866</v>
          </cell>
        </row>
        <row r="73">
          <cell r="A73">
            <v>40877</v>
          </cell>
          <cell r="B73">
            <v>4.2599099999999996</v>
          </cell>
          <cell r="C73">
            <v>380241.93333333335</v>
          </cell>
          <cell r="D73">
            <v>17377.333333333332</v>
          </cell>
          <cell r="E73">
            <v>43352.42087749693</v>
          </cell>
          <cell r="F73">
            <v>7202.0873908905951</v>
          </cell>
          <cell r="G73">
            <v>64419.37098842908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4.5684427581633722</v>
          </cell>
          <cell r="Q73">
            <v>11.398737962070792</v>
          </cell>
          <cell r="R73">
            <v>1.8891393324357426</v>
          </cell>
          <cell r="S73">
            <v>16.951840578128337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34.808160630798241</v>
          </cell>
          <cell r="AC73">
            <v>34.808160630798241</v>
          </cell>
          <cell r="AD73">
            <v>11.398737962070792</v>
          </cell>
          <cell r="AE73">
            <v>23.409422668727451</v>
          </cell>
          <cell r="AF73">
            <v>15.967180720234165</v>
          </cell>
          <cell r="AG73">
            <v>18.84097991056408</v>
          </cell>
          <cell r="AH73">
            <v>32.74731486956307</v>
          </cell>
          <cell r="AI73">
            <v>45.871946207081145</v>
          </cell>
          <cell r="AJ73" t="str">
            <v/>
          </cell>
          <cell r="AK73">
            <v>40877</v>
          </cell>
          <cell r="AL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7202.0873908905951</v>
          </cell>
          <cell r="AT73">
            <v>64419.37098842908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1.8940802577334346</v>
          </cell>
          <cell r="BA73">
            <v>16.941679846750834</v>
          </cell>
        </row>
        <row r="74">
          <cell r="A74">
            <v>40908</v>
          </cell>
          <cell r="B74">
            <v>4.2878612903225797</v>
          </cell>
          <cell r="C74">
            <v>385983</v>
          </cell>
          <cell r="D74">
            <v>20890.774193548386</v>
          </cell>
          <cell r="E74">
            <v>44919.016413140576</v>
          </cell>
          <cell r="F74">
            <v>9182.3224701778727</v>
          </cell>
          <cell r="G74">
            <v>59849.581981851639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5.4101339631933234</v>
          </cell>
          <cell r="Q74">
            <v>11.629940462998896</v>
          </cell>
          <cell r="R74">
            <v>2.3754832002297435</v>
          </cell>
          <cell r="S74">
            <v>15.508696171923621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34.924253798345589</v>
          </cell>
          <cell r="AC74">
            <v>34.924253798345589</v>
          </cell>
          <cell r="AD74">
            <v>11.629940462998896</v>
          </cell>
          <cell r="AE74">
            <v>23.294313335346686</v>
          </cell>
          <cell r="AF74">
            <v>17.04007442619222</v>
          </cell>
          <cell r="AG74">
            <v>17.884179372153366</v>
          </cell>
          <cell r="AH74">
            <v>33.300469439234867</v>
          </cell>
          <cell r="AI74">
            <v>48.791520427558659</v>
          </cell>
          <cell r="AJ74" t="str">
            <v/>
          </cell>
          <cell r="AK74">
            <v>40908</v>
          </cell>
          <cell r="AL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9182.3224701778727</v>
          </cell>
          <cell r="AT74">
            <v>59849.581981851639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2.3789447903606824</v>
          </cell>
          <cell r="BA74">
            <v>15.50575594828053</v>
          </cell>
        </row>
        <row r="75">
          <cell r="A75">
            <v>40939</v>
          </cell>
          <cell r="B75">
            <v>4.3197193548387087</v>
          </cell>
          <cell r="C75">
            <v>401991.93548387097</v>
          </cell>
          <cell r="D75">
            <v>20354.16129032258</v>
          </cell>
          <cell r="E75">
            <v>50326.17409641025</v>
          </cell>
          <cell r="F75">
            <v>12944.556950464643</v>
          </cell>
          <cell r="G75">
            <v>64665.412914971414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5.0645075321257869</v>
          </cell>
          <cell r="Q75">
            <v>12.513649713284908</v>
          </cell>
          <cell r="R75">
            <v>3.2203549962509661</v>
          </cell>
          <cell r="S75">
            <v>16.084297743606218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36.882809985267876</v>
          </cell>
          <cell r="AC75">
            <v>36.882809985267876</v>
          </cell>
          <cell r="AD75">
            <v>12.513649713284908</v>
          </cell>
          <cell r="AE75">
            <v>24.36916027198297</v>
          </cell>
          <cell r="AF75">
            <v>17.578157245410694</v>
          </cell>
          <cell r="AG75">
            <v>19.304652739857183</v>
          </cell>
          <cell r="AH75">
            <v>33.928135405852331</v>
          </cell>
          <cell r="AI75">
            <v>47.659484872307587</v>
          </cell>
          <cell r="AJ75" t="str">
            <v/>
          </cell>
          <cell r="AK75">
            <v>40939</v>
          </cell>
          <cell r="AL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12944.556950464643</v>
          </cell>
          <cell r="AT75">
            <v>64665.412914971414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3.2201036408562511</v>
          </cell>
          <cell r="BA75">
            <v>16.086246316641834</v>
          </cell>
        </row>
        <row r="76">
          <cell r="A76">
            <v>40968</v>
          </cell>
          <cell r="B76">
            <v>4.3475068965517236</v>
          </cell>
          <cell r="C76">
            <v>409755.31034482759</v>
          </cell>
          <cell r="D76">
            <v>20045.620689655174</v>
          </cell>
          <cell r="E76">
            <v>39194.223148433382</v>
          </cell>
          <cell r="F76">
            <v>24884.940557162139</v>
          </cell>
          <cell r="G76">
            <v>69655.753673585306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4.8908839304264031</v>
          </cell>
          <cell r="Q76">
            <v>9.5685911461186262</v>
          </cell>
          <cell r="R76">
            <v>6.0672572037671779</v>
          </cell>
          <cell r="S76">
            <v>17.000293247610614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37.527025527922817</v>
          </cell>
          <cell r="AC76">
            <v>37.527025527922817</v>
          </cell>
          <cell r="AD76">
            <v>9.5685911461186262</v>
          </cell>
          <cell r="AE76">
            <v>27.958434381804196</v>
          </cell>
          <cell r="AF76">
            <v>14.459475076545029</v>
          </cell>
          <cell r="AG76">
            <v>23.067550451377791</v>
          </cell>
          <cell r="AH76">
            <v>25.497867234371942</v>
          </cell>
          <cell r="AI76">
            <v>38.530831775585668</v>
          </cell>
          <cell r="AJ76" t="str">
            <v/>
          </cell>
          <cell r="AK76">
            <v>40968</v>
          </cell>
          <cell r="AL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24884.940557162139</v>
          </cell>
          <cell r="AT76">
            <v>69655.753673585306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6.0731221606915451</v>
          </cell>
          <cell r="BA76">
            <v>16.999353495862408</v>
          </cell>
        </row>
        <row r="77">
          <cell r="A77">
            <v>40999</v>
          </cell>
          <cell r="B77">
            <v>4.3557225806451605</v>
          </cell>
          <cell r="C77">
            <v>417451.77419354836</v>
          </cell>
          <cell r="D77">
            <v>19591.612903225807</v>
          </cell>
          <cell r="E77">
            <v>47588.881171227295</v>
          </cell>
          <cell r="F77">
            <v>17897.247788483979</v>
          </cell>
          <cell r="G77">
            <v>70851.903909766377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4.6916701166419541</v>
          </cell>
          <cell r="Q77">
            <v>11.399519371571014</v>
          </cell>
          <cell r="R77">
            <v>4.2851432697483354</v>
          </cell>
          <cell r="S77">
            <v>16.974342824012364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37.350675581973668</v>
          </cell>
          <cell r="AC77">
            <v>37.350675581973668</v>
          </cell>
          <cell r="AD77">
            <v>11.399519371571014</v>
          </cell>
          <cell r="AE77">
            <v>25.951156210402655</v>
          </cell>
          <cell r="AF77">
            <v>16.091189488212969</v>
          </cell>
          <cell r="AG77">
            <v>21.2594860937607</v>
          </cell>
          <cell r="AH77">
            <v>30.520249483981743</v>
          </cell>
          <cell r="AI77">
            <v>43.08138805387221</v>
          </cell>
          <cell r="AJ77" t="str">
            <v/>
          </cell>
          <cell r="AK77">
            <v>40999</v>
          </cell>
          <cell r="AL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17897.247788483979</v>
          </cell>
          <cell r="AT77">
            <v>70851.903909766377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4.2872611628154331</v>
          </cell>
          <cell r="BA77">
            <v>16.972476412788325</v>
          </cell>
        </row>
        <row r="78">
          <cell r="A78">
            <v>41029</v>
          </cell>
          <cell r="B78">
            <v>4.3966933333333333</v>
          </cell>
          <cell r="C78">
            <v>425709.33333333331</v>
          </cell>
          <cell r="D78">
            <v>20313.400000000001</v>
          </cell>
          <cell r="E78">
            <v>49873.1140651186</v>
          </cell>
          <cell r="F78">
            <v>21360.851777406253</v>
          </cell>
          <cell r="G78">
            <v>71427.451769852807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4.7732515578320198</v>
          </cell>
          <cell r="Q78">
            <v>11.713783814040955</v>
          </cell>
          <cell r="R78">
            <v>5.0133226065170824</v>
          </cell>
          <cell r="S78">
            <v>16.779112849072032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38.279470827462092</v>
          </cell>
          <cell r="AC78">
            <v>38.279470827462092</v>
          </cell>
          <cell r="AD78">
            <v>11.713783814040955</v>
          </cell>
          <cell r="AE78">
            <v>26.565687013421133</v>
          </cell>
          <cell r="AF78">
            <v>16.487035371872974</v>
          </cell>
          <cell r="AG78">
            <v>21.792435455589114</v>
          </cell>
          <cell r="AH78">
            <v>30.60069421241154</v>
          </cell>
          <cell r="AI78">
            <v>43.070175776946748</v>
          </cell>
          <cell r="AJ78" t="str">
            <v/>
          </cell>
          <cell r="AK78">
            <v>41029</v>
          </cell>
          <cell r="AL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21360.851777406253</v>
          </cell>
          <cell r="AT78">
            <v>71427.451769852807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5.017708117919172</v>
          </cell>
          <cell r="BA78">
            <v>16.778455668465373</v>
          </cell>
        </row>
        <row r="79">
          <cell r="A79">
            <v>41060</v>
          </cell>
          <cell r="B79">
            <v>4.4490774193548397</v>
          </cell>
          <cell r="C79">
            <v>437187.09677419357</v>
          </cell>
          <cell r="D79">
            <v>18121.193548387098</v>
          </cell>
          <cell r="E79">
            <v>51378.391848147672</v>
          </cell>
          <cell r="F79">
            <v>24868.979834487865</v>
          </cell>
          <cell r="G79">
            <v>73979.340389640754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4.1469482513009366</v>
          </cell>
          <cell r="Q79">
            <v>11.750087793430351</v>
          </cell>
          <cell r="R79">
            <v>5.6852665948810168</v>
          </cell>
          <cell r="S79">
            <v>16.924628184832446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38.506930824444751</v>
          </cell>
          <cell r="AC79">
            <v>38.506930824444751</v>
          </cell>
          <cell r="AD79">
            <v>11.750087793430351</v>
          </cell>
          <cell r="AE79">
            <v>26.756843031014398</v>
          </cell>
          <cell r="AF79">
            <v>15.897036044731287</v>
          </cell>
          <cell r="AG79">
            <v>22.609894779713464</v>
          </cell>
          <cell r="AH79">
            <v>30.514215342166995</v>
          </cell>
          <cell r="AI79">
            <v>41.283570786793582</v>
          </cell>
          <cell r="AJ79" t="str">
            <v/>
          </cell>
          <cell r="AK79">
            <v>41060</v>
          </cell>
          <cell r="AL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24868.979834487865</v>
          </cell>
          <cell r="AT79">
            <v>73979.340389640754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5.6884066382527871</v>
          </cell>
          <cell r="BA79">
            <v>16.921666017936243</v>
          </cell>
        </row>
        <row r="80">
          <cell r="A80">
            <v>41090</v>
          </cell>
          <cell r="B80">
            <v>4.4969666666666654</v>
          </cell>
          <cell r="C80">
            <v>446706.06666666665</v>
          </cell>
          <cell r="D80">
            <v>19519.833333333332</v>
          </cell>
          <cell r="E80">
            <v>54098.484265649342</v>
          </cell>
          <cell r="F80">
            <v>17332.637785100269</v>
          </cell>
          <cell r="G80">
            <v>75171.418585521111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4.3677345931026519</v>
          </cell>
          <cell r="Q80">
            <v>12.11150609536087</v>
          </cell>
          <cell r="R80">
            <v>3.8804984059180763</v>
          </cell>
          <cell r="S80">
            <v>16.831245347785789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37.190984442167384</v>
          </cell>
          <cell r="AC80">
            <v>37.190984442167384</v>
          </cell>
          <cell r="AD80">
            <v>12.11150609536087</v>
          </cell>
          <cell r="AE80">
            <v>25.079478346806518</v>
          </cell>
          <cell r="AF80">
            <v>16.47924068846352</v>
          </cell>
          <cell r="AG80">
            <v>20.711743753703864</v>
          </cell>
          <cell r="AH80">
            <v>32.565704503451556</v>
          </cell>
          <cell r="AI80">
            <v>44.309772746373575</v>
          </cell>
          <cell r="AJ80" t="str">
            <v/>
          </cell>
          <cell r="AK80">
            <v>41090</v>
          </cell>
          <cell r="AL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17332.637785100269</v>
          </cell>
          <cell r="AT80">
            <v>75171.418585521111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3.8800990356895984</v>
          </cell>
          <cell r="BA80">
            <v>16.827937696582534</v>
          </cell>
        </row>
        <row r="81">
          <cell r="A81">
            <v>41121</v>
          </cell>
          <cell r="B81">
            <v>4.5518419354838722</v>
          </cell>
          <cell r="C81">
            <v>461698.12903225806</v>
          </cell>
          <cell r="D81">
            <v>19812.129032258064</v>
          </cell>
          <cell r="E81">
            <v>57262.888460428549</v>
          </cell>
          <cell r="F81">
            <v>16104.94404278561</v>
          </cell>
          <cell r="G81">
            <v>74864.060865236941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4.293217154088155</v>
          </cell>
          <cell r="Q81">
            <v>12.403805160154942</v>
          </cell>
          <cell r="R81">
            <v>3.4830741370740523</v>
          </cell>
          <cell r="S81">
            <v>16.219093524737257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36.399189976054402</v>
          </cell>
          <cell r="AC81">
            <v>36.399189976054402</v>
          </cell>
          <cell r="AD81">
            <v>12.403805160154942</v>
          </cell>
          <cell r="AE81">
            <v>23.995384815899463</v>
          </cell>
          <cell r="AF81">
            <v>16.697022314243096</v>
          </cell>
          <cell r="AG81">
            <v>19.702167661811309</v>
          </cell>
          <cell r="AH81">
            <v>34.077146135161023</v>
          </cell>
          <cell r="AI81">
            <v>45.871961231080718</v>
          </cell>
          <cell r="AJ81" t="str">
            <v/>
          </cell>
          <cell r="AK81">
            <v>41121</v>
          </cell>
          <cell r="AL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16104.94404278561</v>
          </cell>
          <cell r="AT81">
            <v>74864.060865236941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3.4881978136975267</v>
          </cell>
          <cell r="BA81">
            <v>16.214937024361717</v>
          </cell>
        </row>
        <row r="82">
          <cell r="A82">
            <v>41152</v>
          </cell>
          <cell r="B82">
            <v>4.608896774193548</v>
          </cell>
          <cell r="C82">
            <v>475545.3548387097</v>
          </cell>
          <cell r="D82">
            <v>20061.580645161292</v>
          </cell>
          <cell r="E82">
            <v>59160.80871747413</v>
          </cell>
          <cell r="F82">
            <v>15466.459493328504</v>
          </cell>
          <cell r="G82">
            <v>75767.035186812995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4.2201031183835562</v>
          </cell>
          <cell r="Q82">
            <v>12.433951020892117</v>
          </cell>
          <cell r="R82">
            <v>3.2507403838329663</v>
          </cell>
          <cell r="S82">
            <v>15.936957770564153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35.841752293672791</v>
          </cell>
          <cell r="AC82">
            <v>35.841752293672791</v>
          </cell>
          <cell r="AD82">
            <v>12.433951020892117</v>
          </cell>
          <cell r="AE82">
            <v>23.407801272780674</v>
          </cell>
          <cell r="AF82">
            <v>16.654054139275672</v>
          </cell>
          <cell r="AG82">
            <v>19.187698154397118</v>
          </cell>
          <cell r="AH82">
            <v>34.691247567957511</v>
          </cell>
          <cell r="AI82">
            <v>46.465513189252313</v>
          </cell>
          <cell r="AJ82" t="str">
            <v/>
          </cell>
          <cell r="AK82">
            <v>41152</v>
          </cell>
          <cell r="AL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15466.459493328504</v>
          </cell>
          <cell r="AT82">
            <v>75767.035186812995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3.2523626476331051</v>
          </cell>
          <cell r="BA82">
            <v>15.932662240494565</v>
          </cell>
        </row>
        <row r="83">
          <cell r="A83">
            <v>41182</v>
          </cell>
          <cell r="B83">
            <v>4.6697466666666667</v>
          </cell>
          <cell r="C83">
            <v>486417.46666666667</v>
          </cell>
          <cell r="D83">
            <v>20306.866666666665</v>
          </cell>
          <cell r="E83">
            <v>60631.746510176323</v>
          </cell>
          <cell r="F83">
            <v>14158.001329556262</v>
          </cell>
          <cell r="G83">
            <v>77571.536907626156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4.1749107270307464</v>
          </cell>
          <cell r="Q83">
            <v>12.462977855627026</v>
          </cell>
          <cell r="R83">
            <v>2.9107955977895204</v>
          </cell>
          <cell r="S83">
            <v>15.949159047795904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35.497843228243198</v>
          </cell>
          <cell r="AC83">
            <v>35.497843228243198</v>
          </cell>
          <cell r="AD83">
            <v>12.462977855627026</v>
          </cell>
          <cell r="AE83">
            <v>23.034865372616171</v>
          </cell>
          <cell r="AF83">
            <v>16.637888582657773</v>
          </cell>
          <cell r="AG83">
            <v>18.859954645585425</v>
          </cell>
          <cell r="AH83">
            <v>35.109112898755185</v>
          </cell>
          <cell r="AI83">
            <v>46.870139336860177</v>
          </cell>
          <cell r="AJ83" t="str">
            <v/>
          </cell>
          <cell r="AK83">
            <v>41182</v>
          </cell>
          <cell r="AL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14158.001329556262</v>
          </cell>
          <cell r="AT83">
            <v>77571.536907626156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2.9106687772909461</v>
          </cell>
          <cell r="BA83">
            <v>15.947522904391212</v>
          </cell>
        </row>
        <row r="84">
          <cell r="A84">
            <v>41213</v>
          </cell>
          <cell r="B84">
            <v>4.7291999999999996</v>
          </cell>
          <cell r="C84">
            <v>493242.87096774194</v>
          </cell>
          <cell r="D84">
            <v>19937.870967741936</v>
          </cell>
          <cell r="E84">
            <v>61340.44560176861</v>
          </cell>
          <cell r="F84">
            <v>13455.263208322052</v>
          </cell>
          <cell r="G84">
            <v>76828.903470667879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4.0439153749451524</v>
          </cell>
          <cell r="Q84">
            <v>12.435238960280353</v>
          </cell>
          <cell r="R84">
            <v>2.7251560938499066</v>
          </cell>
          <cell r="S84">
            <v>15.57923976557969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34.783550194655106</v>
          </cell>
          <cell r="AC84">
            <v>34.783550194655106</v>
          </cell>
          <cell r="AD84">
            <v>12.435238960280353</v>
          </cell>
          <cell r="AE84">
            <v>22.348311234374748</v>
          </cell>
          <cell r="AF84">
            <v>16.479154335225505</v>
          </cell>
          <cell r="AG84">
            <v>18.304395859429597</v>
          </cell>
          <cell r="AH84">
            <v>35.750344317042057</v>
          </cell>
          <cell r="AI84">
            <v>47.376286327891044</v>
          </cell>
          <cell r="AJ84" t="str">
            <v/>
          </cell>
          <cell r="AK84">
            <v>41213</v>
          </cell>
          <cell r="AL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13455.263208322052</v>
          </cell>
          <cell r="AT84">
            <v>76828.903470667879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2.7279184353790744</v>
          </cell>
          <cell r="BA84">
            <v>15.576282596833007</v>
          </cell>
        </row>
        <row r="85">
          <cell r="A85">
            <v>41243</v>
          </cell>
          <cell r="B85">
            <v>4.7958200000000009</v>
          </cell>
          <cell r="C85">
            <v>508225.83333333331</v>
          </cell>
          <cell r="D85">
            <v>21155.133333333335</v>
          </cell>
          <cell r="E85">
            <v>64396.880101291004</v>
          </cell>
          <cell r="F85">
            <v>14459.242847519588</v>
          </cell>
          <cell r="G85">
            <v>75324.053497415531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4.1631411867506465</v>
          </cell>
          <cell r="Q85">
            <v>12.676490307012971</v>
          </cell>
          <cell r="R85">
            <v>2.8259908373604361</v>
          </cell>
          <cell r="S85">
            <v>14.827402263900073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34.493024595024124</v>
          </cell>
          <cell r="AC85">
            <v>34.493024595024124</v>
          </cell>
          <cell r="AD85">
            <v>12.676490307012971</v>
          </cell>
          <cell r="AE85">
            <v>21.816534288011155</v>
          </cell>
          <cell r="AF85">
            <v>16.839631493763619</v>
          </cell>
          <cell r="AG85">
            <v>17.653393101260509</v>
          </cell>
          <cell r="AH85">
            <v>36.750880666004711</v>
          </cell>
          <cell r="AI85">
            <v>48.820396852622956</v>
          </cell>
          <cell r="AJ85" t="str">
            <v/>
          </cell>
          <cell r="AK85">
            <v>41243</v>
          </cell>
          <cell r="AL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14459.242847519588</v>
          </cell>
          <cell r="AT85">
            <v>75324.053497415531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2.8450428725129586</v>
          </cell>
          <cell r="BA85">
            <v>14.820980862657617</v>
          </cell>
        </row>
        <row r="86">
          <cell r="A86">
            <v>41274</v>
          </cell>
          <cell r="B86">
            <v>4.8807806451612912</v>
          </cell>
          <cell r="C86">
            <v>527740.09677419357</v>
          </cell>
          <cell r="D86">
            <v>24872.096774193549</v>
          </cell>
          <cell r="E86">
            <v>67926.594333732792</v>
          </cell>
          <cell r="F86">
            <v>14094.445032985279</v>
          </cell>
          <cell r="G86">
            <v>73294.127469171668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4.7092853661077037</v>
          </cell>
          <cell r="Q86">
            <v>12.877854518524684</v>
          </cell>
          <cell r="R86">
            <v>2.6678708366934125</v>
          </cell>
          <cell r="S86">
            <v>13.892707761036647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34.14771848236245</v>
          </cell>
          <cell r="AC86">
            <v>34.14771848236245</v>
          </cell>
          <cell r="AD86">
            <v>12.877854518524684</v>
          </cell>
          <cell r="AE86">
            <v>21.269863963837764</v>
          </cell>
          <cell r="AF86">
            <v>17.587139884632386</v>
          </cell>
          <cell r="AG86">
            <v>16.560578597730061</v>
          </cell>
          <cell r="AH86">
            <v>37.712195985146685</v>
          </cell>
          <cell r="AI86">
            <v>51.503118411018512</v>
          </cell>
          <cell r="AJ86" t="str">
            <v/>
          </cell>
          <cell r="AK86">
            <v>41274</v>
          </cell>
          <cell r="AL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14094.445032985279</v>
          </cell>
          <cell r="AT86">
            <v>73294.127469171668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2.6707171047145066</v>
          </cell>
          <cell r="BA86">
            <v>13.888299925888015</v>
          </cell>
        </row>
        <row r="87">
          <cell r="A87">
            <v>41305</v>
          </cell>
          <cell r="B87">
            <v>4.9476419354838708</v>
          </cell>
          <cell r="C87">
            <v>542503.54838709673</v>
          </cell>
          <cell r="D87">
            <v>23452</v>
          </cell>
          <cell r="E87">
            <v>67112.149962306081</v>
          </cell>
          <cell r="F87">
            <v>17196.633447372686</v>
          </cell>
          <cell r="G87">
            <v>76303.190686440154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4.3262899062866031</v>
          </cell>
          <cell r="Q87">
            <v>12.372590305811553</v>
          </cell>
          <cell r="R87">
            <v>3.1663857642438322</v>
          </cell>
          <cell r="S87">
            <v>14.061141901554688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33.926407877896679</v>
          </cell>
          <cell r="AC87">
            <v>33.926407877896679</v>
          </cell>
          <cell r="AD87">
            <v>12.372590305811553</v>
          </cell>
          <cell r="AE87">
            <v>21.553817572085123</v>
          </cell>
          <cell r="AF87">
            <v>16.698880212098157</v>
          </cell>
          <cell r="AG87">
            <v>17.227527665798519</v>
          </cell>
          <cell r="AH87">
            <v>36.468907496311722</v>
          </cell>
          <cell r="AI87">
            <v>49.220890912467063</v>
          </cell>
          <cell r="AJ87" t="str">
            <v/>
          </cell>
          <cell r="AK87">
            <v>41305</v>
          </cell>
          <cell r="AL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17196.633447372686</v>
          </cell>
          <cell r="AT87">
            <v>76303.190686440154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3.1698656162709997</v>
          </cell>
          <cell r="BA87">
            <v>14.065012277485595</v>
          </cell>
        </row>
        <row r="88">
          <cell r="A88">
            <v>41333</v>
          </cell>
          <cell r="B88">
            <v>5.0085107142857135</v>
          </cell>
          <cell r="C88">
            <v>546668.60714285716</v>
          </cell>
          <cell r="D88">
            <v>23343.928571428572</v>
          </cell>
          <cell r="E88">
            <v>62950.7014991428</v>
          </cell>
          <cell r="F88">
            <v>14513.073032991611</v>
          </cell>
          <cell r="G88">
            <v>85066.728932238912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4.2715171950607767</v>
          </cell>
          <cell r="Q88">
            <v>11.511678521659627</v>
          </cell>
          <cell r="R88">
            <v>2.653039865864284</v>
          </cell>
          <cell r="S88">
            <v>15.561939191497448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33.998174774082131</v>
          </cell>
          <cell r="AC88">
            <v>33.998174774082131</v>
          </cell>
          <cell r="AD88">
            <v>11.511678521659627</v>
          </cell>
          <cell r="AE88">
            <v>22.486496252422508</v>
          </cell>
          <cell r="AF88">
            <v>15.783195716720403</v>
          </cell>
          <cell r="AG88">
            <v>18.214979057361731</v>
          </cell>
          <cell r="AH88">
            <v>33.85969569882716</v>
          </cell>
          <cell r="AI88">
            <v>46.423656039183683</v>
          </cell>
          <cell r="AJ88" t="str">
            <v/>
          </cell>
          <cell r="AK88">
            <v>41333</v>
          </cell>
          <cell r="AL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14513.073032991611</v>
          </cell>
          <cell r="AT88">
            <v>85066.728932238912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2.654821009174761</v>
          </cell>
          <cell r="BA88">
            <v>15.560931763913965</v>
          </cell>
        </row>
        <row r="89">
          <cell r="A89">
            <v>41364</v>
          </cell>
          <cell r="B89">
            <v>5.0872548387096757</v>
          </cell>
          <cell r="C89">
            <v>554938.70967741939</v>
          </cell>
          <cell r="D89">
            <v>23534.645161290322</v>
          </cell>
          <cell r="E89">
            <v>68277.496253295452</v>
          </cell>
          <cell r="F89">
            <v>8400.6343739817003</v>
          </cell>
          <cell r="G89">
            <v>87697.291093488428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4.2376198753127197</v>
          </cell>
          <cell r="Q89">
            <v>12.304514460826114</v>
          </cell>
          <cell r="R89">
            <v>1.5161661356299156</v>
          </cell>
          <cell r="S89">
            <v>15.804526168635729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33.862826640404478</v>
          </cell>
          <cell r="AC89">
            <v>33.862826640404478</v>
          </cell>
          <cell r="AD89">
            <v>12.304514460826114</v>
          </cell>
          <cell r="AE89">
            <v>21.558312179578365</v>
          </cell>
          <cell r="AF89">
            <v>16.542134336138833</v>
          </cell>
          <cell r="AG89">
            <v>17.320692304265645</v>
          </cell>
          <cell r="AH89">
            <v>36.336347793673553</v>
          </cell>
          <cell r="AI89">
            <v>48.850423834379711</v>
          </cell>
          <cell r="AJ89" t="str">
            <v/>
          </cell>
          <cell r="AK89">
            <v>41364</v>
          </cell>
          <cell r="AL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8400.6343739817003</v>
          </cell>
          <cell r="AT89">
            <v>87697.291093488428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1.5137949880744324</v>
          </cell>
          <cell r="BA89">
            <v>15.8030588899567</v>
          </cell>
        </row>
        <row r="90">
          <cell r="A90">
            <v>41394</v>
          </cell>
          <cell r="B90">
            <v>5.1531766666666652</v>
          </cell>
          <cell r="C90">
            <v>563245.76666666672</v>
          </cell>
          <cell r="D90">
            <v>22673.266666666666</v>
          </cell>
          <cell r="E90">
            <v>69602.829455330939</v>
          </cell>
          <cell r="F90">
            <v>9882.8881625652357</v>
          </cell>
          <cell r="G90">
            <v>86503.423260176816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4.0280429272649911</v>
          </cell>
          <cell r="Q90">
            <v>12.368089213621799</v>
          </cell>
          <cell r="R90">
            <v>1.7405478114757054</v>
          </cell>
          <cell r="S90">
            <v>15.357429860133985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33.494109812496482</v>
          </cell>
          <cell r="AC90">
            <v>33.494109812496482</v>
          </cell>
          <cell r="AD90">
            <v>12.368089213621799</v>
          </cell>
          <cell r="AE90">
            <v>21.126020598874682</v>
          </cell>
          <cell r="AF90">
            <v>16.396132140886792</v>
          </cell>
          <cell r="AG90">
            <v>17.097977671609691</v>
          </cell>
          <cell r="AH90">
            <v>36.926161891925631</v>
          </cell>
          <cell r="AI90">
            <v>48.952285141101072</v>
          </cell>
          <cell r="AJ90" t="str">
            <v/>
          </cell>
          <cell r="AK90">
            <v>41394</v>
          </cell>
          <cell r="AL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9882.8881625652357</v>
          </cell>
          <cell r="AT90">
            <v>86503.423260176816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1.7546315920052014</v>
          </cell>
          <cell r="BA90">
            <v>15.358024574620588</v>
          </cell>
        </row>
        <row r="91">
          <cell r="A91">
            <v>41425</v>
          </cell>
          <cell r="B91">
            <v>5.2357741935483872</v>
          </cell>
          <cell r="C91">
            <v>576302.45161290327</v>
          </cell>
          <cell r="D91">
            <v>21160.516129032258</v>
          </cell>
          <cell r="E91">
            <v>70935.261167559656</v>
          </cell>
          <cell r="F91">
            <v>11762.511280586878</v>
          </cell>
          <cell r="G91">
            <v>87952.227454960885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3.6721294163250398</v>
          </cell>
          <cell r="Q91">
            <v>12.303781188286663</v>
          </cell>
          <cell r="R91">
            <v>2.0410753602896281</v>
          </cell>
          <cell r="S91">
            <v>15.265561946628191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33.28254791152952</v>
          </cell>
          <cell r="AC91">
            <v>33.28254791152952</v>
          </cell>
          <cell r="AD91">
            <v>12.303781188286663</v>
          </cell>
          <cell r="AE91">
            <v>20.97876672324286</v>
          </cell>
          <cell r="AF91">
            <v>15.975910604611704</v>
          </cell>
          <cell r="AG91">
            <v>17.306637306917818</v>
          </cell>
          <cell r="AH91">
            <v>36.967666120370758</v>
          </cell>
          <cell r="AI91">
            <v>48.000864137800683</v>
          </cell>
          <cell r="AJ91" t="str">
            <v/>
          </cell>
          <cell r="AK91">
            <v>41425</v>
          </cell>
          <cell r="AL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11762.511280586878</v>
          </cell>
          <cell r="AT91">
            <v>87952.227454960885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2.0410309287539943</v>
          </cell>
          <cell r="BA91">
            <v>15.261470293733462</v>
          </cell>
        </row>
        <row r="92">
          <cell r="A92">
            <v>41455</v>
          </cell>
          <cell r="B92">
            <v>5.3303199999999995</v>
          </cell>
          <cell r="C92">
            <v>587511.1333333333</v>
          </cell>
          <cell r="D92">
            <v>23657.4</v>
          </cell>
          <cell r="E92">
            <v>72842.023561169946</v>
          </cell>
          <cell r="F92">
            <v>7879.6871039285643</v>
          </cell>
          <cell r="G92">
            <v>87404.707684048772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4.0252311184491933</v>
          </cell>
          <cell r="Q92">
            <v>12.406364009212751</v>
          </cell>
          <cell r="R92">
            <v>1.3354403235974937</v>
          </cell>
          <cell r="S92">
            <v>14.88009474366598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32.647130194925417</v>
          </cell>
          <cell r="AC92">
            <v>32.647130194925417</v>
          </cell>
          <cell r="AD92">
            <v>12.406364009212751</v>
          </cell>
          <cell r="AE92">
            <v>20.240766185712666</v>
          </cell>
          <cell r="AF92">
            <v>16.431595127661943</v>
          </cell>
          <cell r="AG92">
            <v>16.215535067263474</v>
          </cell>
          <cell r="AH92">
            <v>38.00139226675784</v>
          </cell>
          <cell r="AI92">
            <v>50.33090207180301</v>
          </cell>
          <cell r="AJ92" t="str">
            <v/>
          </cell>
          <cell r="AK92">
            <v>41455</v>
          </cell>
          <cell r="AL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7879.6871039285643</v>
          </cell>
          <cell r="AT92">
            <v>87404.707684048772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1.341197920662706</v>
          </cell>
          <cell r="BA92">
            <v>14.877115125996838</v>
          </cell>
        </row>
        <row r="93">
          <cell r="A93">
            <v>41486</v>
          </cell>
          <cell r="B93">
            <v>5.4401483870967757</v>
          </cell>
          <cell r="C93">
            <v>596868.67741935479</v>
          </cell>
          <cell r="D93">
            <v>23146.677419354837</v>
          </cell>
          <cell r="E93">
            <v>73770.352061296726</v>
          </cell>
          <cell r="F93">
            <v>6044.6301822920386</v>
          </cell>
          <cell r="G93">
            <v>85049.877600647538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3.8795157647924556</v>
          </cell>
          <cell r="Q93">
            <v>12.360801507075298</v>
          </cell>
          <cell r="R93">
            <v>1.007188463219894</v>
          </cell>
          <cell r="S93">
            <v>14.251110495594382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31.498616230682028</v>
          </cell>
          <cell r="AC93">
            <v>31.498616230682028</v>
          </cell>
          <cell r="AD93">
            <v>12.360801507075298</v>
          </cell>
          <cell r="AE93">
            <v>19.137814723606731</v>
          </cell>
          <cell r="AF93">
            <v>16.240317271867752</v>
          </cell>
          <cell r="AG93">
            <v>15.258298958814276</v>
          </cell>
          <cell r="AH93">
            <v>39.242363590039062</v>
          </cell>
          <cell r="AI93">
            <v>51.558827705099176</v>
          </cell>
          <cell r="AJ93" t="str">
            <v/>
          </cell>
          <cell r="AK93">
            <v>41486</v>
          </cell>
          <cell r="AL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6044.6301822920386</v>
          </cell>
          <cell r="AT93">
            <v>85049.877600647538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1.0127236377065123</v>
          </cell>
          <cell r="BA93">
            <v>14.249345093525861</v>
          </cell>
        </row>
        <row r="94">
          <cell r="A94">
            <v>41517</v>
          </cell>
          <cell r="B94">
            <v>5.5810064516129039</v>
          </cell>
          <cell r="C94">
            <v>615185.77419354836</v>
          </cell>
          <cell r="D94">
            <v>23320.870967741936</v>
          </cell>
          <cell r="E94">
            <v>73624.935823833483</v>
          </cell>
          <cell r="F94">
            <v>11577.600907685272</v>
          </cell>
          <cell r="G94">
            <v>87174.770078031012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3.7912358763322644</v>
          </cell>
          <cell r="Q94">
            <v>11.970136510511113</v>
          </cell>
          <cell r="R94">
            <v>1.8766191750763073</v>
          </cell>
          <cell r="S94">
            <v>14.169993475188846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31.80798503710853</v>
          </cell>
          <cell r="AC94">
            <v>31.80798503710853</v>
          </cell>
          <cell r="AD94">
            <v>11.970136510511113</v>
          </cell>
          <cell r="AE94">
            <v>19.837848526597419</v>
          </cell>
          <cell r="AF94">
            <v>15.761372386843377</v>
          </cell>
          <cell r="AG94">
            <v>16.046612650265153</v>
          </cell>
          <cell r="AH94">
            <v>37.632489126696484</v>
          </cell>
          <cell r="AI94">
            <v>49.551621608396438</v>
          </cell>
          <cell r="AJ94" t="str">
            <v/>
          </cell>
          <cell r="AK94">
            <v>41517</v>
          </cell>
          <cell r="AL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11577.600907685272</v>
          </cell>
          <cell r="AT94">
            <v>87174.770078031012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1.8819682433103131</v>
          </cell>
          <cell r="BA94">
            <v>14.170478859383422</v>
          </cell>
        </row>
        <row r="95">
          <cell r="A95">
            <v>41547</v>
          </cell>
          <cell r="B95">
            <v>5.7368100000000002</v>
          </cell>
          <cell r="C95">
            <v>629036.96666666667</v>
          </cell>
          <cell r="D95">
            <v>22935.3</v>
          </cell>
          <cell r="E95">
            <v>75442.667341779263</v>
          </cell>
          <cell r="F95">
            <v>10746.380368309901</v>
          </cell>
          <cell r="G95">
            <v>92342.954592038179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3.6469105671176307</v>
          </cell>
          <cell r="Q95">
            <v>11.997373901969501</v>
          </cell>
          <cell r="R95">
            <v>1.7024104588680053</v>
          </cell>
          <cell r="S95">
            <v>14.678611291476917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32.025306219432053</v>
          </cell>
          <cell r="AC95">
            <v>32.025306219432053</v>
          </cell>
          <cell r="AD95">
            <v>11.997373901969501</v>
          </cell>
          <cell r="AE95">
            <v>20.027932317462554</v>
          </cell>
          <cell r="AF95">
            <v>15.644284469087133</v>
          </cell>
          <cell r="AG95">
            <v>16.381021750344921</v>
          </cell>
          <cell r="AH95">
            <v>37.462167636323279</v>
          </cell>
          <cell r="AI95">
            <v>48.849757631964877</v>
          </cell>
          <cell r="AJ95" t="str">
            <v/>
          </cell>
          <cell r="AK95">
            <v>41547</v>
          </cell>
          <cell r="AL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10746.380368309901</v>
          </cell>
          <cell r="AT95">
            <v>92342.954592038179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1.70838614227334</v>
          </cell>
          <cell r="BA95">
            <v>14.680052124976573</v>
          </cell>
        </row>
        <row r="96">
          <cell r="A96">
            <v>41578</v>
          </cell>
          <cell r="B96">
            <v>5.8466129032258056</v>
          </cell>
          <cell r="C96">
            <v>642402.77419354836</v>
          </cell>
          <cell r="D96">
            <v>23808.322580645163</v>
          </cell>
          <cell r="E96">
            <v>76802.537448395407</v>
          </cell>
          <cell r="F96">
            <v>7742.4461402917213</v>
          </cell>
          <cell r="G96">
            <v>95985.678616366931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3.7065326382442474</v>
          </cell>
          <cell r="Q96">
            <v>11.959178110161746</v>
          </cell>
          <cell r="R96">
            <v>1.2012844624665644</v>
          </cell>
          <cell r="S96">
            <v>14.942374330016051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31.809369540888611</v>
          </cell>
          <cell r="AC96">
            <v>31.809369540888611</v>
          </cell>
          <cell r="AD96">
            <v>11.959178110161746</v>
          </cell>
          <cell r="AE96">
            <v>19.850191430726863</v>
          </cell>
          <cell r="AF96">
            <v>15.665710748405994</v>
          </cell>
          <cell r="AG96">
            <v>16.143658792482615</v>
          </cell>
          <cell r="AH96">
            <v>37.596400943404738</v>
          </cell>
          <cell r="AI96">
            <v>49.248730718378027</v>
          </cell>
          <cell r="AJ96" t="str">
            <v/>
          </cell>
          <cell r="AK96">
            <v>41578</v>
          </cell>
          <cell r="AL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7742.4461402917213</v>
          </cell>
          <cell r="AT96">
            <v>95985.678616366931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1.2052323637629581</v>
          </cell>
          <cell r="BA96">
            <v>14.941666267998958</v>
          </cell>
        </row>
        <row r="97">
          <cell r="A97">
            <v>41608</v>
          </cell>
          <cell r="B97">
            <v>6.0116900000000006</v>
          </cell>
          <cell r="C97">
            <v>656156.19999999995</v>
          </cell>
          <cell r="D97">
            <v>25561.933333333334</v>
          </cell>
          <cell r="E97">
            <v>77990.872290347193</v>
          </cell>
          <cell r="F97">
            <v>9955.0691193085804</v>
          </cell>
          <cell r="G97">
            <v>95500.342039702082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3.8950483368510436</v>
          </cell>
          <cell r="Q97">
            <v>11.888369540737155</v>
          </cell>
          <cell r="R97">
            <v>1.5104102574309612</v>
          </cell>
          <cell r="S97">
            <v>14.557970591284526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31.851798726303688</v>
          </cell>
          <cell r="AC97">
            <v>31.851798726303688</v>
          </cell>
          <cell r="AD97">
            <v>11.888369540737155</v>
          </cell>
          <cell r="AE97">
            <v>19.963429185566532</v>
          </cell>
          <cell r="AF97">
            <v>15.783417877588199</v>
          </cell>
          <cell r="AG97">
            <v>16.068380848715488</v>
          </cell>
          <cell r="AH97">
            <v>37.324013136248922</v>
          </cell>
          <cell r="AI97">
            <v>49.552673659695138</v>
          </cell>
          <cell r="AJ97" t="str">
            <v/>
          </cell>
          <cell r="AK97">
            <v>41608</v>
          </cell>
          <cell r="AL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9955.0691193085804</v>
          </cell>
          <cell r="AT97">
            <v>95500.342039702082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1.5171797689800968</v>
          </cell>
          <cell r="BA97">
            <v>14.554513397831506</v>
          </cell>
        </row>
        <row r="98">
          <cell r="A98">
            <v>41639</v>
          </cell>
          <cell r="B98">
            <v>6.3381419354838719</v>
          </cell>
          <cell r="C98">
            <v>669679.6451612903</v>
          </cell>
          <cell r="D98">
            <v>29934.870967741936</v>
          </cell>
          <cell r="E98">
            <v>84484.456192600599</v>
          </cell>
          <cell r="F98">
            <v>1960.0058442459103</v>
          </cell>
          <cell r="G98">
            <v>91147.096647397833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4.4671681480115177</v>
          </cell>
          <cell r="Q98">
            <v>12.614742995796913</v>
          </cell>
          <cell r="R98">
            <v>0.29254614844458793</v>
          </cell>
          <cell r="S98">
            <v>13.617566174995837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30.992023467248856</v>
          </cell>
          <cell r="AC98">
            <v>30.992023467248856</v>
          </cell>
          <cell r="AD98">
            <v>12.614742995796913</v>
          </cell>
          <cell r="AE98">
            <v>18.377280471451943</v>
          </cell>
          <cell r="AF98">
            <v>17.08191114380843</v>
          </cell>
          <cell r="AG98">
            <v>13.910112323440424</v>
          </cell>
          <cell r="AH98">
            <v>40.703192578334466</v>
          </cell>
          <cell r="AI98">
            <v>55.117121222691111</v>
          </cell>
          <cell r="AJ98" t="str">
            <v/>
          </cell>
          <cell r="AK98">
            <v>41639</v>
          </cell>
          <cell r="AL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1960.0058442459103</v>
          </cell>
          <cell r="AT98">
            <v>91147.096647397833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0.2926781272818661</v>
          </cell>
          <cell r="BA98">
            <v>13.610552046186999</v>
          </cell>
        </row>
        <row r="99">
          <cell r="A99">
            <v>41670</v>
          </cell>
          <cell r="B99">
            <v>7.0551354838709681</v>
          </cell>
          <cell r="C99">
            <v>687173.74193548388</v>
          </cell>
          <cell r="D99">
            <v>28611</v>
          </cell>
          <cell r="E99">
            <v>87495.993567106067</v>
          </cell>
          <cell r="F99">
            <v>5073.6774804468796</v>
          </cell>
          <cell r="G99">
            <v>91729.403226440758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4.1651379417021133</v>
          </cell>
          <cell r="Q99">
            <v>12.733933619369306</v>
          </cell>
          <cell r="R99">
            <v>0.73510967674465766</v>
          </cell>
          <cell r="S99">
            <v>13.346706420213424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30.980887658029502</v>
          </cell>
          <cell r="AC99">
            <v>30.980887658029502</v>
          </cell>
          <cell r="AD99">
            <v>12.733933619369306</v>
          </cell>
          <cell r="AE99">
            <v>18.246954038660196</v>
          </cell>
          <cell r="AF99">
            <v>16.89907156107142</v>
          </cell>
          <cell r="AG99">
            <v>14.081816096958082</v>
          </cell>
          <cell r="AH99">
            <v>41.102546059776877</v>
          </cell>
          <cell r="AI99">
            <v>54.546763629258329</v>
          </cell>
          <cell r="AJ99" t="str">
            <v/>
          </cell>
          <cell r="AK99">
            <v>41670</v>
          </cell>
          <cell r="AL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5073.6774804468796</v>
          </cell>
          <cell r="AT99">
            <v>91729.403226440758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0.73833983617540899</v>
          </cell>
          <cell r="BA99">
            <v>13.348793416942421</v>
          </cell>
        </row>
        <row r="100">
          <cell r="A100">
            <v>41698</v>
          </cell>
          <cell r="B100">
            <v>7.8620999999999999</v>
          </cell>
          <cell r="C100">
            <v>688557.21428571432</v>
          </cell>
          <cell r="D100">
            <v>27791.678571428572</v>
          </cell>
          <cell r="E100">
            <v>74927.030032287483</v>
          </cell>
          <cell r="F100">
            <v>11949.992676883765</v>
          </cell>
          <cell r="G100">
            <v>109082.7607812277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4.0361208896350291</v>
          </cell>
          <cell r="Q100">
            <v>10.879275993314684</v>
          </cell>
          <cell r="R100">
            <v>1.7379769997843886</v>
          </cell>
          <cell r="S100">
            <v>15.84163475087971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32.495008633613807</v>
          </cell>
          <cell r="AC100">
            <v>32.495008633613807</v>
          </cell>
          <cell r="AD100">
            <v>10.879275993314684</v>
          </cell>
          <cell r="AE100">
            <v>21.615732640299129</v>
          </cell>
          <cell r="AF100">
            <v>14.915396882949713</v>
          </cell>
          <cell r="AG100">
            <v>17.5796117506641</v>
          </cell>
          <cell r="AH100">
            <v>33.479837214324775</v>
          </cell>
          <cell r="AI100">
            <v>45.900578304573152</v>
          </cell>
          <cell r="AJ100" t="str">
            <v/>
          </cell>
          <cell r="AK100">
            <v>41698</v>
          </cell>
          <cell r="AL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11949.992676883765</v>
          </cell>
          <cell r="AT100">
            <v>109082.7607812277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1.7355119413395848</v>
          </cell>
          <cell r="BA100">
            <v>15.842221752681281</v>
          </cell>
        </row>
        <row r="101">
          <cell r="A101">
            <v>41729</v>
          </cell>
          <cell r="B101">
            <v>7.926448387096773</v>
          </cell>
          <cell r="C101">
            <v>689054.06451612909</v>
          </cell>
          <cell r="D101">
            <v>28232.225806451614</v>
          </cell>
          <cell r="E101">
            <v>82519.760915747727</v>
          </cell>
          <cell r="F101">
            <v>6730.2853645839778</v>
          </cell>
          <cell r="G101">
            <v>114644.22876858654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4.0971304790186025</v>
          </cell>
          <cell r="Q101">
            <v>11.980402722683881</v>
          </cell>
          <cell r="R101">
            <v>0.96001636347104857</v>
          </cell>
          <cell r="S101">
            <v>16.642159891028875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33.679709456202403</v>
          </cell>
          <cell r="AC101">
            <v>33.679709456202403</v>
          </cell>
          <cell r="AD101">
            <v>11.980402722683881</v>
          </cell>
          <cell r="AE101">
            <v>21.699306733518526</v>
          </cell>
          <cell r="AF101">
            <v>16.077533201702483</v>
          </cell>
          <cell r="AG101">
            <v>17.602176254499923</v>
          </cell>
          <cell r="AH101">
            <v>35.571573852985203</v>
          </cell>
          <cell r="AI101">
            <v>47.736555514559733</v>
          </cell>
          <cell r="AJ101" t="str">
            <v/>
          </cell>
          <cell r="AK101">
            <v>41729</v>
          </cell>
          <cell r="AL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6730.2853645839778</v>
          </cell>
          <cell r="AT101">
            <v>114644.22876858654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0.97674271311499372</v>
          </cell>
          <cell r="BA101">
            <v>16.637914885400548</v>
          </cell>
        </row>
        <row r="102">
          <cell r="A102">
            <v>41759</v>
          </cell>
          <cell r="B102">
            <v>8.0010999999999974</v>
          </cell>
          <cell r="C102">
            <v>704755.8666666667</v>
          </cell>
          <cell r="D102">
            <v>29526.833333333332</v>
          </cell>
          <cell r="E102">
            <v>84857.134265499844</v>
          </cell>
          <cell r="F102">
            <v>13829.413219703903</v>
          </cell>
          <cell r="G102">
            <v>123416.17231325206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4.1897245638519989</v>
          </cell>
          <cell r="Q102">
            <v>12.048618861964378</v>
          </cell>
          <cell r="R102">
            <v>1.9558108183948844</v>
          </cell>
          <cell r="S102">
            <v>17.507785979245291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35.701940223456553</v>
          </cell>
          <cell r="AC102">
            <v>35.701940223456553</v>
          </cell>
          <cell r="AD102">
            <v>12.048618861964378</v>
          </cell>
          <cell r="AE102">
            <v>23.653321361492175</v>
          </cell>
          <cell r="AF102">
            <v>16.238343425816378</v>
          </cell>
          <cell r="AG102">
            <v>19.463596797640175</v>
          </cell>
          <cell r="AH102">
            <v>33.747798541347365</v>
          </cell>
          <cell r="AI102">
            <v>45.483083900150653</v>
          </cell>
          <cell r="AJ102" t="str">
            <v/>
          </cell>
          <cell r="AK102">
            <v>41759</v>
          </cell>
          <cell r="AL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13829.413219703903</v>
          </cell>
          <cell r="AT102">
            <v>123416.17231325206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1.9622984176228073</v>
          </cell>
          <cell r="BA102">
            <v>17.511904214005654</v>
          </cell>
        </row>
        <row r="103">
          <cell r="A103">
            <v>41790</v>
          </cell>
          <cell r="B103">
            <v>8.0385677419354824</v>
          </cell>
          <cell r="C103">
            <v>716552.70967741939</v>
          </cell>
          <cell r="D103">
            <v>27075.451612903227</v>
          </cell>
          <cell r="E103">
            <v>86275.998691325134</v>
          </cell>
          <cell r="F103">
            <v>8672.7873208623569</v>
          </cell>
          <cell r="G103">
            <v>140268.00680405219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3.7789325272781751</v>
          </cell>
          <cell r="Q103">
            <v>12.044871379610482</v>
          </cell>
          <cell r="R103">
            <v>1.204419276163414</v>
          </cell>
          <cell r="S103">
            <v>19.574368678317608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36.602591861369675</v>
          </cell>
          <cell r="AC103">
            <v>36.602591861369675</v>
          </cell>
          <cell r="AD103">
            <v>12.044871379610482</v>
          </cell>
          <cell r="AE103">
            <v>24.557720481759198</v>
          </cell>
          <cell r="AF103">
            <v>15.823803906888656</v>
          </cell>
          <cell r="AG103">
            <v>20.778787954481022</v>
          </cell>
          <cell r="AH103">
            <v>32.907154294509461</v>
          </cell>
          <cell r="AI103">
            <v>43.231375435981292</v>
          </cell>
          <cell r="AJ103" t="str">
            <v/>
          </cell>
          <cell r="AK103">
            <v>41790</v>
          </cell>
          <cell r="AL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8672.7873208623569</v>
          </cell>
          <cell r="AT103">
            <v>140268.00680405219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1.2103488276203307</v>
          </cell>
          <cell r="BA103">
            <v>19.575392697516783</v>
          </cell>
        </row>
        <row r="104">
          <cell r="A104">
            <v>41820</v>
          </cell>
          <cell r="B104">
            <v>8.1264833333333328</v>
          </cell>
          <cell r="C104">
            <v>730472.1333333333</v>
          </cell>
          <cell r="D104">
            <v>28216</v>
          </cell>
          <cell r="E104">
            <v>88204.553452416629</v>
          </cell>
          <cell r="F104">
            <v>6508.5891707028977</v>
          </cell>
          <cell r="G104">
            <v>149907.39673544522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3.8602488555171184</v>
          </cell>
          <cell r="Q104">
            <v>12.080424643271536</v>
          </cell>
          <cell r="R104">
            <v>0.88398237829321802</v>
          </cell>
          <cell r="S104">
            <v>20.528132289211381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37.352788166293251</v>
          </cell>
          <cell r="AC104">
            <v>37.352788166293251</v>
          </cell>
          <cell r="AD104">
            <v>12.080424643271536</v>
          </cell>
          <cell r="AE104">
            <v>25.272363523021717</v>
          </cell>
          <cell r="AF104">
            <v>15.940673498788655</v>
          </cell>
          <cell r="AG104">
            <v>21.4121146675046</v>
          </cell>
          <cell r="AH104">
            <v>32.341426801902784</v>
          </cell>
          <cell r="AI104">
            <v>42.675993630840509</v>
          </cell>
          <cell r="AJ104" t="str">
            <v/>
          </cell>
          <cell r="AK104">
            <v>41820</v>
          </cell>
          <cell r="AL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6508.5891707028977</v>
          </cell>
          <cell r="AT104">
            <v>149907.39673544522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0.89101128895944615</v>
          </cell>
          <cell r="BA104">
            <v>20.521987067648837</v>
          </cell>
        </row>
        <row r="105">
          <cell r="A105">
            <v>41851</v>
          </cell>
          <cell r="B105">
            <v>8.1590806451612927</v>
          </cell>
          <cell r="C105">
            <v>740131.41935483867</v>
          </cell>
          <cell r="D105">
            <v>28370.709677419356</v>
          </cell>
          <cell r="E105">
            <v>88809.820578694373</v>
          </cell>
          <cell r="F105">
            <v>6729.0361623984763</v>
          </cell>
          <cell r="G105">
            <v>151801.3872547643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3.8351678525545085</v>
          </cell>
          <cell r="Q105">
            <v>12.007636370967003</v>
          </cell>
          <cell r="R105">
            <v>0.90123070635648928</v>
          </cell>
          <cell r="S105">
            <v>20.507918974831462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37.251953904709467</v>
          </cell>
          <cell r="AC105">
            <v>37.251953904709467</v>
          </cell>
          <cell r="AD105">
            <v>12.007636370967003</v>
          </cell>
          <cell r="AE105">
            <v>25.244317533742461</v>
          </cell>
          <cell r="AF105">
            <v>15.842804223521512</v>
          </cell>
          <cell r="AG105">
            <v>21.409149681187952</v>
          </cell>
          <cell r="AH105">
            <v>32.233574651366062</v>
          </cell>
          <cell r="AI105">
            <v>42.528787252468476</v>
          </cell>
          <cell r="AJ105" t="str">
            <v/>
          </cell>
          <cell r="AK105">
            <v>41851</v>
          </cell>
          <cell r="AL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6729.0361623984763</v>
          </cell>
          <cell r="AT105">
            <v>151801.3872547643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0.90916774864983774</v>
          </cell>
          <cell r="BA105">
            <v>20.510058522726581</v>
          </cell>
        </row>
        <row r="106">
          <cell r="A106">
            <v>41882</v>
          </cell>
          <cell r="B106">
            <v>8.3166548387096775</v>
          </cell>
          <cell r="C106">
            <v>755002.54838709673</v>
          </cell>
          <cell r="D106">
            <v>29602.774193548386</v>
          </cell>
          <cell r="E106">
            <v>90753.871071042202</v>
          </cell>
          <cell r="F106">
            <v>8231.0276198607389</v>
          </cell>
          <cell r="G106">
            <v>157164.52297775069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3.9209505842902415</v>
          </cell>
          <cell r="Q106">
            <v>12.019251692657964</v>
          </cell>
          <cell r="R106">
            <v>1.0782048098444974</v>
          </cell>
          <cell r="S106">
            <v>20.823066457134832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37.841473543927535</v>
          </cell>
          <cell r="AC106">
            <v>37.841473543927535</v>
          </cell>
          <cell r="AD106">
            <v>12.019251692657964</v>
          </cell>
          <cell r="AE106">
            <v>25.822221851269571</v>
          </cell>
          <cell r="AF106">
            <v>15.940202276948206</v>
          </cell>
          <cell r="AG106">
            <v>21.901271266979329</v>
          </cell>
          <cell r="AH106">
            <v>31.762113276867115</v>
          </cell>
          <cell r="AI106">
            <v>42.123629933290871</v>
          </cell>
          <cell r="AJ106" t="str">
            <v/>
          </cell>
          <cell r="AK106">
            <v>41882</v>
          </cell>
          <cell r="AL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8231.0276198607389</v>
          </cell>
          <cell r="AT106">
            <v>157164.52297775069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1.090198653957472</v>
          </cell>
          <cell r="BA106">
            <v>20.816422846982366</v>
          </cell>
        </row>
        <row r="107">
          <cell r="A107">
            <v>41912</v>
          </cell>
          <cell r="B107">
            <v>8.4193299999999986</v>
          </cell>
          <cell r="C107">
            <v>767038.8666666667</v>
          </cell>
          <cell r="D107">
            <v>29571.7</v>
          </cell>
          <cell r="E107">
            <v>91986.729617346296</v>
          </cell>
          <cell r="F107">
            <v>11825.360809983233</v>
          </cell>
          <cell r="G107">
            <v>165177.53446148994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3.8539310458879399</v>
          </cell>
          <cell r="Q107">
            <v>11.999530939567615</v>
          </cell>
          <cell r="R107">
            <v>1.5389412843502888</v>
          </cell>
          <cell r="S107">
            <v>21.532390771918944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38.924794041724788</v>
          </cell>
          <cell r="AC107">
            <v>38.924794041724788</v>
          </cell>
          <cell r="AD107">
            <v>11.999530939567615</v>
          </cell>
          <cell r="AE107">
            <v>26.925263102157174</v>
          </cell>
          <cell r="AF107">
            <v>15.853461985455555</v>
          </cell>
          <cell r="AG107">
            <v>23.071332056269235</v>
          </cell>
          <cell r="AH107">
            <v>30.827474454212695</v>
          </cell>
          <cell r="AI107">
            <v>40.728441538988491</v>
          </cell>
          <cell r="AJ107" t="str">
            <v/>
          </cell>
          <cell r="AK107">
            <v>41912</v>
          </cell>
          <cell r="AL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11825.360809983233</v>
          </cell>
          <cell r="AT107">
            <v>165177.53446148994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1.5416899095834473</v>
          </cell>
          <cell r="BA107">
            <v>21.534441296215491</v>
          </cell>
        </row>
        <row r="108">
          <cell r="A108">
            <v>41943</v>
          </cell>
          <cell r="B108">
            <v>8.4792225806451622</v>
          </cell>
          <cell r="C108">
            <v>786408.58064516133</v>
          </cell>
          <cell r="D108">
            <v>31024.419354838708</v>
          </cell>
          <cell r="E108">
            <v>94765.389070388323</v>
          </cell>
          <cell r="F108">
            <v>9091.0329335271908</v>
          </cell>
          <cell r="G108">
            <v>168941.52166158782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3.9448093396521688</v>
          </cell>
          <cell r="Q108">
            <v>12.056673106590168</v>
          </cell>
          <cell r="R108">
            <v>1.1443984715571349</v>
          </cell>
          <cell r="S108">
            <v>21.485417946604848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38.631298864404314</v>
          </cell>
          <cell r="AC108">
            <v>38.631298864404314</v>
          </cell>
          <cell r="AD108">
            <v>12.056673106590168</v>
          </cell>
          <cell r="AE108">
            <v>26.574625757814154</v>
          </cell>
          <cell r="AF108">
            <v>16.001482446242335</v>
          </cell>
          <cell r="AG108">
            <v>22.629816418161983</v>
          </cell>
          <cell r="AH108">
            <v>31.209598074631234</v>
          </cell>
          <cell r="AI108">
            <v>41.42103143465993</v>
          </cell>
          <cell r="AJ108" t="str">
            <v/>
          </cell>
          <cell r="AK108">
            <v>41943</v>
          </cell>
          <cell r="AL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9091.0329335271908</v>
          </cell>
          <cell r="AT108">
            <v>168941.52166158782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1.1560190411540274</v>
          </cell>
          <cell r="BA108">
            <v>21.482665095412614</v>
          </cell>
        </row>
        <row r="109">
          <cell r="A109">
            <v>41973</v>
          </cell>
          <cell r="B109">
            <v>8.5135033333333361</v>
          </cell>
          <cell r="C109">
            <v>807517.3</v>
          </cell>
          <cell r="D109">
            <v>32356.966666666667</v>
          </cell>
          <cell r="E109">
            <v>98123.992886753913</v>
          </cell>
          <cell r="F109">
            <v>10165.304335436556</v>
          </cell>
          <cell r="G109">
            <v>176175.16969309523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4.0071482336765394</v>
          </cell>
          <cell r="Q109">
            <v>12.161517327285244</v>
          </cell>
          <cell r="R109">
            <v>1.2355287940894775</v>
          </cell>
          <cell r="S109">
            <v>21.823026338428111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39.227220693479374</v>
          </cell>
          <cell r="AC109">
            <v>39.227220693479374</v>
          </cell>
          <cell r="AD109">
            <v>12.161517327285244</v>
          </cell>
          <cell r="AE109">
            <v>27.065703366194128</v>
          </cell>
          <cell r="AF109">
            <v>16.168665560961784</v>
          </cell>
          <cell r="AG109">
            <v>23.05855513251759</v>
          </cell>
          <cell r="AH109">
            <v>31.002750417408027</v>
          </cell>
          <cell r="AI109">
            <v>41.217973833281171</v>
          </cell>
          <cell r="AJ109" t="str">
            <v/>
          </cell>
          <cell r="AK109">
            <v>41973</v>
          </cell>
          <cell r="AL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10165.304335436556</v>
          </cell>
          <cell r="AT109">
            <v>176175.16969309523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1.2588342485587065</v>
          </cell>
          <cell r="BA109">
            <v>21.816891067608736</v>
          </cell>
        </row>
        <row r="110">
          <cell r="A110">
            <v>42004</v>
          </cell>
          <cell r="B110">
            <v>8.5507806451612947</v>
          </cell>
          <cell r="C110">
            <v>843087.45161290327</v>
          </cell>
          <cell r="D110">
            <v>39033.645161290326</v>
          </cell>
          <cell r="E110">
            <v>104436.34181538995</v>
          </cell>
          <cell r="F110">
            <v>7234.9986328710493</v>
          </cell>
          <cell r="G110">
            <v>182372.72748247455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4.6253815699101777</v>
          </cell>
          <cell r="Q110">
            <v>12.394413681394337</v>
          </cell>
          <cell r="R110">
            <v>0.85021052042420131</v>
          </cell>
          <cell r="S110">
            <v>21.641868981239352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39.511874752968069</v>
          </cell>
          <cell r="AC110">
            <v>39.511874752968069</v>
          </cell>
          <cell r="AD110">
            <v>12.394413681394337</v>
          </cell>
          <cell r="AE110">
            <v>27.117461071573729</v>
          </cell>
          <cell r="AF110">
            <v>17.019795251304515</v>
          </cell>
          <cell r="AG110">
            <v>22.492079501663554</v>
          </cell>
          <cell r="AH110">
            <v>31.368832177377985</v>
          </cell>
          <cell r="AI110">
            <v>43.075139708540448</v>
          </cell>
          <cell r="AJ110" t="str">
            <v/>
          </cell>
          <cell r="AK110">
            <v>42004</v>
          </cell>
          <cell r="AL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7234.9986328710493</v>
          </cell>
          <cell r="AT110">
            <v>182372.72748247455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0.85815517939803709</v>
          </cell>
          <cell r="BA110">
            <v>21.631531477971695</v>
          </cell>
        </row>
        <row r="111">
          <cell r="A111">
            <v>42035</v>
          </cell>
          <cell r="B111">
            <v>8.5994935483870982</v>
          </cell>
          <cell r="C111">
            <v>886505.45161290327</v>
          </cell>
          <cell r="D111">
            <v>37014.387096774197</v>
          </cell>
          <cell r="E111">
            <v>105215.79932134612</v>
          </cell>
          <cell r="F111">
            <v>16901.953343688136</v>
          </cell>
          <cell r="G111">
            <v>197099.37847383445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4.176836782152539</v>
          </cell>
          <cell r="Q111">
            <v>11.870740647074696</v>
          </cell>
          <cell r="R111">
            <v>1.9065487675230071</v>
          </cell>
          <cell r="S111">
            <v>22.229846990414622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40.183973187164867</v>
          </cell>
          <cell r="AC111">
            <v>40.183973187164867</v>
          </cell>
          <cell r="AD111">
            <v>11.870740647074696</v>
          </cell>
          <cell r="AE111">
            <v>28.313232540090169</v>
          </cell>
          <cell r="AF111">
            <v>16.047577429227236</v>
          </cell>
          <cell r="AG111">
            <v>24.136395757937628</v>
          </cell>
          <cell r="AH111">
            <v>29.540982898292199</v>
          </cell>
          <cell r="AI111">
            <v>39.935268109209723</v>
          </cell>
          <cell r="AJ111" t="str">
            <v/>
          </cell>
          <cell r="AK111">
            <v>42035</v>
          </cell>
          <cell r="AL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16901.953343688136</v>
          </cell>
          <cell r="AT111">
            <v>197099.37847383445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1.9065819970917057</v>
          </cell>
          <cell r="BA111">
            <v>22.233295702269277</v>
          </cell>
        </row>
        <row r="112">
          <cell r="A112">
            <v>42063</v>
          </cell>
          <cell r="B112">
            <v>8.6844214285714276</v>
          </cell>
          <cell r="C112">
            <v>893445.10714285716</v>
          </cell>
          <cell r="D112">
            <v>34717.607142857145</v>
          </cell>
          <cell r="E112">
            <v>104949.09605900671</v>
          </cell>
          <cell r="F112">
            <v>11410.192894203732</v>
          </cell>
          <cell r="G112">
            <v>214935.40545022776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3.8864663288236332</v>
          </cell>
          <cell r="Q112">
            <v>11.74640468760189</v>
          </cell>
          <cell r="R112">
            <v>1.277080002673072</v>
          </cell>
          <cell r="S112">
            <v>24.055987903910331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40.965938923008927</v>
          </cell>
          <cell r="AC112">
            <v>40.965938923008927</v>
          </cell>
          <cell r="AD112">
            <v>11.74640468760189</v>
          </cell>
          <cell r="AE112">
            <v>29.219534235407036</v>
          </cell>
          <cell r="AF112">
            <v>15.632871016425524</v>
          </cell>
          <cell r="AG112">
            <v>25.333067906583402</v>
          </cell>
          <cell r="AH112">
            <v>28.673588342935318</v>
          </cell>
          <cell r="AI112">
            <v>38.160655967890357</v>
          </cell>
          <cell r="AJ112" t="str">
            <v/>
          </cell>
          <cell r="AK112">
            <v>42063</v>
          </cell>
          <cell r="AL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11410.192894203732</v>
          </cell>
          <cell r="AT112">
            <v>214935.40545022776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1.277100607858531</v>
          </cell>
          <cell r="BA112">
            <v>24.056923445198379</v>
          </cell>
        </row>
        <row r="113">
          <cell r="A113">
            <v>42094</v>
          </cell>
          <cell r="B113">
            <v>8.7801387096774217</v>
          </cell>
          <cell r="C113">
            <v>898762.67741935479</v>
          </cell>
          <cell r="D113">
            <v>34370.06451612903</v>
          </cell>
          <cell r="E113">
            <v>106928.72562926346</v>
          </cell>
          <cell r="F113">
            <v>6218.5259345629711</v>
          </cell>
          <cell r="G113">
            <v>218065.76315921164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3.8222656993565276</v>
          </cell>
          <cell r="Q113">
            <v>11.90164078294897</v>
          </cell>
          <cell r="R113">
            <v>0.68326246852287209</v>
          </cell>
          <cell r="S113">
            <v>24.269297034077539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40.67646598490591</v>
          </cell>
          <cell r="AC113">
            <v>40.67646598490591</v>
          </cell>
          <cell r="AD113">
            <v>11.90164078294897</v>
          </cell>
          <cell r="AE113">
            <v>28.774825201956936</v>
          </cell>
          <cell r="AF113">
            <v>15.723906482305498</v>
          </cell>
          <cell r="AG113">
            <v>24.952559502600412</v>
          </cell>
          <cell r="AH113">
            <v>29.259279278011498</v>
          </cell>
          <cell r="AI113">
            <v>38.656028987720504</v>
          </cell>
          <cell r="AJ113" t="str">
            <v/>
          </cell>
          <cell r="AK113">
            <v>42094</v>
          </cell>
          <cell r="AL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6218.5259345629711</v>
          </cell>
          <cell r="AT113">
            <v>218065.76315921164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0.69189855017326907</v>
          </cell>
          <cell r="BA113">
            <v>24.262885925053169</v>
          </cell>
        </row>
        <row r="114">
          <cell r="A114">
            <v>42124</v>
          </cell>
          <cell r="B114">
            <v>8.8608133333333363</v>
          </cell>
          <cell r="C114">
            <v>909110.26666666672</v>
          </cell>
          <cell r="D114">
            <v>34701.599999999999</v>
          </cell>
          <cell r="E114">
            <v>108153.6055154296</v>
          </cell>
          <cell r="F114">
            <v>8392.8898230765426</v>
          </cell>
          <cell r="G114">
            <v>209700.9514557053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3.8167273573197824</v>
          </cell>
          <cell r="Q114">
            <v>11.899912382537464</v>
          </cell>
          <cell r="R114">
            <v>0.91900328843134971</v>
          </cell>
          <cell r="S114">
            <v>23.068697372190556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39.704340400479154</v>
          </cell>
          <cell r="AC114">
            <v>39.704340400479154</v>
          </cell>
          <cell r="AD114">
            <v>11.899912382537464</v>
          </cell>
          <cell r="AE114">
            <v>27.804428017941689</v>
          </cell>
          <cell r="AF114">
            <v>15.716639739857246</v>
          </cell>
          <cell r="AG114">
            <v>23.987700660621904</v>
          </cell>
          <cell r="AH114">
            <v>29.971313620900386</v>
          </cell>
          <cell r="AI114">
            <v>39.58418546015583</v>
          </cell>
          <cell r="AJ114" t="str">
            <v/>
          </cell>
          <cell r="AK114">
            <v>42124</v>
          </cell>
          <cell r="AL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8392.8898230765426</v>
          </cell>
          <cell r="AT114">
            <v>209700.9514557053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0.92319822257093365</v>
          </cell>
          <cell r="BA114">
            <v>23.066613495037561</v>
          </cell>
        </row>
        <row r="115">
          <cell r="A115">
            <v>42155</v>
          </cell>
          <cell r="B115">
            <v>8.9476193548387091</v>
          </cell>
          <cell r="C115">
            <v>931658.80645161285</v>
          </cell>
          <cell r="D115">
            <v>35403.548387096773</v>
          </cell>
          <cell r="E115">
            <v>109300.83948740474</v>
          </cell>
          <cell r="F115">
            <v>8855.5331259929681</v>
          </cell>
          <cell r="G115">
            <v>215989.34156051991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3.7985877686824248</v>
          </cell>
          <cell r="Q115">
            <v>11.737486802758863</v>
          </cell>
          <cell r="R115">
            <v>0.94173786139211058</v>
          </cell>
          <cell r="S115">
            <v>23.18775286808885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39.665565300922246</v>
          </cell>
          <cell r="AC115">
            <v>39.665565300922246</v>
          </cell>
          <cell r="AD115">
            <v>11.737486802758863</v>
          </cell>
          <cell r="AE115">
            <v>27.928078498163387</v>
          </cell>
          <cell r="AF115">
            <v>15.536074571441286</v>
          </cell>
          <cell r="AG115">
            <v>24.12949072948096</v>
          </cell>
          <cell r="AH115">
            <v>29.591124477144309</v>
          </cell>
          <cell r="AI115">
            <v>39.167662060472544</v>
          </cell>
          <cell r="AJ115" t="str">
            <v/>
          </cell>
          <cell r="AK115">
            <v>42155</v>
          </cell>
          <cell r="AL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8855.5331259929681</v>
          </cell>
          <cell r="AT115">
            <v>215989.34156051991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0.95051246922903365</v>
          </cell>
          <cell r="BA115">
            <v>23.183309175507443</v>
          </cell>
        </row>
        <row r="116">
          <cell r="A116">
            <v>42185</v>
          </cell>
          <cell r="B116">
            <v>9.0427699999999973</v>
          </cell>
          <cell r="C116">
            <v>960252.33333333337</v>
          </cell>
          <cell r="D116">
            <v>36864.23333333333</v>
          </cell>
          <cell r="E116">
            <v>112633.39732827472</v>
          </cell>
          <cell r="F116">
            <v>10518.470010353871</v>
          </cell>
          <cell r="G116">
            <v>218919.44389229448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3.8406244411460397</v>
          </cell>
          <cell r="Q116">
            <v>11.745625350838242</v>
          </cell>
          <cell r="R116">
            <v>1.0798726606286024</v>
          </cell>
          <cell r="S116">
            <v>22.796635449299721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39.46275790191261</v>
          </cell>
          <cell r="AC116">
            <v>39.46275790191261</v>
          </cell>
          <cell r="AD116">
            <v>11.745625350838242</v>
          </cell>
          <cell r="AE116">
            <v>27.717132551074364</v>
          </cell>
          <cell r="AF116">
            <v>15.586249791984283</v>
          </cell>
          <cell r="AG116">
            <v>23.876508109928324</v>
          </cell>
          <cell r="AH116">
            <v>29.763822842875804</v>
          </cell>
          <cell r="AI116">
            <v>39.496098652620724</v>
          </cell>
          <cell r="AJ116" t="str">
            <v/>
          </cell>
          <cell r="AK116">
            <v>42185</v>
          </cell>
          <cell r="AL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10518.470010353871</v>
          </cell>
          <cell r="AT116">
            <v>218919.44389229448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1.0953860402339251</v>
          </cell>
          <cell r="BA116">
            <v>22.79811631723479</v>
          </cell>
        </row>
        <row r="117">
          <cell r="A117">
            <v>42216</v>
          </cell>
          <cell r="B117">
            <v>9.1396548387096761</v>
          </cell>
          <cell r="C117">
            <v>992647.19354838715</v>
          </cell>
          <cell r="D117">
            <v>37049.032258064515</v>
          </cell>
          <cell r="E117">
            <v>115346.63640022643</v>
          </cell>
          <cell r="F117">
            <v>10739.067988928769</v>
          </cell>
          <cell r="G117">
            <v>225942.74809436989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3.7338287817214915</v>
          </cell>
          <cell r="Q117">
            <v>11.618955198214044</v>
          </cell>
          <cell r="R117">
            <v>1.0783848915709149</v>
          </cell>
          <cell r="S117">
            <v>22.7647865844691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39.19595545597555</v>
          </cell>
          <cell r="AC117">
            <v>39.19595545597555</v>
          </cell>
          <cell r="AD117">
            <v>11.618955198214044</v>
          </cell>
          <cell r="AE117">
            <v>27.577000257761505</v>
          </cell>
          <cell r="AF117">
            <v>15.352783979935536</v>
          </cell>
          <cell r="AG117">
            <v>23.843171476040016</v>
          </cell>
          <cell r="AH117">
            <v>29.643250338072054</v>
          </cell>
          <cell r="AI117">
            <v>39.169306632108018</v>
          </cell>
          <cell r="AJ117" t="str">
            <v/>
          </cell>
          <cell r="AK117">
            <v>42216</v>
          </cell>
          <cell r="AL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10739.067988928769</v>
          </cell>
          <cell r="AT117">
            <v>225942.74809436989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1.0818615172365658</v>
          </cell>
          <cell r="BA117">
            <v>22.761636718751895</v>
          </cell>
        </row>
        <row r="118">
          <cell r="A118">
            <v>42247</v>
          </cell>
          <cell r="B118">
            <v>9.2415645161290332</v>
          </cell>
          <cell r="C118">
            <v>1011699.3548387097</v>
          </cell>
          <cell r="D118">
            <v>37587.645161290326</v>
          </cell>
          <cell r="E118">
            <v>117078.3476685254</v>
          </cell>
          <cell r="F118">
            <v>7422.3138069307006</v>
          </cell>
          <cell r="G118">
            <v>230232.81595077293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3.7159731944351133</v>
          </cell>
          <cell r="Q118">
            <v>11.576966874724567</v>
          </cell>
          <cell r="R118">
            <v>0.72928482883180779</v>
          </cell>
          <cell r="S118">
            <v>22.75703945455237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38.779264352543862</v>
          </cell>
          <cell r="AC118">
            <v>38.779264352543862</v>
          </cell>
          <cell r="AD118">
            <v>11.576966874724567</v>
          </cell>
          <cell r="AE118">
            <v>27.20229747781929</v>
          </cell>
          <cell r="AF118">
            <v>15.29294006915968</v>
          </cell>
          <cell r="AG118">
            <v>23.486324283384178</v>
          </cell>
          <cell r="AH118">
            <v>29.85349791444699</v>
          </cell>
          <cell r="AI118">
            <v>39.435869463976786</v>
          </cell>
          <cell r="AJ118" t="str">
            <v/>
          </cell>
          <cell r="AK118">
            <v>42247</v>
          </cell>
          <cell r="AL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7422.3138069307006</v>
          </cell>
          <cell r="AT118">
            <v>230232.81595077293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0.73364817042054997</v>
          </cell>
          <cell r="BA118">
            <v>22.75703892165453</v>
          </cell>
        </row>
        <row r="119">
          <cell r="A119">
            <v>42277</v>
          </cell>
          <cell r="B119">
            <v>9.3653466666666656</v>
          </cell>
          <cell r="C119">
            <v>1031803</v>
          </cell>
          <cell r="D119">
            <v>36390.76666666667</v>
          </cell>
          <cell r="E119">
            <v>119403.64804666262</v>
          </cell>
          <cell r="F119">
            <v>5687.0878688032071</v>
          </cell>
          <cell r="G119">
            <v>231076.74491021605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3.5276605552676008</v>
          </cell>
          <cell r="Q119">
            <v>11.574768412242356</v>
          </cell>
          <cell r="R119">
            <v>0.54535390552610541</v>
          </cell>
          <cell r="S119">
            <v>22.400256435051933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38.048039308087994</v>
          </cell>
          <cell r="AC119">
            <v>38.048039308087994</v>
          </cell>
          <cell r="AD119">
            <v>11.574768412242356</v>
          </cell>
          <cell r="AE119">
            <v>26.473270895845637</v>
          </cell>
          <cell r="AF119">
            <v>15.102428967509958</v>
          </cell>
          <cell r="AG119">
            <v>22.945610340578039</v>
          </cell>
          <cell r="AH119">
            <v>30.421458300433031</v>
          </cell>
          <cell r="AI119">
            <v>39.693054470482494</v>
          </cell>
          <cell r="AJ119" t="str">
            <v/>
          </cell>
          <cell r="AK119">
            <v>42277</v>
          </cell>
          <cell r="AL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5687.0878688032071</v>
          </cell>
          <cell r="AT119">
            <v>231076.74491021605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0.5511796213815241</v>
          </cell>
          <cell r="BA119">
            <v>22.395432549645236</v>
          </cell>
        </row>
        <row r="120">
          <cell r="A120">
            <v>42308</v>
          </cell>
          <cell r="B120">
            <v>9.4874709677419364</v>
          </cell>
          <cell r="C120">
            <v>1056614.4193548388</v>
          </cell>
          <cell r="D120">
            <v>39493.322580645159</v>
          </cell>
          <cell r="E120">
            <v>122314.31782219003</v>
          </cell>
          <cell r="F120">
            <v>7231.5768418623211</v>
          </cell>
          <cell r="G120">
            <v>220565.61176614804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3.7368642724754606</v>
          </cell>
          <cell r="Q120">
            <v>11.579447707685757</v>
          </cell>
          <cell r="R120">
            <v>0.67660820264999577</v>
          </cell>
          <cell r="S120">
            <v>20.880148540398721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36.873068723209933</v>
          </cell>
          <cell r="AC120">
            <v>36.873068723209933</v>
          </cell>
          <cell r="AD120">
            <v>11.579447707685757</v>
          </cell>
          <cell r="AE120">
            <v>25.293621015524177</v>
          </cell>
          <cell r="AF120">
            <v>15.316311980161217</v>
          </cell>
          <cell r="AG120">
            <v>21.556756743048716</v>
          </cell>
          <cell r="AH120">
            <v>31.403536805161586</v>
          </cell>
          <cell r="AI120">
            <v>41.537936793745324</v>
          </cell>
          <cell r="AJ120" t="str">
            <v/>
          </cell>
          <cell r="AK120">
            <v>42308</v>
          </cell>
          <cell r="AL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7231.5768418623211</v>
          </cell>
          <cell r="AT120">
            <v>220565.61176614804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0.6844101982138262</v>
          </cell>
          <cell r="BA120">
            <v>20.874749362290913</v>
          </cell>
        </row>
        <row r="121">
          <cell r="A121">
            <v>42338</v>
          </cell>
          <cell r="B121">
            <v>9.6276633333333344</v>
          </cell>
          <cell r="C121">
            <v>1091479.7</v>
          </cell>
          <cell r="D121">
            <v>41105.633333333331</v>
          </cell>
          <cell r="E121">
            <v>132134.26265209593</v>
          </cell>
          <cell r="F121">
            <v>15551.423374177866</v>
          </cell>
          <cell r="G121">
            <v>212208.8527885534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3.7641617717739018</v>
          </cell>
          <cell r="Q121">
            <v>12.120760664545221</v>
          </cell>
          <cell r="R121">
            <v>1.4026402015196227</v>
          </cell>
          <cell r="S121">
            <v>19.450257544913413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36.737820182752159</v>
          </cell>
          <cell r="AC121">
            <v>36.737820182752159</v>
          </cell>
          <cell r="AD121">
            <v>12.120760664545221</v>
          </cell>
          <cell r="AE121">
            <v>24.617059518206936</v>
          </cell>
          <cell r="AF121">
            <v>15.884922436319123</v>
          </cell>
          <cell r="AG121">
            <v>20.852897746433037</v>
          </cell>
          <cell r="AH121">
            <v>32.992596197190089</v>
          </cell>
          <cell r="AI121">
            <v>43.238609033686899</v>
          </cell>
          <cell r="AJ121" t="str">
            <v/>
          </cell>
          <cell r="AK121">
            <v>42338</v>
          </cell>
          <cell r="AL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15551.423374177866</v>
          </cell>
          <cell r="AT121">
            <v>212208.8527885534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1.4248018881320346</v>
          </cell>
          <cell r="BA121">
            <v>19.442308710693695</v>
          </cell>
        </row>
        <row r="122">
          <cell r="A122">
            <v>42369</v>
          </cell>
          <cell r="B122">
            <v>11.387216129032257</v>
          </cell>
          <cell r="C122">
            <v>1155468.3548387096</v>
          </cell>
          <cell r="D122">
            <v>50248.483870967742</v>
          </cell>
          <cell r="E122">
            <v>163418.36153846449</v>
          </cell>
          <cell r="F122">
            <v>14338.420499045535</v>
          </cell>
          <cell r="G122">
            <v>198080.54992816263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4.3466758889694015</v>
          </cell>
          <cell r="Q122">
            <v>14.152298114625216</v>
          </cell>
          <cell r="R122">
            <v>1.2320522239912124</v>
          </cell>
          <cell r="S122">
            <v>17.138743515653015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36.869769743238848</v>
          </cell>
          <cell r="AC122">
            <v>36.869769743238848</v>
          </cell>
          <cell r="AD122">
            <v>14.152298114625216</v>
          </cell>
          <cell r="AE122">
            <v>22.71747162861363</v>
          </cell>
          <cell r="AF122">
            <v>18.498974003594618</v>
          </cell>
          <cell r="AG122">
            <v>18.370795739644226</v>
          </cell>
          <cell r="AH122">
            <v>38.384557899823754</v>
          </cell>
          <cell r="AI122">
            <v>50.173825690861406</v>
          </cell>
          <cell r="AJ122" t="str">
            <v/>
          </cell>
          <cell r="AK122">
            <v>42369</v>
          </cell>
          <cell r="AL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14338.420499045535</v>
          </cell>
          <cell r="AT122">
            <v>198080.54992816263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1.2409184932673485</v>
          </cell>
          <cell r="BA122">
            <v>17.142879690185236</v>
          </cell>
        </row>
        <row r="123">
          <cell r="A123">
            <v>42400</v>
          </cell>
          <cell r="B123">
            <v>13.611393548387095</v>
          </cell>
          <cell r="C123">
            <v>1180067.9677419355</v>
          </cell>
          <cell r="D123">
            <v>51431.838709677417</v>
          </cell>
          <cell r="E123">
            <v>136794.68570190159</v>
          </cell>
          <cell r="F123">
            <v>9497.0307515807035</v>
          </cell>
          <cell r="G123">
            <v>249556.48942106866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4.3581978382077322</v>
          </cell>
          <cell r="Q123">
            <v>11.593912099708403</v>
          </cell>
          <cell r="R123">
            <v>0.80558603585750621</v>
          </cell>
          <cell r="S123">
            <v>21.143616297512832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37.901312271286471</v>
          </cell>
          <cell r="AC123">
            <v>37.901312271286471</v>
          </cell>
          <cell r="AD123">
            <v>11.593912099708403</v>
          </cell>
          <cell r="AE123">
            <v>26.30740017157807</v>
          </cell>
          <cell r="AF123">
            <v>15.952109937916134</v>
          </cell>
          <cell r="AG123">
            <v>21.949202333370337</v>
          </cell>
          <cell r="AH123">
            <v>30.589737940265977</v>
          </cell>
          <cell r="AI123">
            <v>42.088542538410309</v>
          </cell>
          <cell r="AJ123" t="str">
            <v/>
          </cell>
          <cell r="AK123">
            <v>42400</v>
          </cell>
          <cell r="AL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9497.0307515807035</v>
          </cell>
          <cell r="AT123">
            <v>249556.48942106866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0.80478675899942498</v>
          </cell>
          <cell r="BA123">
            <v>21.147636936421208</v>
          </cell>
        </row>
        <row r="124">
          <cell r="A124">
            <v>42429</v>
          </cell>
          <cell r="B124">
            <v>14.797227586206896</v>
          </cell>
          <cell r="C124">
            <v>1170724.3448275863</v>
          </cell>
          <cell r="D124">
            <v>53422.965517241377</v>
          </cell>
          <cell r="E124">
            <v>104595.1150279424</v>
          </cell>
          <cell r="F124">
            <v>17173.254403574483</v>
          </cell>
          <cell r="G124">
            <v>277102.36628881615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4.5628122416289871</v>
          </cell>
          <cell r="Q124">
            <v>8.9331749826009137</v>
          </cell>
          <cell r="R124">
            <v>1.4661749893498994</v>
          </cell>
          <cell r="S124">
            <v>23.672368193916867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38.634530407496669</v>
          </cell>
          <cell r="AC124">
            <v>38.634530407496669</v>
          </cell>
          <cell r="AD124">
            <v>8.9331749826009137</v>
          </cell>
          <cell r="AE124">
            <v>29.701355424895752</v>
          </cell>
          <cell r="AF124">
            <v>13.4959872242299</v>
          </cell>
          <cell r="AG124">
            <v>25.138543183266766</v>
          </cell>
          <cell r="AH124">
            <v>23.122255889688553</v>
          </cell>
          <cell r="AI124">
            <v>34.932447947163688</v>
          </cell>
          <cell r="AJ124" t="str">
            <v/>
          </cell>
          <cell r="AK124">
            <v>42429</v>
          </cell>
          <cell r="AL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17173.254403574483</v>
          </cell>
          <cell r="AT124">
            <v>277102.36628881615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1.4668913719483303</v>
          </cell>
          <cell r="BA124">
            <v>23.6693093052255</v>
          </cell>
        </row>
        <row r="125">
          <cell r="A125">
            <v>42460</v>
          </cell>
          <cell r="B125">
            <v>14.908558064516129</v>
          </cell>
          <cell r="C125">
            <v>1160698.9032258065</v>
          </cell>
          <cell r="D125">
            <v>53543.161290322583</v>
          </cell>
          <cell r="E125">
            <v>131564.59170820189</v>
          </cell>
          <cell r="F125">
            <v>6723.0409020810166</v>
          </cell>
          <cell r="G125">
            <v>243638.74863288522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4.6118085330964318</v>
          </cell>
          <cell r="Q125">
            <v>11.334777901362138</v>
          </cell>
          <cell r="R125">
            <v>0.57307327431007316</v>
          </cell>
          <cell r="S125">
            <v>20.994164478306832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37.513824187075471</v>
          </cell>
          <cell r="AC125">
            <v>37.513824187075471</v>
          </cell>
          <cell r="AD125">
            <v>11.334777901362138</v>
          </cell>
          <cell r="AE125">
            <v>26.179046285713337</v>
          </cell>
          <cell r="AF125">
            <v>15.94658643445857</v>
          </cell>
          <cell r="AG125">
            <v>21.567237752616904</v>
          </cell>
          <cell r="AH125">
            <v>30.214935818959443</v>
          </cell>
          <cell r="AI125">
            <v>42.508559924297458</v>
          </cell>
          <cell r="AJ125" t="str">
            <v/>
          </cell>
          <cell r="AK125">
            <v>42460</v>
          </cell>
          <cell r="AL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6723.0409020810166</v>
          </cell>
          <cell r="AT125">
            <v>243638.74863288522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0.57922350778452425</v>
          </cell>
          <cell r="BA125">
            <v>20.990693448211768</v>
          </cell>
        </row>
        <row r="126">
          <cell r="A126">
            <v>42490</v>
          </cell>
          <cell r="B126">
            <v>14.420890000000002</v>
          </cell>
          <cell r="C126">
            <v>1142307.8999999999</v>
          </cell>
          <cell r="D126">
            <v>55328.26666666667</v>
          </cell>
          <cell r="E126">
            <v>128559.43077892657</v>
          </cell>
          <cell r="F126">
            <v>6007.8536232635179</v>
          </cell>
          <cell r="G126">
            <v>230213.59734191315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4.8432151569222244</v>
          </cell>
          <cell r="Q126">
            <v>11.24947859688657</v>
          </cell>
          <cell r="R126">
            <v>0.52182380193698852</v>
          </cell>
          <cell r="S126">
            <v>20.15942200060282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36.773939556348608</v>
          </cell>
          <cell r="AC126">
            <v>36.773939556348608</v>
          </cell>
          <cell r="AD126">
            <v>11.24947859688657</v>
          </cell>
          <cell r="AE126">
            <v>25.524460959462033</v>
          </cell>
          <cell r="AF126">
            <v>16.092693753808796</v>
          </cell>
          <cell r="AG126">
            <v>20.681245802539809</v>
          </cell>
          <cell r="AH126">
            <v>30.590898697837432</v>
          </cell>
          <cell r="AI126">
            <v>43.761136141397103</v>
          </cell>
          <cell r="AJ126" t="str">
            <v/>
          </cell>
          <cell r="AK126">
            <v>42490</v>
          </cell>
          <cell r="AL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6007.8536232635179</v>
          </cell>
          <cell r="AT126">
            <v>230213.59734191315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0.52593995220233691</v>
          </cell>
          <cell r="BA126">
            <v>20.153375227634612</v>
          </cell>
        </row>
        <row r="127">
          <cell r="A127">
            <v>42521</v>
          </cell>
          <cell r="B127">
            <v>14.132358064516133</v>
          </cell>
          <cell r="C127">
            <v>1163821.7741935484</v>
          </cell>
          <cell r="D127">
            <v>52339.645161290326</v>
          </cell>
          <cell r="E127">
            <v>131167.82885459621</v>
          </cell>
          <cell r="F127">
            <v>19963.625753069402</v>
          </cell>
          <cell r="G127">
            <v>234093.32098995056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4.4956624265240031</v>
          </cell>
          <cell r="Q127">
            <v>11.280212648896578</v>
          </cell>
          <cell r="R127">
            <v>1.7019108934840126</v>
          </cell>
          <cell r="S127">
            <v>20.108746649338961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37.586532618243552</v>
          </cell>
          <cell r="AC127">
            <v>37.586532618243552</v>
          </cell>
          <cell r="AD127">
            <v>11.280212648896578</v>
          </cell>
          <cell r="AE127">
            <v>26.306319969346976</v>
          </cell>
          <cell r="AF127">
            <v>15.775875075420581</v>
          </cell>
          <cell r="AG127">
            <v>21.810657542822973</v>
          </cell>
          <cell r="AH127">
            <v>30.011314859677817</v>
          </cell>
          <cell r="AI127">
            <v>41.972147938337287</v>
          </cell>
          <cell r="AJ127" t="str">
            <v/>
          </cell>
          <cell r="AK127">
            <v>42521</v>
          </cell>
          <cell r="AL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19963.625753069402</v>
          </cell>
          <cell r="AT127">
            <v>234093.32098995056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1.7153507689700063</v>
          </cell>
          <cell r="BA127">
            <v>20.11418983393413</v>
          </cell>
        </row>
        <row r="128">
          <cell r="A128">
            <v>42551</v>
          </cell>
          <cell r="B128">
            <v>14.101933333333337</v>
          </cell>
          <cell r="C128">
            <v>1196759.9666666666</v>
          </cell>
          <cell r="D128">
            <v>50207.933333333334</v>
          </cell>
          <cell r="E128">
            <v>159026.5425401699</v>
          </cell>
          <cell r="F128">
            <v>23369.977172270846</v>
          </cell>
          <cell r="G128">
            <v>248270.84779106503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4.196968957824784</v>
          </cell>
          <cell r="Q128">
            <v>13.291985173256181</v>
          </cell>
          <cell r="R128">
            <v>1.9168320745511038</v>
          </cell>
          <cell r="S128">
            <v>20.750636669621461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40.156422875253526</v>
          </cell>
          <cell r="AC128">
            <v>40.156422875253526</v>
          </cell>
          <cell r="AD128">
            <v>13.291985173256181</v>
          </cell>
          <cell r="AE128">
            <v>26.864437701997346</v>
          </cell>
          <cell r="AF128">
            <v>17.488954131080966</v>
          </cell>
          <cell r="AG128">
            <v>22.667468744172563</v>
          </cell>
          <cell r="AH128">
            <v>33.100520966590857</v>
          </cell>
          <cell r="AI128">
            <v>43.552071820268054</v>
          </cell>
          <cell r="AJ128" t="str">
            <v/>
          </cell>
          <cell r="AK128">
            <v>42551</v>
          </cell>
          <cell r="AL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23369.977172270846</v>
          </cell>
          <cell r="AT128">
            <v>248270.84779106503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1.9527706326409968</v>
          </cell>
          <cell r="BA128">
            <v>20.745250067360907</v>
          </cell>
        </row>
        <row r="129">
          <cell r="A129">
            <v>42582</v>
          </cell>
          <cell r="B129">
            <v>14.910083870967739</v>
          </cell>
          <cell r="C129">
            <v>1238625.6774193549</v>
          </cell>
          <cell r="D129">
            <v>51421.129032258068</v>
          </cell>
          <cell r="E129">
            <v>187881.40902560606</v>
          </cell>
          <cell r="F129">
            <v>16806.636857738449</v>
          </cell>
          <cell r="G129">
            <v>265815.26070457639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4.1529828289305666</v>
          </cell>
          <cell r="Q129">
            <v>15.164561873910994</v>
          </cell>
          <cell r="R129">
            <v>1.3561451355837308</v>
          </cell>
          <cell r="S129">
            <v>21.466823424461964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42.140513262887254</v>
          </cell>
          <cell r="AC129">
            <v>42.140513262887254</v>
          </cell>
          <cell r="AD129">
            <v>15.164561873910994</v>
          </cell>
          <cell r="AE129">
            <v>26.975951388976263</v>
          </cell>
          <cell r="AF129">
            <v>19.317544702841559</v>
          </cell>
          <cell r="AG129">
            <v>22.822968560045695</v>
          </cell>
          <cell r="AH129">
            <v>35.985707576244167</v>
          </cell>
          <cell r="AI129">
            <v>45.840791217543938</v>
          </cell>
          <cell r="AJ129" t="str">
            <v/>
          </cell>
          <cell r="AK129">
            <v>42582</v>
          </cell>
          <cell r="AL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16806.636857738449</v>
          </cell>
          <cell r="AT129">
            <v>265815.26070457639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1.3568778012704088</v>
          </cell>
          <cell r="BA129">
            <v>21.460499774104129</v>
          </cell>
        </row>
        <row r="130">
          <cell r="A130">
            <v>42613</v>
          </cell>
          <cell r="B130">
            <v>14.841706451612898</v>
          </cell>
          <cell r="C130">
            <v>1233853</v>
          </cell>
          <cell r="D130">
            <v>51753.161290322583</v>
          </cell>
          <cell r="E130">
            <v>185561.70978615931</v>
          </cell>
          <cell r="F130">
            <v>13028.092994313925</v>
          </cell>
          <cell r="G130">
            <v>268691.54472950054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4.1955300624585288</v>
          </cell>
          <cell r="Q130">
            <v>15.036251086326116</v>
          </cell>
          <cell r="R130">
            <v>1.0507931816915026</v>
          </cell>
          <cell r="S130">
            <v>21.778354271966137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42.060928602442289</v>
          </cell>
          <cell r="AC130">
            <v>42.060928602442289</v>
          </cell>
          <cell r="AD130">
            <v>15.036251086326116</v>
          </cell>
          <cell r="AE130">
            <v>27.024677516116167</v>
          </cell>
          <cell r="AF130">
            <v>19.231781148784645</v>
          </cell>
          <cell r="AG130">
            <v>22.82914745365764</v>
          </cell>
          <cell r="AH130">
            <v>35.748737809495317</v>
          </cell>
          <cell r="AI130">
            <v>45.723624722037023</v>
          </cell>
          <cell r="AJ130" t="str">
            <v/>
          </cell>
          <cell r="AK130">
            <v>42613</v>
          </cell>
          <cell r="AL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13028.092994313925</v>
          </cell>
          <cell r="AT130">
            <v>268691.54472950054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1.0558869650042531</v>
          </cell>
          <cell r="BA130">
            <v>21.776625313509836</v>
          </cell>
        </row>
        <row r="131">
          <cell r="A131">
            <v>42643</v>
          </cell>
          <cell r="B131">
            <v>15.087713333333339</v>
          </cell>
          <cell r="C131">
            <v>1252405.4333333333</v>
          </cell>
          <cell r="D131">
            <v>50442.433333333334</v>
          </cell>
          <cell r="E131">
            <v>188732.48723985429</v>
          </cell>
          <cell r="F131">
            <v>18808.034164798861</v>
          </cell>
          <cell r="G131">
            <v>285643.59734649432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4.0275667479991411</v>
          </cell>
          <cell r="Q131">
            <v>15.06917522782109</v>
          </cell>
          <cell r="R131">
            <v>1.4998925937746728</v>
          </cell>
          <cell r="S131">
            <v>22.808076981634368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43.404711551229269</v>
          </cell>
          <cell r="AC131">
            <v>43.404711551229269</v>
          </cell>
          <cell r="AD131">
            <v>15.06917522782109</v>
          </cell>
          <cell r="AE131">
            <v>28.335536323408181</v>
          </cell>
          <cell r="AF131">
            <v>19.09674197582023</v>
          </cell>
          <cell r="AG131">
            <v>24.307969575409039</v>
          </cell>
          <cell r="AH131">
            <v>34.717832901701001</v>
          </cell>
          <cell r="AI131">
            <v>43.996933266751284</v>
          </cell>
          <cell r="AJ131" t="str">
            <v/>
          </cell>
          <cell r="AK131">
            <v>42643</v>
          </cell>
          <cell r="AL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18808.034164798861</v>
          </cell>
          <cell r="AT131">
            <v>285643.59734649432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1.5017528401118823</v>
          </cell>
          <cell r="BA131">
            <v>22.807598062413469</v>
          </cell>
        </row>
        <row r="132">
          <cell r="A132">
            <v>42674</v>
          </cell>
          <cell r="B132">
            <v>15.183538709677418</v>
          </cell>
          <cell r="C132">
            <v>1282583.5483870967</v>
          </cell>
          <cell r="D132">
            <v>54137.93548387097</v>
          </cell>
          <cell r="E132">
            <v>193019.06596299054</v>
          </cell>
          <cell r="F132">
            <v>22031.200766979731</v>
          </cell>
          <cell r="G132">
            <v>298099.34892874019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4.2203293208534118</v>
          </cell>
          <cell r="Q132">
            <v>15.055620336099063</v>
          </cell>
          <cell r="R132">
            <v>1.7139346748372037</v>
          </cell>
          <cell r="S132">
            <v>23.239187298648694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44.229071630438369</v>
          </cell>
          <cell r="AC132">
            <v>44.229071630438369</v>
          </cell>
          <cell r="AD132">
            <v>15.055620336099063</v>
          </cell>
          <cell r="AE132">
            <v>29.173451294339309</v>
          </cell>
          <cell r="AF132">
            <v>19.275949656952474</v>
          </cell>
          <cell r="AG132">
            <v>24.953121973485899</v>
          </cell>
          <cell r="AH132">
            <v>34.040100280417853</v>
          </cell>
          <cell r="AI132">
            <v>43.582080623385274</v>
          </cell>
          <cell r="AJ132" t="str">
            <v/>
          </cell>
          <cell r="AK132">
            <v>42674</v>
          </cell>
          <cell r="AL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22031.200766979731</v>
          </cell>
          <cell r="AT132">
            <v>298099.34892874019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1.7177205176758192</v>
          </cell>
          <cell r="BA132">
            <v>23.242099846330696</v>
          </cell>
        </row>
        <row r="133">
          <cell r="A133">
            <v>42704</v>
          </cell>
          <cell r="B133">
            <v>15.343293333333333</v>
          </cell>
          <cell r="C133">
            <v>1335860.3666666667</v>
          </cell>
          <cell r="D133">
            <v>58828.033333333333</v>
          </cell>
          <cell r="E133">
            <v>202687.01948549465</v>
          </cell>
          <cell r="F133">
            <v>12608.297385477188</v>
          </cell>
          <cell r="G133">
            <v>318479.4029212945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4.4017768839495428</v>
          </cell>
          <cell r="Q133">
            <v>15.180124801886532</v>
          </cell>
          <cell r="R133">
            <v>0.93409605469223278</v>
          </cell>
          <cell r="S133">
            <v>23.854208530981378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44.370206271509687</v>
          </cell>
          <cell r="AC133">
            <v>44.370206271509687</v>
          </cell>
          <cell r="AD133">
            <v>15.180124801886532</v>
          </cell>
          <cell r="AE133">
            <v>29.190081469623152</v>
          </cell>
          <cell r="AF133">
            <v>19.581901685836073</v>
          </cell>
          <cell r="AG133">
            <v>24.788304585673611</v>
          </cell>
          <cell r="AH133">
            <v>34.212427837266468</v>
          </cell>
          <cell r="AI133">
            <v>44.132996736618061</v>
          </cell>
          <cell r="AJ133" t="str">
            <v/>
          </cell>
          <cell r="AK133">
            <v>42704</v>
          </cell>
          <cell r="AL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12608.297385477188</v>
          </cell>
          <cell r="AT133">
            <v>318479.4029212945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0.94383347991214861</v>
          </cell>
          <cell r="BA133">
            <v>23.840770402971597</v>
          </cell>
        </row>
        <row r="134">
          <cell r="A134">
            <v>42735</v>
          </cell>
          <cell r="B134">
            <v>15.842938709677412</v>
          </cell>
          <cell r="C134">
            <v>1403948.935483871</v>
          </cell>
          <cell r="D134">
            <v>68140.161290322576</v>
          </cell>
          <cell r="E134">
            <v>224901.46754539639</v>
          </cell>
          <cell r="F134">
            <v>13870.667348814261</v>
          </cell>
          <cell r="G134">
            <v>312959.12001851219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4.8595015286031842</v>
          </cell>
          <cell r="Q134">
            <v>16.041261676690752</v>
          </cell>
          <cell r="R134">
            <v>0.93438738223675488</v>
          </cell>
          <cell r="S134">
            <v>22.332003197964507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44.167153785495195</v>
          </cell>
          <cell r="AC134">
            <v>44.167153785495195</v>
          </cell>
          <cell r="AD134">
            <v>16.041261676690752</v>
          </cell>
          <cell r="AE134">
            <v>28.125892108804447</v>
          </cell>
          <cell r="AF134">
            <v>20.900763205293934</v>
          </cell>
          <cell r="AG134">
            <v>23.266390580201261</v>
          </cell>
          <cell r="AH134">
            <v>36.319437187638783</v>
          </cell>
          <cell r="AI134">
            <v>47.321960810066713</v>
          </cell>
          <cell r="AJ134" t="str">
            <v/>
          </cell>
          <cell r="AK134">
            <v>42735</v>
          </cell>
          <cell r="AL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13870.667348814261</v>
          </cell>
          <cell r="AT134">
            <v>312959.12001851219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0.98797520324581722</v>
          </cell>
          <cell r="BA134">
            <v>22.291346366572146</v>
          </cell>
        </row>
        <row r="135">
          <cell r="A135">
            <v>42766</v>
          </cell>
          <cell r="B135">
            <v>15.892941935483869</v>
          </cell>
          <cell r="C135">
            <v>1447949.9677419355</v>
          </cell>
          <cell r="D135">
            <v>79069.741935483864</v>
          </cell>
          <cell r="E135">
            <v>216325.7438714747</v>
          </cell>
          <cell r="F135">
            <v>36477.014612609433</v>
          </cell>
          <cell r="G135">
            <v>282887.42218065489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5.4647677364233136</v>
          </cell>
          <cell r="Q135">
            <v>14.923046882633665</v>
          </cell>
          <cell r="R135">
            <v>2.5116468580276661</v>
          </cell>
          <cell r="S135">
            <v>19.545590087395418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42.445051564480067</v>
          </cell>
          <cell r="AC135">
            <v>42.445051564480067</v>
          </cell>
          <cell r="AD135">
            <v>14.923046882633665</v>
          </cell>
          <cell r="AE135">
            <v>27.522004681846397</v>
          </cell>
          <cell r="AF135">
            <v>20.387814619056979</v>
          </cell>
          <cell r="AG135">
            <v>22.057236945423085</v>
          </cell>
          <cell r="AH135">
            <v>35.158508077115741</v>
          </cell>
          <cell r="AI135">
            <v>48.033431148234065</v>
          </cell>
          <cell r="AJ135" t="str">
            <v/>
          </cell>
          <cell r="AK135">
            <v>42766</v>
          </cell>
          <cell r="AL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36477.014612609433</v>
          </cell>
          <cell r="AT135">
            <v>282887.42218065489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2.5192178891025496</v>
          </cell>
          <cell r="BA135">
            <v>19.537099242580542</v>
          </cell>
        </row>
        <row r="136">
          <cell r="A136">
            <v>42794</v>
          </cell>
          <cell r="B136">
            <v>15.576567857142852</v>
          </cell>
          <cell r="C136">
            <v>1499804.25</v>
          </cell>
          <cell r="D136">
            <v>86435.928571428565</v>
          </cell>
          <cell r="E136">
            <v>224286.71328116418</v>
          </cell>
          <cell r="F136">
            <v>112497.1177349412</v>
          </cell>
          <cell r="G136">
            <v>248798.86807882044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5.7639784602879383</v>
          </cell>
          <cell r="Q136">
            <v>14.964894098743642</v>
          </cell>
          <cell r="R136">
            <v>7.4744559377751143</v>
          </cell>
          <cell r="S136">
            <v>16.59658845420995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44.799916951016641</v>
          </cell>
          <cell r="AC136">
            <v>44.799916951016641</v>
          </cell>
          <cell r="AD136">
            <v>14.964894098743642</v>
          </cell>
          <cell r="AE136">
            <v>29.835022852273003</v>
          </cell>
          <cell r="AF136">
            <v>20.728872559031579</v>
          </cell>
          <cell r="AG136">
            <v>24.071044391985065</v>
          </cell>
          <cell r="AH136">
            <v>33.403843393517818</v>
          </cell>
          <cell r="AI136">
            <v>46.269890593092228</v>
          </cell>
          <cell r="AJ136" t="str">
            <v/>
          </cell>
          <cell r="AK136">
            <v>42794</v>
          </cell>
          <cell r="AL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112497.1177349412</v>
          </cell>
          <cell r="AT136">
            <v>248798.86807882044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7.5007867016606475</v>
          </cell>
          <cell r="BA136">
            <v>16.588756037917644</v>
          </cell>
        </row>
        <row r="137">
          <cell r="A137">
            <v>42825</v>
          </cell>
          <cell r="B137">
            <v>15.526470967741933</v>
          </cell>
          <cell r="C137">
            <v>1505400.3870967743</v>
          </cell>
          <cell r="D137">
            <v>76274.322580645166</v>
          </cell>
          <cell r="E137">
            <v>198468.88799129863</v>
          </cell>
          <cell r="F137">
            <v>171416.96573905362</v>
          </cell>
          <cell r="G137">
            <v>237811.65661724153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5.0656792412945819</v>
          </cell>
          <cell r="Q137">
            <v>13.181075731452578</v>
          </cell>
          <cell r="R137">
            <v>11.391121378672928</v>
          </cell>
          <cell r="S137">
            <v>15.795735415629531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45.433611767049619</v>
          </cell>
          <cell r="AC137">
            <v>45.433611767049619</v>
          </cell>
          <cell r="AD137">
            <v>13.181075731452578</v>
          </cell>
          <cell r="AE137">
            <v>32.252536035597039</v>
          </cell>
          <cell r="AF137">
            <v>18.246754972747162</v>
          </cell>
          <cell r="AG137">
            <v>27.186856794302457</v>
          </cell>
          <cell r="AH137">
            <v>29.011727702907503</v>
          </cell>
          <cell r="AI137">
            <v>40.161356896526726</v>
          </cell>
          <cell r="AJ137" t="str">
            <v/>
          </cell>
          <cell r="AK137">
            <v>42825</v>
          </cell>
          <cell r="AL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171416.96573905362</v>
          </cell>
          <cell r="AT137">
            <v>237811.65661724153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11.386802289166285</v>
          </cell>
          <cell r="BA137">
            <v>15.797236313713919</v>
          </cell>
        </row>
        <row r="138">
          <cell r="A138">
            <v>42855</v>
          </cell>
          <cell r="B138">
            <v>15.344270000000003</v>
          </cell>
          <cell r="C138">
            <v>1504081.6666666667</v>
          </cell>
          <cell r="D138">
            <v>75076.53333333334</v>
          </cell>
          <cell r="E138">
            <v>198996.43522892796</v>
          </cell>
          <cell r="F138">
            <v>110675.64912636118</v>
          </cell>
          <cell r="G138">
            <v>297467.95114986721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4.9901514004887693</v>
          </cell>
          <cell r="Q138">
            <v>13.22790739097554</v>
          </cell>
          <cell r="R138">
            <v>7.3421466666229964</v>
          </cell>
          <cell r="S138">
            <v>19.794304922018384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45.354510380105687</v>
          </cell>
          <cell r="AC138">
            <v>45.354510380105687</v>
          </cell>
          <cell r="AD138">
            <v>13.22790739097554</v>
          </cell>
          <cell r="AE138">
            <v>32.126602989130149</v>
          </cell>
          <cell r="AF138">
            <v>18.218058791464308</v>
          </cell>
          <cell r="AG138">
            <v>27.136451588641378</v>
          </cell>
          <cell r="AH138">
            <v>29.16558304811473</v>
          </cell>
          <cell r="AI138">
            <v>40.168130222954588</v>
          </cell>
          <cell r="AJ138" t="str">
            <v/>
          </cell>
          <cell r="AK138">
            <v>42855</v>
          </cell>
          <cell r="AL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110675.64912636118</v>
          </cell>
          <cell r="AT138">
            <v>297467.95114986721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7.3583537103832679</v>
          </cell>
          <cell r="BA138">
            <v>19.77738029405765</v>
          </cell>
        </row>
        <row r="139">
          <cell r="A139">
            <v>42886</v>
          </cell>
          <cell r="B139">
            <v>15.694477419354842</v>
          </cell>
          <cell r="C139">
            <v>1509533.5483870967</v>
          </cell>
          <cell r="D139">
            <v>65055.806451612902</v>
          </cell>
          <cell r="E139">
            <v>196831.52899340427</v>
          </cell>
          <cell r="F139">
            <v>94146.100691431318</v>
          </cell>
          <cell r="G139">
            <v>328255.59963409672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4.3090062630522263</v>
          </cell>
          <cell r="Q139">
            <v>13.047525239207669</v>
          </cell>
          <cell r="R139">
            <v>6.2249008864762709</v>
          </cell>
          <cell r="S139">
            <v>21.752683792619717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45.334116181355881</v>
          </cell>
          <cell r="AC139">
            <v>45.334116181355881</v>
          </cell>
          <cell r="AD139">
            <v>13.047525239207669</v>
          </cell>
          <cell r="AE139">
            <v>32.286590942148216</v>
          </cell>
          <cell r="AF139">
            <v>17.356531502259894</v>
          </cell>
          <cell r="AG139">
            <v>27.977584679095987</v>
          </cell>
          <cell r="AH139">
            <v>28.780808667388552</v>
          </cell>
          <cell r="AI139">
            <v>38.285805402770698</v>
          </cell>
          <cell r="AJ139" t="str">
            <v/>
          </cell>
          <cell r="AK139">
            <v>42886</v>
          </cell>
          <cell r="AL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94146.100691431318</v>
          </cell>
          <cell r="AT139">
            <v>328255.59963409672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6.2367676950289939</v>
          </cell>
          <cell r="BA139">
            <v>21.745498798938957</v>
          </cell>
        </row>
        <row r="140">
          <cell r="A140">
            <v>42916</v>
          </cell>
          <cell r="B140">
            <v>16.088586666666664</v>
          </cell>
          <cell r="C140">
            <v>1544906.2333333334</v>
          </cell>
          <cell r="D140">
            <v>62900.433333333334</v>
          </cell>
          <cell r="E140">
            <v>204550.44619192995</v>
          </cell>
          <cell r="F140">
            <v>74794.520879911201</v>
          </cell>
          <cell r="G140">
            <v>347596.57308856124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4.0686889829678003</v>
          </cell>
          <cell r="Q140">
            <v>13.222678525540486</v>
          </cell>
          <cell r="R140">
            <v>4.8072741052593519</v>
          </cell>
          <cell r="S140">
            <v>22.552476693746069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44.651118307513713</v>
          </cell>
          <cell r="AC140">
            <v>44.651118307513713</v>
          </cell>
          <cell r="AD140">
            <v>13.222678525540486</v>
          </cell>
          <cell r="AE140">
            <v>31.428439781973221</v>
          </cell>
          <cell r="AF140">
            <v>17.291367508508287</v>
          </cell>
          <cell r="AG140">
            <v>27.359750799005422</v>
          </cell>
          <cell r="AH140">
            <v>29.613319949738919</v>
          </cell>
          <cell r="AI140">
            <v>38.725497062407428</v>
          </cell>
          <cell r="AJ140" t="str">
            <v/>
          </cell>
          <cell r="AK140">
            <v>42916</v>
          </cell>
          <cell r="AL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74794.520879911201</v>
          </cell>
          <cell r="AT140">
            <v>347596.57308856124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4.8413631368767556</v>
          </cell>
          <cell r="BA140">
            <v>22.499525575644615</v>
          </cell>
        </row>
        <row r="141">
          <cell r="A141">
            <v>42947</v>
          </cell>
          <cell r="B141">
            <v>17.149674193548389</v>
          </cell>
          <cell r="C141">
            <v>1572346.1290322582</v>
          </cell>
          <cell r="D141">
            <v>67037.774193548394</v>
          </cell>
          <cell r="E141">
            <v>205920.96448447483</v>
          </cell>
          <cell r="F141">
            <v>43116.414142005196</v>
          </cell>
          <cell r="G141">
            <v>351449.52601981844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4.264203827743847</v>
          </cell>
          <cell r="Q141">
            <v>13.093899693288771</v>
          </cell>
          <cell r="R141">
            <v>2.7323734989693391</v>
          </cell>
          <cell r="S141">
            <v>22.364754024835271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42.455231044837227</v>
          </cell>
          <cell r="AC141">
            <v>42.455231044837227</v>
          </cell>
          <cell r="AD141">
            <v>13.093899693288771</v>
          </cell>
          <cell r="AE141">
            <v>29.361331351548458</v>
          </cell>
          <cell r="AF141">
            <v>17.358103521032618</v>
          </cell>
          <cell r="AG141">
            <v>25.097127523804609</v>
          </cell>
          <cell r="AH141">
            <v>30.841663962351834</v>
          </cell>
          <cell r="AI141">
            <v>40.885664955398823</v>
          </cell>
          <cell r="AJ141" t="str">
            <v/>
          </cell>
          <cell r="AK141">
            <v>42947</v>
          </cell>
          <cell r="AL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43116.414142005196</v>
          </cell>
          <cell r="AT141">
            <v>351449.52601981844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2.7421706547872082</v>
          </cell>
          <cell r="BA141">
            <v>22.351918545831083</v>
          </cell>
        </row>
        <row r="142">
          <cell r="A142">
            <v>42978</v>
          </cell>
          <cell r="B142">
            <v>17.425235483870971</v>
          </cell>
          <cell r="C142">
            <v>1576459</v>
          </cell>
          <cell r="D142">
            <v>63693.387096774197</v>
          </cell>
          <cell r="E142">
            <v>206687.60608276413</v>
          </cell>
          <cell r="F142">
            <v>21815.755809729711</v>
          </cell>
          <cell r="G142">
            <v>357941.05690461944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4.0390226669734144</v>
          </cell>
          <cell r="Q142">
            <v>13.11118798521489</v>
          </cell>
          <cell r="R142">
            <v>1.3790002571065529</v>
          </cell>
          <cell r="S142">
            <v>22.712729194414663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41.241940103709524</v>
          </cell>
          <cell r="AC142">
            <v>41.241940103709524</v>
          </cell>
          <cell r="AD142">
            <v>13.11118798521489</v>
          </cell>
          <cell r="AE142">
            <v>28.13075211849463</v>
          </cell>
          <cell r="AF142">
            <v>17.150210652188306</v>
          </cell>
          <cell r="AG142">
            <v>24.091729451521218</v>
          </cell>
          <cell r="AH142">
            <v>31.790909817153825</v>
          </cell>
          <cell r="AI142">
            <v>41.584393481638664</v>
          </cell>
          <cell r="AJ142" t="str">
            <v/>
          </cell>
          <cell r="AK142">
            <v>42978</v>
          </cell>
          <cell r="AL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21815.755809729711</v>
          </cell>
          <cell r="AT142">
            <v>357941.05690461944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1.3838454288839552</v>
          </cell>
          <cell r="BA142">
            <v>22.705383197699366</v>
          </cell>
        </row>
        <row r="143">
          <cell r="A143">
            <v>43008</v>
          </cell>
          <cell r="B143">
            <v>17.230936666666668</v>
          </cell>
          <cell r="C143">
            <v>1592900.6</v>
          </cell>
          <cell r="D143">
            <v>63613.033333333333</v>
          </cell>
          <cell r="E143">
            <v>212253.29822696018</v>
          </cell>
          <cell r="F143">
            <v>11022.50288306784</v>
          </cell>
          <cell r="G143">
            <v>352559.5511803595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3.99300251250106</v>
          </cell>
          <cell r="Q143">
            <v>13.318683108224514</v>
          </cell>
          <cell r="R143">
            <v>0.68338082487663965</v>
          </cell>
          <cell r="S143">
            <v>22.148383244963657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40.143449690565873</v>
          </cell>
          <cell r="AC143">
            <v>40.143449690565873</v>
          </cell>
          <cell r="AD143">
            <v>13.318683108224514</v>
          </cell>
          <cell r="AE143">
            <v>26.824766582341358</v>
          </cell>
          <cell r="AF143">
            <v>17.311685620725573</v>
          </cell>
          <cell r="AG143">
            <v>22.831764069840297</v>
          </cell>
          <cell r="AH143">
            <v>33.177724413043016</v>
          </cell>
          <cell r="AI143">
            <v>43.124558935935191</v>
          </cell>
          <cell r="AJ143" t="str">
            <v/>
          </cell>
          <cell r="AK143">
            <v>43008</v>
          </cell>
          <cell r="AL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11022.50288306784</v>
          </cell>
          <cell r="AT143">
            <v>352559.5511803595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0.691976817829552</v>
          </cell>
          <cell r="BA143">
            <v>22.133179633453555</v>
          </cell>
        </row>
        <row r="144">
          <cell r="A144">
            <v>43039</v>
          </cell>
          <cell r="B144">
            <v>17.459035483870966</v>
          </cell>
          <cell r="C144">
            <v>1606233.5161290322</v>
          </cell>
          <cell r="D144">
            <v>65033.645161290326</v>
          </cell>
          <cell r="E144">
            <v>212325.85549798034</v>
          </cell>
          <cell r="F144">
            <v>18211.472374894231</v>
          </cell>
          <cell r="G144">
            <v>328753.91356317082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4.0483237089752553</v>
          </cell>
          <cell r="Q144">
            <v>13.220666393476771</v>
          </cell>
          <cell r="R144">
            <v>1.1277407934413639</v>
          </cell>
          <cell r="S144">
            <v>20.473782718520145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38.870513614413539</v>
          </cell>
          <cell r="AC144">
            <v>38.870513614413539</v>
          </cell>
          <cell r="AD144">
            <v>13.220666393476771</v>
          </cell>
          <cell r="AE144">
            <v>25.649847220936763</v>
          </cell>
          <cell r="AF144">
            <v>17.268990102452026</v>
          </cell>
          <cell r="AG144">
            <v>21.60152351196151</v>
          </cell>
          <cell r="AH144">
            <v>34.01207024075552</v>
          </cell>
          <cell r="AI144">
            <v>44.42696660444571</v>
          </cell>
          <cell r="AJ144" t="str">
            <v/>
          </cell>
          <cell r="AK144">
            <v>43039</v>
          </cell>
          <cell r="AL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18211.472374894231</v>
          </cell>
          <cell r="AT144">
            <v>328753.91356317082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1.1337997988476332</v>
          </cell>
          <cell r="BA144">
            <v>20.467379759043784</v>
          </cell>
        </row>
        <row r="145">
          <cell r="A145">
            <v>43069</v>
          </cell>
          <cell r="B145">
            <v>17.492576666666665</v>
          </cell>
          <cell r="C145">
            <v>1642651.1</v>
          </cell>
          <cell r="D145">
            <v>68693.53333333334</v>
          </cell>
          <cell r="E145">
            <v>217563.52723313562</v>
          </cell>
          <cell r="F145">
            <v>24857.096895448525</v>
          </cell>
          <cell r="G145">
            <v>320385.13886809634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4.1810873363736301</v>
          </cell>
          <cell r="Q145">
            <v>13.246484106780944</v>
          </cell>
          <cell r="R145">
            <v>1.5059687313504602</v>
          </cell>
          <cell r="S145">
            <v>19.509740180365569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38.443280354870602</v>
          </cell>
          <cell r="AC145">
            <v>38.443280354870602</v>
          </cell>
          <cell r="AD145">
            <v>13.246484106780944</v>
          </cell>
          <cell r="AE145">
            <v>25.196796248089658</v>
          </cell>
          <cell r="AF145">
            <v>17.427571443154573</v>
          </cell>
          <cell r="AG145">
            <v>21.015708911716029</v>
          </cell>
          <cell r="AH145">
            <v>34.457215889233211</v>
          </cell>
          <cell r="AI145">
            <v>45.333205913440146</v>
          </cell>
          <cell r="AJ145" t="str">
            <v/>
          </cell>
          <cell r="AK145">
            <v>43069</v>
          </cell>
          <cell r="AL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24857.096895448525</v>
          </cell>
          <cell r="AT145">
            <v>320385.13886809634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1.5132304660100082</v>
          </cell>
          <cell r="BA145">
            <v>19.50415026466036</v>
          </cell>
        </row>
        <row r="146">
          <cell r="A146">
            <v>43100</v>
          </cell>
          <cell r="B146">
            <v>17.723309677419355</v>
          </cell>
          <cell r="C146">
            <v>1758344.0322580645</v>
          </cell>
          <cell r="D146">
            <v>83071.225806451606</v>
          </cell>
          <cell r="E146">
            <v>240935.57000355053</v>
          </cell>
          <cell r="F146">
            <v>28534.627120565863</v>
          </cell>
          <cell r="G146">
            <v>345477.76650771761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4.7240099526028363</v>
          </cell>
          <cell r="Q146">
            <v>13.698611949747781</v>
          </cell>
          <cell r="R146">
            <v>1.5667323726332549</v>
          </cell>
          <cell r="S146">
            <v>19.66407674371543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39.653431018699301</v>
          </cell>
          <cell r="AC146">
            <v>39.653431018699301</v>
          </cell>
          <cell r="AD146">
            <v>13.698611949747781</v>
          </cell>
          <cell r="AE146">
            <v>25.954819068951522</v>
          </cell>
          <cell r="AF146">
            <v>18.422621902350617</v>
          </cell>
          <cell r="AG146">
            <v>21.230809116348684</v>
          </cell>
          <cell r="AH146">
            <v>34.545842813167795</v>
          </cell>
          <cell r="AI146">
            <v>46.459086714748828</v>
          </cell>
          <cell r="AJ146" t="str">
            <v/>
          </cell>
          <cell r="AK146">
            <v>43100</v>
          </cell>
          <cell r="AL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28534.627120565863</v>
          </cell>
          <cell r="AT146">
            <v>345477.76650771761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1.622812521160703</v>
          </cell>
          <cell r="BA146">
            <v>19.64790508397013</v>
          </cell>
        </row>
        <row r="147">
          <cell r="A147">
            <v>43131</v>
          </cell>
          <cell r="B147">
            <v>19.017193548387098</v>
          </cell>
          <cell r="C147">
            <v>1857473.6129032257</v>
          </cell>
          <cell r="D147">
            <v>91870.096774193546</v>
          </cell>
          <cell r="E147">
            <v>246137.4948961089</v>
          </cell>
          <cell r="F147">
            <v>31589.534968599095</v>
          </cell>
          <cell r="G147">
            <v>357814.93768115301</v>
          </cell>
          <cell r="H147">
            <v>0</v>
          </cell>
          <cell r="I147">
            <v>41046.532258064515</v>
          </cell>
          <cell r="J147">
            <v>0</v>
          </cell>
          <cell r="K147">
            <v>41046.532258064515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4.9461421679927779</v>
          </cell>
          <cell r="Q147">
            <v>13.25475485807714</v>
          </cell>
          <cell r="R147">
            <v>1.7100023311365209</v>
          </cell>
          <cell r="S147">
            <v>19.271135143065688</v>
          </cell>
          <cell r="T147">
            <v>0</v>
          </cell>
          <cell r="U147">
            <v>2.1832978514913273</v>
          </cell>
          <cell r="V147">
            <v>0</v>
          </cell>
          <cell r="W147">
            <v>2.1832978514913273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41.365332351763449</v>
          </cell>
          <cell r="AC147">
            <v>41.365332351763449</v>
          </cell>
          <cell r="AD147">
            <v>13.25475485807714</v>
          </cell>
          <cell r="AE147">
            <v>28.110577493686318</v>
          </cell>
          <cell r="AF147">
            <v>18.200897026069917</v>
          </cell>
          <cell r="AG147">
            <v>23.164435325693539</v>
          </cell>
          <cell r="AH147">
            <v>32.043148463938486</v>
          </cell>
          <cell r="AI147">
            <v>44.00036453543445</v>
          </cell>
          <cell r="AJ147" t="str">
            <v/>
          </cell>
          <cell r="AK147">
            <v>43131</v>
          </cell>
          <cell r="AL147">
            <v>41046.532258064515</v>
          </cell>
          <cell r="AO147">
            <v>41046.532258064515</v>
          </cell>
          <cell r="AP147">
            <v>0</v>
          </cell>
          <cell r="AQ147">
            <v>41046.532258064515</v>
          </cell>
          <cell r="AR147">
            <v>0</v>
          </cell>
          <cell r="AS147">
            <v>31589.534968599095</v>
          </cell>
          <cell r="AT147">
            <v>357814.93768115301</v>
          </cell>
          <cell r="AV147">
            <v>2.2098043263133578</v>
          </cell>
          <cell r="AW147">
            <v>0</v>
          </cell>
          <cell r="AX147">
            <v>2.2098043263133578</v>
          </cell>
          <cell r="AY147">
            <v>0</v>
          </cell>
          <cell r="AZ147">
            <v>1.700672071417733</v>
          </cell>
          <cell r="BA147">
            <v>19.263527362948071</v>
          </cell>
        </row>
        <row r="148">
          <cell r="A148">
            <v>43159</v>
          </cell>
          <cell r="B148">
            <v>19.853924999999997</v>
          </cell>
          <cell r="C148">
            <v>1982505.6785714286</v>
          </cell>
          <cell r="D148">
            <v>93899.178571428565</v>
          </cell>
          <cell r="E148">
            <v>255769.40119186713</v>
          </cell>
          <cell r="F148">
            <v>15836.584790262654</v>
          </cell>
          <cell r="G148">
            <v>388953.49880029308</v>
          </cell>
          <cell r="H148">
            <v>0</v>
          </cell>
          <cell r="I148">
            <v>90683.46428571429</v>
          </cell>
          <cell r="J148">
            <v>0</v>
          </cell>
          <cell r="K148">
            <v>90683.46428571429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4.7314560618001407</v>
          </cell>
          <cell r="Q148">
            <v>12.917299066526686</v>
          </cell>
          <cell r="R148">
            <v>0.79028416850928396</v>
          </cell>
          <cell r="S148">
            <v>19.650718333372915</v>
          </cell>
          <cell r="T148">
            <v>0</v>
          </cell>
          <cell r="U148">
            <v>4.5183702099110805</v>
          </cell>
          <cell r="V148">
            <v>0</v>
          </cell>
          <cell r="W148">
            <v>4.5183702099110805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42.608127840120105</v>
          </cell>
          <cell r="AC148">
            <v>42.608127840120105</v>
          </cell>
          <cell r="AD148">
            <v>12.917299066526686</v>
          </cell>
          <cell r="AE148">
            <v>29.69082877359342</v>
          </cell>
          <cell r="AF148">
            <v>17.648755128326826</v>
          </cell>
          <cell r="AG148">
            <v>24.959372711793279</v>
          </cell>
          <cell r="AH148">
            <v>30.316514058061166</v>
          </cell>
          <cell r="AI148">
            <v>41.421099736066409</v>
          </cell>
          <cell r="AJ148" t="str">
            <v/>
          </cell>
          <cell r="AK148">
            <v>43159</v>
          </cell>
          <cell r="AL148">
            <v>90683.46428571429</v>
          </cell>
          <cell r="AO148">
            <v>90683.46428571429</v>
          </cell>
          <cell r="AP148">
            <v>0</v>
          </cell>
          <cell r="AQ148">
            <v>90683.46428571429</v>
          </cell>
          <cell r="AR148">
            <v>0</v>
          </cell>
          <cell r="AS148">
            <v>15836.584790262654</v>
          </cell>
          <cell r="AT148">
            <v>388953.49880029308</v>
          </cell>
          <cell r="AV148">
            <v>4.5741843398430913</v>
          </cell>
          <cell r="AW148">
            <v>0</v>
          </cell>
          <cell r="AX148">
            <v>4.5741843398430913</v>
          </cell>
          <cell r="AY148">
            <v>0</v>
          </cell>
          <cell r="AZ148">
            <v>0.79881661684189065</v>
          </cell>
          <cell r="BA148">
            <v>19.619288005296841</v>
          </cell>
        </row>
        <row r="149">
          <cell r="A149">
            <v>43190</v>
          </cell>
          <cell r="B149">
            <v>20.232403225806451</v>
          </cell>
          <cell r="C149">
            <v>2047601.2903225806</v>
          </cell>
          <cell r="D149">
            <v>86672.354838709682</v>
          </cell>
          <cell r="E149">
            <v>264509.20276041515</v>
          </cell>
          <cell r="F149">
            <v>22775.132382108121</v>
          </cell>
          <cell r="G149">
            <v>373207.06975124346</v>
          </cell>
          <cell r="H149">
            <v>0</v>
          </cell>
          <cell r="I149">
            <v>128406.50506432258</v>
          </cell>
          <cell r="J149">
            <v>0</v>
          </cell>
          <cell r="K149">
            <v>128406.50506432258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4.2320455179398326</v>
          </cell>
          <cell r="Q149">
            <v>12.928889321785501</v>
          </cell>
          <cell r="R149">
            <v>1.110207051887941</v>
          </cell>
          <cell r="S149">
            <v>18.233558091605818</v>
          </cell>
          <cell r="T149">
            <v>0</v>
          </cell>
          <cell r="U149">
            <v>6.2577321516783373</v>
          </cell>
          <cell r="V149">
            <v>0</v>
          </cell>
          <cell r="W149">
            <v>6.2577321516783373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42.762432134897438</v>
          </cell>
          <cell r="AC149">
            <v>42.762432134897438</v>
          </cell>
          <cell r="AD149">
            <v>12.928889321785501</v>
          </cell>
          <cell r="AE149">
            <v>29.833542813111929</v>
          </cell>
          <cell r="AF149">
            <v>17.160934839725336</v>
          </cell>
          <cell r="AG149">
            <v>25.601497295172095</v>
          </cell>
          <cell r="AH149">
            <v>30.234223537614298</v>
          </cell>
          <cell r="AI149">
            <v>40.130867172357796</v>
          </cell>
          <cell r="AJ149" t="str">
            <v/>
          </cell>
          <cell r="AK149">
            <v>43190</v>
          </cell>
          <cell r="AL149">
            <v>128406.50506432258</v>
          </cell>
          <cell r="AO149">
            <v>128406.50506432258</v>
          </cell>
          <cell r="AP149">
            <v>0</v>
          </cell>
          <cell r="AQ149">
            <v>128406.50506432258</v>
          </cell>
          <cell r="AR149">
            <v>0</v>
          </cell>
          <cell r="AS149">
            <v>22775.132382108121</v>
          </cell>
          <cell r="AT149">
            <v>373207.06975124346</v>
          </cell>
          <cell r="AV149">
            <v>6.2710697473771049</v>
          </cell>
          <cell r="AW149">
            <v>0</v>
          </cell>
          <cell r="AX149">
            <v>6.2710697473771049</v>
          </cell>
          <cell r="AY149">
            <v>0</v>
          </cell>
          <cell r="AZ149">
            <v>1.1122835529430688</v>
          </cell>
          <cell r="BA149">
            <v>18.226549842252158</v>
          </cell>
        </row>
        <row r="150">
          <cell r="A150">
            <v>43220</v>
          </cell>
          <cell r="B150">
            <v>20.267899999999994</v>
          </cell>
          <cell r="C150">
            <v>2062748.5333333334</v>
          </cell>
          <cell r="D150">
            <v>89288.866666666669</v>
          </cell>
          <cell r="E150">
            <v>270429.05479503766</v>
          </cell>
          <cell r="F150">
            <v>20154.729655626863</v>
          </cell>
          <cell r="G150">
            <v>349865.09641373425</v>
          </cell>
          <cell r="H150">
            <v>0</v>
          </cell>
          <cell r="I150">
            <v>125529.60999466668</v>
          </cell>
          <cell r="J150">
            <v>0</v>
          </cell>
          <cell r="K150">
            <v>125529.60999466668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4.3288068806113786</v>
          </cell>
          <cell r="Q150">
            <v>13.113368144531046</v>
          </cell>
          <cell r="R150">
            <v>0.97665707666361601</v>
          </cell>
          <cell r="S150">
            <v>16.965928018587839</v>
          </cell>
          <cell r="T150">
            <v>0</v>
          </cell>
          <cell r="U150">
            <v>6.0814189413206075</v>
          </cell>
          <cell r="V150">
            <v>0</v>
          </cell>
          <cell r="W150">
            <v>6.0814189413206075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41.466179061714485</v>
          </cell>
          <cell r="AC150">
            <v>41.466179061714485</v>
          </cell>
          <cell r="AD150">
            <v>13.113368144531046</v>
          </cell>
          <cell r="AE150">
            <v>28.35281091718344</v>
          </cell>
          <cell r="AF150">
            <v>17.442175025142426</v>
          </cell>
          <cell r="AG150">
            <v>24.024004036572062</v>
          </cell>
          <cell r="AH150">
            <v>31.624250030402617</v>
          </cell>
          <cell r="AI150">
            <v>42.063617675462886</v>
          </cell>
          <cell r="AJ150" t="str">
            <v/>
          </cell>
          <cell r="AK150">
            <v>43220</v>
          </cell>
          <cell r="AL150">
            <v>125529.60999466668</v>
          </cell>
          <cell r="AO150">
            <v>125529.60999466668</v>
          </cell>
          <cell r="AP150">
            <v>0</v>
          </cell>
          <cell r="AQ150">
            <v>125529.60999466668</v>
          </cell>
          <cell r="AR150">
            <v>0</v>
          </cell>
          <cell r="AS150">
            <v>20154.729655626863</v>
          </cell>
          <cell r="AT150">
            <v>349865.09641373425</v>
          </cell>
          <cell r="AV150">
            <v>6.0855508059343997</v>
          </cell>
          <cell r="AW150">
            <v>0</v>
          </cell>
          <cell r="AX150">
            <v>6.0855508059343997</v>
          </cell>
          <cell r="AY150">
            <v>0</v>
          </cell>
          <cell r="AZ150">
            <v>0.97708127432564396</v>
          </cell>
          <cell r="BA150">
            <v>16.961112358585165</v>
          </cell>
        </row>
        <row r="151">
          <cell r="A151">
            <v>43251</v>
          </cell>
          <cell r="B151">
            <v>23.563558064516123</v>
          </cell>
          <cell r="C151">
            <v>2129131.8387096776</v>
          </cell>
          <cell r="D151">
            <v>84681.451612903227</v>
          </cell>
          <cell r="E151">
            <v>283568.15843034856</v>
          </cell>
          <cell r="F151">
            <v>6678.8098471836074</v>
          </cell>
          <cell r="G151">
            <v>467591.53621875576</v>
          </cell>
          <cell r="H151">
            <v>0</v>
          </cell>
          <cell r="I151">
            <v>39715.386345419349</v>
          </cell>
          <cell r="J151">
            <v>0</v>
          </cell>
          <cell r="K151">
            <v>39715.386345419349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3.9760683972130817</v>
          </cell>
          <cell r="Q151">
            <v>13.319235688830421</v>
          </cell>
          <cell r="R151">
            <v>0.31550130166559098</v>
          </cell>
          <cell r="S151">
            <v>21.944871218428986</v>
          </cell>
          <cell r="T151">
            <v>0</v>
          </cell>
          <cell r="U151">
            <v>1.8707535001328868</v>
          </cell>
          <cell r="V151">
            <v>0</v>
          </cell>
          <cell r="W151">
            <v>1.8707535001328868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41.426430106270963</v>
          </cell>
          <cell r="AC151">
            <v>41.426430106270963</v>
          </cell>
          <cell r="AD151">
            <v>13.319235688830421</v>
          </cell>
          <cell r="AE151">
            <v>28.107194417440546</v>
          </cell>
          <cell r="AF151">
            <v>17.295304086043501</v>
          </cell>
          <cell r="AG151">
            <v>24.131126020227462</v>
          </cell>
          <cell r="AH151">
            <v>32.151541068498226</v>
          </cell>
          <cell r="AI151">
            <v>41.749443632183528</v>
          </cell>
          <cell r="AJ151" t="str">
            <v/>
          </cell>
          <cell r="AK151">
            <v>43251</v>
          </cell>
          <cell r="AL151">
            <v>39715.386345419349</v>
          </cell>
          <cell r="AO151">
            <v>39715.386345419349</v>
          </cell>
          <cell r="AP151">
            <v>0</v>
          </cell>
          <cell r="AQ151">
            <v>39715.386345419349</v>
          </cell>
          <cell r="AR151">
            <v>0</v>
          </cell>
          <cell r="AS151">
            <v>6678.8098471836074</v>
          </cell>
          <cell r="AT151">
            <v>467591.53621875576</v>
          </cell>
          <cell r="AV151">
            <v>1.8653324149944681</v>
          </cell>
          <cell r="AW151">
            <v>0</v>
          </cell>
          <cell r="AX151">
            <v>1.8653324149944681</v>
          </cell>
          <cell r="AY151">
            <v>0</v>
          </cell>
          <cell r="AZ151">
            <v>0.31368700264381849</v>
          </cell>
          <cell r="BA151">
            <v>21.961605557602827</v>
          </cell>
        </row>
        <row r="152">
          <cell r="A152">
            <v>43281</v>
          </cell>
          <cell r="B152">
            <v>26.60973666666667</v>
          </cell>
          <cell r="C152">
            <v>2160561.7666666666</v>
          </cell>
          <cell r="D152">
            <v>86778.066666666666</v>
          </cell>
          <cell r="E152">
            <v>321003.05530274834</v>
          </cell>
          <cell r="F152">
            <v>23136.8055143362</v>
          </cell>
          <cell r="G152">
            <v>439774.22620586841</v>
          </cell>
          <cell r="H152">
            <v>0</v>
          </cell>
          <cell r="I152">
            <v>7934.5898828666659</v>
          </cell>
          <cell r="J152">
            <v>0</v>
          </cell>
          <cell r="K152">
            <v>7934.5898828666659</v>
          </cell>
          <cell r="L152">
            <v>0</v>
          </cell>
          <cell r="M152">
            <v>0</v>
          </cell>
          <cell r="N152">
            <v>0</v>
          </cell>
          <cell r="O152">
            <v>19640.533077666667</v>
          </cell>
          <cell r="P152">
            <v>4.0156763031366669</v>
          </cell>
          <cell r="Q152">
            <v>14.834979403934033</v>
          </cell>
          <cell r="R152">
            <v>1.033766150690042</v>
          </cell>
          <cell r="S152">
            <v>20.419322309808781</v>
          </cell>
          <cell r="T152">
            <v>0</v>
          </cell>
          <cell r="U152">
            <v>0.35480668783957992</v>
          </cell>
          <cell r="V152">
            <v>0</v>
          </cell>
          <cell r="W152">
            <v>0.35480668783957992</v>
          </cell>
          <cell r="X152">
            <v>0</v>
          </cell>
          <cell r="Y152">
            <v>0</v>
          </cell>
          <cell r="Z152">
            <v>0</v>
          </cell>
          <cell r="AA152">
            <v>0.87063952359231878</v>
          </cell>
          <cell r="AB152">
            <v>41.529190379001413</v>
          </cell>
          <cell r="AC152">
            <v>41.529190379001413</v>
          </cell>
          <cell r="AD152">
            <v>15.705618927526352</v>
          </cell>
          <cell r="AE152">
            <v>25.823571451475072</v>
          </cell>
          <cell r="AF152">
            <v>19.721295230663017</v>
          </cell>
          <cell r="AG152">
            <v>21.807895148338403</v>
          </cell>
          <cell r="AH152">
            <v>37.81826417561863</v>
          </cell>
          <cell r="AI152">
            <v>47.487791239568161</v>
          </cell>
          <cell r="AJ152" t="str">
            <v/>
          </cell>
          <cell r="AK152">
            <v>43281</v>
          </cell>
          <cell r="AL152">
            <v>7934.5898828666659</v>
          </cell>
          <cell r="AO152">
            <v>7934.5898828666659</v>
          </cell>
          <cell r="AP152">
            <v>0</v>
          </cell>
          <cell r="AQ152">
            <v>7934.5898828666659</v>
          </cell>
          <cell r="AR152">
            <v>0</v>
          </cell>
          <cell r="AS152">
            <v>23136.8055143362</v>
          </cell>
          <cell r="AT152">
            <v>439774.22620586841</v>
          </cell>
          <cell r="AV152">
            <v>0.36724661175080497</v>
          </cell>
          <cell r="AW152">
            <v>0</v>
          </cell>
          <cell r="AX152">
            <v>0.36724661175080497</v>
          </cell>
          <cell r="AY152">
            <v>0</v>
          </cell>
          <cell r="AZ152">
            <v>1.0708698946400343</v>
          </cell>
          <cell r="BA152">
            <v>20.35462410706063</v>
          </cell>
        </row>
        <row r="153">
          <cell r="A153">
            <v>43312</v>
          </cell>
          <cell r="B153">
            <v>27.668319354838708</v>
          </cell>
          <cell r="C153">
            <v>2260016.7419354836</v>
          </cell>
          <cell r="D153">
            <v>89957.548387096773</v>
          </cell>
          <cell r="E153">
            <v>338386.97946758196</v>
          </cell>
          <cell r="F153">
            <v>15395.866269510721</v>
          </cell>
          <cell r="G153">
            <v>376872.80536979274</v>
          </cell>
          <cell r="H153">
            <v>0</v>
          </cell>
          <cell r="I153">
            <v>82772.962516129017</v>
          </cell>
          <cell r="J153">
            <v>0</v>
          </cell>
          <cell r="K153">
            <v>82772.962516129017</v>
          </cell>
          <cell r="L153">
            <v>0</v>
          </cell>
          <cell r="M153">
            <v>0</v>
          </cell>
          <cell r="N153">
            <v>0</v>
          </cell>
          <cell r="O153">
            <v>83312.625039451625</v>
          </cell>
          <cell r="P153">
            <v>3.9809501292156573</v>
          </cell>
          <cell r="Q153">
            <v>14.958995159123138</v>
          </cell>
          <cell r="R153">
            <v>0.67750269586738765</v>
          </cell>
          <cell r="S153">
            <v>16.735831304569775</v>
          </cell>
          <cell r="T153">
            <v>0</v>
          </cell>
          <cell r="U153">
            <v>3.6062919385784733</v>
          </cell>
          <cell r="V153">
            <v>0</v>
          </cell>
          <cell r="W153">
            <v>3.6062919385784733</v>
          </cell>
          <cell r="X153">
            <v>0</v>
          </cell>
          <cell r="Y153">
            <v>0</v>
          </cell>
          <cell r="Z153">
            <v>0</v>
          </cell>
          <cell r="AA153">
            <v>3.6623412043401142</v>
          </cell>
          <cell r="AB153">
            <v>43.621912431694547</v>
          </cell>
          <cell r="AC153">
            <v>43.621912431694547</v>
          </cell>
          <cell r="AD153">
            <v>18.62133636346325</v>
          </cell>
          <cell r="AE153">
            <v>25.000576068231293</v>
          </cell>
          <cell r="AF153">
            <v>22.602286492678907</v>
          </cell>
          <cell r="AG153">
            <v>21.019625939015636</v>
          </cell>
          <cell r="AH153">
            <v>42.688032975678233</v>
          </cell>
          <cell r="AI153">
            <v>51.814065988213464</v>
          </cell>
          <cell r="AJ153" t="str">
            <v/>
          </cell>
          <cell r="AK153">
            <v>43312</v>
          </cell>
          <cell r="AL153">
            <v>82772.962516129017</v>
          </cell>
          <cell r="AO153">
            <v>82772.962516129017</v>
          </cell>
          <cell r="AP153">
            <v>0</v>
          </cell>
          <cell r="AQ153">
            <v>82772.962516129017</v>
          </cell>
          <cell r="AR153">
            <v>0</v>
          </cell>
          <cell r="AS153">
            <v>15395.866269510721</v>
          </cell>
          <cell r="AT153">
            <v>376872.80536979274</v>
          </cell>
          <cell r="AV153">
            <v>3.6624933337990258</v>
          </cell>
          <cell r="AW153">
            <v>0</v>
          </cell>
          <cell r="AX153">
            <v>3.6624933337990258</v>
          </cell>
          <cell r="AY153">
            <v>0</v>
          </cell>
          <cell r="AZ153">
            <v>0.68122797428153858</v>
          </cell>
          <cell r="BA153">
            <v>16.675664315965996</v>
          </cell>
        </row>
        <row r="154">
          <cell r="A154">
            <v>43343</v>
          </cell>
          <cell r="B154">
            <v>29.884574193548392</v>
          </cell>
          <cell r="C154">
            <v>2373071.064516129</v>
          </cell>
          <cell r="D154">
            <v>92238.806451612909</v>
          </cell>
          <cell r="E154">
            <v>432982.56777938164</v>
          </cell>
          <cell r="F154">
            <v>5033.2193609087881</v>
          </cell>
          <cell r="G154">
            <v>245839.20917556688</v>
          </cell>
          <cell r="H154">
            <v>0</v>
          </cell>
          <cell r="I154">
            <v>203577.22008016129</v>
          </cell>
          <cell r="J154">
            <v>0</v>
          </cell>
          <cell r="K154">
            <v>203577.22008016129</v>
          </cell>
          <cell r="L154">
            <v>0</v>
          </cell>
          <cell r="M154">
            <v>0</v>
          </cell>
          <cell r="N154">
            <v>0</v>
          </cell>
          <cell r="O154">
            <v>111032.7661369769</v>
          </cell>
          <cell r="P154">
            <v>3.8809008808484386</v>
          </cell>
          <cell r="Q154">
            <v>18.209900245680227</v>
          </cell>
          <cell r="R154">
            <v>0.21023579829142988</v>
          </cell>
          <cell r="S154">
            <v>10.483255225681493</v>
          </cell>
          <cell r="T154">
            <v>0</v>
          </cell>
          <cell r="U154">
            <v>8.4598434403539766</v>
          </cell>
          <cell r="V154">
            <v>0</v>
          </cell>
          <cell r="W154">
            <v>8.4598434403539766</v>
          </cell>
          <cell r="X154">
            <v>0</v>
          </cell>
          <cell r="Y154">
            <v>0</v>
          </cell>
          <cell r="Z154">
            <v>0</v>
          </cell>
          <cell r="AA154">
            <v>4.6811489847891998</v>
          </cell>
          <cell r="AB154">
            <v>45.925284575644767</v>
          </cell>
          <cell r="AC154">
            <v>45.925284575644767</v>
          </cell>
          <cell r="AD154">
            <v>22.891049230469427</v>
          </cell>
          <cell r="AE154">
            <v>23.03423534517534</v>
          </cell>
          <cell r="AF154">
            <v>26.771950111317867</v>
          </cell>
          <cell r="AG154">
            <v>19.1533344643269</v>
          </cell>
          <cell r="AH154">
            <v>49.844109714257655</v>
          </cell>
          <cell r="AI154">
            <v>58.294576416224643</v>
          </cell>
          <cell r="AJ154" t="str">
            <v/>
          </cell>
          <cell r="AK154">
            <v>43343</v>
          </cell>
          <cell r="AL154">
            <v>203577.22008016129</v>
          </cell>
          <cell r="AO154">
            <v>203577.22008016129</v>
          </cell>
          <cell r="AP154">
            <v>0</v>
          </cell>
          <cell r="AQ154">
            <v>203577.22008016129</v>
          </cell>
          <cell r="AR154">
            <v>0</v>
          </cell>
          <cell r="AS154">
            <v>5033.2193609087881</v>
          </cell>
          <cell r="AT154">
            <v>245839.20917556688</v>
          </cell>
          <cell r="AV154">
            <v>8.5786398529818513</v>
          </cell>
          <cell r="AW154">
            <v>0</v>
          </cell>
          <cell r="AX154">
            <v>8.5786398529818513</v>
          </cell>
          <cell r="AY154">
            <v>0</v>
          </cell>
          <cell r="AZ154">
            <v>0.21209728761051935</v>
          </cell>
          <cell r="BA154">
            <v>10.359538441622425</v>
          </cell>
        </row>
        <row r="155">
          <cell r="A155">
            <v>43373</v>
          </cell>
          <cell r="B155">
            <v>38.546003333333339</v>
          </cell>
          <cell r="C155">
            <v>2441151</v>
          </cell>
          <cell r="D155">
            <v>99113.53333333334</v>
          </cell>
          <cell r="E155">
            <v>512384.06930639868</v>
          </cell>
          <cell r="F155">
            <v>9315.4032470838865</v>
          </cell>
          <cell r="G155">
            <v>103070.67031644299</v>
          </cell>
          <cell r="H155">
            <v>0</v>
          </cell>
          <cell r="I155">
            <v>320494.80330253328</v>
          </cell>
          <cell r="J155">
            <v>139720.70500000005</v>
          </cell>
          <cell r="K155">
            <v>180774.09830253336</v>
          </cell>
          <cell r="L155">
            <v>0</v>
          </cell>
          <cell r="M155">
            <v>0</v>
          </cell>
          <cell r="N155">
            <v>0</v>
          </cell>
          <cell r="O155">
            <v>113907.35254278293</v>
          </cell>
          <cell r="P155">
            <v>4.0589820848233247</v>
          </cell>
          <cell r="Q155">
            <v>21.00252991683395</v>
          </cell>
          <cell r="R155">
            <v>0.37709881185488875</v>
          </cell>
          <cell r="S155">
            <v>4.2490416124331833</v>
          </cell>
          <cell r="T155">
            <v>0</v>
          </cell>
          <cell r="U155">
            <v>13.079460836029703</v>
          </cell>
          <cell r="V155">
            <v>5.7250284357628356</v>
          </cell>
          <cell r="W155">
            <v>7.3544324002668668</v>
          </cell>
          <cell r="X155">
            <v>0</v>
          </cell>
          <cell r="Y155">
            <v>0</v>
          </cell>
          <cell r="Z155">
            <v>0</v>
          </cell>
          <cell r="AA155">
            <v>4.6671611652953109</v>
          </cell>
          <cell r="AB155">
            <v>47.43427442727036</v>
          </cell>
          <cell r="AC155">
            <v>47.43427442727036</v>
          </cell>
          <cell r="AD155">
            <v>31.394719517892096</v>
          </cell>
          <cell r="AE155">
            <v>16.039554909378264</v>
          </cell>
          <cell r="AF155">
            <v>35.453701602715419</v>
          </cell>
          <cell r="AG155">
            <v>11.980572824554939</v>
          </cell>
          <cell r="AH155">
            <v>66.185727297312695</v>
          </cell>
          <cell r="AI155">
            <v>74.742793119088574</v>
          </cell>
          <cell r="AJ155" t="str">
            <v/>
          </cell>
          <cell r="AK155">
            <v>43373</v>
          </cell>
          <cell r="AL155">
            <v>320494.80330253328</v>
          </cell>
          <cell r="AO155">
            <v>320494.80330253328</v>
          </cell>
          <cell r="AP155">
            <v>139720.70499999999</v>
          </cell>
          <cell r="AQ155">
            <v>180774.0983025333</v>
          </cell>
          <cell r="AR155">
            <v>0</v>
          </cell>
          <cell r="AS155">
            <v>9315.4032470838865</v>
          </cell>
          <cell r="AT155">
            <v>103070.67031644299</v>
          </cell>
          <cell r="AV155">
            <v>13.128839768721118</v>
          </cell>
          <cell r="AW155">
            <v>5.7235584771282069</v>
          </cell>
          <cell r="AX155">
            <v>7.405281291592912</v>
          </cell>
          <cell r="AY155">
            <v>0</v>
          </cell>
          <cell r="AZ155">
            <v>0.38159881330912698</v>
          </cell>
          <cell r="BA155">
            <v>4.2222160905426573</v>
          </cell>
        </row>
        <row r="156">
          <cell r="A156">
            <v>43404</v>
          </cell>
          <cell r="B156">
            <v>37.034506451612906</v>
          </cell>
          <cell r="C156">
            <v>2506869.8387096776</v>
          </cell>
          <cell r="D156">
            <v>100576.74193548386</v>
          </cell>
          <cell r="E156">
            <v>503956.97540774377</v>
          </cell>
          <cell r="F156">
            <v>6638.3374341326717</v>
          </cell>
          <cell r="G156">
            <v>28526.673702902295</v>
          </cell>
          <cell r="H156">
            <v>0</v>
          </cell>
          <cell r="I156">
            <v>513538.79751277424</v>
          </cell>
          <cell r="J156">
            <v>254735.64599999978</v>
          </cell>
          <cell r="K156">
            <v>258803.15151277429</v>
          </cell>
          <cell r="L156">
            <v>1759.9967741935484</v>
          </cell>
          <cell r="M156">
            <v>0</v>
          </cell>
          <cell r="N156">
            <v>0</v>
          </cell>
          <cell r="O156">
            <v>116781.04376890275</v>
          </cell>
          <cell r="P156">
            <v>4.0072671557267663</v>
          </cell>
          <cell r="Q156">
            <v>20.11958650451248</v>
          </cell>
          <cell r="R156">
            <v>0.25634143617256439</v>
          </cell>
          <cell r="S156">
            <v>1.1508577216137712</v>
          </cell>
          <cell r="T156">
            <v>0</v>
          </cell>
          <cell r="U156">
            <v>20.433696155127887</v>
          </cell>
          <cell r="V156">
            <v>10.169100822742612</v>
          </cell>
          <cell r="W156">
            <v>10.264595332385269</v>
          </cell>
          <cell r="X156">
            <v>6.8517248669337838E-2</v>
          </cell>
          <cell r="Y156">
            <v>0</v>
          </cell>
          <cell r="Z156">
            <v>0</v>
          </cell>
          <cell r="AA156">
            <v>4.6611407492858152</v>
          </cell>
          <cell r="AB156">
            <v>50.697406971108613</v>
          </cell>
          <cell r="AC156">
            <v>50.697406971108613</v>
          </cell>
          <cell r="AD156">
            <v>34.949828076540911</v>
          </cell>
          <cell r="AE156">
            <v>15.74757889456771</v>
          </cell>
          <cell r="AF156">
            <v>38.957095232267676</v>
          </cell>
          <cell r="AG156">
            <v>11.740311738840942</v>
          </cell>
          <cell r="AH156">
            <v>68.938097951356923</v>
          </cell>
          <cell r="AI156">
            <v>76.842382204021803</v>
          </cell>
          <cell r="AJ156" t="str">
            <v/>
          </cell>
          <cell r="AK156">
            <v>43404</v>
          </cell>
          <cell r="AL156">
            <v>513538.79751277424</v>
          </cell>
          <cell r="AO156">
            <v>513538.79751277424</v>
          </cell>
          <cell r="AP156">
            <v>254735.64599999992</v>
          </cell>
          <cell r="AQ156">
            <v>258803.15151277432</v>
          </cell>
          <cell r="AR156">
            <v>0</v>
          </cell>
          <cell r="AS156">
            <v>6638.3374341326717</v>
          </cell>
          <cell r="AT156">
            <v>28526.673702902295</v>
          </cell>
          <cell r="AV156">
            <v>20.485259728406966</v>
          </cell>
          <cell r="AW156">
            <v>10.161502686199139</v>
          </cell>
          <cell r="AX156">
            <v>10.323757042207827</v>
          </cell>
          <cell r="AY156">
            <v>0</v>
          </cell>
          <cell r="AZ156">
            <v>0.26480582803411606</v>
          </cell>
          <cell r="BA156">
            <v>1.1379399625145832</v>
          </cell>
        </row>
        <row r="157">
          <cell r="A157">
            <v>43434</v>
          </cell>
          <cell r="B157">
            <v>36.338366666666666</v>
          </cell>
          <cell r="C157">
            <v>2634081.5</v>
          </cell>
          <cell r="D157">
            <v>103685.93333333333</v>
          </cell>
          <cell r="E157">
            <v>519285.77668465523</v>
          </cell>
          <cell r="F157">
            <v>4286.9770482155254</v>
          </cell>
          <cell r="G157">
            <v>13588.771296108793</v>
          </cell>
          <cell r="H157">
            <v>0</v>
          </cell>
          <cell r="I157">
            <v>639779.42127586668</v>
          </cell>
          <cell r="J157">
            <v>292166.77799999999</v>
          </cell>
          <cell r="K157">
            <v>347612.64327586669</v>
          </cell>
          <cell r="L157">
            <v>4886.2699999999995</v>
          </cell>
          <cell r="M157">
            <v>0</v>
          </cell>
          <cell r="N157">
            <v>0</v>
          </cell>
          <cell r="O157">
            <v>117298.76287504216</v>
          </cell>
          <cell r="P157">
            <v>3.9341065241188979</v>
          </cell>
          <cell r="Q157">
            <v>19.68012031212039</v>
          </cell>
          <cell r="R157">
            <v>0.15893339275230245</v>
          </cell>
          <cell r="S157">
            <v>0.52244613385167349</v>
          </cell>
          <cell r="T157">
            <v>0</v>
          </cell>
          <cell r="U157">
            <v>24.29248537959073</v>
          </cell>
          <cell r="V157">
            <v>11.09911587883183</v>
          </cell>
          <cell r="W157">
            <v>13.19336950075891</v>
          </cell>
          <cell r="X157">
            <v>0.18550564330331362</v>
          </cell>
          <cell r="Y157">
            <v>0</v>
          </cell>
          <cell r="Z157">
            <v>0</v>
          </cell>
          <cell r="AA157">
            <v>4.460048681863749</v>
          </cell>
          <cell r="AB157">
            <v>53.233646067601072</v>
          </cell>
          <cell r="AC157">
            <v>53.233646067601072</v>
          </cell>
          <cell r="AD157">
            <v>35.239284872815972</v>
          </cell>
          <cell r="AE157">
            <v>17.994361194785096</v>
          </cell>
          <cell r="AF157">
            <v>39.173391396934868</v>
          </cell>
          <cell r="AG157">
            <v>14.0602546706662</v>
          </cell>
          <cell r="AH157">
            <v>66.197391078690771</v>
          </cell>
          <cell r="AI157">
            <v>73.58765422001872</v>
          </cell>
          <cell r="AJ157" t="str">
            <v/>
          </cell>
          <cell r="AK157">
            <v>43434</v>
          </cell>
          <cell r="AL157">
            <v>639779.42127586668</v>
          </cell>
          <cell r="AO157">
            <v>639779.42127586668</v>
          </cell>
          <cell r="AP157">
            <v>292166.77799999999</v>
          </cell>
          <cell r="AQ157">
            <v>347612.64327586669</v>
          </cell>
          <cell r="AR157">
            <v>0</v>
          </cell>
          <cell r="AS157">
            <v>4286.9770482155254</v>
          </cell>
          <cell r="AT157">
            <v>13588.771296108793</v>
          </cell>
          <cell r="AV157">
            <v>24.288520354281623</v>
          </cell>
          <cell r="AW157">
            <v>11.091789604839486</v>
          </cell>
          <cell r="AX157">
            <v>13.196730749442137</v>
          </cell>
          <cell r="AY157">
            <v>0</v>
          </cell>
          <cell r="AZ157">
            <v>0.16275035712507474</v>
          </cell>
          <cell r="BA157">
            <v>0.51588272026164694</v>
          </cell>
        </row>
        <row r="158">
          <cell r="A158">
            <v>43465</v>
          </cell>
          <cell r="B158">
            <v>37.895529032258054</v>
          </cell>
          <cell r="C158">
            <v>2700162.1290322579</v>
          </cell>
          <cell r="D158">
            <v>105893.74193548386</v>
          </cell>
          <cell r="E158">
            <v>542453.46172686049</v>
          </cell>
          <cell r="F158">
            <v>7356.576941637145</v>
          </cell>
          <cell r="G158">
            <v>1853.6349465100852</v>
          </cell>
          <cell r="H158">
            <v>0</v>
          </cell>
          <cell r="I158">
            <v>709980.72145435505</v>
          </cell>
          <cell r="J158">
            <v>287055.50999999983</v>
          </cell>
          <cell r="K158">
            <v>422925.21145435475</v>
          </cell>
          <cell r="L158">
            <v>931.56451612902879</v>
          </cell>
          <cell r="M158">
            <v>0</v>
          </cell>
          <cell r="N158">
            <v>0</v>
          </cell>
          <cell r="O158">
            <v>118538.02711214039</v>
          </cell>
          <cell r="P158">
            <v>3.9200066246062306</v>
          </cell>
          <cell r="Q158">
            <v>20.098583327686182</v>
          </cell>
          <cell r="R158">
            <v>0.26909633279937306</v>
          </cell>
          <cell r="S158">
            <v>6.9068137836207799E-2</v>
          </cell>
          <cell r="T158">
            <v>0</v>
          </cell>
          <cell r="U158">
            <v>26.289891753326845</v>
          </cell>
          <cell r="V158">
            <v>10.633117110441791</v>
          </cell>
          <cell r="W158">
            <v>15.656774642885045</v>
          </cell>
          <cell r="X158">
            <v>3.4292926568608148E-2</v>
          </cell>
          <cell r="Y158">
            <v>0</v>
          </cell>
          <cell r="Z158">
            <v>0</v>
          </cell>
          <cell r="AA158">
            <v>4.3911916724924378</v>
          </cell>
          <cell r="AB158">
            <v>55.072130775315877</v>
          </cell>
          <cell r="AC158">
            <v>55.072130775315877</v>
          </cell>
          <cell r="AD158">
            <v>35.122892110620413</v>
          </cell>
          <cell r="AE158">
            <v>19.949238664695464</v>
          </cell>
          <cell r="AF158">
            <v>39.042898735226643</v>
          </cell>
          <cell r="AG158">
            <v>16.029232040089234</v>
          </cell>
          <cell r="AH158">
            <v>63.776163399079891</v>
          </cell>
          <cell r="AI158">
            <v>70.89411320312712</v>
          </cell>
          <cell r="AJ158" t="str">
            <v/>
          </cell>
          <cell r="AK158">
            <v>43465</v>
          </cell>
          <cell r="AL158">
            <v>709980.72145435505</v>
          </cell>
          <cell r="AO158">
            <v>709980.72145435505</v>
          </cell>
          <cell r="AP158">
            <v>287055.51</v>
          </cell>
          <cell r="AQ158">
            <v>422925.21145435504</v>
          </cell>
          <cell r="AR158">
            <v>0</v>
          </cell>
          <cell r="AS158">
            <v>7356.576941637145</v>
          </cell>
          <cell r="AT158">
            <v>1853.6349465100852</v>
          </cell>
          <cell r="AV158">
            <v>26.294003379301273</v>
          </cell>
          <cell r="AW158">
            <v>10.631047184669653</v>
          </cell>
          <cell r="AX158">
            <v>15.662956194631619</v>
          </cell>
          <cell r="AY158">
            <v>0</v>
          </cell>
          <cell r="AZ158">
            <v>0.27244945266578319</v>
          </cell>
          <cell r="BA158">
            <v>6.8649023944885521E-2</v>
          </cell>
        </row>
        <row r="159">
          <cell r="A159">
            <v>43496</v>
          </cell>
          <cell r="B159">
            <v>37.395906451612909</v>
          </cell>
          <cell r="C159">
            <v>2748858.5161290322</v>
          </cell>
          <cell r="D159">
            <v>118152.45161290323</v>
          </cell>
          <cell r="E159">
            <v>509750.69888859062</v>
          </cell>
          <cell r="F159">
            <v>13026.256125119084</v>
          </cell>
          <cell r="G159">
            <v>0</v>
          </cell>
          <cell r="H159">
            <v>0</v>
          </cell>
          <cell r="I159">
            <v>815782.47809393529</v>
          </cell>
          <cell r="J159">
            <v>307304.19000000012</v>
          </cell>
          <cell r="K159">
            <v>508478.28809393541</v>
          </cell>
          <cell r="L159">
            <v>2777.3677419354822</v>
          </cell>
          <cell r="M159">
            <v>0</v>
          </cell>
          <cell r="N159">
            <v>0</v>
          </cell>
          <cell r="O159">
            <v>118598.569689215</v>
          </cell>
          <cell r="P159">
            <v>4.3004056023817512</v>
          </cell>
          <cell r="Q159">
            <v>18.531457482789552</v>
          </cell>
          <cell r="R159">
            <v>0.46420693371085098</v>
          </cell>
          <cell r="S159">
            <v>0</v>
          </cell>
          <cell r="T159">
            <v>0</v>
          </cell>
          <cell r="U159">
            <v>29.692004628565744</v>
          </cell>
          <cell r="V159">
            <v>11.181408241525236</v>
          </cell>
          <cell r="W159">
            <v>18.510596387040518</v>
          </cell>
          <cell r="X159">
            <v>0.10069900190885542</v>
          </cell>
          <cell r="Y159">
            <v>0</v>
          </cell>
          <cell r="Z159">
            <v>0</v>
          </cell>
          <cell r="AA159">
            <v>4.3156562407798624</v>
          </cell>
          <cell r="AB159">
            <v>57.40442989013664</v>
          </cell>
          <cell r="AC159">
            <v>57.40442989013664</v>
          </cell>
          <cell r="AD159">
            <v>34.028521965094654</v>
          </cell>
          <cell r="AE159">
            <v>23.375907925041975</v>
          </cell>
          <cell r="AF159">
            <v>38.328927567476406</v>
          </cell>
          <cell r="AG159">
            <v>19.075502322660224</v>
          </cell>
          <cell r="AH159">
            <v>59.278564442186912</v>
          </cell>
          <cell r="AI159">
            <v>66.769982109102301</v>
          </cell>
          <cell r="AJ159" t="str">
            <v/>
          </cell>
          <cell r="AK159">
            <v>43496</v>
          </cell>
          <cell r="AL159">
            <v>815782.47809393529</v>
          </cell>
          <cell r="AO159">
            <v>815782.47809393529</v>
          </cell>
          <cell r="AP159">
            <v>307304.19000000006</v>
          </cell>
          <cell r="AQ159">
            <v>508478.28809393523</v>
          </cell>
          <cell r="AR159">
            <v>0</v>
          </cell>
          <cell r="AS159">
            <v>13026.256125119084</v>
          </cell>
          <cell r="AT159">
            <v>0</v>
          </cell>
          <cell r="AV159">
            <v>29.677135920503016</v>
          </cell>
          <cell r="AW159">
            <v>11.179338194267947</v>
          </cell>
          <cell r="AX159">
            <v>18.497797726235071</v>
          </cell>
          <cell r="AY159">
            <v>0</v>
          </cell>
          <cell r="AZ159">
            <v>0.47387874089142923</v>
          </cell>
          <cell r="BA159">
            <v>0</v>
          </cell>
        </row>
        <row r="160">
          <cell r="A160">
            <v>43524</v>
          </cell>
          <cell r="B160">
            <v>38.340042857142862</v>
          </cell>
          <cell r="C160">
            <v>2780831.6785714286</v>
          </cell>
          <cell r="D160">
            <v>107676.10714285714</v>
          </cell>
          <cell r="E160">
            <v>537489.60132470238</v>
          </cell>
          <cell r="F160">
            <v>2994.3310027510283</v>
          </cell>
          <cell r="G160">
            <v>0</v>
          </cell>
          <cell r="H160">
            <v>0</v>
          </cell>
          <cell r="I160">
            <v>893069.79041707132</v>
          </cell>
          <cell r="J160">
            <v>266105.33700000012</v>
          </cell>
          <cell r="K160">
            <v>626964.45341707149</v>
          </cell>
          <cell r="L160">
            <v>1833.4999999999964</v>
          </cell>
          <cell r="M160">
            <v>0</v>
          </cell>
          <cell r="N160">
            <v>0</v>
          </cell>
          <cell r="O160">
            <v>122287.61921223682</v>
          </cell>
          <cell r="P160">
            <v>3.8712599692260299</v>
          </cell>
          <cell r="Q160">
            <v>19.319286849414969</v>
          </cell>
          <cell r="R160">
            <v>0.10694140568657436</v>
          </cell>
          <cell r="S160">
            <v>0</v>
          </cell>
          <cell r="T160">
            <v>0</v>
          </cell>
          <cell r="U160">
            <v>32.127341608590235</v>
          </cell>
          <cell r="V160">
            <v>9.5702329612013806</v>
          </cell>
          <cell r="W160">
            <v>22.557108647388851</v>
          </cell>
          <cell r="X160">
            <v>6.5921905392484811E-2</v>
          </cell>
          <cell r="Y160">
            <v>0</v>
          </cell>
          <cell r="Z160">
            <v>0</v>
          </cell>
          <cell r="AA160">
            <v>4.3979778217616987</v>
          </cell>
          <cell r="AB160">
            <v>59.888729560071987</v>
          </cell>
          <cell r="AC160">
            <v>59.888729560071987</v>
          </cell>
          <cell r="AD160">
            <v>33.287497632378049</v>
          </cell>
          <cell r="AE160">
            <v>26.601231927693942</v>
          </cell>
          <cell r="AF160">
            <v>37.15875760160408</v>
          </cell>
          <cell r="AG160">
            <v>22.72997195846791</v>
          </cell>
          <cell r="AH160">
            <v>55.582240392975265</v>
          </cell>
          <cell r="AI160">
            <v>62.046328039621578</v>
          </cell>
          <cell r="AJ160" t="str">
            <v/>
          </cell>
          <cell r="AK160">
            <v>43524</v>
          </cell>
          <cell r="AL160">
            <v>893069.79041707132</v>
          </cell>
          <cell r="AO160">
            <v>893069.79041707132</v>
          </cell>
          <cell r="AP160">
            <v>266105.337</v>
          </cell>
          <cell r="AQ160">
            <v>626964.45341707137</v>
          </cell>
          <cell r="AR160">
            <v>0</v>
          </cell>
          <cell r="AS160">
            <v>2994.3310027510283</v>
          </cell>
          <cell r="AT160">
            <v>0</v>
          </cell>
          <cell r="AV160">
            <v>32.115204861153622</v>
          </cell>
          <cell r="AW160">
            <v>9.5692716337546866</v>
          </cell>
          <cell r="AX160">
            <v>22.545933227398937</v>
          </cell>
          <cell r="AY160">
            <v>0</v>
          </cell>
          <cell r="AZ160">
            <v>0.10767753495563165</v>
          </cell>
          <cell r="BA160">
            <v>0</v>
          </cell>
        </row>
        <row r="161">
          <cell r="A161">
            <v>43555</v>
          </cell>
          <cell r="B161">
            <v>41.189519354838701</v>
          </cell>
          <cell r="C161">
            <v>2775879.1290322579</v>
          </cell>
          <cell r="D161">
            <v>108733.32258064517</v>
          </cell>
          <cell r="E161">
            <v>507252.87965043256</v>
          </cell>
          <cell r="F161">
            <v>3405.0290730406082</v>
          </cell>
          <cell r="G161">
            <v>0</v>
          </cell>
          <cell r="H161">
            <v>0</v>
          </cell>
          <cell r="I161">
            <v>963935.73258406448</v>
          </cell>
          <cell r="J161">
            <v>260300.0719999999</v>
          </cell>
          <cell r="K161">
            <v>703635.66058406467</v>
          </cell>
          <cell r="L161">
            <v>565.09677419354534</v>
          </cell>
          <cell r="M161">
            <v>0</v>
          </cell>
          <cell r="N161">
            <v>0</v>
          </cell>
          <cell r="O161">
            <v>124390.06019666699</v>
          </cell>
          <cell r="P161">
            <v>3.9169014090326786</v>
          </cell>
          <cell r="Q161">
            <v>18.261816466511593</v>
          </cell>
          <cell r="R161">
            <v>0.12138149692475117</v>
          </cell>
          <cell r="S161">
            <v>0</v>
          </cell>
          <cell r="T161">
            <v>0</v>
          </cell>
          <cell r="U161">
            <v>34.740500625807037</v>
          </cell>
          <cell r="V161">
            <v>9.378137053372992</v>
          </cell>
          <cell r="W161">
            <v>25.362363572434042</v>
          </cell>
          <cell r="X161">
            <v>2.0365106271224859E-2</v>
          </cell>
          <cell r="Y161">
            <v>0</v>
          </cell>
          <cell r="Z161">
            <v>0</v>
          </cell>
          <cell r="AA161">
            <v>4.4813733635044359</v>
          </cell>
          <cell r="AB161">
            <v>61.542338468051724</v>
          </cell>
          <cell r="AC161">
            <v>61.542338468051724</v>
          </cell>
          <cell r="AD161">
            <v>32.121326883389017</v>
          </cell>
          <cell r="AE161">
            <v>29.421011584662697</v>
          </cell>
          <cell r="AF161">
            <v>36.038228292421692</v>
          </cell>
          <cell r="AG161">
            <v>25.504110175630018</v>
          </cell>
          <cell r="AH161">
            <v>52.193867966301042</v>
          </cell>
          <cell r="AI161">
            <v>58.558431787784762</v>
          </cell>
          <cell r="AJ161" t="str">
            <v/>
          </cell>
          <cell r="AK161">
            <v>43555</v>
          </cell>
          <cell r="AL161">
            <v>963935.73258406448</v>
          </cell>
          <cell r="AO161">
            <v>963935.73258406448</v>
          </cell>
          <cell r="AP161">
            <v>260300.07200000001</v>
          </cell>
          <cell r="AQ161">
            <v>703635.66058406443</v>
          </cell>
          <cell r="AR161">
            <v>0</v>
          </cell>
          <cell r="AS161">
            <v>3405.0290730406082</v>
          </cell>
          <cell r="AT161">
            <v>0</v>
          </cell>
          <cell r="AV161">
            <v>34.725421669210682</v>
          </cell>
          <cell r="AW161">
            <v>9.377212043477817</v>
          </cell>
          <cell r="AX161">
            <v>25.348209625732864</v>
          </cell>
          <cell r="AY161">
            <v>0</v>
          </cell>
          <cell r="AZ161">
            <v>0.122664889743513</v>
          </cell>
          <cell r="BA161">
            <v>0</v>
          </cell>
        </row>
        <row r="162">
          <cell r="A162">
            <v>43585</v>
          </cell>
          <cell r="B162">
            <v>43.106603333333346</v>
          </cell>
          <cell r="C162">
            <v>2767514.6666666665</v>
          </cell>
          <cell r="D162">
            <v>110490.23333333334</v>
          </cell>
          <cell r="E162">
            <v>507911.78353160335</v>
          </cell>
          <cell r="F162">
            <v>1194.7299809316312</v>
          </cell>
          <cell r="G162">
            <v>0</v>
          </cell>
          <cell r="H162">
            <v>0</v>
          </cell>
          <cell r="I162">
            <v>1008404.2900924997</v>
          </cell>
          <cell r="J162">
            <v>260477.99700000018</v>
          </cell>
          <cell r="K162">
            <v>747926.2930925003</v>
          </cell>
          <cell r="L162">
            <v>283.46666666666346</v>
          </cell>
          <cell r="M162">
            <v>0</v>
          </cell>
          <cell r="N162">
            <v>0</v>
          </cell>
          <cell r="O162">
            <v>126070.38883120925</v>
          </cell>
          <cell r="P162">
            <v>3.990727401613797</v>
          </cell>
          <cell r="Q162">
            <v>18.33915540735563</v>
          </cell>
          <cell r="R162">
            <v>4.2823565130010427E-2</v>
          </cell>
          <cell r="S162">
            <v>0</v>
          </cell>
          <cell r="T162">
            <v>0</v>
          </cell>
          <cell r="U162">
            <v>36.454238694467129</v>
          </cell>
          <cell r="V162">
            <v>9.41330893262462</v>
          </cell>
          <cell r="W162">
            <v>27.040929761842499</v>
          </cell>
          <cell r="X162">
            <v>1.0191190837803383E-2</v>
          </cell>
          <cell r="Y162">
            <v>0</v>
          </cell>
          <cell r="Z162">
            <v>0</v>
          </cell>
          <cell r="AA162">
            <v>4.5558190973722645</v>
          </cell>
          <cell r="AB162">
            <v>63.392955356776625</v>
          </cell>
          <cell r="AC162">
            <v>63.392955356776625</v>
          </cell>
          <cell r="AD162">
            <v>32.308283437352515</v>
          </cell>
          <cell r="AE162">
            <v>31.08467191942411</v>
          </cell>
          <cell r="AF162">
            <v>36.299010838966311</v>
          </cell>
          <cell r="AG162">
            <v>27.093944517810314</v>
          </cell>
          <cell r="AH162">
            <v>50.965100547089101</v>
          </cell>
          <cell r="AI162">
            <v>57.260322751439595</v>
          </cell>
          <cell r="AJ162" t="str">
            <v/>
          </cell>
          <cell r="AK162">
            <v>43585</v>
          </cell>
          <cell r="AL162">
            <v>1008404.2900924997</v>
          </cell>
          <cell r="AO162">
            <v>1008404.2900924997</v>
          </cell>
          <cell r="AP162">
            <v>260477.997</v>
          </cell>
          <cell r="AQ162">
            <v>747926.29309249972</v>
          </cell>
          <cell r="AR162">
            <v>0</v>
          </cell>
          <cell r="AS162">
            <v>1194.7299809316312</v>
          </cell>
          <cell r="AT162">
            <v>0</v>
          </cell>
          <cell r="AV162">
            <v>36.437179619614177</v>
          </cell>
          <cell r="AW162">
            <v>9.4119825321010033</v>
          </cell>
          <cell r="AX162">
            <v>27.02519708751317</v>
          </cell>
          <cell r="AY162">
            <v>0</v>
          </cell>
          <cell r="AZ162">
            <v>4.3169779561480118E-2</v>
          </cell>
          <cell r="BA162">
            <v>0</v>
          </cell>
        </row>
        <row r="163">
          <cell r="A163">
            <v>43616</v>
          </cell>
          <cell r="B163">
            <v>44.880880645161298</v>
          </cell>
          <cell r="C163">
            <v>2845859.6451612902</v>
          </cell>
          <cell r="D163">
            <v>105696.29032258065</v>
          </cell>
          <cell r="E163">
            <v>519098.796367175</v>
          </cell>
          <cell r="F163">
            <v>4425.4402250970597</v>
          </cell>
          <cell r="G163">
            <v>0</v>
          </cell>
          <cell r="H163">
            <v>0</v>
          </cell>
          <cell r="I163">
            <v>1033699.8812974191</v>
          </cell>
          <cell r="J163">
            <v>271502.68300000014</v>
          </cell>
          <cell r="K163">
            <v>762197.19829741935</v>
          </cell>
          <cell r="L163">
            <v>124.42580645160974</v>
          </cell>
          <cell r="M163">
            <v>0</v>
          </cell>
          <cell r="N163">
            <v>0</v>
          </cell>
          <cell r="O163">
            <v>128532.28131168625</v>
          </cell>
          <cell r="P163">
            <v>3.7141337512097028</v>
          </cell>
          <cell r="Q163">
            <v>18.240166231345011</v>
          </cell>
          <cell r="R163">
            <v>0.15319455950081515</v>
          </cell>
          <cell r="S163">
            <v>0</v>
          </cell>
          <cell r="T163">
            <v>0</v>
          </cell>
          <cell r="U163">
            <v>36.333639120728257</v>
          </cell>
          <cell r="V163">
            <v>9.5425954460067022</v>
          </cell>
          <cell r="W163">
            <v>26.791043674721546</v>
          </cell>
          <cell r="X163">
            <v>4.4235854669344953E-3</v>
          </cell>
          <cell r="Y163">
            <v>0</v>
          </cell>
          <cell r="Z163">
            <v>0</v>
          </cell>
          <cell r="AA163">
            <v>4.5198845098806641</v>
          </cell>
          <cell r="AB163">
            <v>62.965441758131377</v>
          </cell>
          <cell r="AC163">
            <v>62.965441758131377</v>
          </cell>
          <cell r="AD163">
            <v>32.302646187232376</v>
          </cell>
          <cell r="AE163">
            <v>30.662795570899</v>
          </cell>
          <cell r="AF163">
            <v>36.016779938442077</v>
          </cell>
          <cell r="AG163">
            <v>26.948661819689296</v>
          </cell>
          <cell r="AH163">
            <v>51.302183047196372</v>
          </cell>
          <cell r="AI163">
            <v>57.200869131980411</v>
          </cell>
          <cell r="AJ163" t="str">
            <v/>
          </cell>
          <cell r="AK163">
            <v>43616</v>
          </cell>
          <cell r="AL163">
            <v>1033699.8812974191</v>
          </cell>
          <cell r="AO163">
            <v>1033699.8812974191</v>
          </cell>
          <cell r="AP163">
            <v>271502.68299999996</v>
          </cell>
          <cell r="AQ163">
            <v>762197.19829741912</v>
          </cell>
          <cell r="AR163">
            <v>0</v>
          </cell>
          <cell r="AS163">
            <v>4425.4402250970597</v>
          </cell>
          <cell r="AT163">
            <v>0</v>
          </cell>
          <cell r="AV163">
            <v>36.322939645143101</v>
          </cell>
          <cell r="AW163">
            <v>9.5402696145477854</v>
          </cell>
          <cell r="AX163">
            <v>26.78267003059532</v>
          </cell>
          <cell r="AY163">
            <v>0</v>
          </cell>
          <cell r="AZ163">
            <v>0.15550451451888964</v>
          </cell>
          <cell r="BA163">
            <v>0</v>
          </cell>
        </row>
        <row r="164">
          <cell r="A164">
            <v>43646</v>
          </cell>
          <cell r="B164">
            <v>43.783440000000006</v>
          </cell>
          <cell r="C164">
            <v>2912562.5666666669</v>
          </cell>
          <cell r="D164">
            <v>104801.66666666667</v>
          </cell>
          <cell r="E164">
            <v>491493.97931910201</v>
          </cell>
          <cell r="F164">
            <v>8031.2033617343013</v>
          </cell>
          <cell r="G164">
            <v>0</v>
          </cell>
          <cell r="H164">
            <v>0</v>
          </cell>
          <cell r="I164">
            <v>1109440.0911453662</v>
          </cell>
          <cell r="J164">
            <v>273843.6100000001</v>
          </cell>
          <cell r="K164">
            <v>835596.48114536668</v>
          </cell>
          <cell r="L164">
            <v>0.99999999999695888</v>
          </cell>
          <cell r="M164">
            <v>0</v>
          </cell>
          <cell r="N164">
            <v>0</v>
          </cell>
          <cell r="O164">
            <v>123296.43173082834</v>
          </cell>
          <cell r="P164">
            <v>3.5983379958738215</v>
          </cell>
          <cell r="Q164">
            <v>16.868889765242635</v>
          </cell>
          <cell r="R164">
            <v>0.273669020082141</v>
          </cell>
          <cell r="S164">
            <v>0</v>
          </cell>
          <cell r="T164">
            <v>0</v>
          </cell>
          <cell r="U164">
            <v>38.100543290468543</v>
          </cell>
          <cell r="V164">
            <v>9.4032394973041562</v>
          </cell>
          <cell r="W164">
            <v>28.697303793164387</v>
          </cell>
          <cell r="X164">
            <v>3.4257799174314481E-5</v>
          </cell>
          <cell r="Y164">
            <v>0</v>
          </cell>
          <cell r="Z164">
            <v>0</v>
          </cell>
          <cell r="AA164">
            <v>4.2338146741978058</v>
          </cell>
          <cell r="AB164">
            <v>63.075289003664111</v>
          </cell>
          <cell r="AC164">
            <v>63.075289003664111</v>
          </cell>
          <cell r="AD164">
            <v>30.505943936744597</v>
          </cell>
          <cell r="AE164">
            <v>32.569345066919524</v>
          </cell>
          <cell r="AF164">
            <v>34.10428193261842</v>
          </cell>
          <cell r="AG164">
            <v>28.971007071045705</v>
          </cell>
          <cell r="AH164">
            <v>48.364334779302361</v>
          </cell>
          <cell r="AI164">
            <v>54.069164757433398</v>
          </cell>
          <cell r="AJ164" t="str">
            <v/>
          </cell>
          <cell r="AK164">
            <v>43646</v>
          </cell>
          <cell r="AL164">
            <v>1109440.0911453662</v>
          </cell>
          <cell r="AO164">
            <v>1109440.0911453662</v>
          </cell>
          <cell r="AP164">
            <v>273843.61</v>
          </cell>
          <cell r="AQ164">
            <v>835596.48114536621</v>
          </cell>
          <cell r="AR164">
            <v>0</v>
          </cell>
          <cell r="AS164">
            <v>8031.2033617343013</v>
          </cell>
          <cell r="AT164">
            <v>0</v>
          </cell>
          <cell r="AV164">
            <v>38.091545357430185</v>
          </cell>
          <cell r="AW164">
            <v>9.4021537299851055</v>
          </cell>
          <cell r="AX164">
            <v>28.689391627445076</v>
          </cell>
          <cell r="AY164">
            <v>0</v>
          </cell>
          <cell r="AZ164">
            <v>0.27574354809228191</v>
          </cell>
          <cell r="BA164">
            <v>0</v>
          </cell>
        </row>
        <row r="165">
          <cell r="A165">
            <v>43677</v>
          </cell>
          <cell r="B165">
            <v>42.450806451612898</v>
          </cell>
          <cell r="C165">
            <v>2970531.7741935486</v>
          </cell>
          <cell r="D165">
            <v>108641.74193548386</v>
          </cell>
          <cell r="E165">
            <v>475080.64721737988</v>
          </cell>
          <cell r="F165">
            <v>3202.0982970538348</v>
          </cell>
          <cell r="G165">
            <v>0</v>
          </cell>
          <cell r="H165">
            <v>0</v>
          </cell>
          <cell r="I165">
            <v>1207354.1907396128</v>
          </cell>
          <cell r="J165">
            <v>321539.3279999998</v>
          </cell>
          <cell r="K165">
            <v>885814.86273961293</v>
          </cell>
          <cell r="L165">
            <v>49.935483870964703</v>
          </cell>
          <cell r="M165">
            <v>0</v>
          </cell>
          <cell r="N165">
            <v>0</v>
          </cell>
          <cell r="O165">
            <v>125920.02008617189</v>
          </cell>
          <cell r="P165">
            <v>3.6600507043216428</v>
          </cell>
          <cell r="Q165">
            <v>15.979078383850489</v>
          </cell>
          <cell r="R165">
            <v>0.10790493301842362</v>
          </cell>
          <cell r="S165">
            <v>0</v>
          </cell>
          <cell r="T165">
            <v>0</v>
          </cell>
          <cell r="U165">
            <v>40.659383907579041</v>
          </cell>
          <cell r="V165">
            <v>10.826935900318071</v>
          </cell>
          <cell r="W165">
            <v>29.832448007260972</v>
          </cell>
          <cell r="X165">
            <v>1.6549408076960922E-3</v>
          </cell>
          <cell r="Y165">
            <v>0</v>
          </cell>
          <cell r="Z165">
            <v>0</v>
          </cell>
          <cell r="AA165">
            <v>4.2389191294823529</v>
          </cell>
          <cell r="AB165">
            <v>64.646991999059651</v>
          </cell>
          <cell r="AC165">
            <v>64.646991999059651</v>
          </cell>
          <cell r="AD165">
            <v>31.044933413650913</v>
          </cell>
          <cell r="AE165">
            <v>33.602058585408734</v>
          </cell>
          <cell r="AF165">
            <v>34.704984117972558</v>
          </cell>
          <cell r="AG165">
            <v>29.942007881087093</v>
          </cell>
          <cell r="AH165">
            <v>48.02223963351998</v>
          </cell>
          <cell r="AI165">
            <v>53.683834382390714</v>
          </cell>
          <cell r="AJ165" t="str">
            <v/>
          </cell>
          <cell r="AK165">
            <v>43677</v>
          </cell>
          <cell r="AL165">
            <v>1207354.1907396128</v>
          </cell>
          <cell r="AO165">
            <v>1207354.1907396128</v>
          </cell>
          <cell r="AP165">
            <v>321539.32799999998</v>
          </cell>
          <cell r="AQ165">
            <v>885814.86273961281</v>
          </cell>
          <cell r="AR165">
            <v>0</v>
          </cell>
          <cell r="AS165">
            <v>3202.0982970538348</v>
          </cell>
          <cell r="AT165">
            <v>0</v>
          </cell>
          <cell r="AV165">
            <v>40.644378936744076</v>
          </cell>
          <cell r="AW165">
            <v>10.82430192443549</v>
          </cell>
          <cell r="AX165">
            <v>29.820077012308587</v>
          </cell>
          <cell r="AY165">
            <v>0</v>
          </cell>
          <cell r="AZ165">
            <v>0.10779545685631162</v>
          </cell>
          <cell r="BA165">
            <v>0</v>
          </cell>
        </row>
        <row r="166">
          <cell r="A166">
            <v>43708</v>
          </cell>
          <cell r="B166">
            <v>52.464509677419343</v>
          </cell>
          <cell r="C166">
            <v>3049633.4193548388</v>
          </cell>
          <cell r="D166">
            <v>106143.90322580645</v>
          </cell>
          <cell r="E166">
            <v>405033.21350552945</v>
          </cell>
          <cell r="F166">
            <v>50526.039918063834</v>
          </cell>
          <cell r="G166">
            <v>0</v>
          </cell>
          <cell r="H166">
            <v>0</v>
          </cell>
          <cell r="I166">
            <v>1251078.0478761289</v>
          </cell>
          <cell r="J166">
            <v>327636.36</v>
          </cell>
          <cell r="K166">
            <v>923441.68787612906</v>
          </cell>
          <cell r="L166">
            <v>107.35483870967434</v>
          </cell>
          <cell r="M166">
            <v>0</v>
          </cell>
          <cell r="N166">
            <v>0</v>
          </cell>
          <cell r="O166">
            <v>128699.05848606318</v>
          </cell>
          <cell r="P166">
            <v>3.480107918652124</v>
          </cell>
          <cell r="Q166">
            <v>13.291645496072094</v>
          </cell>
          <cell r="R166">
            <v>1.6444696681683213</v>
          </cell>
          <cell r="S166">
            <v>0</v>
          </cell>
          <cell r="T166">
            <v>0</v>
          </cell>
          <cell r="U166">
            <v>41.034841110819663</v>
          </cell>
          <cell r="V166">
            <v>10.744609556479505</v>
          </cell>
          <cell r="W166">
            <v>30.290231554340149</v>
          </cell>
          <cell r="X166">
            <v>3.4894323413251407E-3</v>
          </cell>
          <cell r="Y166">
            <v>0</v>
          </cell>
          <cell r="Z166">
            <v>0</v>
          </cell>
          <cell r="AA166">
            <v>4.2205933400637781</v>
          </cell>
          <cell r="AB166">
            <v>63.675146966117303</v>
          </cell>
          <cell r="AC166">
            <v>63.675146966117303</v>
          </cell>
          <cell r="AD166">
            <v>28.256848392615375</v>
          </cell>
          <cell r="AE166">
            <v>35.418298573501922</v>
          </cell>
          <cell r="AF166">
            <v>31.736956311267498</v>
          </cell>
          <cell r="AG166">
            <v>31.938190654849794</v>
          </cell>
          <cell r="AH166">
            <v>44.376573496801434</v>
          </cell>
          <cell r="AI166">
            <v>49.841983604930363</v>
          </cell>
          <cell r="AJ166" t="str">
            <v/>
          </cell>
          <cell r="AK166">
            <v>43708</v>
          </cell>
          <cell r="AL166">
            <v>1251078.0478761289</v>
          </cell>
          <cell r="AO166">
            <v>1251078.0478761289</v>
          </cell>
          <cell r="AP166">
            <v>327636.36000000004</v>
          </cell>
          <cell r="AQ166">
            <v>923441.68787612882</v>
          </cell>
          <cell r="AR166">
            <v>0</v>
          </cell>
          <cell r="AS166">
            <v>50526.039918063834</v>
          </cell>
          <cell r="AT166">
            <v>0</v>
          </cell>
          <cell r="AV166">
            <v>41.02388306528983</v>
          </cell>
          <cell r="AW166">
            <v>10.743466999037304</v>
          </cell>
          <cell r="AX166">
            <v>30.280416066252524</v>
          </cell>
          <cell r="AY166">
            <v>0</v>
          </cell>
          <cell r="AZ166">
            <v>1.656790603008043</v>
          </cell>
          <cell r="BA166">
            <v>0</v>
          </cell>
        </row>
        <row r="167">
          <cell r="A167">
            <v>43738</v>
          </cell>
          <cell r="B167">
            <v>56.586600000000018</v>
          </cell>
          <cell r="C167">
            <v>3045960.4666666668</v>
          </cell>
          <cell r="D167">
            <v>105397.53333333334</v>
          </cell>
          <cell r="E167">
            <v>422270.19232768624</v>
          </cell>
          <cell r="F167">
            <v>92983.149150119643</v>
          </cell>
          <cell r="G167">
            <v>0</v>
          </cell>
          <cell r="H167">
            <v>0</v>
          </cell>
          <cell r="I167">
            <v>1103579.5432419335</v>
          </cell>
          <cell r="J167">
            <v>343389.93699999974</v>
          </cell>
          <cell r="K167">
            <v>760189.60624193365</v>
          </cell>
          <cell r="L167">
            <v>109.33333333333017</v>
          </cell>
          <cell r="M167">
            <v>0</v>
          </cell>
          <cell r="N167">
            <v>0</v>
          </cell>
          <cell r="O167">
            <v>128716.84260150777</v>
          </cell>
          <cell r="P167">
            <v>3.4603146766304742</v>
          </cell>
          <cell r="Q167">
            <v>13.85589796816179</v>
          </cell>
          <cell r="R167">
            <v>3.052622478577768</v>
          </cell>
          <cell r="S167">
            <v>0</v>
          </cell>
          <cell r="T167">
            <v>0</v>
          </cell>
          <cell r="U167">
            <v>36.237928194700238</v>
          </cell>
          <cell r="V167">
            <v>11.274709681008481</v>
          </cell>
          <cell r="W167">
            <v>24.963218513691768</v>
          </cell>
          <cell r="X167">
            <v>3.5925711664467406E-3</v>
          </cell>
          <cell r="Y167">
            <v>0</v>
          </cell>
          <cell r="Z167">
            <v>0</v>
          </cell>
          <cell r="AA167">
            <v>4.2262327951475172</v>
          </cell>
          <cell r="AB167">
            <v>60.836588684384239</v>
          </cell>
          <cell r="AC167">
            <v>60.836588684384239</v>
          </cell>
          <cell r="AD167">
            <v>29.35684044431779</v>
          </cell>
          <cell r="AE167">
            <v>31.479748240066456</v>
          </cell>
          <cell r="AF167">
            <v>32.817155120948264</v>
          </cell>
          <cell r="AG167">
            <v>28.019433563435982</v>
          </cell>
          <cell r="AH167">
            <v>48.255237644271816</v>
          </cell>
          <cell r="AI167">
            <v>53.943121780218902</v>
          </cell>
          <cell r="AJ167" t="str">
            <v/>
          </cell>
          <cell r="AK167">
            <v>43738</v>
          </cell>
          <cell r="AL167">
            <v>1103579.5432419335</v>
          </cell>
          <cell r="AO167">
            <v>1103579.5432419335</v>
          </cell>
          <cell r="AP167">
            <v>343389.93699999992</v>
          </cell>
          <cell r="AQ167">
            <v>760189.60624193354</v>
          </cell>
          <cell r="AR167">
            <v>0</v>
          </cell>
          <cell r="AS167">
            <v>92983.149150119643</v>
          </cell>
          <cell r="AT167">
            <v>0</v>
          </cell>
          <cell r="AV167">
            <v>36.230921422615531</v>
          </cell>
          <cell r="AW167">
            <v>11.273617657151904</v>
          </cell>
          <cell r="AX167">
            <v>24.957303765463628</v>
          </cell>
          <cell r="AY167">
            <v>0</v>
          </cell>
          <cell r="AZ167">
            <v>3.0526709117756652</v>
          </cell>
          <cell r="BA167">
            <v>0</v>
          </cell>
        </row>
        <row r="168">
          <cell r="A168">
            <v>43769</v>
          </cell>
          <cell r="B168">
            <v>58.514548387096774</v>
          </cell>
          <cell r="C168">
            <v>3069684.1290322579</v>
          </cell>
          <cell r="D168">
            <v>113928</v>
          </cell>
          <cell r="E168">
            <v>451193.12442613964</v>
          </cell>
          <cell r="F168">
            <v>96370.104393887057</v>
          </cell>
          <cell r="G168">
            <v>0</v>
          </cell>
          <cell r="H168">
            <v>0</v>
          </cell>
          <cell r="I168">
            <v>1031696.3385340321</v>
          </cell>
          <cell r="J168">
            <v>347663.38199999987</v>
          </cell>
          <cell r="K168">
            <v>684032.95653403236</v>
          </cell>
          <cell r="L168">
            <v>-3.0695446184836328E-12</v>
          </cell>
          <cell r="M168">
            <v>0</v>
          </cell>
          <cell r="N168">
            <v>0</v>
          </cell>
          <cell r="O168">
            <v>128785.19919602005</v>
          </cell>
          <cell r="P168">
            <v>3.7120307029333346</v>
          </cell>
          <cell r="Q168">
            <v>14.70392179544808</v>
          </cell>
          <cell r="R168">
            <v>3.1434442737511237</v>
          </cell>
          <cell r="S168">
            <v>0</v>
          </cell>
          <cell r="T168">
            <v>0</v>
          </cell>
          <cell r="U168">
            <v>33.592245983392722</v>
          </cell>
          <cell r="V168">
            <v>11.326234266619364</v>
          </cell>
          <cell r="W168">
            <v>22.266011716773356</v>
          </cell>
          <cell r="X168">
            <v>-1.0000012437544085E-16</v>
          </cell>
          <cell r="Y168">
            <v>0</v>
          </cell>
          <cell r="Z168">
            <v>0</v>
          </cell>
          <cell r="AA168">
            <v>4.1955853584382021</v>
          </cell>
          <cell r="AB168">
            <v>59.34722811396346</v>
          </cell>
          <cell r="AC168">
            <v>59.34722811396346</v>
          </cell>
          <cell r="AD168">
            <v>30.225741420505649</v>
          </cell>
          <cell r="AE168">
            <v>29.121486693457815</v>
          </cell>
          <cell r="AF168">
            <v>33.937772123438982</v>
          </cell>
          <cell r="AG168">
            <v>25.409455990524478</v>
          </cell>
          <cell r="AH168">
            <v>50.930333869112943</v>
          </cell>
          <cell r="AI168">
            <v>57.185100639020348</v>
          </cell>
          <cell r="AJ168" t="str">
            <v/>
          </cell>
          <cell r="AK168">
            <v>43769</v>
          </cell>
          <cell r="AL168">
            <v>1031696.3385340321</v>
          </cell>
          <cell r="AO168">
            <v>1031696.3385340321</v>
          </cell>
          <cell r="AP168">
            <v>347663.38199999993</v>
          </cell>
          <cell r="AQ168">
            <v>684032.95653403224</v>
          </cell>
          <cell r="AR168">
            <v>0</v>
          </cell>
          <cell r="AS168">
            <v>96370.104393887057</v>
          </cell>
          <cell r="AT168">
            <v>0</v>
          </cell>
          <cell r="AV168">
            <v>33.609201962394827</v>
          </cell>
          <cell r="AW168">
            <v>11.325705427209657</v>
          </cell>
          <cell r="AX168">
            <v>22.283496535185169</v>
          </cell>
          <cell r="AY168">
            <v>0</v>
          </cell>
          <cell r="AZ168">
            <v>3.1394143613163381</v>
          </cell>
          <cell r="BA168">
            <v>0</v>
          </cell>
        </row>
        <row r="169">
          <cell r="A169">
            <v>43799</v>
          </cell>
          <cell r="B169">
            <v>59.727229999999992</v>
          </cell>
          <cell r="C169">
            <v>3067713.5333333332</v>
          </cell>
          <cell r="D169">
            <v>111524</v>
          </cell>
          <cell r="E169">
            <v>631983.46896689734</v>
          </cell>
          <cell r="F169">
            <v>74195.288976534677</v>
          </cell>
          <cell r="G169">
            <v>0</v>
          </cell>
          <cell r="H169">
            <v>0</v>
          </cell>
          <cell r="I169">
            <v>807638.4819187331</v>
          </cell>
          <cell r="J169">
            <v>197710.51999999987</v>
          </cell>
          <cell r="K169">
            <v>609927.9619187332</v>
          </cell>
          <cell r="L169">
            <v>19.99999999999693</v>
          </cell>
          <cell r="M169">
            <v>0</v>
          </cell>
          <cell r="N169">
            <v>0</v>
          </cell>
          <cell r="O169">
            <v>128678.47023807249</v>
          </cell>
          <cell r="P169">
            <v>3.6370654302371421</v>
          </cell>
          <cell r="Q169">
            <v>20.558036177059144</v>
          </cell>
          <cell r="R169">
            <v>2.4104582219175978</v>
          </cell>
          <cell r="S169">
            <v>0</v>
          </cell>
          <cell r="T169">
            <v>0</v>
          </cell>
          <cell r="U169">
            <v>26.36863010064118</v>
          </cell>
          <cell r="V169">
            <v>6.4476179289230569</v>
          </cell>
          <cell r="W169">
            <v>19.921012171718136</v>
          </cell>
          <cell r="X169">
            <v>6.3596720176317299E-4</v>
          </cell>
          <cell r="Y169">
            <v>0</v>
          </cell>
          <cell r="Z169">
            <v>0</v>
          </cell>
          <cell r="AA169">
            <v>4.1964426579951448</v>
          </cell>
          <cell r="AB169">
            <v>57.171268555051981</v>
          </cell>
          <cell r="AC169">
            <v>57.171268555051981</v>
          </cell>
          <cell r="AD169">
            <v>31.202096763977345</v>
          </cell>
          <cell r="AE169">
            <v>25.96917179107464</v>
          </cell>
          <cell r="AF169">
            <v>34.839162194214488</v>
          </cell>
          <cell r="AG169">
            <v>22.332106360837496</v>
          </cell>
          <cell r="AH169">
            <v>54.576533899946412</v>
          </cell>
          <cell r="AI169">
            <v>60.938235366715332</v>
          </cell>
          <cell r="AJ169" t="str">
            <v/>
          </cell>
          <cell r="AK169">
            <v>43799</v>
          </cell>
          <cell r="AL169">
            <v>807638.4819187331</v>
          </cell>
          <cell r="AO169">
            <v>807638.4819187331</v>
          </cell>
          <cell r="AP169">
            <v>197710.5199999999</v>
          </cell>
          <cell r="AQ169">
            <v>609927.9619187332</v>
          </cell>
          <cell r="AR169">
            <v>0</v>
          </cell>
          <cell r="AS169">
            <v>74195.288976534677</v>
          </cell>
          <cell r="AT169">
            <v>0</v>
          </cell>
          <cell r="AV169">
            <v>26.327050200191437</v>
          </cell>
          <cell r="AW169">
            <v>6.4448820873170147</v>
          </cell>
          <cell r="AX169">
            <v>19.882168112874421</v>
          </cell>
          <cell r="AY169">
            <v>0</v>
          </cell>
          <cell r="AZ169">
            <v>2.4185859654214568</v>
          </cell>
          <cell r="BA169">
            <v>0</v>
          </cell>
        </row>
        <row r="170">
          <cell r="A170">
            <v>43830</v>
          </cell>
          <cell r="B170">
            <v>59.878493548387084</v>
          </cell>
          <cell r="C170">
            <v>3273071.6774193547</v>
          </cell>
          <cell r="D170">
            <v>132503.83870967742</v>
          </cell>
          <cell r="E170">
            <v>671146.48436464567</v>
          </cell>
          <cell r="F170">
            <v>253209.67922168999</v>
          </cell>
          <cell r="G170">
            <v>0</v>
          </cell>
          <cell r="H170">
            <v>0</v>
          </cell>
          <cell r="I170">
            <v>738849.77816635463</v>
          </cell>
          <cell r="J170">
            <v>204071.4170000001</v>
          </cell>
          <cell r="K170">
            <v>534778.36116635473</v>
          </cell>
          <cell r="L170">
            <v>9.6774193548356404</v>
          </cell>
          <cell r="M170">
            <v>0</v>
          </cell>
          <cell r="N170">
            <v>0</v>
          </cell>
          <cell r="O170">
            <v>128228.96373749878</v>
          </cell>
          <cell r="P170">
            <v>4.0448393355912522</v>
          </cell>
          <cell r="Q170">
            <v>20.486442389070522</v>
          </cell>
          <cell r="R170">
            <v>7.7404227094548101</v>
          </cell>
          <cell r="S170">
            <v>0</v>
          </cell>
          <cell r="T170">
            <v>0</v>
          </cell>
          <cell r="U170">
            <v>22.580316613325778</v>
          </cell>
          <cell r="V170">
            <v>6.2388312736672251</v>
          </cell>
          <cell r="W170">
            <v>16.341485339658558</v>
          </cell>
          <cell r="X170">
            <v>3.0173752719197421E-4</v>
          </cell>
          <cell r="Y170">
            <v>0</v>
          </cell>
          <cell r="Z170">
            <v>0</v>
          </cell>
          <cell r="AA170">
            <v>3.920448939599523</v>
          </cell>
          <cell r="AB170">
            <v>58.772771724569083</v>
          </cell>
          <cell r="AC170">
            <v>58.772771724569083</v>
          </cell>
          <cell r="AD170">
            <v>30.645722602337269</v>
          </cell>
          <cell r="AE170">
            <v>28.127049122231814</v>
          </cell>
          <cell r="AF170">
            <v>34.690561937928521</v>
          </cell>
          <cell r="AG170">
            <v>24.082209786640558</v>
          </cell>
          <cell r="AH170">
            <v>52.142721370968246</v>
          </cell>
          <cell r="AI170">
            <v>59.024886729013403</v>
          </cell>
          <cell r="AJ170" t="str">
            <v/>
          </cell>
          <cell r="AK170">
            <v>43830</v>
          </cell>
          <cell r="AL170">
            <v>738849.77816635463</v>
          </cell>
          <cell r="AO170">
            <v>738849.77816635463</v>
          </cell>
          <cell r="AP170">
            <v>204071.41700000002</v>
          </cell>
          <cell r="AQ170">
            <v>534778.36116635462</v>
          </cell>
          <cell r="AR170">
            <v>0</v>
          </cell>
          <cell r="AS170">
            <v>253209.67922168999</v>
          </cell>
          <cell r="AT170">
            <v>0</v>
          </cell>
          <cell r="AV170">
            <v>22.573589917496061</v>
          </cell>
          <cell r="AW170">
            <v>6.2348593954685292</v>
          </cell>
          <cell r="AX170">
            <v>16.338730522027532</v>
          </cell>
          <cell r="AY170">
            <v>0</v>
          </cell>
          <cell r="AZ170">
            <v>7.7361483088977918</v>
          </cell>
          <cell r="BA170">
            <v>0</v>
          </cell>
        </row>
        <row r="171">
          <cell r="A171">
            <v>43861</v>
          </cell>
          <cell r="B171">
            <v>59.989138709677412</v>
          </cell>
          <cell r="C171">
            <v>3568361.0967741935</v>
          </cell>
          <cell r="D171">
            <v>134454.77419354839</v>
          </cell>
          <cell r="E171">
            <v>556135.40918094688</v>
          </cell>
          <cell r="F171">
            <v>408966.88804893254</v>
          </cell>
          <cell r="G171">
            <v>0</v>
          </cell>
          <cell r="H171">
            <v>0</v>
          </cell>
          <cell r="I171">
            <v>993127.8746990643</v>
          </cell>
          <cell r="J171">
            <v>207062.03500000012</v>
          </cell>
          <cell r="K171">
            <v>786065.83969906438</v>
          </cell>
          <cell r="L171">
            <v>927.69999999999709</v>
          </cell>
          <cell r="M171">
            <v>0</v>
          </cell>
          <cell r="N171">
            <v>0</v>
          </cell>
          <cell r="O171">
            <v>128596.76550501511</v>
          </cell>
          <cell r="P171">
            <v>3.7789081685318981</v>
          </cell>
          <cell r="Q171">
            <v>15.602005966959693</v>
          </cell>
          <cell r="R171">
            <v>11.614167574296268</v>
          </cell>
          <cell r="S171">
            <v>0</v>
          </cell>
          <cell r="T171">
            <v>0</v>
          </cell>
          <cell r="U171">
            <v>27.613480901420079</v>
          </cell>
          <cell r="V171">
            <v>5.8102491023110208</v>
          </cell>
          <cell r="W171">
            <v>21.803231799109064</v>
          </cell>
          <cell r="X171">
            <v>2.5125404540693869E-2</v>
          </cell>
          <cell r="Y171">
            <v>0</v>
          </cell>
          <cell r="Z171">
            <v>0</v>
          </cell>
          <cell r="AA171">
            <v>3.6084991376398801</v>
          </cell>
          <cell r="AB171">
            <v>62.242187153388521</v>
          </cell>
          <cell r="AC171">
            <v>62.242187153388521</v>
          </cell>
          <cell r="AD171">
            <v>25.020754206910595</v>
          </cell>
          <cell r="AE171">
            <v>37.221432946477925</v>
          </cell>
          <cell r="AF171">
            <v>28.799662375442495</v>
          </cell>
          <cell r="AG171">
            <v>33.442524777946026</v>
          </cell>
          <cell r="AH171">
            <v>40.199027944262141</v>
          </cell>
          <cell r="AI171">
            <v>46.270325148550981</v>
          </cell>
          <cell r="AJ171" t="str">
            <v/>
          </cell>
          <cell r="AK171">
            <v>43861</v>
          </cell>
          <cell r="AL171">
            <v>993127.8746990643</v>
          </cell>
          <cell r="AO171">
            <v>993127.8746990643</v>
          </cell>
          <cell r="AP171">
            <v>207062.03500000003</v>
          </cell>
          <cell r="AQ171">
            <v>786065.83969906427</v>
          </cell>
          <cell r="AR171">
            <v>0</v>
          </cell>
          <cell r="AS171">
            <v>408966.88804893254</v>
          </cell>
          <cell r="AT171">
            <v>0</v>
          </cell>
          <cell r="AV171">
            <v>27.831484756317238</v>
          </cell>
          <cell r="AW171">
            <v>5.8027208957968011</v>
          </cell>
          <cell r="AX171">
            <v>22.028763860520439</v>
          </cell>
          <cell r="AY171">
            <v>0</v>
          </cell>
          <cell r="AZ171">
            <v>11.460916565272488</v>
          </cell>
          <cell r="BA171">
            <v>0</v>
          </cell>
        </row>
        <row r="172">
          <cell r="A172">
            <v>43890</v>
          </cell>
          <cell r="B172">
            <v>61.342562068965542</v>
          </cell>
          <cell r="C172">
            <v>3760973.4827586208</v>
          </cell>
          <cell r="D172">
            <v>132006.03448275861</v>
          </cell>
          <cell r="E172">
            <v>718155.81351199304</v>
          </cell>
          <cell r="F172">
            <v>20049.647952227111</v>
          </cell>
          <cell r="G172">
            <v>0</v>
          </cell>
          <cell r="H172">
            <v>0</v>
          </cell>
          <cell r="I172">
            <v>1404754.4051490002</v>
          </cell>
          <cell r="J172">
            <v>211294.54399999982</v>
          </cell>
          <cell r="K172">
            <v>1193459.8611489998</v>
          </cell>
          <cell r="L172">
            <v>1863.3655172413758</v>
          </cell>
          <cell r="M172">
            <v>0</v>
          </cell>
          <cell r="N172">
            <v>0</v>
          </cell>
          <cell r="O172">
            <v>131300.55529125675</v>
          </cell>
          <cell r="P172">
            <v>3.5087402291299363</v>
          </cell>
          <cell r="Q172">
            <v>19.123233999540734</v>
          </cell>
          <cell r="R172">
            <v>0.52426691973607487</v>
          </cell>
          <cell r="S172">
            <v>0</v>
          </cell>
          <cell r="T172">
            <v>0</v>
          </cell>
          <cell r="U172">
            <v>37.329207586112389</v>
          </cell>
          <cell r="V172">
            <v>5.6198605920165114</v>
          </cell>
          <cell r="W172">
            <v>31.709346994095878</v>
          </cell>
          <cell r="X172">
            <v>4.9678927735720163E-2</v>
          </cell>
          <cell r="Y172">
            <v>0</v>
          </cell>
          <cell r="Z172">
            <v>0</v>
          </cell>
          <cell r="AA172">
            <v>3.4919801555276275</v>
          </cell>
          <cell r="AB172">
            <v>64.027107817782479</v>
          </cell>
          <cell r="AC172">
            <v>64.027107817782479</v>
          </cell>
          <cell r="AD172">
            <v>28.235074747084873</v>
          </cell>
          <cell r="AE172">
            <v>35.792033070697606</v>
          </cell>
          <cell r="AF172">
            <v>31.743814976214811</v>
          </cell>
          <cell r="AG172">
            <v>32.283292841567672</v>
          </cell>
          <cell r="AH172">
            <v>44.098625893645391</v>
          </cell>
          <cell r="AI172">
            <v>49.578711358563801</v>
          </cell>
          <cell r="AJ172" t="str">
            <v/>
          </cell>
          <cell r="AK172">
            <v>43890</v>
          </cell>
          <cell r="AL172">
            <v>1404754.4051490002</v>
          </cell>
          <cell r="AO172">
            <v>1404754.4051490002</v>
          </cell>
          <cell r="AP172">
            <v>211294.54399999991</v>
          </cell>
          <cell r="AQ172">
            <v>1193459.8611490002</v>
          </cell>
          <cell r="AR172">
            <v>0</v>
          </cell>
          <cell r="AS172">
            <v>20049.647952227111</v>
          </cell>
          <cell r="AT172">
            <v>0</v>
          </cell>
          <cell r="AV172">
            <v>37.350819185213524</v>
          </cell>
          <cell r="AW172">
            <v>5.618081195430773</v>
          </cell>
          <cell r="AX172">
            <v>31.732737989782748</v>
          </cell>
          <cell r="AY172">
            <v>0</v>
          </cell>
          <cell r="AZ172">
            <v>0.53309729632874137</v>
          </cell>
          <cell r="BA172">
            <v>0</v>
          </cell>
        </row>
        <row r="173">
          <cell r="A173">
            <v>43921</v>
          </cell>
          <cell r="B173">
            <v>63.24710967741936</v>
          </cell>
          <cell r="C173">
            <v>4005676.4838709678</v>
          </cell>
          <cell r="D173">
            <v>147492.06451612903</v>
          </cell>
          <cell r="E173">
            <v>761401.97250210948</v>
          </cell>
          <cell r="F173">
            <v>17611.932015899554</v>
          </cell>
          <cell r="G173">
            <v>0</v>
          </cell>
          <cell r="H173">
            <v>0</v>
          </cell>
          <cell r="I173">
            <v>1517922.5223025798</v>
          </cell>
          <cell r="J173">
            <v>234255.89400000012</v>
          </cell>
          <cell r="K173">
            <v>1283666.6283025802</v>
          </cell>
          <cell r="L173">
            <v>805.18387096773859</v>
          </cell>
          <cell r="M173">
            <v>0</v>
          </cell>
          <cell r="N173">
            <v>0</v>
          </cell>
          <cell r="O173">
            <v>149565.45311640462</v>
          </cell>
          <cell r="P173">
            <v>3.6686182394917024</v>
          </cell>
          <cell r="Q173">
            <v>18.901234025556523</v>
          </cell>
          <cell r="R173">
            <v>0.42066669580827204</v>
          </cell>
          <cell r="S173">
            <v>0</v>
          </cell>
          <cell r="T173">
            <v>0</v>
          </cell>
          <cell r="U173">
            <v>38.050944037595357</v>
          </cell>
          <cell r="V173">
            <v>5.8540989524623255</v>
          </cell>
          <cell r="W173">
            <v>32.19684508513302</v>
          </cell>
          <cell r="X173">
            <v>2.045180676975682E-2</v>
          </cell>
          <cell r="Y173">
            <v>0</v>
          </cell>
          <cell r="Z173">
            <v>0</v>
          </cell>
          <cell r="AA173">
            <v>3.7365503080275451</v>
          </cell>
          <cell r="AB173">
            <v>64.798465113249151</v>
          </cell>
          <cell r="AC173">
            <v>64.798465113249151</v>
          </cell>
          <cell r="AD173">
            <v>28.491883286046395</v>
          </cell>
          <cell r="AE173">
            <v>36.306581827202749</v>
          </cell>
          <cell r="AF173">
            <v>32.160501525538095</v>
          </cell>
          <cell r="AG173">
            <v>32.637963587711049</v>
          </cell>
          <cell r="AH173">
            <v>43.969997184733842</v>
          </cell>
          <cell r="AI173">
            <v>49.631579188381622</v>
          </cell>
          <cell r="AJ173" t="str">
            <v/>
          </cell>
          <cell r="AK173">
            <v>43921</v>
          </cell>
          <cell r="AL173">
            <v>1517922.5223025798</v>
          </cell>
          <cell r="AO173">
            <v>1517922.5223025798</v>
          </cell>
          <cell r="AP173">
            <v>234255.89400000003</v>
          </cell>
          <cell r="AQ173">
            <v>1283666.6283025797</v>
          </cell>
          <cell r="AR173">
            <v>0</v>
          </cell>
          <cell r="AS173">
            <v>17611.932015899554</v>
          </cell>
          <cell r="AT173">
            <v>0</v>
          </cell>
          <cell r="AV173">
            <v>37.894286481061599</v>
          </cell>
          <cell r="AW173">
            <v>5.8480981912354046</v>
          </cell>
          <cell r="AX173">
            <v>32.04618828982619</v>
          </cell>
          <cell r="AY173">
            <v>0</v>
          </cell>
          <cell r="AZ173">
            <v>0.43967434930940558</v>
          </cell>
          <cell r="BA173">
            <v>0</v>
          </cell>
        </row>
        <row r="174">
          <cell r="A174">
            <v>43951</v>
          </cell>
          <cell r="B174">
            <v>65.675316666666674</v>
          </cell>
          <cell r="C174">
            <v>4332600.0333333332</v>
          </cell>
          <cell r="D174">
            <v>191881.23333333334</v>
          </cell>
          <cell r="E174">
            <v>837045.75145871192</v>
          </cell>
          <cell r="F174">
            <v>359478.46167207829</v>
          </cell>
          <cell r="G174">
            <v>0</v>
          </cell>
          <cell r="H174">
            <v>0</v>
          </cell>
          <cell r="I174">
            <v>1229919.7589136327</v>
          </cell>
          <cell r="J174">
            <v>241353.39900000015</v>
          </cell>
          <cell r="K174">
            <v>988566.35991363297</v>
          </cell>
          <cell r="L174">
            <v>16.666666666663371</v>
          </cell>
          <cell r="M174">
            <v>0</v>
          </cell>
          <cell r="N174">
            <v>0</v>
          </cell>
          <cell r="O174">
            <v>151957.07890685773</v>
          </cell>
          <cell r="P174">
            <v>4.4319678502098609</v>
          </cell>
          <cell r="Q174">
            <v>19.41017618665715</v>
          </cell>
          <cell r="R174">
            <v>8.2128229030639961</v>
          </cell>
          <cell r="S174">
            <v>0</v>
          </cell>
          <cell r="T174">
            <v>0</v>
          </cell>
          <cell r="U174">
            <v>28.380473977236129</v>
          </cell>
          <cell r="V174">
            <v>5.571920609090256</v>
          </cell>
          <cell r="W174">
            <v>22.808553368145851</v>
          </cell>
          <cell r="X174">
            <v>3.8628797143574009E-4</v>
          </cell>
          <cell r="Y174">
            <v>0</v>
          </cell>
          <cell r="Z174">
            <v>0</v>
          </cell>
          <cell r="AA174">
            <v>3.508092711338231</v>
          </cell>
          <cell r="AB174">
            <v>63.94391991647678</v>
          </cell>
          <cell r="AC174">
            <v>63.94391991647678</v>
          </cell>
          <cell r="AD174">
            <v>28.490189507085638</v>
          </cell>
          <cell r="AE174">
            <v>35.453730409391142</v>
          </cell>
          <cell r="AF174">
            <v>32.922157357295497</v>
          </cell>
          <cell r="AG174">
            <v>31.02176255918128</v>
          </cell>
          <cell r="AH174">
            <v>44.554962448813548</v>
          </cell>
          <cell r="AI174">
            <v>51.485985532789122</v>
          </cell>
          <cell r="AJ174" t="str">
            <v/>
          </cell>
          <cell r="AK174">
            <v>43951</v>
          </cell>
          <cell r="AL174">
            <v>1229919.7589136327</v>
          </cell>
          <cell r="AO174">
            <v>1229919.7589136327</v>
          </cell>
          <cell r="AP174">
            <v>241353.399</v>
          </cell>
          <cell r="AQ174">
            <v>988566.35991363274</v>
          </cell>
          <cell r="AR174">
            <v>0</v>
          </cell>
          <cell r="AS174">
            <v>359478.46167207829</v>
          </cell>
          <cell r="AT174">
            <v>0</v>
          </cell>
          <cell r="AV174">
            <v>28.387567498756177</v>
          </cell>
          <cell r="AW174">
            <v>5.570636503326436</v>
          </cell>
          <cell r="AX174">
            <v>22.816930995429743</v>
          </cell>
          <cell r="AY174">
            <v>0</v>
          </cell>
          <cell r="AZ174">
            <v>8.2970608619856758</v>
          </cell>
          <cell r="BA174">
            <v>0</v>
          </cell>
        </row>
        <row r="175">
          <cell r="A175">
            <v>43982</v>
          </cell>
          <cell r="B175">
            <v>67.705967741935481</v>
          </cell>
          <cell r="C175">
            <v>4647865.5161290327</v>
          </cell>
          <cell r="D175">
            <v>184967.93548387097</v>
          </cell>
          <cell r="E175">
            <v>750993.83317043551</v>
          </cell>
          <cell r="F175">
            <v>609530.10838919086</v>
          </cell>
          <cell r="G175">
            <v>0</v>
          </cell>
          <cell r="H175">
            <v>0</v>
          </cell>
          <cell r="I175">
            <v>1261107.3382452901</v>
          </cell>
          <cell r="J175">
            <v>299660.03700000024</v>
          </cell>
          <cell r="K175">
            <v>961447.30124529032</v>
          </cell>
          <cell r="L175">
            <v>-3.2969182939268649E-12</v>
          </cell>
          <cell r="M175">
            <v>0</v>
          </cell>
          <cell r="N175">
            <v>0</v>
          </cell>
          <cell r="O175">
            <v>160497.58322012413</v>
          </cell>
          <cell r="P175">
            <v>3.9802881586672254</v>
          </cell>
          <cell r="Q175">
            <v>16.204906384036857</v>
          </cell>
          <cell r="R175">
            <v>13.087162128441005</v>
          </cell>
          <cell r="S175">
            <v>0</v>
          </cell>
          <cell r="T175">
            <v>0</v>
          </cell>
          <cell r="U175">
            <v>27.1212000304253</v>
          </cell>
          <cell r="V175">
            <v>6.4509259011246991</v>
          </cell>
          <cell r="W175">
            <v>20.670274129300601</v>
          </cell>
          <cell r="X175">
            <v>-7.097434756101519E-17</v>
          </cell>
          <cell r="Y175">
            <v>0</v>
          </cell>
          <cell r="Z175">
            <v>0</v>
          </cell>
          <cell r="AA175">
            <v>3.450524275212719</v>
          </cell>
          <cell r="AB175">
            <v>63.844080976783111</v>
          </cell>
          <cell r="AC175">
            <v>63.844080976783111</v>
          </cell>
          <cell r="AD175">
            <v>26.106356560374273</v>
          </cell>
          <cell r="AE175">
            <v>37.737724416408831</v>
          </cell>
          <cell r="AF175">
            <v>30.086644719041498</v>
          </cell>
          <cell r="AG175">
            <v>33.757436257741603</v>
          </cell>
          <cell r="AH175">
            <v>40.890801717183216</v>
          </cell>
          <cell r="AI175">
            <v>47.12519039937704</v>
          </cell>
          <cell r="AJ175" t="str">
            <v/>
          </cell>
          <cell r="AK175">
            <v>43982</v>
          </cell>
          <cell r="AL175">
            <v>1261107.3382452901</v>
          </cell>
          <cell r="AO175">
            <v>1261107.3382452901</v>
          </cell>
          <cell r="AP175">
            <v>299660.03700000001</v>
          </cell>
          <cell r="AQ175">
            <v>961447.30124529009</v>
          </cell>
          <cell r="AR175">
            <v>0</v>
          </cell>
          <cell r="AS175">
            <v>609530.10838919086</v>
          </cell>
          <cell r="AT175">
            <v>0</v>
          </cell>
          <cell r="AV175">
            <v>27.133042767029142</v>
          </cell>
          <cell r="AW175">
            <v>6.4472613495403248</v>
          </cell>
          <cell r="AX175">
            <v>20.685781417488815</v>
          </cell>
          <cell r="AY175">
            <v>0</v>
          </cell>
          <cell r="AZ175">
            <v>13.114194166634086</v>
          </cell>
          <cell r="BA175">
            <v>0</v>
          </cell>
        </row>
        <row r="176">
          <cell r="A176">
            <v>44012</v>
          </cell>
          <cell r="B176">
            <v>69.548999999999992</v>
          </cell>
          <cell r="C176">
            <v>5035575.9666666668</v>
          </cell>
          <cell r="D176">
            <v>187985.36666666667</v>
          </cell>
          <cell r="E176">
            <v>631324.19015701418</v>
          </cell>
          <cell r="F176">
            <v>588672.11627055635</v>
          </cell>
          <cell r="G176">
            <v>0</v>
          </cell>
          <cell r="H176">
            <v>0</v>
          </cell>
          <cell r="I176">
            <v>1660362.6563860336</v>
          </cell>
          <cell r="J176">
            <v>405390.47399999964</v>
          </cell>
          <cell r="K176">
            <v>1254972.1823860342</v>
          </cell>
          <cell r="L176">
            <v>-3.2969182939268649E-12</v>
          </cell>
          <cell r="M176">
            <v>0</v>
          </cell>
          <cell r="N176">
            <v>0</v>
          </cell>
          <cell r="O176">
            <v>180708.13116396958</v>
          </cell>
          <cell r="P176">
            <v>3.7367666429042794</v>
          </cell>
          <cell r="Q176">
            <v>12.563398572354329</v>
          </cell>
          <cell r="R176">
            <v>11.650095079319525</v>
          </cell>
          <cell r="S176">
            <v>0</v>
          </cell>
          <cell r="T176">
            <v>0</v>
          </cell>
          <cell r="U176">
            <v>32.981346561667998</v>
          </cell>
          <cell r="V176">
            <v>8.0562627423058597</v>
          </cell>
          <cell r="W176">
            <v>24.925083819362136</v>
          </cell>
          <cell r="X176">
            <v>-6.5519151828391554E-17</v>
          </cell>
          <cell r="Y176">
            <v>0</v>
          </cell>
          <cell r="Z176">
            <v>0</v>
          </cell>
          <cell r="AA176">
            <v>3.5886775747556521</v>
          </cell>
          <cell r="AB176">
            <v>64.520284431001784</v>
          </cell>
          <cell r="AC176">
            <v>64.520284431001784</v>
          </cell>
          <cell r="AD176">
            <v>24.208338889415842</v>
          </cell>
          <cell r="AE176">
            <v>40.311945541585942</v>
          </cell>
          <cell r="AF176">
            <v>27.94510553232012</v>
          </cell>
          <cell r="AG176">
            <v>36.575178898681663</v>
          </cell>
          <cell r="AH176">
            <v>37.520508632140832</v>
          </cell>
          <cell r="AI176">
            <v>43.312123898345043</v>
          </cell>
          <cell r="AJ176" t="str">
            <v/>
          </cell>
          <cell r="AK176">
            <v>44012</v>
          </cell>
          <cell r="AL176">
            <v>1660362.6563860336</v>
          </cell>
          <cell r="AO176">
            <v>1660362.6563860336</v>
          </cell>
          <cell r="AP176">
            <v>405390.47399999981</v>
          </cell>
          <cell r="AQ176">
            <v>1254972.1823860337</v>
          </cell>
          <cell r="AR176">
            <v>0</v>
          </cell>
          <cell r="AS176">
            <v>588672.11627055635</v>
          </cell>
          <cell r="AT176">
            <v>0</v>
          </cell>
          <cell r="AV176">
            <v>32.972646374057618</v>
          </cell>
          <cell r="AW176">
            <v>8.0505284138996078</v>
          </cell>
          <cell r="AX176">
            <v>24.922117960158012</v>
          </cell>
          <cell r="AY176">
            <v>0</v>
          </cell>
          <cell r="AZ176">
            <v>11.690263838085473</v>
          </cell>
          <cell r="BA176">
            <v>0</v>
          </cell>
        </row>
        <row r="177">
          <cell r="A177">
            <v>44043</v>
          </cell>
          <cell r="B177">
            <v>71.378170967741923</v>
          </cell>
          <cell r="C177">
            <v>5319076.8387096776</v>
          </cell>
          <cell r="D177">
            <v>204366.80645161291</v>
          </cell>
          <cell r="E177">
            <v>668508.1708438365</v>
          </cell>
          <cell r="F177">
            <v>693249.18080521049</v>
          </cell>
          <cell r="G177">
            <v>0</v>
          </cell>
          <cell r="H177">
            <v>0</v>
          </cell>
          <cell r="I177">
            <v>1708400.967074194</v>
          </cell>
          <cell r="J177">
            <v>467089.44899999956</v>
          </cell>
          <cell r="K177">
            <v>1241311.5180741935</v>
          </cell>
          <cell r="L177">
            <v>-3.2969182939268649E-12</v>
          </cell>
          <cell r="M177">
            <v>0</v>
          </cell>
          <cell r="N177">
            <v>0</v>
          </cell>
          <cell r="O177">
            <v>189717.61879401014</v>
          </cell>
          <cell r="P177">
            <v>3.8433900645033474</v>
          </cell>
          <cell r="Q177">
            <v>12.570220776170309</v>
          </cell>
          <cell r="R177">
            <v>13.026312610597278</v>
          </cell>
          <cell r="S177">
            <v>0</v>
          </cell>
          <cell r="T177">
            <v>0</v>
          </cell>
          <cell r="U177">
            <v>32.123897006047891</v>
          </cell>
          <cell r="V177">
            <v>8.7824731158150886</v>
          </cell>
          <cell r="W177">
            <v>23.341423890232797</v>
          </cell>
          <cell r="X177">
            <v>-6.1990473866284321E-17</v>
          </cell>
          <cell r="Y177">
            <v>0</v>
          </cell>
          <cell r="Z177">
            <v>0</v>
          </cell>
          <cell r="AA177">
            <v>3.5662530240781547</v>
          </cell>
          <cell r="AB177">
            <v>65.130073481396977</v>
          </cell>
          <cell r="AC177">
            <v>65.130073481396977</v>
          </cell>
          <cell r="AD177">
            <v>24.918946916063554</v>
          </cell>
          <cell r="AE177">
            <v>40.211126565333423</v>
          </cell>
          <cell r="AF177">
            <v>28.7623369805669</v>
          </cell>
          <cell r="AG177">
            <v>36.367736500830077</v>
          </cell>
          <cell r="AH177">
            <v>38.260277601530916</v>
          </cell>
          <cell r="AI177">
            <v>44.161376524137118</v>
          </cell>
          <cell r="AJ177" t="str">
            <v/>
          </cell>
          <cell r="AK177">
            <v>44043</v>
          </cell>
          <cell r="AL177">
            <v>1708400.967074194</v>
          </cell>
          <cell r="AO177">
            <v>1708400.967074194</v>
          </cell>
          <cell r="AP177">
            <v>467089.44899999991</v>
          </cell>
          <cell r="AQ177">
            <v>1241311.518074194</v>
          </cell>
          <cell r="AR177">
            <v>0</v>
          </cell>
          <cell r="AS177">
            <v>693249.18080521049</v>
          </cell>
          <cell r="AT177">
            <v>0</v>
          </cell>
          <cell r="AV177">
            <v>32.118373523790353</v>
          </cell>
          <cell r="AW177">
            <v>8.7814006671373495</v>
          </cell>
          <cell r="AX177">
            <v>23.336972856653002</v>
          </cell>
          <cell r="AY177">
            <v>0</v>
          </cell>
          <cell r="AZ177">
            <v>13.033261256165302</v>
          </cell>
          <cell r="BA177">
            <v>0</v>
          </cell>
        </row>
        <row r="178">
          <cell r="A178">
            <v>44074</v>
          </cell>
          <cell r="B178">
            <v>73.245967741935488</v>
          </cell>
          <cell r="C178">
            <v>5503584.0322580645</v>
          </cell>
          <cell r="D178">
            <v>200636.5806451613</v>
          </cell>
          <cell r="E178">
            <v>661527.9092814672</v>
          </cell>
          <cell r="F178">
            <v>664164.14250749676</v>
          </cell>
          <cell r="G178">
            <v>0</v>
          </cell>
          <cell r="H178">
            <v>0</v>
          </cell>
          <cell r="I178">
            <v>1829681.5478954841</v>
          </cell>
          <cell r="J178">
            <v>511507.46399999975</v>
          </cell>
          <cell r="K178">
            <v>1318174.0838954849</v>
          </cell>
          <cell r="L178">
            <v>-3.2969182939268649E-12</v>
          </cell>
          <cell r="M178">
            <v>0</v>
          </cell>
          <cell r="N178">
            <v>0</v>
          </cell>
          <cell r="O178">
            <v>217746.2160544619</v>
          </cell>
          <cell r="P178">
            <v>3.6458982020345547</v>
          </cell>
          <cell r="Q178">
            <v>12.025278184758745</v>
          </cell>
          <cell r="R178">
            <v>12.066608749667376</v>
          </cell>
          <cell r="S178">
            <v>0</v>
          </cell>
          <cell r="T178">
            <v>0</v>
          </cell>
          <cell r="U178">
            <v>33.246678106740369</v>
          </cell>
          <cell r="V178">
            <v>9.2952021058644529</v>
          </cell>
          <cell r="W178">
            <v>23.951476000875932</v>
          </cell>
          <cell r="X178">
            <v>-5.9912169470457729E-17</v>
          </cell>
          <cell r="Y178">
            <v>0</v>
          </cell>
          <cell r="Z178">
            <v>0</v>
          </cell>
          <cell r="AA178">
            <v>3.9569207330149236</v>
          </cell>
          <cell r="AB178">
            <v>64.941383976215988</v>
          </cell>
          <cell r="AC178">
            <v>64.941383976215988</v>
          </cell>
          <cell r="AD178">
            <v>25.27740102363812</v>
          </cell>
          <cell r="AE178">
            <v>39.663982952577861</v>
          </cell>
          <cell r="AF178">
            <v>28.923299225672675</v>
          </cell>
          <cell r="AG178">
            <v>36.018084750543309</v>
          </cell>
          <cell r="AH178">
            <v>38.923409813526099</v>
          </cell>
          <cell r="AI178">
            <v>44.537546714842868</v>
          </cell>
          <cell r="AJ178" t="str">
            <v/>
          </cell>
          <cell r="AK178">
            <v>44074</v>
          </cell>
          <cell r="AL178">
            <v>1829681.5478954841</v>
          </cell>
          <cell r="AO178">
            <v>1829681.5478954841</v>
          </cell>
          <cell r="AP178">
            <v>511507.46399999975</v>
          </cell>
          <cell r="AQ178">
            <v>1318174.0838954845</v>
          </cell>
          <cell r="AR178">
            <v>0</v>
          </cell>
          <cell r="AS178">
            <v>664164.14250749676</v>
          </cell>
          <cell r="AT178">
            <v>0</v>
          </cell>
          <cell r="AV178">
            <v>33.245273210533398</v>
          </cell>
          <cell r="AW178">
            <v>9.2940792945453286</v>
          </cell>
          <cell r="AX178">
            <v>23.951193915988071</v>
          </cell>
          <cell r="AY178">
            <v>0</v>
          </cell>
          <cell r="AZ178">
            <v>12.067847762742289</v>
          </cell>
          <cell r="BA178">
            <v>0</v>
          </cell>
        </row>
        <row r="179">
          <cell r="A179">
            <v>44104</v>
          </cell>
          <cell r="B179">
            <v>75.182999999999993</v>
          </cell>
          <cell r="C179">
            <v>5681224.333333333</v>
          </cell>
          <cell r="D179">
            <v>192077.93333333332</v>
          </cell>
          <cell r="E179">
            <v>640059.44758647366</v>
          </cell>
          <cell r="F179">
            <v>710506.41146302898</v>
          </cell>
          <cell r="G179">
            <v>0</v>
          </cell>
          <cell r="H179">
            <v>0</v>
          </cell>
          <cell r="I179">
            <v>1855324.6437223325</v>
          </cell>
          <cell r="J179">
            <v>559202.7219999996</v>
          </cell>
          <cell r="K179">
            <v>1296121.9217223336</v>
          </cell>
          <cell r="L179">
            <v>-3.2969182939268649E-12</v>
          </cell>
          <cell r="M179">
            <v>0</v>
          </cell>
          <cell r="N179">
            <v>0</v>
          </cell>
          <cell r="O179">
            <v>217925.39638469831</v>
          </cell>
          <cell r="P179">
            <v>3.3824879633614766</v>
          </cell>
          <cell r="Q179">
            <v>11.270250307862369</v>
          </cell>
          <cell r="R179">
            <v>12.499539103206867</v>
          </cell>
          <cell r="S179">
            <v>0</v>
          </cell>
          <cell r="T179">
            <v>0</v>
          </cell>
          <cell r="U179">
            <v>32.665169777233771</v>
          </cell>
          <cell r="V179">
            <v>9.8454134509687297</v>
          </cell>
          <cell r="W179">
            <v>22.81975632626504</v>
          </cell>
          <cell r="X179">
            <v>-5.8046076030675042E-17</v>
          </cell>
          <cell r="Y179">
            <v>0</v>
          </cell>
          <cell r="Z179">
            <v>0</v>
          </cell>
          <cell r="AA179">
            <v>3.8368238693287724</v>
          </cell>
          <cell r="AB179">
            <v>63.654271020993257</v>
          </cell>
          <cell r="AC179">
            <v>63.654271020993257</v>
          </cell>
          <cell r="AD179">
            <v>24.952487628159872</v>
          </cell>
          <cell r="AE179">
            <v>38.701783392833384</v>
          </cell>
          <cell r="AF179">
            <v>28.334975591521349</v>
          </cell>
          <cell r="AG179">
            <v>35.319295429471907</v>
          </cell>
          <cell r="AH179">
            <v>39.200021032258007</v>
          </cell>
          <cell r="AI179">
            <v>44.513863935660247</v>
          </cell>
          <cell r="AJ179" t="str">
            <v/>
          </cell>
          <cell r="AK179">
            <v>44104</v>
          </cell>
          <cell r="AL179">
            <v>1855324.6437223325</v>
          </cell>
          <cell r="AO179">
            <v>1855324.6437223325</v>
          </cell>
          <cell r="AP179">
            <v>559202.72199999983</v>
          </cell>
          <cell r="AQ179">
            <v>1296121.9217223327</v>
          </cell>
          <cell r="AR179">
            <v>0</v>
          </cell>
          <cell r="AS179">
            <v>710506.41146302898</v>
          </cell>
          <cell r="AT179">
            <v>0</v>
          </cell>
          <cell r="AV179">
            <v>32.657126965337802</v>
          </cell>
          <cell r="AW179">
            <v>9.8429966709640571</v>
          </cell>
          <cell r="AX179">
            <v>22.814130294373744</v>
          </cell>
          <cell r="AY179">
            <v>0</v>
          </cell>
          <cell r="AZ179">
            <v>12.506219958509455</v>
          </cell>
          <cell r="BA179">
            <v>0</v>
          </cell>
        </row>
        <row r="180">
          <cell r="A180">
            <v>44135</v>
          </cell>
          <cell r="B180">
            <v>77.539945161290319</v>
          </cell>
          <cell r="C180">
            <v>5846934.6129032262</v>
          </cell>
          <cell r="D180">
            <v>204852.5806451613</v>
          </cell>
          <cell r="E180">
            <v>626897.51839048113</v>
          </cell>
          <cell r="F180">
            <v>871990.14530929993</v>
          </cell>
          <cell r="G180">
            <v>0</v>
          </cell>
          <cell r="H180">
            <v>0</v>
          </cell>
          <cell r="I180">
            <v>1719976.2362621615</v>
          </cell>
          <cell r="J180">
            <v>604293.74799999979</v>
          </cell>
          <cell r="K180">
            <v>1115682.4882621614</v>
          </cell>
          <cell r="L180">
            <v>-3.2969182939268649E-12</v>
          </cell>
          <cell r="M180">
            <v>0</v>
          </cell>
          <cell r="N180">
            <v>0</v>
          </cell>
          <cell r="O180">
            <v>217926.69717233267</v>
          </cell>
          <cell r="P180">
            <v>3.5024168528814617</v>
          </cell>
          <cell r="Q180">
            <v>10.725857724722808</v>
          </cell>
          <cell r="R180">
            <v>14.904212064068965</v>
          </cell>
          <cell r="S180">
            <v>0</v>
          </cell>
          <cell r="T180">
            <v>0</v>
          </cell>
          <cell r="U180">
            <v>29.426703505436393</v>
          </cell>
          <cell r="V180">
            <v>10.336424575884946</v>
          </cell>
          <cell r="W180">
            <v>19.090278929551452</v>
          </cell>
          <cell r="X180">
            <v>-5.6393678390381591E-17</v>
          </cell>
          <cell r="Y180">
            <v>0</v>
          </cell>
          <cell r="Z180">
            <v>0</v>
          </cell>
          <cell r="AA180">
            <v>3.7276281526728554</v>
          </cell>
          <cell r="AB180">
            <v>62.286818299782489</v>
          </cell>
          <cell r="AC180">
            <v>62.286818299782489</v>
          </cell>
          <cell r="AD180">
            <v>24.789910453280608</v>
          </cell>
          <cell r="AE180">
            <v>37.496907846501877</v>
          </cell>
          <cell r="AF180">
            <v>28.292327306162072</v>
          </cell>
          <cell r="AG180">
            <v>33.994490993620417</v>
          </cell>
          <cell r="AH180">
            <v>39.799609499988179</v>
          </cell>
          <cell r="AI180">
            <v>45.422656154939403</v>
          </cell>
          <cell r="AJ180" t="str">
            <v/>
          </cell>
          <cell r="AK180">
            <v>44135</v>
          </cell>
          <cell r="AL180">
            <v>1719976.2362621615</v>
          </cell>
          <cell r="AO180">
            <v>1719976.2362621615</v>
          </cell>
          <cell r="AP180">
            <v>604293.74800000002</v>
          </cell>
          <cell r="AQ180">
            <v>1115682.4882621616</v>
          </cell>
          <cell r="AR180">
            <v>0</v>
          </cell>
          <cell r="AS180">
            <v>871990.14530929993</v>
          </cell>
          <cell r="AT180">
            <v>0</v>
          </cell>
          <cell r="AV180">
            <v>29.416717479043736</v>
          </cell>
          <cell r="AW180">
            <v>10.335223292328646</v>
          </cell>
          <cell r="AX180">
            <v>19.081494186715091</v>
          </cell>
          <cell r="AY180">
            <v>0</v>
          </cell>
          <cell r="AZ180">
            <v>14.913629158515995</v>
          </cell>
          <cell r="BA180">
            <v>0</v>
          </cell>
        </row>
        <row r="181">
          <cell r="A181">
            <v>44165</v>
          </cell>
          <cell r="B181">
            <v>79.898260000000008</v>
          </cell>
          <cell r="C181">
            <v>5866835.7666666666</v>
          </cell>
          <cell r="D181">
            <v>225198.86666666667</v>
          </cell>
          <cell r="E181">
            <v>644552.57626681938</v>
          </cell>
          <cell r="F181">
            <v>846953.71476837201</v>
          </cell>
          <cell r="G181">
            <v>0</v>
          </cell>
          <cell r="H181">
            <v>0</v>
          </cell>
          <cell r="I181">
            <v>1644410.2561366998</v>
          </cell>
          <cell r="J181">
            <v>612350.77700000023</v>
          </cell>
          <cell r="K181">
            <v>1032059.4791367002</v>
          </cell>
          <cell r="L181">
            <v>-3.2969182939268649E-12</v>
          </cell>
          <cell r="M181">
            <v>0</v>
          </cell>
          <cell r="N181">
            <v>0</v>
          </cell>
          <cell r="O181">
            <v>230389.51926548581</v>
          </cell>
          <cell r="P181">
            <v>3.8374804207355027</v>
          </cell>
          <cell r="Q181">
            <v>10.993529813745321</v>
          </cell>
          <cell r="R181">
            <v>14.433332542027442</v>
          </cell>
          <cell r="S181">
            <v>0</v>
          </cell>
          <cell r="T181">
            <v>0</v>
          </cell>
          <cell r="U181">
            <v>28.029041475489514</v>
          </cell>
          <cell r="V181">
            <v>10.438489467637112</v>
          </cell>
          <cell r="W181">
            <v>17.590552007852406</v>
          </cell>
          <cell r="X181">
            <v>-5.6201197384641653E-17</v>
          </cell>
          <cell r="Y181">
            <v>0</v>
          </cell>
          <cell r="Z181">
            <v>0</v>
          </cell>
          <cell r="AA181">
            <v>3.9254693768831435</v>
          </cell>
          <cell r="AB181">
            <v>61.218853628880922</v>
          </cell>
          <cell r="AC181">
            <v>61.218853628880922</v>
          </cell>
          <cell r="AD181">
            <v>25.357488658265574</v>
          </cell>
          <cell r="AE181">
            <v>35.861364970615355</v>
          </cell>
          <cell r="AF181">
            <v>29.194969079001076</v>
          </cell>
          <cell r="AG181">
            <v>32.023884549879845</v>
          </cell>
          <cell r="AH181">
            <v>41.421044588627829</v>
          </cell>
          <cell r="AI181">
            <v>47.689506334087753</v>
          </cell>
          <cell r="AJ181" t="str">
            <v/>
          </cell>
          <cell r="AK181">
            <v>44165</v>
          </cell>
          <cell r="AL181">
            <v>1644410.2561366998</v>
          </cell>
          <cell r="AO181">
            <v>1644410.2561366998</v>
          </cell>
          <cell r="AP181">
            <v>612350.77699999989</v>
          </cell>
          <cell r="AQ181">
            <v>1032059.4791366999</v>
          </cell>
          <cell r="AR181">
            <v>0</v>
          </cell>
          <cell r="AS181">
            <v>846953.71476837201</v>
          </cell>
          <cell r="AT181">
            <v>0</v>
          </cell>
          <cell r="AV181">
            <v>28.02891237350925</v>
          </cell>
          <cell r="AW181">
            <v>10.437496486251845</v>
          </cell>
          <cell r="AX181">
            <v>17.591415887257408</v>
          </cell>
          <cell r="AY181">
            <v>0</v>
          </cell>
          <cell r="AZ181">
            <v>14.43629493739147</v>
          </cell>
          <cell r="BA181">
            <v>0</v>
          </cell>
        </row>
        <row r="182">
          <cell r="A182">
            <v>44196</v>
          </cell>
          <cell r="B182">
            <v>82.637848387096767</v>
          </cell>
          <cell r="C182">
            <v>6159699.5161290327</v>
          </cell>
          <cell r="D182">
            <v>250309.51612903227</v>
          </cell>
          <cell r="E182">
            <v>632045.30993199127</v>
          </cell>
          <cell r="F182">
            <v>1040553.4379883929</v>
          </cell>
          <cell r="G182">
            <v>0</v>
          </cell>
          <cell r="H182">
            <v>0</v>
          </cell>
          <cell r="I182">
            <v>1600698.8097465481</v>
          </cell>
          <cell r="J182">
            <v>603101.73100000026</v>
          </cell>
          <cell r="K182">
            <v>997597.07874654816</v>
          </cell>
          <cell r="L182">
            <v>-3.2969182939268649E-12</v>
          </cell>
          <cell r="M182">
            <v>0</v>
          </cell>
          <cell r="N182">
            <v>0</v>
          </cell>
          <cell r="O182">
            <v>249020.46042000013</v>
          </cell>
          <cell r="P182">
            <v>4.0653244384644402</v>
          </cell>
          <cell r="Q182">
            <v>10.276137234490038</v>
          </cell>
          <cell r="R182">
            <v>16.858106399306809</v>
          </cell>
          <cell r="S182">
            <v>0</v>
          </cell>
          <cell r="T182">
            <v>0</v>
          </cell>
          <cell r="U182">
            <v>26.026033618316514</v>
          </cell>
          <cell r="V182">
            <v>9.7952538951624</v>
          </cell>
          <cell r="W182">
            <v>16.230779723154122</v>
          </cell>
          <cell r="X182">
            <v>-5.3546773455736108E-17</v>
          </cell>
          <cell r="Y182">
            <v>0</v>
          </cell>
          <cell r="Z182">
            <v>0</v>
          </cell>
          <cell r="AA182">
            <v>4.0444563653625751</v>
          </cell>
          <cell r="AB182">
            <v>61.270058055940389</v>
          </cell>
          <cell r="AC182">
            <v>61.270058055940389</v>
          </cell>
          <cell r="AD182">
            <v>24.115847495015011</v>
          </cell>
          <cell r="AE182">
            <v>37.154210560925371</v>
          </cell>
          <cell r="AF182">
            <v>28.181171933479451</v>
          </cell>
          <cell r="AG182">
            <v>33.088886122460934</v>
          </cell>
          <cell r="AH182">
            <v>39.359922709713963</v>
          </cell>
          <cell r="AI182">
            <v>45.995014249455515</v>
          </cell>
          <cell r="AJ182" t="str">
            <v/>
          </cell>
          <cell r="AK182">
            <v>44196</v>
          </cell>
          <cell r="AL182">
            <v>1600698.8097465481</v>
          </cell>
          <cell r="AO182">
            <v>1600698.8097465481</v>
          </cell>
          <cell r="AP182">
            <v>603101.73100000015</v>
          </cell>
          <cell r="AQ182">
            <v>997597.07874654792</v>
          </cell>
          <cell r="AR182">
            <v>0</v>
          </cell>
          <cell r="AS182">
            <v>1040553.4379883929</v>
          </cell>
          <cell r="AT182">
            <v>0</v>
          </cell>
          <cell r="AV182">
            <v>25.986637912371453</v>
          </cell>
          <cell r="AW182">
            <v>9.7910901241333619</v>
          </cell>
          <cell r="AX182">
            <v>16.195547788238091</v>
          </cell>
          <cell r="AY182">
            <v>0</v>
          </cell>
          <cell r="AZ182">
            <v>16.892925300393753</v>
          </cell>
          <cell r="BA182">
            <v>0</v>
          </cell>
        </row>
        <row r="183">
          <cell r="A183">
            <v>44227</v>
          </cell>
          <cell r="B183">
            <v>85.845861290322574</v>
          </cell>
          <cell r="C183">
            <v>6393312.9032258065</v>
          </cell>
          <cell r="D183">
            <v>250499.38709677418</v>
          </cell>
          <cell r="E183">
            <v>717517.22481243592</v>
          </cell>
          <cell r="F183">
            <v>1025416.3618012079</v>
          </cell>
          <cell r="G183">
            <v>0</v>
          </cell>
          <cell r="H183">
            <v>0</v>
          </cell>
          <cell r="I183">
            <v>1721921.8155717743</v>
          </cell>
          <cell r="J183">
            <v>607670.73900000006</v>
          </cell>
          <cell r="K183">
            <v>1114251.076571774</v>
          </cell>
          <cell r="L183">
            <v>-4.2540881211959544E-13</v>
          </cell>
          <cell r="M183">
            <v>0</v>
          </cell>
          <cell r="N183">
            <v>0</v>
          </cell>
          <cell r="O183">
            <v>249014.00880709689</v>
          </cell>
          <cell r="P183">
            <v>3.9183776956772194</v>
          </cell>
          <cell r="Q183">
            <v>11.225198614507853</v>
          </cell>
          <cell r="R183">
            <v>16.040753011399275</v>
          </cell>
          <cell r="S183">
            <v>0</v>
          </cell>
          <cell r="T183">
            <v>0</v>
          </cell>
          <cell r="U183">
            <v>26.935385651167849</v>
          </cell>
          <cell r="V183">
            <v>9.5063483361858445</v>
          </cell>
          <cell r="W183">
            <v>17.429037314981997</v>
          </cell>
          <cell r="X183">
            <v>-6.672183377344611E-18</v>
          </cell>
          <cell r="Y183">
            <v>0</v>
          </cell>
          <cell r="Z183">
            <v>0</v>
          </cell>
          <cell r="AA183">
            <v>3.8955521754550864</v>
          </cell>
          <cell r="AB183">
            <v>62.015267148207279</v>
          </cell>
          <cell r="AC183">
            <v>62.015267148207279</v>
          </cell>
          <cell r="AD183">
            <v>24.627099126148785</v>
          </cell>
          <cell r="AE183">
            <v>37.388168022058494</v>
          </cell>
          <cell r="AF183">
            <v>28.545476821826004</v>
          </cell>
          <cell r="AG183">
            <v>33.469790326381272</v>
          </cell>
          <cell r="AH183">
            <v>39.711348928472198</v>
          </cell>
          <cell r="AI183">
            <v>46.02975708160146</v>
          </cell>
          <cell r="AJ183" t="str">
            <v/>
          </cell>
          <cell r="AK183">
            <v>44227</v>
          </cell>
          <cell r="AL183">
            <v>1721921.8155717743</v>
          </cell>
          <cell r="AO183">
            <v>1721921.8155717743</v>
          </cell>
          <cell r="AP183">
            <v>607670.73900000006</v>
          </cell>
          <cell r="AQ183">
            <v>1114251.0765717742</v>
          </cell>
          <cell r="AR183">
            <v>0</v>
          </cell>
          <cell r="AS183">
            <v>1025416.3618012079</v>
          </cell>
          <cell r="AT183">
            <v>0</v>
          </cell>
          <cell r="AV183">
            <v>26.93316972962425</v>
          </cell>
          <cell r="AW183">
            <v>9.5047864573215879</v>
          </cell>
          <cell r="AX183">
            <v>17.428383272302664</v>
          </cell>
          <cell r="AY183">
            <v>0</v>
          </cell>
          <cell r="AZ183">
            <v>16.038889028625899</v>
          </cell>
          <cell r="BA183">
            <v>0</v>
          </cell>
        </row>
        <row r="184">
          <cell r="A184">
            <v>44255</v>
          </cell>
          <cell r="B184">
            <v>88.723921428571401</v>
          </cell>
          <cell r="C184">
            <v>6492601.6071428573</v>
          </cell>
          <cell r="D184">
            <v>253317.10714285713</v>
          </cell>
          <cell r="E184">
            <v>740078.31664371805</v>
          </cell>
          <cell r="F184">
            <v>955558.44375813194</v>
          </cell>
          <cell r="G184">
            <v>0</v>
          </cell>
          <cell r="H184">
            <v>0</v>
          </cell>
          <cell r="I184">
            <v>1810157.1679352862</v>
          </cell>
          <cell r="J184">
            <v>647805.478</v>
          </cell>
          <cell r="K184">
            <v>1162351.6899352861</v>
          </cell>
          <cell r="L184">
            <v>0</v>
          </cell>
          <cell r="M184">
            <v>0</v>
          </cell>
          <cell r="N184">
            <v>0</v>
          </cell>
          <cell r="O184">
            <v>249020.4604200001</v>
          </cell>
          <cell r="P184">
            <v>3.9012587329874528</v>
          </cell>
          <cell r="Q184">
            <v>11.410135759866664</v>
          </cell>
          <cell r="R184">
            <v>14.701288654507781</v>
          </cell>
          <cell r="S184">
            <v>0</v>
          </cell>
          <cell r="T184">
            <v>0</v>
          </cell>
          <cell r="U184">
            <v>27.887369637461784</v>
          </cell>
          <cell r="V184">
            <v>9.9798935684199108</v>
          </cell>
          <cell r="W184">
            <v>17.907476069041874</v>
          </cell>
          <cell r="X184">
            <v>0</v>
          </cell>
          <cell r="Y184">
            <v>0</v>
          </cell>
          <cell r="Z184">
            <v>0</v>
          </cell>
          <cell r="AA184">
            <v>3.8363332447005396</v>
          </cell>
          <cell r="AB184">
            <v>61.736386029524226</v>
          </cell>
          <cell r="AC184">
            <v>61.736386029524226</v>
          </cell>
          <cell r="AD184">
            <v>25.226362572987114</v>
          </cell>
          <cell r="AE184">
            <v>36.510023456537112</v>
          </cell>
          <cell r="AF184">
            <v>29.127621305974568</v>
          </cell>
          <cell r="AG184">
            <v>32.608764723549655</v>
          </cell>
          <cell r="AH184">
            <v>40.861417707416656</v>
          </cell>
          <cell r="AI184">
            <v>47.180638808440861</v>
          </cell>
          <cell r="AJ184" t="str">
            <v/>
          </cell>
          <cell r="AK184">
            <v>44255</v>
          </cell>
          <cell r="AL184">
            <v>1810157.1679352862</v>
          </cell>
          <cell r="AO184">
            <v>1810157.1679352862</v>
          </cell>
          <cell r="AP184">
            <v>647805.478</v>
          </cell>
          <cell r="AQ184">
            <v>1162351.6899352861</v>
          </cell>
          <cell r="AR184">
            <v>0</v>
          </cell>
          <cell r="AS184">
            <v>955558.44375813194</v>
          </cell>
          <cell r="AT184">
            <v>0</v>
          </cell>
          <cell r="AV184">
            <v>27.880305576486254</v>
          </cell>
          <cell r="AW184">
            <v>9.9775947639743467</v>
          </cell>
          <cell r="AX184">
            <v>17.902710812511906</v>
          </cell>
          <cell r="AY184">
            <v>0</v>
          </cell>
          <cell r="AZ184">
            <v>14.717650975332772</v>
          </cell>
          <cell r="BA184">
            <v>0</v>
          </cell>
        </row>
        <row r="185">
          <cell r="A185">
            <v>44286</v>
          </cell>
          <cell r="B185">
            <v>91.095058064516124</v>
          </cell>
          <cell r="C185">
            <v>6783860.5806451617</v>
          </cell>
          <cell r="D185">
            <v>235835.80645161291</v>
          </cell>
          <cell r="E185">
            <v>707387.59285783942</v>
          </cell>
          <cell r="F185">
            <v>1177580.3567170075</v>
          </cell>
          <cell r="G185">
            <v>0</v>
          </cell>
          <cell r="H185">
            <v>0</v>
          </cell>
          <cell r="I185">
            <v>1886587.0174294512</v>
          </cell>
          <cell r="J185">
            <v>684472.80000000063</v>
          </cell>
          <cell r="K185">
            <v>1202114.2174294512</v>
          </cell>
          <cell r="L185">
            <v>0</v>
          </cell>
          <cell r="M185">
            <v>0</v>
          </cell>
          <cell r="N185">
            <v>0</v>
          </cell>
          <cell r="O185">
            <v>248941.42816193562</v>
          </cell>
          <cell r="P185">
            <v>3.4753788191818415</v>
          </cell>
          <cell r="Q185">
            <v>10.436931613623628</v>
          </cell>
          <cell r="R185">
            <v>17.341522797506382</v>
          </cell>
          <cell r="S185">
            <v>0</v>
          </cell>
          <cell r="T185">
            <v>0</v>
          </cell>
          <cell r="U185">
            <v>27.814879434877792</v>
          </cell>
          <cell r="V185">
            <v>10.091704544845538</v>
          </cell>
          <cell r="W185">
            <v>17.723174890032269</v>
          </cell>
          <cell r="X185">
            <v>0</v>
          </cell>
          <cell r="Y185">
            <v>0</v>
          </cell>
          <cell r="Z185">
            <v>0</v>
          </cell>
          <cell r="AA185">
            <v>3.6703436021049147</v>
          </cell>
          <cell r="AB185">
            <v>62.739056267294572</v>
          </cell>
          <cell r="AC185">
            <v>62.739056267294572</v>
          </cell>
          <cell r="AD185">
            <v>24.19897976057408</v>
          </cell>
          <cell r="AE185">
            <v>38.540076506720496</v>
          </cell>
          <cell r="AF185">
            <v>27.674358579755921</v>
          </cell>
          <cell r="AG185">
            <v>35.064697687538654</v>
          </cell>
          <cell r="AH185">
            <v>38.570838007948865</v>
          </cell>
          <cell r="AI185">
            <v>44.110256395715616</v>
          </cell>
          <cell r="AJ185" t="str">
            <v/>
          </cell>
          <cell r="AK185">
            <v>44286</v>
          </cell>
          <cell r="AL185">
            <v>1886587.0174294512</v>
          </cell>
          <cell r="AO185">
            <v>1886587.0174294512</v>
          </cell>
          <cell r="AP185">
            <v>684472.8000000004</v>
          </cell>
          <cell r="AQ185">
            <v>1202114.2174294507</v>
          </cell>
          <cell r="AR185">
            <v>0</v>
          </cell>
          <cell r="AS185">
            <v>1177580.3567170075</v>
          </cell>
          <cell r="AT185">
            <v>0</v>
          </cell>
          <cell r="AV185">
            <v>27.80993204388691</v>
          </cell>
          <cell r="AW185">
            <v>10.089723865387949</v>
          </cell>
          <cell r="AX185">
            <v>17.720208178498957</v>
          </cell>
          <cell r="AY185">
            <v>0</v>
          </cell>
          <cell r="AZ185">
            <v>17.358557752155583</v>
          </cell>
          <cell r="BA185">
            <v>0</v>
          </cell>
        </row>
        <row r="186">
          <cell r="A186">
            <v>44316</v>
          </cell>
          <cell r="B186">
            <v>92.729676666666649</v>
          </cell>
          <cell r="C186">
            <v>7079890.333333333</v>
          </cell>
          <cell r="D186">
            <v>235144.4</v>
          </cell>
          <cell r="E186">
            <v>710833.30908142228</v>
          </cell>
          <cell r="F186">
            <v>1379466.3969185038</v>
          </cell>
          <cell r="G186">
            <v>0</v>
          </cell>
          <cell r="H186">
            <v>0</v>
          </cell>
          <cell r="I186">
            <v>1959090.7739662663</v>
          </cell>
          <cell r="J186">
            <v>722915.6920000005</v>
          </cell>
          <cell r="K186">
            <v>1236175.0819662665</v>
          </cell>
          <cell r="L186">
            <v>0</v>
          </cell>
          <cell r="M186">
            <v>0</v>
          </cell>
          <cell r="N186">
            <v>0</v>
          </cell>
          <cell r="O186">
            <v>256217.79375333345</v>
          </cell>
          <cell r="P186">
            <v>3.3235332004813949</v>
          </cell>
          <cell r="Q186">
            <v>10.050511875759554</v>
          </cell>
          <cell r="R186">
            <v>19.480924233819117</v>
          </cell>
          <cell r="S186">
            <v>0</v>
          </cell>
          <cell r="T186">
            <v>0</v>
          </cell>
          <cell r="U186">
            <v>27.667440927694013</v>
          </cell>
          <cell r="V186">
            <v>10.213181999251171</v>
          </cell>
          <cell r="W186">
            <v>17.454258928442837</v>
          </cell>
          <cell r="X186">
            <v>0</v>
          </cell>
          <cell r="Y186">
            <v>0</v>
          </cell>
          <cell r="Z186">
            <v>0</v>
          </cell>
          <cell r="AA186">
            <v>3.6177147752486176</v>
          </cell>
          <cell r="AB186">
            <v>64.140125013002688</v>
          </cell>
          <cell r="AC186">
            <v>64.140125013002688</v>
          </cell>
          <cell r="AD186">
            <v>23.881408650259342</v>
          </cell>
          <cell r="AE186">
            <v>40.25871636274335</v>
          </cell>
          <cell r="AF186">
            <v>27.204941850740738</v>
          </cell>
          <cell r="AG186">
            <v>36.93518316226195</v>
          </cell>
          <cell r="AH186">
            <v>37.233180704618249</v>
          </cell>
          <cell r="AI186">
            <v>42.414856293506858</v>
          </cell>
          <cell r="AJ186" t="str">
            <v/>
          </cell>
          <cell r="AK186">
            <v>44316</v>
          </cell>
          <cell r="AL186">
            <v>1959090.7739662663</v>
          </cell>
          <cell r="AO186">
            <v>1959090.7739662663</v>
          </cell>
          <cell r="AP186">
            <v>722915.69200000039</v>
          </cell>
          <cell r="AQ186">
            <v>1236175.081966266</v>
          </cell>
          <cell r="AR186">
            <v>0</v>
          </cell>
          <cell r="AS186">
            <v>1379466.3969185038</v>
          </cell>
          <cell r="AT186">
            <v>0</v>
          </cell>
          <cell r="AV186">
            <v>27.671202260613164</v>
          </cell>
          <cell r="AW186">
            <v>10.210831777949862</v>
          </cell>
          <cell r="AX186">
            <v>17.460370482663308</v>
          </cell>
          <cell r="AY186">
            <v>0</v>
          </cell>
          <cell r="AZ186">
            <v>19.484290461728488</v>
          </cell>
          <cell r="BA186">
            <v>0</v>
          </cell>
        </row>
        <row r="187">
          <cell r="A187">
            <v>44347</v>
          </cell>
          <cell r="B187">
            <v>94.099951612903226</v>
          </cell>
          <cell r="C187">
            <v>7401852.0322580645</v>
          </cell>
          <cell r="D187">
            <v>214007.77419354839</v>
          </cell>
          <cell r="E187">
            <v>695459.39544185216</v>
          </cell>
          <cell r="F187">
            <v>1560222.4866490113</v>
          </cell>
          <cell r="G187">
            <v>0</v>
          </cell>
          <cell r="H187">
            <v>0</v>
          </cell>
          <cell r="I187">
            <v>2049095.2494382584</v>
          </cell>
          <cell r="J187">
            <v>765748.04999999981</v>
          </cell>
          <cell r="K187">
            <v>1283347.1994382581</v>
          </cell>
          <cell r="L187">
            <v>0</v>
          </cell>
          <cell r="M187">
            <v>0</v>
          </cell>
          <cell r="N187">
            <v>0</v>
          </cell>
          <cell r="O187">
            <v>287105.29912967753</v>
          </cell>
          <cell r="P187">
            <v>2.8900460467482274</v>
          </cell>
          <cell r="Q187">
            <v>9.3934691992580603</v>
          </cell>
          <cell r="R187">
            <v>21.064331612822595</v>
          </cell>
          <cell r="S187">
            <v>0</v>
          </cell>
          <cell r="T187">
            <v>0</v>
          </cell>
          <cell r="U187">
            <v>27.696793390507263</v>
          </cell>
          <cell r="V187">
            <v>10.347771742494167</v>
          </cell>
          <cell r="W187">
            <v>17.3490216480131</v>
          </cell>
          <cell r="X187">
            <v>0</v>
          </cell>
          <cell r="Y187">
            <v>0</v>
          </cell>
          <cell r="Z187">
            <v>0</v>
          </cell>
          <cell r="AA187">
            <v>3.8778208223859396</v>
          </cell>
          <cell r="AB187">
            <v>64.922461071722097</v>
          </cell>
          <cell r="AC187">
            <v>64.922461071722097</v>
          </cell>
          <cell r="AD187">
            <v>23.619061764138166</v>
          </cell>
          <cell r="AE187">
            <v>41.303399307583923</v>
          </cell>
          <cell r="AF187">
            <v>26.509107810886395</v>
          </cell>
          <cell r="AG187">
            <v>38.413353260835692</v>
          </cell>
          <cell r="AH187">
            <v>36.380416537268005</v>
          </cell>
          <cell r="AI187">
            <v>40.8319514899487</v>
          </cell>
          <cell r="AJ187" t="str">
            <v/>
          </cell>
          <cell r="AK187">
            <v>44347</v>
          </cell>
          <cell r="AL187">
            <v>2049095.2494382584</v>
          </cell>
          <cell r="AO187">
            <v>2049095.2494382584</v>
          </cell>
          <cell r="AP187">
            <v>765748.0499999997</v>
          </cell>
          <cell r="AQ187">
            <v>1283347.1994382585</v>
          </cell>
          <cell r="AR187">
            <v>0</v>
          </cell>
          <cell r="AS187">
            <v>1560222.4866490113</v>
          </cell>
          <cell r="AT187">
            <v>0</v>
          </cell>
          <cell r="AV187">
            <v>27.683547854078704</v>
          </cell>
          <cell r="AW187">
            <v>10.345357441121324</v>
          </cell>
          <cell r="AX187">
            <v>17.338190412957378</v>
          </cell>
          <cell r="AY187">
            <v>0</v>
          </cell>
          <cell r="AZ187">
            <v>21.078812165514719</v>
          </cell>
          <cell r="BA187">
            <v>0</v>
          </cell>
        </row>
        <row r="188">
          <cell r="A188">
            <v>44377</v>
          </cell>
          <cell r="B188">
            <v>95.255173333333374</v>
          </cell>
          <cell r="C188">
            <v>7614144.9666666668</v>
          </cell>
          <cell r="D188">
            <v>214984.63333333333</v>
          </cell>
          <cell r="E188">
            <v>769608.50195264991</v>
          </cell>
          <cell r="F188">
            <v>1543854.0408377831</v>
          </cell>
          <cell r="G188">
            <v>0</v>
          </cell>
          <cell r="H188">
            <v>0</v>
          </cell>
          <cell r="I188">
            <v>2034953.6912929672</v>
          </cell>
          <cell r="J188">
            <v>754299.5279999997</v>
          </cell>
          <cell r="K188">
            <v>1280654.1632929668</v>
          </cell>
          <cell r="L188">
            <v>0</v>
          </cell>
          <cell r="M188">
            <v>27590.822000000004</v>
          </cell>
          <cell r="N188">
            <v>0</v>
          </cell>
          <cell r="O188">
            <v>302347.12708666676</v>
          </cell>
          <cell r="P188">
            <v>2.8219310818591059</v>
          </cell>
          <cell r="Q188">
            <v>10.105643322971252</v>
          </cell>
          <cell r="R188">
            <v>20.285778455429401</v>
          </cell>
          <cell r="S188">
            <v>0</v>
          </cell>
          <cell r="T188">
            <v>0</v>
          </cell>
          <cell r="U188">
            <v>26.734677223017584</v>
          </cell>
          <cell r="V188">
            <v>9.9091035430896977</v>
          </cell>
          <cell r="W188">
            <v>16.825573679927889</v>
          </cell>
          <cell r="X188">
            <v>0</v>
          </cell>
          <cell r="Y188">
            <v>0.36020195631696766</v>
          </cell>
          <cell r="Z188">
            <v>0</v>
          </cell>
          <cell r="AA188">
            <v>3.9718825579649724</v>
          </cell>
          <cell r="AB188">
            <v>64.28011459755929</v>
          </cell>
          <cell r="AC188">
            <v>64.28011459755929</v>
          </cell>
          <cell r="AD188">
            <v>24.346831380342888</v>
          </cell>
          <cell r="AE188">
            <v>39.933283217216399</v>
          </cell>
          <cell r="AF188">
            <v>26.808560505885026</v>
          </cell>
          <cell r="AG188">
            <v>37.111352135357293</v>
          </cell>
          <cell r="AH188">
            <v>37.876148063474879</v>
          </cell>
          <cell r="AI188">
            <v>41.705838070959111</v>
          </cell>
          <cell r="AJ188" t="str">
            <v/>
          </cell>
          <cell r="AK188">
            <v>44377</v>
          </cell>
          <cell r="AL188">
            <v>2034953.6912929672</v>
          </cell>
          <cell r="AO188">
            <v>2034953.6912929672</v>
          </cell>
          <cell r="AP188">
            <v>754299.52799999982</v>
          </cell>
          <cell r="AQ188">
            <v>1280654.1632929672</v>
          </cell>
          <cell r="AR188">
            <v>0</v>
          </cell>
          <cell r="AS188">
            <v>1543854.0408377831</v>
          </cell>
          <cell r="AT188">
            <v>0</v>
          </cell>
          <cell r="AV188">
            <v>26.72596463820458</v>
          </cell>
          <cell r="AW188">
            <v>9.9065559074877747</v>
          </cell>
          <cell r="AX188">
            <v>16.819408730716802</v>
          </cell>
          <cell r="AY188">
            <v>0</v>
          </cell>
          <cell r="AZ188">
            <v>20.276131431651141</v>
          </cell>
          <cell r="BA188">
            <v>0</v>
          </cell>
        </row>
        <row r="189">
          <cell r="A189">
            <v>44408</v>
          </cell>
          <cell r="B189">
            <v>96.209416129032277</v>
          </cell>
          <cell r="C189">
            <v>7930646.5161290327</v>
          </cell>
          <cell r="D189">
            <v>219898.06451612903</v>
          </cell>
          <cell r="E189">
            <v>757020.43654051574</v>
          </cell>
          <cell r="F189">
            <v>1760117.6674562737</v>
          </cell>
          <cell r="G189">
            <v>0</v>
          </cell>
          <cell r="H189">
            <v>0</v>
          </cell>
          <cell r="I189">
            <v>2013598.8427442256</v>
          </cell>
          <cell r="J189">
            <v>727487.65399999951</v>
          </cell>
          <cell r="K189">
            <v>1286111.1887442255</v>
          </cell>
          <cell r="L189">
            <v>0</v>
          </cell>
          <cell r="M189">
            <v>96926.449000000008</v>
          </cell>
          <cell r="N189">
            <v>0</v>
          </cell>
          <cell r="O189">
            <v>302339.17009741947</v>
          </cell>
          <cell r="P189">
            <v>2.7734273402064966</v>
          </cell>
          <cell r="Q189">
            <v>9.5481601801988898</v>
          </cell>
          <cell r="R189">
            <v>22.186573280590522</v>
          </cell>
          <cell r="S189">
            <v>0</v>
          </cell>
          <cell r="T189">
            <v>0</v>
          </cell>
          <cell r="U189">
            <v>25.394676381340545</v>
          </cell>
          <cell r="V189">
            <v>9.1747852484607257</v>
          </cell>
          <cell r="W189">
            <v>16.219891132879813</v>
          </cell>
          <cell r="X189">
            <v>0</v>
          </cell>
          <cell r="Y189">
            <v>1.2223978641854456</v>
          </cell>
          <cell r="Z189">
            <v>0</v>
          </cell>
          <cell r="AA189">
            <v>3.8129806353074103</v>
          </cell>
          <cell r="AB189">
            <v>64.938215681829291</v>
          </cell>
          <cell r="AC189">
            <v>64.938215681829291</v>
          </cell>
          <cell r="AD189">
            <v>23.758323928152471</v>
          </cell>
          <cell r="AE189">
            <v>41.179891753676827</v>
          </cell>
          <cell r="AF189">
            <v>25.309353404173521</v>
          </cell>
          <cell r="AG189">
            <v>38.406464413470331</v>
          </cell>
          <cell r="AH189">
            <v>36.586043639632088</v>
          </cell>
          <cell r="AI189">
            <v>38.974513140581202</v>
          </cell>
          <cell r="AJ189" t="str">
            <v/>
          </cell>
          <cell r="AK189">
            <v>44408</v>
          </cell>
          <cell r="AL189">
            <v>2013598.8427442256</v>
          </cell>
          <cell r="AO189">
            <v>2013598.8427442256</v>
          </cell>
          <cell r="AP189">
            <v>727487.6540000001</v>
          </cell>
          <cell r="AQ189">
            <v>1286111.1887442255</v>
          </cell>
          <cell r="AR189">
            <v>0</v>
          </cell>
          <cell r="AS189">
            <v>1760117.6674562737</v>
          </cell>
          <cell r="AT189">
            <v>0</v>
          </cell>
          <cell r="AV189">
            <v>25.390096994602501</v>
          </cell>
          <cell r="AW189">
            <v>9.1731191463453161</v>
          </cell>
          <cell r="AX189">
            <v>16.216977848257187</v>
          </cell>
          <cell r="AY189">
            <v>0</v>
          </cell>
          <cell r="AZ189">
            <v>22.19387365048507</v>
          </cell>
          <cell r="BA189">
            <v>0</v>
          </cell>
        </row>
        <row r="190">
          <cell r="A190">
            <v>44439</v>
          </cell>
          <cell r="B190">
            <v>97.195809677419348</v>
          </cell>
          <cell r="C190">
            <v>8175624.935483871</v>
          </cell>
          <cell r="D190">
            <v>224021.77419354839</v>
          </cell>
          <cell r="E190">
            <v>788400.98707249074</v>
          </cell>
          <cell r="F190">
            <v>1894606.9893565867</v>
          </cell>
          <cell r="G190">
            <v>0</v>
          </cell>
          <cell r="H190">
            <v>0</v>
          </cell>
          <cell r="I190">
            <v>2079157.9264340645</v>
          </cell>
          <cell r="J190">
            <v>739276.57899999979</v>
          </cell>
          <cell r="K190">
            <v>1339881.3474340648</v>
          </cell>
          <cell r="L190">
            <v>0</v>
          </cell>
          <cell r="M190">
            <v>112592.60000000006</v>
          </cell>
          <cell r="N190">
            <v>0</v>
          </cell>
          <cell r="O190">
            <v>309376.73773329041</v>
          </cell>
          <cell r="P190">
            <v>2.7403397147400486</v>
          </cell>
          <cell r="Q190">
            <v>9.6510894966923875</v>
          </cell>
          <cell r="R190">
            <v>23.169501106951163</v>
          </cell>
          <cell r="S190">
            <v>0</v>
          </cell>
          <cell r="T190">
            <v>0</v>
          </cell>
          <cell r="U190">
            <v>25.434532223354761</v>
          </cell>
          <cell r="V190">
            <v>9.0445234383152524</v>
          </cell>
          <cell r="W190">
            <v>16.390008785039505</v>
          </cell>
          <cell r="X190">
            <v>0</v>
          </cell>
          <cell r="Y190">
            <v>1.3774904259219805</v>
          </cell>
          <cell r="Z190">
            <v>0</v>
          </cell>
          <cell r="AA190">
            <v>3.7836105315930073</v>
          </cell>
          <cell r="AB190">
            <v>66.156563499253338</v>
          </cell>
          <cell r="AC190">
            <v>66.156563499253338</v>
          </cell>
          <cell r="AD190">
            <v>23.856713892522627</v>
          </cell>
          <cell r="AE190">
            <v>42.299849606730717</v>
          </cell>
          <cell r="AF190">
            <v>25.219563181340696</v>
          </cell>
          <cell r="AG190">
            <v>39.559509891990672</v>
          </cell>
          <cell r="AH190">
            <v>36.060993241875209</v>
          </cell>
          <cell r="AI190">
            <v>38.121029641488761</v>
          </cell>
          <cell r="AJ190" t="str">
            <v/>
          </cell>
          <cell r="AK190">
            <v>44439</v>
          </cell>
          <cell r="AL190">
            <v>2079157.9264340645</v>
          </cell>
          <cell r="AO190">
            <v>2079157.9264340645</v>
          </cell>
          <cell r="AP190">
            <v>739276.57899999968</v>
          </cell>
          <cell r="AQ190">
            <v>1339881.3474340648</v>
          </cell>
          <cell r="AR190">
            <v>0</v>
          </cell>
          <cell r="AS190">
            <v>1894606.9893565867</v>
          </cell>
          <cell r="AT190">
            <v>0</v>
          </cell>
          <cell r="AV190">
            <v>25.431180403226389</v>
          </cell>
          <cell r="AW190">
            <v>9.0424473337981706</v>
          </cell>
          <cell r="AX190">
            <v>16.38873306942822</v>
          </cell>
          <cell r="AY190">
            <v>0</v>
          </cell>
          <cell r="AZ190">
            <v>23.173849146792534</v>
          </cell>
          <cell r="BA190">
            <v>0</v>
          </cell>
        </row>
        <row r="191">
          <cell r="A191">
            <v>44469</v>
          </cell>
          <cell r="B191">
            <v>98.26721666666667</v>
          </cell>
          <cell r="C191">
            <v>8494149</v>
          </cell>
          <cell r="D191">
            <v>218965.76666666666</v>
          </cell>
          <cell r="E191">
            <v>772602.06632956967</v>
          </cell>
          <cell r="F191">
            <v>2027147.2648016254</v>
          </cell>
          <cell r="G191">
            <v>0</v>
          </cell>
          <cell r="H191">
            <v>0</v>
          </cell>
          <cell r="I191">
            <v>2129586.4154125671</v>
          </cell>
          <cell r="J191">
            <v>770151.00299999991</v>
          </cell>
          <cell r="K191">
            <v>1359435.4124125668</v>
          </cell>
          <cell r="L191">
            <v>0</v>
          </cell>
          <cell r="M191">
            <v>114610.13400000006</v>
          </cell>
          <cell r="N191">
            <v>0</v>
          </cell>
          <cell r="O191">
            <v>320995.01014600013</v>
          </cell>
          <cell r="P191">
            <v>2.5784534351231376</v>
          </cell>
          <cell r="Q191">
            <v>9.0979077346205131</v>
          </cell>
          <cell r="R191">
            <v>23.865276268949927</v>
          </cell>
          <cell r="S191">
            <v>0</v>
          </cell>
          <cell r="T191">
            <v>0</v>
          </cell>
          <cell r="U191">
            <v>25.074014577749356</v>
          </cell>
          <cell r="V191">
            <v>9.0694274358127718</v>
          </cell>
          <cell r="W191">
            <v>16.004587141936572</v>
          </cell>
          <cell r="X191">
            <v>0</v>
          </cell>
          <cell r="Y191">
            <v>1.3496681685445757</v>
          </cell>
          <cell r="Z191">
            <v>0</v>
          </cell>
          <cell r="AA191">
            <v>3.7800910995854817</v>
          </cell>
          <cell r="AB191">
            <v>65.745411284572981</v>
          </cell>
          <cell r="AC191">
            <v>65.745411284572981</v>
          </cell>
          <cell r="AD191">
            <v>23.297094438563342</v>
          </cell>
          <cell r="AE191">
            <v>42.448316846009632</v>
          </cell>
          <cell r="AF191">
            <v>24.525879705141904</v>
          </cell>
          <cell r="AG191">
            <v>39.869863410886495</v>
          </cell>
          <cell r="AH191">
            <v>35.435316295648384</v>
          </cell>
          <cell r="AI191">
            <v>37.304321664342297</v>
          </cell>
          <cell r="AJ191" t="str">
            <v/>
          </cell>
          <cell r="AK191">
            <v>44469</v>
          </cell>
          <cell r="AL191">
            <v>2129586.4154125671</v>
          </cell>
          <cell r="AO191">
            <v>2129586.4154125671</v>
          </cell>
          <cell r="AP191">
            <v>770151.00300000014</v>
          </cell>
          <cell r="AQ191">
            <v>1359435.4124125671</v>
          </cell>
          <cell r="AR191">
            <v>0</v>
          </cell>
          <cell r="AS191">
            <v>2027147.2648016254</v>
          </cell>
          <cell r="AT191">
            <v>0</v>
          </cell>
          <cell r="AV191">
            <v>25.071215673430817</v>
          </cell>
          <cell r="AW191">
            <v>9.066841222116544</v>
          </cell>
          <cell r="AX191">
            <v>16.004374451314277</v>
          </cell>
          <cell r="AY191">
            <v>0</v>
          </cell>
          <cell r="AZ191">
            <v>23.865219044328342</v>
          </cell>
          <cell r="BA191">
            <v>0</v>
          </cell>
        </row>
        <row r="192">
          <cell r="A192">
            <v>44500</v>
          </cell>
          <cell r="B192">
            <v>99.215703225806422</v>
          </cell>
          <cell r="C192">
            <v>8830344.8387096766</v>
          </cell>
          <cell r="D192">
            <v>236307.48387096773</v>
          </cell>
          <cell r="E192">
            <v>793197.31836356269</v>
          </cell>
          <cell r="F192">
            <v>2122027.2765909578</v>
          </cell>
          <cell r="G192">
            <v>0</v>
          </cell>
          <cell r="H192">
            <v>0</v>
          </cell>
          <cell r="I192">
            <v>2153725.4119594838</v>
          </cell>
          <cell r="J192">
            <v>787664.15799999994</v>
          </cell>
          <cell r="K192">
            <v>1366061.2539594844</v>
          </cell>
          <cell r="L192">
            <v>0</v>
          </cell>
          <cell r="M192">
            <v>124752.10699999987</v>
          </cell>
          <cell r="N192">
            <v>0</v>
          </cell>
          <cell r="O192">
            <v>320995.01014600007</v>
          </cell>
          <cell r="P192">
            <v>2.6783833357385971</v>
          </cell>
          <cell r="Q192">
            <v>8.9861458651475541</v>
          </cell>
          <cell r="R192">
            <v>24.02505459255557</v>
          </cell>
          <cell r="S192">
            <v>0</v>
          </cell>
          <cell r="T192">
            <v>0</v>
          </cell>
          <cell r="U192">
            <v>24.394429526111136</v>
          </cell>
          <cell r="V192">
            <v>8.9235029832957498</v>
          </cell>
          <cell r="W192">
            <v>15.470926542815397</v>
          </cell>
          <cell r="X192">
            <v>0</v>
          </cell>
          <cell r="Y192">
            <v>1.4133254480102044</v>
          </cell>
          <cell r="Z192">
            <v>0</v>
          </cell>
          <cell r="AA192">
            <v>3.6365751844466705</v>
          </cell>
          <cell r="AB192">
            <v>65.133913952009735</v>
          </cell>
          <cell r="AC192">
            <v>65.133913952009735</v>
          </cell>
          <cell r="AD192">
            <v>22.959549480900179</v>
          </cell>
          <cell r="AE192">
            <v>42.174364471109563</v>
          </cell>
          <cell r="AF192">
            <v>24.224607368628572</v>
          </cell>
          <cell r="AG192">
            <v>39.495981135370968</v>
          </cell>
          <cell r="AH192">
            <v>35.249761741351257</v>
          </cell>
          <cell r="AI192">
            <v>37.192003211225895</v>
          </cell>
          <cell r="AJ192" t="str">
            <v/>
          </cell>
          <cell r="AK192">
            <v>44500</v>
          </cell>
          <cell r="AL192">
            <v>2153725.4119594838</v>
          </cell>
          <cell r="AO192">
            <v>2153725.4119594838</v>
          </cell>
          <cell r="AP192">
            <v>787664.15799999994</v>
          </cell>
          <cell r="AQ192">
            <v>1366061.2539594839</v>
          </cell>
          <cell r="AR192">
            <v>0</v>
          </cell>
          <cell r="AS192">
            <v>2122027.2765909578</v>
          </cell>
          <cell r="AT192">
            <v>0</v>
          </cell>
          <cell r="AV192">
            <v>24.390048761382168</v>
          </cell>
          <cell r="AW192">
            <v>8.9199705378108014</v>
          </cell>
          <cell r="AX192">
            <v>15.470078223571369</v>
          </cell>
          <cell r="AY192">
            <v>0</v>
          </cell>
          <cell r="AZ192">
            <v>24.031080499694689</v>
          </cell>
          <cell r="BA192">
            <v>0</v>
          </cell>
        </row>
        <row r="193">
          <cell r="A193">
            <v>44530</v>
          </cell>
          <cell r="B193">
            <v>100.32566333333332</v>
          </cell>
          <cell r="C193">
            <v>9156986.9666666668</v>
          </cell>
          <cell r="D193">
            <v>235692.6</v>
          </cell>
          <cell r="E193">
            <v>854357.18980789289</v>
          </cell>
          <cell r="F193">
            <v>2250137.3081663894</v>
          </cell>
          <cell r="G193">
            <v>0</v>
          </cell>
          <cell r="H193">
            <v>0</v>
          </cell>
          <cell r="I193">
            <v>2118366.4814131986</v>
          </cell>
          <cell r="J193">
            <v>767811.80100000009</v>
          </cell>
          <cell r="K193">
            <v>1350554.6804131998</v>
          </cell>
          <cell r="L193">
            <v>0</v>
          </cell>
          <cell r="M193">
            <v>167255.53400000001</v>
          </cell>
          <cell r="N193">
            <v>0</v>
          </cell>
          <cell r="O193">
            <v>342250.15125013312</v>
          </cell>
          <cell r="P193">
            <v>2.5729289740663406</v>
          </cell>
          <cell r="Q193">
            <v>9.3363862374983633</v>
          </cell>
          <cell r="R193">
            <v>24.575739694363801</v>
          </cell>
          <cell r="S193">
            <v>0</v>
          </cell>
          <cell r="T193">
            <v>0</v>
          </cell>
          <cell r="U193">
            <v>23.137344346496509</v>
          </cell>
          <cell r="V193">
            <v>8.3870080598096628</v>
          </cell>
          <cell r="W193">
            <v>14.750336286686842</v>
          </cell>
          <cell r="X193">
            <v>0</v>
          </cell>
          <cell r="Y193">
            <v>1.8269757118590693</v>
          </cell>
          <cell r="Z193">
            <v>0</v>
          </cell>
          <cell r="AA193">
            <v>3.7368683311492816</v>
          </cell>
          <cell r="AB193">
            <v>65.186243295433357</v>
          </cell>
          <cell r="AC193">
            <v>65.186243295433357</v>
          </cell>
          <cell r="AD193">
            <v>23.287238340316378</v>
          </cell>
          <cell r="AE193">
            <v>41.899004955116979</v>
          </cell>
          <cell r="AF193">
            <v>24.033191602523647</v>
          </cell>
          <cell r="AG193">
            <v>39.326075981050643</v>
          </cell>
          <cell r="AH193">
            <v>35.724160747805776</v>
          </cell>
          <cell r="AI193">
            <v>36.868502290585752</v>
          </cell>
          <cell r="AJ193" t="str">
            <v/>
          </cell>
          <cell r="AK193">
            <v>44530</v>
          </cell>
          <cell r="AL193">
            <v>2118366.4814131986</v>
          </cell>
          <cell r="AO193">
            <v>2118366.4814131986</v>
          </cell>
          <cell r="AP193">
            <v>767811.80100000009</v>
          </cell>
          <cell r="AQ193">
            <v>1350554.6804131987</v>
          </cell>
          <cell r="AR193">
            <v>0</v>
          </cell>
          <cell r="AS193">
            <v>2250137.3081663894</v>
          </cell>
          <cell r="AT193">
            <v>0</v>
          </cell>
          <cell r="AV193">
            <v>23.133881145888843</v>
          </cell>
          <cell r="AW193">
            <v>8.3849830058183379</v>
          </cell>
          <cell r="AX193">
            <v>14.748898140070507</v>
          </cell>
          <cell r="AY193">
            <v>0</v>
          </cell>
          <cell r="AZ193">
            <v>24.572900631587181</v>
          </cell>
          <cell r="BA193">
            <v>0</v>
          </cell>
        </row>
        <row r="194">
          <cell r="A194">
            <v>44561</v>
          </cell>
          <cell r="B194">
            <v>101.87994838709675</v>
          </cell>
          <cell r="C194">
            <v>9674966.5806451607</v>
          </cell>
          <cell r="D194">
            <v>274028.51612903224</v>
          </cell>
          <cell r="E194">
            <v>889749.4659190583</v>
          </cell>
          <cell r="F194">
            <v>2366669.8453210099</v>
          </cell>
          <cell r="G194">
            <v>0</v>
          </cell>
          <cell r="H194">
            <v>0</v>
          </cell>
          <cell r="I194">
            <v>2140026.2726126784</v>
          </cell>
          <cell r="J194">
            <v>776378.85000000033</v>
          </cell>
          <cell r="K194">
            <v>1363647.4226126776</v>
          </cell>
          <cell r="L194">
            <v>0</v>
          </cell>
          <cell r="M194">
            <v>172580.58499999993</v>
          </cell>
          <cell r="N194">
            <v>0</v>
          </cell>
          <cell r="O194">
            <v>369323.37304290308</v>
          </cell>
          <cell r="P194">
            <v>2.8325295266349491</v>
          </cell>
          <cell r="Q194">
            <v>9.2070996740104203</v>
          </cell>
          <cell r="R194">
            <v>24.410732483113176</v>
          </cell>
          <cell r="S194">
            <v>0</v>
          </cell>
          <cell r="T194">
            <v>0</v>
          </cell>
          <cell r="U194">
            <v>22.167051563176976</v>
          </cell>
          <cell r="V194">
            <v>8.0306800714579385</v>
          </cell>
          <cell r="W194">
            <v>14.136371491719045</v>
          </cell>
          <cell r="X194">
            <v>0</v>
          </cell>
          <cell r="Y194">
            <v>1.785132947246119</v>
          </cell>
          <cell r="Z194">
            <v>0</v>
          </cell>
          <cell r="AA194">
            <v>3.8202136165417162</v>
          </cell>
          <cell r="AB194">
            <v>64.22275981072336</v>
          </cell>
          <cell r="AC194">
            <v>64.22275981072336</v>
          </cell>
          <cell r="AD194">
            <v>22.843126309256192</v>
          </cell>
          <cell r="AE194">
            <v>41.379633501467168</v>
          </cell>
          <cell r="AF194">
            <v>23.890522888645023</v>
          </cell>
          <cell r="AG194">
            <v>38.547103974832218</v>
          </cell>
          <cell r="AH194">
            <v>35.568584060509409</v>
          </cell>
          <cell r="AI194">
            <v>37.199464736574569</v>
          </cell>
          <cell r="AJ194" t="str">
            <v/>
          </cell>
          <cell r="AK194">
            <v>44561</v>
          </cell>
          <cell r="AL194">
            <v>2140026.2726126784</v>
          </cell>
          <cell r="AO194">
            <v>2140026.2726126784</v>
          </cell>
          <cell r="AP194">
            <v>776378.84999999974</v>
          </cell>
          <cell r="AQ194">
            <v>1363647.4226126787</v>
          </cell>
          <cell r="AR194">
            <v>0</v>
          </cell>
          <cell r="AS194">
            <v>2366669.8453210099</v>
          </cell>
          <cell r="AT194">
            <v>0</v>
          </cell>
          <cell r="AV194">
            <v>22.119211004757535</v>
          </cell>
          <cell r="AW194">
            <v>8.0246153155004283</v>
          </cell>
          <cell r="AX194">
            <v>14.094595689257108</v>
          </cell>
          <cell r="AY194">
            <v>0</v>
          </cell>
          <cell r="AZ194">
            <v>24.461788323440306</v>
          </cell>
          <cell r="BA194">
            <v>0</v>
          </cell>
        </row>
        <row r="195">
          <cell r="A195">
            <v>44592</v>
          </cell>
          <cell r="B195">
            <v>103.9293548387097</v>
          </cell>
          <cell r="C195">
            <v>10142127.193548387</v>
          </cell>
          <cell r="D195">
            <v>264917.32258064515</v>
          </cell>
          <cell r="E195">
            <v>1008512.0733100103</v>
          </cell>
          <cell r="F195">
            <v>1840824.6352346074</v>
          </cell>
          <cell r="G195">
            <v>0</v>
          </cell>
          <cell r="H195">
            <v>0</v>
          </cell>
          <cell r="I195">
            <v>2862599.0892676781</v>
          </cell>
          <cell r="J195">
            <v>737195.86900000006</v>
          </cell>
          <cell r="K195">
            <v>2125403.2202676772</v>
          </cell>
          <cell r="L195">
            <v>0</v>
          </cell>
          <cell r="M195">
            <v>223235.37600000011</v>
          </cell>
          <cell r="N195">
            <v>0</v>
          </cell>
          <cell r="O195">
            <v>369387.93401064532</v>
          </cell>
          <cell r="P195">
            <v>2.6124411101770013</v>
          </cell>
          <cell r="Q195">
            <v>9.9475934425325434</v>
          </cell>
          <cell r="R195">
            <v>18.181851743109085</v>
          </cell>
          <cell r="S195">
            <v>0</v>
          </cell>
          <cell r="T195">
            <v>0</v>
          </cell>
          <cell r="U195">
            <v>28.19212140501887</v>
          </cell>
          <cell r="V195">
            <v>7.2693020180991583</v>
          </cell>
          <cell r="W195">
            <v>20.922819386919713</v>
          </cell>
          <cell r="X195">
            <v>0</v>
          </cell>
          <cell r="Y195">
            <v>2.2012675837009108</v>
          </cell>
          <cell r="Z195">
            <v>0</v>
          </cell>
          <cell r="AA195">
            <v>3.642440993451495</v>
          </cell>
          <cell r="AB195">
            <v>64.77771627798991</v>
          </cell>
          <cell r="AC195">
            <v>64.77771627798991</v>
          </cell>
          <cell r="AD195">
            <v>23.06060403778411</v>
          </cell>
          <cell r="AE195">
            <v>41.7171122402058</v>
          </cell>
          <cell r="AF195">
            <v>23.471777564260201</v>
          </cell>
          <cell r="AG195">
            <v>39.104671130028798</v>
          </cell>
          <cell r="AH195">
            <v>35.599594062286528</v>
          </cell>
          <cell r="AI195">
            <v>36.234339388459439</v>
          </cell>
          <cell r="AJ195" t="str">
            <v/>
          </cell>
          <cell r="AK195">
            <v>44592</v>
          </cell>
          <cell r="AL195">
            <v>2862599.0892676781</v>
          </cell>
          <cell r="AO195">
            <v>2862599.0892676781</v>
          </cell>
          <cell r="AP195">
            <v>737195.86900000018</v>
          </cell>
          <cell r="AQ195">
            <v>2125403.2202676777</v>
          </cell>
          <cell r="AR195">
            <v>0</v>
          </cell>
          <cell r="AS195">
            <v>1840824.6352346074</v>
          </cell>
          <cell r="AT195">
            <v>0</v>
          </cell>
          <cell r="AV195">
            <v>28.224839174651994</v>
          </cell>
          <cell r="AW195">
            <v>7.2686513877379237</v>
          </cell>
          <cell r="AX195">
            <v>20.956187786914068</v>
          </cell>
          <cell r="AY195">
            <v>0</v>
          </cell>
          <cell r="AZ195">
            <v>18.150281495242865</v>
          </cell>
          <cell r="BA195">
            <v>0</v>
          </cell>
        </row>
        <row r="196">
          <cell r="A196">
            <v>44620</v>
          </cell>
          <cell r="B196">
            <v>106.38428928571425</v>
          </cell>
          <cell r="C196">
            <v>10273325.535714285</v>
          </cell>
          <cell r="D196">
            <v>269564.32142857142</v>
          </cell>
          <cell r="E196">
            <v>1064364.2150390944</v>
          </cell>
          <cell r="F196">
            <v>922634.65502669651</v>
          </cell>
          <cell r="G196">
            <v>0</v>
          </cell>
          <cell r="H196">
            <v>62262.5</v>
          </cell>
          <cell r="I196">
            <v>3667847.293650107</v>
          </cell>
          <cell r="J196">
            <v>780690.16899999988</v>
          </cell>
          <cell r="K196">
            <v>2887157.1246501072</v>
          </cell>
          <cell r="L196">
            <v>0</v>
          </cell>
          <cell r="M196">
            <v>237576.97599999985</v>
          </cell>
          <cell r="N196">
            <v>0</v>
          </cell>
          <cell r="O196">
            <v>369379.73714428587</v>
          </cell>
          <cell r="P196">
            <v>2.6213112006089871</v>
          </cell>
          <cell r="Q196">
            <v>10.368505821253235</v>
          </cell>
          <cell r="R196">
            <v>9.0010632025574484</v>
          </cell>
          <cell r="S196">
            <v>0</v>
          </cell>
          <cell r="T196">
            <v>0.59209646862947873</v>
          </cell>
          <cell r="U196">
            <v>35.700627011679934</v>
          </cell>
          <cell r="V196">
            <v>7.6011901584036821</v>
          </cell>
          <cell r="W196">
            <v>28.099436853276242</v>
          </cell>
          <cell r="X196">
            <v>0</v>
          </cell>
          <cell r="Y196">
            <v>2.3131683266201182</v>
          </cell>
          <cell r="Z196">
            <v>0</v>
          </cell>
          <cell r="AA196">
            <v>3.5964655385588138</v>
          </cell>
          <cell r="AB196">
            <v>64.193237569908007</v>
          </cell>
          <cell r="AC196">
            <v>64.193237569908007</v>
          </cell>
          <cell r="AD196">
            <v>23.879329844835848</v>
          </cell>
          <cell r="AE196">
            <v>40.313907725072156</v>
          </cell>
          <cell r="AF196">
            <v>24.187472718824715</v>
          </cell>
          <cell r="AG196">
            <v>37.100500055833692</v>
          </cell>
          <cell r="AH196">
            <v>37.199136153291342</v>
          </cell>
          <cell r="AI196">
            <v>37.6791600400026</v>
          </cell>
          <cell r="AJ196" t="str">
            <v/>
          </cell>
          <cell r="AK196">
            <v>44620</v>
          </cell>
          <cell r="AL196">
            <v>3667847.293650107</v>
          </cell>
          <cell r="AO196">
            <v>3667847.293650107</v>
          </cell>
          <cell r="AP196">
            <v>780690.16900000023</v>
          </cell>
          <cell r="AQ196">
            <v>2887157.1246501068</v>
          </cell>
          <cell r="AR196">
            <v>62262.5</v>
          </cell>
          <cell r="AS196">
            <v>922634.65502669651</v>
          </cell>
          <cell r="AT196">
            <v>0</v>
          </cell>
          <cell r="AV196">
            <v>35.702628918933485</v>
          </cell>
          <cell r="AW196">
            <v>7.5991962513599089</v>
          </cell>
          <cell r="AX196">
            <v>28.103432667573578</v>
          </cell>
          <cell r="AY196">
            <v>0.60605983703670308</v>
          </cell>
          <cell r="AZ196">
            <v>8.9808762685387578</v>
          </cell>
          <cell r="BA196">
            <v>0</v>
          </cell>
        </row>
        <row r="197">
          <cell r="A197">
            <v>44651</v>
          </cell>
          <cell r="B197">
            <v>109.36791612903227</v>
          </cell>
          <cell r="C197">
            <v>10644984.967741935</v>
          </cell>
          <cell r="D197">
            <v>281350.51612903224</v>
          </cell>
          <cell r="E197">
            <v>985996.99636355671</v>
          </cell>
          <cell r="F197">
            <v>649856.34224866109</v>
          </cell>
          <cell r="G197">
            <v>0</v>
          </cell>
          <cell r="H197">
            <v>348869.33680967754</v>
          </cell>
          <cell r="I197">
            <v>3804295.7736803861</v>
          </cell>
          <cell r="J197">
            <v>802078.97500000044</v>
          </cell>
          <cell r="K197">
            <v>3002216.798680386</v>
          </cell>
          <cell r="L197">
            <v>0</v>
          </cell>
          <cell r="M197">
            <v>289067.52699999989</v>
          </cell>
          <cell r="N197">
            <v>0</v>
          </cell>
          <cell r="O197">
            <v>403149.88691387116</v>
          </cell>
          <cell r="P197">
            <v>2.6435337716360499</v>
          </cell>
          <cell r="Q197">
            <v>9.2664210687811988</v>
          </cell>
          <cell r="R197">
            <v>6.0990904056612472</v>
          </cell>
          <cell r="S197">
            <v>0</v>
          </cell>
          <cell r="T197">
            <v>3.2726559713429695</v>
          </cell>
          <cell r="U197">
            <v>35.749586158831427</v>
          </cell>
          <cell r="V197">
            <v>7.5359559645178082</v>
          </cell>
          <cell r="W197">
            <v>28.213630194313616</v>
          </cell>
          <cell r="X197">
            <v>0</v>
          </cell>
          <cell r="Y197">
            <v>2.7159422228267025</v>
          </cell>
          <cell r="Z197">
            <v>0</v>
          </cell>
          <cell r="AA197">
            <v>3.7877539118525227</v>
          </cell>
          <cell r="AB197">
            <v>63.534983510932115</v>
          </cell>
          <cell r="AC197">
            <v>63.534983510932115</v>
          </cell>
          <cell r="AD197">
            <v>23.30607316797823</v>
          </cell>
          <cell r="AE197">
            <v>40.228910342953881</v>
          </cell>
          <cell r="AF197">
            <v>23.23366471678758</v>
          </cell>
          <cell r="AG197">
            <v>34.312720599974867</v>
          </cell>
          <cell r="AH197">
            <v>36.682268382060855</v>
          </cell>
          <cell r="AI197">
            <v>36.568302111528666</v>
          </cell>
          <cell r="AJ197" t="str">
            <v/>
          </cell>
          <cell r="AK197">
            <v>44651</v>
          </cell>
          <cell r="AL197">
            <v>3804295.7736803861</v>
          </cell>
          <cell r="AO197">
            <v>3804295.7736803861</v>
          </cell>
          <cell r="AP197">
            <v>802078.97500000009</v>
          </cell>
          <cell r="AQ197">
            <v>3002216.798680386</v>
          </cell>
          <cell r="AR197">
            <v>348869.33680967754</v>
          </cell>
          <cell r="AS197">
            <v>649856.34224866109</v>
          </cell>
          <cell r="AT197">
            <v>0</v>
          </cell>
          <cell r="AV197">
            <v>35.737915884416431</v>
          </cell>
          <cell r="AW197">
            <v>7.5348060840910795</v>
          </cell>
          <cell r="AX197">
            <v>28.203109800325354</v>
          </cell>
          <cell r="AY197">
            <v>3.2773116905930344</v>
          </cell>
          <cell r="AZ197">
            <v>6.1048122117406027</v>
          </cell>
          <cell r="BA197">
            <v>0</v>
          </cell>
        </row>
        <row r="198">
          <cell r="A198">
            <v>44681</v>
          </cell>
          <cell r="B198">
            <v>113.17777666666665</v>
          </cell>
          <cell r="C198">
            <v>11114709.199999999</v>
          </cell>
          <cell r="D198">
            <v>295012.06666666665</v>
          </cell>
          <cell r="E198">
            <v>940251.79577776487</v>
          </cell>
          <cell r="F198">
            <v>564228.25531680766</v>
          </cell>
          <cell r="G198">
            <v>0</v>
          </cell>
          <cell r="H198">
            <v>553386.26136999973</v>
          </cell>
          <cell r="I198">
            <v>3965041.6687967656</v>
          </cell>
          <cell r="J198">
            <v>783871.92300000007</v>
          </cell>
          <cell r="K198">
            <v>3181169.7457967685</v>
          </cell>
          <cell r="L198">
            <v>0</v>
          </cell>
          <cell r="M198">
            <v>373761.94500000012</v>
          </cell>
          <cell r="N198">
            <v>0</v>
          </cell>
          <cell r="O198">
            <v>404479.45143000019</v>
          </cell>
          <cell r="P198">
            <v>2.6555274998777127</v>
          </cell>
          <cell r="Q198">
            <v>8.4764316595776208</v>
          </cell>
          <cell r="R198">
            <v>5.0676849441674676</v>
          </cell>
          <cell r="S198">
            <v>0</v>
          </cell>
          <cell r="T198">
            <v>4.9750122450607339</v>
          </cell>
          <cell r="U198">
            <v>35.669297369304445</v>
          </cell>
          <cell r="V198">
            <v>7.0551332760412775</v>
          </cell>
          <cell r="W198">
            <v>28.614164093263152</v>
          </cell>
          <cell r="X198">
            <v>0</v>
          </cell>
          <cell r="Y198">
            <v>3.3639938593481302</v>
          </cell>
          <cell r="Z198">
            <v>0</v>
          </cell>
          <cell r="AA198">
            <v>3.6404596327892502</v>
          </cell>
          <cell r="AB198">
            <v>63.848407210125345</v>
          </cell>
          <cell r="AC198">
            <v>63.848407210125345</v>
          </cell>
          <cell r="AD198">
            <v>22.536018427756279</v>
          </cell>
          <cell r="AE198">
            <v>41.312388782369062</v>
          </cell>
          <cell r="AF198">
            <v>21.827552068285861</v>
          </cell>
          <cell r="AG198">
            <v>33.681849037430624</v>
          </cell>
          <cell r="AH198">
            <v>35.296132530902703</v>
          </cell>
          <cell r="AI198">
            <v>34.186525587790008</v>
          </cell>
          <cell r="AJ198" t="str">
            <v/>
          </cell>
          <cell r="AK198">
            <v>44681</v>
          </cell>
          <cell r="AL198">
            <v>3965041.6687967656</v>
          </cell>
          <cell r="AO198">
            <v>3965041.6687967656</v>
          </cell>
          <cell r="AP198">
            <v>783871.92299999972</v>
          </cell>
          <cell r="AQ198">
            <v>3181169.7457967661</v>
          </cell>
          <cell r="AR198">
            <v>553386.26136999973</v>
          </cell>
          <cell r="AS198">
            <v>564228.25531680766</v>
          </cell>
          <cell r="AT198">
            <v>0</v>
          </cell>
          <cell r="AV198">
            <v>35.673822836469405</v>
          </cell>
          <cell r="AW198">
            <v>7.0525634894703302</v>
          </cell>
          <cell r="AX198">
            <v>28.621259346999079</v>
          </cell>
          <cell r="AY198">
            <v>4.9788640567402318</v>
          </cell>
          <cell r="AZ198">
            <v>5.0764104140197182</v>
          </cell>
          <cell r="BA198">
            <v>0</v>
          </cell>
        </row>
        <row r="199">
          <cell r="A199">
            <v>44712</v>
          </cell>
          <cell r="B199">
            <v>117.78866129032261</v>
          </cell>
          <cell r="C199">
            <v>11765465.580645161</v>
          </cell>
          <cell r="D199">
            <v>271591.19354838709</v>
          </cell>
          <cell r="E199">
            <v>953197.08074526349</v>
          </cell>
          <cell r="F199">
            <v>572008.7925292314</v>
          </cell>
          <cell r="G199">
            <v>0</v>
          </cell>
          <cell r="H199">
            <v>704039.39040225768</v>
          </cell>
          <cell r="I199">
            <v>4281073.0914585153</v>
          </cell>
          <cell r="J199">
            <v>841482.19299999997</v>
          </cell>
          <cell r="K199">
            <v>3439590.8984585167</v>
          </cell>
          <cell r="L199">
            <v>0</v>
          </cell>
          <cell r="M199">
            <v>383980.60500000027</v>
          </cell>
          <cell r="N199">
            <v>0</v>
          </cell>
          <cell r="O199">
            <v>418148.1590793549</v>
          </cell>
          <cell r="P199">
            <v>2.3076633167213054</v>
          </cell>
          <cell r="Q199">
            <v>8.1100606243900373</v>
          </cell>
          <cell r="R199">
            <v>4.8520095302517694</v>
          </cell>
          <cell r="S199">
            <v>0</v>
          </cell>
          <cell r="T199">
            <v>5.9811957122957455</v>
          </cell>
          <cell r="U199">
            <v>36.399078758587947</v>
          </cell>
          <cell r="V199">
            <v>7.1549863934717672</v>
          </cell>
          <cell r="W199">
            <v>29.244092365116192</v>
          </cell>
          <cell r="X199">
            <v>0</v>
          </cell>
          <cell r="Y199">
            <v>3.2649247090271567</v>
          </cell>
          <cell r="Z199">
            <v>0</v>
          </cell>
          <cell r="AA199">
            <v>3.5521120503945305</v>
          </cell>
          <cell r="AB199">
            <v>64.467044701668499</v>
          </cell>
          <cell r="AC199">
            <v>64.467044701668499</v>
          </cell>
          <cell r="AD199">
            <v>22.08208377728349</v>
          </cell>
          <cell r="AE199">
            <v>42.384960924385013</v>
          </cell>
          <cell r="AF199">
            <v>21.124822384977641</v>
          </cell>
          <cell r="AG199">
            <v>34.096101895367958</v>
          </cell>
          <cell r="AH199">
            <v>34.253290001847994</v>
          </cell>
          <cell r="AI199">
            <v>32.768405132787016</v>
          </cell>
          <cell r="AJ199" t="str">
            <v/>
          </cell>
          <cell r="AK199">
            <v>44712</v>
          </cell>
          <cell r="AL199">
            <v>4281073.0914585153</v>
          </cell>
          <cell r="AO199">
            <v>4281073.0914585153</v>
          </cell>
          <cell r="AP199">
            <v>841482.19299999997</v>
          </cell>
          <cell r="AQ199">
            <v>3439590.8984585153</v>
          </cell>
          <cell r="AR199">
            <v>704039.39040225768</v>
          </cell>
          <cell r="AS199">
            <v>572008.7925292314</v>
          </cell>
          <cell r="AT199">
            <v>0</v>
          </cell>
          <cell r="AV199">
            <v>36.386771625095029</v>
          </cell>
          <cell r="AW199">
            <v>7.1521367958806881</v>
          </cell>
          <cell r="AX199">
            <v>29.23463482921434</v>
          </cell>
          <cell r="AY199">
            <v>5.9839484088113037</v>
          </cell>
          <cell r="AZ199">
            <v>4.8617607914319798</v>
          </cell>
          <cell r="BA199">
            <v>0</v>
          </cell>
        </row>
        <row r="200">
          <cell r="A200">
            <v>44742</v>
          </cell>
          <cell r="B200">
            <v>122.65493333333335</v>
          </cell>
          <cell r="C200">
            <v>12587795.300000001</v>
          </cell>
          <cell r="D200">
            <v>296655.76666666666</v>
          </cell>
          <cell r="E200">
            <v>957472.28538138478</v>
          </cell>
          <cell r="F200">
            <v>634403.02650497283</v>
          </cell>
          <cell r="G200">
            <v>0</v>
          </cell>
          <cell r="H200">
            <v>800395.76136999961</v>
          </cell>
          <cell r="I200">
            <v>4572616.5438925661</v>
          </cell>
          <cell r="J200">
            <v>897940.53200000036</v>
          </cell>
          <cell r="K200">
            <v>3674676.0118925674</v>
          </cell>
          <cell r="L200">
            <v>0</v>
          </cell>
          <cell r="M200">
            <v>400170.05399999971</v>
          </cell>
          <cell r="N200">
            <v>0</v>
          </cell>
          <cell r="O200">
            <v>465519.98733333335</v>
          </cell>
          <cell r="P200">
            <v>2.3577628887550168</v>
          </cell>
          <cell r="Q200">
            <v>7.6240183612127534</v>
          </cell>
          <cell r="R200">
            <v>5.0089662143201545</v>
          </cell>
          <cell r="S200">
            <v>0</v>
          </cell>
          <cell r="T200">
            <v>6.357777910995364</v>
          </cell>
          <cell r="U200">
            <v>36.326330181567478</v>
          </cell>
          <cell r="V200">
            <v>7.1408360190345146</v>
          </cell>
          <cell r="W200">
            <v>29.185494162532962</v>
          </cell>
          <cell r="X200">
            <v>0</v>
          </cell>
          <cell r="Y200">
            <v>3.1823362834257125</v>
          </cell>
          <cell r="Z200">
            <v>0</v>
          </cell>
          <cell r="AA200">
            <v>3.7020205890439493</v>
          </cell>
          <cell r="AB200">
            <v>64.559212429320425</v>
          </cell>
          <cell r="AC200">
            <v>64.559212429320425</v>
          </cell>
          <cell r="AD200">
            <v>21.649211252716931</v>
          </cell>
          <cell r="AE200">
            <v>42.910001176603501</v>
          </cell>
          <cell r="AF200">
            <v>20.824637858046234</v>
          </cell>
          <cell r="AG200">
            <v>34.194460376853115</v>
          </cell>
          <cell r="AH200">
            <v>33.53388376046027</v>
          </cell>
          <cell r="AI200">
            <v>32.256647927428013</v>
          </cell>
          <cell r="AJ200" t="str">
            <v/>
          </cell>
          <cell r="AK200">
            <v>44742</v>
          </cell>
          <cell r="AL200">
            <v>4572616.5438925661</v>
          </cell>
          <cell r="AO200">
            <v>4572616.5438925661</v>
          </cell>
          <cell r="AP200">
            <v>897940.53200000001</v>
          </cell>
          <cell r="AQ200">
            <v>3674676.011892566</v>
          </cell>
          <cell r="AR200">
            <v>800395.76136999961</v>
          </cell>
          <cell r="AS200">
            <v>634403.02650497283</v>
          </cell>
          <cell r="AT200">
            <v>0</v>
          </cell>
          <cell r="AV200">
            <v>36.325793635145672</v>
          </cell>
          <cell r="AW200">
            <v>7.1334217835588731</v>
          </cell>
          <cell r="AX200">
            <v>29.192371851586795</v>
          </cell>
          <cell r="AY200">
            <v>6.3585063332734659</v>
          </cell>
          <cell r="AZ200">
            <v>5.0398263666153893</v>
          </cell>
          <cell r="BA200">
            <v>0</v>
          </cell>
        </row>
        <row r="201">
          <cell r="A201">
            <v>44773</v>
          </cell>
          <cell r="B201">
            <v>128.3925806451613</v>
          </cell>
          <cell r="C201">
            <v>13641067.64516129</v>
          </cell>
          <cell r="D201">
            <v>300548.29032258067</v>
          </cell>
          <cell r="E201">
            <v>1014284.898915419</v>
          </cell>
          <cell r="F201">
            <v>1027065.1047022672</v>
          </cell>
          <cell r="G201">
            <v>0</v>
          </cell>
          <cell r="H201">
            <v>1029356.2176804522</v>
          </cell>
          <cell r="I201">
            <v>4831272.765320613</v>
          </cell>
          <cell r="J201">
            <v>961684.24700000044</v>
          </cell>
          <cell r="K201">
            <v>3869588.5183206131</v>
          </cell>
          <cell r="L201">
            <v>0</v>
          </cell>
          <cell r="M201">
            <v>428907.13399999979</v>
          </cell>
          <cell r="N201">
            <v>0</v>
          </cell>
          <cell r="O201">
            <v>484528.37064348365</v>
          </cell>
          <cell r="P201">
            <v>2.2026180031701692</v>
          </cell>
          <cell r="Q201">
            <v>7.4381929238573452</v>
          </cell>
          <cell r="R201">
            <v>7.5343823755631947</v>
          </cell>
          <cell r="S201">
            <v>0</v>
          </cell>
          <cell r="T201">
            <v>7.5339887592813319</v>
          </cell>
          <cell r="U201">
            <v>35.436140557723121</v>
          </cell>
          <cell r="V201">
            <v>7.0517621439259512</v>
          </cell>
          <cell r="W201">
            <v>28.384378413797176</v>
          </cell>
          <cell r="X201">
            <v>0</v>
          </cell>
          <cell r="Y201">
            <v>3.145056290810778</v>
          </cell>
          <cell r="Z201">
            <v>0</v>
          </cell>
          <cell r="AA201">
            <v>3.5512978548371312</v>
          </cell>
          <cell r="AB201">
            <v>66.841676765243079</v>
          </cell>
          <cell r="AC201">
            <v>66.841676765243079</v>
          </cell>
          <cell r="AD201">
            <v>21.186309213431208</v>
          </cell>
          <cell r="AE201">
            <v>45.655367551811864</v>
          </cell>
          <cell r="AF201">
            <v>20.243870925790599</v>
          </cell>
          <cell r="AG201">
            <v>35.91876078936037</v>
          </cell>
          <cell r="AH201">
            <v>31.696256345932738</v>
          </cell>
          <cell r="AI201">
            <v>30.286300262768368</v>
          </cell>
          <cell r="AJ201" t="str">
            <v/>
          </cell>
          <cell r="AK201">
            <v>44773</v>
          </cell>
          <cell r="AL201">
            <v>4831272.765320613</v>
          </cell>
          <cell r="AO201">
            <v>4831272.765320613</v>
          </cell>
          <cell r="AP201">
            <v>961684.24699999997</v>
          </cell>
          <cell r="AQ201">
            <v>3869588.5183206131</v>
          </cell>
          <cell r="AR201">
            <v>1029356.2176804522</v>
          </cell>
          <cell r="AS201">
            <v>1027065.1047022672</v>
          </cell>
          <cell r="AT201">
            <v>0</v>
          </cell>
          <cell r="AV201">
            <v>35.417116101131164</v>
          </cell>
          <cell r="AW201">
            <v>7.0499191999911028</v>
          </cell>
          <cell r="AX201">
            <v>28.367196901140062</v>
          </cell>
          <cell r="AY201">
            <v>7.5460091867925145</v>
          </cell>
          <cell r="AZ201">
            <v>7.52921348547512</v>
          </cell>
          <cell r="BA201">
            <v>0</v>
          </cell>
        </row>
        <row r="202">
          <cell r="A202">
            <v>44804</v>
          </cell>
          <cell r="B202">
            <v>135.26252258064514</v>
          </cell>
          <cell r="C202">
            <v>14170871.516129032</v>
          </cell>
          <cell r="D202">
            <v>330371.19354838709</v>
          </cell>
          <cell r="E202">
            <v>1052497.3296486018</v>
          </cell>
          <cell r="F202">
            <v>942515.52647903992</v>
          </cell>
          <cell r="G202">
            <v>0</v>
          </cell>
          <cell r="H202">
            <v>1206889.3800765169</v>
          </cell>
          <cell r="I202">
            <v>4832790.2868601931</v>
          </cell>
          <cell r="J202">
            <v>996539.56399999955</v>
          </cell>
          <cell r="K202">
            <v>3836250.7228601943</v>
          </cell>
          <cell r="L202">
            <v>0</v>
          </cell>
          <cell r="M202">
            <v>516595.54499999993</v>
          </cell>
          <cell r="N202">
            <v>0</v>
          </cell>
          <cell r="O202">
            <v>501334.09667625785</v>
          </cell>
          <cell r="P202">
            <v>2.3314494871800862</v>
          </cell>
          <cell r="Q202">
            <v>7.4316483556019106</v>
          </cell>
          <cell r="R202">
            <v>6.6393548151124184</v>
          </cell>
          <cell r="S202">
            <v>0</v>
          </cell>
          <cell r="T202">
            <v>8.5236483508189522</v>
          </cell>
          <cell r="U202">
            <v>34.107074085863204</v>
          </cell>
          <cell r="V202">
            <v>7.0346345261575856</v>
          </cell>
          <cell r="W202">
            <v>27.072439559705622</v>
          </cell>
          <cell r="X202">
            <v>0</v>
          </cell>
          <cell r="Y202">
            <v>3.6466799595286239</v>
          </cell>
          <cell r="Z202">
            <v>0</v>
          </cell>
          <cell r="AA202">
            <v>3.5389484501500226</v>
          </cell>
          <cell r="AB202">
            <v>66.21880350425522</v>
          </cell>
          <cell r="AC202">
            <v>66.21880350425522</v>
          </cell>
          <cell r="AD202">
            <v>21.651911291438143</v>
          </cell>
          <cell r="AE202">
            <v>44.566892212817081</v>
          </cell>
          <cell r="AF202">
            <v>20.336680819089608</v>
          </cell>
          <cell r="AG202">
            <v>33.711794374818041</v>
          </cell>
          <cell r="AH202">
            <v>32.697527206221402</v>
          </cell>
          <cell r="AI202">
            <v>30.711338385603376</v>
          </cell>
          <cell r="AJ202" t="str">
            <v/>
          </cell>
          <cell r="AK202">
            <v>44804</v>
          </cell>
          <cell r="AL202">
            <v>4832790.2868601931</v>
          </cell>
          <cell r="AO202">
            <v>4832790.2868601931</v>
          </cell>
          <cell r="AP202">
            <v>996539.56400000013</v>
          </cell>
          <cell r="AQ202">
            <v>3836250.7228601929</v>
          </cell>
          <cell r="AR202">
            <v>1206889.3800765169</v>
          </cell>
          <cell r="AS202">
            <v>942515.52647903992</v>
          </cell>
          <cell r="AT202">
            <v>0</v>
          </cell>
          <cell r="AV202">
            <v>34.103691373953943</v>
          </cell>
          <cell r="AW202">
            <v>7.0323096421116835</v>
          </cell>
          <cell r="AX202">
            <v>27.071381731842258</v>
          </cell>
          <cell r="AY202">
            <v>8.5166912896137479</v>
          </cell>
          <cell r="AZ202">
            <v>6.6510766497761669</v>
          </cell>
          <cell r="BA202">
            <v>0</v>
          </cell>
        </row>
        <row r="203">
          <cell r="A203">
            <v>44834</v>
          </cell>
          <cell r="B203">
            <v>143.12683000000001</v>
          </cell>
          <cell r="C203">
            <v>15200958.466666667</v>
          </cell>
          <cell r="D203">
            <v>315591.90000000002</v>
          </cell>
          <cell r="E203">
            <v>1008503.5110714785</v>
          </cell>
          <cell r="F203">
            <v>1397260.2326775417</v>
          </cell>
          <cell r="G203">
            <v>0</v>
          </cell>
          <cell r="H203">
            <v>1165378.470578667</v>
          </cell>
          <cell r="I203">
            <v>5289805.3205993967</v>
          </cell>
          <cell r="J203">
            <v>1016597.0350000003</v>
          </cell>
          <cell r="K203">
            <v>4273208.2855993994</v>
          </cell>
          <cell r="L203">
            <v>0</v>
          </cell>
          <cell r="M203">
            <v>608634.56700000004</v>
          </cell>
          <cell r="N203">
            <v>0</v>
          </cell>
          <cell r="O203">
            <v>502319.65029246692</v>
          </cell>
          <cell r="P203">
            <v>2.0800265435316359</v>
          </cell>
          <cell r="Q203">
            <v>6.6568663647514592</v>
          </cell>
          <cell r="R203">
            <v>9.1867134584235721</v>
          </cell>
          <cell r="S203">
            <v>0</v>
          </cell>
          <cell r="T203">
            <v>7.6662635772552239</v>
          </cell>
          <cell r="U203">
            <v>34.755250911918303</v>
          </cell>
          <cell r="V203">
            <v>6.6953740990706789</v>
          </cell>
          <cell r="W203">
            <v>28.05987681284763</v>
          </cell>
          <cell r="X203">
            <v>0</v>
          </cell>
          <cell r="Y203">
            <v>4.0085067882289227</v>
          </cell>
          <cell r="Z203">
            <v>0</v>
          </cell>
          <cell r="AA203">
            <v>3.3078622604243733</v>
          </cell>
          <cell r="AB203">
            <v>67.661489904533497</v>
          </cell>
          <cell r="AC203">
            <v>67.661489904533497</v>
          </cell>
          <cell r="AD203">
            <v>20.668609512475435</v>
          </cell>
          <cell r="AE203">
            <v>46.992880392058062</v>
          </cell>
          <cell r="AF203">
            <v>18.740129267778144</v>
          </cell>
          <cell r="AG203">
            <v>37.246590271271202</v>
          </cell>
          <cell r="AH203">
            <v>30.54708009184791</v>
          </cell>
          <cell r="AI203">
            <v>27.696891236387781</v>
          </cell>
          <cell r="AJ203" t="str">
            <v/>
          </cell>
          <cell r="AK203">
            <v>44834</v>
          </cell>
          <cell r="AL203">
            <v>5289805.3205993967</v>
          </cell>
          <cell r="AO203">
            <v>5289805.3205993967</v>
          </cell>
          <cell r="AP203">
            <v>1016597.0350000003</v>
          </cell>
          <cell r="AQ203">
            <v>4273208.2855993966</v>
          </cell>
          <cell r="AR203">
            <v>1165378.470578667</v>
          </cell>
          <cell r="AS203">
            <v>1397260.2326775417</v>
          </cell>
          <cell r="AT203">
            <v>0</v>
          </cell>
          <cell r="AV203">
            <v>34.799156462397526</v>
          </cell>
          <cell r="AW203">
            <v>6.6877166806898343</v>
          </cell>
          <cell r="AX203">
            <v>28.111439781707688</v>
          </cell>
          <cell r="AY203">
            <v>7.6664801968517988</v>
          </cell>
          <cell r="AZ203">
            <v>9.1919219155918075</v>
          </cell>
          <cell r="BA203">
            <v>0</v>
          </cell>
        </row>
        <row r="204">
          <cell r="A204">
            <v>44865</v>
          </cell>
          <cell r="B204">
            <v>152.05166451612905</v>
          </cell>
          <cell r="C204">
            <v>16339604.64516129</v>
          </cell>
          <cell r="D204">
            <v>328365</v>
          </cell>
          <cell r="E204">
            <v>984961.65207708383</v>
          </cell>
          <cell r="F204">
            <v>1426805.4188818044</v>
          </cell>
          <cell r="G204">
            <v>0</v>
          </cell>
          <cell r="H204">
            <v>1189838.1852023229</v>
          </cell>
          <cell r="I204">
            <v>6035568.6198763857</v>
          </cell>
          <cell r="J204">
            <v>899485.69599999941</v>
          </cell>
          <cell r="K204">
            <v>5136082.9238763908</v>
          </cell>
          <cell r="L204">
            <v>0</v>
          </cell>
          <cell r="M204">
            <v>647680.41800000006</v>
          </cell>
          <cell r="N204">
            <v>0</v>
          </cell>
          <cell r="O204">
            <v>532163.47592961299</v>
          </cell>
          <cell r="P204">
            <v>2.0113721111527378</v>
          </cell>
          <cell r="Q204">
            <v>6.0281660269472521</v>
          </cell>
          <cell r="R204">
            <v>8.7156405936370973</v>
          </cell>
          <cell r="S204">
            <v>0</v>
          </cell>
          <cell r="T204">
            <v>7.2841957429170598</v>
          </cell>
          <cell r="U204">
            <v>36.954587302606363</v>
          </cell>
          <cell r="V204">
            <v>5.5065847139388815</v>
          </cell>
          <cell r="W204">
            <v>31.448002588667471</v>
          </cell>
          <cell r="X204">
            <v>0</v>
          </cell>
          <cell r="Y204">
            <v>3.9650514790135656</v>
          </cell>
          <cell r="Z204">
            <v>0</v>
          </cell>
          <cell r="AA204">
            <v>3.2578644177597385</v>
          </cell>
          <cell r="AB204">
            <v>68.21687767403381</v>
          </cell>
          <cell r="AC204">
            <v>68.21687767403381</v>
          </cell>
          <cell r="AD204">
            <v>18.757666637659437</v>
          </cell>
          <cell r="AE204">
            <v>49.45921103637437</v>
          </cell>
          <cell r="AF204">
            <v>16.803987269798608</v>
          </cell>
          <cell r="AG204">
            <v>40.163643182304568</v>
          </cell>
          <cell r="AH204">
            <v>27.497105228548723</v>
          </cell>
          <cell r="AI204">
            <v>24.633181468806665</v>
          </cell>
          <cell r="AJ204" t="str">
            <v/>
          </cell>
          <cell r="AK204">
            <v>44865</v>
          </cell>
          <cell r="AL204">
            <v>6035568.6198763857</v>
          </cell>
          <cell r="AO204">
            <v>6035568.6198763857</v>
          </cell>
          <cell r="AP204">
            <v>899485.69599999988</v>
          </cell>
          <cell r="AQ204">
            <v>5136082.9238763861</v>
          </cell>
          <cell r="AR204">
            <v>1189838.1852023229</v>
          </cell>
          <cell r="AS204">
            <v>1426805.4188818044</v>
          </cell>
          <cell r="AT204">
            <v>0</v>
          </cell>
          <cell r="AV204">
            <v>36.93827819551143</v>
          </cell>
          <cell r="AW204">
            <v>5.5049416159917186</v>
          </cell>
          <cell r="AX204">
            <v>31.433336579519715</v>
          </cell>
          <cell r="AY204">
            <v>7.2819276294709763</v>
          </cell>
          <cell r="AZ204">
            <v>8.7321905876365857</v>
          </cell>
          <cell r="BA204">
            <v>0</v>
          </cell>
        </row>
        <row r="205">
          <cell r="A205">
            <v>44895</v>
          </cell>
          <cell r="B205">
            <v>162.10161666666673</v>
          </cell>
          <cell r="C205">
            <v>17082917.566666666</v>
          </cell>
          <cell r="D205">
            <v>328919.16666666669</v>
          </cell>
          <cell r="E205">
            <v>1039371.525002522</v>
          </cell>
          <cell r="F205">
            <v>1634764.6676341826</v>
          </cell>
          <cell r="G205">
            <v>0</v>
          </cell>
          <cell r="H205">
            <v>1137982.5239120005</v>
          </cell>
          <cell r="I205">
            <v>6336681.6630562982</v>
          </cell>
          <cell r="J205">
            <v>985287.57400000072</v>
          </cell>
          <cell r="K205">
            <v>5351394.0890562981</v>
          </cell>
          <cell r="L205">
            <v>0</v>
          </cell>
          <cell r="M205">
            <v>720603.41899999988</v>
          </cell>
          <cell r="N205">
            <v>0</v>
          </cell>
          <cell r="O205">
            <v>580938.62660339987</v>
          </cell>
          <cell r="P205">
            <v>1.9244884057174925</v>
          </cell>
          <cell r="Q205">
            <v>6.0848578828588797</v>
          </cell>
          <cell r="R205">
            <v>9.5656822604747198</v>
          </cell>
          <cell r="S205">
            <v>0</v>
          </cell>
          <cell r="T205">
            <v>6.6654049142426315</v>
          </cell>
          <cell r="U205">
            <v>37.095584459948242</v>
          </cell>
          <cell r="V205">
            <v>5.7700979980392013</v>
          </cell>
          <cell r="W205">
            <v>31.325486461909055</v>
          </cell>
          <cell r="X205">
            <v>0</v>
          </cell>
          <cell r="Y205">
            <v>4.2200393621853411</v>
          </cell>
          <cell r="Z205">
            <v>0</v>
          </cell>
          <cell r="AA205">
            <v>3.3962258935760596</v>
          </cell>
          <cell r="AB205">
            <v>68.952283179003373</v>
          </cell>
          <cell r="AC205">
            <v>68.952283179003373</v>
          </cell>
          <cell r="AD205">
            <v>19.47122113665948</v>
          </cell>
          <cell r="AE205">
            <v>49.481062042343893</v>
          </cell>
          <cell r="AF205">
            <v>17.175670180191634</v>
          </cell>
          <cell r="AG205">
            <v>40.891168722383775</v>
          </cell>
          <cell r="AH205">
            <v>28.23868948053725</v>
          </cell>
          <cell r="AI205">
            <v>24.909501742825231</v>
          </cell>
          <cell r="AJ205" t="str">
            <v/>
          </cell>
          <cell r="AK205">
            <v>44895</v>
          </cell>
          <cell r="AL205">
            <v>6336681.6630562982</v>
          </cell>
          <cell r="AO205">
            <v>6336681.6630562982</v>
          </cell>
          <cell r="AP205">
            <v>985287.57400000002</v>
          </cell>
          <cell r="AQ205">
            <v>5351394.0890562981</v>
          </cell>
          <cell r="AR205">
            <v>1137982.5239120005</v>
          </cell>
          <cell r="AS205">
            <v>1634764.6676341826</v>
          </cell>
          <cell r="AT205">
            <v>0</v>
          </cell>
          <cell r="AV205">
            <v>37.093673480113587</v>
          </cell>
          <cell r="AW205">
            <v>5.7676773897367459</v>
          </cell>
          <cell r="AX205">
            <v>31.32599609037684</v>
          </cell>
          <cell r="AY205">
            <v>6.6615232408105056</v>
          </cell>
          <cell r="AZ205">
            <v>9.5695870524133717</v>
          </cell>
          <cell r="BA205">
            <v>0</v>
          </cell>
        </row>
        <row r="206">
          <cell r="A206">
            <v>44926</v>
          </cell>
          <cell r="B206">
            <v>172.45186774193553</v>
          </cell>
          <cell r="C206">
            <v>18376946.967741936</v>
          </cell>
          <cell r="D206">
            <v>406255.96774193546</v>
          </cell>
          <cell r="E206">
            <v>1014012.3595124263</v>
          </cell>
          <cell r="F206">
            <v>2002962.5150946127</v>
          </cell>
          <cell r="G206">
            <v>0</v>
          </cell>
          <cell r="H206">
            <v>1110687.5400410327</v>
          </cell>
          <cell r="I206">
            <v>6831821.5255774539</v>
          </cell>
          <cell r="J206">
            <v>897953.42700000026</v>
          </cell>
          <cell r="K206">
            <v>5933868.0985774491</v>
          </cell>
          <cell r="L206">
            <v>0</v>
          </cell>
          <cell r="M206">
            <v>924338.36199999985</v>
          </cell>
          <cell r="N206">
            <v>0</v>
          </cell>
          <cell r="O206">
            <v>682014.04019299964</v>
          </cell>
          <cell r="P206">
            <v>2.2138818748113893</v>
          </cell>
          <cell r="Q206">
            <v>5.5229206696126028</v>
          </cell>
          <cell r="R206">
            <v>10.896363209451479</v>
          </cell>
          <cell r="S206">
            <v>0</v>
          </cell>
          <cell r="T206">
            <v>6.0484921498456128</v>
          </cell>
          <cell r="U206">
            <v>37.188058742767325</v>
          </cell>
          <cell r="V206">
            <v>4.8895949538294019</v>
          </cell>
          <cell r="W206">
            <v>32.298463788937902</v>
          </cell>
          <cell r="X206">
            <v>0</v>
          </cell>
          <cell r="Y206">
            <v>5.0332679341354467</v>
          </cell>
          <cell r="Z206">
            <v>0</v>
          </cell>
          <cell r="AA206">
            <v>3.7131103861516266</v>
          </cell>
          <cell r="AB206">
            <v>70.616094966775464</v>
          </cell>
          <cell r="AC206">
            <v>70.616094966775464</v>
          </cell>
          <cell r="AD206">
            <v>19.158893943729076</v>
          </cell>
          <cell r="AE206">
            <v>51.45720102304638</v>
          </cell>
          <cell r="AF206">
            <v>16.33950788440502</v>
          </cell>
          <cell r="AG206">
            <v>43.194826998389381</v>
          </cell>
          <cell r="AH206">
            <v>27.131058369544853</v>
          </cell>
          <cell r="AI206">
            <v>23.138503895029427</v>
          </cell>
          <cell r="AJ206" t="str">
            <v/>
          </cell>
          <cell r="AK206">
            <v>44926</v>
          </cell>
          <cell r="AL206">
            <v>6831821.5255774539</v>
          </cell>
          <cell r="AO206">
            <v>6831821.5255774539</v>
          </cell>
          <cell r="AP206">
            <v>897953.42699999991</v>
          </cell>
          <cell r="AQ206">
            <v>5933868.0985774538</v>
          </cell>
          <cell r="AR206">
            <v>1110687.5400410327</v>
          </cell>
          <cell r="AS206">
            <v>2002962.5150946127</v>
          </cell>
          <cell r="AT206">
            <v>0</v>
          </cell>
          <cell r="AV206">
            <v>37.176042013778051</v>
          </cell>
          <cell r="AW206">
            <v>4.8863036312627273</v>
          </cell>
          <cell r="AX206">
            <v>32.289738382515324</v>
          </cell>
          <cell r="AY206">
            <v>6.043917643070329</v>
          </cell>
          <cell r="AZ206">
            <v>10.899321408558901</v>
          </cell>
          <cell r="BA206">
            <v>0</v>
          </cell>
        </row>
        <row r="207">
          <cell r="A207">
            <v>44957</v>
          </cell>
          <cell r="B207">
            <v>182.11865483870974</v>
          </cell>
          <cell r="C207">
            <v>19422460.483870968</v>
          </cell>
          <cell r="D207">
            <v>374868.6451612903</v>
          </cell>
          <cell r="E207">
            <v>1202167.1870662828</v>
          </cell>
          <cell r="F207">
            <v>2134170.2490831357</v>
          </cell>
          <cell r="G207">
            <v>0</v>
          </cell>
          <cell r="H207">
            <v>944795.61521729035</v>
          </cell>
          <cell r="I207">
            <v>7268794.7701531285</v>
          </cell>
          <cell r="J207">
            <v>713871.77899999951</v>
          </cell>
          <cell r="K207">
            <v>6554922.9911531284</v>
          </cell>
          <cell r="L207">
            <v>0</v>
          </cell>
          <cell r="M207">
            <v>1168626.7299999997</v>
          </cell>
          <cell r="N207">
            <v>525377.50295124669</v>
          </cell>
          <cell r="O207">
            <v>699358.40482996777</v>
          </cell>
          <cell r="P207">
            <v>1.9299129747581634</v>
          </cell>
          <cell r="Q207">
            <v>6.1886362180913199</v>
          </cell>
          <cell r="R207">
            <v>10.973503232603978</v>
          </cell>
          <cell r="S207">
            <v>0</v>
          </cell>
          <cell r="T207">
            <v>4.8708089483519599</v>
          </cell>
          <cell r="U207">
            <v>37.433973240573053</v>
          </cell>
          <cell r="V207">
            <v>3.6762511981121353</v>
          </cell>
          <cell r="W207">
            <v>33.757722042460905</v>
          </cell>
          <cell r="X207">
            <v>0</v>
          </cell>
          <cell r="Y207">
            <v>6.0181191394433391</v>
          </cell>
          <cell r="Z207">
            <v>2.7011821874380835</v>
          </cell>
          <cell r="AA207">
            <v>3.6007549046328333</v>
          </cell>
          <cell r="AB207">
            <v>71.015708658454642</v>
          </cell>
          <cell r="AC207">
            <v>73.716890845892721</v>
          </cell>
          <cell r="AD207">
            <v>19.483761460279627</v>
          </cell>
          <cell r="AE207">
            <v>51.531947198175004</v>
          </cell>
          <cell r="AF207">
            <v>15.395555295594452</v>
          </cell>
          <cell r="AG207">
            <v>44.731225275064887</v>
          </cell>
          <cell r="AH207">
            <v>27.435847403826514</v>
          </cell>
          <cell r="AI207">
            <v>21.679084228587168</v>
          </cell>
          <cell r="AJ207" t="str">
            <v/>
          </cell>
          <cell r="AK207">
            <v>44957</v>
          </cell>
          <cell r="AL207">
            <v>7268794.7701531285</v>
          </cell>
          <cell r="AO207">
            <v>7268794.7701531285</v>
          </cell>
          <cell r="AP207">
            <v>713871.77899999998</v>
          </cell>
          <cell r="AQ207">
            <v>6554922.9911531284</v>
          </cell>
          <cell r="AR207">
            <v>944795.61521729035</v>
          </cell>
          <cell r="AS207">
            <v>2134170.2490831357</v>
          </cell>
          <cell r="AT207">
            <v>0</v>
          </cell>
          <cell r="AV207">
            <v>37.424685591145199</v>
          </cell>
          <cell r="AW207">
            <v>3.6754961071632604</v>
          </cell>
          <cell r="AX207">
            <v>33.749189483981937</v>
          </cell>
          <cell r="AY207">
            <v>4.8644486418282531</v>
          </cell>
          <cell r="AZ207">
            <v>10.988155959207223</v>
          </cell>
          <cell r="BA207">
            <v>0</v>
          </cell>
        </row>
        <row r="208">
          <cell r="A208">
            <v>44985</v>
          </cell>
          <cell r="B208">
            <v>191.97391071428569</v>
          </cell>
          <cell r="C208">
            <v>20182789.285714287</v>
          </cell>
          <cell r="D208">
            <v>424808.53571428574</v>
          </cell>
          <cell r="E208">
            <v>1155068.9625502741</v>
          </cell>
          <cell r="F208">
            <v>2435505.2788435174</v>
          </cell>
          <cell r="G208">
            <v>0</v>
          </cell>
          <cell r="H208">
            <v>780925</v>
          </cell>
          <cell r="I208">
            <v>7799572.9859089274</v>
          </cell>
          <cell r="J208">
            <v>736442.62999999931</v>
          </cell>
          <cell r="K208">
            <v>7063130.3559089284</v>
          </cell>
          <cell r="L208">
            <v>0</v>
          </cell>
          <cell r="M208">
            <v>1308939.3900000004</v>
          </cell>
          <cell r="N208">
            <v>579162.08272189053</v>
          </cell>
          <cell r="O208">
            <v>731698.44197228609</v>
          </cell>
          <cell r="P208">
            <v>2.1031436872061096</v>
          </cell>
          <cell r="Q208">
            <v>5.7260100859253056</v>
          </cell>
          <cell r="R208">
            <v>12.068426030599756</v>
          </cell>
          <cell r="S208">
            <v>0</v>
          </cell>
          <cell r="T208">
            <v>3.8742252017059333</v>
          </cell>
          <cell r="U208">
            <v>38.641598500227872</v>
          </cell>
          <cell r="V208">
            <v>3.6499297872298904</v>
          </cell>
          <cell r="W208">
            <v>34.991668712997985</v>
          </cell>
          <cell r="X208">
            <v>0</v>
          </cell>
          <cell r="Y208">
            <v>6.4873171033560633</v>
          </cell>
          <cell r="Z208">
            <v>2.8637760663484562</v>
          </cell>
          <cell r="AA208">
            <v>3.6253605304195604</v>
          </cell>
          <cell r="AB208">
            <v>72.52608113944062</v>
          </cell>
          <cell r="AC208">
            <v>75.38985720578907</v>
          </cell>
          <cell r="AD208">
            <v>19.488617506930819</v>
          </cell>
          <cell r="AE208">
            <v>53.037463632509784</v>
          </cell>
          <cell r="AF208">
            <v>15.104444090780866</v>
          </cell>
          <cell r="AG208">
            <v>47.060094743597745</v>
          </cell>
          <cell r="AH208">
            <v>26.871185097484407</v>
          </cell>
          <cell r="AI208">
            <v>20.82622396450823</v>
          </cell>
          <cell r="AJ208" t="str">
            <v/>
          </cell>
          <cell r="AK208">
            <v>44985</v>
          </cell>
          <cell r="AL208">
            <v>7799572.9859089274</v>
          </cell>
          <cell r="AO208">
            <v>7799572.9859089274</v>
          </cell>
          <cell r="AP208">
            <v>736442.62999999989</v>
          </cell>
          <cell r="AQ208">
            <v>7063130.3559089275</v>
          </cell>
          <cell r="AR208">
            <v>780925</v>
          </cell>
          <cell r="AS208">
            <v>2435505.2788435174</v>
          </cell>
          <cell r="AT208">
            <v>0</v>
          </cell>
          <cell r="AV208">
            <v>38.644673317922383</v>
          </cell>
          <cell r="AW208">
            <v>3.6488644833708199</v>
          </cell>
          <cell r="AX208">
            <v>34.995808834551568</v>
          </cell>
          <cell r="AY208">
            <v>3.8692620179746493</v>
          </cell>
          <cell r="AZ208">
            <v>12.067238300740762</v>
          </cell>
          <cell r="BA208">
            <v>0</v>
          </cell>
        </row>
        <row r="209">
          <cell r="A209">
            <v>45016</v>
          </cell>
          <cell r="B209">
            <v>202.91403870967744</v>
          </cell>
          <cell r="C209">
            <v>21218394.935483869</v>
          </cell>
          <cell r="D209">
            <v>410635.83870967739</v>
          </cell>
          <cell r="E209">
            <v>1090410.89911645</v>
          </cell>
          <cell r="F209">
            <v>2876847.1412151754</v>
          </cell>
          <cell r="G209">
            <v>0</v>
          </cell>
          <cell r="H209">
            <v>622891.29032258061</v>
          </cell>
          <cell r="I209">
            <v>8307160.0445593232</v>
          </cell>
          <cell r="J209">
            <v>616526.42000000016</v>
          </cell>
          <cell r="K209">
            <v>7690633.6245593233</v>
          </cell>
          <cell r="L209">
            <v>0</v>
          </cell>
          <cell r="M209">
            <v>1461808.9729999995</v>
          </cell>
          <cell r="N209">
            <v>733541.93791188521</v>
          </cell>
          <cell r="O209">
            <v>749998.38071335503</v>
          </cell>
          <cell r="P209">
            <v>1.9349385012097484</v>
          </cell>
          <cell r="Q209">
            <v>5.1400448161380341</v>
          </cell>
          <cell r="R209">
            <v>13.572192843665633</v>
          </cell>
          <cell r="S209">
            <v>0</v>
          </cell>
          <cell r="T209">
            <v>2.9420073044444432</v>
          </cell>
          <cell r="U209">
            <v>39.135167708970684</v>
          </cell>
          <cell r="V209">
            <v>2.9063937629177978</v>
          </cell>
          <cell r="W209">
            <v>36.228773946052897</v>
          </cell>
          <cell r="X209">
            <v>0</v>
          </cell>
          <cell r="Y209">
            <v>6.8911766696137251</v>
          </cell>
          <cell r="Z209">
            <v>3.4345917702694737</v>
          </cell>
          <cell r="AA209">
            <v>3.5355993971982556</v>
          </cell>
          <cell r="AB209">
            <v>73.15112724124053</v>
          </cell>
          <cell r="AC209">
            <v>76.585719011510008</v>
          </cell>
          <cell r="AD209">
            <v>18.473214645867813</v>
          </cell>
          <cell r="AE209">
            <v>54.677912595372725</v>
          </cell>
          <cell r="AF209">
            <v>13.516976477463837</v>
          </cell>
          <cell r="AG209">
            <v>49.80096678971853</v>
          </cell>
          <cell r="AH209">
            <v>25.253492793003929</v>
          </cell>
          <cell r="AI209">
            <v>18.478151994687718</v>
          </cell>
          <cell r="AJ209" t="str">
            <v/>
          </cell>
          <cell r="AK209">
            <v>45016</v>
          </cell>
          <cell r="AL209">
            <v>8307160.0445593232</v>
          </cell>
          <cell r="AO209">
            <v>8307160.0445593232</v>
          </cell>
          <cell r="AP209">
            <v>616526.41999999993</v>
          </cell>
          <cell r="AQ209">
            <v>7690633.6245593233</v>
          </cell>
          <cell r="AR209">
            <v>622891.29032258061</v>
          </cell>
          <cell r="AS209">
            <v>2876847.1412151754</v>
          </cell>
          <cell r="AT209">
            <v>0</v>
          </cell>
          <cell r="AV209">
            <v>39.150746650808742</v>
          </cell>
          <cell r="AW209">
            <v>2.9056223238119334</v>
          </cell>
          <cell r="AX209">
            <v>36.245124326996816</v>
          </cell>
          <cell r="AY209">
            <v>2.9356192691130905</v>
          </cell>
          <cell r="AZ209">
            <v>13.558269369395969</v>
          </cell>
          <cell r="BA209">
            <v>0</v>
          </cell>
        </row>
        <row r="210">
          <cell r="A210">
            <v>45046</v>
          </cell>
          <cell r="B210">
            <v>215.77599000000004</v>
          </cell>
          <cell r="C210">
            <v>22657212</v>
          </cell>
          <cell r="D210">
            <v>428982.43333333335</v>
          </cell>
          <cell r="E210">
            <v>1089560.8478626213</v>
          </cell>
          <cell r="F210">
            <v>3027848.2682825522</v>
          </cell>
          <cell r="G210">
            <v>0</v>
          </cell>
          <cell r="H210">
            <v>403556</v>
          </cell>
          <cell r="I210">
            <v>9190258.7137074638</v>
          </cell>
          <cell r="J210">
            <v>593816.60200000007</v>
          </cell>
          <cell r="K210">
            <v>8596442.1117074657</v>
          </cell>
          <cell r="L210">
            <v>0</v>
          </cell>
          <cell r="M210">
            <v>1622696.2850000013</v>
          </cell>
          <cell r="N210">
            <v>1068419.4860380881</v>
          </cell>
          <cell r="O210">
            <v>749971.43662733352</v>
          </cell>
          <cell r="P210">
            <v>1.8965491238767911</v>
          </cell>
          <cell r="Q210">
            <v>4.8204375293035646</v>
          </cell>
          <cell r="R210">
            <v>13.335952725435426</v>
          </cell>
          <cell r="S210">
            <v>0</v>
          </cell>
          <cell r="T210">
            <v>1.7867450122921407</v>
          </cell>
          <cell r="U210">
            <v>40.58343270653571</v>
          </cell>
          <cell r="V210">
            <v>2.6234818161884061</v>
          </cell>
          <cell r="W210">
            <v>37.959950890347315</v>
          </cell>
          <cell r="X210">
            <v>0</v>
          </cell>
          <cell r="Y210">
            <v>7.1690723744601206</v>
          </cell>
          <cell r="Z210">
            <v>4.7136527292558101</v>
          </cell>
          <cell r="AA210">
            <v>3.313369906080645</v>
          </cell>
          <cell r="AB210">
            <v>72.905559377984417</v>
          </cell>
          <cell r="AC210">
            <v>77.61921210724023</v>
          </cell>
          <cell r="AD210">
            <v>17.926361626032737</v>
          </cell>
          <cell r="AE210">
            <v>54.979197751951673</v>
          </cell>
          <cell r="AF210">
            <v>12.653838375449407</v>
          </cell>
          <cell r="AG210">
            <v>51.295903615782741</v>
          </cell>
          <cell r="AH210">
            <v>24.588470041210645</v>
          </cell>
          <cell r="AI210">
            <v>17.356479373328199</v>
          </cell>
          <cell r="AJ210" t="str">
            <v/>
          </cell>
          <cell r="AK210">
            <v>45046</v>
          </cell>
          <cell r="AL210">
            <v>9190258.7137074638</v>
          </cell>
          <cell r="AO210">
            <v>9190258.7137074638</v>
          </cell>
          <cell r="AP210">
            <v>593816.60200000019</v>
          </cell>
          <cell r="AQ210">
            <v>8596442.1117074639</v>
          </cell>
          <cell r="AR210">
            <v>403556</v>
          </cell>
          <cell r="AS210">
            <v>3027848.2682825522</v>
          </cell>
          <cell r="AT210">
            <v>0</v>
          </cell>
          <cell r="AV210">
            <v>40.562178231405802</v>
          </cell>
          <cell r="AW210">
            <v>2.6208723385736965</v>
          </cell>
          <cell r="AX210">
            <v>37.941305892832112</v>
          </cell>
          <cell r="AY210">
            <v>1.7811370613471773</v>
          </cell>
          <cell r="AZ210">
            <v>13.363728371710307</v>
          </cell>
          <cell r="BA210">
            <v>0</v>
          </cell>
        </row>
        <row r="211">
          <cell r="A211">
            <v>45077</v>
          </cell>
          <cell r="B211">
            <v>231.14381612903233</v>
          </cell>
          <cell r="C211">
            <v>24713527.548387095</v>
          </cell>
          <cell r="D211">
            <v>446431.12903225806</v>
          </cell>
          <cell r="E211">
            <v>1092493.9833098752</v>
          </cell>
          <cell r="F211">
            <v>3287644.7244278309</v>
          </cell>
          <cell r="G211">
            <v>0</v>
          </cell>
          <cell r="H211">
            <v>305572.41935483873</v>
          </cell>
          <cell r="I211">
            <v>10412634.837717805</v>
          </cell>
          <cell r="J211">
            <v>701952.978</v>
          </cell>
          <cell r="K211">
            <v>9710681.8597178068</v>
          </cell>
          <cell r="L211">
            <v>0</v>
          </cell>
          <cell r="M211">
            <v>1725996.3339999993</v>
          </cell>
          <cell r="N211">
            <v>1413959.8330256701</v>
          </cell>
          <cell r="O211">
            <v>836806.47739077418</v>
          </cell>
          <cell r="P211">
            <v>1.8045961881441035</v>
          </cell>
          <cell r="Q211">
            <v>4.4265520304417656</v>
          </cell>
          <cell r="R211">
            <v>13.295859285736634</v>
          </cell>
          <cell r="S211">
            <v>0</v>
          </cell>
          <cell r="T211">
            <v>1.239760884729016</v>
          </cell>
          <cell r="U211">
            <v>42.137115022162831</v>
          </cell>
          <cell r="V211">
            <v>2.8426775672270224</v>
          </cell>
          <cell r="W211">
            <v>39.29443745493581</v>
          </cell>
          <cell r="X211">
            <v>0</v>
          </cell>
          <cell r="Y211">
            <v>6.9897147153037347</v>
          </cell>
          <cell r="Z211">
            <v>5.7019555656715966</v>
          </cell>
          <cell r="AA211">
            <v>3.3770222975587734</v>
          </cell>
          <cell r="AB211">
            <v>73.270620424076867</v>
          </cell>
          <cell r="AC211">
            <v>78.972575989748464</v>
          </cell>
          <cell r="AD211">
            <v>17.635966610531295</v>
          </cell>
          <cell r="AE211">
            <v>55.634653813545562</v>
          </cell>
          <cell r="AF211">
            <v>12.450848083371664</v>
          </cell>
          <cell r="AG211">
            <v>52.590296740672443</v>
          </cell>
          <cell r="AH211">
            <v>24.069629148023537</v>
          </cell>
          <cell r="AI211">
            <v>16.992961177765995</v>
          </cell>
          <cell r="AJ211" t="str">
            <v/>
          </cell>
          <cell r="AK211">
            <v>45077</v>
          </cell>
          <cell r="AL211">
            <v>10412634.837717805</v>
          </cell>
          <cell r="AO211">
            <v>10412634.837717805</v>
          </cell>
          <cell r="AP211">
            <v>701952.97799999977</v>
          </cell>
          <cell r="AQ211">
            <v>9710681.8597178049</v>
          </cell>
          <cell r="AR211">
            <v>305572.41935483873</v>
          </cell>
          <cell r="AS211">
            <v>3287644.7244278309</v>
          </cell>
          <cell r="AT211">
            <v>0</v>
          </cell>
          <cell r="AV211">
            <v>42.133341010629522</v>
          </cell>
          <cell r="AW211">
            <v>2.8403592996816518</v>
          </cell>
          <cell r="AX211">
            <v>39.292981710947871</v>
          </cell>
          <cell r="AY211">
            <v>1.2364581250351758</v>
          </cell>
          <cell r="AZ211">
            <v>13.303016811302584</v>
          </cell>
          <cell r="BA211">
            <v>0</v>
          </cell>
        </row>
        <row r="212">
          <cell r="A212">
            <v>45107</v>
          </cell>
          <cell r="B212">
            <v>248.30889333333332</v>
          </cell>
          <cell r="C212">
            <v>26695105.366666667</v>
          </cell>
          <cell r="D212">
            <v>478965.8</v>
          </cell>
          <cell r="E212">
            <v>1102119.3055568195</v>
          </cell>
          <cell r="F212">
            <v>3661093.062503885</v>
          </cell>
          <cell r="G212">
            <v>0</v>
          </cell>
          <cell r="H212">
            <v>241188.33333333334</v>
          </cell>
          <cell r="I212">
            <v>11381468.975058066</v>
          </cell>
          <cell r="J212">
            <v>735935.53500000003</v>
          </cell>
          <cell r="K212">
            <v>10645533.440058064</v>
          </cell>
          <cell r="L212">
            <v>0</v>
          </cell>
          <cell r="M212">
            <v>1935876.5120000003</v>
          </cell>
          <cell r="N212">
            <v>2289633.8327953755</v>
          </cell>
          <cell r="O212">
            <v>1060219.5813874996</v>
          </cell>
          <cell r="P212">
            <v>1.7938091197414969</v>
          </cell>
          <cell r="Q212">
            <v>4.1302505921458463</v>
          </cell>
          <cell r="R212">
            <v>13.72116126293534</v>
          </cell>
          <cell r="S212">
            <v>0</v>
          </cell>
          <cell r="T212">
            <v>0.9052250294294224</v>
          </cell>
          <cell r="U212">
            <v>42.629049477084095</v>
          </cell>
          <cell r="V212">
            <v>2.7577789197694145</v>
          </cell>
          <cell r="W212">
            <v>39.871270557314681</v>
          </cell>
          <cell r="X212">
            <v>0</v>
          </cell>
          <cell r="Y212">
            <v>7.2543302805324412</v>
          </cell>
          <cell r="Z212">
            <v>8.5423215690542467</v>
          </cell>
          <cell r="AA212">
            <v>3.9731834331261817</v>
          </cell>
          <cell r="AB212">
            <v>74.407009194994828</v>
          </cell>
          <cell r="AC212">
            <v>82.94933076404908</v>
          </cell>
          <cell r="AD212">
            <v>18.115543225573884</v>
          </cell>
          <cell r="AE212">
            <v>56.29146596942094</v>
          </cell>
          <cell r="AF212">
            <v>12.655022064782939</v>
          </cell>
          <cell r="AG212">
            <v>53.59243182025002</v>
          </cell>
          <cell r="AH212">
            <v>24.34655474203964</v>
          </cell>
          <cell r="AI212">
            <v>17.007835957521873</v>
          </cell>
          <cell r="AJ212" t="str">
            <v/>
          </cell>
          <cell r="AK212">
            <v>45107</v>
          </cell>
          <cell r="AL212">
            <v>11381468.975058066</v>
          </cell>
          <cell r="AO212">
            <v>11381468.975058066</v>
          </cell>
          <cell r="AP212">
            <v>735935.5349999998</v>
          </cell>
          <cell r="AQ212">
            <v>10645533.440058066</v>
          </cell>
          <cell r="AR212">
            <v>241188.33333333334</v>
          </cell>
          <cell r="AS212">
            <v>3661093.062503885</v>
          </cell>
          <cell r="AT212">
            <v>0</v>
          </cell>
          <cell r="AV212">
            <v>42.635040464270823</v>
          </cell>
          <cell r="AW212">
            <v>2.7568182439876758</v>
          </cell>
          <cell r="AX212">
            <v>39.878222220283142</v>
          </cell>
          <cell r="AY212">
            <v>0.90349271906039219</v>
          </cell>
          <cell r="AZ212">
            <v>13.714473167337172</v>
          </cell>
          <cell r="BA212">
            <v>0</v>
          </cell>
        </row>
        <row r="213">
          <cell r="A213">
            <v>45138</v>
          </cell>
          <cell r="B213">
            <v>266.04704516129033</v>
          </cell>
          <cell r="C213">
            <v>28476819.451612905</v>
          </cell>
          <cell r="D213">
            <v>479103.12903225806</v>
          </cell>
          <cell r="E213">
            <v>1209941.403170957</v>
          </cell>
          <cell r="F213">
            <v>3800198.1976814969</v>
          </cell>
          <cell r="G213">
            <v>0</v>
          </cell>
          <cell r="H213">
            <v>172092.74193548388</v>
          </cell>
          <cell r="I213">
            <v>12353762.539967319</v>
          </cell>
          <cell r="J213">
            <v>930950.91600000032</v>
          </cell>
          <cell r="K213">
            <v>11422811.623967325</v>
          </cell>
          <cell r="L213">
            <v>0</v>
          </cell>
          <cell r="M213">
            <v>1979601.1930000018</v>
          </cell>
          <cell r="N213">
            <v>3055999.8470881344</v>
          </cell>
          <cell r="O213">
            <v>1078053.0704809679</v>
          </cell>
          <cell r="P213">
            <v>1.6820156120545429</v>
          </cell>
          <cell r="Q213">
            <v>4.2551925154981811</v>
          </cell>
          <cell r="R213">
            <v>13.329204084028264</v>
          </cell>
          <cell r="S213">
            <v>0</v>
          </cell>
          <cell r="T213">
            <v>0.6071276537079574</v>
          </cell>
          <cell r="U213">
            <v>43.392355352582932</v>
          </cell>
          <cell r="V213">
            <v>3.2711538991770923</v>
          </cell>
          <cell r="W213">
            <v>40.121201453405831</v>
          </cell>
          <cell r="X213">
            <v>0</v>
          </cell>
          <cell r="Y213">
            <v>6.9558771037264595</v>
          </cell>
          <cell r="Z213">
            <v>10.734484047710287</v>
          </cell>
          <cell r="AA213">
            <v>3.7862258272665947</v>
          </cell>
          <cell r="AB213">
            <v>74.007998148864928</v>
          </cell>
          <cell r="AC213">
            <v>84.74248219657521</v>
          </cell>
          <cell r="AD213">
            <v>18.26844934566833</v>
          </cell>
          <cell r="AE213">
            <v>55.739548803196591</v>
          </cell>
          <cell r="AF213">
            <v>12.994587853996411</v>
          </cell>
          <cell r="AG213">
            <v>53.450405537434094</v>
          </cell>
          <cell r="AH213">
            <v>24.684425741285256</v>
          </cell>
          <cell r="AI213">
            <v>17.55835609532118</v>
          </cell>
          <cell r="AJ213" t="str">
            <v/>
          </cell>
          <cell r="AK213">
            <v>45138</v>
          </cell>
          <cell r="AL213">
            <v>12353762.539967319</v>
          </cell>
          <cell r="AO213">
            <v>12353762.539967319</v>
          </cell>
          <cell r="AP213">
            <v>930950.91600000008</v>
          </cell>
          <cell r="AQ213">
            <v>11422811.62396732</v>
          </cell>
          <cell r="AR213">
            <v>172092.74193548388</v>
          </cell>
          <cell r="AS213">
            <v>3800198.1976814969</v>
          </cell>
          <cell r="AT213">
            <v>0</v>
          </cell>
          <cell r="AV213">
            <v>43.381819942913644</v>
          </cell>
          <cell r="AW213">
            <v>3.2691534164545599</v>
          </cell>
          <cell r="AX213">
            <v>40.112666526459087</v>
          </cell>
          <cell r="AY213">
            <v>0.60432571210383779</v>
          </cell>
          <cell r="AZ213">
            <v>13.344882858630678</v>
          </cell>
          <cell r="BA213">
            <v>0</v>
          </cell>
        </row>
        <row r="214">
          <cell r="A214">
            <v>45169</v>
          </cell>
          <cell r="B214">
            <v>321.61829354838721</v>
          </cell>
          <cell r="C214">
            <v>31189590.806451611</v>
          </cell>
          <cell r="D214">
            <v>554109.12903225806</v>
          </cell>
          <cell r="E214">
            <v>1234023.4799494206</v>
          </cell>
          <cell r="F214">
            <v>5137740.0909080738</v>
          </cell>
          <cell r="G214">
            <v>0</v>
          </cell>
          <cell r="H214">
            <v>116690.80645161291</v>
          </cell>
          <cell r="I214">
            <v>13310270.542662444</v>
          </cell>
          <cell r="J214">
            <v>1111914.4400000004</v>
          </cell>
          <cell r="K214">
            <v>12198356.102662446</v>
          </cell>
          <cell r="L214">
            <v>0</v>
          </cell>
          <cell r="M214">
            <v>2020084.2499999998</v>
          </cell>
          <cell r="N214">
            <v>3024843.4312313842</v>
          </cell>
          <cell r="O214">
            <v>1107120.9876112263</v>
          </cell>
          <cell r="P214">
            <v>1.7749367213326235</v>
          </cell>
          <cell r="Q214">
            <v>3.9620476265667084</v>
          </cell>
          <cell r="R214">
            <v>16.449306502084294</v>
          </cell>
          <cell r="S214">
            <v>0</v>
          </cell>
          <cell r="T214">
            <v>0.37559388620545853</v>
          </cell>
          <cell r="U214">
            <v>42.670025043826193</v>
          </cell>
          <cell r="V214">
            <v>3.5674916509470349</v>
          </cell>
          <cell r="W214">
            <v>39.10253339287916</v>
          </cell>
          <cell r="X214">
            <v>0</v>
          </cell>
          <cell r="Y214">
            <v>6.4812843837917997</v>
          </cell>
          <cell r="Z214">
            <v>9.7052781773839154</v>
          </cell>
          <cell r="AA214">
            <v>3.5521230276926863</v>
          </cell>
          <cell r="AB214">
            <v>75.265317191499776</v>
          </cell>
          <cell r="AC214">
            <v>84.970595368883693</v>
          </cell>
          <cell r="AD214">
            <v>17.562946688998228</v>
          </cell>
          <cell r="AE214">
            <v>57.70237050250153</v>
          </cell>
          <cell r="AF214">
            <v>12.856599026539053</v>
          </cell>
          <cell r="AG214">
            <v>55.55183989496345</v>
          </cell>
          <cell r="AH214">
            <v>23.334714240707047</v>
          </cell>
          <cell r="AI214">
            <v>17.081704437420527</v>
          </cell>
          <cell r="AJ214" t="str">
            <v/>
          </cell>
          <cell r="AK214">
            <v>45169</v>
          </cell>
          <cell r="AL214">
            <v>13310270.542662444</v>
          </cell>
          <cell r="AO214">
            <v>13310270.542662444</v>
          </cell>
          <cell r="AP214">
            <v>1111914.44</v>
          </cell>
          <cell r="AQ214">
            <v>12198356.102662444</v>
          </cell>
          <cell r="AR214">
            <v>116690.80645161291</v>
          </cell>
          <cell r="AS214">
            <v>5137740.0909080738</v>
          </cell>
          <cell r="AT214">
            <v>0</v>
          </cell>
          <cell r="AV214">
            <v>42.675361229520185</v>
          </cell>
          <cell r="AW214">
            <v>3.565017723060345</v>
          </cell>
          <cell r="AX214">
            <v>39.110343506459841</v>
          </cell>
          <cell r="AY214">
            <v>0.3741338165535511</v>
          </cell>
          <cell r="AZ214">
            <v>16.472611400356445</v>
          </cell>
          <cell r="BA214">
            <v>0</v>
          </cell>
        </row>
        <row r="215">
          <cell r="A215">
            <v>45199</v>
          </cell>
          <cell r="B215">
            <v>349.99833333333316</v>
          </cell>
          <cell r="C215">
            <v>33585079.866666667</v>
          </cell>
          <cell r="D215">
            <v>529949</v>
          </cell>
          <cell r="E215">
            <v>1265429.1230370505</v>
          </cell>
          <cell r="F215">
            <v>5771132.7757669343</v>
          </cell>
          <cell r="G215">
            <v>0</v>
          </cell>
          <cell r="H215">
            <v>37283</v>
          </cell>
          <cell r="I215">
            <v>14772231.653191436</v>
          </cell>
          <cell r="J215">
            <v>972450.77699999907</v>
          </cell>
          <cell r="K215">
            <v>13799780.876191432</v>
          </cell>
          <cell r="L215">
            <v>0</v>
          </cell>
          <cell r="M215">
            <v>2442890.0219999994</v>
          </cell>
          <cell r="N215">
            <v>3239393.4167148597</v>
          </cell>
          <cell r="O215">
            <v>1125050.6558914336</v>
          </cell>
          <cell r="P215">
            <v>1.57986509239797</v>
          </cell>
          <cell r="Q215">
            <v>3.7755738255820943</v>
          </cell>
          <cell r="R215">
            <v>17.164917774144246</v>
          </cell>
          <cell r="S215">
            <v>0</v>
          </cell>
          <cell r="T215">
            <v>0.11149919492026795</v>
          </cell>
          <cell r="U215">
            <v>44.000546221230636</v>
          </cell>
          <cell r="V215">
            <v>2.8985898226824687</v>
          </cell>
          <cell r="W215">
            <v>41.101956398548161</v>
          </cell>
          <cell r="X215">
            <v>0</v>
          </cell>
          <cell r="Y215">
            <v>7.2815368378298437</v>
          </cell>
          <cell r="Z215">
            <v>9.6504065678470301</v>
          </cell>
          <cell r="AA215">
            <v>3.3516984132201091</v>
          </cell>
          <cell r="AB215">
            <v>77.265637359325169</v>
          </cell>
          <cell r="AC215">
            <v>86.916043927172197</v>
          </cell>
          <cell r="AD215">
            <v>17.307398899314514</v>
          </cell>
          <cell r="AE215">
            <v>59.958238460010648</v>
          </cell>
          <cell r="AF215">
            <v>11.605727153882642</v>
          </cell>
          <cell r="AG215">
            <v>58.266874172692411</v>
          </cell>
          <cell r="AH215">
            <v>22.39986556873421</v>
          </cell>
          <cell r="AI215">
            <v>15.020554480007728</v>
          </cell>
          <cell r="AJ215" t="str">
            <v/>
          </cell>
          <cell r="AK215">
            <v>45199</v>
          </cell>
          <cell r="AL215">
            <v>14772231.653191436</v>
          </cell>
          <cell r="AO215">
            <v>14772231.653191436</v>
          </cell>
          <cell r="AP215">
            <v>972450.77699999977</v>
          </cell>
          <cell r="AQ215">
            <v>13799780.876191437</v>
          </cell>
          <cell r="AR215">
            <v>37283</v>
          </cell>
          <cell r="AS215">
            <v>5771132.7757669343</v>
          </cell>
          <cell r="AT215">
            <v>0</v>
          </cell>
          <cell r="AV215">
            <v>43.984506548257272</v>
          </cell>
          <cell r="AW215">
            <v>2.8954844855532449</v>
          </cell>
          <cell r="AX215">
            <v>41.089022062704032</v>
          </cell>
          <cell r="AY215">
            <v>0.1110106039587047</v>
          </cell>
          <cell r="AZ215">
            <v>17.183620818168151</v>
          </cell>
          <cell r="BA215">
            <v>0</v>
          </cell>
        </row>
        <row r="216">
          <cell r="A216">
            <v>45230</v>
          </cell>
          <cell r="B216">
            <v>350.02042580645144</v>
          </cell>
          <cell r="C216">
            <v>35939405.032258064</v>
          </cell>
          <cell r="D216">
            <v>654189.48387096776</v>
          </cell>
          <cell r="E216">
            <v>1419932.5027514924</v>
          </cell>
          <cell r="F216">
            <v>7628336.4794624913</v>
          </cell>
          <cell r="G216">
            <v>0</v>
          </cell>
          <cell r="H216">
            <v>30006.129032258064</v>
          </cell>
          <cell r="I216">
            <v>14040286.651211035</v>
          </cell>
          <cell r="J216">
            <v>1314172.879</v>
          </cell>
          <cell r="K216">
            <v>12726113.77221103</v>
          </cell>
          <cell r="L216">
            <v>0</v>
          </cell>
          <cell r="M216">
            <v>2344722.5660000001</v>
          </cell>
          <cell r="N216">
            <v>3333368.3523920034</v>
          </cell>
          <cell r="O216">
            <v>1134582.7742131937</v>
          </cell>
          <cell r="P216">
            <v>1.8197503106723862</v>
          </cell>
          <cell r="Q216">
            <v>3.9546873551498729</v>
          </cell>
          <cell r="R216">
            <v>21.204238661447924</v>
          </cell>
          <cell r="S216">
            <v>0</v>
          </cell>
          <cell r="T216">
            <v>8.3552809738369815E-2</v>
          </cell>
          <cell r="U216">
            <v>39.087568857732869</v>
          </cell>
          <cell r="V216">
            <v>3.6574340680657258</v>
          </cell>
          <cell r="W216">
            <v>35.430134789667136</v>
          </cell>
          <cell r="X216">
            <v>0</v>
          </cell>
          <cell r="Y216">
            <v>6.5255251649816559</v>
          </cell>
          <cell r="Z216">
            <v>9.2739939506711355</v>
          </cell>
          <cell r="AA216">
            <v>3.1578064219047581</v>
          </cell>
          <cell r="AB216">
            <v>75.833129581627816</v>
          </cell>
          <cell r="AC216">
            <v>85.107123532298957</v>
          </cell>
          <cell r="AD216">
            <v>17.295453010102012</v>
          </cell>
          <cell r="AE216">
            <v>58.537676571525814</v>
          </cell>
          <cell r="AF216">
            <v>12.589678155792743</v>
          </cell>
          <cell r="AG216">
            <v>56.63437345111506</v>
          </cell>
          <cell r="AH216">
            <v>22.807252061890644</v>
          </cell>
          <cell r="AI216">
            <v>16.601817998611072</v>
          </cell>
          <cell r="AJ216" t="str">
            <v/>
          </cell>
          <cell r="AK216">
            <v>45230</v>
          </cell>
          <cell r="AL216">
            <v>14040286.651211035</v>
          </cell>
          <cell r="AO216">
            <v>14040286.651211035</v>
          </cell>
          <cell r="AP216">
            <v>1314172.8789999995</v>
          </cell>
          <cell r="AQ216">
            <v>12726113.772211036</v>
          </cell>
          <cell r="AR216">
            <v>30006.129032258064</v>
          </cell>
          <cell r="AS216">
            <v>7628336.4794624913</v>
          </cell>
          <cell r="AT216">
            <v>0</v>
          </cell>
          <cell r="AV216">
            <v>39.06655282303344</v>
          </cell>
          <cell r="AW216">
            <v>3.6566350439592417</v>
          </cell>
          <cell r="AX216">
            <v>35.409917779074199</v>
          </cell>
          <cell r="AY216">
            <v>8.3490889749915226E-2</v>
          </cell>
          <cell r="AZ216">
            <v>21.225550263326674</v>
          </cell>
          <cell r="BA216">
            <v>0</v>
          </cell>
        </row>
        <row r="217">
          <cell r="A217">
            <v>45260</v>
          </cell>
          <cell r="B217">
            <v>353.46526999999998</v>
          </cell>
          <cell r="C217">
            <v>37273983.033333331</v>
          </cell>
          <cell r="D217">
            <v>655477.03333333333</v>
          </cell>
          <cell r="E217">
            <v>1825712.2373687751</v>
          </cell>
          <cell r="F217">
            <v>9092452.0744894035</v>
          </cell>
          <cell r="G217">
            <v>0</v>
          </cell>
          <cell r="H217">
            <v>27670.333333333332</v>
          </cell>
          <cell r="I217">
            <v>12717565.034793001</v>
          </cell>
          <cell r="J217">
            <v>1270013.237999999</v>
          </cell>
          <cell r="K217">
            <v>11447551.796792997</v>
          </cell>
          <cell r="L217">
            <v>0</v>
          </cell>
          <cell r="M217">
            <v>2464674.1490000021</v>
          </cell>
          <cell r="N217">
            <v>4309439.9559590528</v>
          </cell>
          <cell r="O217">
            <v>1139861.7277915338</v>
          </cell>
          <cell r="P217">
            <v>1.7590215397717779</v>
          </cell>
          <cell r="Q217">
            <v>4.901957519319061</v>
          </cell>
          <cell r="R217">
            <v>24.400629953709352</v>
          </cell>
          <cell r="S217">
            <v>0</v>
          </cell>
          <cell r="T217">
            <v>7.4244528524267911E-2</v>
          </cell>
          <cell r="U217">
            <v>34.100296709572561</v>
          </cell>
          <cell r="V217">
            <v>3.407715453749582</v>
          </cell>
          <cell r="W217">
            <v>30.692581255822997</v>
          </cell>
          <cell r="X217">
            <v>0</v>
          </cell>
          <cell r="Y217">
            <v>6.6132445983247292</v>
          </cell>
          <cell r="Z217">
            <v>11.57579872700545</v>
          </cell>
          <cell r="AA217">
            <v>3.0587663380985139</v>
          </cell>
          <cell r="AB217">
            <v>74.90816118732026</v>
          </cell>
          <cell r="AC217">
            <v>86.483959914325709</v>
          </cell>
          <cell r="AD217">
            <v>17.981683909491888</v>
          </cell>
          <cell r="AE217">
            <v>56.92647727782839</v>
          </cell>
          <cell r="AF217">
            <v>13.127460850938936</v>
          </cell>
          <cell r="AG217">
            <v>55.093211209532349</v>
          </cell>
          <cell r="AH217">
            <v>24.00497305564037</v>
          </cell>
          <cell r="AI217">
            <v>17.524740486035356</v>
          </cell>
          <cell r="AJ217" t="str">
            <v/>
          </cell>
          <cell r="AK217">
            <v>45260</v>
          </cell>
          <cell r="AL217">
            <v>12717565.034793001</v>
          </cell>
          <cell r="AO217">
            <v>12717565.034793001</v>
          </cell>
          <cell r="AP217">
            <v>1270013.2379999999</v>
          </cell>
          <cell r="AQ217">
            <v>11447551.796793001</v>
          </cell>
          <cell r="AR217">
            <v>27670.333333333332</v>
          </cell>
          <cell r="AS217">
            <v>9092452.0744894035</v>
          </cell>
          <cell r="AT217">
            <v>0</v>
          </cell>
          <cell r="AV217">
            <v>34.119146921915885</v>
          </cell>
          <cell r="AW217">
            <v>3.407237796036592</v>
          </cell>
          <cell r="AX217">
            <v>30.711909125879298</v>
          </cell>
          <cell r="AY217">
            <v>7.4234978613872155E-2</v>
          </cell>
          <cell r="AZ217">
            <v>24.393561767622788</v>
          </cell>
          <cell r="BA217">
            <v>0</v>
          </cell>
        </row>
        <row r="218">
          <cell r="A218">
            <v>45291</v>
          </cell>
          <cell r="B218">
            <v>633.76181935483851</v>
          </cell>
          <cell r="C218">
            <v>40162186.290322579</v>
          </cell>
          <cell r="D218">
            <v>805067.74193548388</v>
          </cell>
          <cell r="E218">
            <v>2373155.2081505382</v>
          </cell>
          <cell r="F218">
            <v>17780386.030575555</v>
          </cell>
          <cell r="G218">
            <v>0</v>
          </cell>
          <cell r="H218">
            <v>23777.258064516129</v>
          </cell>
          <cell r="I218">
            <v>3660793.763880936</v>
          </cell>
          <cell r="J218">
            <v>721613.96299999952</v>
          </cell>
          <cell r="K218">
            <v>2939179.8008809364</v>
          </cell>
          <cell r="L218">
            <v>0</v>
          </cell>
          <cell r="M218">
            <v>3177258.0110000027</v>
          </cell>
          <cell r="N218">
            <v>6912693.9672670448</v>
          </cell>
          <cell r="O218">
            <v>1194458.0759384199</v>
          </cell>
          <cell r="P218">
            <v>2.0228453750340689</v>
          </cell>
          <cell r="Q218">
            <v>6.0833182453292176</v>
          </cell>
          <cell r="R218">
            <v>43.4096582955343</v>
          </cell>
          <cell r="S218">
            <v>0</v>
          </cell>
          <cell r="T218">
            <v>6.0612926318902978E-2</v>
          </cell>
          <cell r="U218">
            <v>9.6408225582971045</v>
          </cell>
          <cell r="V218">
            <v>1.8157216026671348</v>
          </cell>
          <cell r="W218">
            <v>7.8251009556299698</v>
          </cell>
          <cell r="X218">
            <v>0</v>
          </cell>
          <cell r="Y218">
            <v>7.9946014124174027</v>
          </cell>
          <cell r="Z218">
            <v>17.235293556875174</v>
          </cell>
          <cell r="AA218">
            <v>3.0051477835230371</v>
          </cell>
          <cell r="AB218">
            <v>72.217006596454041</v>
          </cell>
          <cell r="AC218">
            <v>89.452300153329219</v>
          </cell>
          <cell r="AD218">
            <v>18.898789043936791</v>
          </cell>
          <cell r="AE218">
            <v>53.31821755251724</v>
          </cell>
          <cell r="AF218">
            <v>12.927033006553458</v>
          </cell>
          <cell r="AG218">
            <v>51.23475925116427</v>
          </cell>
          <cell r="AH218">
            <v>26.169443922734882</v>
          </cell>
          <cell r="AI218">
            <v>17.900261469973742</v>
          </cell>
          <cell r="AJ218" t="str">
            <v/>
          </cell>
          <cell r="AK218">
            <v>45291</v>
          </cell>
          <cell r="AL218">
            <v>3660793.763880936</v>
          </cell>
          <cell r="AO218">
            <v>3660793.763880936</v>
          </cell>
          <cell r="AP218">
            <v>721613.96299999952</v>
          </cell>
          <cell r="AQ218">
            <v>2939179.8008809364</v>
          </cell>
          <cell r="AR218">
            <v>23777.258064516129</v>
          </cell>
          <cell r="AS218">
            <v>17780386.030575555</v>
          </cell>
          <cell r="AT218">
            <v>0</v>
          </cell>
          <cell r="AV218">
            <v>9.1150261029565396</v>
          </cell>
          <cell r="AW218">
            <v>1.7967497032746909</v>
          </cell>
          <cell r="AX218">
            <v>7.3182763996818485</v>
          </cell>
          <cell r="AY218">
            <v>5.9203096894766064E-2</v>
          </cell>
          <cell r="AZ218">
            <v>44.27145948192539</v>
          </cell>
          <cell r="BA218">
            <v>0</v>
          </cell>
        </row>
        <row r="219">
          <cell r="A219">
            <v>45322</v>
          </cell>
          <cell r="B219">
            <v>817.91236451612906</v>
          </cell>
          <cell r="C219">
            <v>47839516.838709675</v>
          </cell>
          <cell r="D219">
            <v>784237.90322580643</v>
          </cell>
          <cell r="E219">
            <v>2762584.3570589679</v>
          </cell>
          <cell r="F219">
            <v>26681006.67667146</v>
          </cell>
          <cell r="G219">
            <v>0</v>
          </cell>
          <cell r="H219">
            <v>11233.709677419354</v>
          </cell>
          <cell r="I219">
            <v>474870.94759380637</v>
          </cell>
          <cell r="J219">
            <v>0</v>
          </cell>
          <cell r="K219">
            <v>474870.94759380637</v>
          </cell>
          <cell r="L219">
            <v>0</v>
          </cell>
          <cell r="M219">
            <v>3632534.5433756863</v>
          </cell>
          <cell r="N219">
            <v>9449417.5760993864</v>
          </cell>
          <cell r="O219">
            <v>1202182.7856158393</v>
          </cell>
          <cell r="P219">
            <v>1.6414839861792887</v>
          </cell>
          <cell r="Q219">
            <v>5.7644924505843802</v>
          </cell>
          <cell r="R219">
            <v>55.73019429943993</v>
          </cell>
          <cell r="S219">
            <v>0</v>
          </cell>
          <cell r="T219">
            <v>2.3777010925938754E-2</v>
          </cell>
          <cell r="U219">
            <v>1.0303157121159976</v>
          </cell>
          <cell r="V219">
            <v>0</v>
          </cell>
          <cell r="W219">
            <v>1.0303157121159976</v>
          </cell>
          <cell r="X219">
            <v>0</v>
          </cell>
          <cell r="Y219">
            <v>7.6018987376909308</v>
          </cell>
          <cell r="Z219">
            <v>19.75831367657964</v>
          </cell>
          <cell r="AA219">
            <v>2.5158257664898005</v>
          </cell>
          <cell r="AB219">
            <v>74.307987963426257</v>
          </cell>
          <cell r="AC219">
            <v>94.066301640005889</v>
          </cell>
          <cell r="AD219">
            <v>15.882216954765111</v>
          </cell>
          <cell r="AE219">
            <v>58.425771008661158</v>
          </cell>
          <cell r="AF219">
            <v>9.9218022032534687</v>
          </cell>
          <cell r="AG219">
            <v>56.76051001155593</v>
          </cell>
          <cell r="AH219">
            <v>21.373498852616223</v>
          </cell>
          <cell r="AI219">
            <v>13.352268679562274</v>
          </cell>
          <cell r="AJ219" t="str">
            <v/>
          </cell>
          <cell r="AK219">
            <v>45322</v>
          </cell>
          <cell r="AL219">
            <v>474870.94759380637</v>
          </cell>
          <cell r="AO219">
            <v>474870.94759380637</v>
          </cell>
          <cell r="AP219">
            <v>0</v>
          </cell>
          <cell r="AQ219">
            <v>474870.94759380637</v>
          </cell>
          <cell r="AR219">
            <v>11233.709677419354</v>
          </cell>
          <cell r="AS219">
            <v>26681006.67667146</v>
          </cell>
          <cell r="AT219">
            <v>0</v>
          </cell>
          <cell r="AV219">
            <v>0.99263324333903236</v>
          </cell>
          <cell r="AW219">
            <v>0</v>
          </cell>
          <cell r="AX219">
            <v>0.99263324333903236</v>
          </cell>
          <cell r="AY219">
            <v>2.3482071767768189E-2</v>
          </cell>
          <cell r="AZ219">
            <v>55.771898296185007</v>
          </cell>
          <cell r="BA219">
            <v>0</v>
          </cell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>
            <v>-2.6911545908662191</v>
          </cell>
          <cell r="AC220">
            <v>2.9683402390035099</v>
          </cell>
          <cell r="AK220">
            <v>45351</v>
          </cell>
          <cell r="AL220">
            <v>0</v>
          </cell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K221">
            <v>45382</v>
          </cell>
          <cell r="AL221" t="str">
            <v/>
          </cell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K222">
            <v>45412</v>
          </cell>
          <cell r="AL222" t="str">
            <v/>
          </cell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K223">
            <v>45443</v>
          </cell>
          <cell r="AL223" t="str">
            <v/>
          </cell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K224">
            <v>45473</v>
          </cell>
          <cell r="AL224" t="str">
            <v/>
          </cell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K225">
            <v>45504</v>
          </cell>
          <cell r="AL225" t="str">
            <v/>
          </cell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K226">
            <v>45535</v>
          </cell>
          <cell r="AL226" t="str">
            <v/>
          </cell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K227">
            <v>45565</v>
          </cell>
          <cell r="AL227" t="str">
            <v/>
          </cell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K228">
            <v>45596</v>
          </cell>
          <cell r="AL228" t="str">
            <v/>
          </cell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K229">
            <v>45626</v>
          </cell>
          <cell r="AL229" t="str">
            <v/>
          </cell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K230">
            <v>45657</v>
          </cell>
          <cell r="AL230" t="str">
            <v/>
          </cell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K231">
            <v>45688</v>
          </cell>
          <cell r="AL231" t="str">
            <v/>
          </cell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K232">
            <v>45716</v>
          </cell>
          <cell r="AL232" t="str">
            <v/>
          </cell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K233">
            <v>45747</v>
          </cell>
          <cell r="AL233" t="str">
            <v/>
          </cell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K234">
            <v>45777</v>
          </cell>
          <cell r="AL234" t="str">
            <v/>
          </cell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K235">
            <v>45808</v>
          </cell>
          <cell r="AL235" t="str">
            <v/>
          </cell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K236">
            <v>45838</v>
          </cell>
          <cell r="AL236" t="str">
            <v/>
          </cell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K237">
            <v>45869</v>
          </cell>
          <cell r="AL237" t="str">
            <v/>
          </cell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K238">
            <v>45900</v>
          </cell>
          <cell r="AL238" t="str">
            <v/>
          </cell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K239">
            <v>45930</v>
          </cell>
          <cell r="AL239" t="str">
            <v/>
          </cell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K240">
            <v>45961</v>
          </cell>
          <cell r="AL240" t="str">
            <v/>
          </cell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K241">
            <v>45991</v>
          </cell>
          <cell r="AL241" t="str">
            <v/>
          </cell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K242">
            <v>46022</v>
          </cell>
          <cell r="AL242" t="str">
            <v/>
          </cell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K243">
            <v>46053</v>
          </cell>
          <cell r="AL243" t="str">
            <v/>
          </cell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K244">
            <v>46081</v>
          </cell>
          <cell r="AL244" t="str">
            <v/>
          </cell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K245">
            <v>46112</v>
          </cell>
          <cell r="AL245" t="str">
            <v/>
          </cell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K246">
            <v>46142</v>
          </cell>
          <cell r="AL246" t="str">
            <v/>
          </cell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K247">
            <v>46173</v>
          </cell>
          <cell r="AL247" t="str">
            <v/>
          </cell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K248">
            <v>46203</v>
          </cell>
          <cell r="AL248" t="str">
            <v/>
          </cell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K249">
            <v>46234</v>
          </cell>
          <cell r="AL249" t="str">
            <v/>
          </cell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K250">
            <v>46265</v>
          </cell>
          <cell r="AL250" t="str">
            <v/>
          </cell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K251">
            <v>46295</v>
          </cell>
          <cell r="AL251" t="str">
            <v/>
          </cell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K252">
            <v>46326</v>
          </cell>
          <cell r="AL252" t="str">
            <v/>
          </cell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K253">
            <v>46356</v>
          </cell>
          <cell r="AL253" t="str">
            <v/>
          </cell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K254">
            <v>46387</v>
          </cell>
          <cell r="AL254" t="str">
            <v/>
          </cell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K255">
            <v>46418</v>
          </cell>
          <cell r="AL255" t="str">
            <v/>
          </cell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K256">
            <v>46446</v>
          </cell>
          <cell r="AL256" t="str">
            <v/>
          </cell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K257">
            <v>46477</v>
          </cell>
          <cell r="AL257" t="str">
            <v/>
          </cell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K258">
            <v>46507</v>
          </cell>
          <cell r="AL258" t="str">
            <v/>
          </cell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K259">
            <v>46538</v>
          </cell>
          <cell r="AL259" t="str">
            <v/>
          </cell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K260">
            <v>46568</v>
          </cell>
          <cell r="AL260" t="str">
            <v/>
          </cell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K261">
            <v>46599</v>
          </cell>
          <cell r="AL261" t="str">
            <v/>
          </cell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K262">
            <v>46630</v>
          </cell>
          <cell r="AL262" t="str">
            <v/>
          </cell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K263">
            <v>46660</v>
          </cell>
          <cell r="AL263" t="str">
            <v/>
          </cell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K264">
            <v>46691</v>
          </cell>
          <cell r="AL264" t="str">
            <v/>
          </cell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K265">
            <v>46721</v>
          </cell>
          <cell r="AL265" t="str">
            <v/>
          </cell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K266">
            <v>46752</v>
          </cell>
          <cell r="AL266" t="str">
            <v/>
          </cell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K267">
            <v>46783</v>
          </cell>
          <cell r="AL267" t="str">
            <v/>
          </cell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K268">
            <v>46812</v>
          </cell>
          <cell r="AL268" t="str">
            <v/>
          </cell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K269">
            <v>46843</v>
          </cell>
          <cell r="AL269" t="str">
            <v/>
          </cell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K270">
            <v>46873</v>
          </cell>
          <cell r="AL270" t="str">
            <v/>
          </cell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K271">
            <v>46904</v>
          </cell>
          <cell r="AL271" t="str">
            <v/>
          </cell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K272">
            <v>46934</v>
          </cell>
          <cell r="AL272" t="str">
            <v/>
          </cell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K273">
            <v>46965</v>
          </cell>
          <cell r="AL273" t="str">
            <v/>
          </cell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K274">
            <v>46996</v>
          </cell>
          <cell r="AL274" t="str">
            <v/>
          </cell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K275">
            <v>47026</v>
          </cell>
          <cell r="AL275" t="str">
            <v/>
          </cell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K276">
            <v>47057</v>
          </cell>
          <cell r="AL276" t="str">
            <v/>
          </cell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K277">
            <v>47087</v>
          </cell>
          <cell r="AL277" t="str">
            <v/>
          </cell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K278">
            <v>47118</v>
          </cell>
          <cell r="AL278" t="str">
            <v/>
          </cell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K279">
            <v>47149</v>
          </cell>
          <cell r="AL279" t="str">
            <v/>
          </cell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K280">
            <v>47177</v>
          </cell>
          <cell r="AL280" t="str">
            <v/>
          </cell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K281">
            <v>47208</v>
          </cell>
          <cell r="AL281" t="str">
            <v/>
          </cell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K282">
            <v>47238</v>
          </cell>
          <cell r="AL282" t="str">
            <v/>
          </cell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K283">
            <v>47269</v>
          </cell>
          <cell r="AL283" t="str">
            <v/>
          </cell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K284">
            <v>47299</v>
          </cell>
          <cell r="AL284" t="str">
            <v/>
          </cell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K285">
            <v>47330</v>
          </cell>
          <cell r="AL285" t="str">
            <v/>
          </cell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K286">
            <v>47361</v>
          </cell>
          <cell r="AL286" t="str">
            <v/>
          </cell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K287">
            <v>47391</v>
          </cell>
          <cell r="AL287" t="str">
            <v/>
          </cell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K288">
            <v>47422</v>
          </cell>
          <cell r="AL288" t="str">
            <v/>
          </cell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K289">
            <v>47452</v>
          </cell>
          <cell r="AL289" t="str">
            <v/>
          </cell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K290">
            <v>47483</v>
          </cell>
          <cell r="AL290" t="str">
            <v/>
          </cell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K291">
            <v>47514</v>
          </cell>
          <cell r="AL291" t="str">
            <v/>
          </cell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K292">
            <v>47542</v>
          </cell>
          <cell r="AL292" t="str">
            <v/>
          </cell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K293">
            <v>47573</v>
          </cell>
          <cell r="AL293" t="str">
            <v/>
          </cell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K294">
            <v>47603</v>
          </cell>
          <cell r="AL294" t="str">
            <v/>
          </cell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K295">
            <v>47634</v>
          </cell>
          <cell r="AL295" t="str">
            <v/>
          </cell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K296">
            <v>47664</v>
          </cell>
          <cell r="AL296" t="str">
            <v/>
          </cell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K297">
            <v>47695</v>
          </cell>
          <cell r="AL297" t="str">
            <v/>
          </cell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K298">
            <v>47726</v>
          </cell>
          <cell r="AL298" t="str">
            <v/>
          </cell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K299">
            <v>47756</v>
          </cell>
          <cell r="AL299" t="str">
            <v/>
          </cell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K300">
            <v>47787</v>
          </cell>
          <cell r="AL300" t="str">
            <v/>
          </cell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K301">
            <v>47817</v>
          </cell>
          <cell r="AL301" t="str">
            <v/>
          </cell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K302">
            <v>47848</v>
          </cell>
          <cell r="AL302" t="str">
            <v/>
          </cell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K303">
            <v>47879</v>
          </cell>
          <cell r="AL303" t="str">
            <v/>
          </cell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K304">
            <v>47907</v>
          </cell>
          <cell r="AL304" t="str">
            <v/>
          </cell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K305">
            <v>47938</v>
          </cell>
          <cell r="AL305" t="str">
            <v/>
          </cell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K306">
            <v>47968</v>
          </cell>
          <cell r="AL306" t="str">
            <v/>
          </cell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K307">
            <v>47999</v>
          </cell>
          <cell r="AL307" t="str">
            <v/>
          </cell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K308">
            <v>48029</v>
          </cell>
          <cell r="AL308" t="str">
            <v/>
          </cell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K309">
            <v>48060</v>
          </cell>
          <cell r="AL309" t="str">
            <v/>
          </cell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K310">
            <v>48091</v>
          </cell>
          <cell r="AL310" t="str">
            <v/>
          </cell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K311">
            <v>48121</v>
          </cell>
          <cell r="AL311" t="str">
            <v/>
          </cell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K312">
            <v>48152</v>
          </cell>
          <cell r="AL312" t="str">
            <v/>
          </cell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K313">
            <v>48182</v>
          </cell>
          <cell r="AL313" t="str">
            <v/>
          </cell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K314">
            <v>48213</v>
          </cell>
          <cell r="AL314" t="str">
            <v/>
          </cell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K315">
            <v>48244</v>
          </cell>
          <cell r="AL315" t="str">
            <v/>
          </cell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K316">
            <v>48273</v>
          </cell>
          <cell r="AL316" t="str">
            <v/>
          </cell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K317">
            <v>48304</v>
          </cell>
          <cell r="AL317" t="str">
            <v/>
          </cell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</row>
        <row r="1001">
          <cell r="A1001"/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</row>
        <row r="1002">
          <cell r="A1002"/>
          <cell r="B1002"/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</row>
        <row r="1003">
          <cell r="A1003"/>
          <cell r="B1003"/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</row>
        <row r="1004">
          <cell r="A1004"/>
          <cell r="B1004"/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</row>
        <row r="1005">
          <cell r="A1005"/>
          <cell r="B1005"/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</row>
        <row r="1006">
          <cell r="A1006"/>
          <cell r="B1006"/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</row>
        <row r="1007">
          <cell r="A1007"/>
          <cell r="B1007"/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</row>
        <row r="1008">
          <cell r="A1008"/>
          <cell r="B1008"/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</row>
        <row r="1009">
          <cell r="A1009"/>
          <cell r="B1009"/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</row>
        <row r="1010">
          <cell r="A1010"/>
          <cell r="B1010"/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</row>
        <row r="1011">
          <cell r="A1011"/>
          <cell r="B1011"/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</row>
        <row r="1012">
          <cell r="A1012"/>
          <cell r="B1012"/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</row>
        <row r="1013">
          <cell r="A1013"/>
          <cell r="B1013"/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</row>
        <row r="1014">
          <cell r="A1014"/>
          <cell r="B1014"/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</row>
        <row r="1015">
          <cell r="A1015"/>
          <cell r="B1015"/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</row>
        <row r="1016">
          <cell r="A1016"/>
          <cell r="B1016"/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</row>
        <row r="1017">
          <cell r="A1017"/>
          <cell r="B1017"/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</row>
        <row r="1018">
          <cell r="A1018"/>
          <cell r="B1018"/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</row>
        <row r="1019">
          <cell r="A1019"/>
          <cell r="B1019"/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</row>
        <row r="1020">
          <cell r="A1020"/>
          <cell r="B1020"/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</row>
        <row r="1021">
          <cell r="A1021"/>
          <cell r="B1021"/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</row>
        <row r="1022">
          <cell r="A1022"/>
          <cell r="B1022"/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</row>
        <row r="1023">
          <cell r="A1023"/>
          <cell r="B1023"/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</row>
        <row r="1024">
          <cell r="A1024"/>
          <cell r="B1024"/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</row>
        <row r="1025">
          <cell r="A1025"/>
          <cell r="B1025"/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</row>
        <row r="1026">
          <cell r="A1026"/>
          <cell r="B1026"/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</row>
        <row r="1027">
          <cell r="A1027"/>
          <cell r="B1027"/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</row>
        <row r="1028">
          <cell r="A1028"/>
          <cell r="B1028"/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</row>
        <row r="1029">
          <cell r="A1029"/>
          <cell r="B1029"/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</row>
        <row r="1030">
          <cell r="A1030"/>
          <cell r="B1030"/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</row>
        <row r="1031">
          <cell r="A1031"/>
          <cell r="B1031"/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</row>
        <row r="1032">
          <cell r="A1032"/>
          <cell r="B1032"/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</row>
        <row r="1033">
          <cell r="A1033"/>
          <cell r="B1033"/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</row>
        <row r="1034">
          <cell r="A1034"/>
          <cell r="B1034"/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</row>
        <row r="1035">
          <cell r="A1035"/>
          <cell r="B1035"/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</row>
        <row r="1036">
          <cell r="A1036"/>
          <cell r="B1036"/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</row>
        <row r="1037">
          <cell r="A1037"/>
          <cell r="B1037"/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</row>
        <row r="1038">
          <cell r="A1038"/>
          <cell r="B1038"/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</row>
        <row r="1039">
          <cell r="A1039"/>
          <cell r="B1039"/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</row>
        <row r="1040">
          <cell r="A1040"/>
          <cell r="B1040"/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</row>
        <row r="1041">
          <cell r="A1041"/>
          <cell r="B1041"/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</row>
        <row r="1042">
          <cell r="A1042"/>
          <cell r="B1042"/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</row>
        <row r="1043">
          <cell r="A1043"/>
          <cell r="B1043"/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</row>
        <row r="1044">
          <cell r="A1044"/>
          <cell r="B1044"/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</row>
        <row r="1045">
          <cell r="A1045"/>
          <cell r="B1045"/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</row>
        <row r="1046">
          <cell r="A1046"/>
          <cell r="B1046"/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</row>
        <row r="1047">
          <cell r="A1047"/>
          <cell r="B1047"/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</row>
        <row r="1048">
          <cell r="A1048"/>
          <cell r="B1048"/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</row>
        <row r="1049">
          <cell r="A1049"/>
          <cell r="B1049"/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</row>
        <row r="1050">
          <cell r="A1050"/>
          <cell r="B1050"/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</row>
        <row r="1051">
          <cell r="A1051"/>
          <cell r="B1051"/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</row>
        <row r="1052">
          <cell r="A1052"/>
          <cell r="B1052"/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</row>
        <row r="1053">
          <cell r="A1053"/>
          <cell r="B1053"/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</row>
        <row r="1054">
          <cell r="A1054"/>
          <cell r="B1054"/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</row>
        <row r="1055">
          <cell r="A1055"/>
          <cell r="B1055"/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</row>
        <row r="1056">
          <cell r="A1056"/>
          <cell r="B1056"/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</row>
        <row r="1057">
          <cell r="A1057"/>
          <cell r="B1057"/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</row>
        <row r="1058">
          <cell r="A1058"/>
          <cell r="B1058"/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</row>
        <row r="1059">
          <cell r="A1059"/>
          <cell r="B1059"/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</row>
        <row r="1060">
          <cell r="A1060"/>
          <cell r="B1060"/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</row>
        <row r="1061">
          <cell r="A1061"/>
          <cell r="B1061"/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</row>
        <row r="1062">
          <cell r="A1062"/>
          <cell r="B1062"/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</row>
        <row r="1063">
          <cell r="A1063"/>
          <cell r="B1063"/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</row>
        <row r="1064">
          <cell r="A1064"/>
          <cell r="B1064"/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</row>
        <row r="1065">
          <cell r="A1065"/>
          <cell r="B1065"/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</row>
        <row r="1066">
          <cell r="A1066"/>
          <cell r="B1066"/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</row>
        <row r="1067">
          <cell r="A1067"/>
          <cell r="B1067"/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</row>
        <row r="1068">
          <cell r="A1068"/>
          <cell r="B1068"/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</row>
        <row r="1069">
          <cell r="A1069"/>
          <cell r="B1069"/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</row>
        <row r="1070">
          <cell r="A1070"/>
          <cell r="B1070"/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</row>
        <row r="1071">
          <cell r="A1071"/>
          <cell r="B1071"/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</row>
        <row r="1072">
          <cell r="A1072"/>
          <cell r="B1072"/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</row>
        <row r="1073">
          <cell r="A1073"/>
          <cell r="B1073"/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</row>
        <row r="1074">
          <cell r="A1074"/>
          <cell r="B1074"/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</row>
        <row r="1075">
          <cell r="A1075"/>
          <cell r="B1075"/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</row>
        <row r="1076">
          <cell r="A1076"/>
          <cell r="B1076"/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</row>
        <row r="1077">
          <cell r="A1077"/>
          <cell r="B1077"/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</row>
        <row r="1078">
          <cell r="A1078"/>
          <cell r="B1078"/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</row>
        <row r="1079">
          <cell r="A1079"/>
          <cell r="B1079"/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</row>
        <row r="1080">
          <cell r="A1080"/>
          <cell r="B1080"/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</row>
        <row r="1081">
          <cell r="A1081"/>
          <cell r="B1081"/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</row>
        <row r="1082">
          <cell r="A1082"/>
          <cell r="B1082"/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</row>
        <row r="1083">
          <cell r="A1083"/>
          <cell r="B1083"/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</row>
        <row r="1084">
          <cell r="A1084"/>
          <cell r="B1084"/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</row>
        <row r="1085">
          <cell r="A1085"/>
          <cell r="B1085"/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</row>
        <row r="1086">
          <cell r="A1086"/>
          <cell r="B1086"/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</row>
        <row r="1087">
          <cell r="A1087"/>
          <cell r="B1087"/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</row>
        <row r="1088">
          <cell r="A1088"/>
          <cell r="B1088"/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</row>
        <row r="1089">
          <cell r="A1089"/>
          <cell r="B1089"/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</row>
        <row r="1090">
          <cell r="A1090"/>
          <cell r="B1090"/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</row>
        <row r="1091">
          <cell r="A1091"/>
          <cell r="B1091"/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</row>
        <row r="1092">
          <cell r="A1092"/>
          <cell r="B1092"/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</row>
        <row r="1093">
          <cell r="A1093"/>
          <cell r="B1093"/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</row>
        <row r="1094">
          <cell r="A1094"/>
          <cell r="B1094"/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</row>
        <row r="1095">
          <cell r="A1095"/>
          <cell r="B1095"/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</row>
        <row r="1096">
          <cell r="A1096"/>
          <cell r="B1096"/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</row>
        <row r="1097">
          <cell r="A1097"/>
          <cell r="B1097"/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</row>
        <row r="1098">
          <cell r="A1098"/>
          <cell r="B1098"/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</row>
        <row r="1099">
          <cell r="A1099"/>
          <cell r="B1099"/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</row>
        <row r="1100">
          <cell r="A1100"/>
          <cell r="B1100"/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</row>
        <row r="1101">
          <cell r="A1101"/>
          <cell r="B1101"/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</row>
        <row r="1102">
          <cell r="A1102"/>
          <cell r="B1102"/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</row>
        <row r="1103">
          <cell r="A1103"/>
          <cell r="B1103"/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</row>
        <row r="1104">
          <cell r="A1104"/>
          <cell r="B1104"/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</row>
        <row r="1105">
          <cell r="A1105"/>
          <cell r="B1105"/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</row>
        <row r="1106">
          <cell r="A1106"/>
          <cell r="B1106"/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</row>
        <row r="1107">
          <cell r="A1107"/>
          <cell r="B1107"/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</row>
        <row r="1108">
          <cell r="A1108"/>
          <cell r="B1108"/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</row>
        <row r="1109">
          <cell r="A1109"/>
          <cell r="B1109"/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</row>
        <row r="1110">
          <cell r="A1110"/>
          <cell r="B1110"/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</row>
        <row r="1111">
          <cell r="A1111"/>
          <cell r="B1111"/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</row>
        <row r="1112">
          <cell r="A1112"/>
          <cell r="B1112"/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</row>
        <row r="1113">
          <cell r="A1113"/>
          <cell r="B1113"/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</row>
        <row r="1114">
          <cell r="A1114"/>
          <cell r="B1114"/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</row>
        <row r="1115">
          <cell r="A1115"/>
          <cell r="B1115"/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</row>
        <row r="1116">
          <cell r="A1116"/>
          <cell r="B1116"/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</row>
        <row r="1117">
          <cell r="A1117"/>
          <cell r="B1117"/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</row>
        <row r="1118">
          <cell r="A1118"/>
          <cell r="B1118"/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</row>
        <row r="1119">
          <cell r="A1119"/>
          <cell r="B1119"/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</row>
        <row r="1120">
          <cell r="A1120"/>
          <cell r="B1120"/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</row>
        <row r="1121">
          <cell r="A1121"/>
          <cell r="B1121"/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</row>
        <row r="1122">
          <cell r="A1122"/>
          <cell r="B1122"/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</row>
        <row r="1123">
          <cell r="A1123"/>
          <cell r="B1123"/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</row>
        <row r="1124">
          <cell r="A1124"/>
          <cell r="B1124"/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</row>
        <row r="1125">
          <cell r="A1125"/>
          <cell r="B1125"/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</row>
        <row r="1126">
          <cell r="A1126"/>
          <cell r="B1126"/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</row>
        <row r="1127">
          <cell r="A1127"/>
          <cell r="B1127"/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</row>
        <row r="1128">
          <cell r="A1128"/>
          <cell r="B1128"/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</row>
        <row r="1129">
          <cell r="A1129"/>
          <cell r="B1129"/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</row>
        <row r="1130">
          <cell r="A1130"/>
          <cell r="B1130"/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</row>
        <row r="1131">
          <cell r="A1131"/>
          <cell r="B1131"/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</row>
        <row r="1132">
          <cell r="A1132"/>
          <cell r="B1132"/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</row>
        <row r="1133">
          <cell r="A1133"/>
          <cell r="B1133"/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</row>
        <row r="1134">
          <cell r="A1134"/>
          <cell r="B1134"/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</row>
        <row r="1135">
          <cell r="A1135"/>
          <cell r="B1135"/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</row>
        <row r="1136">
          <cell r="A1136"/>
          <cell r="B1136"/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</row>
        <row r="1137">
          <cell r="A1137"/>
          <cell r="B1137"/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</row>
        <row r="1138">
          <cell r="A1138"/>
          <cell r="B1138"/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</row>
        <row r="1139">
          <cell r="A1139"/>
          <cell r="B1139"/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</row>
        <row r="1140">
          <cell r="A1140"/>
          <cell r="B1140"/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</row>
        <row r="1141">
          <cell r="A1141"/>
          <cell r="B1141"/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</row>
        <row r="1142">
          <cell r="A1142"/>
          <cell r="B1142"/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</row>
        <row r="1143">
          <cell r="A1143"/>
          <cell r="B1143"/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</row>
        <row r="1144">
          <cell r="A1144"/>
          <cell r="B1144"/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</row>
        <row r="1145">
          <cell r="A1145"/>
          <cell r="B1145"/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</row>
        <row r="1146">
          <cell r="A1146"/>
          <cell r="B1146"/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</row>
        <row r="1147">
          <cell r="A1147"/>
          <cell r="B1147"/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</row>
        <row r="1148">
          <cell r="A1148"/>
          <cell r="B1148"/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</row>
        <row r="1149">
          <cell r="A1149"/>
          <cell r="B1149"/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</row>
        <row r="1150">
          <cell r="A1150"/>
          <cell r="B1150"/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</row>
        <row r="1151">
          <cell r="A1151"/>
          <cell r="B1151"/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</row>
        <row r="1152">
          <cell r="A1152"/>
          <cell r="B1152"/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</row>
        <row r="1153">
          <cell r="A1153"/>
          <cell r="B1153"/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</row>
        <row r="1154">
          <cell r="A1154"/>
          <cell r="B1154"/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</row>
        <row r="1155">
          <cell r="A1155"/>
          <cell r="B1155"/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</row>
        <row r="1156">
          <cell r="A1156"/>
          <cell r="B1156"/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</row>
        <row r="1157">
          <cell r="A1157"/>
          <cell r="B1157"/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</row>
        <row r="1158">
          <cell r="A1158"/>
          <cell r="B1158"/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</row>
        <row r="1159">
          <cell r="A1159"/>
          <cell r="B1159"/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</row>
        <row r="1160">
          <cell r="A1160"/>
          <cell r="B1160"/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</row>
        <row r="1161">
          <cell r="A1161"/>
          <cell r="B1161"/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</row>
        <row r="1162">
          <cell r="A1162"/>
          <cell r="B1162"/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</row>
        <row r="1163">
          <cell r="A1163"/>
          <cell r="B1163"/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</row>
        <row r="1164">
          <cell r="A1164"/>
          <cell r="B1164"/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</row>
        <row r="1165">
          <cell r="A1165"/>
          <cell r="B1165"/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</row>
        <row r="1166">
          <cell r="A1166"/>
          <cell r="B1166"/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</row>
        <row r="1167">
          <cell r="A1167"/>
          <cell r="B1167"/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</row>
        <row r="1168">
          <cell r="A1168"/>
          <cell r="B1168"/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</row>
        <row r="1169">
          <cell r="A1169"/>
          <cell r="B1169"/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</row>
        <row r="1170">
          <cell r="A1170"/>
          <cell r="B1170"/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</row>
        <row r="1171">
          <cell r="A1171"/>
          <cell r="B1171"/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</row>
        <row r="1172">
          <cell r="A1172"/>
          <cell r="B1172"/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</row>
        <row r="1173">
          <cell r="A1173"/>
          <cell r="B1173"/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</row>
        <row r="1174">
          <cell r="A1174"/>
          <cell r="B1174"/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</row>
        <row r="1175">
          <cell r="A1175"/>
          <cell r="B1175"/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</row>
        <row r="1176">
          <cell r="A1176"/>
          <cell r="B1176"/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</row>
        <row r="1177">
          <cell r="A1177"/>
          <cell r="B1177"/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</row>
        <row r="1178">
          <cell r="A1178"/>
          <cell r="B1178"/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</row>
        <row r="1179">
          <cell r="A1179"/>
          <cell r="B1179"/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</row>
        <row r="1180">
          <cell r="A1180"/>
          <cell r="B1180"/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</row>
        <row r="1181">
          <cell r="A1181"/>
          <cell r="B1181"/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</row>
        <row r="1182">
          <cell r="A1182"/>
          <cell r="B1182"/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</row>
        <row r="1183">
          <cell r="A1183"/>
          <cell r="B1183"/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</row>
        <row r="1184">
          <cell r="A1184"/>
          <cell r="B1184"/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</row>
        <row r="1185">
          <cell r="A1185"/>
          <cell r="B1185"/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</row>
        <row r="1186">
          <cell r="A1186"/>
          <cell r="B1186"/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</row>
        <row r="1187">
          <cell r="A1187"/>
          <cell r="B1187"/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</row>
        <row r="1188">
          <cell r="A1188"/>
          <cell r="B1188"/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</row>
        <row r="1189">
          <cell r="A1189"/>
          <cell r="B1189"/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</row>
        <row r="1190">
          <cell r="A1190"/>
          <cell r="B1190"/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</row>
        <row r="1191">
          <cell r="A1191"/>
          <cell r="B1191"/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</row>
        <row r="1192">
          <cell r="A1192"/>
          <cell r="B1192"/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</row>
        <row r="1193">
          <cell r="A1193"/>
          <cell r="B1193"/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</row>
        <row r="1194">
          <cell r="A1194"/>
          <cell r="B1194"/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</row>
        <row r="1195">
          <cell r="A1195"/>
          <cell r="B1195"/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</row>
        <row r="1196">
          <cell r="A1196"/>
          <cell r="B1196"/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</row>
        <row r="1197">
          <cell r="A1197"/>
          <cell r="B1197"/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</row>
        <row r="1198">
          <cell r="A1198"/>
          <cell r="B1198"/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</row>
        <row r="1199">
          <cell r="A1199"/>
          <cell r="B1199"/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</row>
        <row r="1200">
          <cell r="A1200"/>
          <cell r="B1200"/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</row>
        <row r="1201">
          <cell r="A1201"/>
          <cell r="B1201"/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</row>
        <row r="1202">
          <cell r="A1202"/>
          <cell r="B1202"/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</row>
        <row r="1203">
          <cell r="A1203"/>
          <cell r="B1203"/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</row>
        <row r="1204">
          <cell r="A1204"/>
          <cell r="B1204"/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</row>
        <row r="1205">
          <cell r="A1205"/>
          <cell r="B1205"/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</row>
        <row r="1206">
          <cell r="A1206"/>
          <cell r="B1206"/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</row>
        <row r="1207">
          <cell r="A1207"/>
          <cell r="B1207"/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</row>
        <row r="1208">
          <cell r="A1208"/>
          <cell r="B1208"/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</row>
        <row r="1209">
          <cell r="A1209"/>
          <cell r="B1209"/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</row>
        <row r="1210">
          <cell r="A1210"/>
          <cell r="B1210"/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</row>
        <row r="1211">
          <cell r="A1211"/>
          <cell r="B1211"/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</row>
        <row r="1212">
          <cell r="A1212"/>
          <cell r="B1212"/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</row>
        <row r="1213">
          <cell r="A1213"/>
          <cell r="B1213"/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</row>
        <row r="1214">
          <cell r="A1214"/>
          <cell r="B1214"/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</row>
        <row r="1215">
          <cell r="A1215"/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/>
        </row>
        <row r="1216">
          <cell r="A1216"/>
          <cell r="B1216"/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</row>
        <row r="1217">
          <cell r="A1217"/>
          <cell r="B1217"/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</row>
        <row r="1218">
          <cell r="A1218"/>
          <cell r="B1218"/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</row>
        <row r="1219">
          <cell r="A1219"/>
          <cell r="B1219"/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</row>
        <row r="1220">
          <cell r="A1220"/>
          <cell r="B1220"/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</row>
        <row r="1221">
          <cell r="A1221"/>
          <cell r="B1221"/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/>
        </row>
        <row r="1222">
          <cell r="A1222"/>
          <cell r="B1222"/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</row>
        <row r="1223">
          <cell r="A1223"/>
          <cell r="B1223"/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</row>
        <row r="1224">
          <cell r="A1224"/>
          <cell r="B1224"/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</row>
        <row r="1225">
          <cell r="A1225"/>
          <cell r="B1225"/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</row>
        <row r="1226">
          <cell r="A1226"/>
          <cell r="B1226"/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</row>
        <row r="1227">
          <cell r="A1227"/>
          <cell r="B1227"/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</row>
        <row r="1228">
          <cell r="A1228"/>
          <cell r="B1228"/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</row>
        <row r="1229">
          <cell r="A1229"/>
          <cell r="B1229"/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</row>
        <row r="1230">
          <cell r="A1230"/>
          <cell r="B1230"/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</row>
        <row r="1231">
          <cell r="A1231"/>
          <cell r="B1231"/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</row>
        <row r="1232">
          <cell r="A1232"/>
          <cell r="B1232"/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</row>
        <row r="1233">
          <cell r="A1233"/>
          <cell r="B1233"/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</row>
        <row r="1234">
          <cell r="A1234"/>
          <cell r="B1234"/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</row>
        <row r="1235">
          <cell r="A1235"/>
          <cell r="B1235"/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</row>
        <row r="1236">
          <cell r="A1236"/>
          <cell r="B1236"/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</row>
        <row r="1237">
          <cell r="A1237"/>
          <cell r="B1237"/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</row>
        <row r="1238">
          <cell r="A1238"/>
          <cell r="B1238"/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</row>
        <row r="1239">
          <cell r="A1239"/>
          <cell r="B1239"/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</row>
        <row r="1240">
          <cell r="A1240"/>
          <cell r="B1240"/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</row>
        <row r="1241">
          <cell r="A1241"/>
          <cell r="B1241"/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</row>
        <row r="1242">
          <cell r="A1242"/>
          <cell r="B1242"/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</row>
        <row r="1243">
          <cell r="A1243"/>
          <cell r="B1243"/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</row>
        <row r="1244">
          <cell r="A1244"/>
          <cell r="B1244"/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</row>
        <row r="1245">
          <cell r="A1245"/>
          <cell r="B1245"/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</row>
        <row r="1246">
          <cell r="A1246"/>
          <cell r="B1246"/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</row>
        <row r="1247">
          <cell r="A1247"/>
          <cell r="B1247"/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</row>
        <row r="1248">
          <cell r="A1248"/>
          <cell r="B1248"/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</row>
        <row r="1249">
          <cell r="A1249"/>
          <cell r="B1249"/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</row>
        <row r="1250">
          <cell r="A1250"/>
          <cell r="B1250"/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</row>
        <row r="1251">
          <cell r="A1251"/>
          <cell r="B1251"/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</row>
        <row r="1252">
          <cell r="A1252"/>
          <cell r="B1252"/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</row>
        <row r="1253">
          <cell r="A1253"/>
          <cell r="B1253"/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</row>
        <row r="1254">
          <cell r="A1254"/>
          <cell r="B1254"/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</row>
        <row r="1255">
          <cell r="A1255"/>
          <cell r="B1255"/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</row>
        <row r="1256">
          <cell r="A1256"/>
          <cell r="B1256"/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</row>
        <row r="1257">
          <cell r="A1257"/>
          <cell r="B1257"/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</row>
        <row r="1258">
          <cell r="A1258"/>
          <cell r="B1258"/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</row>
        <row r="1259">
          <cell r="A1259"/>
          <cell r="B1259"/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</row>
        <row r="1260">
          <cell r="A1260"/>
          <cell r="B1260"/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</row>
        <row r="1261">
          <cell r="A1261"/>
          <cell r="B1261"/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</row>
        <row r="1262">
          <cell r="A1262"/>
          <cell r="B1262"/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</row>
        <row r="1263">
          <cell r="A1263"/>
          <cell r="B1263"/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</row>
        <row r="1264">
          <cell r="A1264"/>
          <cell r="B1264"/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</row>
        <row r="1265">
          <cell r="A1265"/>
          <cell r="B1265"/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</row>
        <row r="1266">
          <cell r="A1266"/>
          <cell r="B1266"/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</row>
        <row r="1267">
          <cell r="A1267"/>
          <cell r="B1267"/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</row>
        <row r="1268">
          <cell r="A1268"/>
          <cell r="B1268"/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</row>
        <row r="1269">
          <cell r="A1269"/>
          <cell r="B1269"/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</row>
        <row r="1270">
          <cell r="A1270"/>
          <cell r="B1270"/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</row>
        <row r="1271">
          <cell r="A1271"/>
          <cell r="B1271"/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</row>
        <row r="1272">
          <cell r="A1272"/>
          <cell r="B1272"/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</row>
        <row r="1273">
          <cell r="A1273"/>
          <cell r="B1273"/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</row>
        <row r="1274">
          <cell r="A1274"/>
          <cell r="B1274"/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</row>
        <row r="1275">
          <cell r="A1275"/>
          <cell r="B1275"/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</row>
        <row r="1276">
          <cell r="A1276"/>
          <cell r="B1276"/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</row>
        <row r="1277">
          <cell r="A1277"/>
          <cell r="B1277"/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</row>
        <row r="1278">
          <cell r="A1278"/>
          <cell r="B1278"/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</row>
        <row r="1279">
          <cell r="A1279"/>
          <cell r="B1279"/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</row>
        <row r="1280">
          <cell r="A1280"/>
          <cell r="B1280"/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</row>
        <row r="1281">
          <cell r="A1281"/>
          <cell r="B1281"/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</row>
        <row r="1282">
          <cell r="A1282"/>
          <cell r="B1282"/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</row>
        <row r="1283">
          <cell r="A1283"/>
          <cell r="B1283"/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</row>
        <row r="1284">
          <cell r="A1284"/>
          <cell r="B1284"/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</row>
        <row r="1285">
          <cell r="A1285"/>
          <cell r="B1285"/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</row>
        <row r="1286">
          <cell r="A1286"/>
          <cell r="B1286"/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</row>
        <row r="1287">
          <cell r="A1287"/>
          <cell r="B1287"/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</row>
        <row r="1288">
          <cell r="A1288"/>
          <cell r="B1288"/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</row>
        <row r="1289">
          <cell r="A1289"/>
          <cell r="B1289"/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</row>
        <row r="1290">
          <cell r="A1290"/>
          <cell r="B1290"/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</row>
        <row r="1291">
          <cell r="A1291"/>
          <cell r="B1291"/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</row>
        <row r="1292">
          <cell r="A1292"/>
          <cell r="B1292"/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</row>
        <row r="1293">
          <cell r="A1293"/>
          <cell r="B1293"/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</row>
        <row r="1294">
          <cell r="A1294"/>
          <cell r="B1294"/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</row>
        <row r="1295">
          <cell r="A1295"/>
          <cell r="B1295"/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</row>
        <row r="1296">
          <cell r="A1296"/>
          <cell r="B1296"/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</row>
        <row r="1297">
          <cell r="A1297"/>
          <cell r="B1297"/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</row>
        <row r="1298">
          <cell r="A1298"/>
          <cell r="B1298"/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</row>
        <row r="1299">
          <cell r="A1299"/>
          <cell r="B1299"/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</row>
        <row r="1300">
          <cell r="A1300"/>
          <cell r="B1300"/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</row>
        <row r="1301">
          <cell r="A1301"/>
          <cell r="B1301"/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</row>
        <row r="1302">
          <cell r="A1302"/>
          <cell r="B1302"/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</row>
        <row r="1303">
          <cell r="A1303"/>
          <cell r="B1303"/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</row>
        <row r="1304">
          <cell r="A1304"/>
          <cell r="B1304"/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</row>
        <row r="1305">
          <cell r="A1305"/>
          <cell r="B1305"/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</row>
        <row r="1306">
          <cell r="A1306"/>
          <cell r="B1306"/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</row>
        <row r="1307">
          <cell r="A1307"/>
          <cell r="B1307"/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</row>
        <row r="1308">
          <cell r="A1308"/>
          <cell r="B1308"/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</row>
        <row r="1309">
          <cell r="A1309"/>
          <cell r="B1309"/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</row>
        <row r="1310">
          <cell r="A1310"/>
          <cell r="B1310"/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</row>
        <row r="1311">
          <cell r="A1311"/>
          <cell r="B1311"/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</row>
        <row r="1312">
          <cell r="A1312"/>
          <cell r="B1312"/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</row>
        <row r="1313">
          <cell r="A1313"/>
          <cell r="B1313"/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</row>
        <row r="1314">
          <cell r="A1314"/>
          <cell r="B1314"/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</row>
        <row r="1315">
          <cell r="A1315"/>
          <cell r="B1315"/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</row>
        <row r="1316">
          <cell r="A1316"/>
          <cell r="B1316"/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</row>
        <row r="1317">
          <cell r="A1317"/>
          <cell r="B1317"/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</row>
        <row r="1318">
          <cell r="A1318"/>
          <cell r="B1318"/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</row>
        <row r="1319">
          <cell r="A1319"/>
          <cell r="B1319"/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</row>
        <row r="1320">
          <cell r="A1320"/>
          <cell r="B1320"/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</row>
        <row r="1321">
          <cell r="A1321"/>
          <cell r="B1321"/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</row>
        <row r="1322">
          <cell r="A1322"/>
          <cell r="B1322"/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</row>
        <row r="1323">
          <cell r="A1323"/>
          <cell r="B1323"/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</row>
        <row r="1324">
          <cell r="A1324"/>
          <cell r="B1324"/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</row>
        <row r="1325">
          <cell r="A1325"/>
          <cell r="B1325"/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</row>
        <row r="1326">
          <cell r="A1326"/>
          <cell r="B1326"/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</row>
        <row r="1327">
          <cell r="A1327"/>
          <cell r="B1327"/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</row>
        <row r="1328">
          <cell r="A1328"/>
          <cell r="B1328"/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</row>
        <row r="1329">
          <cell r="A1329"/>
          <cell r="B1329"/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</row>
        <row r="1330">
          <cell r="A1330"/>
          <cell r="B1330"/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</row>
        <row r="1331">
          <cell r="A1331"/>
          <cell r="B1331"/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</row>
        <row r="1332">
          <cell r="A1332"/>
          <cell r="B1332"/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</row>
        <row r="1333">
          <cell r="A1333"/>
          <cell r="B1333"/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</row>
        <row r="1334">
          <cell r="A1334"/>
          <cell r="B1334"/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</row>
        <row r="1335">
          <cell r="A1335"/>
          <cell r="B1335"/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</row>
        <row r="1336">
          <cell r="A1336"/>
          <cell r="B1336"/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</row>
        <row r="1337">
          <cell r="A1337"/>
          <cell r="B1337"/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</row>
        <row r="1338">
          <cell r="A1338"/>
          <cell r="B1338"/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</row>
        <row r="1339">
          <cell r="A1339"/>
          <cell r="B1339"/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</row>
        <row r="1340">
          <cell r="A1340"/>
          <cell r="B1340"/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</row>
        <row r="1341">
          <cell r="A1341"/>
          <cell r="B1341"/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</row>
        <row r="1342">
          <cell r="A1342"/>
          <cell r="B1342"/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</row>
        <row r="1343">
          <cell r="A1343"/>
          <cell r="B1343"/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</row>
        <row r="1344">
          <cell r="A1344"/>
          <cell r="B1344"/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</row>
        <row r="1345">
          <cell r="A1345"/>
          <cell r="B1345"/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</row>
        <row r="1346">
          <cell r="A1346"/>
          <cell r="B1346"/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</row>
        <row r="1347">
          <cell r="A1347"/>
          <cell r="B1347"/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</row>
        <row r="1348">
          <cell r="A1348"/>
          <cell r="B1348"/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</row>
        <row r="1349">
          <cell r="A1349"/>
          <cell r="B1349"/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</row>
        <row r="1350">
          <cell r="A1350"/>
          <cell r="B1350"/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</row>
        <row r="1351">
          <cell r="A1351"/>
          <cell r="B1351"/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</row>
        <row r="1352">
          <cell r="A1352"/>
          <cell r="B1352"/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</row>
        <row r="1353">
          <cell r="A1353"/>
          <cell r="B1353"/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</row>
        <row r="1354">
          <cell r="A1354"/>
          <cell r="B1354"/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</row>
        <row r="1355">
          <cell r="A1355"/>
          <cell r="B1355"/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</row>
        <row r="1356">
          <cell r="A1356"/>
          <cell r="B1356"/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</row>
        <row r="1357">
          <cell r="A1357"/>
          <cell r="B1357"/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</row>
        <row r="1358">
          <cell r="A1358"/>
          <cell r="B1358"/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</row>
        <row r="1359">
          <cell r="A1359"/>
          <cell r="B1359"/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</row>
        <row r="1360">
          <cell r="A1360"/>
          <cell r="B1360"/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</row>
        <row r="1361">
          <cell r="A1361"/>
          <cell r="B1361"/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</row>
        <row r="1362">
          <cell r="A1362"/>
          <cell r="B1362"/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</row>
        <row r="1363">
          <cell r="A1363"/>
          <cell r="B1363"/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</row>
        <row r="1364">
          <cell r="A1364"/>
          <cell r="B1364"/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</row>
        <row r="1365">
          <cell r="A1365"/>
          <cell r="B1365"/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</row>
        <row r="1366">
          <cell r="A1366"/>
          <cell r="B1366"/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</row>
        <row r="1367">
          <cell r="A1367"/>
          <cell r="B1367"/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</row>
        <row r="1368">
          <cell r="A1368"/>
          <cell r="B1368"/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</row>
        <row r="1369">
          <cell r="A1369"/>
          <cell r="B1369"/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</row>
        <row r="1370">
          <cell r="A1370"/>
          <cell r="B1370"/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</row>
        <row r="1371">
          <cell r="A1371"/>
          <cell r="B1371"/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</row>
        <row r="1372">
          <cell r="A1372"/>
          <cell r="B1372"/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</row>
        <row r="1373">
          <cell r="A1373"/>
          <cell r="B1373"/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</row>
        <row r="1374">
          <cell r="A1374"/>
          <cell r="B1374"/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</row>
        <row r="1375">
          <cell r="A1375"/>
          <cell r="B1375"/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</row>
        <row r="1376">
          <cell r="A1376"/>
          <cell r="B1376"/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</row>
        <row r="1377">
          <cell r="A1377"/>
          <cell r="B1377"/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</row>
        <row r="1378">
          <cell r="A1378"/>
          <cell r="B1378"/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</row>
        <row r="1379">
          <cell r="A1379"/>
          <cell r="B1379"/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</row>
        <row r="1380">
          <cell r="A1380"/>
          <cell r="B1380"/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</row>
        <row r="1381">
          <cell r="A1381"/>
          <cell r="B1381"/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</row>
        <row r="1382">
          <cell r="A1382"/>
          <cell r="B1382"/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</row>
        <row r="1383">
          <cell r="A1383"/>
          <cell r="B1383"/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</row>
        <row r="1384">
          <cell r="A1384"/>
          <cell r="B1384"/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</row>
        <row r="1385">
          <cell r="A1385"/>
          <cell r="B1385"/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</row>
        <row r="1386">
          <cell r="A1386"/>
          <cell r="B1386"/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</row>
        <row r="1387">
          <cell r="A1387"/>
          <cell r="B1387"/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</row>
        <row r="1388">
          <cell r="A1388"/>
          <cell r="B1388"/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</row>
        <row r="1389">
          <cell r="A1389"/>
          <cell r="B1389"/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</row>
        <row r="1390">
          <cell r="A1390"/>
          <cell r="B1390"/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</row>
        <row r="1391">
          <cell r="A1391"/>
          <cell r="B1391"/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</row>
        <row r="1392">
          <cell r="A1392"/>
          <cell r="B1392"/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</row>
        <row r="1393">
          <cell r="A1393"/>
          <cell r="B1393"/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</row>
        <row r="1394">
          <cell r="A1394"/>
          <cell r="B1394"/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</row>
        <row r="1395">
          <cell r="A1395"/>
          <cell r="B1395"/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</row>
        <row r="1396">
          <cell r="A1396"/>
          <cell r="B1396"/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</row>
        <row r="1397">
          <cell r="A1397"/>
          <cell r="B1397"/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</row>
        <row r="1398">
          <cell r="A1398"/>
          <cell r="B1398"/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</row>
        <row r="1399">
          <cell r="A1399"/>
          <cell r="B1399"/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</row>
        <row r="1400">
          <cell r="A1400"/>
          <cell r="B1400"/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</row>
        <row r="1401">
          <cell r="A1401"/>
          <cell r="B1401"/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</row>
        <row r="1402">
          <cell r="A1402"/>
          <cell r="B1402"/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</row>
        <row r="1403">
          <cell r="A1403"/>
          <cell r="B1403"/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</row>
        <row r="1404">
          <cell r="A1404"/>
          <cell r="B1404"/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</row>
        <row r="1405">
          <cell r="A1405"/>
          <cell r="B1405"/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</row>
        <row r="1406">
          <cell r="A1406"/>
          <cell r="B1406"/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</row>
        <row r="1407">
          <cell r="A1407"/>
          <cell r="B1407"/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</row>
        <row r="1408">
          <cell r="A1408"/>
          <cell r="B1408"/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</row>
        <row r="1409">
          <cell r="A1409"/>
          <cell r="B1409"/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</row>
        <row r="1410">
          <cell r="A1410"/>
          <cell r="B1410"/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</row>
        <row r="1411">
          <cell r="A1411"/>
          <cell r="B1411"/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</row>
        <row r="1412">
          <cell r="A1412"/>
          <cell r="B1412"/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</row>
        <row r="1413">
          <cell r="A1413"/>
          <cell r="B1413"/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</row>
        <row r="1414">
          <cell r="A1414"/>
          <cell r="B1414"/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</row>
        <row r="1415">
          <cell r="A1415"/>
          <cell r="B1415"/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</row>
        <row r="1416">
          <cell r="A1416"/>
          <cell r="B1416"/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</row>
        <row r="1417">
          <cell r="A1417"/>
          <cell r="B1417"/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</row>
        <row r="1418">
          <cell r="A1418"/>
          <cell r="B1418"/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</row>
        <row r="1419">
          <cell r="A1419"/>
          <cell r="B1419"/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</row>
        <row r="1420">
          <cell r="A1420"/>
          <cell r="B1420"/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</row>
        <row r="1421">
          <cell r="A1421"/>
          <cell r="B1421"/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</row>
        <row r="1422">
          <cell r="A1422"/>
          <cell r="B1422"/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</row>
        <row r="1423">
          <cell r="A1423"/>
          <cell r="B1423"/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</row>
        <row r="1424">
          <cell r="A1424"/>
          <cell r="B1424"/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</row>
        <row r="1425">
          <cell r="A1425"/>
          <cell r="B1425"/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</row>
        <row r="1426">
          <cell r="A1426"/>
          <cell r="B1426"/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</row>
        <row r="1427">
          <cell r="A1427"/>
          <cell r="B1427"/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</row>
        <row r="1428">
          <cell r="A1428"/>
          <cell r="B1428"/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</row>
        <row r="1429">
          <cell r="A1429"/>
          <cell r="B1429"/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</row>
        <row r="1430">
          <cell r="A1430"/>
          <cell r="B1430"/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</row>
        <row r="1431">
          <cell r="A1431"/>
          <cell r="B1431"/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</row>
        <row r="1432">
          <cell r="A1432"/>
          <cell r="B1432"/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</row>
        <row r="1433">
          <cell r="A1433"/>
          <cell r="B1433"/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</row>
        <row r="1434">
          <cell r="A1434"/>
          <cell r="B1434"/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</row>
        <row r="1435">
          <cell r="A1435"/>
          <cell r="B1435"/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</row>
        <row r="1436">
          <cell r="A1436"/>
          <cell r="B1436"/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</row>
        <row r="1437">
          <cell r="A1437"/>
          <cell r="B1437"/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</row>
        <row r="1438">
          <cell r="A1438"/>
          <cell r="B1438"/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</row>
        <row r="1439">
          <cell r="A1439"/>
          <cell r="B1439"/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</row>
        <row r="1440">
          <cell r="A1440"/>
          <cell r="B1440"/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</row>
        <row r="1441">
          <cell r="A1441"/>
          <cell r="B1441"/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</row>
        <row r="1442">
          <cell r="A1442"/>
          <cell r="B1442"/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</row>
        <row r="1443">
          <cell r="A1443"/>
          <cell r="B1443"/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</row>
        <row r="1444">
          <cell r="A1444"/>
          <cell r="B1444"/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</row>
        <row r="1445">
          <cell r="A1445"/>
          <cell r="B1445"/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</row>
        <row r="1446">
          <cell r="A1446"/>
          <cell r="B1446"/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</row>
        <row r="1447">
          <cell r="A1447"/>
          <cell r="B1447"/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</row>
        <row r="1448">
          <cell r="A1448"/>
          <cell r="B1448"/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</row>
        <row r="1449">
          <cell r="A1449"/>
          <cell r="B1449"/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</row>
        <row r="1450">
          <cell r="A1450"/>
          <cell r="B1450"/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</row>
        <row r="1451">
          <cell r="A1451"/>
          <cell r="B1451"/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</row>
        <row r="1452">
          <cell r="A1452"/>
          <cell r="B1452"/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</row>
        <row r="1453">
          <cell r="A1453"/>
          <cell r="B1453"/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</row>
        <row r="1454">
          <cell r="A1454"/>
          <cell r="B1454"/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</row>
        <row r="1455">
          <cell r="A1455"/>
          <cell r="B1455"/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</row>
        <row r="1456">
          <cell r="A1456"/>
          <cell r="B1456"/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</row>
        <row r="1457">
          <cell r="A1457"/>
          <cell r="B1457"/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</row>
        <row r="1458">
          <cell r="A1458"/>
          <cell r="B1458"/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</row>
        <row r="1459">
          <cell r="A1459"/>
          <cell r="B1459"/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</row>
        <row r="1460">
          <cell r="A1460"/>
          <cell r="B1460"/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</row>
        <row r="1461">
          <cell r="A1461"/>
          <cell r="B1461"/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</row>
        <row r="1462">
          <cell r="A1462"/>
          <cell r="B1462"/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</row>
        <row r="1463">
          <cell r="A1463"/>
          <cell r="B1463"/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</row>
        <row r="1464">
          <cell r="A1464"/>
          <cell r="B1464"/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</row>
        <row r="1465">
          <cell r="A1465"/>
          <cell r="B1465"/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</row>
        <row r="1466">
          <cell r="A1466"/>
          <cell r="B1466"/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</row>
        <row r="1467">
          <cell r="A1467"/>
          <cell r="B1467"/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</row>
        <row r="1468">
          <cell r="A1468"/>
          <cell r="B1468"/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</row>
        <row r="1469">
          <cell r="A1469"/>
          <cell r="B1469"/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</row>
        <row r="1470">
          <cell r="A1470"/>
          <cell r="B1470"/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</row>
        <row r="1471">
          <cell r="A1471"/>
          <cell r="B1471"/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</row>
        <row r="1472">
          <cell r="A1472"/>
          <cell r="B1472"/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</row>
        <row r="1473">
          <cell r="A1473"/>
          <cell r="B1473"/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</row>
        <row r="1474">
          <cell r="A1474"/>
          <cell r="B1474"/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</row>
        <row r="1475">
          <cell r="A1475"/>
          <cell r="B1475"/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</row>
        <row r="1476">
          <cell r="A1476"/>
          <cell r="B1476"/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</row>
        <row r="1477">
          <cell r="A1477"/>
          <cell r="B1477"/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</row>
        <row r="1478">
          <cell r="A1478"/>
          <cell r="B1478"/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</row>
        <row r="1479">
          <cell r="A1479"/>
          <cell r="B1479"/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</row>
        <row r="1480">
          <cell r="A1480"/>
          <cell r="B1480"/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</row>
        <row r="1481">
          <cell r="A1481"/>
          <cell r="B1481"/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</row>
        <row r="1482">
          <cell r="A1482"/>
          <cell r="B1482"/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</row>
        <row r="1483">
          <cell r="A1483"/>
          <cell r="B1483"/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</row>
        <row r="1484">
          <cell r="A1484"/>
          <cell r="B1484"/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</row>
        <row r="1485">
          <cell r="A1485"/>
          <cell r="B1485"/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</row>
        <row r="1486">
          <cell r="A1486"/>
          <cell r="B1486"/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</row>
        <row r="1487">
          <cell r="A1487"/>
          <cell r="B1487"/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</row>
        <row r="1488">
          <cell r="A1488"/>
          <cell r="B1488"/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</row>
        <row r="1489">
          <cell r="A1489"/>
          <cell r="B1489"/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</row>
        <row r="1490">
          <cell r="A1490"/>
          <cell r="B1490"/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</row>
        <row r="1491">
          <cell r="A1491"/>
          <cell r="B1491"/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</row>
        <row r="1492">
          <cell r="A1492"/>
          <cell r="B1492"/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</row>
        <row r="1493">
          <cell r="A1493"/>
          <cell r="B1493"/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</row>
        <row r="1494">
          <cell r="A1494"/>
          <cell r="B1494"/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</row>
        <row r="1495">
          <cell r="A1495"/>
          <cell r="B1495"/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</row>
        <row r="1496">
          <cell r="A1496"/>
          <cell r="B1496"/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</row>
        <row r="1497">
          <cell r="A1497"/>
          <cell r="B1497"/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</row>
        <row r="1498">
          <cell r="A1498"/>
          <cell r="B1498"/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</row>
        <row r="1499">
          <cell r="A1499"/>
          <cell r="B1499"/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</row>
        <row r="1500">
          <cell r="A1500"/>
          <cell r="B1500"/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</row>
        <row r="1501">
          <cell r="A1501"/>
          <cell r="B1501"/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</row>
        <row r="1502">
          <cell r="A1502"/>
          <cell r="B1502"/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</row>
        <row r="1503">
          <cell r="A1503"/>
          <cell r="B1503"/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</row>
        <row r="1504">
          <cell r="A1504"/>
          <cell r="B1504"/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</row>
        <row r="1505">
          <cell r="A1505"/>
          <cell r="B1505"/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</row>
        <row r="1506">
          <cell r="A1506"/>
          <cell r="B1506"/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</row>
        <row r="1507">
          <cell r="A1507"/>
          <cell r="B1507"/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</row>
        <row r="1508">
          <cell r="A1508"/>
          <cell r="B1508"/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</row>
        <row r="1509">
          <cell r="A1509"/>
          <cell r="B1509"/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</row>
        <row r="1510">
          <cell r="A1510"/>
          <cell r="B1510"/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</row>
        <row r="1511">
          <cell r="A1511"/>
          <cell r="B1511"/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</row>
        <row r="1512">
          <cell r="A1512"/>
          <cell r="B1512"/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</row>
        <row r="1513">
          <cell r="A1513"/>
          <cell r="B1513"/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</row>
        <row r="1514">
          <cell r="A1514"/>
          <cell r="B1514"/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</row>
        <row r="1515">
          <cell r="A1515"/>
          <cell r="B1515"/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</row>
        <row r="1516">
          <cell r="A1516"/>
          <cell r="B1516"/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</row>
        <row r="1517">
          <cell r="A1517"/>
          <cell r="B1517"/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</row>
        <row r="1518">
          <cell r="A1518"/>
          <cell r="B1518"/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</row>
        <row r="1519">
          <cell r="A1519"/>
          <cell r="B1519"/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</row>
        <row r="1520">
          <cell r="A1520"/>
          <cell r="B1520"/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</row>
        <row r="1521">
          <cell r="A1521"/>
          <cell r="B1521"/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</row>
        <row r="1522">
          <cell r="A1522"/>
          <cell r="B1522"/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</row>
        <row r="1523">
          <cell r="A1523"/>
          <cell r="B1523"/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</row>
        <row r="1524">
          <cell r="A1524"/>
          <cell r="B1524"/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</row>
        <row r="1525">
          <cell r="A1525"/>
          <cell r="B1525"/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</row>
        <row r="1526">
          <cell r="A1526"/>
          <cell r="B1526"/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</row>
        <row r="1527">
          <cell r="A1527"/>
          <cell r="B1527"/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</row>
        <row r="1528">
          <cell r="A1528"/>
          <cell r="B1528"/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</row>
        <row r="1529">
          <cell r="A1529"/>
          <cell r="B1529"/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</row>
        <row r="1530">
          <cell r="A1530"/>
          <cell r="B1530"/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</row>
        <row r="1531">
          <cell r="A1531"/>
          <cell r="B1531"/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</row>
        <row r="1532">
          <cell r="A1532"/>
          <cell r="B1532"/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</row>
        <row r="1533">
          <cell r="A1533"/>
          <cell r="B1533"/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</row>
        <row r="1534">
          <cell r="A1534"/>
          <cell r="B1534"/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</row>
        <row r="1535">
          <cell r="A1535"/>
          <cell r="B1535"/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</row>
        <row r="1536">
          <cell r="A1536"/>
          <cell r="B1536"/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</row>
        <row r="1537">
          <cell r="A1537"/>
          <cell r="B1537"/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</row>
        <row r="1538">
          <cell r="A1538"/>
          <cell r="B1538"/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</row>
        <row r="1539">
          <cell r="A1539"/>
          <cell r="B1539"/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</row>
        <row r="1540">
          <cell r="A1540"/>
          <cell r="B1540"/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</row>
        <row r="1541">
          <cell r="A1541"/>
          <cell r="B1541"/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</row>
        <row r="1542">
          <cell r="A1542"/>
          <cell r="B1542"/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</row>
        <row r="1543">
          <cell r="A1543"/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</row>
        <row r="1544">
          <cell r="A1544"/>
          <cell r="B1544"/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</row>
        <row r="1545">
          <cell r="A1545"/>
          <cell r="B1545"/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</row>
        <row r="1546">
          <cell r="A1546"/>
          <cell r="B1546"/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</row>
        <row r="1547">
          <cell r="A1547"/>
          <cell r="B1547"/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</row>
        <row r="1548">
          <cell r="A1548"/>
          <cell r="B1548"/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</row>
        <row r="1549">
          <cell r="A1549"/>
          <cell r="B1549"/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</row>
        <row r="1550">
          <cell r="A1550"/>
          <cell r="B1550"/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</row>
        <row r="1551">
          <cell r="A1551"/>
          <cell r="B1551"/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</row>
        <row r="1552">
          <cell r="A1552"/>
          <cell r="B1552"/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</row>
        <row r="1553">
          <cell r="A1553"/>
          <cell r="B1553"/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</row>
        <row r="1554">
          <cell r="A1554"/>
          <cell r="B1554"/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</row>
        <row r="1555">
          <cell r="A1555"/>
          <cell r="B1555"/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</row>
        <row r="1556">
          <cell r="A1556"/>
          <cell r="B1556"/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</row>
        <row r="1557">
          <cell r="A1557"/>
          <cell r="B1557"/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</row>
        <row r="1558">
          <cell r="A1558"/>
          <cell r="B1558"/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</row>
        <row r="1559">
          <cell r="A1559"/>
          <cell r="B1559"/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</row>
        <row r="1560">
          <cell r="A1560"/>
          <cell r="B1560"/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</row>
        <row r="1561">
          <cell r="A1561"/>
          <cell r="B1561"/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</row>
        <row r="1562">
          <cell r="A1562"/>
          <cell r="B1562"/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</row>
        <row r="1563">
          <cell r="A1563"/>
          <cell r="B1563"/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</row>
        <row r="1564">
          <cell r="A1564"/>
          <cell r="B1564"/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</row>
        <row r="1565">
          <cell r="A1565"/>
          <cell r="B1565"/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</row>
        <row r="1566">
          <cell r="A1566"/>
          <cell r="B1566"/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</row>
        <row r="1567">
          <cell r="A1567"/>
          <cell r="B1567"/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</row>
        <row r="1568">
          <cell r="A1568"/>
          <cell r="B1568"/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</row>
        <row r="1569">
          <cell r="A1569"/>
          <cell r="B1569"/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</row>
        <row r="1570">
          <cell r="A1570"/>
          <cell r="B1570"/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</row>
        <row r="1571">
          <cell r="A1571"/>
          <cell r="B1571"/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</row>
        <row r="1572">
          <cell r="A1572"/>
          <cell r="B1572"/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</row>
        <row r="1573">
          <cell r="A1573"/>
          <cell r="B1573"/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</row>
        <row r="1574">
          <cell r="A1574"/>
          <cell r="B1574"/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</row>
        <row r="1575">
          <cell r="A1575"/>
          <cell r="B1575"/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</row>
        <row r="1576">
          <cell r="A1576"/>
          <cell r="B1576"/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</row>
        <row r="1577">
          <cell r="A1577"/>
          <cell r="B1577"/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</row>
        <row r="1578">
          <cell r="A1578"/>
          <cell r="B1578"/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</row>
        <row r="1579">
          <cell r="A1579"/>
          <cell r="B1579"/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</row>
        <row r="1580">
          <cell r="A1580"/>
          <cell r="B1580"/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</row>
        <row r="1581">
          <cell r="A1581"/>
          <cell r="B1581"/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</row>
        <row r="1582">
          <cell r="A1582"/>
          <cell r="B1582"/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</row>
        <row r="1583">
          <cell r="A1583"/>
          <cell r="B1583"/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</row>
        <row r="1584">
          <cell r="A1584"/>
          <cell r="B1584"/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</row>
        <row r="1585">
          <cell r="A1585"/>
          <cell r="B1585"/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</row>
        <row r="1586">
          <cell r="A1586"/>
          <cell r="B1586"/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</row>
        <row r="1587">
          <cell r="A1587"/>
          <cell r="B1587"/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</row>
        <row r="1588">
          <cell r="A1588"/>
          <cell r="B1588"/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</row>
        <row r="1589">
          <cell r="A1589"/>
          <cell r="B1589"/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</row>
        <row r="1590">
          <cell r="A1590"/>
          <cell r="B1590"/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</row>
        <row r="1591">
          <cell r="A1591"/>
          <cell r="B1591"/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</row>
        <row r="1592">
          <cell r="A1592"/>
          <cell r="B1592"/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</row>
        <row r="1593">
          <cell r="A1593"/>
          <cell r="B1593"/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</row>
        <row r="1594">
          <cell r="A1594"/>
          <cell r="B1594"/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</row>
        <row r="1595">
          <cell r="A1595"/>
          <cell r="B1595"/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</row>
        <row r="1596">
          <cell r="A1596"/>
          <cell r="B1596"/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</row>
        <row r="1597">
          <cell r="A1597"/>
          <cell r="B1597"/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</row>
        <row r="1598">
          <cell r="A1598"/>
          <cell r="B1598"/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</row>
        <row r="1599">
          <cell r="A1599"/>
          <cell r="B1599"/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</row>
        <row r="1600">
          <cell r="A1600"/>
          <cell r="B1600"/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</row>
        <row r="1601">
          <cell r="A1601"/>
          <cell r="B1601"/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</row>
        <row r="1602">
          <cell r="A1602"/>
          <cell r="B1602"/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</row>
        <row r="1603">
          <cell r="A1603"/>
          <cell r="B1603"/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</row>
        <row r="1604">
          <cell r="A1604"/>
          <cell r="B1604"/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</row>
        <row r="1605">
          <cell r="A1605"/>
          <cell r="B1605"/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</row>
        <row r="1606">
          <cell r="A1606"/>
          <cell r="B1606"/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</row>
        <row r="1607">
          <cell r="A1607"/>
          <cell r="B1607"/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</row>
        <row r="1608">
          <cell r="A1608"/>
          <cell r="B1608"/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</row>
        <row r="1609">
          <cell r="A1609"/>
          <cell r="B1609"/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</row>
        <row r="1610">
          <cell r="A1610"/>
          <cell r="B1610"/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</row>
        <row r="1611">
          <cell r="A1611"/>
          <cell r="B1611"/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</row>
        <row r="1612">
          <cell r="A1612"/>
          <cell r="B1612"/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</row>
        <row r="1613">
          <cell r="A1613"/>
          <cell r="B1613"/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</row>
        <row r="1614">
          <cell r="A1614"/>
          <cell r="B1614"/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</row>
        <row r="1615">
          <cell r="A1615"/>
          <cell r="B1615"/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</row>
        <row r="1616">
          <cell r="A1616"/>
          <cell r="B1616"/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</row>
        <row r="1617">
          <cell r="A1617"/>
          <cell r="B1617"/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</row>
        <row r="1618">
          <cell r="A1618"/>
          <cell r="B1618"/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</row>
        <row r="1619">
          <cell r="A1619"/>
          <cell r="B1619"/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</row>
        <row r="1620">
          <cell r="A1620"/>
          <cell r="B1620"/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</row>
        <row r="1621">
          <cell r="A1621"/>
          <cell r="B1621"/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</row>
        <row r="1622">
          <cell r="A1622"/>
          <cell r="B1622"/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</row>
        <row r="1623">
          <cell r="A1623"/>
          <cell r="B1623"/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</row>
        <row r="1624">
          <cell r="A1624"/>
          <cell r="B1624"/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</row>
        <row r="1625">
          <cell r="A1625"/>
          <cell r="B1625"/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</row>
        <row r="1626">
          <cell r="A1626"/>
          <cell r="B1626"/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</row>
        <row r="1627">
          <cell r="A1627"/>
          <cell r="B1627"/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</row>
        <row r="1628">
          <cell r="A1628"/>
          <cell r="B1628"/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</row>
        <row r="1629">
          <cell r="A1629"/>
          <cell r="B1629"/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</row>
        <row r="1630">
          <cell r="A1630"/>
          <cell r="B1630"/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</row>
        <row r="1631">
          <cell r="A1631"/>
          <cell r="B1631"/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</row>
        <row r="1632">
          <cell r="A1632"/>
          <cell r="B1632"/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</row>
        <row r="1633">
          <cell r="A1633"/>
          <cell r="B1633"/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</row>
        <row r="1634">
          <cell r="A1634"/>
          <cell r="B1634"/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</row>
        <row r="1635">
          <cell r="A1635"/>
          <cell r="B1635"/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</row>
        <row r="1636">
          <cell r="A1636"/>
          <cell r="B1636"/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</row>
        <row r="1637">
          <cell r="A1637"/>
          <cell r="B1637"/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</row>
        <row r="1638">
          <cell r="A1638"/>
          <cell r="B1638"/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</row>
        <row r="1639">
          <cell r="A1639"/>
          <cell r="B1639"/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</row>
        <row r="1640">
          <cell r="A1640"/>
          <cell r="B1640"/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</row>
        <row r="1641">
          <cell r="A1641"/>
          <cell r="B1641"/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</row>
        <row r="1642">
          <cell r="A1642"/>
          <cell r="B1642"/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</row>
        <row r="1643">
          <cell r="A1643"/>
          <cell r="B1643"/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</row>
        <row r="1644">
          <cell r="A1644"/>
          <cell r="B1644"/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</row>
        <row r="1645">
          <cell r="A1645"/>
          <cell r="B1645"/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</row>
        <row r="1646">
          <cell r="A1646"/>
          <cell r="B1646"/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</row>
        <row r="1647">
          <cell r="A1647"/>
          <cell r="B1647"/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</row>
        <row r="1648">
          <cell r="A1648"/>
          <cell r="B1648"/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</row>
        <row r="1649">
          <cell r="A1649"/>
          <cell r="B1649"/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</row>
        <row r="1650">
          <cell r="A1650"/>
          <cell r="B1650"/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</row>
        <row r="1651">
          <cell r="A1651"/>
          <cell r="B1651"/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</row>
        <row r="1652">
          <cell r="A1652"/>
          <cell r="B1652"/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</row>
        <row r="1653">
          <cell r="A1653"/>
          <cell r="B1653"/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</row>
        <row r="1654">
          <cell r="A1654"/>
          <cell r="B1654"/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</row>
        <row r="1655">
          <cell r="A1655"/>
          <cell r="B1655"/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</row>
        <row r="1656">
          <cell r="A1656"/>
          <cell r="B1656"/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</row>
        <row r="1657">
          <cell r="A1657"/>
          <cell r="B1657"/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</row>
        <row r="1658">
          <cell r="A1658"/>
          <cell r="B1658"/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</row>
        <row r="1659">
          <cell r="A1659"/>
          <cell r="B1659"/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</row>
        <row r="1660">
          <cell r="A1660"/>
          <cell r="B1660"/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</row>
        <row r="1661">
          <cell r="A1661"/>
          <cell r="B1661"/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</row>
        <row r="1662">
          <cell r="A1662"/>
          <cell r="B1662"/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</row>
        <row r="1663">
          <cell r="A1663"/>
          <cell r="B1663"/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</row>
        <row r="1664">
          <cell r="A1664"/>
          <cell r="B1664"/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</row>
        <row r="1665">
          <cell r="A1665"/>
          <cell r="B1665"/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</row>
        <row r="1666">
          <cell r="A1666"/>
          <cell r="B1666"/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</row>
        <row r="1667">
          <cell r="A1667"/>
          <cell r="B1667"/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</row>
        <row r="1668">
          <cell r="A1668"/>
          <cell r="B1668"/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</row>
        <row r="1669">
          <cell r="A1669"/>
          <cell r="B1669"/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</row>
        <row r="1670">
          <cell r="A1670"/>
          <cell r="B1670"/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</row>
        <row r="1671">
          <cell r="A1671"/>
          <cell r="B1671"/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</row>
        <row r="1672">
          <cell r="A1672"/>
          <cell r="B1672"/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</row>
        <row r="1673">
          <cell r="A1673"/>
          <cell r="B1673"/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</row>
        <row r="1674">
          <cell r="A1674"/>
          <cell r="B1674"/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</row>
        <row r="1675">
          <cell r="A1675"/>
          <cell r="B1675"/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</row>
        <row r="1676">
          <cell r="A1676"/>
          <cell r="B1676"/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</row>
        <row r="1677">
          <cell r="A1677"/>
          <cell r="B1677"/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</row>
        <row r="1678">
          <cell r="A1678"/>
          <cell r="B1678"/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</row>
        <row r="1679">
          <cell r="A1679"/>
          <cell r="B1679"/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</row>
        <row r="1680">
          <cell r="A1680"/>
          <cell r="B1680"/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</row>
        <row r="1681">
          <cell r="A1681"/>
          <cell r="B1681"/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</row>
        <row r="1682">
          <cell r="A1682"/>
          <cell r="B1682"/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</row>
        <row r="1683">
          <cell r="A1683"/>
          <cell r="B1683"/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</row>
        <row r="1684">
          <cell r="A1684"/>
          <cell r="B1684"/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</row>
        <row r="1685">
          <cell r="A1685"/>
          <cell r="B1685"/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</row>
        <row r="1686">
          <cell r="A1686"/>
          <cell r="B1686"/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</row>
        <row r="1687">
          <cell r="A1687"/>
          <cell r="B1687"/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</row>
        <row r="1688">
          <cell r="A1688"/>
          <cell r="B1688"/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</row>
        <row r="1689">
          <cell r="A1689"/>
          <cell r="B1689"/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</row>
        <row r="1690">
          <cell r="A1690"/>
          <cell r="B1690"/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</row>
        <row r="1691">
          <cell r="A1691"/>
          <cell r="B1691"/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</row>
        <row r="1692">
          <cell r="A1692"/>
          <cell r="B1692"/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</row>
        <row r="1693">
          <cell r="A1693"/>
          <cell r="B1693"/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</row>
        <row r="1694">
          <cell r="A1694"/>
          <cell r="B1694"/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</row>
        <row r="1695">
          <cell r="A1695"/>
          <cell r="B1695"/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</row>
        <row r="1696">
          <cell r="A1696"/>
          <cell r="B1696"/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</row>
        <row r="1697">
          <cell r="A1697"/>
          <cell r="B1697"/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</row>
        <row r="1698">
          <cell r="A1698"/>
          <cell r="B1698"/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</row>
        <row r="1699">
          <cell r="A1699"/>
          <cell r="B1699"/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</row>
        <row r="1700">
          <cell r="A1700"/>
          <cell r="B1700"/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</row>
        <row r="1701">
          <cell r="A1701"/>
          <cell r="B1701"/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</row>
        <row r="1702">
          <cell r="A1702"/>
          <cell r="B1702"/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</row>
        <row r="1703">
          <cell r="A1703"/>
          <cell r="B1703"/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</row>
        <row r="1704">
          <cell r="A1704"/>
          <cell r="B1704"/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</row>
        <row r="1705">
          <cell r="A1705"/>
          <cell r="B1705"/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</row>
        <row r="1706">
          <cell r="A1706"/>
          <cell r="B1706"/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</row>
        <row r="1707">
          <cell r="A1707"/>
          <cell r="B1707"/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</row>
        <row r="1708">
          <cell r="A1708"/>
          <cell r="B1708"/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</row>
        <row r="1709">
          <cell r="A1709"/>
          <cell r="B1709"/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</row>
        <row r="1710">
          <cell r="A1710"/>
          <cell r="B1710"/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</row>
        <row r="1711">
          <cell r="A1711"/>
          <cell r="B1711"/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</row>
        <row r="1712">
          <cell r="A1712"/>
          <cell r="B1712"/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</row>
        <row r="1713">
          <cell r="A1713"/>
          <cell r="B1713"/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</row>
        <row r="1714">
          <cell r="A1714"/>
          <cell r="B1714"/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</row>
        <row r="1715">
          <cell r="A1715"/>
          <cell r="B1715"/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</row>
        <row r="1716">
          <cell r="A1716"/>
          <cell r="B1716"/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</row>
        <row r="1717">
          <cell r="A1717"/>
          <cell r="B1717"/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</row>
        <row r="1718">
          <cell r="A1718"/>
          <cell r="B1718"/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</row>
        <row r="1719">
          <cell r="A1719"/>
          <cell r="B1719"/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</row>
        <row r="1720">
          <cell r="A1720"/>
          <cell r="B1720"/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</row>
        <row r="1721">
          <cell r="A1721"/>
          <cell r="B1721"/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</row>
        <row r="1722">
          <cell r="A1722"/>
          <cell r="B1722"/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</row>
        <row r="1723">
          <cell r="A1723"/>
          <cell r="B1723"/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</row>
        <row r="1724">
          <cell r="A1724"/>
          <cell r="B1724"/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</row>
        <row r="1725">
          <cell r="A1725"/>
          <cell r="B1725"/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</row>
        <row r="1726">
          <cell r="A1726"/>
          <cell r="B1726"/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</row>
        <row r="1727">
          <cell r="A1727"/>
          <cell r="B1727"/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</row>
        <row r="1728">
          <cell r="A1728"/>
          <cell r="B1728"/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</row>
        <row r="1729">
          <cell r="A1729"/>
          <cell r="B1729"/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</row>
        <row r="1730">
          <cell r="A1730"/>
          <cell r="B1730"/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</row>
        <row r="1731">
          <cell r="A1731"/>
          <cell r="B1731"/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</row>
        <row r="1732">
          <cell r="A1732"/>
          <cell r="B1732"/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</row>
        <row r="1733">
          <cell r="A1733"/>
          <cell r="B1733"/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</row>
        <row r="1734">
          <cell r="A1734"/>
          <cell r="B1734"/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</row>
        <row r="1735">
          <cell r="A1735"/>
          <cell r="B1735"/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</row>
        <row r="1736">
          <cell r="A1736"/>
          <cell r="B1736"/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</row>
        <row r="1737">
          <cell r="A1737"/>
          <cell r="B1737"/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</row>
        <row r="1738">
          <cell r="A1738"/>
          <cell r="B1738"/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</row>
        <row r="1739">
          <cell r="A1739"/>
          <cell r="B1739"/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</row>
        <row r="1740">
          <cell r="A1740"/>
          <cell r="B1740"/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</row>
        <row r="1741">
          <cell r="A1741"/>
          <cell r="B1741"/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</row>
        <row r="1742">
          <cell r="A1742"/>
          <cell r="B1742"/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</row>
        <row r="1743">
          <cell r="A1743"/>
          <cell r="B1743"/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</row>
        <row r="1744">
          <cell r="A1744"/>
          <cell r="B1744"/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</row>
        <row r="1745">
          <cell r="A1745"/>
          <cell r="B1745"/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</row>
        <row r="1746">
          <cell r="A1746"/>
          <cell r="B1746"/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</row>
        <row r="1747">
          <cell r="A1747"/>
          <cell r="B1747"/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</row>
        <row r="1748">
          <cell r="A1748"/>
          <cell r="B1748"/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</row>
        <row r="1749">
          <cell r="A1749"/>
          <cell r="B1749"/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</row>
        <row r="1750">
          <cell r="A1750"/>
          <cell r="B1750"/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</row>
        <row r="1751">
          <cell r="A1751"/>
          <cell r="B1751"/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</row>
        <row r="1752">
          <cell r="A1752"/>
          <cell r="B1752"/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</row>
        <row r="1753">
          <cell r="A1753"/>
          <cell r="B1753"/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</row>
        <row r="1754">
          <cell r="A1754"/>
          <cell r="B1754"/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</row>
        <row r="1755">
          <cell r="A1755"/>
          <cell r="B1755"/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</row>
        <row r="1756">
          <cell r="A1756"/>
          <cell r="B1756"/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</row>
        <row r="1757">
          <cell r="A1757"/>
          <cell r="B1757"/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</row>
        <row r="1758">
          <cell r="A1758"/>
          <cell r="B1758"/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</row>
        <row r="1759">
          <cell r="A1759"/>
          <cell r="B1759"/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</row>
        <row r="1760">
          <cell r="A1760"/>
          <cell r="B1760"/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</row>
        <row r="1761">
          <cell r="A1761"/>
          <cell r="B1761"/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</row>
        <row r="1762">
          <cell r="A1762"/>
          <cell r="B1762"/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</row>
        <row r="1763">
          <cell r="A1763"/>
          <cell r="B1763"/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</row>
        <row r="1764">
          <cell r="A1764"/>
          <cell r="B1764"/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</row>
        <row r="1765">
          <cell r="A1765"/>
          <cell r="B1765"/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</row>
        <row r="1766">
          <cell r="A1766"/>
          <cell r="B1766"/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</row>
        <row r="1767">
          <cell r="A1767"/>
          <cell r="B1767"/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</row>
        <row r="1768">
          <cell r="A1768"/>
          <cell r="B1768"/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</row>
        <row r="1769">
          <cell r="A1769"/>
          <cell r="B1769"/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</row>
        <row r="1770">
          <cell r="A1770"/>
          <cell r="B1770"/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</row>
        <row r="1771">
          <cell r="A1771"/>
          <cell r="B1771"/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</row>
        <row r="1772">
          <cell r="A1772"/>
          <cell r="B1772"/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</row>
        <row r="1773">
          <cell r="A1773"/>
          <cell r="B1773"/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</row>
        <row r="1774">
          <cell r="A1774"/>
          <cell r="B1774"/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</row>
        <row r="1775">
          <cell r="A1775"/>
          <cell r="B1775"/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</row>
        <row r="1776">
          <cell r="A1776"/>
          <cell r="B1776"/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</row>
        <row r="1779">
          <cell r="A1779"/>
          <cell r="B1779"/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</row>
        <row r="1780">
          <cell r="A1780"/>
          <cell r="B1780"/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</row>
        <row r="1781">
          <cell r="A1781"/>
          <cell r="B1781"/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</row>
        <row r="1782">
          <cell r="A1782"/>
          <cell r="B1782"/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</row>
        <row r="1783">
          <cell r="A1783"/>
          <cell r="B1783"/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</row>
        <row r="1784">
          <cell r="A1784"/>
          <cell r="B1784"/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</row>
        <row r="1785">
          <cell r="A1785"/>
          <cell r="B1785"/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</row>
        <row r="1786">
          <cell r="A1786"/>
          <cell r="B1786"/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</row>
        <row r="1787">
          <cell r="A1787"/>
          <cell r="B1787"/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</row>
        <row r="1788">
          <cell r="A1788"/>
          <cell r="B1788"/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</row>
        <row r="1789">
          <cell r="A1789"/>
          <cell r="B1789"/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</row>
        <row r="1790">
          <cell r="A1790"/>
          <cell r="B1790"/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</row>
        <row r="1791">
          <cell r="A1791"/>
          <cell r="B1791"/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</row>
        <row r="1792">
          <cell r="A1792"/>
          <cell r="B1792"/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</row>
        <row r="1793">
          <cell r="A1793"/>
          <cell r="B1793"/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</row>
        <row r="1794">
          <cell r="A1794"/>
          <cell r="B1794"/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</row>
        <row r="1795">
          <cell r="A1795"/>
          <cell r="B1795"/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</row>
        <row r="1796">
          <cell r="A1796"/>
          <cell r="B1796"/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</row>
        <row r="1797">
          <cell r="A1797"/>
          <cell r="B1797"/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</row>
        <row r="1798">
          <cell r="A1798"/>
          <cell r="B1798"/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</row>
        <row r="1799">
          <cell r="A1799"/>
          <cell r="B1799"/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</row>
        <row r="1800">
          <cell r="A1800"/>
          <cell r="B1800"/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</row>
        <row r="1801">
          <cell r="A1801"/>
          <cell r="B1801"/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</row>
        <row r="1802">
          <cell r="A1802"/>
          <cell r="B1802"/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</row>
        <row r="1803">
          <cell r="A1803"/>
          <cell r="B1803"/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</row>
        <row r="1804">
          <cell r="A1804"/>
          <cell r="B1804"/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</row>
        <row r="1805">
          <cell r="A1805"/>
          <cell r="B1805"/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</row>
        <row r="1806">
          <cell r="A1806"/>
          <cell r="B1806"/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</row>
        <row r="1807">
          <cell r="A1807"/>
          <cell r="B1807"/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</row>
        <row r="1808">
          <cell r="A1808"/>
          <cell r="B1808"/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</row>
        <row r="1809">
          <cell r="A1809"/>
          <cell r="B1809"/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</row>
        <row r="1810">
          <cell r="A1810"/>
          <cell r="B1810"/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</row>
        <row r="1811">
          <cell r="A1811"/>
          <cell r="B1811"/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</row>
        <row r="1812">
          <cell r="A1812"/>
          <cell r="B1812"/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</row>
        <row r="1813">
          <cell r="A1813"/>
          <cell r="B1813"/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</row>
        <row r="1814">
          <cell r="A1814"/>
          <cell r="B1814"/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</row>
        <row r="1815">
          <cell r="A1815"/>
          <cell r="B1815"/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</row>
        <row r="1816">
          <cell r="A1816"/>
          <cell r="B1816"/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</row>
        <row r="1817">
          <cell r="A1817"/>
          <cell r="B1817"/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</row>
        <row r="1818">
          <cell r="A1818"/>
          <cell r="B1818"/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</row>
        <row r="1819">
          <cell r="A1819"/>
          <cell r="B1819"/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</row>
        <row r="1820">
          <cell r="A1820"/>
          <cell r="B1820"/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</row>
        <row r="1821">
          <cell r="A1821"/>
          <cell r="B1821"/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</row>
        <row r="1822">
          <cell r="A1822"/>
          <cell r="B1822"/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</row>
        <row r="1823">
          <cell r="A1823"/>
          <cell r="B1823"/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</row>
        <row r="1824">
          <cell r="A1824"/>
          <cell r="B1824"/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</row>
        <row r="1825">
          <cell r="A1825"/>
          <cell r="B1825"/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</row>
        <row r="1826">
          <cell r="A1826"/>
          <cell r="B1826"/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</row>
        <row r="1827">
          <cell r="A1827"/>
          <cell r="B1827"/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</row>
        <row r="1828">
          <cell r="A1828"/>
          <cell r="B1828"/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</row>
        <row r="1829">
          <cell r="A1829"/>
          <cell r="B1829"/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</row>
        <row r="1830">
          <cell r="A1830"/>
          <cell r="B1830"/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</row>
        <row r="1831">
          <cell r="A1831"/>
          <cell r="B1831"/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</row>
        <row r="1832">
          <cell r="A1832"/>
          <cell r="B1832"/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</row>
        <row r="1833">
          <cell r="A1833"/>
          <cell r="B1833"/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</row>
        <row r="1834">
          <cell r="A1834"/>
          <cell r="B1834"/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</row>
        <row r="1835">
          <cell r="A1835"/>
          <cell r="B1835"/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</row>
        <row r="1836">
          <cell r="A1836"/>
          <cell r="B1836"/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</row>
        <row r="1837">
          <cell r="A1837"/>
          <cell r="B1837"/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</row>
        <row r="1838">
          <cell r="A1838"/>
          <cell r="B1838"/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</row>
        <row r="1839">
          <cell r="A1839"/>
          <cell r="B1839"/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</row>
        <row r="1840">
          <cell r="A1840"/>
          <cell r="B1840"/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</row>
        <row r="1841">
          <cell r="A1841"/>
          <cell r="B1841"/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</row>
        <row r="1842">
          <cell r="A1842"/>
          <cell r="B1842"/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</row>
        <row r="1843">
          <cell r="A1843"/>
          <cell r="B1843"/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</row>
        <row r="1844">
          <cell r="A1844"/>
          <cell r="B1844"/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</row>
        <row r="1845">
          <cell r="A1845"/>
          <cell r="B1845"/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</row>
        <row r="1846">
          <cell r="A1846"/>
          <cell r="B1846"/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</row>
        <row r="1847">
          <cell r="A1847"/>
          <cell r="B1847"/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</row>
        <row r="1848">
          <cell r="A1848"/>
          <cell r="B1848"/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</row>
        <row r="1849">
          <cell r="A1849"/>
          <cell r="B1849"/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</row>
        <row r="1850">
          <cell r="A1850"/>
          <cell r="B1850"/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</row>
        <row r="1851">
          <cell r="A1851"/>
          <cell r="B1851"/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</row>
        <row r="1852">
          <cell r="A1852"/>
          <cell r="B1852"/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</row>
        <row r="1853">
          <cell r="A1853"/>
          <cell r="B1853"/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</row>
        <row r="1854">
          <cell r="A1854"/>
          <cell r="B1854"/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</row>
        <row r="1855">
          <cell r="A1855"/>
          <cell r="B1855"/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</row>
        <row r="1856">
          <cell r="A1856"/>
          <cell r="B1856"/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</row>
        <row r="1857">
          <cell r="A1857"/>
          <cell r="B1857"/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</row>
        <row r="1858">
          <cell r="A1858"/>
          <cell r="B1858"/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</row>
        <row r="1859">
          <cell r="A1859"/>
          <cell r="B1859"/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</row>
        <row r="1860">
          <cell r="A1860"/>
          <cell r="B1860"/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</row>
        <row r="1861">
          <cell r="A1861"/>
          <cell r="B1861"/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</row>
        <row r="1862">
          <cell r="A1862"/>
          <cell r="B1862"/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</row>
        <row r="1863">
          <cell r="A1863"/>
          <cell r="B1863"/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</row>
        <row r="1864">
          <cell r="A1864"/>
          <cell r="B1864"/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</row>
        <row r="1865">
          <cell r="A1865"/>
          <cell r="B1865"/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</row>
        <row r="1866">
          <cell r="A1866"/>
          <cell r="B1866"/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</row>
        <row r="1867">
          <cell r="A1867"/>
          <cell r="B1867"/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</row>
        <row r="1868">
          <cell r="A1868"/>
          <cell r="B1868"/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</row>
        <row r="1869">
          <cell r="A1869"/>
          <cell r="B1869"/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</row>
        <row r="1870">
          <cell r="A1870"/>
          <cell r="B1870"/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</row>
        <row r="1871">
          <cell r="A1871"/>
          <cell r="B1871"/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</row>
        <row r="1872">
          <cell r="A1872"/>
          <cell r="B1872"/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</row>
        <row r="1873">
          <cell r="A1873"/>
          <cell r="B1873"/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</row>
        <row r="1874">
          <cell r="A1874"/>
          <cell r="B1874"/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</row>
        <row r="1875">
          <cell r="A1875"/>
          <cell r="B1875"/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</row>
        <row r="1876">
          <cell r="A1876"/>
          <cell r="B1876"/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</row>
        <row r="1877">
          <cell r="A1877"/>
          <cell r="B1877"/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</row>
        <row r="1878">
          <cell r="A1878"/>
          <cell r="B1878"/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</row>
        <row r="1879">
          <cell r="A1879"/>
          <cell r="B1879"/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</row>
        <row r="1880">
          <cell r="A1880"/>
          <cell r="B1880"/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</row>
        <row r="1881">
          <cell r="A1881"/>
          <cell r="B1881"/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</row>
        <row r="1882">
          <cell r="A1882"/>
          <cell r="B1882"/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</row>
        <row r="1883">
          <cell r="A1883"/>
          <cell r="B1883"/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</row>
        <row r="1884">
          <cell r="A1884"/>
          <cell r="B1884"/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</row>
        <row r="1885">
          <cell r="A1885"/>
          <cell r="B1885"/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</row>
        <row r="1886">
          <cell r="A1886"/>
          <cell r="B1886"/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</row>
        <row r="1887">
          <cell r="A1887"/>
          <cell r="B1887"/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</row>
        <row r="1888">
          <cell r="A1888"/>
          <cell r="B1888"/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</row>
        <row r="1889">
          <cell r="A1889"/>
          <cell r="B1889"/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</row>
        <row r="1890">
          <cell r="A1890"/>
          <cell r="B1890"/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</row>
        <row r="1891">
          <cell r="A1891"/>
          <cell r="B1891"/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</row>
        <row r="1892">
          <cell r="A1892"/>
          <cell r="B1892"/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</row>
        <row r="1893">
          <cell r="A1893"/>
          <cell r="B1893"/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</row>
        <row r="1894">
          <cell r="A1894"/>
          <cell r="B1894"/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</row>
        <row r="1895">
          <cell r="A1895"/>
          <cell r="B1895"/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</row>
        <row r="1896">
          <cell r="A1896"/>
          <cell r="B1896"/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</row>
        <row r="1897">
          <cell r="A1897"/>
          <cell r="B1897"/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</row>
        <row r="1898">
          <cell r="A1898"/>
          <cell r="B1898"/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</row>
        <row r="1899">
          <cell r="A1899"/>
          <cell r="B1899"/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</row>
        <row r="1900">
          <cell r="A1900"/>
          <cell r="B1900"/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</row>
        <row r="1901">
          <cell r="A1901"/>
          <cell r="B1901"/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</row>
        <row r="1902">
          <cell r="A1902"/>
          <cell r="B1902"/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</row>
        <row r="1903">
          <cell r="A1903"/>
          <cell r="B1903"/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</row>
        <row r="1904">
          <cell r="A1904"/>
          <cell r="B1904"/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</row>
        <row r="1905">
          <cell r="A1905"/>
          <cell r="B1905"/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</row>
        <row r="1906">
          <cell r="A1906"/>
          <cell r="B1906"/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</row>
        <row r="1907">
          <cell r="A1907"/>
          <cell r="B1907"/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</row>
        <row r="1908">
          <cell r="A1908"/>
          <cell r="B1908"/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</row>
        <row r="1909">
          <cell r="A1909"/>
          <cell r="B1909"/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</row>
        <row r="1910">
          <cell r="A1910"/>
          <cell r="B1910"/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</row>
        <row r="1911">
          <cell r="A1911"/>
          <cell r="B1911"/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</row>
        <row r="1912">
          <cell r="A1912"/>
          <cell r="B1912"/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</row>
        <row r="1913">
          <cell r="A1913"/>
          <cell r="B1913"/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</row>
        <row r="1914">
          <cell r="A1914"/>
          <cell r="B1914"/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</row>
        <row r="1915">
          <cell r="A1915"/>
          <cell r="B1915"/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</row>
        <row r="1916">
          <cell r="A1916"/>
          <cell r="B1916"/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</row>
        <row r="1917">
          <cell r="A1917"/>
          <cell r="B1917"/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</row>
        <row r="1918">
          <cell r="A1918"/>
          <cell r="B1918"/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</row>
        <row r="1919">
          <cell r="A1919"/>
          <cell r="B1919"/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</row>
        <row r="1920">
          <cell r="A1920"/>
          <cell r="B1920"/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</row>
        <row r="1921">
          <cell r="A1921"/>
          <cell r="B1921"/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</row>
        <row r="1922">
          <cell r="A1922"/>
          <cell r="B1922"/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</row>
        <row r="1923">
          <cell r="A1923"/>
          <cell r="B1923"/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</row>
        <row r="1924">
          <cell r="A1924"/>
          <cell r="B1924"/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</row>
        <row r="1925">
          <cell r="A1925"/>
          <cell r="B1925"/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</row>
        <row r="1926">
          <cell r="A1926"/>
          <cell r="B1926"/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/>
        </row>
        <row r="1927">
          <cell r="A1927"/>
          <cell r="B1927"/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/>
        </row>
        <row r="1928">
          <cell r="A1928"/>
          <cell r="B1928"/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/>
        </row>
        <row r="1929">
          <cell r="A1929"/>
          <cell r="B1929"/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</row>
        <row r="1930">
          <cell r="A1930"/>
          <cell r="B1930"/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</row>
        <row r="1931">
          <cell r="A1931"/>
          <cell r="B1931"/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/>
        </row>
        <row r="1932">
          <cell r="A1932"/>
          <cell r="B1932"/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/>
        </row>
        <row r="1933">
          <cell r="A1933"/>
          <cell r="B1933"/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/>
        </row>
        <row r="1934">
          <cell r="A1934"/>
          <cell r="B1934"/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</row>
        <row r="1935">
          <cell r="A1935"/>
          <cell r="B1935"/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/>
        </row>
        <row r="1936">
          <cell r="A1936"/>
          <cell r="B1936"/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/>
        </row>
        <row r="1937">
          <cell r="A1937"/>
          <cell r="B1937"/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/>
        </row>
        <row r="1938">
          <cell r="A1938"/>
          <cell r="B1938"/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</row>
        <row r="1939">
          <cell r="A1939"/>
          <cell r="B1939"/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/>
        </row>
        <row r="1940">
          <cell r="A1940"/>
          <cell r="B1940"/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/>
          <cell r="Z1940"/>
          <cell r="AA1940"/>
        </row>
        <row r="1941">
          <cell r="A1941"/>
          <cell r="B1941"/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/>
          <cell r="Z1941"/>
          <cell r="AA1941"/>
        </row>
        <row r="1942">
          <cell r="A1942"/>
          <cell r="B1942"/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</row>
        <row r="1943">
          <cell r="A1943"/>
          <cell r="B1943"/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</row>
        <row r="1944">
          <cell r="A1944"/>
          <cell r="B1944"/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</row>
        <row r="1945">
          <cell r="A1945"/>
          <cell r="B1945"/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</row>
        <row r="1946">
          <cell r="A1946"/>
          <cell r="B1946"/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/>
        </row>
        <row r="1947">
          <cell r="A1947"/>
          <cell r="B1947"/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/>
          <cell r="Z1947"/>
          <cell r="AA1947"/>
        </row>
        <row r="1948">
          <cell r="A1948"/>
          <cell r="B1948"/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/>
          <cell r="Z1948"/>
          <cell r="AA1948"/>
        </row>
        <row r="1949">
          <cell r="A1949"/>
          <cell r="B1949"/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/>
        </row>
        <row r="1950">
          <cell r="A1950"/>
          <cell r="B1950"/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/>
          <cell r="Z1950"/>
          <cell r="AA1950"/>
        </row>
        <row r="1951">
          <cell r="A1951"/>
          <cell r="B1951"/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/>
          <cell r="Z1951"/>
          <cell r="AA1951"/>
        </row>
        <row r="1952">
          <cell r="A1952"/>
          <cell r="B1952"/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/>
        </row>
        <row r="1953">
          <cell r="A1953"/>
          <cell r="B1953"/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/>
          <cell r="Z1953"/>
          <cell r="AA1953"/>
        </row>
        <row r="1954">
          <cell r="A1954"/>
          <cell r="B1954"/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/>
          <cell r="Z1954"/>
          <cell r="AA1954"/>
        </row>
        <row r="1955">
          <cell r="A1955"/>
          <cell r="B1955"/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/>
          <cell r="Z1955"/>
          <cell r="AA1955"/>
        </row>
        <row r="1956">
          <cell r="A1956"/>
          <cell r="B1956"/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/>
        </row>
        <row r="1957">
          <cell r="A1957"/>
          <cell r="B1957"/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/>
          <cell r="Z1957"/>
          <cell r="AA1957"/>
        </row>
        <row r="1958">
          <cell r="A1958"/>
          <cell r="B1958"/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/>
          <cell r="Z1958"/>
          <cell r="AA1958"/>
        </row>
        <row r="1959">
          <cell r="A1959"/>
          <cell r="B1959"/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/>
          <cell r="Z1959"/>
          <cell r="AA1959"/>
        </row>
        <row r="1960">
          <cell r="A1960"/>
          <cell r="B1960"/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/>
        </row>
        <row r="1961">
          <cell r="A1961"/>
          <cell r="B1961"/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/>
        </row>
        <row r="1962">
          <cell r="A1962"/>
          <cell r="B1962"/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/>
        </row>
        <row r="1963">
          <cell r="A1963"/>
          <cell r="B1963"/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/>
        </row>
        <row r="1964">
          <cell r="A1964"/>
          <cell r="B1964"/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/>
        </row>
        <row r="1965">
          <cell r="A1965"/>
          <cell r="B1965"/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/>
          <cell r="Z1965"/>
          <cell r="AA1965"/>
        </row>
        <row r="1966">
          <cell r="A1966"/>
          <cell r="B1966"/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/>
          <cell r="Z1966"/>
          <cell r="AA1966"/>
        </row>
        <row r="1967">
          <cell r="A1967"/>
          <cell r="B1967"/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/>
          <cell r="Z1967"/>
          <cell r="AA1967"/>
        </row>
        <row r="1968">
          <cell r="A1968"/>
          <cell r="B1968"/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/>
          <cell r="Z1968"/>
          <cell r="AA1968"/>
        </row>
        <row r="1969">
          <cell r="A1969"/>
          <cell r="B1969"/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/>
          <cell r="Z1969"/>
          <cell r="AA1969"/>
        </row>
        <row r="1970">
          <cell r="A1970"/>
          <cell r="B1970"/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/>
          <cell r="Z1970"/>
          <cell r="AA1970"/>
        </row>
        <row r="1971">
          <cell r="A1971"/>
          <cell r="B1971"/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/>
        </row>
        <row r="1972">
          <cell r="A1972"/>
          <cell r="B1972"/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/>
        </row>
        <row r="1973">
          <cell r="A1973"/>
          <cell r="B1973"/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/>
          <cell r="Z1973"/>
          <cell r="AA1973"/>
        </row>
        <row r="1974">
          <cell r="A1974"/>
          <cell r="B1974"/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/>
          <cell r="Z1974"/>
          <cell r="AA1974"/>
        </row>
        <row r="1975">
          <cell r="A1975"/>
          <cell r="B1975"/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/>
          <cell r="Z1975"/>
          <cell r="AA1975"/>
        </row>
        <row r="1976">
          <cell r="A1976"/>
          <cell r="B1976"/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/>
          <cell r="Z1976"/>
          <cell r="AA1976"/>
        </row>
        <row r="1977">
          <cell r="A1977"/>
          <cell r="B1977"/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/>
          <cell r="Z1977"/>
          <cell r="AA1977"/>
        </row>
        <row r="1978">
          <cell r="A1978"/>
          <cell r="B1978"/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/>
          <cell r="Z1978"/>
          <cell r="AA1978"/>
        </row>
        <row r="1979">
          <cell r="A1979"/>
          <cell r="B1979"/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/>
          <cell r="Z1979"/>
          <cell r="AA1979"/>
        </row>
        <row r="1980">
          <cell r="A1980"/>
          <cell r="B1980"/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/>
          <cell r="Z1980"/>
          <cell r="AA1980"/>
        </row>
        <row r="1981">
          <cell r="A1981"/>
          <cell r="B1981"/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/>
          <cell r="Z1981"/>
          <cell r="AA1981"/>
        </row>
        <row r="1982">
          <cell r="A1982"/>
          <cell r="B1982"/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/>
          <cell r="Z1982"/>
          <cell r="AA1982"/>
        </row>
        <row r="1983">
          <cell r="A1983"/>
          <cell r="B1983"/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/>
          <cell r="Z1983"/>
          <cell r="AA1983"/>
        </row>
        <row r="1984">
          <cell r="A1984"/>
          <cell r="B1984"/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/>
          <cell r="Z1984"/>
          <cell r="AA1984"/>
        </row>
        <row r="1985">
          <cell r="A1985"/>
          <cell r="B1985"/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/>
          <cell r="Z1985"/>
          <cell r="AA1985"/>
        </row>
        <row r="1986">
          <cell r="A1986"/>
          <cell r="B1986"/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/>
          <cell r="Z1986"/>
          <cell r="AA1986"/>
        </row>
        <row r="1987">
          <cell r="A1987"/>
          <cell r="B1987"/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/>
          <cell r="Z1987"/>
          <cell r="AA1987"/>
        </row>
        <row r="1988">
          <cell r="A1988"/>
          <cell r="B1988"/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/>
          <cell r="Z1988"/>
          <cell r="AA1988"/>
        </row>
        <row r="1989">
          <cell r="A1989"/>
          <cell r="B1989"/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/>
          <cell r="Z1989"/>
          <cell r="AA1989"/>
        </row>
        <row r="1990">
          <cell r="A1990"/>
          <cell r="B1990"/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/>
          <cell r="Z1990"/>
          <cell r="AA1990"/>
        </row>
        <row r="1991">
          <cell r="A1991"/>
          <cell r="B1991"/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/>
          <cell r="Z1991"/>
          <cell r="AA1991"/>
        </row>
        <row r="1992">
          <cell r="A1992"/>
          <cell r="B1992"/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/>
          <cell r="Z1992"/>
          <cell r="AA1992"/>
        </row>
        <row r="1993">
          <cell r="A1993"/>
          <cell r="B1993"/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/>
          <cell r="Z1993"/>
          <cell r="AA1993"/>
        </row>
        <row r="1994">
          <cell r="A1994"/>
          <cell r="B1994"/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/>
          <cell r="Z1994"/>
          <cell r="AA1994"/>
        </row>
        <row r="1995">
          <cell r="A1995"/>
          <cell r="B1995"/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/>
          <cell r="Z1995"/>
          <cell r="AA1995"/>
        </row>
        <row r="1996">
          <cell r="A1996"/>
          <cell r="B1996"/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/>
          <cell r="Z1996"/>
          <cell r="AA1996"/>
        </row>
        <row r="1997">
          <cell r="A1997"/>
          <cell r="B1997"/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/>
          <cell r="Z1997"/>
          <cell r="AA1997"/>
        </row>
        <row r="1998">
          <cell r="A1998"/>
          <cell r="B1998"/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/>
          <cell r="Z1998"/>
          <cell r="AA1998"/>
        </row>
        <row r="1999">
          <cell r="A1999"/>
          <cell r="B1999"/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/>
          <cell r="Z1999"/>
          <cell r="AA1999"/>
        </row>
        <row r="2000">
          <cell r="A2000"/>
          <cell r="B2000"/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/>
          <cell r="Z2000"/>
          <cell r="AA2000"/>
        </row>
        <row r="2001">
          <cell r="A2001"/>
          <cell r="B2001"/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/>
          <cell r="Z2001"/>
          <cell r="AA2001"/>
        </row>
        <row r="2002">
          <cell r="A2002"/>
          <cell r="B2002"/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/>
          <cell r="Z2002"/>
          <cell r="AA2002"/>
        </row>
        <row r="2003">
          <cell r="A2003"/>
          <cell r="B2003"/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/>
          <cell r="Z2003"/>
          <cell r="AA2003"/>
        </row>
        <row r="2004">
          <cell r="A2004"/>
          <cell r="B2004"/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/>
          <cell r="Z2004"/>
          <cell r="AA2004"/>
        </row>
        <row r="2005">
          <cell r="A2005"/>
          <cell r="B2005"/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/>
          <cell r="Z2005"/>
          <cell r="AA2005"/>
        </row>
        <row r="2006">
          <cell r="A2006"/>
          <cell r="B2006"/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/>
          <cell r="Z2006"/>
          <cell r="AA2006"/>
        </row>
        <row r="2007">
          <cell r="A2007"/>
          <cell r="B2007"/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/>
          <cell r="Z2007"/>
          <cell r="AA2007"/>
        </row>
        <row r="2008">
          <cell r="A2008"/>
          <cell r="B2008"/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/>
          <cell r="Z2008"/>
          <cell r="AA2008"/>
        </row>
        <row r="2009">
          <cell r="A2009"/>
          <cell r="B2009"/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/>
          <cell r="Z2009"/>
          <cell r="AA2009"/>
        </row>
        <row r="2010">
          <cell r="A2010"/>
          <cell r="B2010"/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/>
          <cell r="Z2010"/>
          <cell r="AA2010"/>
        </row>
        <row r="2011">
          <cell r="A2011"/>
          <cell r="B2011"/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/>
          <cell r="Z2011"/>
          <cell r="AA2011"/>
        </row>
        <row r="2012">
          <cell r="A2012"/>
          <cell r="B2012"/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/>
          <cell r="Z2012"/>
          <cell r="AA2012"/>
        </row>
        <row r="2013">
          <cell r="A2013"/>
          <cell r="B2013"/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/>
          <cell r="Z2013"/>
          <cell r="AA2013"/>
        </row>
        <row r="2014">
          <cell r="A2014"/>
          <cell r="B2014"/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/>
          <cell r="Z2014"/>
          <cell r="AA2014"/>
        </row>
        <row r="2015">
          <cell r="A2015"/>
          <cell r="B2015"/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/>
          <cell r="Z2015"/>
          <cell r="AA2015"/>
        </row>
        <row r="2016">
          <cell r="A2016"/>
          <cell r="B2016"/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/>
          <cell r="Z2016"/>
          <cell r="AA2016"/>
        </row>
        <row r="2017">
          <cell r="A2017"/>
          <cell r="B2017"/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/>
          <cell r="Z2017"/>
          <cell r="AA2017"/>
        </row>
        <row r="2018">
          <cell r="A2018"/>
          <cell r="B2018"/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/>
          <cell r="Z2018"/>
          <cell r="AA2018"/>
        </row>
        <row r="2019">
          <cell r="A2019"/>
          <cell r="B2019"/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/>
          <cell r="Z2019"/>
          <cell r="AA2019"/>
        </row>
        <row r="2020">
          <cell r="A2020"/>
          <cell r="B2020"/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/>
          <cell r="Z2020"/>
          <cell r="AA2020"/>
        </row>
        <row r="2021">
          <cell r="A2021"/>
          <cell r="B2021"/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/>
          <cell r="Z2021"/>
          <cell r="AA2021"/>
        </row>
        <row r="2022">
          <cell r="A2022"/>
          <cell r="B2022"/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/>
          <cell r="Z2022"/>
          <cell r="AA2022"/>
        </row>
        <row r="2023">
          <cell r="A2023"/>
          <cell r="B2023"/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/>
          <cell r="Z2023"/>
          <cell r="AA2023"/>
        </row>
        <row r="2024">
          <cell r="A2024"/>
          <cell r="B2024"/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/>
          <cell r="Z2024"/>
          <cell r="AA2024"/>
        </row>
        <row r="2025">
          <cell r="A2025"/>
          <cell r="B2025"/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/>
          <cell r="Z2025"/>
          <cell r="AA2025"/>
        </row>
        <row r="2026">
          <cell r="A2026"/>
          <cell r="B2026"/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/>
          <cell r="Z2026"/>
          <cell r="AA2026"/>
        </row>
        <row r="2027">
          <cell r="A2027"/>
          <cell r="B2027"/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/>
          <cell r="Z2027"/>
          <cell r="AA2027"/>
        </row>
        <row r="2028">
          <cell r="A2028"/>
          <cell r="B2028"/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/>
          <cell r="Z2028"/>
          <cell r="AA2028"/>
        </row>
        <row r="2029">
          <cell r="A2029"/>
          <cell r="B2029"/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/>
          <cell r="Z2029"/>
          <cell r="AA2029"/>
        </row>
        <row r="2030">
          <cell r="A2030"/>
          <cell r="B2030"/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/>
          <cell r="Z2030"/>
          <cell r="AA2030"/>
        </row>
        <row r="2031">
          <cell r="A2031"/>
          <cell r="B2031"/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/>
          <cell r="Z2031"/>
          <cell r="AA2031"/>
        </row>
        <row r="2032">
          <cell r="A2032"/>
          <cell r="B2032"/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/>
          <cell r="Z2032"/>
          <cell r="AA2032"/>
        </row>
        <row r="2033">
          <cell r="A2033"/>
          <cell r="B2033"/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/>
          <cell r="Z2033"/>
          <cell r="AA2033"/>
        </row>
        <row r="2034">
          <cell r="A2034"/>
          <cell r="B2034"/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/>
          <cell r="Z2034"/>
          <cell r="AA2034"/>
        </row>
        <row r="2035">
          <cell r="A2035"/>
          <cell r="B2035"/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/>
          <cell r="Z2035"/>
          <cell r="AA2035"/>
        </row>
        <row r="2036">
          <cell r="A2036"/>
          <cell r="B2036"/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/>
          <cell r="Z2036"/>
          <cell r="AA2036"/>
        </row>
        <row r="2037">
          <cell r="A2037"/>
          <cell r="B2037"/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/>
          <cell r="Z2037"/>
          <cell r="AA2037"/>
        </row>
        <row r="2038">
          <cell r="A2038"/>
          <cell r="B2038"/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/>
          <cell r="Z2038"/>
          <cell r="AA2038"/>
        </row>
        <row r="2039">
          <cell r="A2039"/>
          <cell r="B2039"/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/>
          <cell r="Z2039"/>
          <cell r="AA2039"/>
        </row>
        <row r="2040">
          <cell r="A2040"/>
          <cell r="B2040"/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/>
          <cell r="Z2040"/>
          <cell r="AA2040"/>
        </row>
        <row r="2041">
          <cell r="A2041"/>
          <cell r="B2041"/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/>
          <cell r="Z2041"/>
          <cell r="AA2041"/>
        </row>
        <row r="2042">
          <cell r="A2042"/>
          <cell r="B2042"/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/>
          <cell r="Z2042"/>
          <cell r="AA2042"/>
        </row>
        <row r="2043">
          <cell r="A2043"/>
          <cell r="B2043"/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/>
          <cell r="Z2043"/>
          <cell r="AA2043"/>
        </row>
        <row r="2044">
          <cell r="A2044"/>
          <cell r="B2044"/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/>
          <cell r="Z2044"/>
          <cell r="AA2044"/>
        </row>
        <row r="2045">
          <cell r="A2045"/>
          <cell r="B2045"/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/>
          <cell r="Z2045"/>
          <cell r="AA2045"/>
        </row>
        <row r="2046">
          <cell r="A2046"/>
          <cell r="B2046"/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/>
          <cell r="Z2046"/>
          <cell r="AA2046"/>
        </row>
        <row r="2047">
          <cell r="A2047"/>
          <cell r="B2047"/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/>
          <cell r="Z2047"/>
          <cell r="AA2047"/>
        </row>
        <row r="2048">
          <cell r="A2048"/>
          <cell r="B2048"/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/>
          <cell r="Z2048"/>
          <cell r="AA2048"/>
        </row>
        <row r="2049">
          <cell r="A2049"/>
          <cell r="B2049"/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/>
          <cell r="Z2049"/>
          <cell r="AA2049"/>
        </row>
        <row r="2050">
          <cell r="A2050"/>
          <cell r="B2050"/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/>
          <cell r="Z2050"/>
          <cell r="AA2050"/>
        </row>
        <row r="2051">
          <cell r="A2051"/>
          <cell r="B2051"/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/>
          <cell r="Z2051"/>
          <cell r="AA2051"/>
        </row>
        <row r="2052">
          <cell r="A2052"/>
          <cell r="B2052"/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/>
          <cell r="Z2052"/>
          <cell r="AA2052"/>
        </row>
        <row r="2053">
          <cell r="A2053"/>
          <cell r="B2053"/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/>
          <cell r="Z2053"/>
          <cell r="AA2053"/>
        </row>
        <row r="2054">
          <cell r="A2054"/>
          <cell r="B2054"/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/>
          <cell r="Z2054"/>
          <cell r="AA2054"/>
        </row>
        <row r="2055">
          <cell r="A2055"/>
          <cell r="B2055"/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/>
          <cell r="Z2055"/>
          <cell r="AA2055"/>
        </row>
        <row r="2056">
          <cell r="A2056"/>
          <cell r="B2056"/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/>
          <cell r="Z2056"/>
          <cell r="AA2056"/>
        </row>
        <row r="2057">
          <cell r="A2057"/>
          <cell r="B2057"/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/>
          <cell r="Z2057"/>
          <cell r="AA2057"/>
        </row>
        <row r="2058">
          <cell r="A2058"/>
          <cell r="B2058"/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/>
          <cell r="Z2058"/>
          <cell r="AA2058"/>
        </row>
        <row r="2059">
          <cell r="A2059"/>
          <cell r="B2059"/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/>
          <cell r="Z2059"/>
          <cell r="AA2059"/>
        </row>
        <row r="2060">
          <cell r="A2060"/>
          <cell r="B2060"/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/>
          <cell r="Z2060"/>
          <cell r="AA2060"/>
        </row>
        <row r="2061">
          <cell r="A2061"/>
          <cell r="B2061"/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/>
          <cell r="Z2061"/>
          <cell r="AA2061"/>
        </row>
        <row r="2062">
          <cell r="A2062"/>
          <cell r="B2062"/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/>
          <cell r="Z2062"/>
          <cell r="AA2062"/>
        </row>
        <row r="2063">
          <cell r="A2063"/>
          <cell r="B2063"/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/>
          <cell r="Z2063"/>
          <cell r="AA2063"/>
        </row>
        <row r="2064">
          <cell r="A2064"/>
          <cell r="B2064"/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/>
          <cell r="Z2064"/>
          <cell r="AA2064"/>
        </row>
        <row r="2065">
          <cell r="A2065"/>
          <cell r="B2065"/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/>
          <cell r="Z2065"/>
          <cell r="AA2065"/>
        </row>
        <row r="2066">
          <cell r="A2066"/>
          <cell r="B2066"/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/>
          <cell r="Z2066"/>
          <cell r="AA2066"/>
        </row>
        <row r="2067">
          <cell r="A2067"/>
          <cell r="B2067"/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/>
          <cell r="Z2067"/>
          <cell r="AA2067"/>
        </row>
        <row r="2068">
          <cell r="A2068"/>
          <cell r="B2068"/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/>
          <cell r="Z2068"/>
          <cell r="AA2068"/>
        </row>
        <row r="2069">
          <cell r="A2069"/>
          <cell r="B2069"/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/>
          <cell r="Z2069"/>
          <cell r="AA2069"/>
        </row>
        <row r="2070">
          <cell r="A2070"/>
          <cell r="B2070"/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/>
          <cell r="Z2070"/>
          <cell r="AA2070"/>
        </row>
        <row r="2071">
          <cell r="A2071"/>
          <cell r="B2071"/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/>
          <cell r="Z2071"/>
          <cell r="AA2071"/>
        </row>
        <row r="2072">
          <cell r="A2072"/>
          <cell r="B2072"/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/>
          <cell r="Z2072"/>
          <cell r="AA2072"/>
        </row>
        <row r="2073">
          <cell r="A2073"/>
          <cell r="B2073"/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/>
          <cell r="Z2073"/>
          <cell r="AA2073"/>
        </row>
        <row r="2074">
          <cell r="A2074"/>
          <cell r="B2074"/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/>
          <cell r="Z2074"/>
          <cell r="AA2074"/>
        </row>
        <row r="2075">
          <cell r="A2075"/>
          <cell r="B2075"/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/>
          <cell r="Z2075"/>
          <cell r="AA2075"/>
        </row>
        <row r="2076">
          <cell r="A2076"/>
          <cell r="B2076"/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/>
          <cell r="Z2076"/>
          <cell r="AA2076"/>
        </row>
        <row r="2077">
          <cell r="A2077"/>
          <cell r="B2077"/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/>
          <cell r="Z2077"/>
          <cell r="AA2077"/>
        </row>
        <row r="2078">
          <cell r="A2078"/>
          <cell r="B2078"/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/>
          <cell r="Z2078"/>
          <cell r="AA2078"/>
        </row>
        <row r="2079">
          <cell r="A2079"/>
          <cell r="B2079"/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/>
          <cell r="Z2079"/>
          <cell r="AA2079"/>
        </row>
        <row r="2080">
          <cell r="A2080"/>
          <cell r="B2080"/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/>
          <cell r="Z2080"/>
          <cell r="AA2080"/>
        </row>
        <row r="2081">
          <cell r="A2081"/>
          <cell r="B2081"/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/>
          <cell r="Z2081"/>
          <cell r="AA2081"/>
        </row>
        <row r="2082">
          <cell r="A2082"/>
          <cell r="B2082"/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/>
          <cell r="Z2082"/>
          <cell r="AA2082"/>
        </row>
        <row r="2083">
          <cell r="A2083"/>
          <cell r="B2083"/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/>
          <cell r="Z2083"/>
          <cell r="AA2083"/>
        </row>
        <row r="2084">
          <cell r="A2084"/>
          <cell r="B2084"/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/>
          <cell r="Z2084"/>
          <cell r="AA2084"/>
        </row>
        <row r="2085">
          <cell r="A2085"/>
          <cell r="B2085"/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/>
          <cell r="Z2085"/>
          <cell r="AA2085"/>
        </row>
        <row r="2086">
          <cell r="A2086"/>
          <cell r="B2086"/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/>
          <cell r="Z2086"/>
          <cell r="AA2086"/>
        </row>
        <row r="2087">
          <cell r="A2087"/>
          <cell r="B2087"/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/>
          <cell r="Z2087"/>
          <cell r="AA2087"/>
        </row>
        <row r="2088">
          <cell r="A2088"/>
          <cell r="B2088"/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/>
          <cell r="Z2088"/>
          <cell r="AA2088"/>
        </row>
        <row r="2089">
          <cell r="A2089"/>
          <cell r="B2089"/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/>
          <cell r="Z2089"/>
          <cell r="AA2089"/>
        </row>
        <row r="2090">
          <cell r="A2090"/>
          <cell r="B2090"/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/>
          <cell r="Z2090"/>
          <cell r="AA2090"/>
        </row>
        <row r="2091">
          <cell r="A2091"/>
          <cell r="B2091"/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/>
          <cell r="Z2091"/>
          <cell r="AA2091"/>
        </row>
        <row r="2092">
          <cell r="A2092"/>
          <cell r="B2092"/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/>
          <cell r="Z2092"/>
          <cell r="AA2092"/>
        </row>
        <row r="2093">
          <cell r="A2093"/>
          <cell r="B2093"/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/>
          <cell r="Z2093"/>
          <cell r="AA2093"/>
        </row>
        <row r="2094">
          <cell r="A2094"/>
          <cell r="B2094"/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/>
          <cell r="Z2094"/>
          <cell r="AA2094"/>
        </row>
        <row r="2095">
          <cell r="A2095"/>
          <cell r="B2095"/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/>
          <cell r="Z2095"/>
          <cell r="AA2095"/>
        </row>
        <row r="2096">
          <cell r="A2096"/>
          <cell r="B2096"/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/>
          <cell r="Z2096"/>
          <cell r="AA2096"/>
        </row>
        <row r="2097">
          <cell r="A2097"/>
          <cell r="B2097"/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/>
          <cell r="Z2097"/>
          <cell r="AA2097"/>
        </row>
        <row r="2098">
          <cell r="A2098"/>
          <cell r="B2098"/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/>
          <cell r="Z2098"/>
          <cell r="AA2098"/>
        </row>
        <row r="2099">
          <cell r="A2099"/>
          <cell r="B2099"/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/>
          <cell r="Z2099"/>
          <cell r="AA2099"/>
        </row>
        <row r="2100">
          <cell r="A2100"/>
          <cell r="B2100"/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/>
          <cell r="Z2100"/>
          <cell r="AA2100"/>
        </row>
        <row r="2101">
          <cell r="A2101"/>
          <cell r="B2101"/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/>
          <cell r="Z2101"/>
          <cell r="AA2101"/>
        </row>
        <row r="2102">
          <cell r="A2102"/>
          <cell r="B2102"/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/>
          <cell r="Z2102"/>
          <cell r="AA2102"/>
        </row>
        <row r="2103">
          <cell r="A2103"/>
          <cell r="B2103"/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/>
          <cell r="Z2103"/>
          <cell r="AA2103"/>
        </row>
        <row r="2104">
          <cell r="A2104"/>
          <cell r="B2104"/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/>
          <cell r="Z2104"/>
          <cell r="AA2104"/>
        </row>
        <row r="2105">
          <cell r="A2105"/>
          <cell r="B2105"/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/>
          <cell r="Z2105"/>
          <cell r="AA2105"/>
        </row>
        <row r="2106">
          <cell r="A2106"/>
          <cell r="B2106"/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/>
          <cell r="Z2106"/>
          <cell r="AA2106"/>
        </row>
        <row r="2107">
          <cell r="A2107"/>
          <cell r="B2107"/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/>
          <cell r="Z2107"/>
          <cell r="AA2107"/>
        </row>
        <row r="2108">
          <cell r="A2108"/>
          <cell r="B2108"/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/>
          <cell r="Z2108"/>
          <cell r="AA2108"/>
        </row>
        <row r="2109">
          <cell r="A2109"/>
          <cell r="B2109"/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/>
          <cell r="Z2109"/>
          <cell r="AA2109"/>
        </row>
        <row r="2110">
          <cell r="A2110"/>
          <cell r="B2110"/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/>
          <cell r="Z2110"/>
          <cell r="AA2110"/>
        </row>
        <row r="2111">
          <cell r="A2111"/>
          <cell r="B2111"/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/>
          <cell r="Z2111"/>
          <cell r="AA2111"/>
        </row>
        <row r="2112">
          <cell r="A2112"/>
          <cell r="B2112"/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/>
          <cell r="Z2112"/>
          <cell r="AA2112"/>
        </row>
        <row r="2113">
          <cell r="A2113"/>
          <cell r="B2113"/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/>
          <cell r="Z2113"/>
          <cell r="AA2113"/>
        </row>
        <row r="2114">
          <cell r="A2114"/>
          <cell r="B2114"/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/>
          <cell r="Z2114"/>
          <cell r="AA2114"/>
        </row>
        <row r="2115">
          <cell r="A2115"/>
          <cell r="B2115"/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/>
          <cell r="Z2115"/>
          <cell r="AA2115"/>
        </row>
        <row r="2116">
          <cell r="A2116"/>
          <cell r="B2116"/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/>
          <cell r="Z2116"/>
          <cell r="AA2116"/>
        </row>
        <row r="2117">
          <cell r="A2117"/>
          <cell r="B2117"/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/>
          <cell r="Z2117"/>
          <cell r="AA2117"/>
        </row>
        <row r="2118">
          <cell r="A2118"/>
          <cell r="B2118"/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/>
          <cell r="Z2118"/>
          <cell r="AA2118"/>
        </row>
        <row r="2119">
          <cell r="A2119"/>
          <cell r="B2119"/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/>
          <cell r="Z2119"/>
          <cell r="AA2119"/>
        </row>
        <row r="2120">
          <cell r="A2120"/>
          <cell r="B2120"/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/>
          <cell r="Z2120"/>
          <cell r="AA2120"/>
        </row>
        <row r="2121">
          <cell r="A2121"/>
          <cell r="B2121"/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/>
          <cell r="Z2121"/>
          <cell r="AA2121"/>
        </row>
        <row r="2122">
          <cell r="A2122"/>
          <cell r="B2122"/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/>
          <cell r="Z2122"/>
          <cell r="AA2122"/>
        </row>
        <row r="2123">
          <cell r="A2123"/>
          <cell r="B2123"/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/>
          <cell r="Z2123"/>
          <cell r="AA2123"/>
        </row>
        <row r="2124">
          <cell r="A2124"/>
          <cell r="B2124"/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/>
          <cell r="Z2124"/>
          <cell r="AA2124"/>
        </row>
        <row r="2125">
          <cell r="A2125"/>
          <cell r="B2125"/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/>
          <cell r="Z2125"/>
          <cell r="AA2125"/>
        </row>
        <row r="2126">
          <cell r="A2126"/>
          <cell r="B2126"/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/>
          <cell r="Z2126"/>
          <cell r="AA2126"/>
        </row>
        <row r="2127">
          <cell r="A2127"/>
          <cell r="B2127"/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/>
          <cell r="Z2127"/>
          <cell r="AA2127"/>
        </row>
        <row r="2128">
          <cell r="A2128"/>
          <cell r="B2128"/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/>
          <cell r="Z2128"/>
          <cell r="AA2128"/>
        </row>
        <row r="2129">
          <cell r="A2129"/>
          <cell r="B2129"/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/>
          <cell r="Z2129"/>
          <cell r="AA2129"/>
        </row>
        <row r="2130">
          <cell r="A2130"/>
          <cell r="B2130"/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/>
          <cell r="Z2130"/>
          <cell r="AA2130"/>
        </row>
        <row r="2131">
          <cell r="A2131"/>
          <cell r="B2131"/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/>
          <cell r="Z2131"/>
          <cell r="AA2131"/>
        </row>
        <row r="2132">
          <cell r="A2132"/>
          <cell r="B2132"/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/>
          <cell r="Z2132"/>
          <cell r="AA2132"/>
        </row>
        <row r="2133">
          <cell r="A2133"/>
          <cell r="B2133"/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/>
          <cell r="Z2133"/>
          <cell r="AA2133"/>
        </row>
        <row r="2134">
          <cell r="A2134"/>
          <cell r="B2134"/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/>
          <cell r="Z2134"/>
          <cell r="AA2134"/>
        </row>
        <row r="2135">
          <cell r="A2135"/>
          <cell r="B2135"/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/>
          <cell r="Z2135"/>
          <cell r="AA2135"/>
        </row>
        <row r="2136">
          <cell r="A2136"/>
          <cell r="B2136"/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/>
          <cell r="Z2136"/>
          <cell r="AA2136"/>
        </row>
        <row r="2137">
          <cell r="A2137"/>
          <cell r="B2137"/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/>
          <cell r="Z2137"/>
          <cell r="AA2137"/>
        </row>
        <row r="2138">
          <cell r="A2138"/>
          <cell r="B2138"/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/>
          <cell r="Z2138"/>
          <cell r="AA2138"/>
        </row>
        <row r="2139">
          <cell r="A2139"/>
          <cell r="B2139"/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/>
          <cell r="Z2139"/>
          <cell r="AA2139"/>
        </row>
        <row r="2140">
          <cell r="A2140"/>
          <cell r="B2140"/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/>
          <cell r="Z2140"/>
          <cell r="AA2140"/>
        </row>
        <row r="2141">
          <cell r="A2141"/>
          <cell r="B2141"/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/>
          <cell r="Z2141"/>
          <cell r="AA2141"/>
        </row>
        <row r="2142">
          <cell r="A2142"/>
          <cell r="B2142"/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/>
          <cell r="Z2142"/>
          <cell r="AA2142"/>
        </row>
        <row r="2143">
          <cell r="A2143"/>
          <cell r="B2143"/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/>
          <cell r="Z2143"/>
          <cell r="AA2143"/>
        </row>
        <row r="2144">
          <cell r="A2144"/>
          <cell r="B2144"/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/>
          <cell r="Z2144"/>
          <cell r="AA2144"/>
        </row>
        <row r="2145">
          <cell r="A2145"/>
          <cell r="B2145"/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/>
          <cell r="Z2145"/>
          <cell r="AA2145"/>
        </row>
        <row r="2146">
          <cell r="A2146"/>
          <cell r="B2146"/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/>
          <cell r="Z2146"/>
          <cell r="AA2146"/>
        </row>
        <row r="2147">
          <cell r="A2147"/>
          <cell r="B2147"/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/>
          <cell r="Z2147"/>
          <cell r="AA2147"/>
        </row>
        <row r="2148">
          <cell r="A2148"/>
          <cell r="B2148"/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/>
          <cell r="Z2148"/>
          <cell r="AA2148"/>
        </row>
        <row r="2149">
          <cell r="A2149"/>
          <cell r="B2149"/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/>
          <cell r="Z2149"/>
          <cell r="AA2149"/>
        </row>
        <row r="2150">
          <cell r="A2150"/>
          <cell r="B2150"/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/>
          <cell r="Z2150"/>
          <cell r="AA2150"/>
        </row>
        <row r="2151">
          <cell r="A2151"/>
          <cell r="B2151"/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/>
          <cell r="Z2151"/>
          <cell r="AA2151"/>
        </row>
        <row r="2152">
          <cell r="A2152"/>
          <cell r="B2152"/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/>
          <cell r="Z2152"/>
          <cell r="AA2152"/>
        </row>
        <row r="2153">
          <cell r="A2153"/>
          <cell r="B2153"/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/>
          <cell r="Z2153"/>
          <cell r="AA2153"/>
        </row>
        <row r="2154">
          <cell r="A2154"/>
          <cell r="B2154"/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/>
          <cell r="Z2154"/>
          <cell r="AA2154"/>
        </row>
        <row r="2155">
          <cell r="A2155"/>
          <cell r="B2155"/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/>
          <cell r="Z2155"/>
          <cell r="AA2155"/>
        </row>
        <row r="2156">
          <cell r="A2156"/>
          <cell r="B2156"/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/>
          <cell r="Z2156"/>
          <cell r="AA2156"/>
        </row>
        <row r="2157">
          <cell r="A2157"/>
          <cell r="B2157"/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/>
          <cell r="Z2157"/>
          <cell r="AA2157"/>
        </row>
        <row r="2158">
          <cell r="A2158"/>
          <cell r="B2158"/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/>
          <cell r="Z2158"/>
          <cell r="AA2158"/>
        </row>
        <row r="2159">
          <cell r="A2159"/>
          <cell r="B2159"/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/>
          <cell r="Z2159"/>
          <cell r="AA2159"/>
        </row>
        <row r="2160">
          <cell r="A2160"/>
          <cell r="B2160"/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/>
          <cell r="Z2160"/>
          <cell r="AA2160"/>
        </row>
        <row r="2161">
          <cell r="A2161"/>
          <cell r="B2161"/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/>
          <cell r="Z2161"/>
          <cell r="AA2161"/>
        </row>
        <row r="2162">
          <cell r="A2162"/>
          <cell r="B2162"/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/>
          <cell r="Z2162"/>
          <cell r="AA2162"/>
        </row>
        <row r="2163">
          <cell r="A2163"/>
          <cell r="B2163"/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/>
          <cell r="Z2163"/>
          <cell r="AA2163"/>
        </row>
        <row r="2164">
          <cell r="A2164"/>
          <cell r="B2164"/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/>
          <cell r="Z2164"/>
          <cell r="AA2164"/>
        </row>
        <row r="2165">
          <cell r="A2165"/>
          <cell r="B2165"/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/>
          <cell r="Z2165"/>
          <cell r="AA2165"/>
        </row>
        <row r="2166">
          <cell r="A2166"/>
          <cell r="B2166"/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/>
          <cell r="Z2166"/>
          <cell r="AA2166"/>
        </row>
        <row r="2167">
          <cell r="A2167"/>
          <cell r="B2167"/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/>
          <cell r="Z2167"/>
          <cell r="AA2167"/>
        </row>
        <row r="2168">
          <cell r="A2168"/>
          <cell r="B2168"/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/>
          <cell r="Z2168"/>
          <cell r="AA2168"/>
        </row>
        <row r="2169">
          <cell r="A2169"/>
          <cell r="B2169"/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/>
          <cell r="Z2169"/>
          <cell r="AA2169"/>
        </row>
        <row r="2170">
          <cell r="A2170"/>
          <cell r="B2170"/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/>
          <cell r="Z2170"/>
          <cell r="AA2170"/>
        </row>
        <row r="2171">
          <cell r="A2171"/>
          <cell r="B2171"/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/>
          <cell r="Z2171"/>
          <cell r="AA2171"/>
        </row>
        <row r="2172">
          <cell r="A2172"/>
          <cell r="B2172"/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/>
          <cell r="Z2172"/>
          <cell r="AA2172"/>
        </row>
        <row r="2173">
          <cell r="A2173"/>
          <cell r="B2173"/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/>
          <cell r="Z2173"/>
          <cell r="AA2173"/>
        </row>
        <row r="2174">
          <cell r="A2174"/>
          <cell r="B2174"/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/>
          <cell r="Z2174"/>
          <cell r="AA2174"/>
        </row>
        <row r="2175">
          <cell r="A2175"/>
          <cell r="B2175"/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/>
          <cell r="Z2175"/>
          <cell r="AA2175"/>
        </row>
        <row r="2176">
          <cell r="A2176"/>
          <cell r="B2176"/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/>
          <cell r="Z2176"/>
          <cell r="AA2176"/>
        </row>
        <row r="2177">
          <cell r="A2177"/>
          <cell r="B2177"/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/>
          <cell r="Z2177"/>
          <cell r="AA2177"/>
        </row>
        <row r="2178">
          <cell r="A2178"/>
          <cell r="B2178"/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/>
          <cell r="Z2178"/>
          <cell r="AA2178"/>
        </row>
        <row r="2179">
          <cell r="A2179"/>
          <cell r="B2179"/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/>
          <cell r="Z2179"/>
          <cell r="AA2179"/>
        </row>
        <row r="2180">
          <cell r="A2180"/>
          <cell r="B2180"/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/>
          <cell r="Z2180"/>
          <cell r="AA2180"/>
        </row>
        <row r="2181">
          <cell r="A2181"/>
          <cell r="B2181"/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/>
          <cell r="Z2181"/>
          <cell r="AA2181"/>
        </row>
        <row r="2182">
          <cell r="A2182"/>
          <cell r="B2182"/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/>
          <cell r="Z2182"/>
          <cell r="AA2182"/>
        </row>
        <row r="2183">
          <cell r="A2183"/>
          <cell r="B2183"/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/>
          <cell r="Z2183"/>
          <cell r="AA2183"/>
        </row>
        <row r="2184">
          <cell r="A2184"/>
          <cell r="B2184"/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/>
          <cell r="Z2184"/>
          <cell r="AA2184"/>
        </row>
        <row r="2185">
          <cell r="A2185"/>
          <cell r="B2185"/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/>
          <cell r="Z2185"/>
          <cell r="AA2185"/>
        </row>
        <row r="2186">
          <cell r="A2186"/>
          <cell r="B2186"/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/>
          <cell r="Z2186"/>
          <cell r="AA2186"/>
        </row>
        <row r="2187">
          <cell r="A2187"/>
          <cell r="B2187"/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/>
          <cell r="Z2187"/>
          <cell r="AA2187"/>
        </row>
        <row r="2188">
          <cell r="A2188"/>
          <cell r="B2188"/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/>
          <cell r="Z2188"/>
          <cell r="AA2188"/>
        </row>
        <row r="2189">
          <cell r="A2189"/>
          <cell r="B2189"/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/>
          <cell r="Z2189"/>
          <cell r="AA2189"/>
        </row>
        <row r="2190">
          <cell r="A2190"/>
          <cell r="B2190"/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/>
          <cell r="Z2190"/>
          <cell r="AA2190"/>
        </row>
        <row r="2191">
          <cell r="A2191"/>
          <cell r="B2191"/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/>
          <cell r="Z2191"/>
          <cell r="AA2191"/>
        </row>
        <row r="2192">
          <cell r="A2192"/>
          <cell r="B2192"/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/>
          <cell r="Z2192"/>
          <cell r="AA2192"/>
        </row>
        <row r="2193">
          <cell r="A2193"/>
          <cell r="B2193"/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/>
          <cell r="Z2193"/>
          <cell r="AA2193"/>
        </row>
        <row r="2194">
          <cell r="A2194"/>
          <cell r="B2194"/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/>
          <cell r="Z2194"/>
          <cell r="AA2194"/>
        </row>
        <row r="2195">
          <cell r="A2195"/>
          <cell r="B2195"/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/>
          <cell r="Z2195"/>
          <cell r="AA2195"/>
        </row>
        <row r="2196">
          <cell r="A2196"/>
          <cell r="B2196"/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/>
          <cell r="Z2196"/>
          <cell r="AA2196"/>
        </row>
        <row r="2197">
          <cell r="A2197"/>
          <cell r="B2197"/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/>
          <cell r="Z2197"/>
          <cell r="AA2197"/>
        </row>
        <row r="2198">
          <cell r="A2198"/>
          <cell r="B2198"/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/>
          <cell r="Z2198"/>
          <cell r="AA2198"/>
        </row>
        <row r="2199">
          <cell r="A2199"/>
          <cell r="B2199"/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/>
          <cell r="Z2199"/>
          <cell r="AA2199"/>
        </row>
        <row r="2200">
          <cell r="A2200"/>
          <cell r="B2200"/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/>
          <cell r="Z2200"/>
          <cell r="AA2200"/>
        </row>
        <row r="2201">
          <cell r="A2201"/>
          <cell r="B2201"/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/>
          <cell r="Z2201"/>
          <cell r="AA2201"/>
        </row>
        <row r="2202">
          <cell r="A2202"/>
          <cell r="B2202"/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/>
          <cell r="Z2202"/>
          <cell r="AA2202"/>
        </row>
        <row r="2203">
          <cell r="A2203"/>
          <cell r="B2203"/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/>
          <cell r="Z2203"/>
          <cell r="AA2203"/>
        </row>
        <row r="2204">
          <cell r="A2204"/>
          <cell r="B2204"/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/>
          <cell r="Z2204"/>
          <cell r="AA2204"/>
        </row>
        <row r="2205">
          <cell r="A2205"/>
          <cell r="B2205"/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/>
          <cell r="Z2205"/>
          <cell r="AA2205"/>
        </row>
        <row r="2206">
          <cell r="A2206"/>
          <cell r="B2206"/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/>
          <cell r="Z2206"/>
          <cell r="AA2206"/>
        </row>
        <row r="2207">
          <cell r="A2207"/>
          <cell r="B2207"/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/>
          <cell r="Z2207"/>
          <cell r="AA2207"/>
        </row>
        <row r="2208">
          <cell r="A2208"/>
          <cell r="B2208"/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/>
          <cell r="Z2208"/>
          <cell r="AA2208"/>
        </row>
        <row r="2209">
          <cell r="A2209"/>
          <cell r="B2209"/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/>
          <cell r="Z2209"/>
          <cell r="AA2209"/>
        </row>
        <row r="2210">
          <cell r="A2210"/>
          <cell r="B2210"/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/>
          <cell r="Z2210"/>
          <cell r="AA2210"/>
        </row>
        <row r="2211">
          <cell r="A2211"/>
          <cell r="B2211"/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/>
          <cell r="Z2211"/>
          <cell r="AA2211"/>
        </row>
        <row r="2212">
          <cell r="A2212"/>
          <cell r="B2212"/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/>
          <cell r="Z2212"/>
          <cell r="AA2212"/>
        </row>
        <row r="2213">
          <cell r="A2213"/>
          <cell r="B2213"/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/>
          <cell r="Z2213"/>
          <cell r="AA2213"/>
        </row>
        <row r="2214">
          <cell r="A2214"/>
          <cell r="B2214"/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/>
          <cell r="Z2214"/>
          <cell r="AA2214"/>
        </row>
        <row r="2215">
          <cell r="A2215"/>
          <cell r="B2215"/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/>
          <cell r="Z2215"/>
          <cell r="AA2215"/>
        </row>
        <row r="2216">
          <cell r="A2216"/>
          <cell r="B2216"/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/>
          <cell r="Z2216"/>
          <cell r="AA2216"/>
        </row>
        <row r="2217">
          <cell r="A2217"/>
          <cell r="B2217"/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/>
          <cell r="Z2217"/>
          <cell r="AA2217"/>
        </row>
        <row r="2218">
          <cell r="A2218"/>
          <cell r="B2218"/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/>
          <cell r="Z2218"/>
          <cell r="AA2218"/>
        </row>
        <row r="2219">
          <cell r="A2219"/>
          <cell r="B2219"/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/>
          <cell r="Z2219"/>
          <cell r="AA2219"/>
        </row>
        <row r="2220">
          <cell r="A2220"/>
          <cell r="B2220"/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/>
          <cell r="Z2220"/>
          <cell r="AA2220"/>
        </row>
        <row r="2221">
          <cell r="A2221"/>
          <cell r="B2221"/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/>
          <cell r="Z2221"/>
          <cell r="AA2221"/>
        </row>
        <row r="2222">
          <cell r="A2222"/>
          <cell r="B2222"/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/>
          <cell r="Z2222"/>
          <cell r="AA2222"/>
        </row>
        <row r="2223">
          <cell r="A2223"/>
          <cell r="B2223"/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/>
          <cell r="Z2223"/>
          <cell r="AA2223"/>
        </row>
        <row r="2224">
          <cell r="A2224"/>
          <cell r="B2224"/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/>
          <cell r="Z2224"/>
          <cell r="AA2224"/>
        </row>
        <row r="2225">
          <cell r="A2225"/>
          <cell r="B2225"/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/>
          <cell r="Z2225"/>
          <cell r="AA2225"/>
        </row>
        <row r="2226">
          <cell r="A2226"/>
          <cell r="B2226"/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/>
          <cell r="Z2226"/>
          <cell r="AA2226"/>
        </row>
        <row r="2227">
          <cell r="A2227"/>
          <cell r="B2227"/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/>
          <cell r="Z2227"/>
          <cell r="AA2227"/>
        </row>
        <row r="2228">
          <cell r="A2228"/>
          <cell r="B2228"/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/>
          <cell r="Z2228"/>
          <cell r="AA2228"/>
        </row>
        <row r="2229">
          <cell r="A2229"/>
          <cell r="B2229"/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/>
          <cell r="Z2229"/>
          <cell r="AA2229"/>
        </row>
        <row r="2230">
          <cell r="A2230"/>
          <cell r="B2230"/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/>
          <cell r="Z2230"/>
          <cell r="AA2230"/>
        </row>
        <row r="2231">
          <cell r="A2231"/>
          <cell r="B2231"/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/>
          <cell r="Z2231"/>
          <cell r="AA2231"/>
        </row>
        <row r="2232">
          <cell r="A2232"/>
          <cell r="B2232"/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/>
          <cell r="Z2232"/>
          <cell r="AA2232"/>
        </row>
        <row r="2233">
          <cell r="A2233"/>
          <cell r="B2233"/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/>
          <cell r="Z2233"/>
          <cell r="AA2233"/>
        </row>
        <row r="2234">
          <cell r="A2234"/>
          <cell r="B2234"/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/>
          <cell r="Z2234"/>
          <cell r="AA2234"/>
        </row>
        <row r="2235">
          <cell r="A2235"/>
          <cell r="B2235"/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/>
          <cell r="Z2235"/>
          <cell r="AA2235"/>
        </row>
        <row r="2236">
          <cell r="A2236"/>
          <cell r="B2236"/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/>
          <cell r="Z2236"/>
          <cell r="AA2236"/>
        </row>
        <row r="2237">
          <cell r="A2237"/>
          <cell r="B2237"/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/>
          <cell r="Z2237"/>
          <cell r="AA2237"/>
        </row>
        <row r="2238">
          <cell r="A2238"/>
          <cell r="B2238"/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/>
          <cell r="Z2238"/>
          <cell r="AA2238"/>
        </row>
        <row r="2239">
          <cell r="A2239"/>
          <cell r="B2239"/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/>
          <cell r="Z2239"/>
          <cell r="AA2239"/>
        </row>
        <row r="2240">
          <cell r="A2240"/>
          <cell r="B2240"/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/>
          <cell r="Z2240"/>
          <cell r="AA2240"/>
        </row>
        <row r="2241">
          <cell r="A2241"/>
          <cell r="B2241"/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/>
          <cell r="Z2241"/>
          <cell r="AA2241"/>
        </row>
        <row r="2242">
          <cell r="A2242"/>
          <cell r="B2242"/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/>
          <cell r="Z2242"/>
          <cell r="AA2242"/>
        </row>
        <row r="2243">
          <cell r="A2243"/>
          <cell r="B2243"/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/>
          <cell r="Z2243"/>
          <cell r="AA2243"/>
        </row>
        <row r="2244">
          <cell r="A2244"/>
          <cell r="B2244"/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/>
          <cell r="Z2244"/>
          <cell r="AA2244"/>
        </row>
        <row r="2245">
          <cell r="A2245"/>
          <cell r="B2245"/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/>
          <cell r="Z2245"/>
          <cell r="AA2245"/>
        </row>
        <row r="2246">
          <cell r="A2246"/>
          <cell r="B2246"/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/>
          <cell r="Z2246"/>
          <cell r="AA2246"/>
        </row>
        <row r="2247">
          <cell r="A2247"/>
          <cell r="B2247"/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/>
          <cell r="Z2247"/>
          <cell r="AA2247"/>
        </row>
        <row r="2248">
          <cell r="A2248"/>
          <cell r="B2248"/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/>
          <cell r="Z2248"/>
          <cell r="AA2248"/>
        </row>
        <row r="2249">
          <cell r="A2249"/>
          <cell r="B2249"/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/>
          <cell r="Z2249"/>
          <cell r="AA2249"/>
        </row>
        <row r="2250">
          <cell r="A2250"/>
          <cell r="B2250"/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/>
          <cell r="Z2250"/>
          <cell r="AA2250"/>
        </row>
        <row r="2251">
          <cell r="A2251"/>
          <cell r="B2251"/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/>
          <cell r="Z2251"/>
          <cell r="AA2251"/>
        </row>
        <row r="2252">
          <cell r="A2252"/>
          <cell r="B2252"/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/>
          <cell r="Z2252"/>
          <cell r="AA2252"/>
        </row>
        <row r="2253">
          <cell r="A2253"/>
          <cell r="B2253"/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/>
          <cell r="Z2253"/>
          <cell r="AA2253"/>
        </row>
        <row r="2254">
          <cell r="A2254"/>
          <cell r="B2254"/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/>
          <cell r="Z2254"/>
          <cell r="AA2254"/>
        </row>
        <row r="2255">
          <cell r="A2255"/>
          <cell r="B2255"/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/>
          <cell r="Z2255"/>
          <cell r="AA2255"/>
        </row>
        <row r="2256">
          <cell r="A2256"/>
          <cell r="B2256"/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/>
          <cell r="Z2256"/>
          <cell r="AA2256"/>
        </row>
        <row r="2257">
          <cell r="A2257"/>
          <cell r="B2257"/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/>
          <cell r="Z2257"/>
          <cell r="AA2257"/>
        </row>
        <row r="2258">
          <cell r="A2258"/>
          <cell r="B2258"/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/>
          <cell r="Z2258"/>
          <cell r="AA2258"/>
        </row>
        <row r="2259">
          <cell r="A2259"/>
          <cell r="B2259"/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/>
          <cell r="Z2259"/>
          <cell r="AA2259"/>
        </row>
        <row r="2260">
          <cell r="A2260"/>
          <cell r="B2260"/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/>
          <cell r="Z2260"/>
          <cell r="AA2260"/>
        </row>
        <row r="2261">
          <cell r="A2261"/>
          <cell r="B2261"/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/>
          <cell r="Z2261"/>
          <cell r="AA2261"/>
        </row>
        <row r="2262">
          <cell r="A2262"/>
          <cell r="B2262"/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/>
          <cell r="Z2262"/>
          <cell r="AA2262"/>
        </row>
        <row r="2263">
          <cell r="A2263"/>
          <cell r="B2263"/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/>
          <cell r="Z2263"/>
          <cell r="AA2263"/>
        </row>
        <row r="2264">
          <cell r="A2264"/>
          <cell r="B2264"/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/>
          <cell r="Z2264"/>
          <cell r="AA2264"/>
        </row>
        <row r="2265">
          <cell r="A2265"/>
          <cell r="B2265"/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/>
          <cell r="Z2265"/>
          <cell r="AA2265"/>
        </row>
        <row r="2266">
          <cell r="A2266"/>
          <cell r="B2266"/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/>
          <cell r="Z2266"/>
          <cell r="AA2266"/>
        </row>
        <row r="2267">
          <cell r="A2267"/>
          <cell r="B2267"/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/>
          <cell r="Z2267"/>
          <cell r="AA2267"/>
        </row>
        <row r="2268">
          <cell r="A2268"/>
          <cell r="B2268"/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/>
          <cell r="Z2268"/>
          <cell r="AA2268"/>
        </row>
        <row r="2269">
          <cell r="A2269"/>
          <cell r="B2269"/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/>
          <cell r="Z2269"/>
          <cell r="AA2269"/>
        </row>
        <row r="2270">
          <cell r="A2270"/>
          <cell r="B2270"/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/>
          <cell r="Z2270"/>
          <cell r="AA2270"/>
        </row>
        <row r="2271">
          <cell r="A2271"/>
          <cell r="B2271"/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/>
          <cell r="Z2271"/>
          <cell r="AA2271"/>
        </row>
        <row r="2272">
          <cell r="A2272"/>
          <cell r="B2272"/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/>
          <cell r="Z2272"/>
          <cell r="AA2272"/>
        </row>
        <row r="2273">
          <cell r="A2273"/>
          <cell r="B2273"/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/>
          <cell r="Z2273"/>
          <cell r="AA2273"/>
        </row>
        <row r="2274">
          <cell r="A2274"/>
          <cell r="B2274"/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/>
          <cell r="Z2274"/>
          <cell r="AA2274"/>
        </row>
        <row r="2275">
          <cell r="A2275"/>
          <cell r="B2275"/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/>
          <cell r="Z2275"/>
          <cell r="AA2275"/>
        </row>
        <row r="2276">
          <cell r="A2276"/>
          <cell r="B2276"/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/>
          <cell r="Z2276"/>
          <cell r="AA2276"/>
        </row>
        <row r="2277">
          <cell r="A2277"/>
          <cell r="B2277"/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/>
          <cell r="Z2277"/>
          <cell r="AA2277"/>
        </row>
        <row r="2278">
          <cell r="A2278"/>
          <cell r="B2278"/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/>
          <cell r="Z2278"/>
          <cell r="AA2278"/>
        </row>
        <row r="2279">
          <cell r="A2279"/>
          <cell r="B2279"/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/>
          <cell r="Z2279"/>
          <cell r="AA2279"/>
        </row>
        <row r="2280">
          <cell r="A2280"/>
          <cell r="B2280"/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/>
          <cell r="Z2280"/>
          <cell r="AA2280"/>
        </row>
        <row r="2281">
          <cell r="A2281"/>
          <cell r="B2281"/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/>
          <cell r="Z2281"/>
          <cell r="AA2281"/>
        </row>
        <row r="2282">
          <cell r="A2282"/>
          <cell r="B2282"/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/>
          <cell r="Z2282"/>
          <cell r="AA2282"/>
        </row>
        <row r="2283">
          <cell r="A2283"/>
          <cell r="B2283"/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/>
          <cell r="Z2283"/>
          <cell r="AA2283"/>
        </row>
        <row r="2284">
          <cell r="A2284"/>
          <cell r="B2284"/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/>
          <cell r="Z2284"/>
          <cell r="AA2284"/>
        </row>
        <row r="2285">
          <cell r="A2285"/>
          <cell r="B2285"/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/>
          <cell r="Z2285"/>
          <cell r="AA2285"/>
        </row>
        <row r="2286">
          <cell r="A2286"/>
          <cell r="B2286"/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/>
          <cell r="Z2286"/>
          <cell r="AA2286"/>
        </row>
        <row r="2287">
          <cell r="A2287"/>
          <cell r="B2287"/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/>
          <cell r="Z2287"/>
          <cell r="AA2287"/>
        </row>
        <row r="2288">
          <cell r="A2288"/>
          <cell r="B2288"/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/>
          <cell r="Z2288"/>
          <cell r="AA2288"/>
        </row>
        <row r="2289">
          <cell r="A2289"/>
          <cell r="B2289"/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/>
          <cell r="Z2289"/>
          <cell r="AA2289"/>
        </row>
        <row r="2290">
          <cell r="A2290"/>
          <cell r="B2290"/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/>
          <cell r="Z2290"/>
          <cell r="AA2290"/>
        </row>
        <row r="2291">
          <cell r="A2291"/>
          <cell r="B2291"/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/>
          <cell r="Z2291"/>
          <cell r="AA2291"/>
        </row>
        <row r="2292">
          <cell r="A2292"/>
          <cell r="B2292"/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/>
          <cell r="Z2292"/>
          <cell r="AA2292"/>
        </row>
        <row r="2293">
          <cell r="A2293"/>
          <cell r="B2293"/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/>
          <cell r="Z2293"/>
          <cell r="AA2293"/>
        </row>
        <row r="2294">
          <cell r="A2294"/>
          <cell r="B2294"/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/>
          <cell r="Z2294"/>
          <cell r="AA2294"/>
        </row>
        <row r="2295">
          <cell r="A2295"/>
          <cell r="B2295"/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/>
          <cell r="Z2295"/>
          <cell r="AA2295"/>
        </row>
        <row r="2296">
          <cell r="A2296"/>
          <cell r="B2296"/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/>
          <cell r="Z2296"/>
          <cell r="AA2296"/>
        </row>
        <row r="2297">
          <cell r="A2297"/>
          <cell r="B2297"/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/>
          <cell r="Z2297"/>
          <cell r="AA2297"/>
        </row>
        <row r="2298">
          <cell r="A2298"/>
          <cell r="B2298"/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/>
          <cell r="Z2298"/>
          <cell r="AA2298"/>
        </row>
        <row r="2299">
          <cell r="A2299"/>
          <cell r="B2299"/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/>
          <cell r="Z2299"/>
          <cell r="AA2299"/>
        </row>
        <row r="2300">
          <cell r="A2300"/>
          <cell r="B2300"/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/>
          <cell r="Z2300"/>
          <cell r="AA2300"/>
        </row>
        <row r="2301">
          <cell r="A2301"/>
          <cell r="B2301"/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/>
          <cell r="Z2301"/>
          <cell r="AA2301"/>
        </row>
        <row r="2302">
          <cell r="A2302"/>
          <cell r="B2302"/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/>
          <cell r="Z2302"/>
          <cell r="AA2302"/>
        </row>
        <row r="2303">
          <cell r="A2303"/>
          <cell r="B2303"/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/>
          <cell r="Z2303"/>
          <cell r="AA2303"/>
        </row>
        <row r="2304">
          <cell r="A2304"/>
          <cell r="B2304"/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/>
          <cell r="Z2304"/>
          <cell r="AA2304"/>
        </row>
        <row r="2305">
          <cell r="A2305"/>
          <cell r="B2305"/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/>
          <cell r="Z2305"/>
          <cell r="AA2305"/>
        </row>
        <row r="2306">
          <cell r="A2306"/>
          <cell r="B2306"/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/>
          <cell r="Z2306"/>
          <cell r="AA2306"/>
        </row>
        <row r="2307">
          <cell r="A2307"/>
          <cell r="B2307"/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/>
          <cell r="Z2307"/>
          <cell r="AA2307"/>
        </row>
        <row r="2308">
          <cell r="A2308"/>
          <cell r="B2308"/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/>
          <cell r="Z2308"/>
          <cell r="AA2308"/>
        </row>
        <row r="2309">
          <cell r="A2309"/>
          <cell r="B2309"/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/>
          <cell r="Z2309"/>
          <cell r="AA2309"/>
        </row>
        <row r="2310">
          <cell r="A2310"/>
          <cell r="B2310"/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/>
          <cell r="Z2310"/>
          <cell r="AA2310"/>
        </row>
        <row r="2311">
          <cell r="A2311"/>
          <cell r="B2311"/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/>
          <cell r="Z2311"/>
          <cell r="AA2311"/>
        </row>
        <row r="2312">
          <cell r="A2312"/>
          <cell r="B2312"/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/>
          <cell r="Z2312"/>
          <cell r="AA2312"/>
        </row>
        <row r="2313">
          <cell r="A2313"/>
          <cell r="B2313"/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/>
          <cell r="Z2313"/>
          <cell r="AA2313"/>
        </row>
        <row r="2314">
          <cell r="A2314"/>
          <cell r="B2314"/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/>
          <cell r="Z2314"/>
          <cell r="AA2314"/>
        </row>
        <row r="2315">
          <cell r="A2315"/>
          <cell r="B2315"/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/>
          <cell r="Z2315"/>
          <cell r="AA2315"/>
        </row>
        <row r="2316">
          <cell r="A2316"/>
          <cell r="B2316"/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/>
          <cell r="Z2316"/>
          <cell r="AA2316"/>
        </row>
        <row r="2317">
          <cell r="A2317"/>
          <cell r="B2317"/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/>
          <cell r="Z2317"/>
          <cell r="AA2317"/>
        </row>
        <row r="2318">
          <cell r="A2318"/>
          <cell r="B2318"/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/>
          <cell r="Z2318"/>
          <cell r="AA2318"/>
        </row>
        <row r="2319">
          <cell r="A2319"/>
          <cell r="B2319"/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/>
          <cell r="Z2319"/>
          <cell r="AA2319"/>
        </row>
        <row r="2320">
          <cell r="A2320"/>
          <cell r="B2320"/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/>
          <cell r="Z2320"/>
          <cell r="AA2320"/>
        </row>
        <row r="2321">
          <cell r="A2321"/>
          <cell r="B2321"/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/>
          <cell r="Z2321"/>
          <cell r="AA2321"/>
        </row>
        <row r="2322">
          <cell r="A2322"/>
          <cell r="B2322"/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/>
          <cell r="Z2322"/>
          <cell r="AA2322"/>
        </row>
        <row r="2323">
          <cell r="A2323"/>
          <cell r="B2323"/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/>
          <cell r="Z2323"/>
          <cell r="AA2323"/>
        </row>
        <row r="2324">
          <cell r="A2324"/>
          <cell r="B2324"/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/>
          <cell r="Z2324"/>
          <cell r="AA2324"/>
        </row>
        <row r="2325">
          <cell r="A2325"/>
          <cell r="B2325"/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/>
          <cell r="Z2325"/>
          <cell r="AA2325"/>
        </row>
        <row r="2326">
          <cell r="A2326"/>
          <cell r="B2326"/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/>
          <cell r="Z2326"/>
          <cell r="AA2326"/>
        </row>
        <row r="2327">
          <cell r="A2327"/>
          <cell r="B2327"/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/>
          <cell r="Z2327"/>
          <cell r="AA2327"/>
        </row>
        <row r="2328">
          <cell r="A2328"/>
          <cell r="B2328"/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/>
          <cell r="Z2328"/>
          <cell r="AA2328"/>
        </row>
        <row r="2329">
          <cell r="A2329"/>
          <cell r="B2329"/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/>
          <cell r="Z2329"/>
          <cell r="AA2329"/>
        </row>
        <row r="2330">
          <cell r="A2330"/>
          <cell r="B2330"/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/>
          <cell r="Z2330"/>
          <cell r="AA2330"/>
        </row>
        <row r="2331">
          <cell r="A2331"/>
          <cell r="B2331"/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/>
          <cell r="Z2331"/>
          <cell r="AA2331"/>
        </row>
        <row r="2332">
          <cell r="A2332"/>
          <cell r="B2332"/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/>
          <cell r="Z2332"/>
          <cell r="AA2332"/>
        </row>
        <row r="2333">
          <cell r="A2333"/>
          <cell r="B2333"/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/>
          <cell r="Z2333"/>
          <cell r="AA2333"/>
        </row>
        <row r="2334">
          <cell r="A2334"/>
          <cell r="B2334"/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/>
          <cell r="Z2334"/>
          <cell r="AA2334"/>
        </row>
        <row r="2335">
          <cell r="A2335"/>
          <cell r="B2335"/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/>
          <cell r="Z2335"/>
          <cell r="AA2335"/>
        </row>
        <row r="2336">
          <cell r="A2336"/>
          <cell r="B2336"/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/>
          <cell r="Z2336"/>
          <cell r="AA2336"/>
        </row>
        <row r="2337">
          <cell r="A2337"/>
          <cell r="B2337"/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/>
          <cell r="Z2337"/>
          <cell r="AA2337"/>
        </row>
        <row r="2338">
          <cell r="A2338"/>
          <cell r="B2338"/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/>
          <cell r="Z2338"/>
          <cell r="AA2338"/>
        </row>
        <row r="2339">
          <cell r="A2339"/>
          <cell r="B2339"/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/>
          <cell r="Z2339"/>
          <cell r="AA2339"/>
        </row>
        <row r="2340">
          <cell r="A2340"/>
          <cell r="B2340"/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/>
          <cell r="Z2340"/>
          <cell r="AA2340"/>
        </row>
        <row r="2341">
          <cell r="A2341"/>
          <cell r="B2341"/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/>
          <cell r="Z2341"/>
          <cell r="AA2341"/>
        </row>
        <row r="2342">
          <cell r="A2342"/>
          <cell r="B2342"/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/>
          <cell r="Z2342"/>
          <cell r="AA2342"/>
        </row>
        <row r="2343">
          <cell r="A2343"/>
          <cell r="B2343"/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/>
          <cell r="Z2343"/>
          <cell r="AA2343"/>
        </row>
        <row r="2344">
          <cell r="A2344"/>
          <cell r="B2344"/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/>
          <cell r="Z2344"/>
          <cell r="AA2344"/>
        </row>
        <row r="2345">
          <cell r="A2345"/>
          <cell r="B2345"/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/>
          <cell r="Z2345"/>
          <cell r="AA2345"/>
        </row>
        <row r="2346">
          <cell r="A2346"/>
          <cell r="B2346"/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/>
          <cell r="Z2346"/>
          <cell r="AA2346"/>
        </row>
        <row r="2347">
          <cell r="A2347"/>
          <cell r="B2347"/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/>
          <cell r="Z2347"/>
          <cell r="AA2347"/>
        </row>
        <row r="2348">
          <cell r="A2348"/>
          <cell r="B2348"/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/>
          <cell r="Z2348"/>
          <cell r="AA2348"/>
        </row>
        <row r="2349">
          <cell r="A2349"/>
          <cell r="B2349"/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/>
          <cell r="Z2349"/>
          <cell r="AA2349"/>
        </row>
        <row r="2350">
          <cell r="A2350"/>
          <cell r="B2350"/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/>
          <cell r="Z2350"/>
          <cell r="AA2350"/>
        </row>
        <row r="2351">
          <cell r="A2351"/>
          <cell r="B2351"/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/>
          <cell r="Z2351"/>
          <cell r="AA2351"/>
        </row>
        <row r="2352">
          <cell r="A2352"/>
          <cell r="B2352"/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/>
          <cell r="Z2352"/>
          <cell r="AA2352"/>
        </row>
        <row r="2353">
          <cell r="A2353"/>
          <cell r="B2353"/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/>
          <cell r="Z2353"/>
          <cell r="AA2353"/>
        </row>
        <row r="2354">
          <cell r="A2354"/>
          <cell r="B2354"/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/>
          <cell r="Z2354"/>
          <cell r="AA2354"/>
        </row>
        <row r="2355">
          <cell r="A2355"/>
          <cell r="B2355"/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/>
          <cell r="Z2355"/>
          <cell r="AA2355"/>
        </row>
        <row r="2356">
          <cell r="A2356"/>
          <cell r="B2356"/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/>
          <cell r="Z2356"/>
          <cell r="AA2356"/>
        </row>
        <row r="2357">
          <cell r="A2357"/>
          <cell r="B2357"/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/>
          <cell r="Z2357"/>
          <cell r="AA2357"/>
        </row>
        <row r="2358">
          <cell r="A2358"/>
          <cell r="B2358"/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/>
          <cell r="Z2358"/>
          <cell r="AA2358"/>
        </row>
        <row r="2359">
          <cell r="A2359"/>
          <cell r="B2359"/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/>
          <cell r="Z2359"/>
          <cell r="AA2359"/>
        </row>
        <row r="2360">
          <cell r="A2360"/>
          <cell r="B2360"/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/>
          <cell r="Z2360"/>
          <cell r="AA2360"/>
        </row>
        <row r="2361">
          <cell r="A2361"/>
          <cell r="B2361"/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/>
          <cell r="Z2361"/>
          <cell r="AA2361"/>
        </row>
        <row r="2362">
          <cell r="A2362"/>
          <cell r="B2362"/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/>
          <cell r="Z2362"/>
          <cell r="AA2362"/>
        </row>
        <row r="2363">
          <cell r="A2363"/>
          <cell r="B2363"/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/>
          <cell r="Z2363"/>
          <cell r="AA2363"/>
        </row>
        <row r="2364">
          <cell r="A2364"/>
          <cell r="B2364"/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/>
          <cell r="Z2364"/>
          <cell r="AA2364"/>
        </row>
        <row r="2365">
          <cell r="A2365"/>
          <cell r="B2365"/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/>
          <cell r="Z2365"/>
          <cell r="AA2365"/>
        </row>
        <row r="2366">
          <cell r="A2366"/>
          <cell r="B2366"/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/>
          <cell r="Z2366"/>
          <cell r="AA2366"/>
        </row>
        <row r="2367">
          <cell r="A2367"/>
          <cell r="B2367"/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/>
          <cell r="Z2367"/>
          <cell r="AA2367"/>
        </row>
        <row r="2368">
          <cell r="A2368"/>
          <cell r="B2368"/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/>
          <cell r="Z2368"/>
          <cell r="AA2368"/>
        </row>
        <row r="2369">
          <cell r="A2369"/>
          <cell r="B2369"/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/>
          <cell r="Z2369"/>
          <cell r="AA2369"/>
        </row>
        <row r="2370">
          <cell r="A2370"/>
          <cell r="B2370"/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/>
          <cell r="Z2370"/>
          <cell r="AA2370"/>
        </row>
        <row r="2371">
          <cell r="A2371"/>
          <cell r="B2371"/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/>
          <cell r="Z2371"/>
          <cell r="AA2371"/>
        </row>
        <row r="2372">
          <cell r="A2372"/>
          <cell r="B2372"/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/>
          <cell r="Z2372"/>
          <cell r="AA2372"/>
        </row>
        <row r="2373">
          <cell r="A2373"/>
          <cell r="B2373"/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/>
          <cell r="Z2373"/>
          <cell r="AA2373"/>
        </row>
        <row r="2374">
          <cell r="A2374"/>
          <cell r="B2374"/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/>
          <cell r="Z2374"/>
          <cell r="AA2374"/>
        </row>
        <row r="2375">
          <cell r="A2375"/>
          <cell r="B2375"/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/>
          <cell r="Z2375"/>
          <cell r="AA2375"/>
        </row>
        <row r="2376">
          <cell r="A2376"/>
          <cell r="B2376"/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/>
          <cell r="Z2376"/>
          <cell r="AA2376"/>
        </row>
        <row r="2377">
          <cell r="A2377"/>
          <cell r="B2377"/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/>
          <cell r="Z2377"/>
          <cell r="AA2377"/>
        </row>
        <row r="2378">
          <cell r="A2378"/>
          <cell r="B2378"/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/>
          <cell r="Z2378"/>
          <cell r="AA2378"/>
        </row>
        <row r="2379">
          <cell r="A2379"/>
          <cell r="B2379"/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/>
          <cell r="Z2379"/>
          <cell r="AA2379"/>
        </row>
        <row r="2380">
          <cell r="A2380"/>
          <cell r="B2380"/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/>
          <cell r="Z2380"/>
          <cell r="AA2380"/>
        </row>
        <row r="2381">
          <cell r="A2381"/>
          <cell r="B2381"/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/>
          <cell r="Z2381"/>
          <cell r="AA2381"/>
        </row>
        <row r="2382">
          <cell r="A2382"/>
          <cell r="B2382"/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/>
          <cell r="Z2382"/>
          <cell r="AA2382"/>
        </row>
        <row r="2383">
          <cell r="A2383"/>
          <cell r="B2383"/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/>
          <cell r="Z2383"/>
          <cell r="AA2383"/>
        </row>
        <row r="2384">
          <cell r="A2384"/>
          <cell r="B2384"/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/>
          <cell r="Z2384"/>
          <cell r="AA2384"/>
        </row>
        <row r="2385">
          <cell r="A2385"/>
          <cell r="B2385"/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/>
          <cell r="Z2385"/>
          <cell r="AA2385"/>
        </row>
        <row r="2386">
          <cell r="A2386"/>
          <cell r="B2386"/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/>
          <cell r="Z2386"/>
          <cell r="AA2386"/>
        </row>
        <row r="2387">
          <cell r="A2387"/>
          <cell r="B2387"/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/>
          <cell r="Z2387"/>
          <cell r="AA2387"/>
        </row>
        <row r="2388">
          <cell r="A2388"/>
          <cell r="B2388"/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/>
          <cell r="Z2388"/>
          <cell r="AA2388"/>
        </row>
        <row r="2389">
          <cell r="A2389"/>
          <cell r="B2389"/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/>
          <cell r="Z2389"/>
          <cell r="AA2389"/>
        </row>
        <row r="2390">
          <cell r="A2390"/>
          <cell r="B2390"/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/>
          <cell r="Z2390"/>
          <cell r="AA2390"/>
        </row>
        <row r="2391">
          <cell r="A2391"/>
          <cell r="B2391"/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/>
          <cell r="Z2391"/>
          <cell r="AA2391"/>
        </row>
        <row r="2392">
          <cell r="A2392"/>
          <cell r="B2392"/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/>
          <cell r="Z2392"/>
          <cell r="AA2392"/>
        </row>
        <row r="2393">
          <cell r="A2393"/>
          <cell r="B2393"/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/>
          <cell r="Z2393"/>
          <cell r="AA2393"/>
        </row>
        <row r="2394">
          <cell r="A2394"/>
          <cell r="B2394"/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/>
          <cell r="Z2394"/>
          <cell r="AA2394"/>
        </row>
        <row r="2395">
          <cell r="A2395"/>
          <cell r="B2395"/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/>
          <cell r="Z2395"/>
          <cell r="AA2395"/>
        </row>
        <row r="2396">
          <cell r="A2396"/>
          <cell r="B2396"/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/>
          <cell r="Z2396"/>
          <cell r="AA2396"/>
        </row>
        <row r="2397">
          <cell r="A2397"/>
          <cell r="B2397"/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/>
          <cell r="Z2397"/>
          <cell r="AA2397"/>
        </row>
        <row r="2398">
          <cell r="A2398"/>
          <cell r="B2398"/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/>
          <cell r="Z2398"/>
          <cell r="AA2398"/>
        </row>
        <row r="2399">
          <cell r="A2399"/>
          <cell r="B2399"/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/>
          <cell r="Z2399"/>
          <cell r="AA2399"/>
        </row>
        <row r="2400">
          <cell r="A2400"/>
          <cell r="B2400"/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/>
          <cell r="Z2400"/>
          <cell r="AA2400"/>
        </row>
        <row r="2401">
          <cell r="A2401"/>
          <cell r="B2401"/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/>
          <cell r="Z2401"/>
          <cell r="AA2401"/>
        </row>
        <row r="2402">
          <cell r="A2402"/>
          <cell r="B2402"/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/>
          <cell r="Z2402"/>
          <cell r="AA2402"/>
        </row>
        <row r="2403">
          <cell r="A2403"/>
          <cell r="B2403"/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/>
          <cell r="Z2403"/>
          <cell r="AA2403"/>
        </row>
        <row r="2404">
          <cell r="A2404"/>
          <cell r="B2404"/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/>
          <cell r="Z2404"/>
          <cell r="AA2404"/>
        </row>
        <row r="2405">
          <cell r="A2405"/>
          <cell r="B2405"/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/>
          <cell r="Z2405"/>
          <cell r="AA2405"/>
        </row>
        <row r="2406">
          <cell r="A2406"/>
          <cell r="B2406"/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/>
          <cell r="Z2406"/>
          <cell r="AA2406"/>
        </row>
        <row r="2407">
          <cell r="A2407"/>
          <cell r="B2407"/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/>
          <cell r="Z2407"/>
          <cell r="AA2407"/>
        </row>
        <row r="2408">
          <cell r="A2408"/>
          <cell r="B2408"/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/>
          <cell r="Z2408"/>
          <cell r="AA2408"/>
        </row>
        <row r="2409">
          <cell r="A2409"/>
          <cell r="B2409"/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/>
          <cell r="Z2409"/>
          <cell r="AA2409"/>
        </row>
        <row r="2410">
          <cell r="A2410"/>
          <cell r="B2410"/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/>
          <cell r="Z2410"/>
          <cell r="AA2410"/>
        </row>
        <row r="2411">
          <cell r="A2411"/>
          <cell r="B2411"/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/>
          <cell r="Z2411"/>
          <cell r="AA2411"/>
        </row>
        <row r="2412">
          <cell r="A2412"/>
          <cell r="B2412"/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/>
          <cell r="Z2412"/>
          <cell r="AA2412"/>
        </row>
        <row r="2413">
          <cell r="A2413"/>
          <cell r="B2413"/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/>
          <cell r="Z2413"/>
          <cell r="AA2413"/>
        </row>
        <row r="2414">
          <cell r="A2414"/>
          <cell r="B2414"/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/>
          <cell r="Z2414"/>
          <cell r="AA2414"/>
        </row>
        <row r="2415">
          <cell r="A2415"/>
          <cell r="B2415"/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/>
          <cell r="Z2415"/>
          <cell r="AA2415"/>
        </row>
        <row r="2416">
          <cell r="A2416"/>
          <cell r="B2416"/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/>
          <cell r="Z2416"/>
          <cell r="AA2416"/>
        </row>
        <row r="2417">
          <cell r="A2417"/>
          <cell r="B2417"/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/>
          <cell r="Z2417"/>
          <cell r="AA2417"/>
        </row>
        <row r="2418">
          <cell r="A2418"/>
          <cell r="B2418"/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/>
          <cell r="Z2418"/>
          <cell r="AA2418"/>
        </row>
        <row r="2419">
          <cell r="A2419"/>
          <cell r="B2419"/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/>
          <cell r="Z2419"/>
          <cell r="AA2419"/>
        </row>
        <row r="2420">
          <cell r="A2420"/>
          <cell r="B2420"/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/>
          <cell r="Z2420"/>
          <cell r="AA2420"/>
        </row>
        <row r="2421">
          <cell r="A2421"/>
          <cell r="B2421"/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/>
          <cell r="Z2421"/>
          <cell r="AA2421"/>
        </row>
        <row r="2422">
          <cell r="A2422"/>
          <cell r="B2422"/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/>
          <cell r="Z2422"/>
          <cell r="AA2422"/>
        </row>
        <row r="2423">
          <cell r="A2423"/>
          <cell r="B2423"/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/>
          <cell r="Z2423"/>
          <cell r="AA2423"/>
        </row>
        <row r="2424">
          <cell r="A2424"/>
          <cell r="B2424"/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/>
          <cell r="Z2424"/>
          <cell r="AA2424"/>
        </row>
        <row r="2425">
          <cell r="A2425"/>
          <cell r="B2425"/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/>
          <cell r="Z2425"/>
          <cell r="AA2425"/>
        </row>
        <row r="2426">
          <cell r="A2426"/>
          <cell r="B2426"/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/>
          <cell r="Z2426"/>
          <cell r="AA2426"/>
        </row>
        <row r="2427">
          <cell r="A2427"/>
          <cell r="B2427"/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/>
          <cell r="Z2427"/>
          <cell r="AA2427"/>
        </row>
        <row r="2428">
          <cell r="A2428"/>
          <cell r="B2428"/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/>
          <cell r="Z2428"/>
          <cell r="AA2428"/>
        </row>
        <row r="2429">
          <cell r="A2429"/>
          <cell r="B2429"/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/>
          <cell r="Z2429"/>
          <cell r="AA2429"/>
        </row>
        <row r="2430">
          <cell r="A2430"/>
          <cell r="B2430"/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/>
          <cell r="Z2430"/>
          <cell r="AA2430"/>
        </row>
        <row r="2431">
          <cell r="A2431"/>
          <cell r="B2431"/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/>
          <cell r="Z2431"/>
          <cell r="AA2431"/>
        </row>
        <row r="2432">
          <cell r="A2432"/>
          <cell r="B2432"/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/>
          <cell r="Z2432"/>
          <cell r="AA2432"/>
        </row>
        <row r="2433">
          <cell r="A2433"/>
          <cell r="B2433"/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/>
          <cell r="Z2433"/>
          <cell r="AA2433"/>
        </row>
        <row r="2434">
          <cell r="A2434"/>
          <cell r="B2434"/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/>
          <cell r="Z2434"/>
          <cell r="AA2434"/>
        </row>
        <row r="2435">
          <cell r="A2435"/>
          <cell r="B2435"/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/>
          <cell r="Z2435"/>
          <cell r="AA2435"/>
        </row>
        <row r="2436">
          <cell r="A2436"/>
          <cell r="B2436"/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/>
          <cell r="Z2436"/>
          <cell r="AA2436"/>
        </row>
        <row r="2437">
          <cell r="A2437"/>
          <cell r="B2437"/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/>
          <cell r="Z2437"/>
          <cell r="AA2437"/>
        </row>
        <row r="2438">
          <cell r="A2438"/>
          <cell r="B2438"/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/>
          <cell r="Z2438"/>
          <cell r="AA2438"/>
        </row>
        <row r="2439">
          <cell r="A2439"/>
          <cell r="B2439"/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/>
          <cell r="Z2439"/>
          <cell r="AA2439"/>
        </row>
        <row r="2440">
          <cell r="A2440"/>
          <cell r="B2440"/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/>
          <cell r="Z2440"/>
          <cell r="AA2440"/>
        </row>
        <row r="2441">
          <cell r="A2441"/>
          <cell r="B2441"/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/>
          <cell r="Z2441"/>
          <cell r="AA2441"/>
        </row>
        <row r="2442">
          <cell r="A2442"/>
          <cell r="B2442"/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/>
          <cell r="Z2442"/>
          <cell r="AA2442"/>
        </row>
        <row r="2443">
          <cell r="A2443"/>
          <cell r="B2443"/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/>
          <cell r="Z2443"/>
          <cell r="AA2443"/>
        </row>
        <row r="2444">
          <cell r="A2444"/>
          <cell r="B2444"/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/>
          <cell r="Z2444"/>
          <cell r="AA2444"/>
        </row>
        <row r="2445">
          <cell r="A2445"/>
          <cell r="B2445"/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/>
          <cell r="Z2445"/>
          <cell r="AA2445"/>
        </row>
        <row r="2446">
          <cell r="A2446"/>
          <cell r="B2446"/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/>
          <cell r="Z2446"/>
          <cell r="AA2446"/>
        </row>
        <row r="2447">
          <cell r="A2447"/>
          <cell r="B2447"/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/>
          <cell r="Z2447"/>
          <cell r="AA2447"/>
        </row>
        <row r="2448">
          <cell r="A2448"/>
          <cell r="B2448"/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/>
          <cell r="Z2448"/>
          <cell r="AA2448"/>
        </row>
        <row r="2449">
          <cell r="A2449"/>
          <cell r="B2449"/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/>
          <cell r="Z2449"/>
          <cell r="AA2449"/>
        </row>
        <row r="2450">
          <cell r="A2450"/>
          <cell r="B2450"/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/>
          <cell r="Z2450"/>
          <cell r="AA2450"/>
        </row>
        <row r="2451">
          <cell r="A2451"/>
          <cell r="B2451"/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/>
          <cell r="Z2451"/>
          <cell r="AA2451"/>
        </row>
        <row r="2452">
          <cell r="A2452"/>
          <cell r="B2452"/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/>
          <cell r="Z2452"/>
          <cell r="AA2452"/>
        </row>
        <row r="2453">
          <cell r="A2453"/>
          <cell r="B2453"/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/>
          <cell r="Z2453"/>
          <cell r="AA2453"/>
        </row>
        <row r="2454">
          <cell r="A2454"/>
          <cell r="B2454"/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/>
          <cell r="Z2454"/>
          <cell r="AA2454"/>
        </row>
        <row r="2455">
          <cell r="A2455"/>
          <cell r="B2455"/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/>
          <cell r="Z2455"/>
          <cell r="AA2455"/>
        </row>
        <row r="2456">
          <cell r="A2456"/>
          <cell r="B2456"/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/>
          <cell r="Z2456"/>
          <cell r="AA2456"/>
        </row>
        <row r="2457">
          <cell r="A2457"/>
          <cell r="B2457"/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/>
          <cell r="Z2457"/>
          <cell r="AA2457"/>
        </row>
        <row r="2458">
          <cell r="A2458"/>
          <cell r="B2458"/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/>
          <cell r="Z2458"/>
          <cell r="AA2458"/>
        </row>
        <row r="2459">
          <cell r="A2459"/>
          <cell r="B2459"/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/>
          <cell r="Z2459"/>
          <cell r="AA2459"/>
        </row>
        <row r="2460">
          <cell r="A2460"/>
          <cell r="B2460"/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/>
          <cell r="Z2460"/>
          <cell r="AA2460"/>
        </row>
        <row r="2461">
          <cell r="A2461"/>
          <cell r="B2461"/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/>
          <cell r="Z2461"/>
          <cell r="AA2461"/>
        </row>
        <row r="2462">
          <cell r="A2462"/>
          <cell r="B2462"/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/>
          <cell r="Z2462"/>
          <cell r="AA2462"/>
        </row>
        <row r="2463">
          <cell r="A2463"/>
          <cell r="B2463"/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/>
          <cell r="Z2463"/>
          <cell r="AA2463"/>
        </row>
        <row r="2464">
          <cell r="A2464"/>
          <cell r="B2464"/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/>
          <cell r="Z2464"/>
          <cell r="AA2464"/>
        </row>
        <row r="2465">
          <cell r="A2465"/>
          <cell r="B2465"/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/>
          <cell r="Z2465"/>
          <cell r="AA2465"/>
        </row>
        <row r="2466">
          <cell r="A2466"/>
          <cell r="B2466"/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/>
          <cell r="Z2466"/>
          <cell r="AA2466"/>
        </row>
        <row r="2467">
          <cell r="A2467"/>
          <cell r="B2467"/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/>
          <cell r="Z2467"/>
          <cell r="AA2467"/>
        </row>
        <row r="2468">
          <cell r="A2468"/>
          <cell r="B2468"/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/>
          <cell r="Z2468"/>
          <cell r="AA2468"/>
        </row>
        <row r="2469">
          <cell r="A2469"/>
          <cell r="B2469"/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/>
          <cell r="Z2469"/>
          <cell r="AA2469"/>
        </row>
        <row r="2470">
          <cell r="A2470"/>
          <cell r="B2470"/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/>
          <cell r="Z2470"/>
          <cell r="AA2470"/>
        </row>
        <row r="2471">
          <cell r="A2471"/>
          <cell r="B2471"/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/>
          <cell r="Z2471"/>
          <cell r="AA2471"/>
        </row>
        <row r="2472">
          <cell r="A2472"/>
          <cell r="B2472"/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/>
          <cell r="Z2472"/>
          <cell r="AA2472"/>
        </row>
        <row r="2473">
          <cell r="A2473"/>
          <cell r="B2473"/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/>
          <cell r="Z2473"/>
          <cell r="AA2473"/>
        </row>
        <row r="2474">
          <cell r="A2474"/>
          <cell r="B2474"/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/>
          <cell r="Z2474"/>
          <cell r="AA2474"/>
        </row>
        <row r="2475">
          <cell r="A2475"/>
          <cell r="B2475"/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/>
          <cell r="Z2475"/>
          <cell r="AA2475"/>
        </row>
        <row r="2476">
          <cell r="A2476"/>
          <cell r="B2476"/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/>
          <cell r="Z2476"/>
          <cell r="AA2476"/>
        </row>
        <row r="2477">
          <cell r="A2477"/>
          <cell r="B2477"/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/>
          <cell r="Z2477"/>
          <cell r="AA2477"/>
        </row>
        <row r="2478">
          <cell r="A2478"/>
          <cell r="B2478"/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/>
          <cell r="Z2478"/>
          <cell r="AA2478"/>
        </row>
        <row r="2479">
          <cell r="A2479"/>
          <cell r="B2479"/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/>
          <cell r="Z2479"/>
          <cell r="AA2479"/>
        </row>
        <row r="2480">
          <cell r="A2480"/>
          <cell r="B2480"/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/>
          <cell r="Z2480"/>
          <cell r="AA2480"/>
        </row>
        <row r="2481">
          <cell r="A2481"/>
          <cell r="B2481"/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/>
          <cell r="Z2481"/>
          <cell r="AA2481"/>
        </row>
        <row r="2482">
          <cell r="A2482"/>
          <cell r="B2482"/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/>
          <cell r="Z2482"/>
          <cell r="AA2482"/>
        </row>
        <row r="2483">
          <cell r="A2483"/>
          <cell r="B2483"/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/>
          <cell r="Z2483"/>
          <cell r="AA2483"/>
        </row>
        <row r="2484">
          <cell r="A2484"/>
          <cell r="B2484"/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/>
          <cell r="Z2484"/>
          <cell r="AA2484"/>
        </row>
        <row r="2485">
          <cell r="A2485"/>
          <cell r="B2485"/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/>
          <cell r="Z2485"/>
          <cell r="AA2485"/>
        </row>
        <row r="2486">
          <cell r="A2486"/>
          <cell r="B2486"/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/>
          <cell r="Z2486"/>
          <cell r="AA2486"/>
        </row>
        <row r="2487">
          <cell r="A2487"/>
          <cell r="B2487"/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/>
          <cell r="Z2487"/>
          <cell r="AA2487"/>
        </row>
        <row r="2488">
          <cell r="A2488"/>
          <cell r="B2488"/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/>
          <cell r="Z2488"/>
          <cell r="AA2488"/>
        </row>
        <row r="2489">
          <cell r="A2489"/>
          <cell r="B2489"/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/>
          <cell r="Z2489"/>
          <cell r="AA2489"/>
        </row>
        <row r="2490">
          <cell r="A2490"/>
          <cell r="B2490"/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/>
          <cell r="Z2490"/>
          <cell r="AA2490"/>
        </row>
        <row r="2491">
          <cell r="A2491"/>
          <cell r="B2491"/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/>
          <cell r="Z2491"/>
          <cell r="AA2491"/>
        </row>
        <row r="2492">
          <cell r="A2492"/>
          <cell r="B2492"/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/>
          <cell r="Z2492"/>
          <cell r="AA2492"/>
        </row>
        <row r="2493">
          <cell r="A2493"/>
          <cell r="B2493"/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/>
          <cell r="Z2493"/>
          <cell r="AA2493"/>
        </row>
        <row r="2494">
          <cell r="A2494"/>
          <cell r="B2494"/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/>
          <cell r="Z2494"/>
          <cell r="AA2494"/>
        </row>
        <row r="2495">
          <cell r="A2495"/>
          <cell r="B2495"/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/>
          <cell r="Z2495"/>
          <cell r="AA2495"/>
        </row>
        <row r="2496">
          <cell r="A2496"/>
          <cell r="B2496"/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/>
          <cell r="Z2496"/>
          <cell r="AA2496"/>
        </row>
        <row r="2497">
          <cell r="A2497"/>
          <cell r="B2497"/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/>
          <cell r="Z2497"/>
          <cell r="AA2497"/>
        </row>
        <row r="2498">
          <cell r="A2498"/>
          <cell r="B2498"/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/>
          <cell r="Z2498"/>
          <cell r="AA2498"/>
        </row>
        <row r="2499">
          <cell r="A2499"/>
          <cell r="B2499"/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/>
          <cell r="Z2499"/>
          <cell r="AA2499"/>
        </row>
        <row r="2500">
          <cell r="A2500"/>
          <cell r="B2500"/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/>
          <cell r="Z2500"/>
          <cell r="AA2500"/>
        </row>
        <row r="2501">
          <cell r="A2501"/>
          <cell r="B2501"/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/>
          <cell r="Z2501"/>
          <cell r="AA2501"/>
        </row>
        <row r="2502">
          <cell r="A2502"/>
          <cell r="B2502"/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/>
          <cell r="Z2502"/>
          <cell r="AA2502"/>
        </row>
        <row r="2503">
          <cell r="A2503"/>
          <cell r="B2503"/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/>
          <cell r="Z2503"/>
          <cell r="AA2503"/>
        </row>
        <row r="2504">
          <cell r="A2504"/>
          <cell r="B2504"/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/>
          <cell r="Z2504"/>
          <cell r="AA2504"/>
        </row>
        <row r="2505">
          <cell r="A2505"/>
          <cell r="B2505"/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/>
          <cell r="Z2505"/>
          <cell r="AA2505"/>
        </row>
        <row r="2506">
          <cell r="A2506"/>
          <cell r="B2506"/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/>
          <cell r="Z2506"/>
          <cell r="AA2506"/>
        </row>
        <row r="2507">
          <cell r="A2507"/>
          <cell r="B2507"/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/>
          <cell r="Z2507"/>
          <cell r="AA2507"/>
        </row>
        <row r="2508">
          <cell r="A2508"/>
          <cell r="B2508"/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/>
          <cell r="Z2508"/>
          <cell r="AA2508"/>
        </row>
        <row r="2509">
          <cell r="A2509"/>
          <cell r="B2509"/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/>
          <cell r="Z2509"/>
          <cell r="AA2509"/>
        </row>
        <row r="2510">
          <cell r="A2510"/>
          <cell r="B2510"/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/>
          <cell r="Z2510"/>
          <cell r="AA2510"/>
        </row>
        <row r="2511">
          <cell r="A2511"/>
          <cell r="B2511"/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/>
          <cell r="Z2511"/>
          <cell r="AA2511"/>
        </row>
        <row r="2512">
          <cell r="A2512"/>
          <cell r="B2512"/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/>
          <cell r="Z2512"/>
          <cell r="AA2512"/>
        </row>
        <row r="2513">
          <cell r="A2513"/>
          <cell r="B2513"/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/>
          <cell r="Z2513"/>
          <cell r="AA2513"/>
        </row>
        <row r="2514">
          <cell r="A2514"/>
          <cell r="B2514"/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/>
          <cell r="Z2514"/>
          <cell r="AA2514"/>
        </row>
        <row r="2515">
          <cell r="A2515"/>
          <cell r="B2515"/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/>
          <cell r="Z2515"/>
          <cell r="AA2515"/>
        </row>
        <row r="2516">
          <cell r="A2516"/>
          <cell r="B2516"/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/>
          <cell r="Z2516"/>
          <cell r="AA2516"/>
        </row>
        <row r="2517">
          <cell r="A2517"/>
          <cell r="B2517"/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/>
          <cell r="Z2517"/>
          <cell r="AA2517"/>
        </row>
        <row r="2518">
          <cell r="A2518"/>
          <cell r="B2518"/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/>
          <cell r="Z2518"/>
          <cell r="AA2518"/>
        </row>
        <row r="2519">
          <cell r="A2519"/>
          <cell r="B2519"/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/>
          <cell r="Z2519"/>
          <cell r="AA2519"/>
        </row>
        <row r="2520">
          <cell r="A2520"/>
          <cell r="B2520"/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/>
          <cell r="Z2520"/>
          <cell r="AA2520"/>
        </row>
        <row r="2521">
          <cell r="A2521"/>
          <cell r="B2521"/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/>
          <cell r="Z2521"/>
          <cell r="AA2521"/>
        </row>
        <row r="2522">
          <cell r="A2522"/>
          <cell r="B2522"/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/>
          <cell r="Z2522"/>
          <cell r="AA2522"/>
        </row>
        <row r="2523">
          <cell r="A2523"/>
          <cell r="B2523"/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/>
          <cell r="Z2523"/>
          <cell r="AA2523"/>
        </row>
        <row r="2524">
          <cell r="A2524"/>
          <cell r="B2524"/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/>
          <cell r="Z2524"/>
          <cell r="AA2524"/>
        </row>
        <row r="2525">
          <cell r="A2525"/>
          <cell r="B2525"/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/>
          <cell r="Z2525"/>
          <cell r="AA2525"/>
        </row>
        <row r="2526">
          <cell r="A2526"/>
          <cell r="B2526"/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/>
          <cell r="Z2526"/>
          <cell r="AA2526"/>
        </row>
        <row r="2527">
          <cell r="A2527"/>
          <cell r="B2527"/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/>
          <cell r="Z2527"/>
          <cell r="AA2527"/>
        </row>
        <row r="2528">
          <cell r="A2528"/>
          <cell r="B2528"/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/>
          <cell r="Z2528"/>
          <cell r="AA2528"/>
        </row>
        <row r="2529">
          <cell r="A2529"/>
          <cell r="B2529"/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/>
          <cell r="Z2529"/>
          <cell r="AA2529"/>
        </row>
        <row r="2530">
          <cell r="A2530"/>
          <cell r="B2530"/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/>
          <cell r="Z2530"/>
          <cell r="AA2530"/>
        </row>
        <row r="2531">
          <cell r="A2531"/>
          <cell r="B2531"/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/>
          <cell r="Z2531"/>
          <cell r="AA2531"/>
        </row>
        <row r="2532">
          <cell r="A2532"/>
          <cell r="B2532"/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/>
          <cell r="Z2532"/>
          <cell r="AA2532"/>
        </row>
        <row r="2533">
          <cell r="A2533"/>
          <cell r="B2533"/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/>
          <cell r="Z2533"/>
          <cell r="AA2533"/>
        </row>
        <row r="2534">
          <cell r="A2534"/>
          <cell r="B2534"/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/>
          <cell r="Z2534"/>
          <cell r="AA2534"/>
        </row>
        <row r="2535">
          <cell r="A2535"/>
          <cell r="B2535"/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/>
          <cell r="Z2535"/>
          <cell r="AA2535"/>
        </row>
        <row r="2536">
          <cell r="A2536"/>
          <cell r="B2536"/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/>
          <cell r="Z2536"/>
          <cell r="AA2536"/>
        </row>
        <row r="2537">
          <cell r="A2537"/>
          <cell r="B2537"/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/>
          <cell r="Z2537"/>
          <cell r="AA2537"/>
        </row>
        <row r="2538">
          <cell r="A2538"/>
          <cell r="B2538"/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/>
          <cell r="Z2538"/>
          <cell r="AA2538"/>
        </row>
        <row r="2539">
          <cell r="A2539"/>
          <cell r="B2539"/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/>
          <cell r="Z2539"/>
          <cell r="AA2539"/>
        </row>
        <row r="2540">
          <cell r="A2540"/>
          <cell r="B2540"/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/>
          <cell r="Z2540"/>
          <cell r="AA2540"/>
        </row>
        <row r="2541">
          <cell r="A2541"/>
          <cell r="B2541"/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/>
          <cell r="Z2541"/>
          <cell r="AA2541"/>
        </row>
        <row r="2542">
          <cell r="A2542"/>
          <cell r="B2542"/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/>
          <cell r="Z2542"/>
          <cell r="AA2542"/>
        </row>
        <row r="2543">
          <cell r="A2543"/>
          <cell r="B2543"/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/>
          <cell r="Z2543"/>
          <cell r="AA2543"/>
        </row>
        <row r="2544">
          <cell r="A2544"/>
          <cell r="B2544"/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/>
          <cell r="Z2544"/>
          <cell r="AA2544"/>
        </row>
        <row r="2545">
          <cell r="A2545"/>
          <cell r="B2545"/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/>
          <cell r="Z2545"/>
          <cell r="AA2545"/>
        </row>
        <row r="2546">
          <cell r="A2546"/>
          <cell r="B2546"/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/>
          <cell r="Z2546"/>
          <cell r="AA2546"/>
        </row>
        <row r="2547">
          <cell r="A2547"/>
          <cell r="B2547"/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/>
          <cell r="Z2547"/>
          <cell r="AA2547"/>
        </row>
        <row r="2548">
          <cell r="A2548"/>
          <cell r="B2548"/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/>
          <cell r="Z2548"/>
          <cell r="AA2548"/>
        </row>
        <row r="2549">
          <cell r="A2549"/>
          <cell r="B2549"/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/>
          <cell r="Z2549"/>
          <cell r="AA2549"/>
        </row>
        <row r="2550">
          <cell r="A2550"/>
          <cell r="B2550"/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/>
          <cell r="Z2550"/>
          <cell r="AA2550"/>
        </row>
        <row r="2551">
          <cell r="A2551"/>
          <cell r="B2551"/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/>
          <cell r="Z2551"/>
          <cell r="AA2551"/>
        </row>
        <row r="2552">
          <cell r="A2552"/>
          <cell r="B2552"/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/>
          <cell r="Z2552"/>
          <cell r="AA2552"/>
        </row>
        <row r="2553">
          <cell r="A2553"/>
          <cell r="B2553"/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/>
          <cell r="Z2553"/>
          <cell r="AA2553"/>
        </row>
        <row r="2554">
          <cell r="A2554"/>
          <cell r="B2554"/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/>
          <cell r="Z2554"/>
          <cell r="AA2554"/>
        </row>
        <row r="2555">
          <cell r="A2555"/>
          <cell r="B2555"/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/>
          <cell r="Z2555"/>
          <cell r="AA2555"/>
        </row>
        <row r="2556">
          <cell r="A2556"/>
          <cell r="B2556"/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/>
          <cell r="Z2556"/>
          <cell r="AA2556"/>
        </row>
        <row r="2557">
          <cell r="A2557"/>
          <cell r="B2557"/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/>
          <cell r="Z2557"/>
          <cell r="AA2557"/>
        </row>
        <row r="2558">
          <cell r="A2558"/>
          <cell r="B2558"/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/>
          <cell r="Z2558"/>
          <cell r="AA2558"/>
        </row>
        <row r="2559">
          <cell r="A2559"/>
          <cell r="B2559"/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/>
          <cell r="Z2559"/>
          <cell r="AA2559"/>
        </row>
        <row r="2560">
          <cell r="A2560"/>
          <cell r="B2560"/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/>
          <cell r="Z2560"/>
          <cell r="AA2560"/>
        </row>
        <row r="2561">
          <cell r="A2561"/>
          <cell r="B2561"/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/>
          <cell r="Z2561"/>
          <cell r="AA2561"/>
        </row>
        <row r="2562">
          <cell r="A2562"/>
          <cell r="B2562"/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/>
          <cell r="Z2562"/>
          <cell r="AA2562"/>
        </row>
        <row r="2563">
          <cell r="A2563"/>
          <cell r="B2563"/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/>
          <cell r="Z2563"/>
          <cell r="AA2563"/>
        </row>
        <row r="2564">
          <cell r="A2564"/>
          <cell r="B2564"/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/>
          <cell r="Z2564"/>
          <cell r="AA2564"/>
        </row>
        <row r="2565">
          <cell r="A2565"/>
          <cell r="B2565"/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/>
          <cell r="Z2565"/>
          <cell r="AA2565"/>
        </row>
        <row r="2566">
          <cell r="A2566"/>
          <cell r="B2566"/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/>
          <cell r="Z2566"/>
          <cell r="AA2566"/>
        </row>
        <row r="2567">
          <cell r="A2567"/>
          <cell r="B2567"/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/>
          <cell r="Z2567"/>
          <cell r="AA2567"/>
        </row>
        <row r="2568">
          <cell r="A2568"/>
          <cell r="B2568"/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/>
          <cell r="Z2568"/>
          <cell r="AA2568"/>
        </row>
        <row r="2569">
          <cell r="A2569"/>
          <cell r="B2569"/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/>
          <cell r="Z2569"/>
          <cell r="AA2569"/>
        </row>
        <row r="2570">
          <cell r="A2570"/>
          <cell r="B2570"/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/>
          <cell r="Z2570"/>
          <cell r="AA2570"/>
        </row>
        <row r="2571">
          <cell r="A2571"/>
          <cell r="B2571"/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/>
          <cell r="Z2571"/>
          <cell r="AA2571"/>
        </row>
        <row r="2572">
          <cell r="A2572"/>
          <cell r="B2572"/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/>
          <cell r="Z2572"/>
          <cell r="AA2572"/>
        </row>
        <row r="2573">
          <cell r="A2573"/>
          <cell r="B2573"/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/>
          <cell r="Z2573"/>
          <cell r="AA2573"/>
        </row>
        <row r="2574">
          <cell r="A2574"/>
          <cell r="B2574"/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/>
          <cell r="Z2574"/>
          <cell r="AA2574"/>
        </row>
        <row r="2575">
          <cell r="A2575"/>
          <cell r="B2575"/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/>
          <cell r="Z2575"/>
          <cell r="AA2575"/>
        </row>
        <row r="2576">
          <cell r="A2576"/>
          <cell r="B2576"/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/>
          <cell r="Z2576"/>
          <cell r="AA2576"/>
        </row>
        <row r="2577">
          <cell r="A2577"/>
          <cell r="B2577"/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/>
          <cell r="Z2577"/>
          <cell r="AA2577"/>
        </row>
        <row r="2578">
          <cell r="A2578"/>
          <cell r="B2578"/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/>
          <cell r="Z2578"/>
          <cell r="AA2578"/>
        </row>
        <row r="2579">
          <cell r="A2579"/>
          <cell r="B2579"/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/>
          <cell r="Z2579"/>
          <cell r="AA2579"/>
        </row>
        <row r="2580">
          <cell r="A2580"/>
          <cell r="B2580"/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/>
          <cell r="Z2580"/>
          <cell r="AA2580"/>
        </row>
        <row r="2581">
          <cell r="A2581"/>
          <cell r="B2581"/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/>
          <cell r="Z2581"/>
          <cell r="AA2581"/>
        </row>
        <row r="2582">
          <cell r="A2582"/>
          <cell r="B2582"/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/>
          <cell r="Z2582"/>
          <cell r="AA2582"/>
        </row>
        <row r="2583">
          <cell r="A2583"/>
          <cell r="B2583"/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/>
          <cell r="Z2583"/>
          <cell r="AA2583"/>
        </row>
        <row r="2584">
          <cell r="A2584"/>
          <cell r="B2584"/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/>
          <cell r="Z2584"/>
          <cell r="AA2584"/>
        </row>
        <row r="2585">
          <cell r="A2585"/>
          <cell r="B2585"/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/>
          <cell r="Z2585"/>
          <cell r="AA2585"/>
        </row>
        <row r="2586">
          <cell r="A2586"/>
          <cell r="B2586"/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/>
          <cell r="Z2586"/>
          <cell r="AA2586"/>
        </row>
        <row r="2587">
          <cell r="A2587"/>
          <cell r="B2587"/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/>
          <cell r="Z2587"/>
          <cell r="AA2587"/>
        </row>
        <row r="2588">
          <cell r="A2588"/>
          <cell r="B2588"/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/>
          <cell r="Z2588"/>
          <cell r="AA2588"/>
        </row>
        <row r="2589">
          <cell r="A2589"/>
          <cell r="B2589"/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/>
          <cell r="Z2589"/>
          <cell r="AA2589"/>
        </row>
        <row r="2590">
          <cell r="A2590"/>
          <cell r="B2590"/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/>
          <cell r="Z2590"/>
          <cell r="AA2590"/>
        </row>
        <row r="2591">
          <cell r="A2591"/>
          <cell r="B2591"/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/>
          <cell r="Z2591"/>
          <cell r="AA2591"/>
        </row>
        <row r="2592">
          <cell r="A2592"/>
          <cell r="B2592"/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/>
          <cell r="Z2592"/>
          <cell r="AA2592"/>
        </row>
        <row r="2593">
          <cell r="A2593"/>
          <cell r="B2593"/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/>
          <cell r="Z2593"/>
          <cell r="AA2593"/>
        </row>
        <row r="2594">
          <cell r="A2594"/>
          <cell r="B2594"/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/>
          <cell r="Z2594"/>
          <cell r="AA2594"/>
        </row>
        <row r="2595">
          <cell r="A2595"/>
          <cell r="B2595"/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/>
          <cell r="Z2595"/>
          <cell r="AA2595"/>
        </row>
        <row r="2596">
          <cell r="A2596"/>
          <cell r="B2596"/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/>
          <cell r="Z2596"/>
          <cell r="AA2596"/>
        </row>
        <row r="2597">
          <cell r="A2597"/>
          <cell r="B2597"/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/>
          <cell r="Z2597"/>
          <cell r="AA2597"/>
        </row>
        <row r="2598">
          <cell r="A2598"/>
          <cell r="B2598"/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/>
          <cell r="Z2598"/>
          <cell r="AA2598"/>
        </row>
        <row r="2599">
          <cell r="A2599"/>
          <cell r="B2599"/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/>
          <cell r="Z2599"/>
          <cell r="AA2599"/>
        </row>
        <row r="2600">
          <cell r="A2600"/>
          <cell r="B2600"/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/>
          <cell r="Z2600"/>
          <cell r="AA2600"/>
        </row>
        <row r="2601">
          <cell r="A2601"/>
          <cell r="B2601"/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/>
          <cell r="Z2601"/>
          <cell r="AA2601"/>
        </row>
        <row r="2602">
          <cell r="A2602"/>
          <cell r="B2602"/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/>
          <cell r="Z2602"/>
          <cell r="AA2602"/>
        </row>
        <row r="2603">
          <cell r="A2603"/>
          <cell r="B2603"/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/>
          <cell r="Z2603"/>
          <cell r="AA2603"/>
        </row>
        <row r="2604">
          <cell r="A2604"/>
          <cell r="B2604"/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/>
          <cell r="Z2604"/>
          <cell r="AA2604"/>
        </row>
        <row r="2605">
          <cell r="A2605"/>
          <cell r="B2605"/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/>
          <cell r="Z2605"/>
          <cell r="AA2605"/>
        </row>
        <row r="2606">
          <cell r="A2606"/>
          <cell r="B2606"/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/>
          <cell r="Z2606"/>
          <cell r="AA2606"/>
        </row>
        <row r="2607">
          <cell r="A2607"/>
          <cell r="B2607"/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/>
          <cell r="Z2607"/>
          <cell r="AA2607"/>
        </row>
        <row r="2608">
          <cell r="A2608"/>
          <cell r="B2608"/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/>
          <cell r="Z2608"/>
          <cell r="AA2608"/>
        </row>
        <row r="2609">
          <cell r="A2609"/>
          <cell r="B2609"/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/>
          <cell r="Z2609"/>
          <cell r="AA2609"/>
        </row>
        <row r="2610">
          <cell r="A2610"/>
          <cell r="B2610"/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/>
          <cell r="Z2610"/>
          <cell r="AA2610"/>
        </row>
        <row r="2611">
          <cell r="A2611"/>
          <cell r="B2611"/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/>
          <cell r="Z2611"/>
          <cell r="AA2611"/>
        </row>
        <row r="2612">
          <cell r="A2612"/>
          <cell r="B2612"/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/>
          <cell r="Z2612"/>
          <cell r="AA2612"/>
        </row>
        <row r="2613">
          <cell r="A2613"/>
          <cell r="B2613"/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/>
          <cell r="Z2613"/>
          <cell r="AA2613"/>
        </row>
        <row r="2614">
          <cell r="A2614"/>
          <cell r="B2614"/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/>
          <cell r="Z2614"/>
          <cell r="AA2614"/>
        </row>
        <row r="2615">
          <cell r="A2615"/>
          <cell r="B2615"/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/>
          <cell r="Z2615"/>
          <cell r="AA2615"/>
        </row>
        <row r="2616">
          <cell r="A2616"/>
          <cell r="B2616"/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/>
          <cell r="Z2616"/>
          <cell r="AA2616"/>
        </row>
        <row r="2617">
          <cell r="A2617"/>
          <cell r="B2617"/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/>
          <cell r="Z2617"/>
          <cell r="AA2617"/>
        </row>
        <row r="2618">
          <cell r="A2618"/>
          <cell r="B2618"/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/>
          <cell r="Z2618"/>
          <cell r="AA2618"/>
        </row>
        <row r="2619">
          <cell r="A2619"/>
          <cell r="B2619"/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/>
          <cell r="Z2619"/>
          <cell r="AA2619"/>
        </row>
        <row r="2620">
          <cell r="A2620"/>
          <cell r="B2620"/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/>
          <cell r="Z2620"/>
          <cell r="AA2620"/>
        </row>
        <row r="2621">
          <cell r="A2621"/>
          <cell r="B2621"/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/>
          <cell r="Z2621"/>
          <cell r="AA2621"/>
        </row>
        <row r="2622">
          <cell r="A2622"/>
          <cell r="B2622"/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/>
          <cell r="Z2622"/>
          <cell r="AA2622"/>
        </row>
        <row r="2623">
          <cell r="A2623"/>
          <cell r="B2623"/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/>
          <cell r="Z2623"/>
          <cell r="AA2623"/>
        </row>
        <row r="2624">
          <cell r="A2624"/>
          <cell r="B2624"/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/>
          <cell r="Z2624"/>
          <cell r="AA2624"/>
        </row>
        <row r="2625">
          <cell r="A2625"/>
          <cell r="B2625"/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/>
          <cell r="Z2625"/>
          <cell r="AA2625"/>
        </row>
        <row r="2626">
          <cell r="A2626"/>
          <cell r="B2626"/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/>
          <cell r="Z2626"/>
          <cell r="AA2626"/>
        </row>
        <row r="2627">
          <cell r="A2627"/>
          <cell r="B2627"/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/>
          <cell r="Z2627"/>
          <cell r="AA2627"/>
        </row>
        <row r="2628">
          <cell r="A2628"/>
          <cell r="B2628"/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/>
          <cell r="Z2628"/>
          <cell r="AA2628"/>
        </row>
        <row r="2629">
          <cell r="A2629"/>
          <cell r="B2629"/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/>
          <cell r="Z2629"/>
          <cell r="AA2629"/>
        </row>
        <row r="2630">
          <cell r="A2630"/>
          <cell r="B2630"/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/>
          <cell r="Z2630"/>
          <cell r="AA2630"/>
        </row>
        <row r="2631">
          <cell r="A2631"/>
          <cell r="B2631"/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/>
          <cell r="Z2631"/>
          <cell r="AA2631"/>
        </row>
        <row r="2632">
          <cell r="A2632"/>
          <cell r="B2632"/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/>
          <cell r="Z2632"/>
          <cell r="AA2632"/>
        </row>
        <row r="2633">
          <cell r="A2633"/>
          <cell r="B2633"/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/>
          <cell r="Z2633"/>
          <cell r="AA2633"/>
        </row>
        <row r="2634">
          <cell r="A2634"/>
          <cell r="B2634"/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/>
          <cell r="Z2634"/>
          <cell r="AA2634"/>
        </row>
        <row r="2635">
          <cell r="A2635"/>
          <cell r="B2635"/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/>
          <cell r="Z2635"/>
          <cell r="AA2635"/>
        </row>
        <row r="2636">
          <cell r="A2636"/>
          <cell r="B2636"/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/>
          <cell r="Z2636"/>
          <cell r="AA2636"/>
        </row>
        <row r="2637">
          <cell r="A2637"/>
          <cell r="B2637"/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/>
          <cell r="Z2637"/>
          <cell r="AA2637"/>
        </row>
        <row r="2638">
          <cell r="A2638"/>
          <cell r="B2638"/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/>
          <cell r="Z2638"/>
          <cell r="AA2638"/>
        </row>
        <row r="2639">
          <cell r="A2639"/>
          <cell r="B2639"/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/>
          <cell r="Z2639"/>
          <cell r="AA2639"/>
        </row>
        <row r="2640">
          <cell r="A2640"/>
          <cell r="B2640"/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/>
          <cell r="Z2640"/>
          <cell r="AA2640"/>
        </row>
        <row r="2641">
          <cell r="A2641"/>
          <cell r="B2641"/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/>
          <cell r="Z2641"/>
          <cell r="AA2641"/>
        </row>
        <row r="2642">
          <cell r="A2642"/>
          <cell r="B2642"/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/>
          <cell r="Z2642"/>
          <cell r="AA2642"/>
        </row>
        <row r="2643">
          <cell r="A2643"/>
          <cell r="B2643"/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/>
          <cell r="Z2643"/>
          <cell r="AA2643"/>
        </row>
        <row r="2644">
          <cell r="A2644"/>
          <cell r="B2644"/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/>
          <cell r="Z2644"/>
          <cell r="AA2644"/>
        </row>
        <row r="2645">
          <cell r="A2645"/>
          <cell r="B2645"/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/>
          <cell r="Z2645"/>
          <cell r="AA2645"/>
        </row>
        <row r="2646">
          <cell r="A2646"/>
          <cell r="B2646"/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/>
          <cell r="Z2646"/>
          <cell r="AA2646"/>
        </row>
        <row r="2647">
          <cell r="A2647"/>
          <cell r="B2647"/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/>
          <cell r="Z2647"/>
          <cell r="AA2647"/>
        </row>
        <row r="2648">
          <cell r="A2648"/>
          <cell r="B2648"/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/>
          <cell r="Z2648"/>
          <cell r="AA2648"/>
        </row>
        <row r="2649">
          <cell r="A2649"/>
          <cell r="B2649"/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/>
          <cell r="Z2649"/>
          <cell r="AA2649"/>
        </row>
        <row r="2650">
          <cell r="A2650"/>
          <cell r="B2650"/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/>
          <cell r="Z2650"/>
          <cell r="AA2650"/>
        </row>
        <row r="2651">
          <cell r="A2651"/>
          <cell r="B2651"/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/>
          <cell r="Z2651"/>
          <cell r="AA2651"/>
        </row>
        <row r="2652">
          <cell r="A2652"/>
          <cell r="B2652"/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/>
          <cell r="Z2652"/>
          <cell r="AA2652"/>
        </row>
        <row r="2653">
          <cell r="A2653"/>
          <cell r="B2653"/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/>
          <cell r="Z2653"/>
          <cell r="AA2653"/>
        </row>
        <row r="2654">
          <cell r="A2654"/>
          <cell r="B2654"/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/>
          <cell r="Z2654"/>
          <cell r="AA2654"/>
        </row>
        <row r="2655">
          <cell r="A2655"/>
          <cell r="B2655"/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/>
          <cell r="Z2655"/>
          <cell r="AA2655"/>
        </row>
        <row r="2656">
          <cell r="A2656"/>
          <cell r="B2656"/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/>
          <cell r="Z2656"/>
          <cell r="AA2656"/>
        </row>
        <row r="2657">
          <cell r="A2657"/>
          <cell r="B2657"/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/>
          <cell r="Z2657"/>
          <cell r="AA2657"/>
        </row>
        <row r="2658">
          <cell r="A2658"/>
          <cell r="B2658"/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/>
          <cell r="Z2658"/>
          <cell r="AA2658"/>
        </row>
        <row r="2659">
          <cell r="A2659"/>
          <cell r="B2659"/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/>
          <cell r="Z2659"/>
          <cell r="AA2659"/>
        </row>
        <row r="2660">
          <cell r="A2660"/>
          <cell r="B2660"/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/>
          <cell r="Z2660"/>
          <cell r="AA2660"/>
        </row>
        <row r="2661">
          <cell r="A2661"/>
          <cell r="B2661"/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/>
          <cell r="Z2661"/>
          <cell r="AA2661"/>
        </row>
        <row r="2662">
          <cell r="A2662"/>
          <cell r="B2662"/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/>
          <cell r="Z2662"/>
          <cell r="AA2662"/>
        </row>
        <row r="2663">
          <cell r="A2663"/>
          <cell r="B2663"/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/>
          <cell r="Z2663"/>
          <cell r="AA2663"/>
        </row>
        <row r="2664">
          <cell r="A2664"/>
          <cell r="B2664"/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/>
          <cell r="Z2664"/>
          <cell r="AA2664"/>
        </row>
        <row r="2665">
          <cell r="A2665"/>
          <cell r="B2665"/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/>
          <cell r="Z2665"/>
          <cell r="AA2665"/>
        </row>
        <row r="2666">
          <cell r="A2666"/>
          <cell r="B2666"/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/>
          <cell r="Z2666"/>
          <cell r="AA2666"/>
        </row>
        <row r="2667">
          <cell r="A2667"/>
          <cell r="B2667"/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/>
          <cell r="Z2667"/>
          <cell r="AA2667"/>
        </row>
        <row r="2668">
          <cell r="A2668"/>
          <cell r="B2668"/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/>
          <cell r="Z2668"/>
          <cell r="AA2668"/>
        </row>
        <row r="2669">
          <cell r="A2669"/>
          <cell r="B2669"/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/>
          <cell r="Z2669"/>
          <cell r="AA2669"/>
        </row>
        <row r="2670">
          <cell r="A2670"/>
          <cell r="B2670"/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/>
          <cell r="Z2670"/>
          <cell r="AA2670"/>
        </row>
        <row r="2671">
          <cell r="A2671"/>
          <cell r="B2671"/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/>
          <cell r="Z2671"/>
          <cell r="AA2671"/>
        </row>
        <row r="2672">
          <cell r="A2672"/>
          <cell r="B2672"/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/>
          <cell r="Z2672"/>
          <cell r="AA2672"/>
        </row>
        <row r="2673">
          <cell r="A2673"/>
          <cell r="B2673"/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/>
          <cell r="Z2673"/>
          <cell r="AA2673"/>
        </row>
        <row r="2674">
          <cell r="A2674"/>
          <cell r="B2674"/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/>
          <cell r="Z2674"/>
          <cell r="AA2674"/>
        </row>
        <row r="2675">
          <cell r="A2675"/>
          <cell r="B2675"/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/>
          <cell r="Z2675"/>
          <cell r="AA2675"/>
        </row>
        <row r="2676">
          <cell r="A2676"/>
          <cell r="B2676"/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/>
          <cell r="Z2676"/>
          <cell r="AA2676"/>
        </row>
        <row r="2677">
          <cell r="A2677"/>
          <cell r="B2677"/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/>
          <cell r="Z2677"/>
          <cell r="AA2677"/>
        </row>
        <row r="2678">
          <cell r="A2678"/>
          <cell r="B2678"/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/>
          <cell r="Z2678"/>
          <cell r="AA2678"/>
        </row>
        <row r="2679">
          <cell r="A2679"/>
          <cell r="B2679"/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/>
          <cell r="Z2679"/>
          <cell r="AA2679"/>
        </row>
        <row r="2680">
          <cell r="A2680"/>
          <cell r="B2680"/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/>
          <cell r="Z2680"/>
          <cell r="AA2680"/>
        </row>
        <row r="2681">
          <cell r="A2681"/>
          <cell r="B2681"/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/>
          <cell r="Z2681"/>
          <cell r="AA2681"/>
        </row>
        <row r="2682">
          <cell r="A2682"/>
          <cell r="B2682"/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/>
          <cell r="Z2682"/>
          <cell r="AA2682"/>
        </row>
        <row r="2683">
          <cell r="A2683"/>
          <cell r="B2683"/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/>
          <cell r="Z2683"/>
          <cell r="AA2683"/>
        </row>
        <row r="2684">
          <cell r="A2684"/>
          <cell r="B2684"/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/>
          <cell r="Z2684"/>
          <cell r="AA2684"/>
        </row>
        <row r="2685">
          <cell r="A2685"/>
          <cell r="B2685"/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/>
          <cell r="Z2685"/>
          <cell r="AA2685"/>
        </row>
        <row r="2686">
          <cell r="A2686"/>
          <cell r="B2686"/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/>
          <cell r="Z2686"/>
          <cell r="AA2686"/>
        </row>
        <row r="2687">
          <cell r="A2687"/>
          <cell r="B2687"/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/>
          <cell r="Z2687"/>
          <cell r="AA2687"/>
        </row>
        <row r="2688">
          <cell r="A2688"/>
          <cell r="B2688"/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/>
          <cell r="Z2688"/>
          <cell r="AA2688"/>
        </row>
        <row r="2689">
          <cell r="A2689"/>
          <cell r="B2689"/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/>
          <cell r="Z2689"/>
          <cell r="AA2689"/>
        </row>
        <row r="2690">
          <cell r="A2690"/>
          <cell r="B2690"/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/>
          <cell r="Z2690"/>
          <cell r="AA2690"/>
        </row>
        <row r="2691">
          <cell r="A2691"/>
          <cell r="B2691"/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/>
          <cell r="Z2691"/>
          <cell r="AA2691"/>
        </row>
        <row r="2692">
          <cell r="A2692"/>
          <cell r="B2692"/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/>
          <cell r="Z2692"/>
          <cell r="AA2692"/>
        </row>
        <row r="2693">
          <cell r="A2693"/>
          <cell r="B2693"/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/>
          <cell r="Z2693"/>
          <cell r="AA2693"/>
        </row>
        <row r="2694">
          <cell r="A2694"/>
          <cell r="B2694"/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/>
          <cell r="Z2694"/>
          <cell r="AA2694"/>
        </row>
        <row r="2695">
          <cell r="A2695"/>
          <cell r="B2695"/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/>
          <cell r="Z2695"/>
          <cell r="AA2695"/>
        </row>
        <row r="2696">
          <cell r="A2696"/>
          <cell r="B2696"/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/>
          <cell r="Z2696"/>
          <cell r="AA2696"/>
        </row>
        <row r="2697">
          <cell r="A2697"/>
          <cell r="B2697"/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/>
          <cell r="Z2697"/>
          <cell r="AA2697"/>
        </row>
        <row r="2698">
          <cell r="A2698"/>
          <cell r="B2698"/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/>
          <cell r="Z2698"/>
          <cell r="AA2698"/>
        </row>
        <row r="2699">
          <cell r="A2699"/>
          <cell r="B2699"/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/>
          <cell r="Z2699"/>
          <cell r="AA2699"/>
        </row>
        <row r="2700">
          <cell r="A2700"/>
          <cell r="B2700"/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/>
          <cell r="Z2700"/>
          <cell r="AA2700"/>
        </row>
        <row r="2701">
          <cell r="A2701"/>
          <cell r="B2701"/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/>
          <cell r="Z2701"/>
          <cell r="AA2701"/>
        </row>
        <row r="2702">
          <cell r="A2702"/>
          <cell r="B2702"/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/>
          <cell r="Z2702"/>
          <cell r="AA2702"/>
        </row>
        <row r="2703">
          <cell r="A2703"/>
          <cell r="B2703"/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/>
          <cell r="Z2703"/>
          <cell r="AA2703"/>
        </row>
        <row r="2704">
          <cell r="A2704"/>
          <cell r="B2704"/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/>
          <cell r="Z2704"/>
          <cell r="AA2704"/>
        </row>
        <row r="2705">
          <cell r="A2705"/>
          <cell r="B2705"/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/>
          <cell r="Z2705"/>
          <cell r="AA2705"/>
        </row>
        <row r="2706">
          <cell r="A2706"/>
          <cell r="B2706"/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/>
          <cell r="Z2706"/>
          <cell r="AA2706"/>
        </row>
        <row r="2707">
          <cell r="A2707"/>
          <cell r="B2707"/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/>
          <cell r="Z2707"/>
          <cell r="AA2707"/>
        </row>
        <row r="2708">
          <cell r="A2708"/>
          <cell r="B2708"/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/>
          <cell r="Z2708"/>
          <cell r="AA2708"/>
        </row>
        <row r="2709">
          <cell r="A2709"/>
          <cell r="B2709"/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/>
          <cell r="Z2709"/>
          <cell r="AA2709"/>
        </row>
        <row r="2710">
          <cell r="A2710"/>
          <cell r="B2710"/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/>
          <cell r="Z2710"/>
          <cell r="AA2710"/>
        </row>
        <row r="2711">
          <cell r="A2711"/>
          <cell r="B2711"/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/>
          <cell r="Z2711"/>
          <cell r="AA2711"/>
        </row>
        <row r="2712">
          <cell r="A2712"/>
          <cell r="B2712"/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/>
          <cell r="Z2712"/>
          <cell r="AA2712"/>
        </row>
        <row r="2713">
          <cell r="A2713"/>
          <cell r="B2713"/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/>
          <cell r="Z2713"/>
          <cell r="AA2713"/>
        </row>
        <row r="2714">
          <cell r="A2714"/>
          <cell r="B2714"/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/>
          <cell r="Z2714"/>
          <cell r="AA2714"/>
        </row>
        <row r="2715">
          <cell r="A2715"/>
          <cell r="B2715"/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/>
          <cell r="Z2715"/>
          <cell r="AA2715"/>
        </row>
        <row r="2716">
          <cell r="A2716"/>
          <cell r="B2716"/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/>
          <cell r="Z2716"/>
          <cell r="AA2716"/>
        </row>
        <row r="2717">
          <cell r="A2717"/>
          <cell r="B2717"/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/>
          <cell r="Z2717"/>
          <cell r="AA2717"/>
        </row>
        <row r="2718">
          <cell r="A2718"/>
          <cell r="B2718"/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/>
          <cell r="Z2718"/>
          <cell r="AA2718"/>
        </row>
        <row r="2719">
          <cell r="A2719"/>
          <cell r="B2719"/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/>
          <cell r="Z2719"/>
          <cell r="AA2719"/>
        </row>
        <row r="2720">
          <cell r="A2720"/>
          <cell r="B2720"/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/>
          <cell r="Z2720"/>
          <cell r="AA2720"/>
        </row>
        <row r="2721">
          <cell r="A2721"/>
          <cell r="B2721"/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/>
          <cell r="Z2721"/>
          <cell r="AA2721"/>
        </row>
        <row r="2722">
          <cell r="A2722"/>
          <cell r="B2722"/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/>
          <cell r="Z2722"/>
          <cell r="AA2722"/>
        </row>
        <row r="2723">
          <cell r="A2723"/>
          <cell r="B2723"/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/>
          <cell r="Z2723"/>
          <cell r="AA2723"/>
        </row>
        <row r="2724">
          <cell r="A2724"/>
          <cell r="B2724"/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/>
          <cell r="Z2724"/>
          <cell r="AA2724"/>
        </row>
        <row r="2725">
          <cell r="A2725"/>
          <cell r="B2725"/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/>
          <cell r="Z2725"/>
          <cell r="AA2725"/>
        </row>
        <row r="2726">
          <cell r="A2726"/>
          <cell r="B2726"/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/>
          <cell r="Z2726"/>
          <cell r="AA2726"/>
        </row>
        <row r="2727">
          <cell r="A2727"/>
          <cell r="B2727"/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/>
          <cell r="Z2727"/>
          <cell r="AA2727"/>
        </row>
        <row r="2728">
          <cell r="A2728"/>
          <cell r="B2728"/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/>
          <cell r="Z2728"/>
          <cell r="AA2728"/>
        </row>
        <row r="2729">
          <cell r="A2729"/>
          <cell r="B2729"/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/>
          <cell r="Z2729"/>
          <cell r="AA2729"/>
        </row>
        <row r="2730">
          <cell r="A2730"/>
          <cell r="B2730"/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/>
          <cell r="Z2730"/>
          <cell r="AA2730"/>
        </row>
        <row r="2731">
          <cell r="A2731"/>
          <cell r="B2731"/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/>
          <cell r="Z2731"/>
          <cell r="AA2731"/>
        </row>
        <row r="2732">
          <cell r="A2732"/>
          <cell r="B2732"/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/>
          <cell r="Z2732"/>
          <cell r="AA2732"/>
        </row>
        <row r="2733">
          <cell r="A2733"/>
          <cell r="B2733"/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/>
          <cell r="Z2733"/>
          <cell r="AA2733"/>
        </row>
        <row r="2734">
          <cell r="A2734"/>
          <cell r="B2734"/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/>
          <cell r="Z2734"/>
          <cell r="AA2734"/>
        </row>
        <row r="2735">
          <cell r="A2735"/>
          <cell r="B2735"/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/>
          <cell r="Z2735"/>
          <cell r="AA2735"/>
        </row>
        <row r="2736">
          <cell r="A2736"/>
          <cell r="B2736"/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/>
          <cell r="Z2736"/>
          <cell r="AA2736"/>
        </row>
        <row r="2737">
          <cell r="A2737"/>
          <cell r="B2737"/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/>
          <cell r="Z2737"/>
          <cell r="AA2737"/>
        </row>
        <row r="2738">
          <cell r="A2738"/>
          <cell r="B2738"/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/>
          <cell r="Z2738"/>
          <cell r="AA2738"/>
        </row>
        <row r="2739">
          <cell r="A2739"/>
          <cell r="B2739"/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/>
          <cell r="Z2739"/>
          <cell r="AA2739"/>
        </row>
        <row r="2740">
          <cell r="A2740"/>
          <cell r="B2740"/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/>
          <cell r="Z2740"/>
          <cell r="AA2740"/>
        </row>
        <row r="2741">
          <cell r="A2741"/>
          <cell r="B2741"/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/>
          <cell r="Z2741"/>
          <cell r="AA2741"/>
        </row>
        <row r="2742">
          <cell r="A2742"/>
          <cell r="B2742"/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/>
          <cell r="Z2742"/>
          <cell r="AA2742"/>
        </row>
        <row r="2743">
          <cell r="A2743"/>
          <cell r="B2743"/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/>
          <cell r="Z2743"/>
          <cell r="AA2743"/>
        </row>
        <row r="2744">
          <cell r="A2744"/>
          <cell r="B2744"/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/>
          <cell r="Z2744"/>
          <cell r="AA2744"/>
        </row>
        <row r="2745">
          <cell r="A2745"/>
          <cell r="B2745"/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/>
          <cell r="Z2745"/>
          <cell r="AA2745"/>
        </row>
        <row r="2746">
          <cell r="A2746"/>
          <cell r="B2746"/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/>
          <cell r="Z2746"/>
          <cell r="AA2746"/>
        </row>
        <row r="2747">
          <cell r="A2747"/>
          <cell r="B2747"/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/>
          <cell r="Z2747"/>
          <cell r="AA2747"/>
        </row>
        <row r="2748">
          <cell r="A2748"/>
          <cell r="B2748"/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/>
          <cell r="Z2748"/>
          <cell r="AA2748"/>
        </row>
        <row r="2749">
          <cell r="A2749"/>
          <cell r="B2749"/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/>
          <cell r="Z2749"/>
          <cell r="AA2749"/>
        </row>
        <row r="2750">
          <cell r="A2750"/>
          <cell r="B2750"/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/>
          <cell r="Z2750"/>
          <cell r="AA2750"/>
        </row>
        <row r="2751">
          <cell r="A2751"/>
          <cell r="B2751"/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/>
          <cell r="Z2751"/>
          <cell r="AA2751"/>
        </row>
        <row r="2752">
          <cell r="A2752"/>
          <cell r="B2752"/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/>
          <cell r="Z2752"/>
          <cell r="AA2752"/>
        </row>
        <row r="2753">
          <cell r="A2753"/>
          <cell r="B2753"/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/>
          <cell r="Z2753"/>
          <cell r="AA2753"/>
        </row>
        <row r="2754">
          <cell r="A2754"/>
          <cell r="B2754"/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/>
          <cell r="Z2754"/>
          <cell r="AA2754"/>
        </row>
        <row r="2755">
          <cell r="A2755"/>
          <cell r="B2755"/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/>
          <cell r="Z2755"/>
          <cell r="AA2755"/>
        </row>
        <row r="2756">
          <cell r="A2756"/>
          <cell r="B2756"/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/>
          <cell r="Z2756"/>
          <cell r="AA2756"/>
        </row>
        <row r="2757">
          <cell r="A2757"/>
          <cell r="B2757"/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/>
          <cell r="Z2757"/>
          <cell r="AA2757"/>
        </row>
        <row r="2758">
          <cell r="A2758"/>
          <cell r="B2758"/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/>
          <cell r="Z2758"/>
          <cell r="AA2758"/>
        </row>
        <row r="2759">
          <cell r="A2759"/>
          <cell r="B2759"/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/>
          <cell r="Z2759"/>
          <cell r="AA2759"/>
        </row>
        <row r="2760">
          <cell r="A2760"/>
          <cell r="B2760"/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/>
          <cell r="Z2760"/>
          <cell r="AA2760"/>
        </row>
        <row r="2761">
          <cell r="A2761"/>
          <cell r="B2761"/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/>
          <cell r="Z2761"/>
          <cell r="AA2761"/>
        </row>
        <row r="2762">
          <cell r="A2762"/>
          <cell r="B2762"/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/>
          <cell r="Z2762"/>
          <cell r="AA2762"/>
        </row>
        <row r="2763">
          <cell r="A2763"/>
          <cell r="B2763"/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/>
          <cell r="Z2763"/>
          <cell r="AA2763"/>
        </row>
        <row r="2764">
          <cell r="A2764"/>
          <cell r="B2764"/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/>
          <cell r="Z2764"/>
          <cell r="AA2764"/>
        </row>
        <row r="2765">
          <cell r="A2765"/>
          <cell r="B2765"/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/>
          <cell r="Z2765"/>
          <cell r="AA2765"/>
        </row>
        <row r="2766">
          <cell r="A2766"/>
          <cell r="B2766"/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/>
          <cell r="Z2766"/>
          <cell r="AA2766"/>
        </row>
        <row r="2767">
          <cell r="A2767"/>
          <cell r="B2767"/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/>
          <cell r="Z2767"/>
          <cell r="AA2767"/>
        </row>
        <row r="2768">
          <cell r="A2768"/>
          <cell r="B2768"/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/>
          <cell r="Z2768"/>
          <cell r="AA2768"/>
        </row>
        <row r="2769">
          <cell r="A2769"/>
          <cell r="B2769"/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/>
          <cell r="Z2769"/>
          <cell r="AA2769"/>
        </row>
        <row r="2770">
          <cell r="A2770"/>
          <cell r="B2770"/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/>
          <cell r="Z2770"/>
          <cell r="AA2770"/>
        </row>
        <row r="2771">
          <cell r="A2771"/>
          <cell r="B2771"/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/>
          <cell r="Z2771"/>
          <cell r="AA2771"/>
        </row>
        <row r="2772">
          <cell r="A2772"/>
          <cell r="B2772"/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/>
          <cell r="Z2772"/>
          <cell r="AA2772"/>
        </row>
        <row r="2773">
          <cell r="A2773"/>
          <cell r="B2773"/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/>
          <cell r="Z2773"/>
          <cell r="AA2773"/>
        </row>
        <row r="2774">
          <cell r="A2774"/>
          <cell r="B2774"/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/>
          <cell r="Z2774"/>
          <cell r="AA2774"/>
        </row>
        <row r="2775">
          <cell r="A2775"/>
          <cell r="B2775"/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/>
          <cell r="Z2775"/>
          <cell r="AA2775"/>
        </row>
        <row r="2776">
          <cell r="A2776"/>
          <cell r="B2776"/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/>
          <cell r="Z2776"/>
          <cell r="AA2776"/>
        </row>
        <row r="2777">
          <cell r="A2777"/>
          <cell r="B2777"/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/>
          <cell r="Z2777"/>
          <cell r="AA2777"/>
        </row>
        <row r="2778">
          <cell r="A2778"/>
          <cell r="B2778"/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/>
          <cell r="Z2778"/>
          <cell r="AA2778"/>
        </row>
        <row r="2779">
          <cell r="A2779"/>
          <cell r="B2779"/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/>
          <cell r="Z2779"/>
          <cell r="AA2779"/>
        </row>
        <row r="2780">
          <cell r="A2780"/>
          <cell r="B2780"/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/>
          <cell r="Z2780"/>
          <cell r="AA2780"/>
        </row>
        <row r="2781">
          <cell r="A2781"/>
          <cell r="B2781"/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/>
          <cell r="Z2781"/>
          <cell r="AA2781"/>
        </row>
        <row r="2782">
          <cell r="A2782"/>
          <cell r="B2782"/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/>
          <cell r="Z2782"/>
          <cell r="AA2782"/>
        </row>
        <row r="2783">
          <cell r="A2783"/>
          <cell r="B2783"/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/>
          <cell r="Z2783"/>
          <cell r="AA2783"/>
        </row>
        <row r="2784">
          <cell r="A2784"/>
          <cell r="B2784"/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/>
          <cell r="Z2784"/>
          <cell r="AA2784"/>
        </row>
        <row r="2785">
          <cell r="A2785"/>
          <cell r="B2785"/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/>
          <cell r="Z2785"/>
          <cell r="AA2785"/>
        </row>
        <row r="2786">
          <cell r="A2786"/>
          <cell r="B2786"/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/>
          <cell r="Z2786"/>
          <cell r="AA2786"/>
        </row>
        <row r="2787">
          <cell r="A2787"/>
          <cell r="B2787"/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/>
          <cell r="Z2787"/>
          <cell r="AA2787"/>
        </row>
        <row r="2788">
          <cell r="A2788"/>
          <cell r="B2788"/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/>
          <cell r="Z2788"/>
          <cell r="AA2788"/>
        </row>
        <row r="2789">
          <cell r="A2789"/>
          <cell r="B2789"/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/>
          <cell r="Z2789"/>
          <cell r="AA2789"/>
        </row>
        <row r="2790">
          <cell r="A2790"/>
          <cell r="B2790"/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/>
          <cell r="Z2790"/>
          <cell r="AA2790"/>
        </row>
        <row r="2791">
          <cell r="A2791"/>
          <cell r="B2791"/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/>
          <cell r="Z2791"/>
          <cell r="AA2791"/>
        </row>
        <row r="2792">
          <cell r="A2792"/>
          <cell r="B2792"/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/>
          <cell r="Z2792"/>
          <cell r="AA2792"/>
        </row>
        <row r="2793">
          <cell r="A2793"/>
          <cell r="B2793"/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/>
          <cell r="Z2793"/>
          <cell r="AA2793"/>
        </row>
        <row r="2794">
          <cell r="A2794"/>
          <cell r="B2794"/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/>
          <cell r="Z2794"/>
          <cell r="AA2794"/>
        </row>
        <row r="2795">
          <cell r="A2795"/>
          <cell r="B2795"/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/>
          <cell r="Z2795"/>
          <cell r="AA2795"/>
        </row>
        <row r="2796">
          <cell r="A2796"/>
          <cell r="B2796"/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/>
          <cell r="Z2796"/>
          <cell r="AA2796"/>
        </row>
        <row r="2797">
          <cell r="A2797"/>
          <cell r="B2797"/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/>
          <cell r="Z2797"/>
          <cell r="AA2797"/>
        </row>
        <row r="2798">
          <cell r="A2798"/>
          <cell r="B2798"/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/>
          <cell r="Z2798"/>
          <cell r="AA2798"/>
        </row>
        <row r="2799">
          <cell r="A2799"/>
          <cell r="B2799"/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/>
          <cell r="Z2799"/>
          <cell r="AA2799"/>
        </row>
        <row r="2800">
          <cell r="A2800"/>
          <cell r="B2800"/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/>
          <cell r="Z2800"/>
          <cell r="AA2800"/>
        </row>
        <row r="2801">
          <cell r="A2801"/>
          <cell r="B2801"/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/>
          <cell r="Z2801"/>
          <cell r="AA2801"/>
        </row>
        <row r="2802">
          <cell r="A2802"/>
          <cell r="B2802"/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/>
          <cell r="Z2802"/>
          <cell r="AA2802"/>
        </row>
        <row r="2803">
          <cell r="A2803"/>
          <cell r="B2803"/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/>
          <cell r="Z2803"/>
          <cell r="AA2803"/>
        </row>
        <row r="2804">
          <cell r="A2804"/>
          <cell r="B2804"/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/>
          <cell r="Z2804"/>
          <cell r="AA2804"/>
        </row>
        <row r="2805">
          <cell r="A2805"/>
          <cell r="B2805"/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/>
          <cell r="Z2805"/>
          <cell r="AA2805"/>
        </row>
        <row r="2806">
          <cell r="A2806"/>
          <cell r="B2806"/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/>
          <cell r="Z2806"/>
          <cell r="AA2806"/>
        </row>
        <row r="2807">
          <cell r="A2807"/>
          <cell r="B2807"/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/>
          <cell r="Z2807"/>
          <cell r="AA2807"/>
        </row>
        <row r="2808">
          <cell r="A2808"/>
          <cell r="B2808"/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/>
          <cell r="Z2808"/>
          <cell r="AA2808"/>
        </row>
        <row r="2809">
          <cell r="A2809"/>
          <cell r="B2809"/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/>
          <cell r="Z2809"/>
          <cell r="AA2809"/>
        </row>
        <row r="2810">
          <cell r="A2810"/>
          <cell r="B2810"/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/>
          <cell r="Z2810"/>
          <cell r="AA2810"/>
        </row>
        <row r="2811">
          <cell r="A2811"/>
          <cell r="B2811"/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/>
          <cell r="Z2811"/>
          <cell r="AA2811"/>
        </row>
        <row r="2812">
          <cell r="A2812"/>
          <cell r="B2812"/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/>
          <cell r="Z2812"/>
          <cell r="AA2812"/>
        </row>
        <row r="2813">
          <cell r="A2813"/>
          <cell r="B2813"/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/>
          <cell r="Z2813"/>
          <cell r="AA2813"/>
        </row>
        <row r="2814">
          <cell r="A2814"/>
          <cell r="B2814"/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/>
          <cell r="Z2814"/>
          <cell r="AA2814"/>
        </row>
        <row r="2815">
          <cell r="A2815"/>
          <cell r="B2815"/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/>
          <cell r="Z2815"/>
          <cell r="AA2815"/>
        </row>
        <row r="2816">
          <cell r="A2816"/>
          <cell r="B2816"/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/>
          <cell r="Z2816"/>
          <cell r="AA2816"/>
        </row>
        <row r="2817">
          <cell r="A2817"/>
          <cell r="B2817"/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/>
          <cell r="Z2817"/>
          <cell r="AA2817"/>
        </row>
        <row r="2818">
          <cell r="A2818"/>
          <cell r="B2818"/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/>
          <cell r="Z2818"/>
          <cell r="AA2818"/>
        </row>
        <row r="2819">
          <cell r="A2819"/>
          <cell r="B2819"/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/>
          <cell r="Z2819"/>
          <cell r="AA2819"/>
        </row>
        <row r="2820">
          <cell r="A2820"/>
          <cell r="B2820"/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/>
          <cell r="Z2820"/>
          <cell r="AA2820"/>
        </row>
        <row r="2821">
          <cell r="A2821"/>
          <cell r="B2821"/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/>
          <cell r="Z2821"/>
          <cell r="AA2821"/>
        </row>
        <row r="2822">
          <cell r="A2822"/>
          <cell r="B2822"/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/>
          <cell r="Z2822"/>
          <cell r="AA2822"/>
        </row>
        <row r="2823">
          <cell r="A2823"/>
          <cell r="B2823"/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/>
          <cell r="Z2823"/>
          <cell r="AA2823"/>
        </row>
        <row r="2824">
          <cell r="A2824"/>
          <cell r="B2824"/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/>
          <cell r="Z2824"/>
          <cell r="AA2824"/>
        </row>
        <row r="2825">
          <cell r="A2825"/>
          <cell r="B2825"/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/>
          <cell r="Z2825"/>
          <cell r="AA2825"/>
        </row>
        <row r="2826">
          <cell r="A2826"/>
          <cell r="B2826"/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/>
          <cell r="Z2826"/>
          <cell r="AA2826"/>
        </row>
        <row r="2827">
          <cell r="A2827"/>
          <cell r="B2827"/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/>
          <cell r="Z2827"/>
          <cell r="AA2827"/>
        </row>
        <row r="2828">
          <cell r="A2828"/>
          <cell r="B2828"/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/>
          <cell r="Z2828"/>
          <cell r="AA2828"/>
        </row>
        <row r="2829">
          <cell r="A2829"/>
          <cell r="B2829"/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/>
          <cell r="Z2829"/>
          <cell r="AA2829"/>
        </row>
        <row r="2830">
          <cell r="A2830"/>
          <cell r="B2830"/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/>
          <cell r="Z2830"/>
          <cell r="AA2830"/>
        </row>
        <row r="2831">
          <cell r="A2831"/>
          <cell r="B2831"/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/>
          <cell r="Z2831"/>
          <cell r="AA2831"/>
        </row>
        <row r="2832">
          <cell r="A2832"/>
          <cell r="B2832"/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/>
          <cell r="Z2832"/>
          <cell r="AA2832"/>
        </row>
        <row r="2833">
          <cell r="A2833"/>
          <cell r="B2833"/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/>
          <cell r="Z2833"/>
          <cell r="AA2833"/>
        </row>
        <row r="2834">
          <cell r="A2834"/>
          <cell r="B2834"/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/>
          <cell r="Z2834"/>
          <cell r="AA2834"/>
        </row>
        <row r="2835">
          <cell r="A2835"/>
          <cell r="B2835"/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/>
          <cell r="Z2835"/>
          <cell r="AA2835"/>
        </row>
        <row r="2836">
          <cell r="A2836"/>
          <cell r="B2836"/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/>
          <cell r="Z2836"/>
          <cell r="AA2836"/>
        </row>
        <row r="2837">
          <cell r="A2837"/>
          <cell r="B2837"/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/>
          <cell r="Z2837"/>
          <cell r="AA2837"/>
        </row>
        <row r="2838">
          <cell r="A2838"/>
          <cell r="B2838"/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/>
          <cell r="Z2838"/>
          <cell r="AA2838"/>
        </row>
        <row r="2839">
          <cell r="A2839"/>
          <cell r="B2839"/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/>
          <cell r="Z2839"/>
          <cell r="AA2839"/>
        </row>
        <row r="2840">
          <cell r="A2840"/>
          <cell r="B2840"/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/>
          <cell r="Z2840"/>
          <cell r="AA2840"/>
        </row>
        <row r="2841">
          <cell r="A2841"/>
          <cell r="B2841"/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/>
          <cell r="Z2841"/>
          <cell r="AA2841"/>
        </row>
        <row r="2842">
          <cell r="A2842"/>
          <cell r="B2842"/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/>
          <cell r="Z2842"/>
          <cell r="AA2842"/>
        </row>
        <row r="2843">
          <cell r="A2843"/>
          <cell r="B2843"/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/>
          <cell r="Z2843"/>
          <cell r="AA2843"/>
        </row>
        <row r="2844">
          <cell r="A2844"/>
          <cell r="B2844"/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/>
          <cell r="Z2844"/>
          <cell r="AA2844"/>
        </row>
        <row r="2845">
          <cell r="A2845"/>
          <cell r="B2845"/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/>
          <cell r="Z2845"/>
          <cell r="AA2845"/>
        </row>
        <row r="2846">
          <cell r="A2846"/>
          <cell r="B2846"/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/>
          <cell r="Z2846"/>
          <cell r="AA2846"/>
        </row>
        <row r="2847">
          <cell r="A2847"/>
          <cell r="B2847"/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/>
          <cell r="Z2847"/>
          <cell r="AA2847"/>
        </row>
        <row r="2848">
          <cell r="A2848"/>
          <cell r="B2848"/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/>
          <cell r="Z2848"/>
          <cell r="AA2848"/>
        </row>
        <row r="2849">
          <cell r="A2849"/>
          <cell r="B2849"/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/>
          <cell r="Z2849"/>
          <cell r="AA2849"/>
        </row>
        <row r="2850">
          <cell r="A2850"/>
          <cell r="B2850"/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/>
          <cell r="Z2850"/>
          <cell r="AA2850"/>
        </row>
        <row r="2851">
          <cell r="A2851"/>
          <cell r="B2851"/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/>
          <cell r="Z2851"/>
          <cell r="AA2851"/>
        </row>
        <row r="2852">
          <cell r="A2852"/>
          <cell r="B2852"/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/>
          <cell r="Z2852"/>
          <cell r="AA2852"/>
        </row>
        <row r="2853">
          <cell r="A2853"/>
          <cell r="B2853"/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/>
          <cell r="Z2853"/>
          <cell r="AA2853"/>
        </row>
        <row r="2854">
          <cell r="A2854"/>
          <cell r="B2854"/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/>
          <cell r="Z2854"/>
          <cell r="AA2854"/>
        </row>
        <row r="2855">
          <cell r="A2855"/>
          <cell r="B2855"/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/>
          <cell r="Z2855"/>
          <cell r="AA2855"/>
        </row>
        <row r="2856">
          <cell r="A2856"/>
          <cell r="B2856"/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/>
          <cell r="Z2856"/>
          <cell r="AA2856"/>
        </row>
        <row r="2857">
          <cell r="A2857"/>
          <cell r="B2857"/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/>
          <cell r="Z2857"/>
          <cell r="AA2857"/>
        </row>
        <row r="2858">
          <cell r="A2858"/>
          <cell r="B2858"/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/>
          <cell r="Z2858"/>
          <cell r="AA2858"/>
        </row>
        <row r="2859">
          <cell r="A2859"/>
          <cell r="B2859"/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/>
          <cell r="Z2859"/>
          <cell r="AA2859"/>
        </row>
        <row r="2860">
          <cell r="A2860"/>
          <cell r="B2860"/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/>
          <cell r="Z2860"/>
          <cell r="AA2860"/>
        </row>
        <row r="2861">
          <cell r="A2861"/>
          <cell r="B2861"/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/>
          <cell r="Z2861"/>
          <cell r="AA2861"/>
        </row>
        <row r="2862">
          <cell r="A2862"/>
          <cell r="B2862"/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/>
          <cell r="Z2862"/>
          <cell r="AA2862"/>
        </row>
        <row r="2863">
          <cell r="A2863"/>
          <cell r="B2863"/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/>
          <cell r="Z2863"/>
          <cell r="AA2863"/>
        </row>
        <row r="2864">
          <cell r="A2864"/>
          <cell r="B2864"/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/>
          <cell r="Z2864"/>
          <cell r="AA2864"/>
        </row>
        <row r="2865">
          <cell r="A2865"/>
          <cell r="B2865"/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/>
          <cell r="Z2865"/>
          <cell r="AA2865"/>
        </row>
        <row r="2866">
          <cell r="A2866"/>
          <cell r="B2866"/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/>
          <cell r="Z2866"/>
          <cell r="AA2866"/>
        </row>
        <row r="2867">
          <cell r="A2867"/>
          <cell r="B2867"/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/>
          <cell r="Z2867"/>
          <cell r="AA2867"/>
        </row>
        <row r="2868">
          <cell r="A2868"/>
          <cell r="B2868"/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/>
          <cell r="Z2868"/>
          <cell r="AA2868"/>
        </row>
        <row r="2869">
          <cell r="A2869"/>
          <cell r="B2869"/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/>
          <cell r="Z2869"/>
          <cell r="AA2869"/>
        </row>
        <row r="2870">
          <cell r="A2870"/>
          <cell r="B2870"/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/>
          <cell r="Z2870"/>
          <cell r="AA2870"/>
        </row>
        <row r="2871">
          <cell r="A2871"/>
          <cell r="B2871"/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/>
          <cell r="Z2871"/>
          <cell r="AA2871"/>
        </row>
        <row r="2872">
          <cell r="A2872"/>
          <cell r="B2872"/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/>
          <cell r="Z2872"/>
          <cell r="AA2872"/>
        </row>
        <row r="2873">
          <cell r="A2873"/>
          <cell r="B2873"/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/>
          <cell r="Z2873"/>
          <cell r="AA2873"/>
        </row>
        <row r="2874">
          <cell r="A2874"/>
          <cell r="B2874"/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/>
          <cell r="Z2874"/>
          <cell r="AA2874"/>
        </row>
        <row r="2875">
          <cell r="A2875"/>
          <cell r="B2875"/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/>
          <cell r="Z2875"/>
          <cell r="AA2875"/>
        </row>
        <row r="2876">
          <cell r="A2876"/>
          <cell r="B2876"/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/>
          <cell r="Z2876"/>
          <cell r="AA2876"/>
        </row>
        <row r="2877">
          <cell r="A2877"/>
          <cell r="B2877"/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/>
          <cell r="Z2877"/>
          <cell r="AA2877"/>
        </row>
        <row r="2878">
          <cell r="A2878"/>
          <cell r="B2878"/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/>
          <cell r="Z2878"/>
          <cell r="AA2878"/>
        </row>
        <row r="2879">
          <cell r="A2879"/>
          <cell r="B2879"/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/>
          <cell r="Z2879"/>
          <cell r="AA2879"/>
        </row>
        <row r="2880">
          <cell r="A2880"/>
          <cell r="B2880"/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/>
          <cell r="Z2880"/>
          <cell r="AA2880"/>
        </row>
        <row r="2881">
          <cell r="A2881"/>
          <cell r="B2881"/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/>
          <cell r="Z2881"/>
          <cell r="AA2881"/>
        </row>
        <row r="2882">
          <cell r="A2882"/>
          <cell r="B2882"/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/>
          <cell r="Z2882"/>
          <cell r="AA2882"/>
        </row>
        <row r="2883">
          <cell r="A2883"/>
          <cell r="B2883"/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/>
          <cell r="Z2883"/>
          <cell r="AA2883"/>
        </row>
        <row r="2884">
          <cell r="A2884"/>
          <cell r="B2884"/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/>
          <cell r="Z2884"/>
          <cell r="AA2884"/>
        </row>
        <row r="2885">
          <cell r="A2885"/>
          <cell r="B2885"/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/>
          <cell r="Z2885"/>
          <cell r="AA2885"/>
        </row>
        <row r="2886">
          <cell r="A2886"/>
          <cell r="B2886"/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/>
          <cell r="Z2886"/>
          <cell r="AA2886"/>
        </row>
        <row r="2887">
          <cell r="A2887"/>
          <cell r="B2887"/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/>
          <cell r="Z2887"/>
          <cell r="AA2887"/>
        </row>
        <row r="2888">
          <cell r="A2888"/>
          <cell r="B2888"/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/>
          <cell r="Z2888"/>
          <cell r="AA2888"/>
        </row>
        <row r="2889">
          <cell r="A2889"/>
          <cell r="B2889"/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/>
          <cell r="Z2889"/>
          <cell r="AA2889"/>
        </row>
        <row r="2890">
          <cell r="A2890"/>
          <cell r="B2890"/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/>
          <cell r="Z2890"/>
          <cell r="AA2890"/>
        </row>
        <row r="2891">
          <cell r="A2891"/>
          <cell r="B2891"/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/>
          <cell r="Z2891"/>
          <cell r="AA2891"/>
        </row>
        <row r="2892">
          <cell r="A2892"/>
          <cell r="B2892"/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/>
          <cell r="Z2892"/>
          <cell r="AA2892"/>
        </row>
        <row r="2893">
          <cell r="A2893"/>
          <cell r="B2893"/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/>
          <cell r="Z2893"/>
          <cell r="AA2893"/>
        </row>
        <row r="2894">
          <cell r="A2894"/>
          <cell r="B2894"/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/>
          <cell r="Z2894"/>
          <cell r="AA2894"/>
        </row>
        <row r="2895">
          <cell r="A2895"/>
          <cell r="B2895"/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/>
          <cell r="Z2895"/>
          <cell r="AA2895"/>
        </row>
        <row r="2896">
          <cell r="A2896"/>
          <cell r="B2896"/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/>
          <cell r="Z2896"/>
          <cell r="AA2896"/>
        </row>
        <row r="2897">
          <cell r="A2897"/>
          <cell r="B2897"/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/>
          <cell r="Z2897"/>
          <cell r="AA2897"/>
        </row>
        <row r="2898">
          <cell r="A2898"/>
          <cell r="B2898"/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/>
          <cell r="Z2898"/>
          <cell r="AA2898"/>
        </row>
        <row r="2899">
          <cell r="A2899"/>
          <cell r="B2899"/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/>
          <cell r="Z2899"/>
          <cell r="AA2899"/>
        </row>
        <row r="2900">
          <cell r="A2900"/>
          <cell r="B2900"/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/>
          <cell r="Z2900"/>
          <cell r="AA2900"/>
        </row>
        <row r="2901">
          <cell r="A2901"/>
          <cell r="B2901"/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/>
          <cell r="Z2901"/>
          <cell r="AA2901"/>
        </row>
        <row r="2902">
          <cell r="A2902"/>
          <cell r="B2902"/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/>
          <cell r="Z2902"/>
          <cell r="AA2902"/>
        </row>
        <row r="2903">
          <cell r="A2903"/>
          <cell r="B2903"/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/>
          <cell r="Z2903"/>
          <cell r="AA2903"/>
        </row>
        <row r="2904">
          <cell r="A2904"/>
          <cell r="B2904"/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/>
          <cell r="Z2904"/>
          <cell r="AA2904"/>
        </row>
        <row r="2905">
          <cell r="A2905"/>
          <cell r="B2905"/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/>
          <cell r="Z2905"/>
          <cell r="AA2905"/>
        </row>
        <row r="2906">
          <cell r="A2906"/>
          <cell r="B2906"/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/>
          <cell r="Z2906"/>
          <cell r="AA2906"/>
        </row>
        <row r="2907">
          <cell r="A2907"/>
          <cell r="B2907"/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/>
          <cell r="Z2907"/>
          <cell r="AA2907"/>
        </row>
        <row r="2908">
          <cell r="A2908"/>
          <cell r="B2908"/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/>
          <cell r="Z2908"/>
          <cell r="AA2908"/>
        </row>
        <row r="2909">
          <cell r="A2909"/>
          <cell r="B2909"/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/>
          <cell r="Z2909"/>
          <cell r="AA2909"/>
        </row>
        <row r="2910">
          <cell r="A2910"/>
          <cell r="B2910"/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/>
          <cell r="Z2910"/>
          <cell r="AA2910"/>
        </row>
        <row r="2911">
          <cell r="A2911"/>
          <cell r="B2911"/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/>
          <cell r="Z2911"/>
          <cell r="AA2911"/>
        </row>
        <row r="2912">
          <cell r="A2912"/>
          <cell r="B2912"/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/>
          <cell r="Z2912"/>
          <cell r="AA2912"/>
        </row>
        <row r="2913">
          <cell r="A2913"/>
          <cell r="B2913"/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/>
          <cell r="Z2913"/>
          <cell r="AA2913"/>
        </row>
        <row r="2914">
          <cell r="A2914"/>
          <cell r="B2914"/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/>
          <cell r="Z2914"/>
          <cell r="AA2914"/>
        </row>
        <row r="2915">
          <cell r="A2915"/>
          <cell r="B2915"/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/>
          <cell r="Z2915"/>
          <cell r="AA2915"/>
        </row>
        <row r="2916">
          <cell r="A2916"/>
          <cell r="B2916"/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/>
          <cell r="Z2916"/>
          <cell r="AA2916"/>
        </row>
        <row r="2917">
          <cell r="A2917"/>
          <cell r="B2917"/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/>
          <cell r="Z2917"/>
          <cell r="AA2917"/>
        </row>
        <row r="2918">
          <cell r="A2918"/>
          <cell r="B2918"/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/>
          <cell r="Z2918"/>
          <cell r="AA2918"/>
        </row>
        <row r="2919">
          <cell r="A2919"/>
          <cell r="B2919"/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/>
          <cell r="Z2919"/>
          <cell r="AA2919"/>
        </row>
        <row r="2920">
          <cell r="A2920"/>
          <cell r="B2920"/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/>
          <cell r="Z2920"/>
          <cell r="AA2920"/>
        </row>
        <row r="2921">
          <cell r="A2921"/>
          <cell r="B2921"/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/>
          <cell r="Z2921"/>
          <cell r="AA2921"/>
        </row>
        <row r="2922">
          <cell r="A2922"/>
          <cell r="B2922"/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/>
          <cell r="Z2922"/>
          <cell r="AA2922"/>
        </row>
        <row r="2923">
          <cell r="A2923"/>
          <cell r="B2923"/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/>
          <cell r="Z2923"/>
          <cell r="AA2923"/>
        </row>
        <row r="2924">
          <cell r="A2924"/>
          <cell r="B2924"/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/>
          <cell r="Z2924"/>
          <cell r="AA2924"/>
        </row>
        <row r="2925">
          <cell r="A2925"/>
          <cell r="B2925"/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/>
          <cell r="Z2925"/>
          <cell r="AA2925"/>
        </row>
        <row r="2926">
          <cell r="A2926"/>
          <cell r="B2926"/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/>
          <cell r="Z2926"/>
          <cell r="AA2926"/>
        </row>
        <row r="2927">
          <cell r="A2927"/>
          <cell r="B2927"/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/>
          <cell r="Z2927"/>
          <cell r="AA2927"/>
        </row>
        <row r="2928">
          <cell r="A2928"/>
          <cell r="B2928"/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/>
          <cell r="Z2928"/>
          <cell r="AA2928"/>
        </row>
        <row r="2929">
          <cell r="A2929"/>
          <cell r="B2929"/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/>
          <cell r="Z2929"/>
          <cell r="AA2929"/>
        </row>
        <row r="2930">
          <cell r="A2930"/>
          <cell r="B2930"/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/>
          <cell r="Z2930"/>
          <cell r="AA2930"/>
        </row>
        <row r="2931">
          <cell r="A2931"/>
          <cell r="B2931"/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/>
          <cell r="Z2931"/>
          <cell r="AA2931"/>
        </row>
        <row r="2932">
          <cell r="A2932"/>
          <cell r="B2932"/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/>
          <cell r="Z2932"/>
          <cell r="AA2932"/>
        </row>
        <row r="2933">
          <cell r="A2933"/>
          <cell r="B2933"/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/>
          <cell r="Z2933"/>
          <cell r="AA2933"/>
        </row>
        <row r="2934">
          <cell r="A2934"/>
          <cell r="B2934"/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/>
          <cell r="Z2934"/>
          <cell r="AA2934"/>
        </row>
        <row r="2935">
          <cell r="A2935"/>
          <cell r="B2935"/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/>
          <cell r="Z2935"/>
          <cell r="AA2935"/>
        </row>
        <row r="2936">
          <cell r="A2936"/>
          <cell r="B2936"/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/>
          <cell r="Z2936"/>
          <cell r="AA2936"/>
        </row>
        <row r="2937">
          <cell r="A2937"/>
          <cell r="B2937"/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/>
          <cell r="Z2937"/>
          <cell r="AA2937"/>
        </row>
        <row r="2938">
          <cell r="A2938"/>
          <cell r="B2938"/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/>
          <cell r="Z2938"/>
          <cell r="AA2938"/>
        </row>
        <row r="2939">
          <cell r="A2939"/>
          <cell r="B2939"/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/>
          <cell r="Z2939"/>
          <cell r="AA2939"/>
        </row>
        <row r="2940">
          <cell r="A2940"/>
          <cell r="B2940"/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/>
          <cell r="Z2940"/>
          <cell r="AA2940"/>
        </row>
        <row r="2941">
          <cell r="A2941"/>
          <cell r="B2941"/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/>
          <cell r="Z2941"/>
          <cell r="AA2941"/>
        </row>
        <row r="2942">
          <cell r="A2942"/>
          <cell r="B2942"/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/>
          <cell r="Z2942"/>
          <cell r="AA2942"/>
        </row>
        <row r="2943">
          <cell r="A2943"/>
          <cell r="B2943"/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/>
          <cell r="Z2943"/>
          <cell r="AA2943"/>
        </row>
        <row r="2944">
          <cell r="A2944"/>
          <cell r="B2944"/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/>
          <cell r="Z2944"/>
          <cell r="AA2944"/>
        </row>
        <row r="2945">
          <cell r="A2945"/>
          <cell r="B2945"/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/>
          <cell r="Z2945"/>
          <cell r="AA2945"/>
        </row>
        <row r="2946">
          <cell r="A2946"/>
          <cell r="B2946"/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/>
          <cell r="Z2946"/>
          <cell r="AA2946"/>
        </row>
        <row r="2947">
          <cell r="A2947"/>
          <cell r="B2947"/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/>
          <cell r="Z2947"/>
          <cell r="AA2947"/>
        </row>
        <row r="2948">
          <cell r="A2948"/>
          <cell r="B2948"/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/>
          <cell r="Z2948"/>
          <cell r="AA2948"/>
        </row>
        <row r="2949">
          <cell r="A2949"/>
          <cell r="B2949"/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/>
          <cell r="Z2949"/>
          <cell r="AA2949"/>
        </row>
        <row r="2950">
          <cell r="A2950"/>
          <cell r="B2950"/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/>
          <cell r="Z2950"/>
          <cell r="AA2950"/>
        </row>
        <row r="2951">
          <cell r="A2951"/>
          <cell r="B2951"/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/>
          <cell r="Z2951"/>
          <cell r="AA2951"/>
        </row>
        <row r="2952">
          <cell r="A2952"/>
          <cell r="B2952"/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/>
          <cell r="Z2952"/>
          <cell r="AA2952"/>
        </row>
        <row r="2953">
          <cell r="A2953"/>
          <cell r="B2953"/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/>
          <cell r="Z2953"/>
          <cell r="AA2953"/>
        </row>
        <row r="2954">
          <cell r="A2954"/>
          <cell r="B2954"/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/>
          <cell r="Z2954"/>
          <cell r="AA2954"/>
        </row>
        <row r="2955">
          <cell r="A2955"/>
          <cell r="B2955"/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/>
          <cell r="Z2955"/>
          <cell r="AA2955"/>
        </row>
        <row r="2956">
          <cell r="A2956"/>
          <cell r="B2956"/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/>
          <cell r="Z2956"/>
          <cell r="AA2956"/>
        </row>
        <row r="2957">
          <cell r="A2957"/>
          <cell r="B2957"/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/>
          <cell r="Z2957"/>
          <cell r="AA2957"/>
        </row>
        <row r="2958">
          <cell r="A2958"/>
          <cell r="B2958"/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/>
          <cell r="Z2958"/>
          <cell r="AA2958"/>
        </row>
        <row r="2959">
          <cell r="A2959"/>
          <cell r="B2959"/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/>
          <cell r="Z2959"/>
          <cell r="AA2959"/>
        </row>
        <row r="2960">
          <cell r="A2960"/>
          <cell r="B2960"/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/>
          <cell r="Z2960"/>
          <cell r="AA2960"/>
        </row>
        <row r="2961">
          <cell r="A2961"/>
          <cell r="B2961"/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/>
          <cell r="Z2961"/>
          <cell r="AA2961"/>
        </row>
        <row r="2962">
          <cell r="A2962"/>
          <cell r="B2962"/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/>
          <cell r="Z2962"/>
          <cell r="AA2962"/>
        </row>
        <row r="2963">
          <cell r="A2963"/>
          <cell r="B2963"/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/>
          <cell r="Z2963"/>
          <cell r="AA2963"/>
        </row>
        <row r="2964">
          <cell r="A2964"/>
          <cell r="B2964"/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/>
          <cell r="Z2964"/>
          <cell r="AA2964"/>
        </row>
        <row r="2965">
          <cell r="A2965"/>
          <cell r="B2965"/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/>
          <cell r="Z2965"/>
          <cell r="AA2965"/>
        </row>
        <row r="2966">
          <cell r="A2966"/>
          <cell r="B2966"/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/>
          <cell r="Z2966"/>
          <cell r="AA2966"/>
        </row>
        <row r="2967">
          <cell r="A2967"/>
          <cell r="B2967"/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/>
          <cell r="Z2967"/>
          <cell r="AA2967"/>
        </row>
        <row r="2968">
          <cell r="A2968"/>
          <cell r="B2968"/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/>
          <cell r="Z2968"/>
          <cell r="AA2968"/>
        </row>
        <row r="2969">
          <cell r="A2969"/>
          <cell r="B2969"/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/>
          <cell r="Z2969"/>
          <cell r="AA2969"/>
        </row>
        <row r="2970">
          <cell r="A2970"/>
          <cell r="B2970"/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/>
          <cell r="Z2970"/>
          <cell r="AA2970"/>
        </row>
        <row r="2971">
          <cell r="A2971"/>
          <cell r="B2971"/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/>
          <cell r="Z2971"/>
          <cell r="AA2971"/>
        </row>
        <row r="2972">
          <cell r="A2972"/>
          <cell r="B2972"/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/>
          <cell r="Z2972"/>
          <cell r="AA2972"/>
        </row>
        <row r="2973">
          <cell r="A2973"/>
          <cell r="B2973"/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/>
          <cell r="Z2973"/>
          <cell r="AA2973"/>
        </row>
        <row r="2974">
          <cell r="A2974"/>
          <cell r="B2974"/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/>
          <cell r="Z2974"/>
          <cell r="AA2974"/>
        </row>
        <row r="2975">
          <cell r="A2975"/>
          <cell r="B2975"/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/>
          <cell r="Z2975"/>
          <cell r="AA2975"/>
        </row>
        <row r="2976">
          <cell r="A2976"/>
          <cell r="B2976"/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/>
          <cell r="Z2976"/>
          <cell r="AA2976"/>
        </row>
        <row r="2977">
          <cell r="A2977"/>
          <cell r="B2977"/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/>
          <cell r="Z2977"/>
          <cell r="AA2977"/>
        </row>
        <row r="2978">
          <cell r="A2978"/>
          <cell r="B2978"/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/>
          <cell r="Z2978"/>
          <cell r="AA2978"/>
        </row>
        <row r="2979">
          <cell r="A2979"/>
          <cell r="B2979"/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/>
          <cell r="Z2979"/>
          <cell r="AA2979"/>
        </row>
        <row r="2980">
          <cell r="A2980"/>
          <cell r="B2980"/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/>
          <cell r="Z2980"/>
          <cell r="AA2980"/>
        </row>
        <row r="2981">
          <cell r="A2981"/>
          <cell r="B2981"/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/>
          <cell r="Z2981"/>
          <cell r="AA2981"/>
        </row>
        <row r="2982">
          <cell r="A2982"/>
          <cell r="B2982"/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/>
          <cell r="Z2982"/>
          <cell r="AA2982"/>
        </row>
        <row r="2983">
          <cell r="A2983"/>
          <cell r="B2983"/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/>
          <cell r="Z2983"/>
          <cell r="AA2983"/>
        </row>
        <row r="2984">
          <cell r="A2984"/>
          <cell r="B2984"/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/>
          <cell r="Z2984"/>
          <cell r="AA2984"/>
        </row>
        <row r="2985">
          <cell r="A2985"/>
          <cell r="B2985"/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/>
          <cell r="Z2985"/>
          <cell r="AA2985"/>
        </row>
        <row r="2986">
          <cell r="A2986"/>
          <cell r="B2986"/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/>
          <cell r="Z2986"/>
          <cell r="AA2986"/>
        </row>
        <row r="2987">
          <cell r="A2987"/>
          <cell r="B2987"/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/>
          <cell r="Z2987"/>
          <cell r="AA2987"/>
        </row>
        <row r="2988">
          <cell r="A2988"/>
          <cell r="B2988"/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/>
          <cell r="Z2988"/>
          <cell r="AA2988"/>
        </row>
        <row r="2989">
          <cell r="A2989"/>
          <cell r="B2989"/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/>
          <cell r="Z2989"/>
          <cell r="AA2989"/>
        </row>
        <row r="2990">
          <cell r="A2990"/>
          <cell r="B2990"/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/>
          <cell r="Z2990"/>
          <cell r="AA2990"/>
        </row>
        <row r="2991">
          <cell r="A2991"/>
          <cell r="B2991"/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/>
          <cell r="Z2991"/>
          <cell r="AA2991"/>
        </row>
        <row r="2992">
          <cell r="A2992"/>
          <cell r="B2992"/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/>
          <cell r="Z2992"/>
          <cell r="AA2992"/>
        </row>
        <row r="2993">
          <cell r="A2993"/>
          <cell r="B2993"/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/>
          <cell r="Z2993"/>
          <cell r="AA2993"/>
        </row>
        <row r="2994">
          <cell r="A2994"/>
          <cell r="B2994"/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/>
          <cell r="Z2994"/>
          <cell r="AA2994"/>
        </row>
        <row r="2995">
          <cell r="A2995"/>
          <cell r="B2995"/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/>
          <cell r="Z2995"/>
          <cell r="AA2995"/>
        </row>
        <row r="2996">
          <cell r="A2996"/>
          <cell r="B2996"/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/>
          <cell r="Z2996"/>
          <cell r="AA2996"/>
        </row>
        <row r="2997">
          <cell r="A2997"/>
          <cell r="B2997"/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/>
          <cell r="Z2997"/>
          <cell r="AA2997"/>
        </row>
        <row r="2998">
          <cell r="A2998"/>
          <cell r="B2998"/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/>
          <cell r="Z2998"/>
          <cell r="AA2998"/>
        </row>
        <row r="2999">
          <cell r="A2999"/>
          <cell r="B2999"/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/>
          <cell r="Z2999"/>
          <cell r="AA2999"/>
        </row>
        <row r="3000">
          <cell r="A3000"/>
          <cell r="B3000"/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/>
          <cell r="Z3000"/>
          <cell r="AA3000"/>
        </row>
        <row r="3001">
          <cell r="A3001"/>
          <cell r="B3001"/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/>
          <cell r="Z3001"/>
          <cell r="AA3001"/>
        </row>
        <row r="3002">
          <cell r="A3002"/>
          <cell r="B3002"/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/>
          <cell r="Z3002"/>
          <cell r="AA3002"/>
        </row>
        <row r="3003">
          <cell r="A3003"/>
          <cell r="B3003"/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/>
          <cell r="Z3003"/>
          <cell r="AA3003"/>
        </row>
        <row r="3004">
          <cell r="A3004"/>
          <cell r="B3004"/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/>
          <cell r="Z3004"/>
          <cell r="AA3004"/>
        </row>
        <row r="3005">
          <cell r="A3005"/>
          <cell r="B3005"/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/>
          <cell r="Z3005"/>
          <cell r="AA3005"/>
        </row>
        <row r="3006">
          <cell r="A3006"/>
          <cell r="B3006"/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/>
          <cell r="Z3006"/>
          <cell r="AA3006"/>
        </row>
        <row r="3007">
          <cell r="A3007"/>
          <cell r="B3007"/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/>
          <cell r="Z3007"/>
          <cell r="AA3007"/>
        </row>
        <row r="3008">
          <cell r="A3008"/>
          <cell r="B3008"/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/>
          <cell r="Z3008"/>
          <cell r="AA3008"/>
        </row>
        <row r="3009">
          <cell r="A3009"/>
          <cell r="B3009"/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/>
          <cell r="Z3009"/>
          <cell r="AA3009"/>
        </row>
        <row r="3010">
          <cell r="A3010"/>
          <cell r="B3010"/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/>
          <cell r="Z3010"/>
          <cell r="AA3010"/>
        </row>
        <row r="3011">
          <cell r="A3011"/>
          <cell r="B3011"/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/>
          <cell r="Z3011"/>
          <cell r="AA3011"/>
        </row>
        <row r="3012">
          <cell r="A3012"/>
          <cell r="B3012"/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/>
          <cell r="Z3012"/>
          <cell r="AA3012"/>
        </row>
        <row r="3013">
          <cell r="A3013"/>
          <cell r="B3013"/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/>
          <cell r="Z3013"/>
          <cell r="AA3013"/>
        </row>
        <row r="3014">
          <cell r="A3014"/>
          <cell r="B3014"/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/>
          <cell r="Z3014"/>
          <cell r="AA3014"/>
        </row>
        <row r="3015">
          <cell r="A3015"/>
          <cell r="B3015"/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/>
          <cell r="Z3015"/>
          <cell r="AA3015"/>
        </row>
        <row r="3016">
          <cell r="A3016"/>
          <cell r="B3016"/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/>
          <cell r="Z3016"/>
          <cell r="AA3016"/>
        </row>
        <row r="3017">
          <cell r="A3017"/>
          <cell r="B3017"/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/>
          <cell r="Z3017"/>
          <cell r="AA3017"/>
        </row>
        <row r="3018">
          <cell r="A3018"/>
          <cell r="B3018"/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/>
          <cell r="Z3018"/>
          <cell r="AA3018"/>
        </row>
        <row r="3019">
          <cell r="A3019"/>
          <cell r="B3019"/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/>
          <cell r="Z3019"/>
          <cell r="AA3019"/>
        </row>
        <row r="3020">
          <cell r="A3020"/>
          <cell r="B3020"/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/>
          <cell r="Z3020"/>
          <cell r="AA3020"/>
        </row>
        <row r="3021">
          <cell r="A3021"/>
          <cell r="B3021"/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/>
          <cell r="Z3021"/>
          <cell r="AA3021"/>
        </row>
        <row r="3022">
          <cell r="A3022"/>
          <cell r="B3022"/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/>
          <cell r="Z3022"/>
          <cell r="AA3022"/>
        </row>
        <row r="3023">
          <cell r="A3023"/>
          <cell r="B3023"/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/>
          <cell r="Z3023"/>
          <cell r="AA3023"/>
        </row>
        <row r="3024">
          <cell r="A3024"/>
          <cell r="B3024"/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/>
          <cell r="Z3024"/>
          <cell r="AA3024"/>
        </row>
        <row r="3025">
          <cell r="A3025"/>
          <cell r="B3025"/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/>
          <cell r="Z3025"/>
          <cell r="AA3025"/>
        </row>
        <row r="3026">
          <cell r="A3026"/>
          <cell r="B3026"/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/>
          <cell r="Z3026"/>
          <cell r="AA3026"/>
        </row>
        <row r="3027">
          <cell r="A3027"/>
          <cell r="B3027"/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/>
          <cell r="Z3027"/>
          <cell r="AA3027"/>
        </row>
        <row r="3028">
          <cell r="A3028"/>
          <cell r="B3028"/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/>
          <cell r="Z3028"/>
          <cell r="AA3028"/>
        </row>
        <row r="3029">
          <cell r="A3029"/>
          <cell r="B3029"/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/>
          <cell r="Z3029"/>
          <cell r="AA3029"/>
        </row>
        <row r="3030">
          <cell r="A3030"/>
          <cell r="B3030"/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/>
          <cell r="Z3030"/>
          <cell r="AA3030"/>
        </row>
        <row r="3031">
          <cell r="A3031"/>
          <cell r="B3031"/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/>
          <cell r="Z3031"/>
          <cell r="AA3031"/>
        </row>
        <row r="3032">
          <cell r="A3032"/>
          <cell r="B3032"/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/>
          <cell r="Z3032"/>
          <cell r="AA3032"/>
        </row>
        <row r="3033">
          <cell r="A3033"/>
          <cell r="B3033"/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/>
          <cell r="Z3033"/>
          <cell r="AA3033"/>
        </row>
        <row r="3034">
          <cell r="A3034"/>
          <cell r="B3034"/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/>
          <cell r="Z3034"/>
          <cell r="AA3034"/>
        </row>
        <row r="3035">
          <cell r="A3035"/>
          <cell r="B3035"/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/>
          <cell r="Z3035"/>
          <cell r="AA3035"/>
        </row>
        <row r="3036">
          <cell r="A3036"/>
          <cell r="B3036"/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/>
          <cell r="Z3036"/>
          <cell r="AA3036"/>
        </row>
        <row r="3037">
          <cell r="A3037"/>
          <cell r="B3037"/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/>
          <cell r="Z3037"/>
          <cell r="AA3037"/>
        </row>
        <row r="3038">
          <cell r="A3038"/>
          <cell r="B3038"/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/>
          <cell r="Z3038"/>
          <cell r="AA3038"/>
        </row>
        <row r="3039">
          <cell r="A3039"/>
          <cell r="B3039"/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/>
          <cell r="Z3039"/>
          <cell r="AA3039"/>
        </row>
        <row r="3040">
          <cell r="A3040"/>
          <cell r="B3040"/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/>
          <cell r="Z3040"/>
          <cell r="AA3040"/>
        </row>
        <row r="3041">
          <cell r="A3041"/>
          <cell r="B3041"/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/>
          <cell r="Z3041"/>
          <cell r="AA3041"/>
        </row>
        <row r="3042">
          <cell r="A3042"/>
          <cell r="B3042"/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/>
          <cell r="Z3042"/>
          <cell r="AA3042"/>
        </row>
        <row r="3043">
          <cell r="A3043"/>
          <cell r="B3043"/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/>
          <cell r="Z3043"/>
          <cell r="AA3043"/>
        </row>
        <row r="3044">
          <cell r="A3044"/>
          <cell r="B3044"/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/>
          <cell r="Z3044"/>
          <cell r="AA3044"/>
        </row>
        <row r="3045">
          <cell r="A3045"/>
          <cell r="B3045"/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/>
          <cell r="Z3045"/>
          <cell r="AA3045"/>
        </row>
        <row r="3046">
          <cell r="A3046"/>
          <cell r="B3046"/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/>
          <cell r="Z3046"/>
          <cell r="AA3046"/>
        </row>
        <row r="3047">
          <cell r="A3047"/>
          <cell r="B3047"/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/>
          <cell r="Z3047"/>
          <cell r="AA3047"/>
        </row>
        <row r="3048">
          <cell r="A3048"/>
          <cell r="B3048"/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/>
          <cell r="Z3048"/>
          <cell r="AA3048"/>
        </row>
        <row r="3049">
          <cell r="A3049"/>
          <cell r="B3049"/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/>
          <cell r="Z3049"/>
          <cell r="AA3049"/>
        </row>
        <row r="3050">
          <cell r="A3050"/>
          <cell r="B3050"/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/>
          <cell r="Z3050"/>
          <cell r="AA3050"/>
        </row>
        <row r="3051">
          <cell r="A3051"/>
          <cell r="B3051"/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/>
          <cell r="Z3051"/>
          <cell r="AA3051"/>
        </row>
        <row r="3052">
          <cell r="A3052"/>
          <cell r="B3052"/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/>
          <cell r="Z3052"/>
          <cell r="AA3052"/>
        </row>
        <row r="3053">
          <cell r="A3053"/>
          <cell r="B3053"/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/>
          <cell r="Z3053"/>
          <cell r="AA3053"/>
        </row>
        <row r="3054">
          <cell r="A3054"/>
          <cell r="B3054"/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/>
          <cell r="Z3054"/>
          <cell r="AA3054"/>
        </row>
        <row r="3055">
          <cell r="A3055"/>
          <cell r="B3055"/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/>
          <cell r="Z3055"/>
          <cell r="AA3055"/>
        </row>
        <row r="3056">
          <cell r="A3056"/>
          <cell r="B3056"/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/>
          <cell r="Z3056"/>
          <cell r="AA3056"/>
        </row>
        <row r="3057">
          <cell r="A3057"/>
          <cell r="B3057"/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/>
          <cell r="Z3057"/>
          <cell r="AA3057"/>
        </row>
        <row r="3058">
          <cell r="A3058"/>
          <cell r="B3058"/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/>
          <cell r="Z3058"/>
          <cell r="AA3058"/>
        </row>
        <row r="3059">
          <cell r="A3059"/>
          <cell r="B3059"/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/>
          <cell r="Z3059"/>
          <cell r="AA3059"/>
        </row>
        <row r="3060">
          <cell r="A3060"/>
          <cell r="B3060"/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/>
          <cell r="Z3060"/>
          <cell r="AA3060"/>
        </row>
        <row r="3061">
          <cell r="A3061"/>
          <cell r="B3061"/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/>
          <cell r="Z3061"/>
          <cell r="AA3061"/>
        </row>
        <row r="3062">
          <cell r="A3062"/>
          <cell r="B3062"/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/>
          <cell r="Z3062"/>
          <cell r="AA3062"/>
        </row>
        <row r="3063">
          <cell r="A3063"/>
          <cell r="B3063"/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/>
          <cell r="Z3063"/>
          <cell r="AA3063"/>
        </row>
        <row r="3064">
          <cell r="A3064"/>
          <cell r="B3064"/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/>
          <cell r="Z3064"/>
          <cell r="AA3064"/>
        </row>
        <row r="3065">
          <cell r="A3065"/>
          <cell r="B3065"/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/>
          <cell r="Z3065"/>
          <cell r="AA3065"/>
        </row>
        <row r="3066">
          <cell r="A3066"/>
          <cell r="B3066"/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/>
          <cell r="Z3066"/>
          <cell r="AA3066"/>
        </row>
        <row r="3067">
          <cell r="A3067"/>
          <cell r="B3067"/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/>
          <cell r="Z3067"/>
          <cell r="AA3067"/>
        </row>
        <row r="3068">
          <cell r="A3068"/>
          <cell r="B3068"/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/>
          <cell r="Z3068"/>
          <cell r="AA3068"/>
        </row>
        <row r="3069">
          <cell r="A3069"/>
          <cell r="B3069"/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/>
          <cell r="Z3069"/>
          <cell r="AA3069"/>
        </row>
        <row r="3070">
          <cell r="A3070"/>
          <cell r="B3070"/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/>
          <cell r="Z3070"/>
          <cell r="AA3070"/>
        </row>
        <row r="3071">
          <cell r="A3071"/>
          <cell r="B3071"/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/>
          <cell r="Z3071"/>
          <cell r="AA3071"/>
        </row>
        <row r="3072">
          <cell r="A3072"/>
          <cell r="B3072"/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/>
          <cell r="Z3072"/>
          <cell r="AA3072"/>
        </row>
        <row r="3073">
          <cell r="A3073"/>
          <cell r="B3073"/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/>
          <cell r="Z3073"/>
          <cell r="AA3073"/>
        </row>
        <row r="3074">
          <cell r="A3074"/>
          <cell r="B3074"/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/>
          <cell r="Z3074"/>
          <cell r="AA3074"/>
        </row>
        <row r="3075">
          <cell r="A3075"/>
          <cell r="B3075"/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/>
          <cell r="Z3075"/>
          <cell r="AA3075"/>
        </row>
        <row r="3076">
          <cell r="A3076"/>
          <cell r="B3076"/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/>
          <cell r="Z3076"/>
          <cell r="AA3076"/>
        </row>
        <row r="3077">
          <cell r="A3077"/>
          <cell r="B3077"/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/>
          <cell r="Z3077"/>
          <cell r="AA3077"/>
        </row>
        <row r="3078">
          <cell r="A3078"/>
          <cell r="B3078"/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/>
          <cell r="Z3078"/>
          <cell r="AA3078"/>
        </row>
        <row r="3079">
          <cell r="A3079"/>
          <cell r="B3079"/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/>
          <cell r="Z3079"/>
          <cell r="AA3079"/>
        </row>
        <row r="3080">
          <cell r="A3080"/>
          <cell r="B3080"/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/>
          <cell r="Z3080"/>
          <cell r="AA3080"/>
        </row>
        <row r="3081">
          <cell r="A3081"/>
          <cell r="B3081"/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/>
          <cell r="Z3081"/>
          <cell r="AA3081"/>
        </row>
        <row r="3082">
          <cell r="A3082"/>
          <cell r="B3082"/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/>
          <cell r="Z3082"/>
          <cell r="AA3082"/>
        </row>
        <row r="3083">
          <cell r="A3083"/>
          <cell r="B3083"/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/>
          <cell r="Z3083"/>
          <cell r="AA3083"/>
        </row>
        <row r="3084">
          <cell r="A3084"/>
          <cell r="B3084"/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/>
          <cell r="Z3084"/>
          <cell r="AA3084"/>
        </row>
        <row r="3085">
          <cell r="A3085"/>
          <cell r="B3085"/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/>
          <cell r="Z3085"/>
          <cell r="AA3085"/>
        </row>
        <row r="3086">
          <cell r="A3086"/>
          <cell r="B3086"/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/>
          <cell r="Z3086"/>
          <cell r="AA3086"/>
        </row>
        <row r="3087">
          <cell r="A3087"/>
          <cell r="B3087"/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/>
          <cell r="Z3087"/>
          <cell r="AA3087"/>
        </row>
        <row r="3088">
          <cell r="A3088"/>
          <cell r="B3088"/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/>
          <cell r="Z3088"/>
          <cell r="AA3088"/>
        </row>
        <row r="3089">
          <cell r="A3089"/>
          <cell r="B3089"/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/>
          <cell r="Z3089"/>
          <cell r="AA3089"/>
        </row>
        <row r="3090">
          <cell r="A3090"/>
          <cell r="B3090"/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/>
          <cell r="Z3090"/>
          <cell r="AA3090"/>
        </row>
        <row r="3091">
          <cell r="A3091"/>
          <cell r="B3091"/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/>
          <cell r="Z3091"/>
          <cell r="AA3091"/>
        </row>
        <row r="3092">
          <cell r="A3092"/>
          <cell r="B3092"/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/>
          <cell r="Z3092"/>
          <cell r="AA3092"/>
        </row>
        <row r="3093">
          <cell r="A3093"/>
          <cell r="B3093"/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/>
          <cell r="Z3093"/>
          <cell r="AA3093"/>
        </row>
        <row r="3094">
          <cell r="A3094"/>
          <cell r="B3094"/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/>
          <cell r="Z3094"/>
          <cell r="AA3094"/>
        </row>
        <row r="3095">
          <cell r="A3095"/>
          <cell r="B3095"/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/>
          <cell r="Z3095"/>
          <cell r="AA3095"/>
        </row>
        <row r="3096">
          <cell r="A3096"/>
          <cell r="B3096"/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/>
          <cell r="Z3096"/>
          <cell r="AA3096"/>
        </row>
        <row r="3097">
          <cell r="A3097"/>
          <cell r="B3097"/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/>
          <cell r="Z3097"/>
          <cell r="AA3097"/>
        </row>
        <row r="3098">
          <cell r="A3098"/>
          <cell r="B3098"/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/>
          <cell r="Z3098"/>
          <cell r="AA3098"/>
        </row>
        <row r="3099">
          <cell r="A3099"/>
          <cell r="B3099"/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/>
          <cell r="Z3099"/>
          <cell r="AA3099"/>
        </row>
        <row r="3100">
          <cell r="A3100"/>
          <cell r="B3100"/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/>
          <cell r="Z3100"/>
          <cell r="AA3100"/>
        </row>
        <row r="3101">
          <cell r="A3101"/>
          <cell r="B3101"/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/>
          <cell r="Z3101"/>
          <cell r="AA3101"/>
        </row>
        <row r="3102">
          <cell r="A3102"/>
          <cell r="B3102"/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/>
          <cell r="Z3102"/>
          <cell r="AA3102"/>
        </row>
        <row r="3103">
          <cell r="A3103"/>
          <cell r="B3103"/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/>
          <cell r="Z3103"/>
          <cell r="AA3103"/>
        </row>
        <row r="3104">
          <cell r="A3104"/>
          <cell r="B3104"/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/>
          <cell r="Z3104"/>
          <cell r="AA3104"/>
        </row>
        <row r="3105">
          <cell r="A3105"/>
          <cell r="B3105"/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/>
          <cell r="Z3105"/>
          <cell r="AA3105"/>
        </row>
        <row r="3106">
          <cell r="A3106"/>
          <cell r="B3106"/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/>
          <cell r="Z3106"/>
          <cell r="AA3106"/>
        </row>
        <row r="3107">
          <cell r="A3107"/>
          <cell r="B3107"/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/>
          <cell r="Z3107"/>
          <cell r="AA3107"/>
        </row>
        <row r="3108">
          <cell r="A3108"/>
          <cell r="B3108"/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/>
          <cell r="Z3108"/>
          <cell r="AA3108"/>
        </row>
        <row r="3109">
          <cell r="A3109"/>
          <cell r="B3109"/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/>
          <cell r="Z3109"/>
          <cell r="AA3109"/>
        </row>
        <row r="3110">
          <cell r="A3110"/>
          <cell r="B3110"/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/>
          <cell r="Z3110"/>
          <cell r="AA3110"/>
        </row>
        <row r="3111">
          <cell r="A3111"/>
          <cell r="B3111"/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/>
          <cell r="Z3111"/>
          <cell r="AA3111"/>
        </row>
        <row r="3112">
          <cell r="A3112"/>
          <cell r="B3112"/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/>
          <cell r="Z3112"/>
          <cell r="AA3112"/>
        </row>
        <row r="3113">
          <cell r="A3113"/>
          <cell r="B3113"/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/>
          <cell r="Z3113"/>
          <cell r="AA3113"/>
        </row>
        <row r="3114">
          <cell r="A3114"/>
          <cell r="B3114"/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/>
          <cell r="Z3114"/>
          <cell r="AA3114"/>
        </row>
        <row r="3115">
          <cell r="A3115"/>
          <cell r="B3115"/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/>
          <cell r="Z3115"/>
          <cell r="AA3115"/>
        </row>
        <row r="3116">
          <cell r="A3116"/>
          <cell r="B3116"/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/>
          <cell r="Z3116"/>
          <cell r="AA3116"/>
        </row>
        <row r="3117">
          <cell r="A3117"/>
          <cell r="B3117"/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/>
          <cell r="Z3117"/>
          <cell r="AA3117"/>
        </row>
        <row r="3118">
          <cell r="A3118"/>
          <cell r="B3118"/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/>
          <cell r="Z3118"/>
          <cell r="AA3118"/>
        </row>
        <row r="3119">
          <cell r="A3119"/>
          <cell r="B3119"/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/>
          <cell r="Z3119"/>
          <cell r="AA3119"/>
        </row>
        <row r="3120">
          <cell r="A3120"/>
          <cell r="B3120"/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/>
          <cell r="Z3120"/>
          <cell r="AA3120"/>
        </row>
        <row r="3121">
          <cell r="A3121"/>
          <cell r="B3121"/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/>
          <cell r="Z3121"/>
          <cell r="AA3121"/>
        </row>
        <row r="3122">
          <cell r="A3122"/>
          <cell r="B3122"/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/>
          <cell r="Z3122"/>
          <cell r="AA3122"/>
        </row>
        <row r="3123">
          <cell r="A3123"/>
          <cell r="B3123"/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/>
          <cell r="Z3123"/>
          <cell r="AA3123"/>
        </row>
        <row r="3124">
          <cell r="A3124"/>
          <cell r="B3124"/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/>
          <cell r="Z3124"/>
          <cell r="AA3124"/>
        </row>
        <row r="3125">
          <cell r="A3125"/>
          <cell r="B3125"/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/>
          <cell r="Z3125"/>
          <cell r="AA3125"/>
        </row>
        <row r="3126">
          <cell r="A3126"/>
          <cell r="B3126"/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/>
          <cell r="Z3126"/>
          <cell r="AA3126"/>
        </row>
        <row r="3127">
          <cell r="A3127"/>
          <cell r="B3127"/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/>
          <cell r="Z3127"/>
          <cell r="AA3127"/>
        </row>
        <row r="3128">
          <cell r="A3128"/>
          <cell r="B3128"/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/>
          <cell r="Z3128"/>
          <cell r="AA3128"/>
        </row>
        <row r="3129">
          <cell r="A3129"/>
          <cell r="B3129"/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/>
          <cell r="Z3129"/>
          <cell r="AA3129"/>
        </row>
        <row r="3130">
          <cell r="A3130"/>
          <cell r="B3130"/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/>
          <cell r="Z3130"/>
          <cell r="AA3130"/>
        </row>
        <row r="3131">
          <cell r="A3131"/>
          <cell r="B3131"/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/>
          <cell r="Z3131"/>
          <cell r="AA3131"/>
        </row>
        <row r="3132">
          <cell r="A3132"/>
          <cell r="B3132"/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/>
          <cell r="Z3132"/>
          <cell r="AA3132"/>
        </row>
        <row r="3133">
          <cell r="A3133"/>
          <cell r="B3133"/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/>
          <cell r="Z3133"/>
          <cell r="AA3133"/>
        </row>
        <row r="3134">
          <cell r="A3134"/>
          <cell r="B3134"/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/>
          <cell r="Z3134"/>
          <cell r="AA3134"/>
        </row>
        <row r="3135">
          <cell r="A3135"/>
          <cell r="B3135"/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/>
          <cell r="Z3135"/>
          <cell r="AA3135"/>
        </row>
        <row r="3136">
          <cell r="A3136"/>
          <cell r="B3136"/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/>
          <cell r="Z3136"/>
          <cell r="AA3136"/>
        </row>
        <row r="3137">
          <cell r="A3137"/>
          <cell r="B3137"/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/>
          <cell r="Z3137"/>
          <cell r="AA3137"/>
        </row>
        <row r="3138">
          <cell r="A3138"/>
          <cell r="B3138"/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/>
          <cell r="Z3138"/>
          <cell r="AA3138"/>
        </row>
        <row r="3139">
          <cell r="A3139"/>
          <cell r="B3139"/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/>
          <cell r="Z3139"/>
          <cell r="AA3139"/>
        </row>
        <row r="3140">
          <cell r="A3140"/>
          <cell r="B3140"/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/>
          <cell r="Z3140"/>
          <cell r="AA3140"/>
        </row>
        <row r="3141">
          <cell r="A3141"/>
          <cell r="B3141"/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/>
          <cell r="Z3141"/>
          <cell r="AA3141"/>
        </row>
        <row r="3142">
          <cell r="A3142"/>
          <cell r="B3142"/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/>
          <cell r="Z3142"/>
          <cell r="AA3142"/>
        </row>
        <row r="3143">
          <cell r="A3143"/>
          <cell r="B3143"/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/>
          <cell r="Z3143"/>
          <cell r="AA3143"/>
        </row>
        <row r="3144">
          <cell r="A3144"/>
          <cell r="B3144"/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/>
          <cell r="Z3144"/>
          <cell r="AA3144"/>
        </row>
        <row r="3145">
          <cell r="A3145"/>
          <cell r="B3145"/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/>
          <cell r="Z3145"/>
          <cell r="AA3145"/>
        </row>
        <row r="3146">
          <cell r="A3146"/>
          <cell r="B3146"/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/>
          <cell r="Z3146"/>
          <cell r="AA3146"/>
        </row>
        <row r="3147">
          <cell r="A3147"/>
          <cell r="B3147"/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/>
          <cell r="Z3147"/>
          <cell r="AA3147"/>
        </row>
        <row r="3148">
          <cell r="A3148"/>
          <cell r="B3148"/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/>
          <cell r="Z3148"/>
          <cell r="AA3148"/>
        </row>
        <row r="3149">
          <cell r="A3149"/>
          <cell r="B3149"/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/>
          <cell r="Z3149"/>
          <cell r="AA3149"/>
        </row>
        <row r="3150">
          <cell r="A3150"/>
          <cell r="B3150"/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/>
          <cell r="Z3150"/>
          <cell r="AA3150"/>
        </row>
        <row r="3151">
          <cell r="A3151"/>
          <cell r="B3151"/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/>
          <cell r="Z3151"/>
          <cell r="AA3151"/>
        </row>
        <row r="3152">
          <cell r="A3152"/>
          <cell r="B3152"/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/>
          <cell r="Z3152"/>
          <cell r="AA3152"/>
        </row>
        <row r="3153">
          <cell r="A3153"/>
          <cell r="B3153"/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/>
          <cell r="Z3153"/>
          <cell r="AA3153"/>
        </row>
        <row r="3154">
          <cell r="A3154"/>
          <cell r="B3154"/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/>
          <cell r="Z3154"/>
          <cell r="AA3154"/>
        </row>
        <row r="3155">
          <cell r="A3155"/>
          <cell r="B3155"/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/>
          <cell r="Z3155"/>
          <cell r="AA3155"/>
        </row>
        <row r="3156">
          <cell r="A3156"/>
          <cell r="B3156"/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/>
          <cell r="Z3156"/>
          <cell r="AA3156"/>
        </row>
        <row r="3157">
          <cell r="A3157"/>
          <cell r="B3157"/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/>
          <cell r="Z3157"/>
          <cell r="AA3157"/>
        </row>
        <row r="3158">
          <cell r="A3158"/>
          <cell r="B3158"/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/>
          <cell r="Z3158"/>
          <cell r="AA3158"/>
        </row>
        <row r="3159">
          <cell r="A3159"/>
          <cell r="B3159"/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/>
          <cell r="Z3159"/>
          <cell r="AA3159"/>
        </row>
        <row r="3160">
          <cell r="A3160"/>
          <cell r="B3160"/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/>
          <cell r="Z3160"/>
          <cell r="AA3160"/>
        </row>
        <row r="3161">
          <cell r="A3161"/>
          <cell r="B3161"/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/>
          <cell r="Z3161"/>
          <cell r="AA3161"/>
        </row>
        <row r="3162">
          <cell r="A3162"/>
          <cell r="B3162"/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/>
          <cell r="Z3162"/>
          <cell r="AA3162"/>
        </row>
        <row r="3163">
          <cell r="A3163"/>
          <cell r="B3163"/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/>
          <cell r="Z3163"/>
          <cell r="AA3163"/>
        </row>
        <row r="3164">
          <cell r="A3164"/>
          <cell r="B3164"/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/>
          <cell r="Z3164"/>
          <cell r="AA3164"/>
        </row>
        <row r="3165">
          <cell r="A3165"/>
          <cell r="B3165"/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/>
          <cell r="Z3165"/>
          <cell r="AA3165"/>
        </row>
        <row r="3166">
          <cell r="A3166"/>
          <cell r="B3166"/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/>
          <cell r="Z3166"/>
          <cell r="AA3166"/>
        </row>
        <row r="3167">
          <cell r="A3167"/>
          <cell r="B3167"/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/>
          <cell r="Z3167"/>
          <cell r="AA3167"/>
        </row>
        <row r="3168">
          <cell r="A3168"/>
          <cell r="B3168"/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/>
          <cell r="Z3168"/>
          <cell r="AA3168"/>
        </row>
        <row r="3169">
          <cell r="A3169"/>
          <cell r="B3169"/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/>
          <cell r="Z3169"/>
          <cell r="AA3169"/>
        </row>
        <row r="3170">
          <cell r="A3170"/>
          <cell r="B3170"/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/>
          <cell r="Z3170"/>
          <cell r="AA3170"/>
        </row>
        <row r="3171">
          <cell r="A3171"/>
          <cell r="B3171"/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/>
          <cell r="Z3171"/>
          <cell r="AA3171"/>
        </row>
        <row r="3172">
          <cell r="A3172"/>
          <cell r="B3172"/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/>
          <cell r="Z3172"/>
          <cell r="AA3172"/>
        </row>
        <row r="3173">
          <cell r="A3173"/>
          <cell r="B3173"/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/>
          <cell r="Z3173"/>
          <cell r="AA3173"/>
        </row>
        <row r="3174">
          <cell r="A3174"/>
          <cell r="B3174"/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/>
          <cell r="Z3174"/>
          <cell r="AA3174"/>
        </row>
        <row r="3175">
          <cell r="A3175"/>
          <cell r="B3175"/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/>
          <cell r="Z3175"/>
          <cell r="AA3175"/>
        </row>
        <row r="3176">
          <cell r="A3176"/>
          <cell r="B3176"/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/>
          <cell r="Z3176"/>
          <cell r="AA3176"/>
        </row>
        <row r="3177">
          <cell r="A3177"/>
          <cell r="B3177"/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/>
          <cell r="Z3177"/>
          <cell r="AA3177"/>
        </row>
        <row r="3178">
          <cell r="A3178"/>
          <cell r="B3178"/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/>
          <cell r="Z3178"/>
          <cell r="AA3178"/>
        </row>
        <row r="3179">
          <cell r="A3179"/>
          <cell r="B3179"/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/>
          <cell r="Z3179"/>
          <cell r="AA3179"/>
        </row>
        <row r="3180">
          <cell r="A3180"/>
          <cell r="B3180"/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/>
          <cell r="Z3180"/>
          <cell r="AA3180"/>
        </row>
        <row r="3181">
          <cell r="A3181"/>
          <cell r="B3181"/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/>
          <cell r="Z3181"/>
          <cell r="AA3181"/>
        </row>
        <row r="3182">
          <cell r="A3182"/>
          <cell r="B3182"/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/>
          <cell r="Z3182"/>
          <cell r="AA3182"/>
        </row>
        <row r="3183">
          <cell r="A3183"/>
          <cell r="B3183"/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/>
          <cell r="Z3183"/>
          <cell r="AA3183"/>
        </row>
        <row r="3184">
          <cell r="A3184"/>
          <cell r="B3184"/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/>
          <cell r="Z3184"/>
          <cell r="AA3184"/>
        </row>
        <row r="3185">
          <cell r="A3185"/>
          <cell r="B3185"/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/>
          <cell r="Z3185"/>
          <cell r="AA3185"/>
        </row>
        <row r="3186">
          <cell r="A3186"/>
          <cell r="B3186"/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/>
          <cell r="Z3186"/>
          <cell r="AA3186"/>
        </row>
        <row r="3187">
          <cell r="A3187"/>
          <cell r="B3187"/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/>
          <cell r="Z3187"/>
          <cell r="AA3187"/>
        </row>
        <row r="3188">
          <cell r="A3188"/>
          <cell r="B3188"/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/>
          <cell r="Z3188"/>
          <cell r="AA3188"/>
        </row>
        <row r="3189">
          <cell r="A3189"/>
          <cell r="B3189"/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/>
          <cell r="Z3189"/>
          <cell r="AA3189"/>
        </row>
        <row r="3190">
          <cell r="A3190"/>
          <cell r="B3190"/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/>
          <cell r="Z3190"/>
          <cell r="AA3190"/>
        </row>
        <row r="3191">
          <cell r="A3191"/>
          <cell r="B3191"/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/>
          <cell r="Z3191"/>
          <cell r="AA3191"/>
        </row>
        <row r="3192">
          <cell r="A3192"/>
          <cell r="B3192"/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/>
          <cell r="Z3192"/>
          <cell r="AA3192"/>
        </row>
        <row r="3193">
          <cell r="A3193"/>
          <cell r="B3193"/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/>
          <cell r="Z3193"/>
          <cell r="AA3193"/>
        </row>
        <row r="3194">
          <cell r="A3194"/>
          <cell r="B3194"/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/>
          <cell r="Z3194"/>
          <cell r="AA3194"/>
        </row>
        <row r="3195">
          <cell r="A3195"/>
          <cell r="B3195"/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/>
          <cell r="Z3195"/>
          <cell r="AA3195"/>
        </row>
        <row r="3196">
          <cell r="A3196"/>
          <cell r="B3196"/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/>
          <cell r="Z3196"/>
          <cell r="AA3196"/>
        </row>
        <row r="3197">
          <cell r="A3197"/>
          <cell r="B3197"/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/>
          <cell r="Z3197"/>
          <cell r="AA3197"/>
        </row>
        <row r="3198">
          <cell r="A3198"/>
          <cell r="B3198"/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/>
          <cell r="Z3198"/>
          <cell r="AA3198"/>
        </row>
        <row r="3199">
          <cell r="A3199"/>
          <cell r="B3199"/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/>
          <cell r="Z3199"/>
          <cell r="AA3199"/>
        </row>
        <row r="3200">
          <cell r="A3200"/>
          <cell r="B3200"/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/>
          <cell r="Z3200"/>
          <cell r="AA3200"/>
        </row>
        <row r="3201">
          <cell r="A3201"/>
          <cell r="B3201"/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/>
          <cell r="Z3201"/>
          <cell r="AA3201"/>
        </row>
        <row r="3202">
          <cell r="A3202"/>
          <cell r="B3202"/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/>
          <cell r="Z3202"/>
          <cell r="AA3202"/>
        </row>
        <row r="3203">
          <cell r="A3203"/>
          <cell r="B3203"/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/>
          <cell r="Z3203"/>
          <cell r="AA3203"/>
        </row>
        <row r="3204">
          <cell r="A3204"/>
          <cell r="B3204"/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/>
          <cell r="Z3204"/>
          <cell r="AA3204"/>
        </row>
        <row r="3205">
          <cell r="A3205"/>
          <cell r="B3205"/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/>
          <cell r="Z3205"/>
          <cell r="AA3205"/>
        </row>
        <row r="3206">
          <cell r="A3206"/>
          <cell r="B3206"/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/>
          <cell r="Z3206"/>
          <cell r="AA3206"/>
        </row>
        <row r="3207">
          <cell r="A3207"/>
          <cell r="B3207"/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/>
          <cell r="Z3207"/>
          <cell r="AA3207"/>
        </row>
        <row r="3208">
          <cell r="A3208"/>
          <cell r="B3208"/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/>
          <cell r="Z3208"/>
          <cell r="AA3208"/>
        </row>
        <row r="3209">
          <cell r="A3209"/>
          <cell r="B3209"/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/>
          <cell r="Z3209"/>
          <cell r="AA3209"/>
        </row>
        <row r="3210">
          <cell r="A3210"/>
          <cell r="B3210"/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/>
          <cell r="Z3210"/>
          <cell r="AA3210"/>
        </row>
        <row r="3211">
          <cell r="A3211"/>
          <cell r="B3211"/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/>
          <cell r="Z3211"/>
          <cell r="AA3211"/>
        </row>
        <row r="3212">
          <cell r="A3212"/>
          <cell r="B3212"/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/>
          <cell r="Z3212"/>
          <cell r="AA3212"/>
        </row>
        <row r="3213">
          <cell r="A3213"/>
          <cell r="B3213"/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/>
          <cell r="Z3213"/>
          <cell r="AA3213"/>
        </row>
        <row r="3214">
          <cell r="A3214"/>
          <cell r="B3214"/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/>
          <cell r="Z3214"/>
          <cell r="AA3214"/>
        </row>
        <row r="3215">
          <cell r="A3215"/>
          <cell r="B3215"/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/>
          <cell r="Z3215"/>
          <cell r="AA3215"/>
        </row>
        <row r="3216">
          <cell r="A3216"/>
          <cell r="B3216"/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/>
          <cell r="Z3216"/>
          <cell r="AA3216"/>
        </row>
        <row r="3217">
          <cell r="A3217"/>
          <cell r="B3217"/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/>
          <cell r="Z3217"/>
          <cell r="AA3217"/>
        </row>
        <row r="3218">
          <cell r="A3218"/>
          <cell r="B3218"/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/>
          <cell r="Z3218"/>
          <cell r="AA3218"/>
        </row>
        <row r="3219">
          <cell r="A3219"/>
          <cell r="B3219"/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/>
          <cell r="Z3219"/>
          <cell r="AA3219"/>
        </row>
        <row r="3220">
          <cell r="A3220"/>
          <cell r="B3220"/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/>
          <cell r="Z3220"/>
          <cell r="AA3220"/>
        </row>
        <row r="3221">
          <cell r="A3221"/>
          <cell r="B3221"/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/>
          <cell r="Z3221"/>
          <cell r="AA3221"/>
        </row>
        <row r="3222">
          <cell r="A3222"/>
          <cell r="B3222"/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/>
          <cell r="Z3222"/>
          <cell r="AA3222"/>
        </row>
        <row r="3223">
          <cell r="A3223"/>
          <cell r="B3223"/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/>
          <cell r="Z3223"/>
          <cell r="AA3223"/>
        </row>
        <row r="3224">
          <cell r="A3224"/>
          <cell r="B3224"/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/>
          <cell r="Z3224"/>
          <cell r="AA3224"/>
        </row>
        <row r="3225">
          <cell r="A3225"/>
          <cell r="B3225"/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/>
          <cell r="Z3225"/>
          <cell r="AA3225"/>
        </row>
        <row r="3226">
          <cell r="A3226"/>
          <cell r="B3226"/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/>
          <cell r="Z3226"/>
          <cell r="AA3226"/>
        </row>
        <row r="3227">
          <cell r="A3227"/>
          <cell r="B3227"/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/>
          <cell r="Z3227"/>
          <cell r="AA3227"/>
        </row>
        <row r="3228">
          <cell r="A3228"/>
          <cell r="B3228"/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/>
          <cell r="Z3228"/>
          <cell r="AA3228"/>
        </row>
        <row r="3229">
          <cell r="A3229"/>
          <cell r="B3229"/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/>
          <cell r="Z3229"/>
          <cell r="AA3229"/>
        </row>
        <row r="3230">
          <cell r="A3230"/>
          <cell r="B3230"/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/>
          <cell r="Z3230"/>
          <cell r="AA3230"/>
        </row>
        <row r="3231">
          <cell r="A3231"/>
          <cell r="B3231"/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/>
          <cell r="Z3231"/>
          <cell r="AA3231"/>
        </row>
        <row r="3232">
          <cell r="A3232"/>
          <cell r="B3232"/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/>
          <cell r="Z3232"/>
          <cell r="AA3232"/>
        </row>
        <row r="3233">
          <cell r="A3233"/>
          <cell r="B3233"/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/>
          <cell r="Z3233"/>
          <cell r="AA3233"/>
        </row>
        <row r="3234">
          <cell r="A3234"/>
          <cell r="B3234"/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/>
          <cell r="Z3234"/>
          <cell r="AA3234"/>
        </row>
        <row r="3235">
          <cell r="A3235"/>
          <cell r="B3235"/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/>
          <cell r="Z3235"/>
          <cell r="AA3235"/>
        </row>
        <row r="3236">
          <cell r="A3236"/>
          <cell r="B3236"/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/>
          <cell r="Z3236"/>
          <cell r="AA3236"/>
        </row>
        <row r="3237">
          <cell r="A3237"/>
          <cell r="B3237"/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/>
          <cell r="Z3237"/>
          <cell r="AA3237"/>
        </row>
        <row r="3238">
          <cell r="A3238"/>
          <cell r="B3238"/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/>
          <cell r="Z3238"/>
          <cell r="AA3238"/>
        </row>
        <row r="3239">
          <cell r="A3239"/>
          <cell r="B3239"/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/>
          <cell r="Z3239"/>
          <cell r="AA3239"/>
        </row>
        <row r="3240">
          <cell r="A3240"/>
          <cell r="B3240"/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/>
          <cell r="Z3240"/>
          <cell r="AA3240"/>
        </row>
        <row r="3241">
          <cell r="A3241"/>
          <cell r="B3241"/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/>
          <cell r="Z3241"/>
          <cell r="AA3241"/>
        </row>
        <row r="3242">
          <cell r="A3242"/>
          <cell r="B3242"/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/>
          <cell r="Z3242"/>
          <cell r="AA3242"/>
        </row>
        <row r="3243">
          <cell r="A3243"/>
          <cell r="B3243"/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/>
          <cell r="Z3243"/>
          <cell r="AA3243"/>
        </row>
        <row r="3244">
          <cell r="A3244"/>
          <cell r="B3244"/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/>
          <cell r="Z3244"/>
          <cell r="AA3244"/>
        </row>
        <row r="3245">
          <cell r="A3245"/>
          <cell r="B3245"/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/>
          <cell r="Z3245"/>
          <cell r="AA3245"/>
        </row>
        <row r="3246">
          <cell r="A3246"/>
          <cell r="B3246"/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/>
          <cell r="Z3246"/>
          <cell r="AA3246"/>
        </row>
        <row r="3247">
          <cell r="A3247"/>
          <cell r="B3247"/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/>
          <cell r="Z3247"/>
          <cell r="AA3247"/>
        </row>
        <row r="3248">
          <cell r="A3248"/>
          <cell r="B3248"/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/>
          <cell r="Z3248"/>
          <cell r="AA3248"/>
        </row>
        <row r="3249">
          <cell r="A3249"/>
          <cell r="B3249"/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/>
          <cell r="Z3249"/>
          <cell r="AA3249"/>
        </row>
        <row r="3250">
          <cell r="A3250"/>
          <cell r="B3250"/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/>
          <cell r="Z3250"/>
          <cell r="AA3250"/>
        </row>
        <row r="3251">
          <cell r="A3251"/>
          <cell r="B3251"/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/>
          <cell r="Z3251"/>
          <cell r="AA3251"/>
        </row>
        <row r="3252">
          <cell r="A3252"/>
          <cell r="B3252"/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/>
          <cell r="Z3252"/>
          <cell r="AA3252"/>
        </row>
        <row r="3253">
          <cell r="A3253"/>
          <cell r="B3253"/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/>
          <cell r="Z3253"/>
          <cell r="AA3253"/>
        </row>
        <row r="3254">
          <cell r="A3254"/>
          <cell r="B3254"/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/>
          <cell r="Z3254"/>
          <cell r="AA3254"/>
        </row>
        <row r="3255">
          <cell r="A3255"/>
          <cell r="B3255"/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/>
          <cell r="Z3255"/>
          <cell r="AA3255"/>
        </row>
        <row r="3256">
          <cell r="A3256"/>
          <cell r="B3256"/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/>
          <cell r="Z3256"/>
          <cell r="AA3256"/>
        </row>
        <row r="3257">
          <cell r="A3257"/>
          <cell r="B3257"/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/>
          <cell r="Z3257"/>
          <cell r="AA3257"/>
        </row>
        <row r="3258">
          <cell r="A3258"/>
          <cell r="B3258"/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/>
          <cell r="Z3258"/>
          <cell r="AA3258"/>
        </row>
        <row r="3259">
          <cell r="A3259"/>
          <cell r="B3259"/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/>
          <cell r="Z3259"/>
          <cell r="AA3259"/>
        </row>
        <row r="3260">
          <cell r="A3260"/>
          <cell r="B3260"/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/>
          <cell r="Z3260"/>
          <cell r="AA3260"/>
        </row>
        <row r="3261">
          <cell r="A3261"/>
          <cell r="B3261"/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/>
          <cell r="Z3261"/>
          <cell r="AA3261"/>
        </row>
        <row r="3262">
          <cell r="A3262"/>
          <cell r="B3262"/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/>
          <cell r="Z3262"/>
          <cell r="AA3262"/>
        </row>
        <row r="3263">
          <cell r="A3263"/>
          <cell r="B3263"/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/>
          <cell r="Z3263"/>
          <cell r="AA3263"/>
        </row>
        <row r="3264">
          <cell r="A3264"/>
          <cell r="B3264"/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/>
          <cell r="Z3264"/>
          <cell r="AA3264"/>
        </row>
        <row r="3265">
          <cell r="A3265"/>
          <cell r="B3265"/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/>
          <cell r="Z3265"/>
          <cell r="AA3265"/>
        </row>
        <row r="3266">
          <cell r="A3266"/>
          <cell r="B3266"/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/>
          <cell r="Z3266"/>
          <cell r="AA3266"/>
        </row>
        <row r="3267">
          <cell r="A3267"/>
          <cell r="B3267"/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/>
          <cell r="Z3267"/>
          <cell r="AA3267"/>
        </row>
        <row r="3268">
          <cell r="A3268"/>
          <cell r="B3268"/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/>
          <cell r="Z3268"/>
          <cell r="AA3268"/>
        </row>
        <row r="3269">
          <cell r="A3269"/>
          <cell r="B3269"/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/>
          <cell r="Z3269"/>
          <cell r="AA3269"/>
        </row>
        <row r="3270">
          <cell r="A3270"/>
          <cell r="B3270"/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/>
          <cell r="Z3270"/>
          <cell r="AA3270"/>
        </row>
        <row r="3271">
          <cell r="A3271"/>
          <cell r="B3271"/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/>
          <cell r="Z3271"/>
          <cell r="AA3271"/>
        </row>
        <row r="3272">
          <cell r="A3272"/>
          <cell r="B3272"/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/>
          <cell r="Z3272"/>
          <cell r="AA3272"/>
        </row>
        <row r="3273">
          <cell r="A3273"/>
          <cell r="B3273"/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/>
          <cell r="Z3273"/>
          <cell r="AA3273"/>
        </row>
        <row r="3274">
          <cell r="A3274"/>
          <cell r="B3274"/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/>
          <cell r="Z3274"/>
          <cell r="AA3274"/>
        </row>
        <row r="3275">
          <cell r="A3275"/>
          <cell r="B3275"/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/>
          <cell r="Z3275"/>
          <cell r="AA3275"/>
        </row>
        <row r="3276">
          <cell r="A3276"/>
          <cell r="B3276"/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/>
          <cell r="Z3276"/>
          <cell r="AA3276"/>
        </row>
        <row r="3277">
          <cell r="A3277"/>
          <cell r="B3277"/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/>
          <cell r="Z3277"/>
          <cell r="AA3277"/>
        </row>
        <row r="3278">
          <cell r="A3278"/>
          <cell r="B3278"/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/>
          <cell r="Z3278"/>
          <cell r="AA3278"/>
        </row>
        <row r="3279">
          <cell r="A3279"/>
          <cell r="B3279"/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/>
          <cell r="Z3279"/>
          <cell r="AA3279"/>
        </row>
        <row r="3280">
          <cell r="A3280"/>
          <cell r="B3280"/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/>
          <cell r="Z3280"/>
          <cell r="AA3280"/>
        </row>
        <row r="3281">
          <cell r="A3281"/>
          <cell r="B3281"/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/>
          <cell r="Z3281"/>
          <cell r="AA3281"/>
        </row>
        <row r="3282">
          <cell r="A3282"/>
          <cell r="B3282"/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/>
          <cell r="Z3282"/>
          <cell r="AA3282"/>
        </row>
        <row r="3283">
          <cell r="A3283"/>
          <cell r="B3283"/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/>
          <cell r="Z3283"/>
          <cell r="AA3283"/>
        </row>
        <row r="3284">
          <cell r="A3284"/>
          <cell r="B3284"/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/>
          <cell r="Z3284"/>
          <cell r="AA3284"/>
        </row>
        <row r="3285">
          <cell r="A3285"/>
          <cell r="B3285"/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/>
          <cell r="Z3285"/>
          <cell r="AA3285"/>
        </row>
        <row r="3286">
          <cell r="A3286"/>
          <cell r="B3286"/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/>
          <cell r="Z3286"/>
          <cell r="AA3286"/>
        </row>
        <row r="3287">
          <cell r="A3287"/>
          <cell r="B3287"/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/>
          <cell r="Z3287"/>
          <cell r="AA3287"/>
        </row>
        <row r="3288">
          <cell r="A3288"/>
          <cell r="B3288"/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/>
          <cell r="Z3288"/>
          <cell r="AA3288"/>
        </row>
        <row r="3289">
          <cell r="A3289"/>
          <cell r="B3289"/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/>
          <cell r="Z3289"/>
          <cell r="AA3289"/>
        </row>
        <row r="3290">
          <cell r="A3290"/>
          <cell r="B3290"/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/>
          <cell r="Z3290"/>
          <cell r="AA3290"/>
        </row>
        <row r="3291">
          <cell r="A3291"/>
          <cell r="B3291"/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/>
          <cell r="Z3291"/>
          <cell r="AA3291"/>
        </row>
        <row r="3292">
          <cell r="A3292"/>
          <cell r="B3292"/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/>
          <cell r="Z3292"/>
          <cell r="AA3292"/>
        </row>
        <row r="3293">
          <cell r="A3293"/>
          <cell r="B3293"/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/>
          <cell r="Z3293"/>
          <cell r="AA3293"/>
        </row>
        <row r="3294">
          <cell r="A3294"/>
          <cell r="B3294"/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/>
          <cell r="Z3294"/>
          <cell r="AA3294"/>
        </row>
        <row r="3295">
          <cell r="A3295"/>
          <cell r="B3295"/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/>
          <cell r="Z3295"/>
          <cell r="AA3295"/>
        </row>
        <row r="3296">
          <cell r="A3296"/>
          <cell r="B3296"/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/>
          <cell r="Z3296"/>
          <cell r="AA3296"/>
        </row>
        <row r="3297">
          <cell r="A3297"/>
          <cell r="B3297"/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/>
          <cell r="Z3297"/>
          <cell r="AA3297"/>
        </row>
        <row r="3298">
          <cell r="A3298"/>
          <cell r="B3298"/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/>
          <cell r="Z3298"/>
          <cell r="AA3298"/>
        </row>
        <row r="3299">
          <cell r="A3299"/>
          <cell r="B3299"/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/>
          <cell r="Z3299"/>
          <cell r="AA3299"/>
        </row>
        <row r="3300">
          <cell r="A3300"/>
          <cell r="B3300"/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/>
          <cell r="Z3300"/>
          <cell r="AA3300"/>
        </row>
        <row r="3301">
          <cell r="A3301"/>
          <cell r="B3301"/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/>
          <cell r="Z3301"/>
          <cell r="AA3301"/>
        </row>
        <row r="3302">
          <cell r="A3302"/>
          <cell r="B3302"/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/>
          <cell r="Z3302"/>
          <cell r="AA3302"/>
        </row>
        <row r="3303">
          <cell r="A3303"/>
          <cell r="B3303"/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/>
          <cell r="Z3303"/>
          <cell r="AA3303"/>
        </row>
        <row r="3304">
          <cell r="A3304"/>
          <cell r="B3304"/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/>
          <cell r="Z3304"/>
          <cell r="AA3304"/>
        </row>
        <row r="3305">
          <cell r="A3305"/>
          <cell r="B3305"/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/>
          <cell r="Z3305"/>
          <cell r="AA3305"/>
        </row>
        <row r="3306">
          <cell r="A3306"/>
          <cell r="B3306"/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/>
          <cell r="Z3306"/>
          <cell r="AA3306"/>
        </row>
        <row r="3307">
          <cell r="A3307"/>
          <cell r="B3307"/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/>
          <cell r="Z3307"/>
          <cell r="AA3307"/>
        </row>
        <row r="3308">
          <cell r="A3308"/>
          <cell r="B3308"/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/>
          <cell r="Z3308"/>
          <cell r="AA3308"/>
        </row>
        <row r="3309">
          <cell r="A3309"/>
          <cell r="B3309"/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/>
          <cell r="Z3309"/>
          <cell r="AA3309"/>
        </row>
        <row r="3310">
          <cell r="A3310"/>
          <cell r="B3310"/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/>
          <cell r="Z3310"/>
          <cell r="AA3310"/>
        </row>
        <row r="3311">
          <cell r="A3311"/>
          <cell r="B3311"/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/>
          <cell r="Z3311"/>
          <cell r="AA3311"/>
        </row>
        <row r="3312">
          <cell r="A3312"/>
          <cell r="B3312"/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/>
          <cell r="Z3312"/>
          <cell r="AA3312"/>
        </row>
        <row r="3313">
          <cell r="A3313"/>
          <cell r="B3313"/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/>
          <cell r="Z3313"/>
          <cell r="AA3313"/>
        </row>
        <row r="3314">
          <cell r="A3314"/>
          <cell r="B3314"/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/>
          <cell r="Z3314"/>
          <cell r="AA3314"/>
        </row>
        <row r="3315">
          <cell r="A3315"/>
          <cell r="B3315"/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/>
          <cell r="Z3315"/>
          <cell r="AA3315"/>
        </row>
        <row r="3316">
          <cell r="A3316"/>
          <cell r="B3316"/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/>
          <cell r="Z3316"/>
          <cell r="AA3316"/>
        </row>
        <row r="3317">
          <cell r="A3317"/>
          <cell r="B3317"/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/>
          <cell r="Z3317"/>
          <cell r="AA3317"/>
        </row>
        <row r="3318">
          <cell r="A3318"/>
          <cell r="B3318"/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/>
          <cell r="Z3318"/>
          <cell r="AA3318"/>
        </row>
        <row r="3319">
          <cell r="A3319"/>
          <cell r="B3319"/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/>
          <cell r="Z3319"/>
          <cell r="AA3319"/>
        </row>
        <row r="3320">
          <cell r="A3320"/>
          <cell r="B3320"/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/>
          <cell r="Z3320"/>
          <cell r="AA3320"/>
        </row>
        <row r="3321">
          <cell r="A3321"/>
          <cell r="B3321"/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/>
          <cell r="Z3321"/>
          <cell r="AA3321"/>
        </row>
        <row r="3322">
          <cell r="A3322"/>
          <cell r="B3322"/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/>
          <cell r="Z3322"/>
          <cell r="AA3322"/>
        </row>
        <row r="3323">
          <cell r="A3323"/>
          <cell r="B3323"/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/>
          <cell r="Z3323"/>
          <cell r="AA3323"/>
        </row>
        <row r="3324">
          <cell r="A3324"/>
          <cell r="B3324"/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/>
          <cell r="Z3324"/>
          <cell r="AA3324"/>
        </row>
        <row r="3325">
          <cell r="A3325"/>
          <cell r="B3325"/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/>
          <cell r="Z3325"/>
          <cell r="AA3325"/>
        </row>
        <row r="3326">
          <cell r="A3326"/>
          <cell r="B3326"/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/>
          <cell r="Z3326"/>
          <cell r="AA3326"/>
        </row>
        <row r="3327">
          <cell r="A3327"/>
          <cell r="B3327"/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/>
          <cell r="Z3327"/>
          <cell r="AA3327"/>
        </row>
        <row r="3328">
          <cell r="A3328"/>
          <cell r="B3328"/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/>
          <cell r="Z3328"/>
          <cell r="AA3328"/>
        </row>
        <row r="3329">
          <cell r="A3329"/>
          <cell r="B3329"/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/>
          <cell r="Z3329"/>
          <cell r="AA3329"/>
        </row>
        <row r="3330">
          <cell r="A3330"/>
          <cell r="B3330"/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/>
          <cell r="Z3330"/>
          <cell r="AA3330"/>
        </row>
        <row r="3331">
          <cell r="A3331"/>
          <cell r="B3331"/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/>
          <cell r="Z3331"/>
          <cell r="AA3331"/>
        </row>
        <row r="3332">
          <cell r="A3332"/>
          <cell r="B3332"/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/>
          <cell r="Z3332"/>
          <cell r="AA3332"/>
        </row>
        <row r="3333">
          <cell r="A3333"/>
          <cell r="B3333"/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/>
          <cell r="Z3333"/>
          <cell r="AA3333"/>
        </row>
        <row r="3334">
          <cell r="A3334"/>
          <cell r="B3334"/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/>
          <cell r="Z3334"/>
          <cell r="AA3334"/>
        </row>
        <row r="3335">
          <cell r="A3335"/>
          <cell r="B3335"/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/>
          <cell r="Z3335"/>
          <cell r="AA3335"/>
        </row>
        <row r="3336">
          <cell r="A3336"/>
          <cell r="B3336"/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/>
          <cell r="Z3336"/>
          <cell r="AA3336"/>
        </row>
        <row r="3337">
          <cell r="A3337"/>
          <cell r="B3337"/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/>
          <cell r="Z3337"/>
          <cell r="AA3337"/>
        </row>
        <row r="3338">
          <cell r="A3338"/>
          <cell r="B3338"/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/>
          <cell r="Z3338"/>
          <cell r="AA3338"/>
        </row>
        <row r="3339">
          <cell r="A3339"/>
          <cell r="B3339"/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/>
          <cell r="Z3339"/>
          <cell r="AA3339"/>
        </row>
        <row r="3340">
          <cell r="A3340"/>
          <cell r="B3340"/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/>
          <cell r="Z3340"/>
          <cell r="AA3340"/>
        </row>
        <row r="3341">
          <cell r="A3341"/>
          <cell r="B3341"/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/>
          <cell r="Z3341"/>
          <cell r="AA3341"/>
        </row>
        <row r="3342">
          <cell r="A3342"/>
          <cell r="B3342"/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/>
          <cell r="Z3342"/>
          <cell r="AA3342"/>
        </row>
        <row r="3343">
          <cell r="A3343"/>
          <cell r="B3343"/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/>
          <cell r="Z3343"/>
          <cell r="AA3343"/>
        </row>
        <row r="3344">
          <cell r="A3344"/>
          <cell r="B3344"/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/>
          <cell r="Z3344"/>
          <cell r="AA3344"/>
        </row>
        <row r="3345">
          <cell r="A3345"/>
          <cell r="B3345"/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/>
          <cell r="Z3345"/>
          <cell r="AA3345"/>
        </row>
        <row r="3346">
          <cell r="A3346"/>
          <cell r="B3346"/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/>
          <cell r="Z3346"/>
          <cell r="AA3346"/>
        </row>
        <row r="3347">
          <cell r="A3347"/>
          <cell r="B3347"/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/>
          <cell r="Z3347"/>
          <cell r="AA3347"/>
        </row>
        <row r="3348">
          <cell r="A3348"/>
          <cell r="B3348"/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/>
          <cell r="Z3348"/>
          <cell r="AA3348"/>
        </row>
        <row r="3349">
          <cell r="A3349"/>
          <cell r="B3349"/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/>
          <cell r="Z3349"/>
          <cell r="AA3349"/>
        </row>
        <row r="3350">
          <cell r="A3350"/>
          <cell r="B3350"/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/>
          <cell r="Z3350"/>
          <cell r="AA3350"/>
        </row>
        <row r="3351">
          <cell r="A3351"/>
          <cell r="B3351"/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/>
          <cell r="Z3351"/>
          <cell r="AA3351"/>
        </row>
        <row r="3352">
          <cell r="A3352"/>
          <cell r="B3352"/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/>
          <cell r="Z3352"/>
          <cell r="AA3352"/>
        </row>
        <row r="3353">
          <cell r="A3353"/>
          <cell r="B3353"/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/>
          <cell r="Z3353"/>
          <cell r="AA3353"/>
        </row>
        <row r="3354">
          <cell r="A3354"/>
          <cell r="B3354"/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/>
          <cell r="Z3354"/>
          <cell r="AA3354"/>
        </row>
        <row r="3355">
          <cell r="A3355"/>
          <cell r="B3355"/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/>
          <cell r="Z3355"/>
          <cell r="AA3355"/>
        </row>
        <row r="3356">
          <cell r="A3356"/>
          <cell r="B3356"/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/>
          <cell r="Z3356"/>
          <cell r="AA3356"/>
        </row>
        <row r="3357">
          <cell r="A3357"/>
          <cell r="B3357"/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/>
          <cell r="Z3357"/>
          <cell r="AA3357"/>
        </row>
        <row r="3358">
          <cell r="A3358"/>
          <cell r="B3358"/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/>
          <cell r="Z3358"/>
          <cell r="AA3358"/>
        </row>
        <row r="3359">
          <cell r="A3359"/>
          <cell r="B3359"/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/>
          <cell r="Z3359"/>
          <cell r="AA3359"/>
        </row>
        <row r="3360">
          <cell r="A3360"/>
          <cell r="B3360"/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/>
          <cell r="Z3360"/>
          <cell r="AA3360"/>
        </row>
        <row r="3361">
          <cell r="A3361"/>
          <cell r="B3361"/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/>
          <cell r="Z3361"/>
          <cell r="AA3361"/>
        </row>
        <row r="3362">
          <cell r="A3362"/>
          <cell r="B3362"/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/>
          <cell r="Z3362"/>
          <cell r="AA3362"/>
        </row>
        <row r="3363">
          <cell r="A3363"/>
          <cell r="B3363"/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/>
          <cell r="Z3363"/>
          <cell r="AA3363"/>
        </row>
        <row r="3364">
          <cell r="A3364"/>
          <cell r="B3364"/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/>
          <cell r="Z3364"/>
          <cell r="AA3364"/>
        </row>
        <row r="3365">
          <cell r="A3365"/>
          <cell r="B3365"/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/>
          <cell r="Z3365"/>
          <cell r="AA3365"/>
        </row>
        <row r="3366">
          <cell r="A3366"/>
          <cell r="B3366"/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/>
          <cell r="Z3366"/>
          <cell r="AA3366"/>
        </row>
        <row r="3367">
          <cell r="A3367"/>
          <cell r="B3367"/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/>
          <cell r="Z3367"/>
          <cell r="AA3367"/>
        </row>
        <row r="3368">
          <cell r="A3368"/>
          <cell r="B3368"/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/>
          <cell r="Z3368"/>
          <cell r="AA3368"/>
        </row>
        <row r="3369">
          <cell r="A3369"/>
          <cell r="B3369"/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/>
          <cell r="Z3369"/>
          <cell r="AA3369"/>
        </row>
        <row r="3370">
          <cell r="A3370"/>
          <cell r="B3370"/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/>
          <cell r="Z3370"/>
          <cell r="AA3370"/>
        </row>
        <row r="3371">
          <cell r="A3371"/>
          <cell r="B3371"/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/>
          <cell r="Z3371"/>
          <cell r="AA3371"/>
        </row>
        <row r="3372">
          <cell r="A3372"/>
          <cell r="B3372"/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/>
          <cell r="Z3372"/>
          <cell r="AA3372"/>
        </row>
        <row r="3373">
          <cell r="A3373"/>
          <cell r="B3373"/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/>
          <cell r="Z3373"/>
          <cell r="AA3373"/>
        </row>
        <row r="3374">
          <cell r="A3374"/>
          <cell r="B3374"/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/>
          <cell r="Z3374"/>
          <cell r="AA3374"/>
        </row>
        <row r="3375">
          <cell r="A3375"/>
          <cell r="B3375"/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/>
          <cell r="Z3375"/>
          <cell r="AA3375"/>
        </row>
        <row r="3376">
          <cell r="A3376"/>
          <cell r="B3376"/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/>
          <cell r="Z3376"/>
          <cell r="AA3376"/>
        </row>
        <row r="3377">
          <cell r="A3377"/>
          <cell r="B3377"/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/>
          <cell r="Z3377"/>
          <cell r="AA3377"/>
        </row>
        <row r="3378">
          <cell r="A3378"/>
          <cell r="B3378"/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/>
          <cell r="Z3378"/>
          <cell r="AA3378"/>
        </row>
        <row r="3379">
          <cell r="A3379"/>
          <cell r="B3379"/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/>
          <cell r="Z3379"/>
          <cell r="AA3379"/>
        </row>
        <row r="3380">
          <cell r="A3380"/>
          <cell r="B3380"/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/>
          <cell r="Z3380"/>
          <cell r="AA3380"/>
        </row>
        <row r="3381">
          <cell r="A3381"/>
          <cell r="B3381"/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/>
          <cell r="Z3381"/>
          <cell r="AA3381"/>
        </row>
        <row r="3382">
          <cell r="A3382"/>
          <cell r="B3382"/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/>
          <cell r="Z3382"/>
          <cell r="AA3382"/>
        </row>
        <row r="3383">
          <cell r="A3383"/>
          <cell r="B3383"/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/>
          <cell r="Z3383"/>
          <cell r="AA3383"/>
        </row>
        <row r="3384">
          <cell r="A3384"/>
          <cell r="B3384"/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/>
          <cell r="Z3384"/>
          <cell r="AA3384"/>
        </row>
        <row r="3385">
          <cell r="A3385"/>
          <cell r="B3385"/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/>
          <cell r="Z3385"/>
          <cell r="AA3385"/>
        </row>
        <row r="3386">
          <cell r="A3386"/>
          <cell r="B3386"/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/>
          <cell r="Z3386"/>
          <cell r="AA3386"/>
        </row>
        <row r="3387">
          <cell r="A3387"/>
          <cell r="B3387"/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/>
          <cell r="Z3387"/>
          <cell r="AA3387"/>
        </row>
        <row r="3388">
          <cell r="A3388"/>
          <cell r="B3388"/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/>
          <cell r="Z3388"/>
          <cell r="AA3388"/>
        </row>
        <row r="3389">
          <cell r="A3389"/>
          <cell r="B3389"/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/>
          <cell r="Z3389"/>
          <cell r="AA3389"/>
        </row>
        <row r="3390">
          <cell r="A3390"/>
          <cell r="B3390"/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/>
          <cell r="Z3390"/>
          <cell r="AA3390"/>
        </row>
        <row r="3391">
          <cell r="A3391"/>
          <cell r="B3391"/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/>
          <cell r="Z3391"/>
          <cell r="AA3391"/>
        </row>
        <row r="3392">
          <cell r="A3392"/>
          <cell r="B3392"/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/>
          <cell r="Z3392"/>
          <cell r="AA3392"/>
        </row>
        <row r="3393">
          <cell r="A3393"/>
          <cell r="B3393"/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/>
          <cell r="Z3393"/>
          <cell r="AA3393"/>
        </row>
        <row r="3394">
          <cell r="A3394"/>
          <cell r="B3394"/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/>
          <cell r="Z3394"/>
          <cell r="AA3394"/>
        </row>
        <row r="3395">
          <cell r="A3395"/>
          <cell r="B3395"/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/>
          <cell r="Z3395"/>
          <cell r="AA3395"/>
        </row>
        <row r="3396">
          <cell r="A3396"/>
          <cell r="B3396"/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/>
          <cell r="Z3396"/>
          <cell r="AA3396"/>
        </row>
        <row r="3397">
          <cell r="A3397"/>
          <cell r="B3397"/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/>
          <cell r="Z3397"/>
          <cell r="AA3397"/>
        </row>
        <row r="3398">
          <cell r="A3398"/>
          <cell r="B3398"/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/>
          <cell r="Z3398"/>
          <cell r="AA3398"/>
        </row>
        <row r="3399">
          <cell r="A3399"/>
          <cell r="B3399"/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/>
          <cell r="Z3399"/>
          <cell r="AA3399"/>
        </row>
        <row r="3400">
          <cell r="A3400"/>
          <cell r="B3400"/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/>
          <cell r="Z3400"/>
          <cell r="AA3400"/>
        </row>
        <row r="3401">
          <cell r="A3401"/>
          <cell r="B3401"/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/>
          <cell r="Z3401"/>
          <cell r="AA3401"/>
        </row>
        <row r="3402">
          <cell r="A3402"/>
          <cell r="B3402"/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/>
          <cell r="Z3402"/>
          <cell r="AA3402"/>
        </row>
        <row r="3403">
          <cell r="A3403"/>
          <cell r="B3403"/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/>
          <cell r="Z3403"/>
          <cell r="AA3403"/>
        </row>
        <row r="3404">
          <cell r="A3404"/>
          <cell r="B3404"/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/>
          <cell r="Z3404"/>
          <cell r="AA3404"/>
        </row>
        <row r="3405">
          <cell r="A3405"/>
          <cell r="B3405"/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/>
          <cell r="Z3405"/>
          <cell r="AA3405"/>
        </row>
        <row r="3406">
          <cell r="A3406"/>
          <cell r="B3406"/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/>
          <cell r="Z3406"/>
          <cell r="AA3406"/>
        </row>
        <row r="3407">
          <cell r="A3407"/>
          <cell r="B3407"/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/>
          <cell r="Z3407"/>
          <cell r="AA3407"/>
        </row>
        <row r="3408">
          <cell r="A3408"/>
          <cell r="B3408"/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/>
          <cell r="Z3408"/>
          <cell r="AA3408"/>
        </row>
        <row r="3409">
          <cell r="A3409"/>
          <cell r="B3409"/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/>
          <cell r="Z3409"/>
          <cell r="AA3409"/>
        </row>
        <row r="3410">
          <cell r="A3410"/>
          <cell r="B3410"/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/>
          <cell r="Z3410"/>
          <cell r="AA3410"/>
        </row>
        <row r="3411">
          <cell r="A3411"/>
          <cell r="B3411"/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/>
          <cell r="Z3411"/>
          <cell r="AA3411"/>
        </row>
        <row r="3412">
          <cell r="A3412"/>
          <cell r="B3412"/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/>
          <cell r="Z3412"/>
          <cell r="AA3412"/>
        </row>
        <row r="3413">
          <cell r="A3413"/>
          <cell r="B3413"/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/>
          <cell r="Z3413"/>
          <cell r="AA3413"/>
        </row>
        <row r="3414">
          <cell r="A3414"/>
          <cell r="B3414"/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/>
          <cell r="Z3414"/>
          <cell r="AA3414"/>
        </row>
        <row r="3415">
          <cell r="A3415"/>
          <cell r="B3415"/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/>
          <cell r="Z3415"/>
          <cell r="AA3415"/>
        </row>
        <row r="3416">
          <cell r="A3416"/>
          <cell r="B3416"/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/>
          <cell r="Z3416"/>
          <cell r="AA3416"/>
        </row>
        <row r="3417">
          <cell r="A3417"/>
          <cell r="B3417"/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/>
          <cell r="Z3417"/>
          <cell r="AA3417"/>
        </row>
        <row r="3418">
          <cell r="A3418"/>
          <cell r="B3418"/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/>
          <cell r="Z3418"/>
          <cell r="AA3418"/>
        </row>
        <row r="3419">
          <cell r="A3419"/>
          <cell r="B3419"/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/>
          <cell r="Z3419"/>
          <cell r="AA3419"/>
        </row>
        <row r="3420">
          <cell r="A3420"/>
          <cell r="B3420"/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/>
          <cell r="Z3420"/>
          <cell r="AA3420"/>
        </row>
        <row r="3421">
          <cell r="A3421"/>
          <cell r="B3421"/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/>
          <cell r="Z3421"/>
          <cell r="AA3421"/>
        </row>
        <row r="3422">
          <cell r="A3422"/>
          <cell r="B3422"/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/>
          <cell r="Z3422"/>
          <cell r="AA3422"/>
        </row>
        <row r="3423">
          <cell r="A3423"/>
          <cell r="B3423"/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/>
          <cell r="Z3423"/>
          <cell r="AA3423"/>
        </row>
        <row r="3424">
          <cell r="A3424"/>
          <cell r="B3424"/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/>
          <cell r="Z3424"/>
          <cell r="AA3424"/>
        </row>
        <row r="3425">
          <cell r="A3425"/>
          <cell r="B3425"/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/>
          <cell r="Z3425"/>
          <cell r="AA3425"/>
        </row>
        <row r="3426">
          <cell r="A3426"/>
          <cell r="B3426"/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/>
          <cell r="Z3426"/>
          <cell r="AA3426"/>
        </row>
        <row r="3427">
          <cell r="A3427"/>
          <cell r="B3427"/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/>
          <cell r="Z3427"/>
          <cell r="AA3427"/>
        </row>
        <row r="3428">
          <cell r="A3428"/>
          <cell r="B3428"/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/>
          <cell r="Z3428"/>
          <cell r="AA3428"/>
        </row>
        <row r="3429">
          <cell r="A3429"/>
          <cell r="B3429"/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/>
          <cell r="Z3429"/>
          <cell r="AA3429"/>
        </row>
        <row r="3430">
          <cell r="A3430"/>
          <cell r="B3430"/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/>
          <cell r="Z3430"/>
          <cell r="AA3430"/>
        </row>
        <row r="3431">
          <cell r="A3431"/>
          <cell r="B3431"/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/>
          <cell r="Z3431"/>
          <cell r="AA3431"/>
        </row>
        <row r="3432">
          <cell r="A3432"/>
          <cell r="B3432"/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/>
          <cell r="Z3432"/>
          <cell r="AA3432"/>
        </row>
        <row r="3433">
          <cell r="A3433"/>
          <cell r="B3433"/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/>
          <cell r="Z3433"/>
          <cell r="AA3433"/>
        </row>
        <row r="3434">
          <cell r="A3434"/>
          <cell r="B3434"/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/>
          <cell r="Z3434"/>
          <cell r="AA3434"/>
        </row>
        <row r="3435">
          <cell r="A3435"/>
          <cell r="B3435"/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/>
          <cell r="Z3435"/>
          <cell r="AA3435"/>
        </row>
        <row r="3436">
          <cell r="A3436"/>
          <cell r="B3436"/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/>
          <cell r="Z3436"/>
          <cell r="AA3436"/>
        </row>
        <row r="3437">
          <cell r="A3437"/>
          <cell r="B3437"/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/>
          <cell r="Z3437"/>
          <cell r="AA3437"/>
        </row>
        <row r="3438">
          <cell r="A3438"/>
          <cell r="B3438"/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/>
          <cell r="Z3438"/>
          <cell r="AA3438"/>
        </row>
        <row r="3439">
          <cell r="A3439"/>
          <cell r="B3439"/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/>
          <cell r="Z3439"/>
          <cell r="AA3439"/>
        </row>
        <row r="3440">
          <cell r="A3440"/>
          <cell r="B3440"/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/>
          <cell r="Z3440"/>
          <cell r="AA3440"/>
        </row>
        <row r="3441">
          <cell r="A3441"/>
          <cell r="B3441"/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/>
          <cell r="Z3441"/>
          <cell r="AA3441"/>
        </row>
        <row r="3442">
          <cell r="A3442"/>
          <cell r="B3442"/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/>
          <cell r="Z3442"/>
          <cell r="AA3442"/>
        </row>
        <row r="3443">
          <cell r="A3443"/>
          <cell r="B3443"/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/>
          <cell r="Z3443"/>
          <cell r="AA3443"/>
        </row>
        <row r="3444">
          <cell r="A3444"/>
          <cell r="B3444"/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/>
          <cell r="Z3444"/>
          <cell r="AA3444"/>
        </row>
        <row r="3445">
          <cell r="A3445"/>
          <cell r="B3445"/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/>
          <cell r="Z3445"/>
          <cell r="AA3445"/>
        </row>
        <row r="3446">
          <cell r="A3446"/>
          <cell r="B3446"/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/>
          <cell r="Z3446"/>
          <cell r="AA3446"/>
        </row>
        <row r="3447">
          <cell r="A3447"/>
          <cell r="B3447"/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/>
          <cell r="Z3447"/>
          <cell r="AA3447"/>
        </row>
        <row r="3448">
          <cell r="A3448"/>
          <cell r="B3448"/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/>
          <cell r="Z3448"/>
          <cell r="AA3448"/>
        </row>
        <row r="3449">
          <cell r="A3449"/>
          <cell r="B3449"/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/>
          <cell r="Z3449"/>
          <cell r="AA3449"/>
        </row>
        <row r="3450">
          <cell r="A3450"/>
          <cell r="B3450"/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/>
          <cell r="Z3450"/>
          <cell r="AA3450"/>
        </row>
        <row r="3451">
          <cell r="A3451"/>
          <cell r="B3451"/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/>
          <cell r="Z3451"/>
          <cell r="AA3451"/>
        </row>
        <row r="3452">
          <cell r="A3452"/>
          <cell r="B3452"/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/>
          <cell r="Z3452"/>
          <cell r="AA3452"/>
        </row>
        <row r="3453">
          <cell r="A3453"/>
          <cell r="B3453"/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/>
          <cell r="Z3453"/>
          <cell r="AA3453"/>
        </row>
        <row r="3454">
          <cell r="A3454"/>
          <cell r="B3454"/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/>
          <cell r="Z3454"/>
          <cell r="AA3454"/>
        </row>
        <row r="3455">
          <cell r="A3455"/>
          <cell r="B3455"/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/>
          <cell r="Z3455"/>
          <cell r="AA3455"/>
        </row>
        <row r="3456">
          <cell r="A3456"/>
          <cell r="B3456"/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/>
          <cell r="Z3456"/>
          <cell r="AA3456"/>
        </row>
        <row r="3457">
          <cell r="A3457"/>
          <cell r="B3457"/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/>
          <cell r="Z3457"/>
          <cell r="AA3457"/>
        </row>
        <row r="3458">
          <cell r="A3458"/>
          <cell r="B3458"/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/>
          <cell r="Z3458"/>
          <cell r="AA3458"/>
        </row>
        <row r="3459">
          <cell r="A3459"/>
          <cell r="B3459"/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/>
          <cell r="Z3459"/>
          <cell r="AA3459"/>
        </row>
        <row r="3460">
          <cell r="A3460"/>
          <cell r="B3460"/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/>
          <cell r="Z3460"/>
          <cell r="AA3460"/>
        </row>
        <row r="3461">
          <cell r="A3461"/>
          <cell r="B3461"/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/>
          <cell r="Z3461"/>
          <cell r="AA3461"/>
        </row>
        <row r="3462">
          <cell r="A3462"/>
          <cell r="B3462"/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/>
          <cell r="Z3462"/>
          <cell r="AA3462"/>
        </row>
        <row r="3463">
          <cell r="A3463"/>
          <cell r="B3463"/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/>
          <cell r="Z3463"/>
          <cell r="AA3463"/>
        </row>
        <row r="3464">
          <cell r="A3464"/>
          <cell r="B3464"/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/>
          <cell r="Z3464"/>
          <cell r="AA3464"/>
        </row>
        <row r="3465">
          <cell r="A3465"/>
          <cell r="B3465"/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/>
          <cell r="Z3465"/>
          <cell r="AA3465"/>
        </row>
        <row r="3466">
          <cell r="A3466"/>
          <cell r="B3466"/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/>
          <cell r="Z3466"/>
          <cell r="AA3466"/>
        </row>
        <row r="3467">
          <cell r="A3467"/>
          <cell r="B3467"/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/>
          <cell r="Z3467"/>
          <cell r="AA3467"/>
        </row>
        <row r="3468">
          <cell r="A3468"/>
          <cell r="B3468"/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/>
          <cell r="Z3468"/>
          <cell r="AA3468"/>
        </row>
        <row r="3469">
          <cell r="A3469"/>
          <cell r="B3469"/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/>
          <cell r="Z3469"/>
          <cell r="AA3469"/>
        </row>
        <row r="3470">
          <cell r="A3470"/>
          <cell r="B3470"/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/>
          <cell r="Z3470"/>
          <cell r="AA3470"/>
        </row>
        <row r="3471">
          <cell r="A3471"/>
          <cell r="B3471"/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/>
          <cell r="Z3471"/>
          <cell r="AA3471"/>
        </row>
        <row r="3472">
          <cell r="A3472"/>
          <cell r="B3472"/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/>
          <cell r="Z3472"/>
          <cell r="AA3472"/>
        </row>
        <row r="3473">
          <cell r="A3473"/>
          <cell r="B3473"/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/>
          <cell r="Z3473"/>
          <cell r="AA3473"/>
        </row>
        <row r="3474">
          <cell r="A3474"/>
          <cell r="B3474"/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/>
          <cell r="Z3474"/>
          <cell r="AA3474"/>
        </row>
        <row r="3475">
          <cell r="A3475"/>
          <cell r="B3475"/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/>
          <cell r="Z3475"/>
          <cell r="AA3475"/>
        </row>
        <row r="3476">
          <cell r="A3476"/>
          <cell r="B3476"/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/>
          <cell r="Z3476"/>
          <cell r="AA3476"/>
        </row>
        <row r="3477">
          <cell r="A3477"/>
          <cell r="B3477"/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/>
          <cell r="Z3477"/>
          <cell r="AA3477"/>
        </row>
        <row r="3478">
          <cell r="A3478"/>
          <cell r="B3478"/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/>
          <cell r="Z3478"/>
          <cell r="AA3478"/>
        </row>
        <row r="3479">
          <cell r="A3479"/>
          <cell r="B3479"/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/>
          <cell r="Z3479"/>
          <cell r="AA3479"/>
        </row>
        <row r="3480">
          <cell r="A3480"/>
          <cell r="B3480"/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/>
          <cell r="Z3480"/>
          <cell r="AA3480"/>
        </row>
        <row r="3481">
          <cell r="A3481"/>
          <cell r="B3481"/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/>
          <cell r="Z3481"/>
          <cell r="AA3481"/>
        </row>
        <row r="3482">
          <cell r="A3482"/>
          <cell r="B3482"/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/>
          <cell r="Z3482"/>
          <cell r="AA3482"/>
        </row>
        <row r="3483">
          <cell r="A3483"/>
          <cell r="B3483"/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/>
          <cell r="Z3483"/>
          <cell r="AA3483"/>
        </row>
        <row r="3484">
          <cell r="A3484"/>
          <cell r="B3484"/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/>
          <cell r="Z3484"/>
          <cell r="AA3484"/>
        </row>
        <row r="3485">
          <cell r="A3485"/>
          <cell r="B3485"/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/>
          <cell r="Z3485"/>
          <cell r="AA3485"/>
        </row>
        <row r="3486">
          <cell r="A3486"/>
          <cell r="B3486"/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/>
          <cell r="Z3486"/>
          <cell r="AA3486"/>
        </row>
        <row r="3487">
          <cell r="A3487"/>
          <cell r="B3487"/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/>
          <cell r="Z3487"/>
          <cell r="AA3487"/>
        </row>
        <row r="3488">
          <cell r="A3488"/>
          <cell r="B3488"/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/>
          <cell r="Z3488"/>
          <cell r="AA3488"/>
        </row>
        <row r="3489">
          <cell r="A3489"/>
          <cell r="B3489"/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/>
          <cell r="Z3489"/>
          <cell r="AA3489"/>
        </row>
        <row r="3490">
          <cell r="A3490"/>
          <cell r="B3490"/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/>
          <cell r="Z3490"/>
          <cell r="AA3490"/>
        </row>
        <row r="3491">
          <cell r="A3491"/>
          <cell r="B3491"/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/>
          <cell r="Z3491"/>
          <cell r="AA3491"/>
        </row>
        <row r="3492">
          <cell r="A3492"/>
          <cell r="B3492"/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/>
          <cell r="Z3492"/>
          <cell r="AA3492"/>
        </row>
        <row r="3493">
          <cell r="A3493"/>
          <cell r="B3493"/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/>
          <cell r="Z3493"/>
          <cell r="AA3493"/>
        </row>
        <row r="3494">
          <cell r="A3494"/>
          <cell r="B3494"/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/>
          <cell r="Z3494"/>
          <cell r="AA3494"/>
        </row>
        <row r="3495">
          <cell r="A3495"/>
          <cell r="B3495"/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/>
          <cell r="Z3495"/>
          <cell r="AA3495"/>
        </row>
        <row r="3496">
          <cell r="A3496"/>
          <cell r="B3496"/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/>
          <cell r="Z3496"/>
          <cell r="AA3496"/>
        </row>
        <row r="3497">
          <cell r="A3497"/>
          <cell r="B3497"/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/>
          <cell r="Z3497"/>
          <cell r="AA3497"/>
        </row>
        <row r="3498">
          <cell r="A3498"/>
          <cell r="B3498"/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/>
          <cell r="Z3498"/>
          <cell r="AA3498"/>
        </row>
        <row r="3499">
          <cell r="A3499"/>
          <cell r="B3499"/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/>
          <cell r="Z3499"/>
          <cell r="AA3499"/>
        </row>
        <row r="3500">
          <cell r="A3500"/>
          <cell r="B3500"/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/>
          <cell r="Z3500"/>
          <cell r="AA3500"/>
        </row>
        <row r="3501">
          <cell r="A3501"/>
          <cell r="B3501"/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/>
          <cell r="Z3501"/>
          <cell r="AA3501"/>
        </row>
        <row r="3502">
          <cell r="A3502"/>
          <cell r="B3502"/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/>
          <cell r="Z3502"/>
          <cell r="AA3502"/>
        </row>
        <row r="3503">
          <cell r="A3503"/>
          <cell r="B3503"/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/>
          <cell r="Z3503"/>
          <cell r="AA3503"/>
        </row>
        <row r="3504">
          <cell r="A3504"/>
          <cell r="B3504"/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/>
          <cell r="Z3504"/>
          <cell r="AA3504"/>
        </row>
        <row r="3505">
          <cell r="A3505"/>
          <cell r="B3505"/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/>
          <cell r="Z3505"/>
          <cell r="AA3505"/>
        </row>
        <row r="3506">
          <cell r="A3506"/>
          <cell r="B3506"/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/>
          <cell r="Z3506"/>
          <cell r="AA3506"/>
        </row>
        <row r="3507">
          <cell r="A3507"/>
          <cell r="B3507"/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/>
          <cell r="Z3507"/>
          <cell r="AA3507"/>
        </row>
        <row r="3508">
          <cell r="A3508"/>
          <cell r="B3508"/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/>
          <cell r="Z3508"/>
          <cell r="AA3508"/>
        </row>
        <row r="3509">
          <cell r="A3509"/>
          <cell r="B3509"/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/>
          <cell r="Z3509"/>
          <cell r="AA3509"/>
        </row>
        <row r="3510">
          <cell r="A3510"/>
          <cell r="B3510"/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/>
          <cell r="Z3510"/>
          <cell r="AA3510"/>
        </row>
        <row r="3511">
          <cell r="A3511"/>
          <cell r="B3511"/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/>
          <cell r="Z3511"/>
          <cell r="AA3511"/>
        </row>
        <row r="3512">
          <cell r="A3512"/>
          <cell r="B3512"/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/>
          <cell r="Z3512"/>
          <cell r="AA3512"/>
        </row>
        <row r="3513">
          <cell r="A3513"/>
          <cell r="B3513"/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/>
          <cell r="Z3513"/>
          <cell r="AA3513"/>
        </row>
        <row r="3514">
          <cell r="A3514"/>
          <cell r="B3514"/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/>
          <cell r="Z3514"/>
          <cell r="AA3514"/>
        </row>
        <row r="3515">
          <cell r="A3515"/>
          <cell r="B3515"/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/>
          <cell r="Z3515"/>
          <cell r="AA3515"/>
        </row>
        <row r="3516">
          <cell r="A3516"/>
          <cell r="B3516"/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/>
          <cell r="Z3516"/>
          <cell r="AA3516"/>
        </row>
        <row r="3517">
          <cell r="A3517"/>
          <cell r="B3517"/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/>
          <cell r="Z3517"/>
          <cell r="AA3517"/>
        </row>
        <row r="3518">
          <cell r="A3518"/>
          <cell r="B3518"/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/>
          <cell r="Z3518"/>
          <cell r="AA3518"/>
        </row>
        <row r="3519">
          <cell r="A3519"/>
          <cell r="B3519"/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/>
          <cell r="Z3519"/>
          <cell r="AA3519"/>
        </row>
        <row r="3520">
          <cell r="A3520"/>
          <cell r="B3520"/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/>
          <cell r="Z3520"/>
          <cell r="AA3520"/>
        </row>
        <row r="3521">
          <cell r="A3521"/>
          <cell r="B3521"/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/>
          <cell r="Z3521"/>
          <cell r="AA3521"/>
        </row>
        <row r="3522">
          <cell r="A3522"/>
          <cell r="B3522"/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/>
          <cell r="Z3522"/>
          <cell r="AA3522"/>
        </row>
        <row r="3523">
          <cell r="A3523"/>
          <cell r="B3523"/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/>
          <cell r="Z3523"/>
          <cell r="AA3523"/>
        </row>
        <row r="3524">
          <cell r="A3524"/>
          <cell r="B3524"/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/>
          <cell r="Z3524"/>
          <cell r="AA3524"/>
        </row>
        <row r="3525">
          <cell r="A3525"/>
          <cell r="B3525"/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/>
          <cell r="Z3525"/>
          <cell r="AA3525"/>
        </row>
        <row r="3526">
          <cell r="A3526"/>
          <cell r="B3526"/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/>
          <cell r="Z3526"/>
          <cell r="AA3526"/>
        </row>
        <row r="3527">
          <cell r="A3527"/>
          <cell r="B3527"/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/>
          <cell r="Z3527"/>
          <cell r="AA3527"/>
        </row>
        <row r="3528">
          <cell r="A3528"/>
          <cell r="B3528"/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/>
          <cell r="Z3528"/>
          <cell r="AA3528"/>
        </row>
        <row r="3529">
          <cell r="A3529"/>
          <cell r="B3529"/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/>
          <cell r="Z3529"/>
          <cell r="AA3529"/>
        </row>
        <row r="3530">
          <cell r="A3530"/>
          <cell r="B3530"/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/>
          <cell r="Z3530"/>
          <cell r="AA3530"/>
        </row>
        <row r="3531">
          <cell r="A3531"/>
          <cell r="B3531"/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/>
          <cell r="Z3531"/>
          <cell r="AA3531"/>
        </row>
        <row r="3532">
          <cell r="A3532"/>
          <cell r="B3532"/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/>
          <cell r="Z3532"/>
          <cell r="AA3532"/>
        </row>
        <row r="3533">
          <cell r="A3533"/>
          <cell r="B3533"/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/>
          <cell r="Z3533"/>
          <cell r="AA3533"/>
        </row>
        <row r="3534">
          <cell r="A3534"/>
          <cell r="B3534"/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/>
          <cell r="Z3534"/>
          <cell r="AA3534"/>
        </row>
        <row r="3535">
          <cell r="A3535"/>
          <cell r="B3535"/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/>
          <cell r="Z3535"/>
          <cell r="AA3535"/>
        </row>
        <row r="3536">
          <cell r="A3536"/>
          <cell r="B3536"/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/>
          <cell r="Z3536"/>
          <cell r="AA3536"/>
        </row>
        <row r="3537">
          <cell r="A3537"/>
          <cell r="B3537"/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/>
          <cell r="Z3537"/>
          <cell r="AA3537"/>
        </row>
        <row r="3538">
          <cell r="A3538"/>
          <cell r="B3538"/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/>
          <cell r="Z3538"/>
          <cell r="AA3538"/>
        </row>
        <row r="3539">
          <cell r="A3539"/>
          <cell r="B3539"/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/>
          <cell r="Z3539"/>
          <cell r="AA3539"/>
        </row>
        <row r="3540">
          <cell r="A3540"/>
          <cell r="B3540"/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/>
          <cell r="Z3540"/>
          <cell r="AA3540"/>
        </row>
        <row r="3541">
          <cell r="A3541"/>
          <cell r="B3541"/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/>
          <cell r="Z3541"/>
          <cell r="AA3541"/>
        </row>
        <row r="3542">
          <cell r="A3542"/>
          <cell r="B3542"/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/>
          <cell r="Z3542"/>
          <cell r="AA3542"/>
        </row>
        <row r="3543">
          <cell r="A3543"/>
          <cell r="B3543"/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/>
          <cell r="Z3543"/>
          <cell r="AA3543"/>
        </row>
        <row r="3544">
          <cell r="A3544"/>
          <cell r="B3544"/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/>
          <cell r="Z3544"/>
          <cell r="AA3544"/>
        </row>
        <row r="3545">
          <cell r="A3545"/>
          <cell r="B3545"/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/>
          <cell r="Z3545"/>
          <cell r="AA3545"/>
        </row>
        <row r="3546">
          <cell r="A3546"/>
          <cell r="B3546"/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/>
          <cell r="Z3546"/>
          <cell r="AA3546"/>
        </row>
        <row r="3547">
          <cell r="A3547"/>
          <cell r="B3547"/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/>
          <cell r="Z3547"/>
          <cell r="AA3547"/>
        </row>
        <row r="3548">
          <cell r="A3548"/>
          <cell r="B3548"/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/>
          <cell r="Z3548"/>
          <cell r="AA3548"/>
        </row>
        <row r="3549">
          <cell r="A3549"/>
          <cell r="B3549"/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/>
          <cell r="Z3549"/>
          <cell r="AA3549"/>
        </row>
        <row r="3550">
          <cell r="A3550"/>
          <cell r="B3550"/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/>
          <cell r="Z3550"/>
          <cell r="AA3550"/>
        </row>
        <row r="3551">
          <cell r="A3551"/>
          <cell r="B3551"/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/>
          <cell r="Z3551"/>
          <cell r="AA3551"/>
        </row>
        <row r="3552">
          <cell r="A3552"/>
          <cell r="B3552"/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/>
          <cell r="Z3552"/>
          <cell r="AA3552"/>
        </row>
        <row r="3553">
          <cell r="A3553"/>
          <cell r="B3553"/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/>
          <cell r="Z3553"/>
          <cell r="AA3553"/>
        </row>
        <row r="3554">
          <cell r="A3554"/>
          <cell r="B3554"/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/>
          <cell r="Z3554"/>
          <cell r="AA3554"/>
        </row>
        <row r="3555">
          <cell r="A3555"/>
          <cell r="B3555"/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/>
          <cell r="Z3555"/>
          <cell r="AA3555"/>
        </row>
        <row r="3556">
          <cell r="A3556"/>
          <cell r="B3556"/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/>
          <cell r="Z3556"/>
          <cell r="AA3556"/>
        </row>
        <row r="3557">
          <cell r="A3557"/>
          <cell r="B3557"/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/>
          <cell r="Z3557"/>
          <cell r="AA3557"/>
        </row>
        <row r="3558">
          <cell r="A3558"/>
          <cell r="B3558"/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/>
          <cell r="Z3558"/>
          <cell r="AA3558"/>
        </row>
        <row r="3559">
          <cell r="A3559"/>
          <cell r="B3559"/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/>
          <cell r="Z3559"/>
          <cell r="AA3559"/>
        </row>
        <row r="3560">
          <cell r="A3560"/>
          <cell r="B3560"/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/>
          <cell r="Z3560"/>
          <cell r="AA3560"/>
        </row>
        <row r="3561">
          <cell r="A3561"/>
          <cell r="B3561"/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/>
          <cell r="Z3561"/>
          <cell r="AA3561"/>
        </row>
        <row r="3562">
          <cell r="A3562"/>
          <cell r="B3562"/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/>
          <cell r="Z3562"/>
          <cell r="AA3562"/>
        </row>
        <row r="3563">
          <cell r="A3563"/>
          <cell r="B3563"/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/>
          <cell r="Z3563"/>
          <cell r="AA3563"/>
        </row>
        <row r="3564">
          <cell r="A3564"/>
          <cell r="B3564"/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/>
          <cell r="Z3564"/>
          <cell r="AA3564"/>
        </row>
        <row r="3565">
          <cell r="A3565"/>
          <cell r="B3565"/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/>
          <cell r="Z3565"/>
          <cell r="AA3565"/>
        </row>
        <row r="3566">
          <cell r="A3566"/>
          <cell r="B3566"/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/>
          <cell r="Z3566"/>
          <cell r="AA3566"/>
        </row>
        <row r="3567">
          <cell r="A3567"/>
          <cell r="B3567"/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/>
          <cell r="Z3567"/>
          <cell r="AA3567"/>
        </row>
        <row r="3568">
          <cell r="A3568"/>
          <cell r="B3568"/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/>
          <cell r="Z3568"/>
          <cell r="AA3568"/>
        </row>
        <row r="3569">
          <cell r="A3569"/>
          <cell r="B3569"/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/>
          <cell r="Z3569"/>
          <cell r="AA3569"/>
        </row>
        <row r="3570">
          <cell r="A3570"/>
          <cell r="B3570"/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/>
          <cell r="Z3570"/>
          <cell r="AA3570"/>
        </row>
        <row r="3571">
          <cell r="A3571"/>
          <cell r="B3571"/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/>
          <cell r="Z3571"/>
          <cell r="AA3571"/>
        </row>
        <row r="3572">
          <cell r="A3572"/>
          <cell r="B3572"/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/>
          <cell r="Z3572"/>
          <cell r="AA3572"/>
        </row>
        <row r="3573">
          <cell r="A3573"/>
          <cell r="B3573"/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/>
          <cell r="Z3573"/>
          <cell r="AA3573"/>
        </row>
        <row r="3574">
          <cell r="A3574"/>
          <cell r="B3574"/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/>
          <cell r="Z3574"/>
          <cell r="AA3574"/>
        </row>
        <row r="3575">
          <cell r="A3575"/>
          <cell r="B3575"/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/>
          <cell r="Z3575"/>
          <cell r="AA3575"/>
        </row>
        <row r="3576">
          <cell r="A3576"/>
          <cell r="B3576"/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/>
          <cell r="Z3576"/>
          <cell r="AA3576"/>
        </row>
        <row r="3577">
          <cell r="A3577"/>
          <cell r="B3577"/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/>
          <cell r="Z3577"/>
          <cell r="AA3577"/>
        </row>
        <row r="3578">
          <cell r="A3578"/>
          <cell r="B3578"/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/>
          <cell r="Z3578"/>
          <cell r="AA3578"/>
        </row>
        <row r="3579">
          <cell r="A3579"/>
          <cell r="B3579"/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/>
          <cell r="Z3579"/>
          <cell r="AA3579"/>
        </row>
        <row r="3580">
          <cell r="A3580"/>
          <cell r="B3580"/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/>
          <cell r="Z3580"/>
          <cell r="AA3580"/>
        </row>
        <row r="3581">
          <cell r="A3581"/>
          <cell r="B3581"/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/>
          <cell r="Z3581"/>
          <cell r="AA3581"/>
        </row>
        <row r="3582">
          <cell r="A3582"/>
          <cell r="B3582"/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/>
          <cell r="Z3582"/>
          <cell r="AA3582"/>
        </row>
        <row r="3583">
          <cell r="A3583"/>
          <cell r="B3583"/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/>
          <cell r="Z3583"/>
          <cell r="AA3583"/>
        </row>
        <row r="3584">
          <cell r="A3584"/>
          <cell r="B3584"/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/>
          <cell r="Z3584"/>
          <cell r="AA3584"/>
        </row>
        <row r="3585">
          <cell r="A3585"/>
          <cell r="B3585"/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/>
          <cell r="Z3585"/>
          <cell r="AA3585"/>
        </row>
        <row r="3586">
          <cell r="A3586"/>
          <cell r="B3586"/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/>
          <cell r="Z3586"/>
          <cell r="AA3586"/>
        </row>
        <row r="3587">
          <cell r="A3587"/>
          <cell r="B3587"/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/>
          <cell r="Z3587"/>
          <cell r="AA3587"/>
        </row>
        <row r="3588">
          <cell r="A3588"/>
          <cell r="B3588"/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/>
          <cell r="Z3588"/>
          <cell r="AA3588"/>
        </row>
        <row r="3589">
          <cell r="A3589"/>
          <cell r="B3589"/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/>
          <cell r="Z3589"/>
          <cell r="AA3589"/>
        </row>
        <row r="3590">
          <cell r="A3590"/>
          <cell r="B3590"/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/>
          <cell r="Z3590"/>
          <cell r="AA3590"/>
        </row>
        <row r="3591">
          <cell r="A3591"/>
          <cell r="B3591"/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/>
          <cell r="Z3591"/>
          <cell r="AA3591"/>
        </row>
        <row r="3592">
          <cell r="A3592"/>
          <cell r="B3592"/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/>
          <cell r="Z3592"/>
          <cell r="AA3592"/>
        </row>
        <row r="3593">
          <cell r="A3593"/>
          <cell r="B3593"/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/>
          <cell r="Z3593"/>
          <cell r="AA3593"/>
        </row>
        <row r="3594">
          <cell r="A3594"/>
          <cell r="B3594"/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/>
          <cell r="Z3594"/>
          <cell r="AA3594"/>
        </row>
        <row r="3595">
          <cell r="A3595"/>
          <cell r="B3595"/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/>
          <cell r="Z3595"/>
          <cell r="AA3595"/>
        </row>
        <row r="3596">
          <cell r="A3596"/>
          <cell r="B3596"/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/>
          <cell r="Z3596"/>
          <cell r="AA3596"/>
        </row>
        <row r="3597">
          <cell r="A3597"/>
          <cell r="B3597"/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/>
          <cell r="Z3597"/>
          <cell r="AA3597"/>
        </row>
        <row r="3598">
          <cell r="A3598"/>
          <cell r="B3598"/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/>
          <cell r="Z3598"/>
          <cell r="AA3598"/>
        </row>
        <row r="3599">
          <cell r="A3599"/>
          <cell r="B3599"/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/>
          <cell r="Z3599"/>
          <cell r="AA3599"/>
        </row>
        <row r="3600">
          <cell r="A3600"/>
          <cell r="B3600"/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/>
          <cell r="Z3600"/>
          <cell r="AA3600"/>
        </row>
        <row r="3601">
          <cell r="A3601"/>
          <cell r="B3601"/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/>
          <cell r="Z3601"/>
          <cell r="AA3601"/>
        </row>
        <row r="3602">
          <cell r="A3602"/>
          <cell r="B3602"/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/>
          <cell r="Z3602"/>
          <cell r="AA3602"/>
        </row>
        <row r="3603">
          <cell r="A3603"/>
          <cell r="B3603"/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/>
          <cell r="Z3603"/>
          <cell r="AA3603"/>
        </row>
        <row r="3604">
          <cell r="A3604"/>
          <cell r="B3604"/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/>
          <cell r="Z3604"/>
          <cell r="AA3604"/>
        </row>
        <row r="3605">
          <cell r="A3605"/>
          <cell r="B3605"/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/>
          <cell r="Z3605"/>
          <cell r="AA3605"/>
        </row>
        <row r="3606">
          <cell r="A3606"/>
          <cell r="B3606"/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/>
          <cell r="Z3606"/>
          <cell r="AA3606"/>
        </row>
        <row r="3607">
          <cell r="A3607"/>
          <cell r="B3607"/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/>
          <cell r="Z3607"/>
          <cell r="AA3607"/>
        </row>
        <row r="3608">
          <cell r="A3608"/>
          <cell r="B3608"/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/>
          <cell r="Z3608"/>
          <cell r="AA3608"/>
        </row>
        <row r="3609">
          <cell r="A3609"/>
          <cell r="B3609"/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/>
          <cell r="Z3609"/>
          <cell r="AA3609"/>
        </row>
        <row r="3610">
          <cell r="A3610"/>
          <cell r="B3610"/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/>
          <cell r="Z3610"/>
          <cell r="AA3610"/>
        </row>
        <row r="3611">
          <cell r="A3611"/>
          <cell r="B3611"/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/>
          <cell r="Z3611"/>
          <cell r="AA3611"/>
        </row>
        <row r="3612">
          <cell r="A3612"/>
          <cell r="B3612"/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/>
          <cell r="Z3612"/>
          <cell r="AA3612"/>
        </row>
        <row r="3613">
          <cell r="A3613"/>
          <cell r="B3613"/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/>
          <cell r="Z3613"/>
          <cell r="AA3613"/>
        </row>
        <row r="3614">
          <cell r="A3614"/>
          <cell r="B3614"/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/>
          <cell r="Z3614"/>
          <cell r="AA3614"/>
        </row>
        <row r="3615">
          <cell r="A3615"/>
          <cell r="B3615"/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/>
          <cell r="Z3615"/>
          <cell r="AA3615"/>
        </row>
        <row r="3616">
          <cell r="A3616"/>
          <cell r="B3616"/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/>
          <cell r="Z3616"/>
          <cell r="AA3616"/>
        </row>
        <row r="3617">
          <cell r="A3617"/>
          <cell r="B3617"/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/>
          <cell r="Z3617"/>
          <cell r="AA3617"/>
        </row>
        <row r="3618">
          <cell r="A3618"/>
          <cell r="B3618"/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/>
          <cell r="Z3618"/>
          <cell r="AA3618"/>
        </row>
        <row r="3619">
          <cell r="A3619"/>
          <cell r="B3619"/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/>
          <cell r="Z3619"/>
          <cell r="AA3619"/>
        </row>
        <row r="3620">
          <cell r="A3620"/>
          <cell r="B3620"/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/>
          <cell r="Z3620"/>
          <cell r="AA3620"/>
        </row>
        <row r="3621">
          <cell r="A3621"/>
          <cell r="B3621"/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/>
          <cell r="Z3621"/>
          <cell r="AA3621"/>
        </row>
        <row r="3622">
          <cell r="A3622"/>
          <cell r="B3622"/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/>
          <cell r="Z3622"/>
          <cell r="AA3622"/>
        </row>
        <row r="3623">
          <cell r="A3623"/>
          <cell r="B3623"/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/>
          <cell r="Z3623"/>
          <cell r="AA3623"/>
        </row>
        <row r="3624">
          <cell r="A3624"/>
          <cell r="B3624"/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/>
          <cell r="Z3624"/>
          <cell r="AA3624"/>
        </row>
        <row r="3625">
          <cell r="A3625"/>
          <cell r="B3625"/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/>
          <cell r="Z3625"/>
          <cell r="AA3625"/>
        </row>
        <row r="3626">
          <cell r="A3626"/>
          <cell r="B3626"/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/>
          <cell r="Z3626"/>
          <cell r="AA3626"/>
        </row>
        <row r="3627">
          <cell r="A3627"/>
          <cell r="B3627"/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/>
          <cell r="Z3627"/>
          <cell r="AA3627"/>
        </row>
        <row r="3628">
          <cell r="A3628"/>
          <cell r="B3628"/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/>
          <cell r="Z3628"/>
          <cell r="AA3628"/>
        </row>
        <row r="3629">
          <cell r="A3629"/>
          <cell r="B3629"/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/>
          <cell r="Z3629"/>
          <cell r="AA3629"/>
        </row>
        <row r="3630">
          <cell r="A3630"/>
          <cell r="B3630"/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/>
          <cell r="Z3630"/>
          <cell r="AA3630"/>
        </row>
        <row r="3631">
          <cell r="A3631"/>
          <cell r="B3631"/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/>
          <cell r="Z3631"/>
          <cell r="AA3631"/>
        </row>
        <row r="3632">
          <cell r="A3632"/>
          <cell r="B3632"/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/>
          <cell r="Z3632"/>
          <cell r="AA3632"/>
        </row>
        <row r="3633">
          <cell r="A3633"/>
          <cell r="B3633"/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/>
          <cell r="Z3633"/>
          <cell r="AA3633"/>
        </row>
        <row r="3634">
          <cell r="A3634"/>
          <cell r="B3634"/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/>
          <cell r="Z3634"/>
          <cell r="AA3634"/>
        </row>
        <row r="3635">
          <cell r="A3635"/>
          <cell r="B3635"/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/>
          <cell r="Z3635"/>
          <cell r="AA3635"/>
        </row>
        <row r="3636">
          <cell r="A3636"/>
          <cell r="B3636"/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/>
          <cell r="Z3636"/>
          <cell r="AA3636"/>
        </row>
        <row r="3637">
          <cell r="A3637"/>
          <cell r="B3637"/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/>
          <cell r="Z3637"/>
          <cell r="AA3637"/>
        </row>
        <row r="3638">
          <cell r="A3638"/>
          <cell r="B3638"/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/>
          <cell r="Z3638"/>
          <cell r="AA3638"/>
        </row>
        <row r="3639">
          <cell r="A3639"/>
          <cell r="B3639"/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/>
          <cell r="Z3639"/>
          <cell r="AA3639"/>
        </row>
        <row r="3640">
          <cell r="A3640"/>
          <cell r="B3640"/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/>
          <cell r="Z3640"/>
          <cell r="AA3640"/>
        </row>
        <row r="3641">
          <cell r="A3641"/>
          <cell r="B3641"/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/>
          <cell r="Z3641"/>
          <cell r="AA3641"/>
        </row>
        <row r="3642">
          <cell r="A3642"/>
          <cell r="B3642"/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/>
          <cell r="Z3642"/>
          <cell r="AA3642"/>
        </row>
        <row r="3643">
          <cell r="A3643"/>
          <cell r="B3643"/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/>
          <cell r="Z3643"/>
          <cell r="AA3643"/>
        </row>
        <row r="3644">
          <cell r="A3644"/>
          <cell r="B3644"/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/>
          <cell r="Z3644"/>
          <cell r="AA3644"/>
        </row>
        <row r="3645">
          <cell r="A3645"/>
          <cell r="B3645"/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/>
          <cell r="Z3645"/>
          <cell r="AA3645"/>
        </row>
        <row r="3646">
          <cell r="A3646"/>
          <cell r="B3646"/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/>
          <cell r="Z3646"/>
          <cell r="AA3646"/>
        </row>
        <row r="3647">
          <cell r="A3647"/>
          <cell r="B3647"/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/>
          <cell r="Z3647"/>
          <cell r="AA3647"/>
        </row>
        <row r="3648">
          <cell r="A3648"/>
          <cell r="B3648"/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/>
          <cell r="Z3648"/>
          <cell r="AA3648"/>
        </row>
        <row r="3649">
          <cell r="A3649"/>
          <cell r="B3649"/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/>
          <cell r="Z3649"/>
          <cell r="AA3649"/>
        </row>
        <row r="3650">
          <cell r="A3650"/>
          <cell r="B3650"/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/>
          <cell r="Z3650"/>
          <cell r="AA3650"/>
        </row>
        <row r="3651">
          <cell r="A3651"/>
          <cell r="B3651"/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/>
          <cell r="Z3651"/>
          <cell r="AA3651"/>
        </row>
        <row r="3652">
          <cell r="A3652"/>
          <cell r="B3652"/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/>
          <cell r="Z3652"/>
          <cell r="AA3652"/>
        </row>
        <row r="3653">
          <cell r="A3653"/>
          <cell r="B3653"/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/>
          <cell r="Z3653"/>
          <cell r="AA3653"/>
        </row>
        <row r="3654">
          <cell r="A3654"/>
          <cell r="B3654"/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/>
          <cell r="Z3654"/>
          <cell r="AA3654"/>
        </row>
        <row r="3655">
          <cell r="A3655"/>
          <cell r="B3655"/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/>
          <cell r="Z3655"/>
          <cell r="AA3655"/>
        </row>
        <row r="3656">
          <cell r="A3656"/>
          <cell r="B3656"/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/>
          <cell r="Z3656"/>
          <cell r="AA3656"/>
        </row>
        <row r="3657">
          <cell r="A3657"/>
          <cell r="B3657"/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/>
          <cell r="Z3657"/>
          <cell r="AA3657"/>
        </row>
        <row r="3658">
          <cell r="A3658"/>
          <cell r="B3658"/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/>
          <cell r="Z3658"/>
          <cell r="AA3658"/>
        </row>
        <row r="3659">
          <cell r="A3659"/>
          <cell r="B3659"/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/>
          <cell r="Z3659"/>
          <cell r="AA3659"/>
        </row>
        <row r="3660">
          <cell r="A3660"/>
          <cell r="B3660"/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/>
          <cell r="Z3660"/>
          <cell r="AA3660"/>
        </row>
        <row r="3661">
          <cell r="A3661"/>
          <cell r="B3661"/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/>
          <cell r="Z3661"/>
          <cell r="AA3661"/>
        </row>
        <row r="3662">
          <cell r="A3662"/>
          <cell r="B3662"/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/>
          <cell r="Z3662"/>
          <cell r="AA3662"/>
        </row>
        <row r="3663">
          <cell r="A3663"/>
          <cell r="B3663"/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/>
          <cell r="Z3663"/>
          <cell r="AA3663"/>
        </row>
        <row r="3664">
          <cell r="A3664"/>
          <cell r="B3664"/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/>
          <cell r="Z3664"/>
          <cell r="AA3664"/>
        </row>
        <row r="3665">
          <cell r="A3665"/>
          <cell r="B3665"/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/>
          <cell r="Z3665"/>
          <cell r="AA3665"/>
        </row>
        <row r="3666">
          <cell r="A3666"/>
          <cell r="B3666"/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/>
          <cell r="Z3666"/>
          <cell r="AA3666"/>
        </row>
        <row r="3667">
          <cell r="A3667"/>
          <cell r="B3667"/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/>
          <cell r="Z3667"/>
          <cell r="AA3667"/>
        </row>
        <row r="3668">
          <cell r="A3668"/>
          <cell r="B3668"/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/>
          <cell r="Z3668"/>
          <cell r="AA3668"/>
        </row>
        <row r="3669">
          <cell r="A3669"/>
          <cell r="B3669"/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/>
          <cell r="Z3669"/>
          <cell r="AA3669"/>
        </row>
        <row r="3670">
          <cell r="A3670"/>
          <cell r="B3670"/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/>
          <cell r="Z3670"/>
          <cell r="AA3670"/>
        </row>
        <row r="3671">
          <cell r="A3671"/>
          <cell r="B3671"/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/>
          <cell r="Z3671"/>
          <cell r="AA3671"/>
        </row>
        <row r="3672">
          <cell r="A3672"/>
          <cell r="B3672"/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/>
          <cell r="Z3672"/>
          <cell r="AA3672"/>
        </row>
        <row r="3673">
          <cell r="A3673"/>
          <cell r="B3673"/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/>
          <cell r="Z3673"/>
          <cell r="AA3673"/>
        </row>
        <row r="3674">
          <cell r="A3674"/>
          <cell r="B3674"/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/>
          <cell r="Z3674"/>
          <cell r="AA3674"/>
        </row>
        <row r="3675">
          <cell r="A3675"/>
          <cell r="B3675"/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/>
          <cell r="Z3675"/>
          <cell r="AA3675"/>
        </row>
        <row r="3676">
          <cell r="A3676"/>
          <cell r="B3676"/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/>
          <cell r="Z3676"/>
          <cell r="AA3676"/>
        </row>
        <row r="3677">
          <cell r="A3677"/>
          <cell r="B3677"/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/>
          <cell r="Z3677"/>
          <cell r="AA3677"/>
        </row>
        <row r="3678">
          <cell r="A3678"/>
          <cell r="B3678"/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/>
          <cell r="Z3678"/>
          <cell r="AA3678"/>
        </row>
        <row r="3679">
          <cell r="A3679"/>
          <cell r="B3679"/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/>
          <cell r="Z3679"/>
          <cell r="AA3679"/>
        </row>
        <row r="3680">
          <cell r="A3680"/>
          <cell r="B3680"/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/>
          <cell r="Z3680"/>
          <cell r="AA3680"/>
        </row>
        <row r="3681">
          <cell r="A3681"/>
          <cell r="B3681"/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/>
          <cell r="Z3681"/>
          <cell r="AA3681"/>
        </row>
        <row r="3682">
          <cell r="A3682"/>
          <cell r="B3682"/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/>
          <cell r="Z3682"/>
          <cell r="AA3682"/>
        </row>
        <row r="3683">
          <cell r="A3683"/>
          <cell r="B3683"/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/>
          <cell r="Z3683"/>
          <cell r="AA3683"/>
        </row>
        <row r="3684">
          <cell r="A3684"/>
          <cell r="B3684"/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/>
          <cell r="Z3684"/>
          <cell r="AA3684"/>
        </row>
        <row r="3685">
          <cell r="A3685"/>
          <cell r="B3685"/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/>
          <cell r="Z3685"/>
          <cell r="AA3685"/>
        </row>
        <row r="3686">
          <cell r="A3686"/>
          <cell r="B3686"/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/>
          <cell r="Z3686"/>
          <cell r="AA3686"/>
        </row>
        <row r="3687">
          <cell r="A3687"/>
          <cell r="B3687"/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/>
          <cell r="Z3687"/>
          <cell r="AA3687"/>
        </row>
        <row r="3688">
          <cell r="A3688"/>
          <cell r="B3688"/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/>
          <cell r="Z3688"/>
          <cell r="AA3688"/>
        </row>
        <row r="3689">
          <cell r="A3689"/>
          <cell r="B3689"/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/>
          <cell r="Z3689"/>
          <cell r="AA3689"/>
        </row>
        <row r="3690">
          <cell r="A3690"/>
          <cell r="B3690"/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/>
          <cell r="Z3690"/>
          <cell r="AA3690"/>
        </row>
        <row r="3691">
          <cell r="A3691"/>
          <cell r="B3691"/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/>
          <cell r="Z3691"/>
          <cell r="AA3691"/>
        </row>
        <row r="3692">
          <cell r="A3692"/>
          <cell r="B3692"/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/>
          <cell r="Z3692"/>
          <cell r="AA3692"/>
        </row>
        <row r="3693">
          <cell r="A3693"/>
          <cell r="B3693"/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/>
          <cell r="Z3693"/>
          <cell r="AA3693"/>
        </row>
        <row r="3694">
          <cell r="A3694"/>
          <cell r="B3694"/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/>
          <cell r="Z3694"/>
          <cell r="AA3694"/>
        </row>
        <row r="3695">
          <cell r="A3695"/>
          <cell r="B3695"/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/>
          <cell r="Z3695"/>
          <cell r="AA3695"/>
        </row>
        <row r="3696">
          <cell r="A3696"/>
          <cell r="B3696"/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/>
          <cell r="Z3696"/>
          <cell r="AA3696"/>
        </row>
        <row r="3697">
          <cell r="A3697"/>
          <cell r="B3697"/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/>
          <cell r="Z3697"/>
          <cell r="AA3697"/>
        </row>
        <row r="3698">
          <cell r="A3698"/>
          <cell r="B3698"/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/>
          <cell r="Z3698"/>
          <cell r="AA3698"/>
        </row>
        <row r="3699">
          <cell r="A3699"/>
          <cell r="B3699"/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/>
          <cell r="Z3699"/>
          <cell r="AA3699"/>
        </row>
        <row r="3700">
          <cell r="A3700"/>
          <cell r="B3700"/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/>
          <cell r="Z3700"/>
          <cell r="AA3700"/>
        </row>
        <row r="3701">
          <cell r="A3701"/>
          <cell r="B3701"/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/>
          <cell r="Z3701"/>
          <cell r="AA3701"/>
        </row>
        <row r="3702">
          <cell r="A3702"/>
          <cell r="B3702"/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/>
          <cell r="Z3702"/>
          <cell r="AA3702"/>
        </row>
        <row r="3703">
          <cell r="A3703"/>
          <cell r="B3703"/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/>
          <cell r="Z3703"/>
          <cell r="AA3703"/>
        </row>
        <row r="3704">
          <cell r="A3704"/>
          <cell r="B3704"/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/>
          <cell r="Z3704"/>
          <cell r="AA3704"/>
        </row>
        <row r="3705">
          <cell r="A3705"/>
          <cell r="B3705"/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/>
          <cell r="Z3705"/>
          <cell r="AA3705"/>
        </row>
        <row r="3706">
          <cell r="A3706"/>
          <cell r="B3706"/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/>
          <cell r="Z3706"/>
          <cell r="AA3706"/>
        </row>
        <row r="3707">
          <cell r="A3707"/>
          <cell r="B3707"/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/>
          <cell r="Z3707"/>
          <cell r="AA3707"/>
        </row>
        <row r="3708">
          <cell r="A3708"/>
          <cell r="B3708"/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/>
          <cell r="Z3708"/>
          <cell r="AA3708"/>
        </row>
        <row r="3709">
          <cell r="A3709"/>
          <cell r="B3709"/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/>
          <cell r="Z3709"/>
          <cell r="AA3709"/>
        </row>
        <row r="3710">
          <cell r="A3710"/>
          <cell r="B3710"/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/>
          <cell r="Z3710"/>
          <cell r="AA3710"/>
        </row>
        <row r="3711">
          <cell r="A3711"/>
          <cell r="B3711"/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/>
          <cell r="Z3711"/>
          <cell r="AA3711"/>
        </row>
        <row r="3712">
          <cell r="A3712"/>
          <cell r="B3712"/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/>
          <cell r="Z3712"/>
          <cell r="AA3712"/>
        </row>
        <row r="3713">
          <cell r="A3713"/>
          <cell r="B3713"/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/>
          <cell r="Z3713"/>
          <cell r="AA3713"/>
        </row>
        <row r="3714">
          <cell r="A3714"/>
          <cell r="B3714"/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/>
          <cell r="Z3714"/>
          <cell r="AA3714"/>
        </row>
        <row r="3715">
          <cell r="A3715"/>
          <cell r="B3715"/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/>
          <cell r="Z3715"/>
          <cell r="AA3715"/>
        </row>
        <row r="3716">
          <cell r="A3716"/>
          <cell r="B3716"/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/>
          <cell r="Z3716"/>
          <cell r="AA3716"/>
        </row>
        <row r="3717">
          <cell r="A3717"/>
          <cell r="B3717"/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/>
          <cell r="Z3717"/>
          <cell r="AA3717"/>
        </row>
        <row r="3718">
          <cell r="A3718"/>
          <cell r="B3718"/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/>
          <cell r="Z3718"/>
          <cell r="AA3718"/>
        </row>
        <row r="3719">
          <cell r="A3719"/>
          <cell r="B3719"/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/>
          <cell r="Z3719"/>
          <cell r="AA3719"/>
        </row>
        <row r="3720">
          <cell r="A3720"/>
          <cell r="B3720"/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/>
          <cell r="Z3720"/>
          <cell r="AA3720"/>
        </row>
        <row r="3721">
          <cell r="A3721"/>
          <cell r="B3721"/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/>
          <cell r="Z3721"/>
          <cell r="AA3721"/>
        </row>
        <row r="3722">
          <cell r="A3722"/>
          <cell r="B3722"/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/>
          <cell r="Z3722"/>
          <cell r="AA3722"/>
        </row>
        <row r="3723">
          <cell r="A3723"/>
          <cell r="B3723"/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/>
          <cell r="Z3723"/>
          <cell r="AA3723"/>
        </row>
        <row r="3724">
          <cell r="A3724"/>
          <cell r="B3724"/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/>
          <cell r="Z3724"/>
          <cell r="AA3724"/>
        </row>
        <row r="3725">
          <cell r="A3725"/>
          <cell r="B3725"/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/>
          <cell r="Z3725"/>
          <cell r="AA3725"/>
        </row>
        <row r="3726">
          <cell r="A3726"/>
          <cell r="B3726"/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/>
          <cell r="Z3726"/>
          <cell r="AA3726"/>
        </row>
        <row r="3727">
          <cell r="A3727"/>
          <cell r="B3727"/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/>
          <cell r="Z3727"/>
          <cell r="AA3727"/>
        </row>
        <row r="3728">
          <cell r="A3728"/>
          <cell r="B3728"/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/>
          <cell r="Z3728"/>
          <cell r="AA3728"/>
        </row>
        <row r="3729">
          <cell r="A3729"/>
          <cell r="B3729"/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/>
          <cell r="Z3729"/>
          <cell r="AA3729"/>
        </row>
        <row r="3730">
          <cell r="A3730"/>
          <cell r="B3730"/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/>
          <cell r="Z3730"/>
          <cell r="AA3730"/>
        </row>
        <row r="3731">
          <cell r="A3731"/>
          <cell r="B3731"/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/>
          <cell r="Z3731"/>
          <cell r="AA3731"/>
        </row>
        <row r="3732">
          <cell r="A3732"/>
          <cell r="B3732"/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/>
          <cell r="Z3732"/>
          <cell r="AA3732"/>
        </row>
        <row r="3733">
          <cell r="A3733"/>
          <cell r="B3733"/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/>
          <cell r="Z3733"/>
          <cell r="AA3733"/>
        </row>
        <row r="3734">
          <cell r="A3734"/>
          <cell r="B3734"/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/>
          <cell r="Z3734"/>
          <cell r="AA3734"/>
        </row>
        <row r="3735">
          <cell r="A3735"/>
          <cell r="B3735"/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/>
          <cell r="Z3735"/>
          <cell r="AA3735"/>
        </row>
        <row r="3736">
          <cell r="A3736"/>
          <cell r="B3736"/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/>
          <cell r="Z3736"/>
          <cell r="AA3736"/>
        </row>
        <row r="3737">
          <cell r="A3737"/>
          <cell r="B3737"/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/>
          <cell r="Z3737"/>
          <cell r="AA3737"/>
        </row>
        <row r="3738">
          <cell r="A3738"/>
          <cell r="B3738"/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/>
          <cell r="Z3738"/>
          <cell r="AA3738"/>
        </row>
        <row r="3739">
          <cell r="A3739"/>
          <cell r="B3739"/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/>
          <cell r="Z3739"/>
          <cell r="AA3739"/>
        </row>
        <row r="3740">
          <cell r="A3740"/>
          <cell r="B3740"/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/>
          <cell r="Z3740"/>
          <cell r="AA3740"/>
        </row>
        <row r="3741">
          <cell r="A3741"/>
          <cell r="B3741"/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/>
          <cell r="Z3741"/>
          <cell r="AA3741"/>
        </row>
        <row r="3742">
          <cell r="A3742"/>
          <cell r="B3742"/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/>
          <cell r="Z3742"/>
          <cell r="AA3742"/>
        </row>
        <row r="3743">
          <cell r="A3743"/>
          <cell r="B3743"/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/>
          <cell r="Z3743"/>
          <cell r="AA3743"/>
        </row>
        <row r="3744">
          <cell r="A3744"/>
          <cell r="B3744"/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/>
          <cell r="Z3744"/>
          <cell r="AA3744"/>
        </row>
        <row r="3745">
          <cell r="A3745"/>
          <cell r="B3745"/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/>
          <cell r="Z3745"/>
          <cell r="AA3745"/>
        </row>
        <row r="3746">
          <cell r="A3746"/>
          <cell r="B3746"/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/>
          <cell r="Z3746"/>
          <cell r="AA3746"/>
        </row>
        <row r="3747">
          <cell r="A3747"/>
          <cell r="B3747"/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/>
          <cell r="Z3747"/>
          <cell r="AA3747"/>
        </row>
        <row r="3748">
          <cell r="A3748"/>
          <cell r="B3748"/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/>
          <cell r="Z3748"/>
          <cell r="AA3748"/>
        </row>
        <row r="3749">
          <cell r="A3749"/>
          <cell r="B3749"/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/>
          <cell r="Z3749"/>
          <cell r="AA3749"/>
        </row>
        <row r="3750">
          <cell r="A3750"/>
          <cell r="B3750"/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/>
          <cell r="Z3750"/>
          <cell r="AA3750"/>
        </row>
        <row r="3751">
          <cell r="A3751"/>
          <cell r="B3751"/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/>
          <cell r="Z3751"/>
          <cell r="AA3751"/>
        </row>
        <row r="3752">
          <cell r="A3752"/>
          <cell r="B3752"/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/>
          <cell r="Z3752"/>
          <cell r="AA3752"/>
        </row>
        <row r="3753">
          <cell r="A3753"/>
          <cell r="B3753"/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/>
          <cell r="Z3753"/>
          <cell r="AA3753"/>
        </row>
        <row r="3754">
          <cell r="A3754"/>
          <cell r="B3754"/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/>
          <cell r="Z3754"/>
          <cell r="AA3754"/>
        </row>
        <row r="3755">
          <cell r="A3755"/>
          <cell r="B3755"/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/>
          <cell r="Z3755"/>
          <cell r="AA3755"/>
        </row>
        <row r="3756">
          <cell r="A3756"/>
          <cell r="B3756"/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/>
          <cell r="Z3756"/>
          <cell r="AA3756"/>
        </row>
        <row r="3757">
          <cell r="A3757"/>
          <cell r="B3757"/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/>
          <cell r="Z3757"/>
          <cell r="AA3757"/>
        </row>
        <row r="3758">
          <cell r="A3758"/>
          <cell r="B3758"/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/>
          <cell r="Z3758"/>
          <cell r="AA3758"/>
        </row>
        <row r="3759">
          <cell r="A3759"/>
          <cell r="B3759"/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/>
          <cell r="Z3759"/>
          <cell r="AA3759"/>
        </row>
        <row r="3760">
          <cell r="A3760"/>
          <cell r="B3760"/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/>
          <cell r="Z3760"/>
          <cell r="AA3760"/>
        </row>
        <row r="3761">
          <cell r="A3761"/>
          <cell r="B3761"/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/>
          <cell r="Z3761"/>
          <cell r="AA3761"/>
        </row>
        <row r="3762">
          <cell r="A3762"/>
          <cell r="B3762"/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/>
          <cell r="Z3762"/>
          <cell r="AA3762"/>
        </row>
        <row r="3763">
          <cell r="A3763"/>
          <cell r="B3763"/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/>
          <cell r="Z3763"/>
          <cell r="AA3763"/>
        </row>
        <row r="3764">
          <cell r="A3764"/>
          <cell r="B3764"/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/>
          <cell r="Z3764"/>
          <cell r="AA3764"/>
        </row>
        <row r="3765">
          <cell r="A3765"/>
          <cell r="B3765"/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/>
          <cell r="Z3765"/>
          <cell r="AA3765"/>
        </row>
        <row r="3766">
          <cell r="A3766"/>
          <cell r="B3766"/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/>
          <cell r="Z3766"/>
          <cell r="AA3766"/>
        </row>
        <row r="3767">
          <cell r="A3767"/>
          <cell r="B3767"/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/>
          <cell r="Z3767"/>
          <cell r="AA3767"/>
        </row>
        <row r="3768">
          <cell r="A3768"/>
          <cell r="B3768"/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/>
          <cell r="Z3768"/>
          <cell r="AA3768"/>
        </row>
        <row r="3769">
          <cell r="A3769"/>
          <cell r="B3769"/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/>
          <cell r="Z3769"/>
          <cell r="AA3769"/>
        </row>
        <row r="3770">
          <cell r="A3770"/>
          <cell r="B3770"/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/>
          <cell r="Z3770"/>
          <cell r="AA3770"/>
        </row>
        <row r="3771">
          <cell r="A3771"/>
          <cell r="B3771"/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/>
          <cell r="Z3771"/>
          <cell r="AA3771"/>
        </row>
        <row r="3772">
          <cell r="A3772"/>
          <cell r="B3772"/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/>
          <cell r="Z3772"/>
          <cell r="AA3772"/>
        </row>
        <row r="3773">
          <cell r="A3773"/>
          <cell r="B3773"/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/>
          <cell r="Z3773"/>
          <cell r="AA3773"/>
        </row>
        <row r="3774">
          <cell r="A3774"/>
          <cell r="B3774"/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/>
          <cell r="Z3774"/>
          <cell r="AA3774"/>
        </row>
        <row r="3775">
          <cell r="A3775"/>
          <cell r="B3775"/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/>
          <cell r="Z3775"/>
          <cell r="AA3775"/>
        </row>
        <row r="3776">
          <cell r="A3776"/>
          <cell r="B3776"/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/>
          <cell r="Z3776"/>
          <cell r="AA3776"/>
        </row>
        <row r="3777">
          <cell r="A3777"/>
          <cell r="B3777"/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/>
          <cell r="Z3777"/>
          <cell r="AA3777"/>
        </row>
        <row r="3778">
          <cell r="A3778"/>
          <cell r="B3778"/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/>
          <cell r="Z3778"/>
          <cell r="AA3778"/>
        </row>
        <row r="3779">
          <cell r="A3779"/>
          <cell r="B3779"/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/>
          <cell r="Z3779"/>
          <cell r="AA3779"/>
        </row>
        <row r="3780">
          <cell r="A3780"/>
          <cell r="B3780"/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/>
          <cell r="Z3780"/>
          <cell r="AA3780"/>
        </row>
        <row r="3781">
          <cell r="A3781"/>
          <cell r="B3781"/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/>
          <cell r="Z3781"/>
          <cell r="AA3781"/>
        </row>
        <row r="3782">
          <cell r="A3782"/>
          <cell r="B3782"/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/>
          <cell r="Z3782"/>
          <cell r="AA3782"/>
        </row>
        <row r="3783">
          <cell r="A3783"/>
          <cell r="B3783"/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/>
          <cell r="Z3783"/>
          <cell r="AA3783"/>
        </row>
        <row r="3784">
          <cell r="A3784"/>
          <cell r="B3784"/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/>
          <cell r="Z3784"/>
          <cell r="AA3784"/>
        </row>
        <row r="3785">
          <cell r="A3785"/>
          <cell r="B3785"/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/>
          <cell r="Z3785"/>
          <cell r="AA3785"/>
        </row>
        <row r="3786">
          <cell r="A3786"/>
          <cell r="B3786"/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/>
          <cell r="Z3786"/>
          <cell r="AA3786"/>
        </row>
        <row r="3787">
          <cell r="A3787"/>
          <cell r="B3787"/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/>
          <cell r="Z3787"/>
          <cell r="AA3787"/>
        </row>
        <row r="3788">
          <cell r="A3788"/>
          <cell r="B3788"/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/>
          <cell r="Z3788"/>
          <cell r="AA3788"/>
        </row>
        <row r="3789">
          <cell r="A3789"/>
          <cell r="B3789"/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/>
          <cell r="Z3789"/>
          <cell r="AA3789"/>
        </row>
        <row r="3790">
          <cell r="A3790"/>
          <cell r="B3790"/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/>
          <cell r="Z3790"/>
          <cell r="AA3790"/>
        </row>
        <row r="3791">
          <cell r="A3791"/>
          <cell r="B3791"/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/>
          <cell r="Z3791"/>
          <cell r="AA3791"/>
        </row>
        <row r="3792">
          <cell r="A3792"/>
          <cell r="B3792"/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/>
          <cell r="Z3792"/>
          <cell r="AA3792"/>
        </row>
        <row r="3793">
          <cell r="A3793"/>
          <cell r="B3793"/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/>
          <cell r="Z3793"/>
          <cell r="AA3793"/>
        </row>
        <row r="3794">
          <cell r="A3794"/>
          <cell r="B3794"/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/>
          <cell r="Z3794"/>
          <cell r="AA3794"/>
        </row>
        <row r="3795">
          <cell r="A3795"/>
          <cell r="B3795"/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/>
          <cell r="Z3795"/>
          <cell r="AA3795"/>
        </row>
        <row r="3796">
          <cell r="A3796"/>
          <cell r="B3796"/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/>
          <cell r="Z3796"/>
          <cell r="AA3796"/>
        </row>
        <row r="3797">
          <cell r="A3797"/>
          <cell r="B3797"/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/>
          <cell r="Z3797"/>
          <cell r="AA3797"/>
        </row>
        <row r="3798">
          <cell r="A3798"/>
          <cell r="B3798"/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/>
          <cell r="Z3798"/>
          <cell r="AA3798"/>
        </row>
        <row r="3799">
          <cell r="A3799"/>
          <cell r="B3799"/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/>
          <cell r="Z3799"/>
          <cell r="AA3799"/>
        </row>
        <row r="3800">
          <cell r="A3800"/>
          <cell r="B3800"/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/>
          <cell r="Z3800"/>
          <cell r="AA3800"/>
        </row>
        <row r="3801">
          <cell r="A3801"/>
          <cell r="B3801"/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/>
          <cell r="Z3801"/>
          <cell r="AA3801"/>
        </row>
        <row r="3802">
          <cell r="A3802"/>
          <cell r="B3802"/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/>
          <cell r="Z3802"/>
          <cell r="AA3802"/>
        </row>
        <row r="3803">
          <cell r="A3803"/>
          <cell r="B3803"/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/>
          <cell r="Z3803"/>
          <cell r="AA3803"/>
        </row>
        <row r="3804">
          <cell r="A3804"/>
          <cell r="B3804"/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/>
          <cell r="Z3804"/>
          <cell r="AA3804"/>
        </row>
        <row r="3805">
          <cell r="A3805"/>
          <cell r="B3805"/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/>
          <cell r="Z3805"/>
          <cell r="AA3805"/>
        </row>
        <row r="3806">
          <cell r="A3806"/>
          <cell r="B3806"/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/>
          <cell r="Z3806"/>
          <cell r="AA3806"/>
        </row>
        <row r="3807">
          <cell r="A3807"/>
          <cell r="B3807"/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/>
          <cell r="Z3807"/>
          <cell r="AA3807"/>
        </row>
        <row r="3808">
          <cell r="A3808"/>
          <cell r="B3808"/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/>
          <cell r="Z3808"/>
          <cell r="AA3808"/>
        </row>
        <row r="3809">
          <cell r="A3809"/>
          <cell r="B3809"/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/>
          <cell r="Z3809"/>
          <cell r="AA3809"/>
        </row>
        <row r="3810">
          <cell r="A3810"/>
          <cell r="B3810"/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/>
          <cell r="Z3810"/>
          <cell r="AA3810"/>
        </row>
        <row r="3811">
          <cell r="A3811"/>
          <cell r="B3811"/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/>
          <cell r="Z3811"/>
          <cell r="AA3811"/>
        </row>
        <row r="3812">
          <cell r="A3812"/>
          <cell r="B3812"/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/>
          <cell r="Z3812"/>
          <cell r="AA3812"/>
        </row>
        <row r="3813">
          <cell r="A3813"/>
          <cell r="B3813"/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/>
          <cell r="Z3813"/>
          <cell r="AA3813"/>
        </row>
        <row r="3814">
          <cell r="A3814"/>
          <cell r="B3814"/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/>
          <cell r="Z3814"/>
          <cell r="AA3814"/>
        </row>
        <row r="3815">
          <cell r="A3815"/>
          <cell r="B3815"/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/>
          <cell r="Z3815"/>
          <cell r="AA3815"/>
        </row>
        <row r="3816">
          <cell r="A3816"/>
          <cell r="B3816"/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/>
          <cell r="Z3816"/>
          <cell r="AA3816"/>
        </row>
        <row r="3817">
          <cell r="A3817"/>
          <cell r="B3817"/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/>
          <cell r="Z3817"/>
          <cell r="AA3817"/>
        </row>
        <row r="3818">
          <cell r="A3818"/>
          <cell r="B3818"/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/>
          <cell r="Z3818"/>
          <cell r="AA3818"/>
        </row>
        <row r="3819">
          <cell r="A3819"/>
          <cell r="B3819"/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/>
          <cell r="Z3819"/>
          <cell r="AA3819"/>
        </row>
        <row r="3820">
          <cell r="A3820"/>
          <cell r="B3820"/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/>
          <cell r="Z3820"/>
          <cell r="AA3820"/>
        </row>
        <row r="3821">
          <cell r="A3821"/>
          <cell r="B3821"/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/>
          <cell r="Z3821"/>
          <cell r="AA3821"/>
        </row>
        <row r="3822">
          <cell r="A3822"/>
          <cell r="B3822"/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/>
          <cell r="Z3822"/>
          <cell r="AA3822"/>
        </row>
        <row r="3823">
          <cell r="A3823"/>
          <cell r="B3823"/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/>
          <cell r="Z3823"/>
          <cell r="AA3823"/>
        </row>
        <row r="3824">
          <cell r="A3824"/>
          <cell r="B3824"/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/>
          <cell r="Z3824"/>
          <cell r="AA3824"/>
        </row>
        <row r="3825">
          <cell r="A3825"/>
          <cell r="B3825"/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/>
          <cell r="Z3825"/>
          <cell r="AA3825"/>
        </row>
        <row r="3826">
          <cell r="A3826"/>
          <cell r="B3826"/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/>
          <cell r="Z3826"/>
          <cell r="AA3826"/>
        </row>
        <row r="3827">
          <cell r="A3827"/>
          <cell r="B3827"/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/>
          <cell r="Z3827"/>
          <cell r="AA3827"/>
        </row>
        <row r="3828">
          <cell r="A3828"/>
          <cell r="B3828"/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/>
          <cell r="Z3828"/>
          <cell r="AA3828"/>
        </row>
        <row r="3829">
          <cell r="A3829"/>
          <cell r="B3829"/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/>
          <cell r="Z3829"/>
          <cell r="AA3829"/>
        </row>
        <row r="3830">
          <cell r="A3830"/>
          <cell r="B3830"/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/>
          <cell r="Z3830"/>
          <cell r="AA3830"/>
        </row>
        <row r="3831">
          <cell r="A3831"/>
          <cell r="B3831"/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/>
          <cell r="Z3831"/>
          <cell r="AA3831"/>
        </row>
        <row r="3832">
          <cell r="A3832"/>
          <cell r="B3832"/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/>
          <cell r="Z3832"/>
          <cell r="AA3832"/>
        </row>
        <row r="3833">
          <cell r="A3833"/>
          <cell r="B3833"/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/>
          <cell r="Z3833"/>
          <cell r="AA3833"/>
        </row>
        <row r="3834">
          <cell r="A3834"/>
          <cell r="B3834"/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/>
          <cell r="Z3834"/>
          <cell r="AA3834"/>
        </row>
        <row r="3835">
          <cell r="A3835"/>
          <cell r="B3835"/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/>
          <cell r="Z3835"/>
          <cell r="AA3835"/>
        </row>
        <row r="3836">
          <cell r="A3836"/>
          <cell r="B3836"/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/>
          <cell r="Z3836"/>
          <cell r="AA3836"/>
        </row>
        <row r="3837">
          <cell r="A3837"/>
          <cell r="B3837"/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/>
          <cell r="Z3837"/>
          <cell r="AA3837"/>
        </row>
        <row r="3838">
          <cell r="A3838"/>
          <cell r="B3838"/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/>
          <cell r="Z3838"/>
          <cell r="AA3838"/>
        </row>
        <row r="3839">
          <cell r="A3839"/>
          <cell r="B3839"/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/>
          <cell r="Z3839"/>
          <cell r="AA3839"/>
        </row>
        <row r="3840">
          <cell r="A3840"/>
          <cell r="B3840"/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/>
          <cell r="Z3840"/>
          <cell r="AA3840"/>
        </row>
        <row r="3841">
          <cell r="A3841"/>
          <cell r="B3841"/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/>
          <cell r="Z3841"/>
          <cell r="AA3841"/>
        </row>
        <row r="3842">
          <cell r="A3842"/>
          <cell r="B3842"/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/>
          <cell r="Z3842"/>
          <cell r="AA3842"/>
        </row>
        <row r="3843">
          <cell r="A3843"/>
          <cell r="B3843"/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/>
          <cell r="Z3843"/>
          <cell r="AA3843"/>
        </row>
        <row r="3844">
          <cell r="A3844"/>
          <cell r="B3844"/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/>
          <cell r="Z3844"/>
          <cell r="AA3844"/>
        </row>
        <row r="3845">
          <cell r="A3845"/>
          <cell r="B3845"/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/>
          <cell r="Z3845"/>
          <cell r="AA3845"/>
        </row>
        <row r="3846">
          <cell r="A3846"/>
          <cell r="B3846"/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/>
          <cell r="Z3846"/>
          <cell r="AA3846"/>
        </row>
        <row r="3847">
          <cell r="A3847"/>
          <cell r="B3847"/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/>
          <cell r="Z3847"/>
          <cell r="AA3847"/>
        </row>
        <row r="3848">
          <cell r="A3848"/>
          <cell r="B3848"/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/>
          <cell r="Z3848"/>
          <cell r="AA3848"/>
        </row>
        <row r="3849">
          <cell r="A3849"/>
          <cell r="B3849"/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/>
          <cell r="Z3849"/>
          <cell r="AA3849"/>
        </row>
        <row r="3850">
          <cell r="A3850"/>
          <cell r="B3850"/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/>
          <cell r="Z3850"/>
          <cell r="AA3850"/>
        </row>
        <row r="3851">
          <cell r="A3851"/>
          <cell r="B3851"/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/>
          <cell r="Z3851"/>
          <cell r="AA3851"/>
        </row>
        <row r="3852">
          <cell r="A3852"/>
          <cell r="B3852"/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/>
          <cell r="Z3852"/>
          <cell r="AA3852"/>
        </row>
        <row r="3853">
          <cell r="A3853"/>
          <cell r="B3853"/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/>
          <cell r="Z3853"/>
          <cell r="AA3853"/>
        </row>
        <row r="3854">
          <cell r="A3854"/>
          <cell r="B3854"/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/>
          <cell r="Z3854"/>
          <cell r="AA3854"/>
        </row>
        <row r="3855">
          <cell r="A3855"/>
          <cell r="B3855"/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/>
          <cell r="Z3855"/>
          <cell r="AA3855"/>
        </row>
        <row r="3856">
          <cell r="A3856"/>
          <cell r="B3856"/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/>
          <cell r="Z3856"/>
          <cell r="AA3856"/>
        </row>
        <row r="3857">
          <cell r="A3857"/>
          <cell r="B3857"/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/>
          <cell r="Z3857"/>
          <cell r="AA3857"/>
        </row>
        <row r="3858">
          <cell r="A3858"/>
          <cell r="B3858"/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/>
          <cell r="Z3858"/>
          <cell r="AA3858"/>
        </row>
        <row r="3859">
          <cell r="A3859"/>
          <cell r="B3859"/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/>
          <cell r="Z3859"/>
          <cell r="AA3859"/>
        </row>
        <row r="3860">
          <cell r="A3860"/>
          <cell r="B3860"/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/>
          <cell r="Z3860"/>
          <cell r="AA3860"/>
        </row>
        <row r="3861">
          <cell r="A3861"/>
          <cell r="B3861"/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/>
          <cell r="Z3861"/>
          <cell r="AA3861"/>
        </row>
        <row r="3862">
          <cell r="A3862"/>
          <cell r="B3862"/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/>
          <cell r="Z3862"/>
          <cell r="AA3862"/>
        </row>
        <row r="3863">
          <cell r="A3863"/>
          <cell r="B3863"/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/>
          <cell r="Z3863"/>
          <cell r="AA3863"/>
        </row>
        <row r="3864">
          <cell r="A3864"/>
          <cell r="B3864"/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/>
          <cell r="Z3864"/>
          <cell r="AA3864"/>
        </row>
        <row r="3865">
          <cell r="A3865"/>
          <cell r="B3865"/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/>
          <cell r="Z3865"/>
          <cell r="AA3865"/>
        </row>
        <row r="3866">
          <cell r="A3866"/>
          <cell r="B3866"/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/>
          <cell r="Z3866"/>
          <cell r="AA3866"/>
        </row>
        <row r="3867">
          <cell r="A3867"/>
          <cell r="B3867"/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/>
          <cell r="Z3867"/>
          <cell r="AA3867"/>
        </row>
        <row r="3868">
          <cell r="A3868"/>
          <cell r="B3868"/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/>
          <cell r="Z3868"/>
          <cell r="AA3868"/>
        </row>
        <row r="3869">
          <cell r="A3869"/>
          <cell r="B3869"/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/>
          <cell r="Z3869"/>
          <cell r="AA3869"/>
        </row>
        <row r="3870">
          <cell r="A3870"/>
          <cell r="B3870"/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/>
          <cell r="Z3870"/>
          <cell r="AA3870"/>
        </row>
        <row r="3871">
          <cell r="A3871"/>
          <cell r="B3871"/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/>
          <cell r="Z3871"/>
          <cell r="AA3871"/>
        </row>
        <row r="3872">
          <cell r="A3872"/>
          <cell r="B3872"/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/>
          <cell r="Z3872"/>
          <cell r="AA3872"/>
        </row>
        <row r="3873">
          <cell r="A3873"/>
          <cell r="B3873"/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/>
          <cell r="Z3873"/>
          <cell r="AA3873"/>
        </row>
        <row r="3874">
          <cell r="A3874"/>
          <cell r="B3874"/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/>
          <cell r="Z3874"/>
          <cell r="AA3874"/>
        </row>
        <row r="3875">
          <cell r="A3875"/>
          <cell r="B3875"/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/>
          <cell r="Z3875"/>
          <cell r="AA3875"/>
        </row>
        <row r="3876">
          <cell r="A3876"/>
          <cell r="B3876"/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/>
          <cell r="Z3876"/>
          <cell r="AA3876"/>
        </row>
        <row r="3877">
          <cell r="A3877"/>
          <cell r="B3877"/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/>
          <cell r="Z3877"/>
          <cell r="AA3877"/>
        </row>
        <row r="3878">
          <cell r="A3878"/>
          <cell r="B3878"/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/>
          <cell r="Z3878"/>
          <cell r="AA3878"/>
        </row>
        <row r="3879">
          <cell r="A3879"/>
          <cell r="B3879"/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/>
          <cell r="Z3879"/>
          <cell r="AA3879"/>
        </row>
        <row r="3880">
          <cell r="A3880"/>
          <cell r="B3880"/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/>
          <cell r="Z3880"/>
          <cell r="AA3880"/>
        </row>
        <row r="3881">
          <cell r="A3881"/>
          <cell r="B3881"/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/>
          <cell r="Z3881"/>
          <cell r="AA3881"/>
        </row>
        <row r="3882">
          <cell r="A3882"/>
          <cell r="B3882"/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/>
          <cell r="Z3882"/>
          <cell r="AA3882"/>
        </row>
        <row r="3883">
          <cell r="A3883"/>
          <cell r="B3883"/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/>
          <cell r="Z3883"/>
          <cell r="AA3883"/>
        </row>
        <row r="3884">
          <cell r="A3884"/>
          <cell r="B3884"/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/>
          <cell r="Z3884"/>
          <cell r="AA3884"/>
        </row>
        <row r="3885">
          <cell r="A3885"/>
          <cell r="B3885"/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/>
          <cell r="Z3885"/>
          <cell r="AA3885"/>
        </row>
        <row r="3886">
          <cell r="A3886"/>
          <cell r="B3886"/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/>
          <cell r="Z3886"/>
          <cell r="AA3886"/>
        </row>
        <row r="3887">
          <cell r="A3887"/>
          <cell r="B3887"/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/>
          <cell r="Z3887"/>
          <cell r="AA3887"/>
        </row>
        <row r="3888">
          <cell r="A3888"/>
          <cell r="B3888"/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/>
          <cell r="Z3888"/>
          <cell r="AA3888"/>
        </row>
        <row r="3889">
          <cell r="A3889"/>
          <cell r="B3889"/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/>
          <cell r="Z3889"/>
          <cell r="AA3889"/>
        </row>
        <row r="3890">
          <cell r="A3890"/>
          <cell r="B3890"/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/>
          <cell r="Z3890"/>
          <cell r="AA3890"/>
        </row>
        <row r="3891">
          <cell r="A3891"/>
          <cell r="B3891"/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/>
          <cell r="Z3891"/>
          <cell r="AA3891"/>
        </row>
        <row r="3892">
          <cell r="A3892"/>
          <cell r="B3892"/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/>
          <cell r="Z3892"/>
          <cell r="AA3892"/>
        </row>
        <row r="3893">
          <cell r="A3893"/>
          <cell r="B3893"/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/>
          <cell r="Z3893"/>
          <cell r="AA3893"/>
        </row>
        <row r="3894">
          <cell r="A3894"/>
          <cell r="B3894"/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/>
          <cell r="Z3894"/>
          <cell r="AA3894"/>
        </row>
        <row r="3895">
          <cell r="A3895"/>
          <cell r="B3895"/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/>
          <cell r="Z3895"/>
          <cell r="AA3895"/>
        </row>
        <row r="3896">
          <cell r="A3896"/>
          <cell r="B3896"/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/>
          <cell r="Z3896"/>
          <cell r="AA3896"/>
        </row>
        <row r="3897">
          <cell r="A3897"/>
          <cell r="B3897"/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/>
          <cell r="Z3897"/>
          <cell r="AA3897"/>
        </row>
        <row r="3898">
          <cell r="A3898"/>
          <cell r="B3898"/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/>
          <cell r="Z3898"/>
          <cell r="AA3898"/>
        </row>
        <row r="3899">
          <cell r="A3899"/>
          <cell r="B3899"/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/>
          <cell r="Z3899"/>
          <cell r="AA3899"/>
        </row>
        <row r="3900">
          <cell r="A3900"/>
          <cell r="B3900"/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/>
          <cell r="Z3900"/>
          <cell r="AA3900"/>
        </row>
        <row r="3901">
          <cell r="A3901"/>
          <cell r="B3901"/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/>
          <cell r="Z3901"/>
          <cell r="AA3901"/>
        </row>
        <row r="3902">
          <cell r="A3902"/>
          <cell r="B3902"/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/>
          <cell r="Z3902"/>
          <cell r="AA3902"/>
        </row>
        <row r="3903">
          <cell r="A3903"/>
          <cell r="B3903"/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/>
          <cell r="Z3903"/>
          <cell r="AA3903"/>
        </row>
        <row r="3904">
          <cell r="A3904"/>
          <cell r="B3904"/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/>
          <cell r="Z3904"/>
          <cell r="AA3904"/>
        </row>
        <row r="3905">
          <cell r="A3905"/>
          <cell r="B3905"/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/>
          <cell r="Z3905"/>
          <cell r="AA3905"/>
        </row>
        <row r="3906">
          <cell r="A3906"/>
          <cell r="B3906"/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/>
          <cell r="Z3906"/>
          <cell r="AA3906"/>
        </row>
        <row r="3907">
          <cell r="A3907"/>
          <cell r="B3907"/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/>
          <cell r="Z3907"/>
          <cell r="AA3907"/>
        </row>
        <row r="3908">
          <cell r="A3908"/>
          <cell r="B3908"/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/>
          <cell r="Z3908"/>
          <cell r="AA3908"/>
        </row>
        <row r="3909">
          <cell r="A3909"/>
          <cell r="B3909"/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/>
          <cell r="Z3909"/>
          <cell r="AA3909"/>
        </row>
        <row r="3910">
          <cell r="A3910"/>
          <cell r="B3910"/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/>
          <cell r="Z3910"/>
          <cell r="AA3910"/>
        </row>
        <row r="3911">
          <cell r="A3911"/>
          <cell r="B3911"/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/>
          <cell r="Z3911"/>
          <cell r="AA3911"/>
        </row>
        <row r="3912">
          <cell r="A3912"/>
          <cell r="B3912"/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/>
          <cell r="Z3912"/>
          <cell r="AA3912"/>
        </row>
        <row r="3913">
          <cell r="A3913"/>
          <cell r="B3913"/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/>
          <cell r="Z3913"/>
          <cell r="AA3913"/>
        </row>
        <row r="3914">
          <cell r="A3914"/>
          <cell r="B3914"/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/>
          <cell r="Z3914"/>
          <cell r="AA3914"/>
        </row>
        <row r="3915">
          <cell r="A3915"/>
          <cell r="B3915"/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/>
          <cell r="Z3915"/>
          <cell r="AA3915"/>
        </row>
        <row r="3916">
          <cell r="A3916"/>
          <cell r="B3916"/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/>
          <cell r="Z3916"/>
          <cell r="AA3916"/>
        </row>
        <row r="3917">
          <cell r="A3917"/>
          <cell r="B3917"/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/>
          <cell r="Z3917"/>
          <cell r="AA3917"/>
        </row>
        <row r="3918">
          <cell r="A3918"/>
          <cell r="B3918"/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/>
          <cell r="Z3918"/>
          <cell r="AA3918"/>
        </row>
        <row r="3919">
          <cell r="A3919"/>
          <cell r="B3919"/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/>
          <cell r="Z3919"/>
          <cell r="AA3919"/>
        </row>
        <row r="3920">
          <cell r="A3920"/>
          <cell r="B3920"/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/>
          <cell r="Z3920"/>
          <cell r="AA3920"/>
        </row>
        <row r="3921">
          <cell r="A3921"/>
          <cell r="B3921"/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/>
          <cell r="Z3921"/>
          <cell r="AA3921"/>
        </row>
        <row r="3922">
          <cell r="A3922"/>
          <cell r="B3922"/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/>
          <cell r="Z3922"/>
          <cell r="AA3922"/>
        </row>
        <row r="3923">
          <cell r="A3923"/>
          <cell r="B3923"/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/>
          <cell r="Z3923"/>
          <cell r="AA3923"/>
        </row>
        <row r="3924">
          <cell r="A3924"/>
          <cell r="B3924"/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/>
          <cell r="Z3924"/>
          <cell r="AA3924"/>
        </row>
        <row r="3925">
          <cell r="A3925"/>
          <cell r="B3925"/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/>
          <cell r="Z3925"/>
          <cell r="AA3925"/>
        </row>
        <row r="3926">
          <cell r="A3926"/>
          <cell r="B3926"/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/>
          <cell r="Z3926"/>
          <cell r="AA3926"/>
        </row>
        <row r="3927">
          <cell r="A3927"/>
          <cell r="B3927"/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/>
          <cell r="Z3927"/>
          <cell r="AA3927"/>
        </row>
        <row r="3928">
          <cell r="A3928"/>
          <cell r="B3928"/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/>
          <cell r="Z3928"/>
          <cell r="AA3928"/>
        </row>
        <row r="3929">
          <cell r="A3929"/>
          <cell r="B3929"/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/>
          <cell r="Z3929"/>
          <cell r="AA3929"/>
        </row>
        <row r="3930">
          <cell r="A3930"/>
          <cell r="B3930"/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/>
          <cell r="Z3930"/>
          <cell r="AA3930"/>
        </row>
        <row r="3931">
          <cell r="A3931"/>
          <cell r="B3931"/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/>
          <cell r="Z3931"/>
          <cell r="AA3931"/>
        </row>
        <row r="3932">
          <cell r="A3932"/>
          <cell r="B3932"/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/>
          <cell r="Z3932"/>
          <cell r="AA3932"/>
        </row>
        <row r="3933">
          <cell r="A3933"/>
          <cell r="B3933"/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/>
          <cell r="Z3933"/>
          <cell r="AA3933"/>
        </row>
        <row r="3934">
          <cell r="A3934"/>
          <cell r="B3934"/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/>
          <cell r="Z3934"/>
          <cell r="AA3934"/>
        </row>
        <row r="3935">
          <cell r="A3935"/>
          <cell r="B3935"/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/>
          <cell r="Z3935"/>
          <cell r="AA3935"/>
        </row>
        <row r="3936">
          <cell r="A3936"/>
          <cell r="B3936"/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/>
          <cell r="Z3936"/>
          <cell r="AA3936"/>
        </row>
        <row r="3937">
          <cell r="A3937"/>
          <cell r="B3937"/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/>
          <cell r="Z3937"/>
          <cell r="AA3937"/>
        </row>
        <row r="3938">
          <cell r="A3938"/>
          <cell r="B3938"/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/>
          <cell r="Z3938"/>
          <cell r="AA3938"/>
        </row>
        <row r="3939">
          <cell r="A3939"/>
          <cell r="B3939"/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/>
          <cell r="Z3939"/>
          <cell r="AA3939"/>
        </row>
        <row r="3940">
          <cell r="A3940"/>
          <cell r="B3940"/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/>
          <cell r="Z3940"/>
          <cell r="AA3940"/>
        </row>
        <row r="3941">
          <cell r="A3941"/>
          <cell r="B3941"/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/>
          <cell r="Z3941"/>
          <cell r="AA3941"/>
        </row>
        <row r="3942">
          <cell r="A3942"/>
          <cell r="B3942"/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/>
          <cell r="Z3942"/>
          <cell r="AA3942"/>
        </row>
        <row r="3943">
          <cell r="A3943"/>
          <cell r="B3943"/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/>
          <cell r="Z3943"/>
          <cell r="AA3943"/>
        </row>
        <row r="3944">
          <cell r="A3944"/>
          <cell r="B3944"/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/>
          <cell r="Z3944"/>
          <cell r="AA3944"/>
        </row>
        <row r="3945">
          <cell r="A3945"/>
          <cell r="B3945"/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/>
          <cell r="Z3945"/>
          <cell r="AA3945"/>
        </row>
        <row r="3946">
          <cell r="A3946"/>
          <cell r="B3946"/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/>
          <cell r="Z3946"/>
          <cell r="AA3946"/>
        </row>
        <row r="3947">
          <cell r="A3947"/>
          <cell r="B3947"/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/>
          <cell r="Z3947"/>
          <cell r="AA3947"/>
        </row>
        <row r="3948">
          <cell r="A3948"/>
          <cell r="B3948"/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/>
          <cell r="Z3948"/>
          <cell r="AA3948"/>
        </row>
        <row r="3949">
          <cell r="A3949"/>
          <cell r="B3949"/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/>
          <cell r="Z3949"/>
          <cell r="AA3949"/>
        </row>
        <row r="3950">
          <cell r="A3950"/>
          <cell r="B3950"/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/>
          <cell r="Z3950"/>
          <cell r="AA3950"/>
        </row>
        <row r="3951">
          <cell r="A3951"/>
          <cell r="B3951"/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/>
          <cell r="Z3951"/>
          <cell r="AA3951"/>
        </row>
        <row r="3952">
          <cell r="A3952"/>
          <cell r="B3952"/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/>
          <cell r="Z3952"/>
          <cell r="AA3952"/>
        </row>
        <row r="3953">
          <cell r="A3953"/>
          <cell r="B3953"/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/>
          <cell r="Z3953"/>
          <cell r="AA3953"/>
        </row>
        <row r="3954">
          <cell r="A3954"/>
          <cell r="B3954"/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/>
          <cell r="Z3954"/>
          <cell r="AA3954"/>
        </row>
        <row r="3955">
          <cell r="A3955"/>
          <cell r="B3955"/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/>
          <cell r="Z3955"/>
          <cell r="AA3955"/>
        </row>
        <row r="3956">
          <cell r="A3956"/>
          <cell r="B3956"/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/>
          <cell r="Z3956"/>
          <cell r="AA3956"/>
        </row>
        <row r="3957">
          <cell r="A3957"/>
          <cell r="B3957"/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/>
          <cell r="Z3957"/>
          <cell r="AA3957"/>
        </row>
        <row r="3958">
          <cell r="A3958"/>
          <cell r="B3958"/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/>
          <cell r="Z3958"/>
          <cell r="AA3958"/>
        </row>
        <row r="3959">
          <cell r="A3959"/>
          <cell r="B3959"/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/>
          <cell r="Z3959"/>
          <cell r="AA3959"/>
        </row>
        <row r="3960">
          <cell r="A3960"/>
          <cell r="B3960"/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/>
          <cell r="Z3960"/>
          <cell r="AA3960"/>
        </row>
        <row r="3961">
          <cell r="A3961"/>
          <cell r="B3961"/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/>
          <cell r="Z3961"/>
          <cell r="AA3961"/>
        </row>
        <row r="3962">
          <cell r="A3962"/>
          <cell r="B3962"/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/>
          <cell r="Z3962"/>
          <cell r="AA3962"/>
        </row>
        <row r="3963">
          <cell r="A3963"/>
          <cell r="B3963"/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/>
          <cell r="Z3963"/>
          <cell r="AA3963"/>
        </row>
        <row r="3964">
          <cell r="A3964"/>
          <cell r="B3964"/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/>
          <cell r="Z3964"/>
          <cell r="AA3964"/>
        </row>
        <row r="3965">
          <cell r="A3965"/>
          <cell r="B3965"/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/>
          <cell r="Z3965"/>
          <cell r="AA3965"/>
        </row>
        <row r="3966">
          <cell r="A3966"/>
          <cell r="B3966"/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/>
          <cell r="Z3966"/>
          <cell r="AA3966"/>
        </row>
        <row r="3967">
          <cell r="A3967"/>
          <cell r="B3967"/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/>
          <cell r="Z3967"/>
          <cell r="AA3967"/>
        </row>
        <row r="3968">
          <cell r="A3968"/>
          <cell r="B3968"/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/>
          <cell r="Z3968"/>
          <cell r="AA3968"/>
        </row>
        <row r="3969">
          <cell r="A3969"/>
          <cell r="B3969"/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/>
          <cell r="Z3969"/>
          <cell r="AA3969"/>
        </row>
        <row r="3970">
          <cell r="A3970"/>
          <cell r="B3970"/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/>
          <cell r="Z3970"/>
          <cell r="AA3970"/>
        </row>
        <row r="3971">
          <cell r="A3971"/>
          <cell r="B3971"/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/>
          <cell r="Z3971"/>
          <cell r="AA3971"/>
        </row>
        <row r="3972">
          <cell r="A3972"/>
          <cell r="B3972"/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/>
          <cell r="Z3972"/>
          <cell r="AA3972"/>
        </row>
        <row r="3973">
          <cell r="A3973"/>
          <cell r="B3973"/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/>
          <cell r="Z3973"/>
          <cell r="AA3973"/>
        </row>
        <row r="3974">
          <cell r="A3974"/>
          <cell r="B3974"/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/>
          <cell r="Z3974"/>
          <cell r="AA3974"/>
        </row>
        <row r="3975">
          <cell r="A3975"/>
          <cell r="B3975"/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/>
          <cell r="Z3975"/>
          <cell r="AA3975"/>
        </row>
        <row r="3976">
          <cell r="A3976"/>
          <cell r="B3976"/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/>
          <cell r="Z3976"/>
          <cell r="AA3976"/>
        </row>
        <row r="3977">
          <cell r="A3977"/>
          <cell r="B3977"/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/>
          <cell r="Z3977"/>
          <cell r="AA3977"/>
        </row>
        <row r="3978">
          <cell r="A3978"/>
          <cell r="B3978"/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/>
          <cell r="Z3978"/>
          <cell r="AA3978"/>
        </row>
        <row r="3979">
          <cell r="A3979"/>
          <cell r="B3979"/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/>
          <cell r="Z3979"/>
          <cell r="AA3979"/>
        </row>
        <row r="3980">
          <cell r="A3980"/>
          <cell r="B3980"/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/>
          <cell r="Z3980"/>
          <cell r="AA3980"/>
        </row>
        <row r="3981">
          <cell r="A3981"/>
          <cell r="B3981"/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/>
          <cell r="Z3981"/>
          <cell r="AA3981"/>
        </row>
        <row r="3982">
          <cell r="A3982"/>
          <cell r="B3982"/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/>
          <cell r="Z3982"/>
          <cell r="AA3982"/>
        </row>
        <row r="3983">
          <cell r="A3983"/>
          <cell r="B3983"/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/>
          <cell r="Z3983"/>
          <cell r="AA3983"/>
        </row>
        <row r="3984">
          <cell r="A3984"/>
          <cell r="B3984"/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/>
          <cell r="Z3984"/>
          <cell r="AA3984"/>
        </row>
        <row r="3985">
          <cell r="A3985"/>
          <cell r="B3985"/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/>
          <cell r="Z3985"/>
          <cell r="AA3985"/>
        </row>
        <row r="3986">
          <cell r="A3986"/>
          <cell r="B3986"/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/>
          <cell r="Z3986"/>
          <cell r="AA3986"/>
        </row>
        <row r="3987">
          <cell r="A3987"/>
          <cell r="B3987"/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/>
          <cell r="Z3987"/>
          <cell r="AA3987"/>
        </row>
        <row r="3988">
          <cell r="A3988"/>
          <cell r="B3988"/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/>
          <cell r="Z3988"/>
          <cell r="AA3988"/>
        </row>
        <row r="3989">
          <cell r="A3989"/>
          <cell r="B3989"/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/>
          <cell r="Z3989"/>
          <cell r="AA3989"/>
        </row>
        <row r="3990">
          <cell r="A3990"/>
          <cell r="B3990"/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/>
          <cell r="Z3990"/>
          <cell r="AA3990"/>
        </row>
        <row r="3991">
          <cell r="A3991"/>
          <cell r="B3991"/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/>
          <cell r="Z3991"/>
          <cell r="AA3991"/>
        </row>
        <row r="3992">
          <cell r="A3992"/>
          <cell r="B3992"/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/>
          <cell r="Z3992"/>
          <cell r="AA3992"/>
        </row>
        <row r="3993">
          <cell r="A3993"/>
          <cell r="B3993"/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/>
          <cell r="Z3993"/>
          <cell r="AA3993"/>
        </row>
        <row r="3994">
          <cell r="A3994"/>
          <cell r="B3994"/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/>
          <cell r="Z3994"/>
          <cell r="AA3994"/>
        </row>
        <row r="3995">
          <cell r="A3995"/>
          <cell r="B3995"/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/>
          <cell r="Z3995"/>
          <cell r="AA3995"/>
        </row>
        <row r="3996">
          <cell r="A3996"/>
          <cell r="B3996"/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/>
          <cell r="Z3996"/>
          <cell r="AA3996"/>
        </row>
        <row r="3997">
          <cell r="A3997"/>
          <cell r="B3997"/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/>
          <cell r="Z3997"/>
          <cell r="AA3997"/>
        </row>
        <row r="3998">
          <cell r="A3998"/>
          <cell r="B3998"/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/>
          <cell r="Z3998"/>
          <cell r="AA3998"/>
        </row>
        <row r="3999">
          <cell r="A3999"/>
          <cell r="B3999"/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/>
          <cell r="Z3999"/>
          <cell r="AA3999"/>
        </row>
        <row r="4000">
          <cell r="A4000"/>
          <cell r="B4000"/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/>
          <cell r="Z4000"/>
          <cell r="AA4000"/>
        </row>
        <row r="4001">
          <cell r="A4001"/>
          <cell r="B4001"/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/>
          <cell r="Z4001"/>
          <cell r="AA4001"/>
        </row>
        <row r="4002">
          <cell r="A4002"/>
          <cell r="B4002"/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/>
          <cell r="Z4002"/>
          <cell r="AA4002"/>
        </row>
        <row r="4003">
          <cell r="A4003"/>
          <cell r="B4003"/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/>
          <cell r="Z4003"/>
          <cell r="AA4003"/>
        </row>
        <row r="4004">
          <cell r="A4004"/>
          <cell r="B4004"/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/>
          <cell r="Z4004"/>
          <cell r="AA4004"/>
        </row>
        <row r="4005">
          <cell r="A4005"/>
          <cell r="B4005"/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/>
          <cell r="Z4005"/>
          <cell r="AA4005"/>
        </row>
        <row r="4006">
          <cell r="A4006"/>
          <cell r="B4006"/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/>
          <cell r="Z4006"/>
          <cell r="AA4006"/>
        </row>
        <row r="4007">
          <cell r="A4007"/>
          <cell r="B4007"/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/>
          <cell r="Z4007"/>
          <cell r="AA4007"/>
        </row>
        <row r="4008">
          <cell r="A4008"/>
          <cell r="B4008"/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/>
          <cell r="Z4008"/>
          <cell r="AA4008"/>
        </row>
        <row r="4009">
          <cell r="A4009"/>
          <cell r="B4009"/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/>
          <cell r="Z4009"/>
          <cell r="AA4009"/>
        </row>
        <row r="4010">
          <cell r="A4010"/>
          <cell r="B4010"/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/>
          <cell r="Z4010"/>
          <cell r="AA4010"/>
        </row>
        <row r="4011">
          <cell r="A4011"/>
          <cell r="B4011"/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/>
          <cell r="Z4011"/>
          <cell r="AA4011"/>
        </row>
        <row r="4012">
          <cell r="A4012"/>
          <cell r="B4012"/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/>
          <cell r="Z4012"/>
          <cell r="AA4012"/>
        </row>
        <row r="4013">
          <cell r="A4013"/>
          <cell r="B4013"/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/>
          <cell r="Z4013"/>
          <cell r="AA4013"/>
        </row>
        <row r="4014">
          <cell r="A4014"/>
          <cell r="B4014"/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/>
          <cell r="Z4014"/>
          <cell r="AA4014"/>
        </row>
        <row r="4015">
          <cell r="A4015"/>
          <cell r="B4015"/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/>
          <cell r="Z4015"/>
          <cell r="AA4015"/>
        </row>
        <row r="4016">
          <cell r="A4016"/>
          <cell r="B4016"/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/>
          <cell r="Z4016"/>
          <cell r="AA4016"/>
        </row>
        <row r="4017">
          <cell r="A4017"/>
          <cell r="B4017"/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/>
          <cell r="Z4017"/>
          <cell r="AA4017"/>
        </row>
        <row r="4018">
          <cell r="A4018"/>
          <cell r="B4018"/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/>
          <cell r="Z4018"/>
          <cell r="AA4018"/>
        </row>
        <row r="4019">
          <cell r="A4019"/>
          <cell r="B4019"/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/>
          <cell r="Z4019"/>
          <cell r="AA4019"/>
        </row>
        <row r="4020">
          <cell r="A4020"/>
          <cell r="B4020"/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/>
          <cell r="Z4020"/>
          <cell r="AA4020"/>
        </row>
        <row r="4021">
          <cell r="A4021"/>
          <cell r="B4021"/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/>
          <cell r="Z4021"/>
          <cell r="AA4021"/>
        </row>
        <row r="4022">
          <cell r="A4022"/>
          <cell r="B4022"/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/>
          <cell r="Z4022"/>
          <cell r="AA4022"/>
        </row>
        <row r="4023">
          <cell r="A4023"/>
          <cell r="B4023"/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/>
          <cell r="Z4023"/>
          <cell r="AA4023"/>
        </row>
        <row r="4024">
          <cell r="A4024"/>
          <cell r="B4024"/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/>
          <cell r="Z4024"/>
          <cell r="AA4024"/>
        </row>
        <row r="4025">
          <cell r="A4025"/>
          <cell r="B4025"/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/>
          <cell r="Z4025"/>
          <cell r="AA4025"/>
        </row>
        <row r="4026">
          <cell r="A4026"/>
          <cell r="B4026"/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/>
          <cell r="Z4026"/>
          <cell r="AA4026"/>
        </row>
        <row r="4027">
          <cell r="A4027"/>
          <cell r="B4027"/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/>
          <cell r="Z4027"/>
          <cell r="AA4027"/>
        </row>
        <row r="4028">
          <cell r="A4028"/>
          <cell r="B4028"/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/>
          <cell r="Z4028"/>
          <cell r="AA4028"/>
        </row>
        <row r="4029">
          <cell r="A4029"/>
          <cell r="B4029"/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/>
          <cell r="Z4029"/>
          <cell r="AA4029"/>
        </row>
        <row r="4030">
          <cell r="A4030"/>
          <cell r="B4030"/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/>
          <cell r="Z4030"/>
          <cell r="AA4030"/>
        </row>
        <row r="4031">
          <cell r="A4031"/>
          <cell r="B4031"/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/>
          <cell r="Z4031"/>
          <cell r="AA4031"/>
        </row>
        <row r="4032">
          <cell r="A4032"/>
          <cell r="B4032"/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/>
          <cell r="Z4032"/>
          <cell r="AA4032"/>
        </row>
        <row r="4033">
          <cell r="A4033"/>
          <cell r="B4033"/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/>
          <cell r="Z4033"/>
          <cell r="AA4033"/>
        </row>
        <row r="4034">
          <cell r="A4034"/>
          <cell r="B4034"/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/>
          <cell r="Z4034"/>
          <cell r="AA4034"/>
        </row>
        <row r="4035">
          <cell r="A4035"/>
          <cell r="B4035"/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/>
          <cell r="Z4035"/>
          <cell r="AA4035"/>
        </row>
        <row r="4036">
          <cell r="A4036"/>
          <cell r="B4036"/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/>
          <cell r="Z4036"/>
          <cell r="AA4036"/>
        </row>
        <row r="4037">
          <cell r="A4037"/>
          <cell r="B4037"/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/>
          <cell r="Z4037"/>
          <cell r="AA4037"/>
        </row>
        <row r="4038">
          <cell r="A4038"/>
          <cell r="B4038"/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/>
          <cell r="Z4038"/>
          <cell r="AA4038"/>
        </row>
        <row r="4039">
          <cell r="A4039"/>
          <cell r="B4039"/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/>
          <cell r="Z4039"/>
          <cell r="AA4039"/>
        </row>
        <row r="4040">
          <cell r="A4040"/>
          <cell r="B4040"/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/>
          <cell r="Z4040"/>
          <cell r="AA4040"/>
        </row>
        <row r="4041">
          <cell r="A4041"/>
          <cell r="B4041"/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/>
          <cell r="Z4041"/>
          <cell r="AA4041"/>
        </row>
        <row r="4042">
          <cell r="A4042"/>
          <cell r="B4042"/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/>
          <cell r="Z4042"/>
          <cell r="AA4042"/>
        </row>
        <row r="4043">
          <cell r="A4043"/>
          <cell r="B4043"/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/>
          <cell r="Z4043"/>
          <cell r="AA4043"/>
        </row>
        <row r="4044">
          <cell r="A4044"/>
          <cell r="B4044"/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/>
          <cell r="Z4044"/>
          <cell r="AA4044"/>
        </row>
        <row r="4045">
          <cell r="A4045"/>
          <cell r="B4045"/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/>
          <cell r="Z4045"/>
          <cell r="AA4045"/>
        </row>
        <row r="4046">
          <cell r="A4046"/>
          <cell r="B4046"/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/>
          <cell r="Z4046"/>
          <cell r="AA4046"/>
        </row>
        <row r="4047">
          <cell r="A4047"/>
          <cell r="B4047"/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/>
          <cell r="Z4047"/>
          <cell r="AA4047"/>
        </row>
        <row r="4048">
          <cell r="A4048"/>
          <cell r="B4048"/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/>
          <cell r="Z4048"/>
          <cell r="AA4048"/>
        </row>
        <row r="4049">
          <cell r="A4049"/>
          <cell r="B4049"/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/>
          <cell r="Z4049"/>
          <cell r="AA4049"/>
        </row>
        <row r="4050">
          <cell r="A4050"/>
          <cell r="B4050"/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/>
          <cell r="Z4050"/>
          <cell r="AA4050"/>
        </row>
        <row r="4051">
          <cell r="A4051"/>
          <cell r="B4051"/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/>
          <cell r="Z4051"/>
          <cell r="AA4051"/>
        </row>
        <row r="4052">
          <cell r="A4052"/>
          <cell r="B4052"/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/>
          <cell r="Z4052"/>
          <cell r="AA4052"/>
        </row>
        <row r="4053">
          <cell r="A4053"/>
          <cell r="B4053"/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/>
          <cell r="Z4053"/>
          <cell r="AA4053"/>
        </row>
        <row r="4054">
          <cell r="A4054"/>
          <cell r="B4054"/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/>
          <cell r="Z4054"/>
          <cell r="AA4054"/>
        </row>
        <row r="4055">
          <cell r="A4055"/>
          <cell r="B4055"/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/>
          <cell r="Z4055"/>
          <cell r="AA4055"/>
        </row>
        <row r="4056">
          <cell r="A4056"/>
          <cell r="B4056"/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/>
          <cell r="Z4056"/>
          <cell r="AA4056"/>
        </row>
        <row r="4057">
          <cell r="A4057"/>
          <cell r="B4057"/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/>
          <cell r="Z4057"/>
          <cell r="AA4057"/>
        </row>
        <row r="4058">
          <cell r="A4058"/>
          <cell r="B4058"/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/>
          <cell r="Z4058"/>
          <cell r="AA4058"/>
        </row>
        <row r="4059">
          <cell r="A4059"/>
          <cell r="B4059"/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/>
          <cell r="Z4059"/>
          <cell r="AA4059"/>
        </row>
        <row r="4060">
          <cell r="A4060"/>
          <cell r="B4060"/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/>
          <cell r="Z4060"/>
          <cell r="AA4060"/>
        </row>
        <row r="4061">
          <cell r="A4061"/>
          <cell r="B4061"/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/>
          <cell r="Z4061"/>
          <cell r="AA4061"/>
        </row>
        <row r="4062">
          <cell r="A4062"/>
          <cell r="B4062"/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/>
          <cell r="Z4062"/>
          <cell r="AA4062"/>
        </row>
        <row r="4063">
          <cell r="A4063"/>
          <cell r="B4063"/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/>
          <cell r="Z4063"/>
          <cell r="AA4063"/>
        </row>
        <row r="4064">
          <cell r="A4064"/>
          <cell r="B4064"/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/>
          <cell r="Z4064"/>
          <cell r="AA4064"/>
        </row>
        <row r="4065">
          <cell r="A4065"/>
          <cell r="B4065"/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/>
          <cell r="Z4065"/>
          <cell r="AA4065"/>
        </row>
        <row r="4066">
          <cell r="A4066"/>
          <cell r="B4066"/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/>
          <cell r="Z4066"/>
          <cell r="AA4066"/>
        </row>
        <row r="4067">
          <cell r="A4067"/>
          <cell r="B4067"/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/>
          <cell r="Z4067"/>
          <cell r="AA4067"/>
        </row>
        <row r="4068">
          <cell r="A4068"/>
          <cell r="B4068"/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/>
          <cell r="Z4068"/>
          <cell r="AA4068"/>
        </row>
        <row r="4069">
          <cell r="A4069"/>
          <cell r="B4069"/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/>
          <cell r="Z4069"/>
          <cell r="AA4069"/>
        </row>
        <row r="4070">
          <cell r="A4070"/>
          <cell r="B4070"/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/>
          <cell r="Z4070"/>
          <cell r="AA4070"/>
        </row>
        <row r="4071">
          <cell r="A4071"/>
          <cell r="B4071"/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/>
          <cell r="Z4071"/>
          <cell r="AA4071"/>
        </row>
        <row r="4072">
          <cell r="A4072"/>
          <cell r="B4072"/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/>
          <cell r="Z4072"/>
          <cell r="AA4072"/>
        </row>
        <row r="4073">
          <cell r="A4073"/>
          <cell r="B4073"/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/>
          <cell r="Z4073"/>
          <cell r="AA4073"/>
        </row>
        <row r="4074">
          <cell r="A4074"/>
          <cell r="B4074"/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/>
          <cell r="Z4074"/>
          <cell r="AA4074"/>
        </row>
        <row r="4075">
          <cell r="A4075"/>
          <cell r="B4075"/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/>
          <cell r="Z4075"/>
          <cell r="AA4075"/>
        </row>
        <row r="4076">
          <cell r="A4076"/>
          <cell r="B4076"/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/>
          <cell r="Z4076"/>
          <cell r="AA4076"/>
        </row>
        <row r="4077">
          <cell r="A4077"/>
          <cell r="B4077"/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/>
          <cell r="Z4077"/>
          <cell r="AA4077"/>
        </row>
        <row r="4078">
          <cell r="A4078"/>
          <cell r="B4078"/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/>
          <cell r="Z4078"/>
          <cell r="AA4078"/>
        </row>
        <row r="4079">
          <cell r="A4079"/>
          <cell r="B4079"/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/>
          <cell r="Z4079"/>
          <cell r="AA4079"/>
        </row>
        <row r="4080">
          <cell r="A4080"/>
          <cell r="B4080"/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/>
          <cell r="Z4080"/>
          <cell r="AA4080"/>
        </row>
        <row r="4081">
          <cell r="A4081"/>
          <cell r="B4081"/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/>
          <cell r="Z4081"/>
          <cell r="AA4081"/>
        </row>
        <row r="4082">
          <cell r="A4082"/>
          <cell r="B4082"/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/>
          <cell r="Z4082"/>
          <cell r="AA4082"/>
        </row>
        <row r="4083">
          <cell r="A4083"/>
          <cell r="B4083"/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/>
          <cell r="Z4083"/>
          <cell r="AA4083"/>
        </row>
        <row r="4084">
          <cell r="A4084"/>
          <cell r="B4084"/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/>
          <cell r="Z4084"/>
          <cell r="AA4084"/>
        </row>
        <row r="4085">
          <cell r="A4085"/>
          <cell r="B4085"/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/>
          <cell r="Z4085"/>
          <cell r="AA4085"/>
        </row>
        <row r="4086">
          <cell r="A4086"/>
          <cell r="B4086"/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/>
          <cell r="Z4086"/>
          <cell r="AA4086"/>
        </row>
        <row r="4087">
          <cell r="A4087"/>
          <cell r="B4087"/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/>
          <cell r="Z4087"/>
          <cell r="AA4087"/>
        </row>
        <row r="4088">
          <cell r="A4088"/>
          <cell r="B4088"/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/>
          <cell r="Z4088"/>
          <cell r="AA4088"/>
        </row>
        <row r="4089">
          <cell r="A4089"/>
          <cell r="B4089"/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/>
          <cell r="Z4089"/>
          <cell r="AA4089"/>
        </row>
        <row r="4090">
          <cell r="A4090"/>
          <cell r="B4090"/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/>
          <cell r="Z4090"/>
          <cell r="AA4090"/>
        </row>
        <row r="4091">
          <cell r="A4091"/>
          <cell r="B4091"/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/>
          <cell r="Z4091"/>
          <cell r="AA4091"/>
        </row>
        <row r="4092">
          <cell r="A4092"/>
          <cell r="B4092"/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/>
          <cell r="Z4092"/>
          <cell r="AA4092"/>
        </row>
        <row r="4093">
          <cell r="A4093"/>
          <cell r="B4093"/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/>
          <cell r="Z4093"/>
          <cell r="AA4093"/>
        </row>
        <row r="4094">
          <cell r="A4094"/>
          <cell r="B4094"/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/>
          <cell r="Z4094"/>
          <cell r="AA4094"/>
        </row>
        <row r="4095">
          <cell r="A4095"/>
          <cell r="B4095"/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/>
          <cell r="Z4095"/>
          <cell r="AA4095"/>
        </row>
        <row r="4096">
          <cell r="A4096"/>
          <cell r="B4096"/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/>
          <cell r="Z4096"/>
          <cell r="AA4096"/>
        </row>
        <row r="4097">
          <cell r="A4097"/>
          <cell r="B4097"/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/>
          <cell r="Z4097"/>
          <cell r="AA4097"/>
        </row>
        <row r="4098">
          <cell r="A4098"/>
          <cell r="B4098"/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/>
          <cell r="Z4098"/>
          <cell r="AA4098"/>
        </row>
        <row r="4099">
          <cell r="A4099"/>
          <cell r="B4099"/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/>
          <cell r="Z4099"/>
          <cell r="AA4099"/>
        </row>
        <row r="4100">
          <cell r="A4100"/>
          <cell r="B4100"/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/>
          <cell r="Z4100"/>
          <cell r="AA4100"/>
        </row>
        <row r="4101">
          <cell r="A4101"/>
          <cell r="B4101"/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/>
          <cell r="Z4101"/>
          <cell r="AA4101"/>
        </row>
        <row r="4102">
          <cell r="A4102"/>
          <cell r="B4102"/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/>
          <cell r="Z4102"/>
          <cell r="AA4102"/>
        </row>
        <row r="4103">
          <cell r="A4103"/>
          <cell r="B4103"/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/>
          <cell r="Z4103"/>
          <cell r="AA4103"/>
        </row>
        <row r="4104">
          <cell r="A4104"/>
          <cell r="B4104"/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/>
          <cell r="Z4104"/>
          <cell r="AA4104"/>
        </row>
        <row r="4105">
          <cell r="A4105"/>
          <cell r="B4105"/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/>
          <cell r="Z4105"/>
          <cell r="AA4105"/>
        </row>
        <row r="4106">
          <cell r="A4106"/>
          <cell r="B4106"/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/>
          <cell r="Z4106"/>
          <cell r="AA4106"/>
        </row>
        <row r="4107">
          <cell r="A4107"/>
          <cell r="B4107"/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/>
          <cell r="Z4107"/>
          <cell r="AA4107"/>
        </row>
        <row r="4108">
          <cell r="A4108"/>
          <cell r="B4108"/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/>
          <cell r="Z4108"/>
          <cell r="AA4108"/>
        </row>
        <row r="4109">
          <cell r="A4109"/>
          <cell r="B4109"/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/>
          <cell r="Z4109"/>
          <cell r="AA4109"/>
        </row>
        <row r="4110">
          <cell r="A4110"/>
          <cell r="B4110"/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/>
          <cell r="Z4110"/>
          <cell r="AA4110"/>
        </row>
        <row r="4111">
          <cell r="A4111"/>
          <cell r="B4111"/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/>
          <cell r="Z4111"/>
          <cell r="AA4111"/>
        </row>
        <row r="4112">
          <cell r="A4112"/>
          <cell r="B4112"/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/>
          <cell r="Z4112"/>
          <cell r="AA4112"/>
        </row>
        <row r="4113">
          <cell r="A4113"/>
          <cell r="B4113"/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/>
          <cell r="Z4113"/>
          <cell r="AA4113"/>
        </row>
        <row r="4114">
          <cell r="A4114"/>
          <cell r="B4114"/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/>
          <cell r="Z4114"/>
          <cell r="AA4114"/>
        </row>
        <row r="4115">
          <cell r="A4115"/>
          <cell r="B4115"/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/>
          <cell r="Z4115"/>
          <cell r="AA4115"/>
        </row>
        <row r="4116">
          <cell r="A4116"/>
          <cell r="B4116"/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/>
          <cell r="Z4116"/>
          <cell r="AA4116"/>
        </row>
        <row r="4117">
          <cell r="A4117"/>
          <cell r="B4117"/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/>
          <cell r="Z4117"/>
          <cell r="AA4117"/>
        </row>
        <row r="4118">
          <cell r="A4118"/>
          <cell r="B4118"/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/>
          <cell r="Z4118"/>
          <cell r="AA4118"/>
        </row>
        <row r="4119">
          <cell r="A4119"/>
          <cell r="B4119"/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/>
          <cell r="Z4119"/>
          <cell r="AA4119"/>
        </row>
        <row r="4120">
          <cell r="A4120"/>
          <cell r="B4120"/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/>
          <cell r="Z4120"/>
          <cell r="AA4120"/>
        </row>
        <row r="4121">
          <cell r="A4121"/>
          <cell r="B4121"/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/>
          <cell r="Z4121"/>
          <cell r="AA4121"/>
        </row>
        <row r="4122">
          <cell r="A4122"/>
          <cell r="B4122"/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/>
          <cell r="Z4122"/>
          <cell r="AA4122"/>
        </row>
        <row r="4123">
          <cell r="A4123"/>
          <cell r="B4123"/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/>
          <cell r="Z4123"/>
          <cell r="AA4123"/>
        </row>
        <row r="4124">
          <cell r="A4124"/>
          <cell r="B4124"/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/>
          <cell r="Z4124"/>
          <cell r="AA4124"/>
        </row>
        <row r="4125">
          <cell r="A4125"/>
          <cell r="B4125"/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/>
          <cell r="Z4125"/>
          <cell r="AA4125"/>
        </row>
        <row r="4126">
          <cell r="A4126"/>
          <cell r="B4126"/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/>
          <cell r="Z4126"/>
          <cell r="AA4126"/>
        </row>
        <row r="4127">
          <cell r="A4127"/>
          <cell r="B4127"/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/>
          <cell r="Z4127"/>
          <cell r="AA4127"/>
        </row>
        <row r="4128">
          <cell r="A4128"/>
          <cell r="B4128"/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/>
          <cell r="Z4128"/>
          <cell r="AA4128"/>
        </row>
        <row r="4129">
          <cell r="A4129"/>
          <cell r="B4129"/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/>
          <cell r="Z4129"/>
          <cell r="AA4129"/>
        </row>
        <row r="4130">
          <cell r="A4130"/>
          <cell r="B4130"/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/>
          <cell r="Z4130"/>
          <cell r="AA4130"/>
        </row>
        <row r="4131">
          <cell r="A4131"/>
          <cell r="B4131"/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/>
          <cell r="Z4131"/>
          <cell r="AA4131"/>
        </row>
        <row r="4132">
          <cell r="A4132"/>
          <cell r="B4132"/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/>
          <cell r="Z4132"/>
          <cell r="AA4132"/>
        </row>
        <row r="4133">
          <cell r="A4133"/>
          <cell r="B4133"/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/>
          <cell r="Z4133"/>
          <cell r="AA4133"/>
        </row>
        <row r="4134">
          <cell r="A4134"/>
          <cell r="B4134"/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/>
          <cell r="Z4134"/>
          <cell r="AA4134"/>
        </row>
        <row r="4135">
          <cell r="A4135"/>
          <cell r="B4135"/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/>
          <cell r="Z4135"/>
          <cell r="AA4135"/>
        </row>
        <row r="4136">
          <cell r="A4136"/>
          <cell r="B4136"/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/>
          <cell r="Z4136"/>
          <cell r="AA4136"/>
        </row>
        <row r="4137">
          <cell r="A4137"/>
          <cell r="B4137"/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/>
          <cell r="Z4137"/>
          <cell r="AA4137"/>
        </row>
        <row r="4138">
          <cell r="A4138"/>
          <cell r="B4138"/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/>
          <cell r="Z4138"/>
          <cell r="AA4138"/>
        </row>
        <row r="4139">
          <cell r="A4139"/>
          <cell r="B4139"/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/>
          <cell r="Z4139"/>
          <cell r="AA4139"/>
        </row>
        <row r="4140">
          <cell r="A4140"/>
          <cell r="B4140"/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/>
          <cell r="Z4140"/>
          <cell r="AA4140"/>
        </row>
        <row r="4141">
          <cell r="A4141"/>
          <cell r="B4141"/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/>
          <cell r="Z4141"/>
          <cell r="AA4141"/>
        </row>
        <row r="4142">
          <cell r="A4142"/>
          <cell r="B4142"/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/>
          <cell r="Z4142"/>
          <cell r="AA4142"/>
        </row>
        <row r="4143">
          <cell r="A4143"/>
          <cell r="B4143"/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/>
          <cell r="Z4143"/>
          <cell r="AA4143"/>
        </row>
        <row r="4144">
          <cell r="A4144"/>
          <cell r="B4144"/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/>
          <cell r="Z4144"/>
          <cell r="AA4144"/>
        </row>
        <row r="4145">
          <cell r="A4145"/>
          <cell r="B4145"/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/>
          <cell r="Z4145"/>
          <cell r="AA4145"/>
        </row>
        <row r="4146">
          <cell r="A4146"/>
          <cell r="B4146"/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/>
          <cell r="Z4146"/>
          <cell r="AA4146"/>
        </row>
        <row r="4147">
          <cell r="A4147"/>
          <cell r="B4147"/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/>
          <cell r="Z4147"/>
          <cell r="AA4147"/>
        </row>
        <row r="4148">
          <cell r="A4148"/>
          <cell r="B4148"/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/>
          <cell r="Z4148"/>
          <cell r="AA4148"/>
        </row>
        <row r="4149">
          <cell r="A4149"/>
          <cell r="B4149"/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/>
          <cell r="Z4149"/>
          <cell r="AA4149"/>
        </row>
        <row r="4150">
          <cell r="A4150"/>
          <cell r="B4150"/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/>
          <cell r="Z4150"/>
          <cell r="AA4150"/>
        </row>
        <row r="4151">
          <cell r="A4151"/>
          <cell r="B4151"/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/>
          <cell r="Z4151"/>
          <cell r="AA4151"/>
        </row>
        <row r="4152">
          <cell r="A4152"/>
          <cell r="B4152"/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/>
          <cell r="Z4152"/>
          <cell r="AA4152"/>
        </row>
        <row r="4153">
          <cell r="A4153"/>
          <cell r="B4153"/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/>
          <cell r="Z4153"/>
          <cell r="AA4153"/>
        </row>
        <row r="4154">
          <cell r="A4154"/>
          <cell r="B4154"/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/>
          <cell r="Z4154"/>
          <cell r="AA4154"/>
        </row>
        <row r="4155">
          <cell r="A4155"/>
          <cell r="B4155"/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/>
          <cell r="Z4155"/>
          <cell r="AA4155"/>
        </row>
        <row r="4156">
          <cell r="A4156"/>
          <cell r="B4156"/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/>
          <cell r="Z4156"/>
          <cell r="AA4156"/>
        </row>
        <row r="4157">
          <cell r="A4157"/>
          <cell r="B4157"/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/>
          <cell r="Z4157"/>
          <cell r="AA4157"/>
        </row>
        <row r="4158">
          <cell r="A4158"/>
          <cell r="B4158"/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/>
          <cell r="Z4158"/>
          <cell r="AA4158"/>
        </row>
        <row r="4159">
          <cell r="A4159"/>
          <cell r="B4159"/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/>
          <cell r="Z4159"/>
          <cell r="AA4159"/>
        </row>
        <row r="4160">
          <cell r="A4160"/>
          <cell r="B4160"/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/>
          <cell r="Z4160"/>
          <cell r="AA4160"/>
        </row>
        <row r="4161">
          <cell r="A4161"/>
          <cell r="B4161"/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/>
          <cell r="Z4161"/>
          <cell r="AA4161"/>
        </row>
        <row r="4162">
          <cell r="A4162"/>
          <cell r="B4162"/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/>
          <cell r="Z4162"/>
          <cell r="AA4162"/>
        </row>
        <row r="4163">
          <cell r="A4163"/>
          <cell r="B4163"/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/>
          <cell r="Z4163"/>
          <cell r="AA4163"/>
        </row>
        <row r="4164">
          <cell r="A4164"/>
          <cell r="B4164"/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/>
          <cell r="Z4164"/>
          <cell r="AA4164"/>
        </row>
        <row r="4165">
          <cell r="A4165"/>
          <cell r="B4165"/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/>
          <cell r="Z4165"/>
          <cell r="AA4165"/>
        </row>
        <row r="4166">
          <cell r="A4166"/>
          <cell r="B4166"/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/>
          <cell r="Z4166"/>
          <cell r="AA4166"/>
        </row>
        <row r="4167">
          <cell r="A4167"/>
          <cell r="B4167"/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/>
          <cell r="Z4167"/>
          <cell r="AA4167"/>
        </row>
        <row r="4168">
          <cell r="A4168"/>
          <cell r="B4168"/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/>
          <cell r="Z4168"/>
          <cell r="AA4168"/>
        </row>
        <row r="4169">
          <cell r="A4169"/>
          <cell r="B4169"/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/>
          <cell r="Z4169"/>
          <cell r="AA4169"/>
        </row>
        <row r="4170">
          <cell r="A4170"/>
          <cell r="B4170"/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/>
          <cell r="Z4170"/>
          <cell r="AA4170"/>
        </row>
        <row r="4171">
          <cell r="A4171"/>
          <cell r="B4171"/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/>
          <cell r="Z4171"/>
          <cell r="AA4171"/>
        </row>
        <row r="4172">
          <cell r="A4172"/>
          <cell r="B4172"/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/>
          <cell r="Z4172"/>
          <cell r="AA4172"/>
        </row>
        <row r="4173">
          <cell r="A4173"/>
          <cell r="B4173"/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/>
          <cell r="Z4173"/>
          <cell r="AA4173"/>
        </row>
        <row r="4174">
          <cell r="A4174"/>
          <cell r="B4174"/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/>
          <cell r="Z4174"/>
          <cell r="AA4174"/>
        </row>
        <row r="4175">
          <cell r="A4175"/>
          <cell r="B4175"/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/>
          <cell r="Z4175"/>
          <cell r="AA4175"/>
        </row>
        <row r="4176">
          <cell r="A4176"/>
          <cell r="B4176"/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/>
          <cell r="Z4176"/>
          <cell r="AA4176"/>
        </row>
        <row r="4177">
          <cell r="A4177"/>
          <cell r="B4177"/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/>
          <cell r="Z4177"/>
          <cell r="AA4177"/>
        </row>
        <row r="4178">
          <cell r="A4178"/>
          <cell r="B4178"/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/>
          <cell r="Z4178"/>
          <cell r="AA4178"/>
        </row>
        <row r="4179">
          <cell r="A4179"/>
          <cell r="B4179"/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/>
          <cell r="Z4179"/>
          <cell r="AA4179"/>
        </row>
        <row r="4180">
          <cell r="A4180"/>
          <cell r="B4180"/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/>
          <cell r="Z4180"/>
          <cell r="AA4180"/>
        </row>
        <row r="4181">
          <cell r="A4181"/>
          <cell r="B4181"/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/>
          <cell r="Z4181"/>
          <cell r="AA4181"/>
        </row>
        <row r="4182">
          <cell r="A4182"/>
          <cell r="B4182"/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/>
          <cell r="Z4182"/>
          <cell r="AA4182"/>
        </row>
        <row r="4183">
          <cell r="A4183"/>
          <cell r="B4183"/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/>
          <cell r="Z4183"/>
          <cell r="AA4183"/>
        </row>
        <row r="4184">
          <cell r="A4184"/>
          <cell r="B4184"/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/>
          <cell r="Z4184"/>
          <cell r="AA4184"/>
        </row>
        <row r="4185">
          <cell r="A4185"/>
          <cell r="B4185"/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/>
          <cell r="Z4185"/>
          <cell r="AA4185"/>
        </row>
        <row r="4186">
          <cell r="A4186"/>
          <cell r="B4186"/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/>
          <cell r="Z4186"/>
          <cell r="AA4186"/>
        </row>
        <row r="4187">
          <cell r="A4187"/>
          <cell r="B4187"/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/>
          <cell r="Z4187"/>
          <cell r="AA4187"/>
        </row>
        <row r="4188">
          <cell r="A4188"/>
          <cell r="B4188"/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/>
          <cell r="Z4188"/>
          <cell r="AA4188"/>
        </row>
        <row r="4189">
          <cell r="A4189"/>
          <cell r="B4189"/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/>
          <cell r="Z4189"/>
          <cell r="AA4189"/>
        </row>
        <row r="4190">
          <cell r="A4190"/>
          <cell r="B4190"/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/>
          <cell r="Z4190"/>
          <cell r="AA4190"/>
        </row>
        <row r="4191">
          <cell r="A4191"/>
          <cell r="B4191"/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/>
          <cell r="Z4191"/>
          <cell r="AA4191"/>
        </row>
        <row r="4192">
          <cell r="A4192"/>
          <cell r="B4192"/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/>
          <cell r="Z4192"/>
          <cell r="AA4192"/>
        </row>
        <row r="4193">
          <cell r="A4193"/>
          <cell r="B4193"/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/>
          <cell r="Z4193"/>
          <cell r="AA4193"/>
        </row>
        <row r="4194">
          <cell r="A4194"/>
          <cell r="B4194"/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/>
          <cell r="Z4194"/>
          <cell r="AA4194"/>
        </row>
        <row r="4195">
          <cell r="A4195"/>
          <cell r="B4195"/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/>
          <cell r="Z4195"/>
          <cell r="AA4195"/>
        </row>
        <row r="4196">
          <cell r="A4196"/>
          <cell r="B4196"/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/>
          <cell r="Z4196"/>
          <cell r="AA4196"/>
        </row>
        <row r="4197">
          <cell r="A4197"/>
          <cell r="B4197"/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/>
          <cell r="Z4197"/>
          <cell r="AA4197"/>
        </row>
        <row r="4198">
          <cell r="A4198"/>
          <cell r="B4198"/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/>
          <cell r="Z4198"/>
          <cell r="AA4198"/>
        </row>
        <row r="4199">
          <cell r="A4199"/>
          <cell r="B4199"/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/>
          <cell r="Z4199"/>
          <cell r="AA4199"/>
        </row>
        <row r="4200">
          <cell r="A4200"/>
          <cell r="B4200"/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/>
          <cell r="Z4200"/>
          <cell r="AA4200"/>
        </row>
        <row r="4201">
          <cell r="A4201"/>
          <cell r="B4201"/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/>
          <cell r="Z4201"/>
          <cell r="AA4201"/>
        </row>
        <row r="4202">
          <cell r="A4202"/>
          <cell r="B4202"/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/>
          <cell r="Z4202"/>
          <cell r="AA4202"/>
        </row>
        <row r="4203">
          <cell r="A4203"/>
          <cell r="B4203"/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/>
          <cell r="Z4203"/>
          <cell r="AA4203"/>
        </row>
        <row r="4204">
          <cell r="A4204"/>
          <cell r="B4204"/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/>
          <cell r="Z4204"/>
          <cell r="AA4204"/>
        </row>
        <row r="4205">
          <cell r="A4205"/>
          <cell r="B4205"/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/>
          <cell r="Z4205"/>
          <cell r="AA4205"/>
        </row>
        <row r="4206">
          <cell r="A4206"/>
          <cell r="B4206"/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/>
          <cell r="Z4206"/>
          <cell r="AA4206"/>
        </row>
        <row r="4207">
          <cell r="A4207"/>
          <cell r="B4207"/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/>
          <cell r="Z4207"/>
          <cell r="AA4207"/>
        </row>
        <row r="4208">
          <cell r="A4208"/>
          <cell r="B4208"/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/>
          <cell r="Z4208"/>
          <cell r="AA4208"/>
        </row>
        <row r="4209">
          <cell r="A4209"/>
          <cell r="B4209"/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/>
          <cell r="Z4209"/>
          <cell r="AA4209"/>
        </row>
        <row r="4210">
          <cell r="A4210"/>
          <cell r="B4210"/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/>
          <cell r="Z4210"/>
          <cell r="AA4210"/>
        </row>
        <row r="4211">
          <cell r="A4211"/>
          <cell r="B4211"/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/>
          <cell r="Z4211"/>
          <cell r="AA4211"/>
        </row>
        <row r="4212">
          <cell r="A4212"/>
          <cell r="B4212"/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/>
          <cell r="Z4212"/>
          <cell r="AA4212"/>
        </row>
        <row r="4213">
          <cell r="A4213"/>
          <cell r="B4213"/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/>
          <cell r="Z4213"/>
          <cell r="AA4213"/>
        </row>
        <row r="4214">
          <cell r="A4214"/>
          <cell r="B4214"/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/>
          <cell r="Z4214"/>
          <cell r="AA4214"/>
        </row>
        <row r="4215">
          <cell r="A4215"/>
          <cell r="B4215"/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/>
          <cell r="Z4215"/>
          <cell r="AA4215"/>
        </row>
        <row r="4216">
          <cell r="A4216"/>
          <cell r="B4216"/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/>
          <cell r="Z4216"/>
          <cell r="AA4216"/>
        </row>
        <row r="4217">
          <cell r="A4217"/>
          <cell r="B4217"/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/>
          <cell r="Z4217"/>
          <cell r="AA4217"/>
        </row>
        <row r="4218">
          <cell r="A4218"/>
          <cell r="B4218"/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/>
          <cell r="Z4218"/>
          <cell r="AA4218"/>
        </row>
        <row r="4219">
          <cell r="A4219"/>
          <cell r="B4219"/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/>
          <cell r="Z4219"/>
          <cell r="AA4219"/>
        </row>
        <row r="4220">
          <cell r="A4220"/>
          <cell r="B4220"/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/>
          <cell r="Z4220"/>
          <cell r="AA4220"/>
        </row>
        <row r="4221">
          <cell r="A4221"/>
          <cell r="B4221"/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/>
          <cell r="Z4221"/>
          <cell r="AA4221"/>
        </row>
        <row r="4222">
          <cell r="A4222"/>
          <cell r="B4222"/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/>
          <cell r="Z4222"/>
          <cell r="AA4222"/>
        </row>
        <row r="4223">
          <cell r="A4223"/>
          <cell r="B4223"/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/>
          <cell r="Z4223"/>
          <cell r="AA4223"/>
        </row>
        <row r="4224">
          <cell r="A4224"/>
          <cell r="B4224"/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/>
          <cell r="Z4224"/>
          <cell r="AA4224"/>
        </row>
        <row r="4225">
          <cell r="A4225"/>
          <cell r="B4225"/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/>
          <cell r="Z4225"/>
          <cell r="AA4225"/>
        </row>
        <row r="4226">
          <cell r="A4226"/>
          <cell r="B4226"/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/>
          <cell r="Z4226"/>
          <cell r="AA4226"/>
        </row>
        <row r="4227">
          <cell r="A4227"/>
          <cell r="B4227"/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/>
          <cell r="Z4227"/>
          <cell r="AA4227"/>
        </row>
        <row r="4228">
          <cell r="A4228"/>
          <cell r="B4228"/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/>
          <cell r="Z4228"/>
          <cell r="AA4228"/>
        </row>
        <row r="4229">
          <cell r="A4229"/>
          <cell r="B4229"/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/>
          <cell r="Z4229"/>
          <cell r="AA4229"/>
        </row>
        <row r="4230">
          <cell r="A4230"/>
          <cell r="B4230"/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/>
          <cell r="Z4230"/>
          <cell r="AA4230"/>
        </row>
        <row r="4231">
          <cell r="A4231"/>
          <cell r="B4231"/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/>
          <cell r="Z4231"/>
          <cell r="AA4231"/>
        </row>
        <row r="4232">
          <cell r="A4232"/>
          <cell r="B4232"/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/>
          <cell r="Z4232"/>
          <cell r="AA4232"/>
        </row>
        <row r="4233">
          <cell r="A4233"/>
          <cell r="B4233"/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/>
          <cell r="Z4233"/>
          <cell r="AA4233"/>
        </row>
        <row r="4234">
          <cell r="A4234"/>
          <cell r="B4234"/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/>
          <cell r="Z4234"/>
          <cell r="AA4234"/>
        </row>
        <row r="4235">
          <cell r="A4235"/>
          <cell r="B4235"/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/>
          <cell r="Z4235"/>
          <cell r="AA4235"/>
        </row>
        <row r="4236">
          <cell r="A4236"/>
          <cell r="B4236"/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/>
          <cell r="Z4236"/>
          <cell r="AA4236"/>
        </row>
        <row r="4237">
          <cell r="A4237"/>
          <cell r="B4237"/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/>
          <cell r="Z4237"/>
          <cell r="AA4237"/>
        </row>
        <row r="4238">
          <cell r="A4238"/>
          <cell r="B4238"/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/>
          <cell r="Z4238"/>
          <cell r="AA4238"/>
        </row>
        <row r="4239">
          <cell r="A4239"/>
          <cell r="B4239"/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/>
          <cell r="Z4239"/>
          <cell r="AA4239"/>
        </row>
        <row r="4240">
          <cell r="A4240"/>
          <cell r="B4240"/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/>
          <cell r="Z4240"/>
          <cell r="AA4240"/>
        </row>
        <row r="4241">
          <cell r="A4241"/>
          <cell r="B4241"/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/>
          <cell r="Z4241"/>
          <cell r="AA4241"/>
        </row>
        <row r="4242">
          <cell r="A4242"/>
          <cell r="B4242"/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/>
          <cell r="Z4242"/>
          <cell r="AA4242"/>
        </row>
        <row r="4243">
          <cell r="A4243"/>
          <cell r="B4243"/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/>
          <cell r="Z4243"/>
          <cell r="AA4243"/>
        </row>
        <row r="4244">
          <cell r="A4244"/>
          <cell r="B4244"/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/>
          <cell r="Z4244"/>
          <cell r="AA4244"/>
        </row>
        <row r="4245">
          <cell r="A4245"/>
          <cell r="B4245"/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/>
          <cell r="Z4245"/>
          <cell r="AA4245"/>
        </row>
        <row r="4246">
          <cell r="A4246"/>
          <cell r="B4246"/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/>
          <cell r="Z4246"/>
          <cell r="AA4246"/>
        </row>
        <row r="4247">
          <cell r="A4247"/>
          <cell r="B4247"/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/>
          <cell r="Z4247"/>
          <cell r="AA4247"/>
        </row>
        <row r="4248">
          <cell r="A4248"/>
          <cell r="B4248"/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/>
          <cell r="Z4248"/>
          <cell r="AA4248"/>
        </row>
        <row r="4249">
          <cell r="A4249"/>
          <cell r="B4249"/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/>
          <cell r="Z4249"/>
          <cell r="AA4249"/>
        </row>
        <row r="4250">
          <cell r="A4250"/>
          <cell r="B4250"/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/>
          <cell r="Z4250"/>
          <cell r="AA4250"/>
        </row>
        <row r="4251">
          <cell r="A4251"/>
          <cell r="B4251"/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/>
          <cell r="Z4251"/>
          <cell r="AA4251"/>
        </row>
        <row r="4252">
          <cell r="A4252"/>
          <cell r="B4252"/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/>
          <cell r="Z4252"/>
          <cell r="AA4252"/>
        </row>
        <row r="4253">
          <cell r="A4253"/>
          <cell r="B4253"/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/>
          <cell r="Z4253"/>
          <cell r="AA4253"/>
        </row>
        <row r="4254">
          <cell r="A4254"/>
          <cell r="B4254"/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/>
          <cell r="Z4254"/>
          <cell r="AA4254"/>
        </row>
        <row r="4255">
          <cell r="A4255"/>
          <cell r="B4255"/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/>
          <cell r="Z4255"/>
          <cell r="AA4255"/>
        </row>
        <row r="4256">
          <cell r="A4256"/>
          <cell r="B4256"/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/>
          <cell r="Z4256"/>
          <cell r="AA4256"/>
        </row>
        <row r="4257">
          <cell r="A4257"/>
          <cell r="B4257"/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/>
          <cell r="Z4257"/>
          <cell r="AA4257"/>
        </row>
        <row r="4258">
          <cell r="A4258"/>
          <cell r="B4258"/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/>
          <cell r="Z4258"/>
          <cell r="AA4258"/>
        </row>
        <row r="4259">
          <cell r="A4259"/>
          <cell r="B4259"/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/>
          <cell r="Z4259"/>
          <cell r="AA4259"/>
        </row>
        <row r="4260">
          <cell r="A4260"/>
          <cell r="B4260"/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/>
          <cell r="Z4260"/>
          <cell r="AA4260"/>
        </row>
        <row r="4261">
          <cell r="A4261"/>
          <cell r="B4261"/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/>
          <cell r="Z4261"/>
          <cell r="AA4261"/>
        </row>
        <row r="4262">
          <cell r="A4262"/>
          <cell r="B4262"/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/>
          <cell r="Z4262"/>
          <cell r="AA4262"/>
        </row>
        <row r="4263">
          <cell r="A4263"/>
          <cell r="B4263"/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/>
          <cell r="Z4263"/>
          <cell r="AA4263"/>
        </row>
        <row r="4264">
          <cell r="A4264"/>
          <cell r="B4264"/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/>
          <cell r="Z4264"/>
          <cell r="AA4264"/>
        </row>
        <row r="4265">
          <cell r="A4265"/>
          <cell r="B4265"/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/>
          <cell r="Z4265"/>
          <cell r="AA4265"/>
        </row>
        <row r="4266">
          <cell r="A4266"/>
          <cell r="B4266"/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/>
          <cell r="Z4266"/>
          <cell r="AA4266"/>
        </row>
        <row r="4267">
          <cell r="A4267"/>
          <cell r="B4267"/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/>
          <cell r="Z4267"/>
          <cell r="AA4267"/>
        </row>
        <row r="4268">
          <cell r="A4268"/>
          <cell r="B4268"/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/>
          <cell r="Z4268"/>
          <cell r="AA4268"/>
        </row>
        <row r="4269">
          <cell r="A4269"/>
          <cell r="B4269"/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/>
          <cell r="Z4269"/>
          <cell r="AA4269"/>
        </row>
        <row r="4270">
          <cell r="A4270"/>
          <cell r="B4270"/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/>
          <cell r="Z4270"/>
          <cell r="AA4270"/>
        </row>
        <row r="4271">
          <cell r="A4271"/>
          <cell r="B4271"/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/>
          <cell r="Z4271"/>
          <cell r="AA4271"/>
        </row>
        <row r="4272">
          <cell r="A4272"/>
          <cell r="B4272"/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/>
          <cell r="Z4272"/>
          <cell r="AA4272"/>
        </row>
        <row r="4273">
          <cell r="A4273"/>
          <cell r="B4273"/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/>
          <cell r="Z4273"/>
          <cell r="AA4273"/>
        </row>
        <row r="4274">
          <cell r="A4274"/>
          <cell r="B4274"/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/>
          <cell r="Z4274"/>
          <cell r="AA4274"/>
        </row>
        <row r="4275">
          <cell r="A4275"/>
          <cell r="B4275"/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/>
          <cell r="Z4275"/>
          <cell r="AA4275"/>
        </row>
        <row r="4276">
          <cell r="A4276"/>
          <cell r="B4276"/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/>
          <cell r="Z4276"/>
          <cell r="AA4276"/>
        </row>
        <row r="4277">
          <cell r="A4277"/>
          <cell r="B4277"/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/>
          <cell r="Z4277"/>
          <cell r="AA4277"/>
        </row>
        <row r="4278">
          <cell r="A4278"/>
          <cell r="B4278"/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/>
          <cell r="Z4278"/>
          <cell r="AA4278"/>
        </row>
        <row r="4279">
          <cell r="A4279"/>
          <cell r="B4279"/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/>
          <cell r="Z4279"/>
          <cell r="AA4279"/>
        </row>
        <row r="4280">
          <cell r="A4280"/>
          <cell r="B4280"/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/>
          <cell r="Z4280"/>
          <cell r="AA4280"/>
        </row>
        <row r="4281">
          <cell r="A4281"/>
          <cell r="B4281"/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/>
          <cell r="Z4281"/>
          <cell r="AA4281"/>
        </row>
        <row r="4282">
          <cell r="A4282"/>
          <cell r="B4282"/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/>
          <cell r="Z4282"/>
          <cell r="AA4282"/>
        </row>
        <row r="4283">
          <cell r="A4283"/>
          <cell r="B4283"/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/>
          <cell r="Z4283"/>
          <cell r="AA4283"/>
        </row>
        <row r="4284">
          <cell r="A4284"/>
          <cell r="B4284"/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/>
          <cell r="Z4284"/>
          <cell r="AA4284"/>
        </row>
        <row r="4285">
          <cell r="A4285"/>
          <cell r="B4285"/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/>
          <cell r="Z4285"/>
          <cell r="AA4285"/>
        </row>
        <row r="4286">
          <cell r="A4286"/>
          <cell r="B4286"/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/>
          <cell r="Z4286"/>
          <cell r="AA4286"/>
        </row>
        <row r="4287">
          <cell r="A4287"/>
          <cell r="B4287"/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/>
          <cell r="Z4287"/>
          <cell r="AA4287"/>
        </row>
        <row r="4288">
          <cell r="A4288"/>
          <cell r="B4288"/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/>
          <cell r="Z4288"/>
          <cell r="AA4288"/>
        </row>
        <row r="4289">
          <cell r="A4289"/>
          <cell r="B4289"/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/>
          <cell r="Z4289"/>
          <cell r="AA4289"/>
        </row>
        <row r="4290">
          <cell r="A4290"/>
          <cell r="B4290"/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/>
          <cell r="Z4290"/>
          <cell r="AA4290"/>
        </row>
        <row r="4291">
          <cell r="A4291"/>
          <cell r="B4291"/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/>
          <cell r="Z4291"/>
          <cell r="AA4291"/>
        </row>
        <row r="4292">
          <cell r="A4292"/>
          <cell r="B4292"/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/>
          <cell r="Z4292"/>
          <cell r="AA4292"/>
        </row>
        <row r="4293">
          <cell r="A4293"/>
          <cell r="B4293"/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/>
          <cell r="Z4293"/>
          <cell r="AA4293"/>
        </row>
        <row r="4294">
          <cell r="A4294"/>
          <cell r="B4294"/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/>
          <cell r="Z4294"/>
          <cell r="AA4294"/>
        </row>
        <row r="4295">
          <cell r="A4295"/>
          <cell r="B4295"/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/>
          <cell r="Z4295"/>
          <cell r="AA4295"/>
        </row>
        <row r="4296">
          <cell r="A4296"/>
          <cell r="B4296"/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/>
          <cell r="Z4296"/>
          <cell r="AA4296"/>
        </row>
        <row r="4297">
          <cell r="A4297"/>
          <cell r="B4297"/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/>
          <cell r="Z4297"/>
          <cell r="AA4297"/>
        </row>
        <row r="4298">
          <cell r="A4298"/>
          <cell r="B4298"/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/>
          <cell r="Z4298"/>
          <cell r="AA4298"/>
        </row>
        <row r="4299">
          <cell r="A4299"/>
          <cell r="B4299"/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/>
          <cell r="Z4299"/>
          <cell r="AA4299"/>
        </row>
        <row r="4300">
          <cell r="A4300"/>
          <cell r="B4300"/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/>
          <cell r="Z4300"/>
          <cell r="AA4300"/>
        </row>
        <row r="4301">
          <cell r="A4301"/>
          <cell r="B4301"/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/>
          <cell r="Z4301"/>
          <cell r="AA4301"/>
        </row>
        <row r="4302">
          <cell r="A4302"/>
          <cell r="B4302"/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/>
          <cell r="Z4302"/>
          <cell r="AA4302"/>
        </row>
        <row r="4303">
          <cell r="A4303"/>
          <cell r="B4303"/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/>
          <cell r="Z4303"/>
          <cell r="AA4303"/>
        </row>
        <row r="4304">
          <cell r="A4304"/>
          <cell r="B4304"/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/>
          <cell r="Z4304"/>
          <cell r="AA4304"/>
        </row>
        <row r="4305">
          <cell r="A4305"/>
          <cell r="B4305"/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/>
          <cell r="Z4305"/>
          <cell r="AA4305"/>
        </row>
        <row r="4306">
          <cell r="A4306"/>
          <cell r="B4306"/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/>
          <cell r="Z4306"/>
          <cell r="AA4306"/>
        </row>
        <row r="4307">
          <cell r="A4307"/>
          <cell r="B4307"/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/>
          <cell r="Z4307"/>
          <cell r="AA4307"/>
        </row>
        <row r="4308">
          <cell r="A4308"/>
          <cell r="B4308"/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/>
          <cell r="Z4308"/>
          <cell r="AA4308"/>
        </row>
        <row r="4309">
          <cell r="A4309"/>
          <cell r="B4309"/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/>
          <cell r="Z4309"/>
          <cell r="AA4309"/>
        </row>
        <row r="4310">
          <cell r="A4310"/>
          <cell r="B4310"/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/>
          <cell r="Z4310"/>
          <cell r="AA4310"/>
        </row>
        <row r="4311">
          <cell r="A4311"/>
          <cell r="B4311"/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/>
          <cell r="Z4311"/>
          <cell r="AA4311"/>
        </row>
        <row r="4312">
          <cell r="A4312"/>
          <cell r="B4312"/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/>
          <cell r="Z4312"/>
          <cell r="AA4312"/>
        </row>
        <row r="4313">
          <cell r="A4313"/>
          <cell r="B4313"/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/>
          <cell r="Z4313"/>
          <cell r="AA4313"/>
        </row>
        <row r="4314">
          <cell r="A4314"/>
          <cell r="B4314"/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/>
          <cell r="Z4314"/>
          <cell r="AA4314"/>
        </row>
        <row r="4315">
          <cell r="A4315"/>
          <cell r="B4315"/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/>
          <cell r="Z4315"/>
          <cell r="AA4315"/>
        </row>
        <row r="4316">
          <cell r="A4316"/>
          <cell r="B4316"/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/>
          <cell r="Z4316"/>
          <cell r="AA4316"/>
        </row>
        <row r="4317">
          <cell r="A4317"/>
          <cell r="B4317"/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/>
          <cell r="Z4317"/>
          <cell r="AA4317"/>
        </row>
        <row r="4318">
          <cell r="A4318"/>
          <cell r="B4318"/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/>
          <cell r="Z4318"/>
          <cell r="AA4318"/>
        </row>
        <row r="4319">
          <cell r="A4319"/>
          <cell r="B4319"/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/>
          <cell r="Z4319"/>
          <cell r="AA4319"/>
        </row>
        <row r="4320">
          <cell r="A4320"/>
          <cell r="B4320"/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/>
          <cell r="Z4320"/>
          <cell r="AA4320"/>
        </row>
        <row r="4321">
          <cell r="A4321"/>
          <cell r="B4321"/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/>
          <cell r="Z4321"/>
          <cell r="AA4321"/>
        </row>
        <row r="4322">
          <cell r="A4322"/>
          <cell r="B4322"/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/>
          <cell r="Z4322"/>
          <cell r="AA4322"/>
        </row>
        <row r="4323">
          <cell r="A4323"/>
          <cell r="B4323"/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/>
          <cell r="Z4323"/>
          <cell r="AA4323"/>
        </row>
        <row r="4324">
          <cell r="A4324"/>
          <cell r="B4324"/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/>
          <cell r="Z4324"/>
          <cell r="AA4324"/>
        </row>
        <row r="4325">
          <cell r="A4325"/>
          <cell r="B4325"/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/>
          <cell r="Z4325"/>
          <cell r="AA4325"/>
        </row>
        <row r="4326">
          <cell r="A4326"/>
          <cell r="B4326"/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/>
          <cell r="Z4326"/>
          <cell r="AA4326"/>
        </row>
        <row r="4327">
          <cell r="A4327"/>
          <cell r="B4327"/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/>
          <cell r="Z4327"/>
          <cell r="AA4327"/>
        </row>
        <row r="4328">
          <cell r="A4328"/>
          <cell r="B4328"/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/>
          <cell r="Z4328"/>
          <cell r="AA4328"/>
        </row>
        <row r="4329">
          <cell r="A4329"/>
          <cell r="B4329"/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/>
          <cell r="Z4329"/>
          <cell r="AA4329"/>
        </row>
        <row r="4330">
          <cell r="A4330"/>
          <cell r="B4330"/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/>
          <cell r="Z4330"/>
          <cell r="AA4330"/>
        </row>
        <row r="4331">
          <cell r="A4331"/>
          <cell r="B4331"/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/>
          <cell r="Z4331"/>
          <cell r="AA4331"/>
        </row>
        <row r="4332">
          <cell r="A4332"/>
          <cell r="B4332"/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/>
          <cell r="Z4332"/>
          <cell r="AA4332"/>
        </row>
        <row r="4333">
          <cell r="A4333"/>
          <cell r="B4333"/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/>
          <cell r="Z4333"/>
          <cell r="AA4333"/>
        </row>
        <row r="4334">
          <cell r="A4334"/>
          <cell r="B4334"/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/>
          <cell r="Z4334"/>
          <cell r="AA4334"/>
        </row>
        <row r="4335">
          <cell r="A4335"/>
          <cell r="B4335"/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/>
          <cell r="Z4335"/>
          <cell r="AA4335"/>
        </row>
        <row r="4336">
          <cell r="A4336"/>
          <cell r="B4336"/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/>
          <cell r="Z4336"/>
          <cell r="AA4336"/>
        </row>
        <row r="4337">
          <cell r="A4337"/>
          <cell r="B4337"/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/>
          <cell r="Z4337"/>
          <cell r="AA4337"/>
        </row>
        <row r="4338">
          <cell r="A4338"/>
          <cell r="B4338"/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/>
          <cell r="Z4338"/>
          <cell r="AA4338"/>
        </row>
        <row r="4339">
          <cell r="A4339"/>
          <cell r="B4339"/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/>
          <cell r="Z4339"/>
          <cell r="AA4339"/>
        </row>
        <row r="4340">
          <cell r="A4340"/>
          <cell r="B4340"/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/>
          <cell r="Z4340"/>
          <cell r="AA4340"/>
        </row>
        <row r="4341">
          <cell r="A4341"/>
          <cell r="B4341"/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/>
          <cell r="Z4341"/>
          <cell r="AA4341"/>
        </row>
        <row r="4342">
          <cell r="A4342"/>
          <cell r="B4342"/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/>
          <cell r="Z4342"/>
          <cell r="AA4342"/>
        </row>
        <row r="4343">
          <cell r="A4343"/>
          <cell r="B4343"/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/>
          <cell r="Z4343"/>
          <cell r="AA4343"/>
        </row>
        <row r="4344">
          <cell r="A4344"/>
          <cell r="B4344"/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/>
          <cell r="Z4344"/>
          <cell r="AA4344"/>
        </row>
        <row r="4345">
          <cell r="A4345"/>
          <cell r="B4345"/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/>
          <cell r="Z4345"/>
          <cell r="AA4345"/>
        </row>
        <row r="4346">
          <cell r="A4346"/>
          <cell r="B4346"/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/>
          <cell r="Z4346"/>
          <cell r="AA4346"/>
        </row>
        <row r="4347">
          <cell r="A4347"/>
          <cell r="B4347"/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/>
          <cell r="Z4347"/>
          <cell r="AA4347"/>
        </row>
        <row r="4348">
          <cell r="A4348"/>
          <cell r="B4348"/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/>
          <cell r="Z4348"/>
          <cell r="AA4348"/>
        </row>
        <row r="4349">
          <cell r="A4349"/>
          <cell r="B4349"/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/>
          <cell r="Z4349"/>
          <cell r="AA4349"/>
        </row>
        <row r="4350">
          <cell r="A4350"/>
          <cell r="B4350"/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/>
          <cell r="Z4350"/>
          <cell r="AA4350"/>
        </row>
        <row r="4351">
          <cell r="A4351"/>
          <cell r="B4351"/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/>
          <cell r="Z4351"/>
          <cell r="AA4351"/>
        </row>
        <row r="4352">
          <cell r="A4352"/>
          <cell r="B4352"/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/>
          <cell r="Z4352"/>
          <cell r="AA4352"/>
        </row>
        <row r="4353">
          <cell r="A4353"/>
          <cell r="B4353"/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/>
          <cell r="Z4353"/>
          <cell r="AA4353"/>
        </row>
        <row r="4354">
          <cell r="A4354"/>
          <cell r="B4354"/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/>
          <cell r="Z4354"/>
          <cell r="AA4354"/>
        </row>
        <row r="4355">
          <cell r="A4355"/>
          <cell r="B4355"/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/>
          <cell r="Z4355"/>
          <cell r="AA4355"/>
        </row>
        <row r="4356">
          <cell r="A4356"/>
          <cell r="B4356"/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/>
          <cell r="Z4356"/>
          <cell r="AA4356"/>
        </row>
        <row r="4357">
          <cell r="A4357"/>
          <cell r="B4357"/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/>
          <cell r="Z4357"/>
          <cell r="AA4357"/>
        </row>
        <row r="4358">
          <cell r="A4358"/>
          <cell r="B4358"/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/>
          <cell r="Z4358"/>
          <cell r="AA4358"/>
        </row>
        <row r="4359">
          <cell r="A4359"/>
          <cell r="B4359"/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/>
          <cell r="Z4359"/>
          <cell r="AA4359"/>
        </row>
        <row r="4360">
          <cell r="A4360"/>
          <cell r="B4360"/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/>
          <cell r="Z4360"/>
          <cell r="AA4360"/>
        </row>
        <row r="4361">
          <cell r="A4361"/>
          <cell r="B4361"/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/>
          <cell r="Z4361"/>
          <cell r="AA4361"/>
        </row>
        <row r="4362">
          <cell r="A4362"/>
          <cell r="B4362"/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/>
          <cell r="Z4362"/>
          <cell r="AA4362"/>
        </row>
        <row r="4363">
          <cell r="A4363"/>
          <cell r="B4363"/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/>
          <cell r="Z4363"/>
          <cell r="AA4363"/>
        </row>
        <row r="4364">
          <cell r="A4364"/>
          <cell r="B4364"/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/>
          <cell r="Z4364"/>
          <cell r="AA4364"/>
        </row>
        <row r="4365">
          <cell r="A4365"/>
          <cell r="B4365"/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/>
          <cell r="Z4365"/>
          <cell r="AA4365"/>
        </row>
        <row r="4366">
          <cell r="A4366"/>
          <cell r="B4366"/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/>
          <cell r="Z4366"/>
          <cell r="AA4366"/>
        </row>
        <row r="4367">
          <cell r="A4367"/>
          <cell r="B4367"/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/>
          <cell r="Z4367"/>
          <cell r="AA4367"/>
        </row>
        <row r="4368">
          <cell r="A4368"/>
          <cell r="B4368"/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/>
          <cell r="Z4368"/>
          <cell r="AA4368"/>
        </row>
        <row r="4369">
          <cell r="A4369"/>
          <cell r="B4369"/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/>
          <cell r="Z4369"/>
          <cell r="AA4369"/>
        </row>
        <row r="4370">
          <cell r="A4370"/>
          <cell r="B4370"/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/>
          <cell r="Z4370"/>
          <cell r="AA4370"/>
        </row>
        <row r="4371">
          <cell r="A4371"/>
          <cell r="B4371"/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/>
          <cell r="Z4371"/>
          <cell r="AA4371"/>
        </row>
        <row r="4372">
          <cell r="A4372"/>
          <cell r="B4372"/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/>
          <cell r="Z4372"/>
          <cell r="AA4372"/>
        </row>
        <row r="4373">
          <cell r="A4373"/>
          <cell r="B4373"/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/>
          <cell r="Z4373"/>
          <cell r="AA4373"/>
        </row>
        <row r="4374">
          <cell r="A4374"/>
          <cell r="B4374"/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/>
          <cell r="Z4374"/>
          <cell r="AA4374"/>
        </row>
        <row r="4375">
          <cell r="A4375"/>
          <cell r="B4375"/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/>
          <cell r="Z4375"/>
          <cell r="AA4375"/>
        </row>
        <row r="4376">
          <cell r="A4376"/>
          <cell r="B4376"/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/>
          <cell r="Z4376"/>
          <cell r="AA4376"/>
        </row>
        <row r="4377">
          <cell r="A4377"/>
          <cell r="B4377"/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/>
          <cell r="Z4377"/>
          <cell r="AA4377"/>
        </row>
        <row r="4378">
          <cell r="A4378"/>
          <cell r="B4378"/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/>
          <cell r="Z4378"/>
          <cell r="AA4378"/>
        </row>
        <row r="4379">
          <cell r="A4379"/>
          <cell r="B4379"/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/>
          <cell r="Z4379"/>
          <cell r="AA4379"/>
        </row>
        <row r="4380">
          <cell r="A4380"/>
          <cell r="B4380"/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/>
          <cell r="Z4380"/>
          <cell r="AA4380"/>
        </row>
        <row r="4381">
          <cell r="A4381"/>
          <cell r="B4381"/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/>
          <cell r="Z4381"/>
          <cell r="AA4381"/>
        </row>
        <row r="4382">
          <cell r="A4382"/>
          <cell r="B4382"/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/>
          <cell r="Z4382"/>
          <cell r="AA4382"/>
        </row>
        <row r="4383">
          <cell r="A4383"/>
          <cell r="B4383"/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/>
          <cell r="Z4383"/>
          <cell r="AA4383"/>
        </row>
        <row r="4384">
          <cell r="A4384"/>
          <cell r="B4384"/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/>
          <cell r="Z4384"/>
          <cell r="AA4384"/>
        </row>
        <row r="4385">
          <cell r="A4385"/>
          <cell r="B4385"/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/>
          <cell r="Z4385"/>
          <cell r="AA4385"/>
        </row>
        <row r="4386">
          <cell r="A4386"/>
          <cell r="B4386"/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/>
          <cell r="Z4386"/>
          <cell r="AA4386"/>
        </row>
        <row r="4387">
          <cell r="A4387"/>
          <cell r="B4387"/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/>
          <cell r="Z4387"/>
          <cell r="AA4387"/>
        </row>
        <row r="4388">
          <cell r="A4388"/>
          <cell r="B4388"/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/>
          <cell r="Z4388"/>
          <cell r="AA4388"/>
        </row>
        <row r="4389">
          <cell r="A4389"/>
          <cell r="B4389"/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/>
          <cell r="Z4389"/>
          <cell r="AA4389"/>
        </row>
        <row r="4390">
          <cell r="A4390"/>
          <cell r="B4390"/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/>
          <cell r="Z4390"/>
          <cell r="AA4390"/>
        </row>
        <row r="4391">
          <cell r="A4391"/>
          <cell r="B4391"/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/>
          <cell r="Z4391"/>
          <cell r="AA4391"/>
        </row>
        <row r="4392">
          <cell r="A4392"/>
          <cell r="B4392"/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/>
          <cell r="Z4392"/>
          <cell r="AA4392"/>
        </row>
        <row r="4393">
          <cell r="A4393"/>
          <cell r="B4393"/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/>
          <cell r="Z4393"/>
          <cell r="AA4393"/>
        </row>
        <row r="4394">
          <cell r="A4394"/>
          <cell r="B4394"/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/>
          <cell r="Z4394"/>
          <cell r="AA4394"/>
        </row>
        <row r="4395">
          <cell r="A4395"/>
          <cell r="B4395"/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/>
          <cell r="Z4395"/>
          <cell r="AA4395"/>
        </row>
        <row r="4396">
          <cell r="A4396"/>
          <cell r="B4396"/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/>
          <cell r="Z4396"/>
          <cell r="AA4396"/>
        </row>
        <row r="4397">
          <cell r="A4397"/>
          <cell r="B4397"/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/>
          <cell r="Z4397"/>
          <cell r="AA4397"/>
        </row>
        <row r="4398">
          <cell r="A4398"/>
          <cell r="B4398"/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/>
          <cell r="Z4398"/>
          <cell r="AA4398"/>
        </row>
        <row r="4399">
          <cell r="A4399"/>
          <cell r="B4399"/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/>
          <cell r="Z4399"/>
          <cell r="AA4399"/>
        </row>
        <row r="4400">
          <cell r="A4400"/>
          <cell r="B4400"/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/>
          <cell r="Z4400"/>
          <cell r="AA4400"/>
        </row>
        <row r="4401">
          <cell r="A4401"/>
          <cell r="B4401"/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/>
          <cell r="Z4401"/>
          <cell r="AA4401"/>
        </row>
        <row r="4402">
          <cell r="A4402"/>
          <cell r="B4402"/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/>
          <cell r="Z4402"/>
          <cell r="AA4402"/>
        </row>
        <row r="4403">
          <cell r="A4403"/>
          <cell r="B4403"/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/>
          <cell r="Z4403"/>
          <cell r="AA4403"/>
        </row>
        <row r="4404">
          <cell r="A4404"/>
          <cell r="B4404"/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/>
          <cell r="Z4404"/>
          <cell r="AA4404"/>
        </row>
        <row r="4405">
          <cell r="A4405"/>
          <cell r="B4405"/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/>
          <cell r="Z4405"/>
          <cell r="AA4405"/>
        </row>
        <row r="4406">
          <cell r="A4406"/>
          <cell r="B4406"/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/>
          <cell r="Z4406"/>
          <cell r="AA4406"/>
        </row>
        <row r="4407">
          <cell r="A4407"/>
          <cell r="B4407"/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/>
          <cell r="Z4407"/>
          <cell r="AA4407"/>
        </row>
        <row r="4408">
          <cell r="A4408"/>
          <cell r="B4408"/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/>
          <cell r="Z4408"/>
          <cell r="AA4408"/>
        </row>
        <row r="4409">
          <cell r="A4409"/>
          <cell r="B4409"/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/>
          <cell r="Z4409"/>
          <cell r="AA4409"/>
        </row>
        <row r="4410">
          <cell r="A4410"/>
          <cell r="B4410"/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/>
          <cell r="Z4410"/>
          <cell r="AA4410"/>
        </row>
        <row r="4411">
          <cell r="A4411"/>
          <cell r="B4411"/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/>
          <cell r="Z4411"/>
          <cell r="AA4411"/>
        </row>
        <row r="4412">
          <cell r="A4412"/>
          <cell r="B4412"/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/>
          <cell r="Z4412"/>
          <cell r="AA4412"/>
        </row>
        <row r="4413">
          <cell r="A4413"/>
          <cell r="B4413"/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/>
          <cell r="Z4413"/>
          <cell r="AA4413"/>
        </row>
        <row r="4414">
          <cell r="A4414"/>
          <cell r="B4414"/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/>
          <cell r="Z4414"/>
          <cell r="AA4414"/>
        </row>
        <row r="4415">
          <cell r="A4415"/>
          <cell r="B4415"/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/>
          <cell r="Z4415"/>
          <cell r="AA4415"/>
        </row>
        <row r="4416">
          <cell r="A4416"/>
          <cell r="B4416"/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/>
          <cell r="Z4416"/>
          <cell r="AA4416"/>
        </row>
        <row r="4417">
          <cell r="A4417"/>
          <cell r="B4417"/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/>
          <cell r="Z4417"/>
          <cell r="AA4417"/>
        </row>
        <row r="4418">
          <cell r="A4418"/>
          <cell r="B4418"/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/>
          <cell r="Z4418"/>
          <cell r="AA4418"/>
        </row>
        <row r="4419">
          <cell r="A4419"/>
          <cell r="B4419"/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/>
          <cell r="Z4419"/>
          <cell r="AA4419"/>
        </row>
        <row r="4420">
          <cell r="A4420"/>
          <cell r="B4420"/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/>
          <cell r="Z4420"/>
          <cell r="AA4420"/>
        </row>
        <row r="4421">
          <cell r="A4421"/>
          <cell r="B4421"/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/>
          <cell r="Z4421"/>
          <cell r="AA4421"/>
        </row>
        <row r="4422">
          <cell r="A4422"/>
          <cell r="B4422"/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/>
          <cell r="Z4422"/>
          <cell r="AA4422"/>
        </row>
        <row r="4423">
          <cell r="A4423"/>
          <cell r="B4423"/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/>
          <cell r="Z4423"/>
          <cell r="AA4423"/>
        </row>
        <row r="4424">
          <cell r="A4424"/>
          <cell r="B4424"/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/>
          <cell r="Z4424"/>
          <cell r="AA4424"/>
        </row>
        <row r="4425">
          <cell r="A4425"/>
          <cell r="B4425"/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/>
          <cell r="Z4425"/>
          <cell r="AA4425"/>
        </row>
        <row r="4426">
          <cell r="A4426"/>
          <cell r="B4426"/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/>
          <cell r="Z4426"/>
          <cell r="AA4426"/>
        </row>
        <row r="4427">
          <cell r="A4427"/>
          <cell r="B4427"/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/>
          <cell r="Z4427"/>
          <cell r="AA4427"/>
        </row>
        <row r="4428">
          <cell r="A4428"/>
          <cell r="B4428"/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/>
          <cell r="Z4428"/>
          <cell r="AA4428"/>
        </row>
        <row r="4429">
          <cell r="A4429"/>
          <cell r="B4429"/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/>
          <cell r="Z4429"/>
          <cell r="AA4429"/>
        </row>
        <row r="4430">
          <cell r="A4430"/>
          <cell r="B4430"/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/>
          <cell r="Z4430"/>
          <cell r="AA4430"/>
        </row>
        <row r="4431">
          <cell r="A4431"/>
          <cell r="B4431"/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/>
          <cell r="Z4431"/>
          <cell r="AA4431"/>
        </row>
        <row r="4432">
          <cell r="A4432"/>
          <cell r="B4432"/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/>
          <cell r="Z4432"/>
          <cell r="AA4432"/>
        </row>
        <row r="4433">
          <cell r="A4433"/>
          <cell r="B4433"/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/>
          <cell r="Z4433"/>
          <cell r="AA4433"/>
        </row>
        <row r="4434">
          <cell r="A4434"/>
          <cell r="B4434"/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/>
          <cell r="Z4434"/>
          <cell r="AA4434"/>
        </row>
        <row r="4435">
          <cell r="A4435"/>
          <cell r="B4435"/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/>
          <cell r="Z4435"/>
          <cell r="AA4435"/>
        </row>
        <row r="4436">
          <cell r="A4436"/>
          <cell r="B4436"/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/>
          <cell r="Z4436"/>
          <cell r="AA4436"/>
        </row>
        <row r="4437">
          <cell r="A4437"/>
          <cell r="B4437"/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/>
          <cell r="Z4437"/>
          <cell r="AA4437"/>
        </row>
        <row r="4438">
          <cell r="A4438"/>
          <cell r="B4438"/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/>
          <cell r="Z4438"/>
          <cell r="AA4438"/>
        </row>
        <row r="4439">
          <cell r="A4439"/>
          <cell r="B4439"/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/>
          <cell r="Z4439"/>
          <cell r="AA4439"/>
        </row>
        <row r="4440">
          <cell r="A4440"/>
          <cell r="B4440"/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/>
          <cell r="Z4440"/>
          <cell r="AA4440"/>
        </row>
        <row r="4441">
          <cell r="A4441"/>
          <cell r="B4441"/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/>
          <cell r="Z4441"/>
          <cell r="AA4441"/>
        </row>
        <row r="4442">
          <cell r="A4442"/>
          <cell r="B4442"/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/>
          <cell r="Z4442"/>
          <cell r="AA4442"/>
        </row>
        <row r="4443">
          <cell r="A4443"/>
          <cell r="B4443"/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/>
          <cell r="Z4443"/>
          <cell r="AA4443"/>
        </row>
        <row r="4444">
          <cell r="A4444"/>
          <cell r="B4444"/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/>
          <cell r="Z4444"/>
          <cell r="AA4444"/>
        </row>
        <row r="4445">
          <cell r="A4445"/>
          <cell r="B4445"/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/>
          <cell r="Z4445"/>
          <cell r="AA4445"/>
        </row>
        <row r="4446">
          <cell r="A4446"/>
          <cell r="B4446"/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/>
          <cell r="Z4446"/>
          <cell r="AA4446"/>
        </row>
        <row r="4447">
          <cell r="A4447"/>
          <cell r="B4447"/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/>
          <cell r="Z4447"/>
          <cell r="AA4447"/>
        </row>
        <row r="4448">
          <cell r="A4448"/>
          <cell r="B4448"/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/>
          <cell r="Z4448"/>
          <cell r="AA4448"/>
        </row>
        <row r="4449">
          <cell r="A4449"/>
          <cell r="B4449"/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/>
          <cell r="Z4449"/>
          <cell r="AA4449"/>
        </row>
        <row r="4450">
          <cell r="A4450"/>
          <cell r="B4450"/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/>
          <cell r="Z4450"/>
          <cell r="AA4450"/>
        </row>
        <row r="4451">
          <cell r="A4451"/>
          <cell r="B4451"/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/>
          <cell r="Z4451"/>
          <cell r="AA4451"/>
        </row>
        <row r="4452">
          <cell r="A4452"/>
          <cell r="B4452"/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/>
          <cell r="Z4452"/>
          <cell r="AA4452"/>
        </row>
        <row r="4453">
          <cell r="A4453"/>
          <cell r="B4453"/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/>
          <cell r="Z4453"/>
          <cell r="AA4453"/>
        </row>
        <row r="4454">
          <cell r="A4454"/>
          <cell r="B4454"/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/>
          <cell r="Z4454"/>
          <cell r="AA4454"/>
        </row>
        <row r="4455">
          <cell r="A4455"/>
          <cell r="B4455"/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/>
          <cell r="Z4455"/>
          <cell r="AA4455"/>
        </row>
        <row r="4456">
          <cell r="A4456"/>
          <cell r="B4456"/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/>
          <cell r="Z4456"/>
          <cell r="AA4456"/>
        </row>
        <row r="4457">
          <cell r="A4457"/>
          <cell r="B4457"/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/>
          <cell r="Z4457"/>
          <cell r="AA4457"/>
        </row>
        <row r="4458">
          <cell r="A4458"/>
          <cell r="B4458"/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/>
          <cell r="Z4458"/>
          <cell r="AA4458"/>
        </row>
        <row r="4459">
          <cell r="A4459"/>
          <cell r="B4459"/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/>
          <cell r="Z4459"/>
          <cell r="AA4459"/>
        </row>
        <row r="4460">
          <cell r="A4460"/>
          <cell r="B4460"/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/>
          <cell r="Z4460"/>
          <cell r="AA4460"/>
        </row>
        <row r="4461">
          <cell r="A4461"/>
          <cell r="B4461"/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/>
          <cell r="Z4461"/>
          <cell r="AA4461"/>
        </row>
        <row r="4462">
          <cell r="A4462"/>
          <cell r="B4462"/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/>
          <cell r="Z4462"/>
          <cell r="AA4462"/>
        </row>
        <row r="4463">
          <cell r="A4463"/>
          <cell r="B4463"/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/>
          <cell r="Z4463"/>
          <cell r="AA4463"/>
        </row>
        <row r="4464">
          <cell r="A4464"/>
          <cell r="B4464"/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/>
          <cell r="Z4464"/>
          <cell r="AA4464"/>
        </row>
        <row r="4465">
          <cell r="A4465"/>
          <cell r="B4465"/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/>
          <cell r="Z4465"/>
          <cell r="AA4465"/>
        </row>
        <row r="4466">
          <cell r="A4466"/>
          <cell r="B4466"/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/>
          <cell r="Z4466"/>
          <cell r="AA4466"/>
        </row>
        <row r="4467">
          <cell r="A4467"/>
          <cell r="B4467"/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/>
          <cell r="Z4467"/>
          <cell r="AA4467"/>
        </row>
        <row r="4468">
          <cell r="A4468"/>
          <cell r="B4468"/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/>
          <cell r="Z4468"/>
          <cell r="AA4468"/>
        </row>
        <row r="4469">
          <cell r="A4469"/>
          <cell r="B4469"/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/>
          <cell r="Z4469"/>
          <cell r="AA4469"/>
        </row>
        <row r="4470">
          <cell r="A4470"/>
          <cell r="B4470"/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/>
          <cell r="Z4470"/>
          <cell r="AA4470"/>
        </row>
        <row r="4471">
          <cell r="A4471"/>
          <cell r="B4471"/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/>
          <cell r="Z4471"/>
          <cell r="AA4471"/>
        </row>
        <row r="4472">
          <cell r="A4472"/>
          <cell r="B4472"/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/>
          <cell r="Z4472"/>
          <cell r="AA4472"/>
        </row>
        <row r="4473">
          <cell r="A4473"/>
          <cell r="B4473"/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/>
          <cell r="Z4473"/>
          <cell r="AA4473"/>
        </row>
        <row r="4474">
          <cell r="A4474"/>
          <cell r="B4474"/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/>
          <cell r="Z4474"/>
          <cell r="AA4474"/>
        </row>
        <row r="4475">
          <cell r="A4475"/>
          <cell r="B4475"/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/>
          <cell r="Z4475"/>
          <cell r="AA4475"/>
        </row>
        <row r="4476">
          <cell r="A4476"/>
          <cell r="B4476"/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/>
          <cell r="Z4476"/>
          <cell r="AA4476"/>
        </row>
        <row r="4477">
          <cell r="A4477"/>
          <cell r="B4477"/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/>
          <cell r="Z4477"/>
          <cell r="AA4477"/>
        </row>
        <row r="4478">
          <cell r="A4478"/>
          <cell r="B4478"/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/>
          <cell r="Z4478"/>
          <cell r="AA4478"/>
        </row>
        <row r="4479">
          <cell r="A4479"/>
          <cell r="B4479"/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/>
          <cell r="Z4479"/>
          <cell r="AA4479"/>
        </row>
        <row r="4480">
          <cell r="A4480"/>
          <cell r="B4480"/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/>
          <cell r="Z4480"/>
          <cell r="AA4480"/>
        </row>
        <row r="4481">
          <cell r="A4481"/>
          <cell r="B4481"/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/>
          <cell r="Z4481"/>
          <cell r="AA4481"/>
        </row>
        <row r="4482">
          <cell r="A4482"/>
          <cell r="B4482"/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/>
          <cell r="Z4482"/>
          <cell r="AA4482"/>
        </row>
        <row r="4483">
          <cell r="A4483"/>
          <cell r="B4483"/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/>
          <cell r="Z4483"/>
          <cell r="AA4483"/>
        </row>
        <row r="4484">
          <cell r="A4484"/>
          <cell r="B4484"/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/>
          <cell r="Z4484"/>
          <cell r="AA4484"/>
        </row>
        <row r="4485">
          <cell r="A4485"/>
          <cell r="B4485"/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/>
          <cell r="Z4485"/>
          <cell r="AA4485"/>
        </row>
        <row r="4486">
          <cell r="A4486"/>
          <cell r="B4486"/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/>
          <cell r="Z4486"/>
          <cell r="AA4486"/>
        </row>
        <row r="4487">
          <cell r="A4487"/>
          <cell r="B4487"/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/>
          <cell r="Z4487"/>
          <cell r="AA4487"/>
        </row>
        <row r="4488">
          <cell r="A4488"/>
          <cell r="B4488"/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/>
          <cell r="Z4488"/>
          <cell r="AA4488"/>
        </row>
        <row r="4489">
          <cell r="A4489"/>
          <cell r="B4489"/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/>
          <cell r="Z4489"/>
          <cell r="AA4489"/>
        </row>
        <row r="4490">
          <cell r="A4490"/>
          <cell r="B4490"/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/>
          <cell r="Z4490"/>
          <cell r="AA4490"/>
        </row>
        <row r="4491">
          <cell r="A4491"/>
          <cell r="B4491"/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/>
          <cell r="Z4491"/>
          <cell r="AA4491"/>
        </row>
        <row r="4492">
          <cell r="A4492"/>
          <cell r="B4492"/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/>
          <cell r="Z4492"/>
          <cell r="AA4492"/>
        </row>
        <row r="4493">
          <cell r="A4493"/>
          <cell r="B4493"/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/>
          <cell r="Z4493"/>
          <cell r="AA4493"/>
        </row>
        <row r="4494">
          <cell r="A4494"/>
          <cell r="B4494"/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/>
          <cell r="Z4494"/>
          <cell r="AA4494"/>
        </row>
        <row r="4495">
          <cell r="A4495"/>
          <cell r="B4495"/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/>
          <cell r="Z4495"/>
          <cell r="AA4495"/>
        </row>
        <row r="4496">
          <cell r="A4496"/>
          <cell r="B4496"/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/>
          <cell r="Z4496"/>
          <cell r="AA4496"/>
        </row>
        <row r="4497">
          <cell r="A4497"/>
          <cell r="B4497"/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/>
          <cell r="Z4497"/>
          <cell r="AA4497"/>
        </row>
        <row r="4498">
          <cell r="A4498"/>
          <cell r="B4498"/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/>
          <cell r="Z4498"/>
          <cell r="AA4498"/>
        </row>
        <row r="4499">
          <cell r="A4499"/>
          <cell r="B4499"/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/>
          <cell r="Z4499"/>
          <cell r="AA4499"/>
        </row>
        <row r="4500">
          <cell r="A4500"/>
          <cell r="B4500"/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/>
          <cell r="Z4500"/>
          <cell r="AA4500"/>
        </row>
        <row r="4501">
          <cell r="A4501"/>
          <cell r="B4501"/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/>
          <cell r="Z4501"/>
          <cell r="AA4501"/>
        </row>
        <row r="4502">
          <cell r="A4502"/>
          <cell r="B4502"/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/>
          <cell r="Z4502"/>
          <cell r="AA4502"/>
        </row>
        <row r="4503">
          <cell r="A4503"/>
          <cell r="B4503"/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/>
          <cell r="Z4503"/>
          <cell r="AA4503"/>
        </row>
        <row r="4504">
          <cell r="A4504"/>
          <cell r="B4504"/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/>
          <cell r="Z4504"/>
          <cell r="AA4504"/>
        </row>
        <row r="4505">
          <cell r="A4505"/>
          <cell r="B4505"/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/>
          <cell r="Z4505"/>
          <cell r="AA4505"/>
        </row>
        <row r="4506">
          <cell r="A4506"/>
          <cell r="B4506"/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/>
          <cell r="Z4506"/>
          <cell r="AA4506"/>
        </row>
        <row r="4507">
          <cell r="A4507"/>
          <cell r="B4507"/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/>
          <cell r="Z4507"/>
          <cell r="AA4507"/>
        </row>
        <row r="4508">
          <cell r="A4508"/>
          <cell r="B4508"/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/>
          <cell r="Z4508"/>
          <cell r="AA4508"/>
        </row>
        <row r="4509">
          <cell r="A4509"/>
          <cell r="B4509"/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/>
          <cell r="Z4509"/>
          <cell r="AA4509"/>
        </row>
        <row r="4510">
          <cell r="A4510"/>
          <cell r="B4510"/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/>
          <cell r="Z4510"/>
          <cell r="AA4510"/>
        </row>
        <row r="4511">
          <cell r="A4511"/>
          <cell r="B4511"/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/>
          <cell r="Z4511"/>
          <cell r="AA4511"/>
        </row>
        <row r="4512">
          <cell r="A4512"/>
          <cell r="B4512"/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/>
          <cell r="Z4512"/>
          <cell r="AA4512"/>
        </row>
        <row r="4513">
          <cell r="A4513"/>
          <cell r="B4513"/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/>
          <cell r="Z4513"/>
          <cell r="AA4513"/>
        </row>
        <row r="4514">
          <cell r="A4514"/>
          <cell r="B4514"/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/>
          <cell r="Z4514"/>
          <cell r="AA4514"/>
        </row>
        <row r="4515">
          <cell r="A4515"/>
          <cell r="B4515"/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/>
          <cell r="Z4515"/>
          <cell r="AA4515"/>
        </row>
        <row r="4516">
          <cell r="A4516"/>
          <cell r="B4516"/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/>
          <cell r="Z4516"/>
          <cell r="AA4516"/>
        </row>
        <row r="4517">
          <cell r="A4517"/>
          <cell r="B4517"/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/>
          <cell r="Z4517"/>
          <cell r="AA4517"/>
        </row>
        <row r="4518">
          <cell r="A4518"/>
          <cell r="B4518"/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/>
          <cell r="Z4518"/>
          <cell r="AA4518"/>
        </row>
        <row r="4519">
          <cell r="A4519"/>
          <cell r="B4519"/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/>
          <cell r="Z4519"/>
          <cell r="AA4519"/>
        </row>
        <row r="4520">
          <cell r="A4520"/>
          <cell r="B4520"/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/>
          <cell r="Z4520"/>
          <cell r="AA4520"/>
        </row>
        <row r="4521">
          <cell r="A4521"/>
          <cell r="B4521"/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/>
          <cell r="Z4521"/>
          <cell r="AA4521"/>
        </row>
        <row r="4522">
          <cell r="A4522"/>
          <cell r="B4522"/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/>
          <cell r="Z4522"/>
          <cell r="AA4522"/>
        </row>
        <row r="4523">
          <cell r="A4523"/>
          <cell r="B4523"/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/>
          <cell r="Z4523"/>
          <cell r="AA4523"/>
        </row>
        <row r="4524">
          <cell r="A4524"/>
          <cell r="B4524"/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/>
          <cell r="Z4524"/>
          <cell r="AA4524"/>
        </row>
        <row r="4525">
          <cell r="A4525"/>
          <cell r="B4525"/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/>
          <cell r="Z4525"/>
          <cell r="AA4525"/>
        </row>
        <row r="4526">
          <cell r="A4526"/>
          <cell r="B4526"/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/>
          <cell r="Z4526"/>
          <cell r="AA4526"/>
        </row>
        <row r="4527">
          <cell r="A4527"/>
          <cell r="B4527"/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/>
          <cell r="Z4527"/>
          <cell r="AA4527"/>
        </row>
        <row r="4528">
          <cell r="A4528"/>
          <cell r="B4528"/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/>
          <cell r="Z4528"/>
          <cell r="AA4528"/>
        </row>
        <row r="4529">
          <cell r="A4529"/>
          <cell r="B4529"/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/>
          <cell r="Z4529"/>
          <cell r="AA4529"/>
        </row>
        <row r="4530">
          <cell r="A4530"/>
          <cell r="B4530"/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/>
          <cell r="Z4530"/>
          <cell r="AA4530"/>
        </row>
        <row r="4531">
          <cell r="A4531"/>
          <cell r="B4531"/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/>
          <cell r="Z4531"/>
          <cell r="AA4531"/>
        </row>
        <row r="4532">
          <cell r="A4532"/>
          <cell r="B4532"/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/>
          <cell r="Z4532"/>
          <cell r="AA4532"/>
        </row>
        <row r="4533">
          <cell r="A4533"/>
          <cell r="B4533"/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/>
          <cell r="Z4533"/>
          <cell r="AA4533"/>
        </row>
        <row r="4534">
          <cell r="A4534"/>
          <cell r="B4534"/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/>
          <cell r="Z4534"/>
          <cell r="AA4534"/>
        </row>
        <row r="4535">
          <cell r="A4535"/>
          <cell r="B4535"/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/>
          <cell r="Z4535"/>
          <cell r="AA4535"/>
        </row>
        <row r="4536">
          <cell r="A4536"/>
          <cell r="B4536"/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/>
          <cell r="Z4536"/>
          <cell r="AA4536"/>
        </row>
        <row r="4537">
          <cell r="A4537"/>
          <cell r="B4537"/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/>
          <cell r="Z4537"/>
          <cell r="AA4537"/>
        </row>
        <row r="4538">
          <cell r="A4538"/>
          <cell r="B4538"/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/>
          <cell r="Z4538"/>
          <cell r="AA4538"/>
        </row>
        <row r="4539">
          <cell r="A4539"/>
          <cell r="B4539"/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/>
          <cell r="Z4539"/>
          <cell r="AA4539"/>
        </row>
        <row r="4540">
          <cell r="A4540"/>
          <cell r="B4540"/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/>
          <cell r="Z4540"/>
          <cell r="AA4540"/>
        </row>
        <row r="4541">
          <cell r="A4541"/>
          <cell r="B4541"/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/>
          <cell r="Z4541"/>
          <cell r="AA4541"/>
        </row>
        <row r="4542">
          <cell r="A4542"/>
          <cell r="B4542"/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/>
          <cell r="Z4542"/>
          <cell r="AA4542"/>
        </row>
        <row r="4543">
          <cell r="A4543"/>
          <cell r="B4543"/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/>
          <cell r="Z4543"/>
          <cell r="AA4543"/>
        </row>
        <row r="4544">
          <cell r="A4544"/>
          <cell r="B4544"/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/>
          <cell r="Z4544"/>
          <cell r="AA4544"/>
        </row>
        <row r="4545">
          <cell r="A4545"/>
          <cell r="B4545"/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/>
          <cell r="Z4545"/>
          <cell r="AA4545"/>
        </row>
        <row r="4546">
          <cell r="A4546"/>
          <cell r="B4546"/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/>
          <cell r="Z4546"/>
          <cell r="AA4546"/>
        </row>
        <row r="4547">
          <cell r="A4547"/>
          <cell r="B4547"/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/>
          <cell r="Z4547"/>
          <cell r="AA4547"/>
        </row>
        <row r="4548">
          <cell r="A4548"/>
          <cell r="B4548"/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/>
          <cell r="Z4548"/>
          <cell r="AA4548"/>
        </row>
        <row r="4549">
          <cell r="A4549"/>
          <cell r="B4549"/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/>
          <cell r="Z4549"/>
          <cell r="AA4549"/>
        </row>
        <row r="4550">
          <cell r="A4550"/>
          <cell r="B4550"/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/>
          <cell r="Z4550"/>
          <cell r="AA4550"/>
        </row>
        <row r="4551">
          <cell r="A4551"/>
          <cell r="B4551"/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/>
          <cell r="Z4551"/>
          <cell r="AA4551"/>
        </row>
        <row r="4552">
          <cell r="A4552"/>
          <cell r="B4552"/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/>
          <cell r="Z4552"/>
          <cell r="AA4552"/>
        </row>
        <row r="4553">
          <cell r="A4553"/>
          <cell r="B4553"/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/>
          <cell r="Z4553"/>
          <cell r="AA4553"/>
        </row>
        <row r="4554">
          <cell r="A4554"/>
          <cell r="B4554"/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/>
          <cell r="Z4554"/>
          <cell r="AA4554"/>
        </row>
        <row r="4555">
          <cell r="A4555"/>
          <cell r="B4555"/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/>
          <cell r="Z4555"/>
          <cell r="AA4555"/>
        </row>
        <row r="4556">
          <cell r="A4556"/>
          <cell r="B4556"/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/>
          <cell r="Z4556"/>
          <cell r="AA4556"/>
        </row>
        <row r="4557">
          <cell r="A4557"/>
          <cell r="B4557"/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/>
          <cell r="Z4557"/>
          <cell r="AA4557"/>
        </row>
        <row r="4558">
          <cell r="A4558"/>
          <cell r="B4558"/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/>
          <cell r="Z4558"/>
          <cell r="AA4558"/>
        </row>
        <row r="4559">
          <cell r="A4559"/>
          <cell r="B4559"/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/>
          <cell r="Z4559"/>
          <cell r="AA4559"/>
        </row>
        <row r="4560">
          <cell r="A4560"/>
          <cell r="B4560"/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/>
          <cell r="Z4560"/>
          <cell r="AA4560"/>
        </row>
        <row r="4561">
          <cell r="A4561"/>
          <cell r="B4561"/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/>
          <cell r="Z4561"/>
          <cell r="AA4561"/>
        </row>
        <row r="4562">
          <cell r="A4562"/>
          <cell r="B4562"/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/>
          <cell r="Z4562"/>
          <cell r="AA4562"/>
        </row>
        <row r="4563">
          <cell r="A4563"/>
          <cell r="B4563"/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/>
          <cell r="Z4563"/>
          <cell r="AA4563"/>
        </row>
        <row r="4564">
          <cell r="A4564"/>
          <cell r="B4564"/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/>
          <cell r="Z4564"/>
          <cell r="AA4564"/>
        </row>
        <row r="4565">
          <cell r="A4565"/>
          <cell r="B4565"/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/>
          <cell r="Z4565"/>
          <cell r="AA4565"/>
        </row>
        <row r="4566">
          <cell r="A4566"/>
          <cell r="B4566"/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/>
          <cell r="Z4566"/>
          <cell r="AA4566"/>
        </row>
        <row r="4567">
          <cell r="A4567"/>
          <cell r="B4567"/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/>
          <cell r="Z4567"/>
          <cell r="AA4567"/>
        </row>
        <row r="4568">
          <cell r="A4568"/>
          <cell r="B4568"/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/>
          <cell r="Z4568"/>
          <cell r="AA4568"/>
        </row>
        <row r="4569">
          <cell r="A4569"/>
          <cell r="B4569"/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/>
          <cell r="Z4569"/>
          <cell r="AA4569"/>
        </row>
        <row r="4570">
          <cell r="A4570"/>
          <cell r="B4570"/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/>
          <cell r="Z4570"/>
          <cell r="AA4570"/>
        </row>
        <row r="4571">
          <cell r="A4571"/>
          <cell r="B4571"/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/>
          <cell r="Z4571"/>
          <cell r="AA4571"/>
        </row>
        <row r="4572">
          <cell r="A4572"/>
          <cell r="B4572"/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/>
          <cell r="Z4572"/>
          <cell r="AA4572"/>
        </row>
        <row r="4573">
          <cell r="A4573"/>
          <cell r="B4573"/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/>
          <cell r="Z4573"/>
          <cell r="AA4573"/>
        </row>
        <row r="4574">
          <cell r="A4574"/>
          <cell r="B4574"/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/>
          <cell r="Z4574"/>
          <cell r="AA4574"/>
        </row>
        <row r="4575">
          <cell r="A4575"/>
          <cell r="B4575"/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/>
          <cell r="Z4575"/>
          <cell r="AA4575"/>
        </row>
        <row r="4576">
          <cell r="A4576"/>
          <cell r="B4576"/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/>
          <cell r="Z4576"/>
          <cell r="AA4576"/>
        </row>
        <row r="4577">
          <cell r="A4577"/>
          <cell r="B4577"/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/>
          <cell r="Z4577"/>
          <cell r="AA4577"/>
        </row>
        <row r="4578">
          <cell r="A4578"/>
          <cell r="B4578"/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/>
          <cell r="Z4578"/>
          <cell r="AA4578"/>
        </row>
        <row r="4579">
          <cell r="A4579"/>
          <cell r="B4579"/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/>
          <cell r="Z4579"/>
          <cell r="AA4579"/>
        </row>
        <row r="4580">
          <cell r="A4580"/>
          <cell r="B4580"/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/>
          <cell r="Z4580"/>
          <cell r="AA4580"/>
        </row>
        <row r="4581">
          <cell r="A4581"/>
          <cell r="B4581"/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/>
          <cell r="Z4581"/>
          <cell r="AA4581"/>
        </row>
        <row r="4582">
          <cell r="A4582"/>
          <cell r="B4582"/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/>
          <cell r="Z4582"/>
          <cell r="AA4582"/>
        </row>
        <row r="4583">
          <cell r="A4583"/>
          <cell r="B4583"/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/>
          <cell r="Z4583"/>
          <cell r="AA4583"/>
        </row>
        <row r="4584">
          <cell r="A4584"/>
          <cell r="B4584"/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/>
          <cell r="Z4584"/>
          <cell r="AA4584"/>
        </row>
        <row r="4585">
          <cell r="A4585"/>
          <cell r="B4585"/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/>
          <cell r="Z4585"/>
          <cell r="AA4585"/>
        </row>
        <row r="4586">
          <cell r="A4586"/>
          <cell r="B4586"/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/>
          <cell r="Z4586"/>
          <cell r="AA4586"/>
        </row>
        <row r="4587">
          <cell r="A4587"/>
          <cell r="B4587"/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/>
          <cell r="Z4587"/>
          <cell r="AA4587"/>
        </row>
        <row r="4588">
          <cell r="A4588"/>
          <cell r="B4588"/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/>
          <cell r="Z4588"/>
          <cell r="AA4588"/>
        </row>
        <row r="4589">
          <cell r="A4589"/>
          <cell r="B4589"/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/>
          <cell r="Z4589"/>
          <cell r="AA4589"/>
        </row>
        <row r="4590">
          <cell r="A4590"/>
          <cell r="B4590"/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/>
          <cell r="Z4590"/>
          <cell r="AA4590"/>
        </row>
        <row r="4591">
          <cell r="A4591"/>
          <cell r="B4591"/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/>
          <cell r="Z4591"/>
          <cell r="AA4591"/>
        </row>
        <row r="4592">
          <cell r="A4592"/>
          <cell r="B4592"/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/>
          <cell r="Z4592"/>
          <cell r="AA4592"/>
        </row>
        <row r="4593">
          <cell r="A4593"/>
          <cell r="B4593"/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/>
          <cell r="Z4593"/>
          <cell r="AA4593"/>
        </row>
        <row r="4594">
          <cell r="A4594"/>
          <cell r="B4594"/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/>
          <cell r="Z4594"/>
          <cell r="AA4594"/>
        </row>
        <row r="4595">
          <cell r="A4595"/>
          <cell r="B4595"/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/>
          <cell r="Z4595"/>
          <cell r="AA4595"/>
        </row>
        <row r="4596">
          <cell r="A4596"/>
          <cell r="B4596"/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/>
          <cell r="Z4596"/>
          <cell r="AA4596"/>
        </row>
        <row r="4597">
          <cell r="A4597"/>
          <cell r="B4597"/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/>
          <cell r="Z4597"/>
          <cell r="AA4597"/>
        </row>
        <row r="4598">
          <cell r="A4598"/>
          <cell r="B4598"/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/>
          <cell r="Z4598"/>
          <cell r="AA4598"/>
        </row>
        <row r="4599">
          <cell r="A4599"/>
          <cell r="B4599"/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/>
          <cell r="Z4599"/>
          <cell r="AA4599"/>
        </row>
        <row r="4600">
          <cell r="A4600"/>
          <cell r="B4600"/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/>
          <cell r="Z4600"/>
          <cell r="AA4600"/>
        </row>
        <row r="4601">
          <cell r="A4601"/>
          <cell r="B4601"/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/>
          <cell r="Z4601"/>
          <cell r="AA4601"/>
        </row>
        <row r="4602">
          <cell r="A4602"/>
          <cell r="B4602"/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/>
          <cell r="Z4602"/>
          <cell r="AA4602"/>
        </row>
        <row r="4603">
          <cell r="A4603"/>
          <cell r="B4603"/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/>
          <cell r="Z4603"/>
          <cell r="AA4603"/>
        </row>
        <row r="4604">
          <cell r="A4604"/>
          <cell r="B4604"/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/>
          <cell r="Z4604"/>
          <cell r="AA4604"/>
        </row>
        <row r="4605">
          <cell r="A4605"/>
          <cell r="B4605"/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/>
          <cell r="Z4605"/>
          <cell r="AA4605"/>
        </row>
        <row r="4606">
          <cell r="A4606"/>
          <cell r="B4606"/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/>
          <cell r="Z4606"/>
          <cell r="AA4606"/>
        </row>
        <row r="4607">
          <cell r="A4607"/>
          <cell r="B4607"/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/>
          <cell r="Z4607"/>
          <cell r="AA4607"/>
        </row>
        <row r="4608">
          <cell r="A4608"/>
          <cell r="B4608"/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/>
          <cell r="Z4608"/>
          <cell r="AA4608"/>
        </row>
        <row r="4609">
          <cell r="A4609"/>
          <cell r="B4609"/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/>
          <cell r="Z4609"/>
          <cell r="AA4609"/>
        </row>
        <row r="4610">
          <cell r="A4610"/>
          <cell r="B4610"/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/>
          <cell r="Z4610"/>
          <cell r="AA4610"/>
        </row>
        <row r="4611">
          <cell r="A4611"/>
          <cell r="B4611"/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/>
          <cell r="Z4611"/>
          <cell r="AA4611"/>
        </row>
        <row r="4612">
          <cell r="A4612"/>
          <cell r="B4612"/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/>
          <cell r="Z4612"/>
          <cell r="AA4612"/>
        </row>
        <row r="4613">
          <cell r="A4613"/>
          <cell r="B4613"/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/>
          <cell r="Z4613"/>
          <cell r="AA4613"/>
        </row>
        <row r="4614">
          <cell r="A4614"/>
          <cell r="B4614"/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/>
          <cell r="Z4614"/>
          <cell r="AA4614"/>
        </row>
        <row r="4615">
          <cell r="A4615"/>
          <cell r="B4615"/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/>
          <cell r="Z4615"/>
          <cell r="AA4615"/>
        </row>
        <row r="4616">
          <cell r="A4616"/>
          <cell r="B4616"/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/>
          <cell r="Z4616"/>
          <cell r="AA4616"/>
        </row>
        <row r="4617">
          <cell r="A4617"/>
          <cell r="B4617"/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/>
          <cell r="Z4617"/>
          <cell r="AA4617"/>
        </row>
        <row r="4618">
          <cell r="A4618"/>
          <cell r="B4618"/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/>
          <cell r="Z4618"/>
          <cell r="AA4618"/>
        </row>
        <row r="4619">
          <cell r="A4619"/>
          <cell r="B4619"/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/>
          <cell r="Z4619"/>
          <cell r="AA4619"/>
        </row>
        <row r="4620">
          <cell r="A4620"/>
          <cell r="B4620"/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/>
          <cell r="Z4620"/>
          <cell r="AA4620"/>
        </row>
        <row r="4621">
          <cell r="A4621"/>
          <cell r="B4621"/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/>
          <cell r="Z4621"/>
          <cell r="AA4621"/>
        </row>
        <row r="4622">
          <cell r="A4622"/>
          <cell r="B4622"/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/>
          <cell r="Z4622"/>
          <cell r="AA4622"/>
        </row>
        <row r="4623">
          <cell r="A4623"/>
          <cell r="B4623"/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/>
          <cell r="Z4623"/>
          <cell r="AA4623"/>
        </row>
        <row r="4624">
          <cell r="A4624"/>
          <cell r="B4624"/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/>
          <cell r="Z4624"/>
          <cell r="AA4624"/>
        </row>
        <row r="4625">
          <cell r="A4625"/>
          <cell r="B4625"/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/>
          <cell r="Z4625"/>
          <cell r="AA4625"/>
        </row>
        <row r="4626">
          <cell r="A4626"/>
          <cell r="B4626"/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/>
          <cell r="Z4626"/>
          <cell r="AA4626"/>
        </row>
        <row r="4627">
          <cell r="A4627"/>
          <cell r="B4627"/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/>
          <cell r="Z4627"/>
          <cell r="AA4627"/>
        </row>
        <row r="4628">
          <cell r="A4628"/>
          <cell r="B4628"/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/>
          <cell r="Z4628"/>
          <cell r="AA4628"/>
        </row>
        <row r="4629">
          <cell r="A4629"/>
          <cell r="B4629"/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/>
          <cell r="Z4629"/>
          <cell r="AA4629"/>
        </row>
        <row r="4630">
          <cell r="A4630"/>
          <cell r="B4630"/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/>
          <cell r="Z4630"/>
          <cell r="AA4630"/>
        </row>
        <row r="4631">
          <cell r="A4631"/>
          <cell r="B4631"/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/>
          <cell r="Z4631"/>
          <cell r="AA4631"/>
        </row>
        <row r="4632">
          <cell r="A4632"/>
          <cell r="B4632"/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/>
          <cell r="Z4632"/>
          <cell r="AA4632"/>
        </row>
        <row r="4633">
          <cell r="A4633"/>
          <cell r="B4633"/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/>
          <cell r="Z4633"/>
          <cell r="AA4633"/>
        </row>
        <row r="4634">
          <cell r="A4634"/>
          <cell r="B4634"/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/>
          <cell r="Z4634"/>
          <cell r="AA4634"/>
        </row>
        <row r="4635">
          <cell r="A4635"/>
          <cell r="B4635"/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/>
          <cell r="Z4635"/>
          <cell r="AA4635"/>
        </row>
        <row r="4636">
          <cell r="A4636"/>
          <cell r="B4636"/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/>
          <cell r="Z4636"/>
          <cell r="AA4636"/>
        </row>
        <row r="4637">
          <cell r="A4637"/>
          <cell r="B4637"/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/>
          <cell r="Z4637"/>
          <cell r="AA4637"/>
        </row>
        <row r="4638">
          <cell r="A4638"/>
          <cell r="B4638"/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/>
          <cell r="Z4638"/>
          <cell r="AA4638"/>
        </row>
        <row r="4639">
          <cell r="A4639"/>
          <cell r="B4639"/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/>
          <cell r="Z4639"/>
          <cell r="AA4639"/>
        </row>
        <row r="4640">
          <cell r="A4640"/>
          <cell r="B4640"/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/>
          <cell r="Z4640"/>
          <cell r="AA4640"/>
        </row>
        <row r="4641">
          <cell r="A4641"/>
          <cell r="B4641"/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/>
          <cell r="Z4641"/>
          <cell r="AA4641"/>
        </row>
        <row r="4642">
          <cell r="A4642"/>
          <cell r="B4642"/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/>
          <cell r="Z4642"/>
          <cell r="AA4642"/>
        </row>
        <row r="4643">
          <cell r="A4643"/>
          <cell r="B4643"/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/>
          <cell r="Z4643"/>
          <cell r="AA4643"/>
        </row>
        <row r="4644">
          <cell r="A4644"/>
          <cell r="B4644"/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/>
          <cell r="Z4644"/>
          <cell r="AA4644"/>
        </row>
        <row r="4645">
          <cell r="A4645"/>
          <cell r="B4645"/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/>
          <cell r="Z4645"/>
          <cell r="AA4645"/>
        </row>
        <row r="4646">
          <cell r="A4646"/>
          <cell r="B4646"/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/>
          <cell r="Z4646"/>
          <cell r="AA4646"/>
        </row>
        <row r="4647">
          <cell r="A4647"/>
          <cell r="B4647"/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/>
          <cell r="Z4647"/>
          <cell r="AA4647"/>
        </row>
        <row r="4648">
          <cell r="A4648"/>
          <cell r="B4648"/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/>
          <cell r="Z4648"/>
          <cell r="AA4648"/>
        </row>
        <row r="4649">
          <cell r="A4649"/>
          <cell r="B4649"/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/>
          <cell r="Z4649"/>
          <cell r="AA4649"/>
        </row>
        <row r="4650">
          <cell r="A4650"/>
          <cell r="B4650"/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/>
          <cell r="Z4650"/>
          <cell r="AA4650"/>
        </row>
        <row r="4651">
          <cell r="A4651"/>
          <cell r="B4651"/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/>
          <cell r="Z4651"/>
          <cell r="AA4651"/>
        </row>
        <row r="4652">
          <cell r="A4652"/>
          <cell r="B4652"/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/>
          <cell r="Z4652"/>
          <cell r="AA4652"/>
        </row>
        <row r="4653">
          <cell r="A4653"/>
          <cell r="B4653"/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/>
          <cell r="Z4653"/>
          <cell r="AA4653"/>
        </row>
        <row r="4654">
          <cell r="A4654"/>
          <cell r="B4654"/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/>
          <cell r="Z4654"/>
          <cell r="AA4654"/>
        </row>
        <row r="4655">
          <cell r="A4655"/>
          <cell r="B4655"/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/>
          <cell r="Z4655"/>
          <cell r="AA4655"/>
        </row>
        <row r="4656">
          <cell r="A4656"/>
          <cell r="B4656"/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/>
          <cell r="Z4656"/>
          <cell r="AA4656"/>
        </row>
        <row r="4657">
          <cell r="A4657"/>
          <cell r="B4657"/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/>
          <cell r="Z4657"/>
          <cell r="AA4657"/>
        </row>
        <row r="4658">
          <cell r="A4658"/>
          <cell r="B4658"/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/>
          <cell r="Z4658"/>
          <cell r="AA4658"/>
        </row>
        <row r="4659">
          <cell r="A4659"/>
          <cell r="B4659"/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/>
          <cell r="Z4659"/>
          <cell r="AA4659"/>
        </row>
        <row r="4660">
          <cell r="A4660"/>
          <cell r="B4660"/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/>
          <cell r="Z4660"/>
          <cell r="AA4660"/>
        </row>
        <row r="4661">
          <cell r="A4661"/>
          <cell r="B4661"/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/>
          <cell r="Z4661"/>
          <cell r="AA4661"/>
        </row>
        <row r="4662">
          <cell r="A4662"/>
          <cell r="B4662"/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/>
          <cell r="Z4662"/>
          <cell r="AA4662"/>
        </row>
        <row r="4663">
          <cell r="A4663"/>
          <cell r="B4663"/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/>
          <cell r="Z4663"/>
          <cell r="AA4663"/>
        </row>
        <row r="4664">
          <cell r="A4664"/>
          <cell r="B4664"/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/>
          <cell r="Z4664"/>
          <cell r="AA4664"/>
        </row>
        <row r="4665">
          <cell r="A4665"/>
          <cell r="B4665"/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/>
          <cell r="Z4665"/>
          <cell r="AA4665"/>
        </row>
        <row r="4666">
          <cell r="A4666"/>
          <cell r="B4666"/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/>
          <cell r="Z4666"/>
          <cell r="AA4666"/>
        </row>
        <row r="4667">
          <cell r="A4667"/>
          <cell r="B4667"/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/>
          <cell r="Z4667"/>
          <cell r="AA4667"/>
        </row>
        <row r="4668">
          <cell r="A4668"/>
          <cell r="B4668"/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/>
          <cell r="Z4668"/>
          <cell r="AA4668"/>
        </row>
        <row r="4669">
          <cell r="A4669"/>
          <cell r="B4669"/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/>
          <cell r="Z4669"/>
          <cell r="AA4669"/>
        </row>
        <row r="4670">
          <cell r="A4670"/>
          <cell r="B4670"/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/>
          <cell r="Z4670"/>
          <cell r="AA4670"/>
        </row>
        <row r="4671">
          <cell r="A4671"/>
          <cell r="B4671"/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/>
          <cell r="Z4671"/>
          <cell r="AA4671"/>
        </row>
        <row r="4672">
          <cell r="A4672"/>
          <cell r="B4672"/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/>
          <cell r="Z4672"/>
          <cell r="AA4672"/>
        </row>
        <row r="4673">
          <cell r="A4673"/>
          <cell r="B4673"/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/>
          <cell r="Z4673"/>
          <cell r="AA4673"/>
        </row>
        <row r="4674">
          <cell r="A4674"/>
          <cell r="B4674"/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/>
          <cell r="Z4674"/>
          <cell r="AA4674"/>
        </row>
        <row r="4675">
          <cell r="A4675"/>
          <cell r="B4675"/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/>
          <cell r="Z4675"/>
          <cell r="AA4675"/>
        </row>
        <row r="4676">
          <cell r="A4676"/>
          <cell r="B4676"/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/>
          <cell r="Z4676"/>
          <cell r="AA4676"/>
        </row>
        <row r="4677">
          <cell r="A4677"/>
          <cell r="B4677"/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/>
          <cell r="Z4677"/>
          <cell r="AA4677"/>
        </row>
        <row r="4678">
          <cell r="A4678"/>
          <cell r="B4678"/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/>
          <cell r="Z4678"/>
          <cell r="AA4678"/>
        </row>
        <row r="4679">
          <cell r="A4679"/>
          <cell r="B4679"/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/>
          <cell r="Z4679"/>
          <cell r="AA4679"/>
        </row>
        <row r="4680">
          <cell r="A4680"/>
          <cell r="B4680"/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/>
          <cell r="Z4680"/>
          <cell r="AA4680"/>
        </row>
        <row r="4681">
          <cell r="A4681"/>
          <cell r="B4681"/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/>
          <cell r="Z4681"/>
          <cell r="AA4681"/>
        </row>
        <row r="4682">
          <cell r="A4682"/>
          <cell r="B4682"/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/>
          <cell r="Z4682"/>
          <cell r="AA4682"/>
        </row>
        <row r="4683">
          <cell r="A4683"/>
          <cell r="B4683"/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/>
          <cell r="Z4683"/>
          <cell r="AA4683"/>
        </row>
        <row r="4684">
          <cell r="A4684"/>
          <cell r="B4684"/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/>
          <cell r="Z4684"/>
          <cell r="AA4684"/>
        </row>
        <row r="4685">
          <cell r="A4685"/>
          <cell r="B4685"/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/>
          <cell r="Z4685"/>
          <cell r="AA4685"/>
        </row>
        <row r="4686">
          <cell r="A4686"/>
          <cell r="B4686"/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/>
          <cell r="Z4686"/>
          <cell r="AA4686"/>
        </row>
        <row r="4687">
          <cell r="A4687"/>
          <cell r="B4687"/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/>
          <cell r="Z4687"/>
          <cell r="AA4687"/>
        </row>
        <row r="4688">
          <cell r="A4688"/>
          <cell r="B4688"/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/>
          <cell r="Z4688"/>
          <cell r="AA4688"/>
        </row>
        <row r="4689">
          <cell r="A4689"/>
          <cell r="B4689"/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/>
          <cell r="Z4689"/>
          <cell r="AA4689"/>
        </row>
        <row r="4690">
          <cell r="A4690"/>
          <cell r="B4690"/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/>
          <cell r="Z4690"/>
          <cell r="AA4690"/>
        </row>
        <row r="4691">
          <cell r="A4691"/>
          <cell r="B4691"/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/>
          <cell r="Z4691"/>
          <cell r="AA4691"/>
        </row>
        <row r="4692">
          <cell r="A4692"/>
          <cell r="B4692"/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/>
          <cell r="Z4692"/>
          <cell r="AA4692"/>
        </row>
        <row r="4693">
          <cell r="A4693"/>
          <cell r="B4693"/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/>
          <cell r="Z4693"/>
          <cell r="AA4693"/>
        </row>
        <row r="4694">
          <cell r="A4694"/>
          <cell r="B4694"/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/>
          <cell r="Z4694"/>
          <cell r="AA4694"/>
        </row>
        <row r="4695">
          <cell r="A4695"/>
          <cell r="B4695"/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/>
          <cell r="Z4695"/>
          <cell r="AA4695"/>
        </row>
        <row r="4696">
          <cell r="A4696"/>
          <cell r="B4696"/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/>
          <cell r="Z4696"/>
          <cell r="AA4696"/>
        </row>
        <row r="4697">
          <cell r="A4697"/>
          <cell r="B4697"/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/>
          <cell r="Z4697"/>
          <cell r="AA4697"/>
        </row>
        <row r="4698">
          <cell r="A4698"/>
          <cell r="B4698"/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/>
          <cell r="Z4698"/>
          <cell r="AA4698"/>
        </row>
        <row r="4699">
          <cell r="A4699"/>
          <cell r="B4699"/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/>
          <cell r="Z4699"/>
          <cell r="AA4699"/>
        </row>
        <row r="4700">
          <cell r="A4700"/>
          <cell r="B4700"/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/>
          <cell r="Z4700"/>
          <cell r="AA4700"/>
        </row>
        <row r="4701">
          <cell r="A4701"/>
          <cell r="B4701"/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/>
          <cell r="Z4701"/>
          <cell r="AA4701"/>
        </row>
        <row r="4702">
          <cell r="A4702"/>
          <cell r="B4702"/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/>
          <cell r="Z4702"/>
          <cell r="AA4702"/>
        </row>
        <row r="4703">
          <cell r="A4703"/>
          <cell r="B4703"/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/>
          <cell r="Z4703"/>
          <cell r="AA4703"/>
        </row>
        <row r="4704">
          <cell r="A4704"/>
          <cell r="B4704"/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/>
          <cell r="Z4704"/>
          <cell r="AA4704"/>
        </row>
        <row r="4705">
          <cell r="A4705"/>
          <cell r="B4705"/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/>
          <cell r="Z4705"/>
          <cell r="AA4705"/>
        </row>
        <row r="4706">
          <cell r="A4706"/>
          <cell r="B4706"/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/>
          <cell r="Z4706"/>
          <cell r="AA4706"/>
        </row>
        <row r="4707">
          <cell r="A4707"/>
          <cell r="B4707"/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/>
          <cell r="Z4707"/>
          <cell r="AA4707"/>
        </row>
        <row r="4708">
          <cell r="A4708"/>
          <cell r="B4708"/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/>
          <cell r="Z4708"/>
          <cell r="AA4708"/>
        </row>
        <row r="4709">
          <cell r="A4709"/>
          <cell r="B4709"/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/>
          <cell r="Z4709"/>
          <cell r="AA4709"/>
        </row>
        <row r="4710">
          <cell r="A4710"/>
          <cell r="B4710"/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/>
          <cell r="Z4710"/>
          <cell r="AA4710"/>
        </row>
        <row r="4711">
          <cell r="A4711"/>
          <cell r="B4711"/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/>
          <cell r="Z4711"/>
          <cell r="AA4711"/>
        </row>
        <row r="4712">
          <cell r="A4712"/>
          <cell r="B4712"/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/>
          <cell r="Z4712"/>
          <cell r="AA4712"/>
        </row>
        <row r="4713">
          <cell r="A4713"/>
          <cell r="B4713"/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/>
          <cell r="Z4713"/>
          <cell r="AA4713"/>
        </row>
        <row r="4714">
          <cell r="A4714"/>
          <cell r="B4714"/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/>
          <cell r="Z4714"/>
          <cell r="AA4714"/>
        </row>
        <row r="4715">
          <cell r="A4715"/>
          <cell r="B4715"/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/>
          <cell r="Z4715"/>
          <cell r="AA4715"/>
        </row>
        <row r="4716">
          <cell r="A4716"/>
          <cell r="B4716"/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/>
          <cell r="Z4716"/>
          <cell r="AA4716"/>
        </row>
        <row r="4717">
          <cell r="A4717"/>
          <cell r="B4717"/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/>
          <cell r="Z4717"/>
          <cell r="AA4717"/>
        </row>
        <row r="4718">
          <cell r="A4718"/>
          <cell r="B4718"/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/>
          <cell r="Z4718"/>
          <cell r="AA4718"/>
        </row>
        <row r="4719">
          <cell r="A4719"/>
          <cell r="B4719"/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/>
          <cell r="Z4719"/>
          <cell r="AA4719"/>
        </row>
        <row r="4720">
          <cell r="A4720"/>
          <cell r="B4720"/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/>
          <cell r="Z4720"/>
          <cell r="AA4720"/>
        </row>
        <row r="4721">
          <cell r="A4721"/>
          <cell r="B4721"/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/>
          <cell r="Z4721"/>
          <cell r="AA4721"/>
        </row>
        <row r="4722">
          <cell r="A4722"/>
          <cell r="B4722"/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/>
          <cell r="Z4722"/>
          <cell r="AA4722"/>
        </row>
        <row r="4723">
          <cell r="A4723"/>
          <cell r="B4723"/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/>
          <cell r="Z4723"/>
          <cell r="AA4723"/>
        </row>
        <row r="4724">
          <cell r="A4724"/>
          <cell r="B4724"/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/>
          <cell r="Z4724"/>
          <cell r="AA4724"/>
        </row>
        <row r="4725">
          <cell r="A4725"/>
          <cell r="B4725"/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/>
          <cell r="Z4725"/>
          <cell r="AA4725"/>
        </row>
        <row r="4726">
          <cell r="A4726"/>
          <cell r="B4726"/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/>
          <cell r="Z4726"/>
          <cell r="AA4726"/>
        </row>
        <row r="4727">
          <cell r="A4727"/>
          <cell r="B4727"/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/>
          <cell r="Z4727"/>
          <cell r="AA4727"/>
        </row>
        <row r="4728">
          <cell r="A4728"/>
          <cell r="B4728"/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/>
          <cell r="Z4728"/>
          <cell r="AA4728"/>
        </row>
        <row r="4729">
          <cell r="A4729"/>
          <cell r="B4729"/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/>
          <cell r="Z4729"/>
          <cell r="AA4729"/>
        </row>
        <row r="4730">
          <cell r="A4730"/>
          <cell r="B4730"/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/>
          <cell r="Z4730"/>
          <cell r="AA4730"/>
        </row>
        <row r="4731">
          <cell r="A4731"/>
          <cell r="B4731"/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/>
          <cell r="Z4731"/>
          <cell r="AA4731"/>
        </row>
        <row r="4732">
          <cell r="A4732"/>
          <cell r="B4732"/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/>
          <cell r="Z4732"/>
          <cell r="AA4732"/>
        </row>
        <row r="4733">
          <cell r="A4733"/>
          <cell r="B4733"/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/>
          <cell r="Z4733"/>
          <cell r="AA4733"/>
        </row>
        <row r="4734">
          <cell r="A4734"/>
          <cell r="B4734"/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/>
          <cell r="Z4734"/>
          <cell r="AA4734"/>
        </row>
        <row r="4735">
          <cell r="A4735"/>
          <cell r="B4735"/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/>
          <cell r="Z4735"/>
          <cell r="AA4735"/>
        </row>
        <row r="4736">
          <cell r="A4736"/>
          <cell r="B4736"/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/>
          <cell r="Z4736"/>
          <cell r="AA4736"/>
        </row>
        <row r="4737">
          <cell r="A4737"/>
          <cell r="B4737"/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/>
          <cell r="Z4737"/>
          <cell r="AA4737"/>
        </row>
        <row r="4738">
          <cell r="A4738"/>
          <cell r="B4738"/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/>
          <cell r="Z4738"/>
          <cell r="AA4738"/>
        </row>
        <row r="4739">
          <cell r="A4739"/>
          <cell r="B4739"/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/>
          <cell r="Z4739"/>
          <cell r="AA4739"/>
        </row>
        <row r="4740">
          <cell r="A4740"/>
          <cell r="B4740"/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/>
          <cell r="Z4740"/>
          <cell r="AA4740"/>
        </row>
        <row r="4741">
          <cell r="A4741"/>
          <cell r="B4741"/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/>
          <cell r="Z4741"/>
          <cell r="AA4741"/>
        </row>
        <row r="4742">
          <cell r="A4742"/>
          <cell r="B4742"/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/>
          <cell r="Z4742"/>
          <cell r="AA4742"/>
        </row>
        <row r="4743">
          <cell r="A4743"/>
          <cell r="B4743"/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/>
          <cell r="Z4743"/>
          <cell r="AA4743"/>
        </row>
        <row r="4744">
          <cell r="A4744"/>
          <cell r="B4744"/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/>
          <cell r="Z4744"/>
          <cell r="AA4744"/>
        </row>
        <row r="4745">
          <cell r="A4745"/>
          <cell r="B4745"/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/>
          <cell r="Z4745"/>
          <cell r="AA4745"/>
        </row>
        <row r="4746">
          <cell r="A4746"/>
          <cell r="B4746"/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/>
          <cell r="Z4746"/>
          <cell r="AA4746"/>
        </row>
        <row r="4747">
          <cell r="A4747"/>
          <cell r="B4747"/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/>
          <cell r="Z4747"/>
          <cell r="AA4747"/>
        </row>
        <row r="4748">
          <cell r="A4748"/>
          <cell r="B4748"/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/>
          <cell r="Z4748"/>
          <cell r="AA4748"/>
        </row>
        <row r="4749">
          <cell r="A4749"/>
          <cell r="B4749"/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/>
          <cell r="Z4749"/>
          <cell r="AA4749"/>
        </row>
        <row r="4750">
          <cell r="A4750"/>
          <cell r="B4750"/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/>
          <cell r="Z4750"/>
          <cell r="AA4750"/>
        </row>
        <row r="4751">
          <cell r="A4751"/>
          <cell r="B4751"/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/>
          <cell r="Z4751"/>
          <cell r="AA4751"/>
        </row>
        <row r="4752">
          <cell r="A4752"/>
          <cell r="B4752"/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/>
          <cell r="Z4752"/>
          <cell r="AA4752"/>
        </row>
        <row r="4753">
          <cell r="A4753"/>
          <cell r="B4753"/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/>
          <cell r="Z4753"/>
          <cell r="AA4753"/>
        </row>
        <row r="4754">
          <cell r="A4754"/>
          <cell r="B4754"/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/>
          <cell r="Z4754"/>
          <cell r="AA4754"/>
        </row>
        <row r="4755">
          <cell r="A4755"/>
          <cell r="B4755"/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/>
          <cell r="Z4755"/>
          <cell r="AA4755"/>
        </row>
        <row r="4756">
          <cell r="A4756"/>
          <cell r="B4756"/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/>
          <cell r="Z4756"/>
          <cell r="AA4756"/>
        </row>
        <row r="4757">
          <cell r="A4757"/>
          <cell r="B4757"/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/>
          <cell r="Z4757"/>
          <cell r="AA4757"/>
        </row>
        <row r="4758">
          <cell r="A4758"/>
          <cell r="B4758"/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/>
          <cell r="Z4758"/>
          <cell r="AA4758"/>
        </row>
        <row r="4759">
          <cell r="A4759"/>
          <cell r="B4759"/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/>
          <cell r="Z4759"/>
          <cell r="AA4759"/>
        </row>
        <row r="4760">
          <cell r="A4760"/>
          <cell r="B4760"/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/>
          <cell r="Z4760"/>
          <cell r="AA4760"/>
        </row>
        <row r="4761">
          <cell r="A4761"/>
          <cell r="B4761"/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/>
          <cell r="Z4761"/>
          <cell r="AA4761"/>
        </row>
        <row r="4762">
          <cell r="A4762"/>
          <cell r="B4762"/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/>
          <cell r="Z4762"/>
          <cell r="AA4762"/>
        </row>
        <row r="4763">
          <cell r="A4763"/>
          <cell r="B4763"/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/>
          <cell r="Z4763"/>
          <cell r="AA4763"/>
        </row>
        <row r="4764">
          <cell r="A4764"/>
          <cell r="B4764"/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/>
          <cell r="Z4764"/>
          <cell r="AA4764"/>
        </row>
        <row r="4765">
          <cell r="A4765"/>
          <cell r="B4765"/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/>
          <cell r="Z4765"/>
          <cell r="AA4765"/>
        </row>
        <row r="4766">
          <cell r="A4766"/>
          <cell r="B4766"/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/>
          <cell r="Z4766"/>
          <cell r="AA4766"/>
        </row>
        <row r="4767">
          <cell r="A4767"/>
          <cell r="B4767"/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/>
          <cell r="Z4767"/>
          <cell r="AA4767"/>
        </row>
        <row r="4768">
          <cell r="A4768"/>
          <cell r="B4768"/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/>
          <cell r="Z4768"/>
          <cell r="AA4768"/>
        </row>
        <row r="4769">
          <cell r="A4769"/>
          <cell r="B4769"/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/>
          <cell r="Z4769"/>
          <cell r="AA4769"/>
        </row>
        <row r="4770">
          <cell r="A4770"/>
          <cell r="B4770"/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/>
          <cell r="Z4770"/>
          <cell r="AA4770"/>
        </row>
        <row r="4771">
          <cell r="A4771"/>
          <cell r="B4771"/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/>
          <cell r="Z4771"/>
          <cell r="AA4771"/>
        </row>
        <row r="4772">
          <cell r="A4772"/>
          <cell r="B4772"/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/>
          <cell r="Z4772"/>
          <cell r="AA4772"/>
        </row>
        <row r="4773">
          <cell r="A4773"/>
          <cell r="B4773"/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/>
          <cell r="Z4773"/>
          <cell r="AA4773"/>
        </row>
        <row r="4774">
          <cell r="A4774"/>
          <cell r="B4774"/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/>
          <cell r="Z4774"/>
          <cell r="AA4774"/>
        </row>
        <row r="4775">
          <cell r="A4775"/>
          <cell r="B4775"/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/>
          <cell r="Z4775"/>
          <cell r="AA4775"/>
        </row>
        <row r="4776">
          <cell r="A4776"/>
          <cell r="B4776"/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/>
          <cell r="Z4776"/>
          <cell r="AA4776"/>
        </row>
        <row r="4777">
          <cell r="A4777"/>
          <cell r="B4777"/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/>
          <cell r="Z4777"/>
          <cell r="AA4777"/>
        </row>
        <row r="4778">
          <cell r="A4778"/>
          <cell r="B4778"/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/>
          <cell r="Z4778"/>
          <cell r="AA4778"/>
        </row>
        <row r="4779">
          <cell r="A4779"/>
          <cell r="B4779"/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/>
          <cell r="Z4779"/>
          <cell r="AA4779"/>
        </row>
        <row r="4780">
          <cell r="A4780"/>
          <cell r="B4780"/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/>
          <cell r="Z4780"/>
          <cell r="AA4780"/>
        </row>
        <row r="4781">
          <cell r="A4781"/>
          <cell r="B4781"/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/>
          <cell r="Z4781"/>
          <cell r="AA4781"/>
        </row>
        <row r="4782">
          <cell r="A4782"/>
          <cell r="B4782"/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/>
          <cell r="Z4782"/>
          <cell r="AA4782"/>
        </row>
        <row r="4783">
          <cell r="A4783"/>
          <cell r="B4783"/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/>
          <cell r="Z4783"/>
          <cell r="AA4783"/>
        </row>
        <row r="4784">
          <cell r="A4784"/>
          <cell r="B4784"/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/>
          <cell r="Z4784"/>
          <cell r="AA4784"/>
        </row>
        <row r="4785">
          <cell r="A4785"/>
          <cell r="B4785"/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/>
          <cell r="Z4785"/>
          <cell r="AA4785"/>
        </row>
        <row r="4786">
          <cell r="A4786"/>
          <cell r="B4786"/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/>
          <cell r="Z4786"/>
          <cell r="AA4786"/>
        </row>
        <row r="4787">
          <cell r="A4787"/>
          <cell r="B4787"/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/>
          <cell r="Z4787"/>
          <cell r="AA4787"/>
        </row>
        <row r="4788">
          <cell r="A4788"/>
          <cell r="B4788"/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/>
          <cell r="Z4788"/>
          <cell r="AA4788"/>
        </row>
        <row r="4789">
          <cell r="A4789"/>
          <cell r="B4789"/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/>
          <cell r="Z4789"/>
          <cell r="AA4789"/>
        </row>
        <row r="4790">
          <cell r="A4790"/>
          <cell r="B4790"/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/>
          <cell r="Z4790"/>
          <cell r="AA4790"/>
        </row>
        <row r="4791">
          <cell r="A4791"/>
          <cell r="B4791"/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/>
          <cell r="Z4791"/>
          <cell r="AA4791"/>
        </row>
        <row r="4792">
          <cell r="A4792"/>
          <cell r="B4792"/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/>
          <cell r="Z4792"/>
          <cell r="AA4792"/>
        </row>
        <row r="4793">
          <cell r="A4793"/>
          <cell r="B4793"/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/>
          <cell r="Z4793"/>
          <cell r="AA4793"/>
        </row>
        <row r="4794">
          <cell r="A4794"/>
          <cell r="B4794"/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/>
          <cell r="Z4794"/>
          <cell r="AA4794"/>
        </row>
        <row r="4795">
          <cell r="A4795"/>
          <cell r="B4795"/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/>
          <cell r="Z4795"/>
          <cell r="AA4795"/>
        </row>
        <row r="4796">
          <cell r="A4796"/>
          <cell r="B4796"/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/>
          <cell r="Z4796"/>
          <cell r="AA4796"/>
        </row>
        <row r="4797">
          <cell r="A4797"/>
          <cell r="B4797"/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/>
          <cell r="Z4797"/>
          <cell r="AA4797"/>
        </row>
        <row r="4798">
          <cell r="A4798"/>
          <cell r="B4798"/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/>
          <cell r="Z4798"/>
          <cell r="AA4798"/>
        </row>
        <row r="4799">
          <cell r="A4799"/>
          <cell r="B4799"/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/>
          <cell r="Z4799"/>
          <cell r="AA4799"/>
        </row>
        <row r="4800">
          <cell r="A4800"/>
          <cell r="B4800"/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/>
          <cell r="Z4800"/>
          <cell r="AA4800"/>
        </row>
        <row r="4801">
          <cell r="A4801"/>
          <cell r="B4801"/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/>
          <cell r="Z4801"/>
          <cell r="AA4801"/>
        </row>
        <row r="4802">
          <cell r="A4802"/>
          <cell r="B4802"/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/>
          <cell r="Z4802"/>
          <cell r="AA4802"/>
        </row>
        <row r="4803">
          <cell r="A4803"/>
          <cell r="B4803"/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/>
          <cell r="Z4803"/>
          <cell r="AA4803"/>
        </row>
        <row r="4804">
          <cell r="A4804"/>
          <cell r="B4804"/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/>
          <cell r="Z4804"/>
          <cell r="AA4804"/>
        </row>
        <row r="4805">
          <cell r="A4805"/>
          <cell r="B4805"/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/>
          <cell r="Z4805"/>
          <cell r="AA4805"/>
        </row>
        <row r="4806">
          <cell r="A4806"/>
          <cell r="B4806"/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/>
          <cell r="Z4806"/>
          <cell r="AA4806"/>
        </row>
        <row r="4807">
          <cell r="A4807"/>
          <cell r="B4807"/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/>
          <cell r="Z4807"/>
          <cell r="AA4807"/>
        </row>
        <row r="4808">
          <cell r="A4808"/>
          <cell r="B4808"/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/>
          <cell r="Z4808"/>
          <cell r="AA4808"/>
        </row>
        <row r="4809">
          <cell r="A4809"/>
          <cell r="B4809"/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/>
          <cell r="Z4809"/>
          <cell r="AA4809"/>
        </row>
        <row r="4810">
          <cell r="A4810"/>
          <cell r="B4810"/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/>
          <cell r="Z4810"/>
          <cell r="AA4810"/>
        </row>
        <row r="4811">
          <cell r="A4811"/>
          <cell r="B4811"/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/>
          <cell r="Z4811"/>
          <cell r="AA4811"/>
        </row>
        <row r="4812">
          <cell r="A4812"/>
          <cell r="B4812"/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/>
          <cell r="Z4812"/>
          <cell r="AA4812"/>
        </row>
        <row r="4813">
          <cell r="A4813"/>
          <cell r="B4813"/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/>
          <cell r="Z4813"/>
          <cell r="AA4813"/>
        </row>
        <row r="4814">
          <cell r="A4814"/>
          <cell r="B4814"/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/>
          <cell r="Z4814"/>
          <cell r="AA4814"/>
        </row>
        <row r="4815">
          <cell r="A4815"/>
          <cell r="B4815"/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/>
          <cell r="Z4815"/>
          <cell r="AA4815"/>
        </row>
        <row r="4816">
          <cell r="A4816"/>
          <cell r="B4816"/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/>
          <cell r="Z4816"/>
          <cell r="AA4816"/>
        </row>
        <row r="4817">
          <cell r="A4817"/>
          <cell r="B4817"/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/>
          <cell r="Z4817"/>
          <cell r="AA4817"/>
        </row>
        <row r="4818">
          <cell r="A4818"/>
          <cell r="B4818"/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/>
          <cell r="Z4818"/>
          <cell r="AA4818"/>
        </row>
        <row r="4819">
          <cell r="A4819"/>
          <cell r="B4819"/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/>
          <cell r="Z4819"/>
          <cell r="AA4819"/>
        </row>
        <row r="4820">
          <cell r="A4820"/>
          <cell r="B4820"/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/>
          <cell r="Z4820"/>
          <cell r="AA4820"/>
        </row>
        <row r="4821">
          <cell r="A4821"/>
          <cell r="B4821"/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/>
          <cell r="Z4821"/>
          <cell r="AA4821"/>
        </row>
        <row r="4822">
          <cell r="A4822"/>
          <cell r="B4822"/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/>
          <cell r="Z4822"/>
          <cell r="AA4822"/>
        </row>
        <row r="4823">
          <cell r="A4823"/>
          <cell r="B4823"/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/>
          <cell r="Z4823"/>
          <cell r="AA4823"/>
        </row>
        <row r="4824">
          <cell r="A4824"/>
          <cell r="B4824"/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/>
          <cell r="Z4824"/>
          <cell r="AA4824"/>
        </row>
        <row r="4825">
          <cell r="A4825"/>
          <cell r="B4825"/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/>
          <cell r="Z4825"/>
          <cell r="AA4825"/>
        </row>
        <row r="4826">
          <cell r="A4826"/>
          <cell r="B4826"/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/>
          <cell r="Z4826"/>
          <cell r="AA4826"/>
        </row>
        <row r="4827">
          <cell r="A4827"/>
          <cell r="B4827"/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/>
          <cell r="Z4827"/>
          <cell r="AA4827"/>
        </row>
        <row r="4828">
          <cell r="A4828"/>
          <cell r="B4828"/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/>
          <cell r="Z4828"/>
          <cell r="AA4828"/>
        </row>
        <row r="4829">
          <cell r="A4829"/>
          <cell r="B4829"/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/>
          <cell r="Z4829"/>
          <cell r="AA4829"/>
        </row>
        <row r="4830">
          <cell r="A4830"/>
          <cell r="B4830"/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/>
          <cell r="Z4830"/>
          <cell r="AA4830"/>
        </row>
        <row r="4831">
          <cell r="A4831"/>
          <cell r="B4831"/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/>
          <cell r="Z4831"/>
          <cell r="AA4831"/>
        </row>
        <row r="4832">
          <cell r="A4832"/>
          <cell r="B4832"/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/>
          <cell r="Z4832"/>
          <cell r="AA4832"/>
        </row>
        <row r="4833">
          <cell r="A4833"/>
          <cell r="B4833"/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/>
          <cell r="Z4833"/>
          <cell r="AA4833"/>
        </row>
        <row r="4834">
          <cell r="A4834"/>
          <cell r="B4834"/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/>
          <cell r="Z4834"/>
          <cell r="AA4834"/>
        </row>
        <row r="4835">
          <cell r="A4835"/>
          <cell r="B4835"/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/>
          <cell r="Z4835"/>
          <cell r="AA4835"/>
        </row>
        <row r="4836">
          <cell r="A4836"/>
          <cell r="B4836"/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/>
          <cell r="Z4836"/>
          <cell r="AA4836"/>
        </row>
        <row r="4837">
          <cell r="A4837"/>
          <cell r="B4837"/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/>
          <cell r="Z4837"/>
          <cell r="AA4837"/>
        </row>
        <row r="4838">
          <cell r="A4838"/>
          <cell r="B4838"/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/>
          <cell r="Z4838"/>
          <cell r="AA4838"/>
        </row>
        <row r="4839">
          <cell r="A4839"/>
          <cell r="B4839"/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/>
          <cell r="Z4839"/>
          <cell r="AA4839"/>
        </row>
        <row r="4840">
          <cell r="A4840"/>
          <cell r="B4840"/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/>
          <cell r="Z4840"/>
          <cell r="AA4840"/>
        </row>
        <row r="4841">
          <cell r="A4841"/>
          <cell r="B4841"/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/>
          <cell r="Z4841"/>
          <cell r="AA4841"/>
        </row>
        <row r="4842">
          <cell r="A4842"/>
          <cell r="B4842"/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/>
          <cell r="Z4842"/>
          <cell r="AA4842"/>
        </row>
        <row r="4843">
          <cell r="A4843"/>
          <cell r="B4843"/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/>
          <cell r="Z4843"/>
          <cell r="AA4843"/>
        </row>
        <row r="4844">
          <cell r="A4844"/>
          <cell r="B4844"/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/>
          <cell r="Z4844"/>
          <cell r="AA4844"/>
        </row>
        <row r="4845">
          <cell r="A4845"/>
          <cell r="B4845"/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/>
          <cell r="Z4845"/>
          <cell r="AA4845"/>
        </row>
        <row r="4846">
          <cell r="A4846"/>
          <cell r="B4846"/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/>
          <cell r="Z4846"/>
          <cell r="AA4846"/>
        </row>
        <row r="4847">
          <cell r="A4847"/>
          <cell r="B4847"/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/>
          <cell r="Z4847"/>
          <cell r="AA4847"/>
        </row>
        <row r="4848">
          <cell r="A4848"/>
          <cell r="B4848"/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/>
          <cell r="Z4848"/>
          <cell r="AA4848"/>
        </row>
        <row r="4849">
          <cell r="A4849"/>
          <cell r="B4849"/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/>
          <cell r="Z4849"/>
          <cell r="AA4849"/>
        </row>
        <row r="4850">
          <cell r="A4850"/>
          <cell r="B4850"/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/>
          <cell r="Z4850"/>
          <cell r="AA4850"/>
        </row>
        <row r="4851">
          <cell r="A4851"/>
          <cell r="B4851"/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/>
          <cell r="Z4851"/>
          <cell r="AA4851"/>
        </row>
        <row r="4852">
          <cell r="A4852"/>
          <cell r="B4852"/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/>
          <cell r="Z4852"/>
          <cell r="AA4852"/>
        </row>
        <row r="4853">
          <cell r="A4853"/>
          <cell r="B4853"/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/>
          <cell r="Z4853"/>
          <cell r="AA4853"/>
        </row>
        <row r="4854">
          <cell r="A4854"/>
          <cell r="B4854"/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/>
          <cell r="Z4854"/>
          <cell r="AA4854"/>
        </row>
        <row r="4855">
          <cell r="A4855"/>
          <cell r="B4855"/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/>
          <cell r="Z4855"/>
          <cell r="AA4855"/>
        </row>
        <row r="4856">
          <cell r="A4856"/>
          <cell r="B4856"/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/>
          <cell r="Z4856"/>
          <cell r="AA4856"/>
        </row>
        <row r="4857">
          <cell r="A4857"/>
          <cell r="B4857"/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/>
          <cell r="Z4857"/>
          <cell r="AA4857"/>
        </row>
        <row r="4858">
          <cell r="A4858"/>
          <cell r="B4858"/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/>
          <cell r="Z4858"/>
          <cell r="AA4858"/>
        </row>
        <row r="4859">
          <cell r="A4859"/>
          <cell r="B4859"/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/>
          <cell r="Z4859"/>
          <cell r="AA4859"/>
        </row>
        <row r="4860">
          <cell r="A4860"/>
          <cell r="B4860"/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/>
          <cell r="Z4860"/>
          <cell r="AA4860"/>
        </row>
        <row r="4861">
          <cell r="A4861"/>
          <cell r="B4861"/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/>
          <cell r="Z4861"/>
          <cell r="AA4861"/>
        </row>
        <row r="4862">
          <cell r="A4862"/>
          <cell r="B4862"/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/>
          <cell r="Z4862"/>
          <cell r="AA4862"/>
        </row>
        <row r="4863">
          <cell r="A4863"/>
          <cell r="B4863"/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/>
          <cell r="Z4863"/>
          <cell r="AA4863"/>
        </row>
        <row r="4864">
          <cell r="A4864"/>
          <cell r="B4864"/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/>
          <cell r="Z4864"/>
          <cell r="AA4864"/>
        </row>
        <row r="4865">
          <cell r="A4865"/>
          <cell r="B4865"/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/>
          <cell r="Z4865"/>
          <cell r="AA4865"/>
        </row>
        <row r="4866">
          <cell r="A4866"/>
          <cell r="B4866"/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/>
          <cell r="Z4866"/>
          <cell r="AA4866"/>
        </row>
        <row r="4867">
          <cell r="A4867"/>
          <cell r="B4867"/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/>
          <cell r="Z4867"/>
          <cell r="AA4867"/>
        </row>
        <row r="4868">
          <cell r="A4868"/>
          <cell r="B4868"/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/>
          <cell r="Z4868"/>
          <cell r="AA4868"/>
        </row>
        <row r="4869">
          <cell r="A4869"/>
          <cell r="B4869"/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/>
          <cell r="Z4869"/>
          <cell r="AA4869"/>
        </row>
        <row r="4870">
          <cell r="A4870"/>
          <cell r="B4870"/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/>
          <cell r="Z4870"/>
          <cell r="AA4870"/>
        </row>
        <row r="4871">
          <cell r="A4871"/>
          <cell r="B4871"/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/>
          <cell r="Z4871"/>
          <cell r="AA4871"/>
        </row>
        <row r="4872">
          <cell r="A4872"/>
          <cell r="B4872"/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/>
          <cell r="Z4872"/>
          <cell r="AA4872"/>
        </row>
        <row r="4873">
          <cell r="A4873"/>
          <cell r="B4873"/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/>
          <cell r="Z4873"/>
          <cell r="AA4873"/>
        </row>
        <row r="4874">
          <cell r="A4874"/>
          <cell r="B4874"/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/>
          <cell r="Z4874"/>
          <cell r="AA4874"/>
        </row>
        <row r="4875">
          <cell r="A4875"/>
          <cell r="B4875"/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/>
          <cell r="Z4875"/>
          <cell r="AA4875"/>
        </row>
        <row r="4876">
          <cell r="A4876"/>
          <cell r="B4876"/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/>
          <cell r="Z4876"/>
          <cell r="AA4876"/>
        </row>
        <row r="4877">
          <cell r="A4877"/>
          <cell r="B4877"/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/>
          <cell r="Z4877"/>
          <cell r="AA4877"/>
        </row>
        <row r="4878">
          <cell r="A4878"/>
          <cell r="B4878"/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/>
          <cell r="Z4878"/>
          <cell r="AA4878"/>
        </row>
        <row r="4879">
          <cell r="A4879"/>
          <cell r="B4879"/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/>
          <cell r="Z4879"/>
          <cell r="AA4879"/>
        </row>
        <row r="4880">
          <cell r="A4880"/>
          <cell r="B4880"/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/>
          <cell r="Z4880"/>
          <cell r="AA4880"/>
        </row>
        <row r="4881">
          <cell r="A4881"/>
          <cell r="B4881"/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/>
          <cell r="Z4881"/>
          <cell r="AA4881"/>
        </row>
        <row r="4882">
          <cell r="A4882"/>
          <cell r="B4882"/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/>
          <cell r="Z4882"/>
          <cell r="AA4882"/>
        </row>
        <row r="4883">
          <cell r="A4883"/>
          <cell r="B4883"/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/>
          <cell r="Z4883"/>
          <cell r="AA4883"/>
        </row>
        <row r="4884">
          <cell r="A4884"/>
          <cell r="B4884"/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/>
          <cell r="Z4884"/>
          <cell r="AA4884"/>
        </row>
        <row r="4885">
          <cell r="A4885"/>
          <cell r="B4885"/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/>
          <cell r="Z4885"/>
          <cell r="AA4885"/>
        </row>
        <row r="4886">
          <cell r="A4886"/>
          <cell r="B4886"/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/>
          <cell r="Z4886"/>
          <cell r="AA4886"/>
        </row>
        <row r="4887">
          <cell r="A4887"/>
          <cell r="B4887"/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/>
          <cell r="Z4887"/>
          <cell r="AA4887"/>
        </row>
        <row r="4888">
          <cell r="A4888"/>
          <cell r="B4888"/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/>
          <cell r="Z4888"/>
          <cell r="AA4888"/>
        </row>
        <row r="4889">
          <cell r="A4889"/>
          <cell r="B4889"/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/>
          <cell r="Z4889"/>
          <cell r="AA4889"/>
        </row>
        <row r="4890">
          <cell r="A4890"/>
          <cell r="B4890"/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/>
          <cell r="Z4890"/>
          <cell r="AA4890"/>
        </row>
        <row r="4891">
          <cell r="A4891"/>
          <cell r="B4891"/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/>
          <cell r="Z4891"/>
          <cell r="AA4891"/>
        </row>
        <row r="4892">
          <cell r="A4892"/>
          <cell r="B4892"/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/>
          <cell r="Z4892"/>
          <cell r="AA4892"/>
        </row>
        <row r="4893">
          <cell r="A4893"/>
          <cell r="B4893"/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/>
          <cell r="Z4893"/>
          <cell r="AA4893"/>
        </row>
        <row r="4894">
          <cell r="A4894"/>
          <cell r="B4894"/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/>
          <cell r="Z4894"/>
          <cell r="AA4894"/>
        </row>
        <row r="4895">
          <cell r="A4895"/>
          <cell r="B4895"/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/>
          <cell r="Z4895"/>
          <cell r="AA4895"/>
        </row>
        <row r="4896">
          <cell r="A4896"/>
          <cell r="B4896"/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/>
          <cell r="Z4896"/>
          <cell r="AA4896"/>
        </row>
        <row r="4897">
          <cell r="A4897"/>
          <cell r="B4897"/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/>
          <cell r="Z4897"/>
          <cell r="AA4897"/>
        </row>
        <row r="4898">
          <cell r="A4898"/>
          <cell r="B4898"/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/>
          <cell r="Z4898"/>
          <cell r="AA4898"/>
        </row>
        <row r="4899">
          <cell r="A4899"/>
          <cell r="B4899"/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/>
          <cell r="Z4899"/>
          <cell r="AA4899"/>
        </row>
        <row r="4900">
          <cell r="A4900"/>
          <cell r="B4900"/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/>
          <cell r="Z4900"/>
          <cell r="AA4900"/>
        </row>
        <row r="4901">
          <cell r="A4901"/>
          <cell r="B4901"/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/>
          <cell r="Z4901"/>
          <cell r="AA4901"/>
        </row>
        <row r="4902">
          <cell r="A4902"/>
          <cell r="B4902"/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/>
          <cell r="Z4902"/>
          <cell r="AA4902"/>
        </row>
        <row r="4903">
          <cell r="A4903"/>
          <cell r="B4903"/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/>
          <cell r="Z4903"/>
          <cell r="AA4903"/>
        </row>
        <row r="4904">
          <cell r="A4904"/>
          <cell r="B4904"/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/>
          <cell r="Z4904"/>
          <cell r="AA4904"/>
        </row>
        <row r="4905">
          <cell r="A4905"/>
          <cell r="B4905"/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/>
          <cell r="Z4905"/>
          <cell r="AA4905"/>
        </row>
        <row r="4906">
          <cell r="A4906"/>
          <cell r="B4906"/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/>
          <cell r="Z4906"/>
          <cell r="AA4906"/>
        </row>
        <row r="4907">
          <cell r="A4907"/>
          <cell r="B4907"/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/>
          <cell r="Z4907"/>
          <cell r="AA4907"/>
        </row>
        <row r="4908">
          <cell r="A4908"/>
          <cell r="B4908"/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/>
          <cell r="Z4908"/>
          <cell r="AA4908"/>
        </row>
        <row r="4909">
          <cell r="A4909"/>
          <cell r="B4909"/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/>
          <cell r="Z4909"/>
          <cell r="AA4909"/>
        </row>
        <row r="4910">
          <cell r="A4910"/>
          <cell r="B4910"/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/>
          <cell r="Z4910"/>
          <cell r="AA4910"/>
        </row>
        <row r="4911">
          <cell r="A4911"/>
          <cell r="B4911"/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/>
          <cell r="Z4911"/>
          <cell r="AA4911"/>
        </row>
        <row r="4912">
          <cell r="A4912"/>
          <cell r="B4912"/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/>
          <cell r="Z4912"/>
          <cell r="AA4912"/>
        </row>
        <row r="4913">
          <cell r="A4913"/>
          <cell r="B4913"/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/>
          <cell r="Z4913"/>
          <cell r="AA4913"/>
        </row>
        <row r="4914">
          <cell r="A4914"/>
          <cell r="B4914"/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/>
          <cell r="Z4914"/>
          <cell r="AA4914"/>
        </row>
        <row r="4915">
          <cell r="A4915"/>
          <cell r="B4915"/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/>
          <cell r="Z4915"/>
          <cell r="AA4915"/>
        </row>
        <row r="4916">
          <cell r="A4916"/>
          <cell r="B4916"/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/>
          <cell r="Z4916"/>
          <cell r="AA4916"/>
        </row>
        <row r="4917">
          <cell r="A4917"/>
          <cell r="B4917"/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/>
          <cell r="Z4917"/>
          <cell r="AA4917"/>
        </row>
        <row r="4918">
          <cell r="A4918"/>
          <cell r="B4918"/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/>
          <cell r="Z4918"/>
          <cell r="AA4918"/>
        </row>
        <row r="4919">
          <cell r="A4919"/>
          <cell r="B4919"/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/>
          <cell r="Z4919"/>
          <cell r="AA4919"/>
        </row>
        <row r="4920">
          <cell r="A4920"/>
          <cell r="B4920"/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/>
          <cell r="Z4920"/>
          <cell r="AA4920"/>
        </row>
        <row r="4921">
          <cell r="A4921"/>
          <cell r="B4921"/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/>
          <cell r="Z4921"/>
          <cell r="AA4921"/>
        </row>
        <row r="4922">
          <cell r="A4922"/>
          <cell r="B4922"/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/>
          <cell r="Z4922"/>
          <cell r="AA4922"/>
        </row>
        <row r="4923">
          <cell r="A4923"/>
          <cell r="B4923"/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/>
          <cell r="Z4923"/>
          <cell r="AA4923"/>
        </row>
        <row r="4924">
          <cell r="A4924"/>
          <cell r="B4924"/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/>
          <cell r="Z4924"/>
          <cell r="AA4924"/>
        </row>
        <row r="4925">
          <cell r="A4925"/>
          <cell r="B4925"/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/>
          <cell r="Z4925"/>
          <cell r="AA4925"/>
        </row>
        <row r="4926">
          <cell r="A4926"/>
          <cell r="B4926"/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/>
          <cell r="Z4926"/>
          <cell r="AA4926"/>
        </row>
        <row r="4927">
          <cell r="A4927"/>
          <cell r="B4927"/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/>
          <cell r="Z4927"/>
          <cell r="AA4927"/>
        </row>
        <row r="4928">
          <cell r="A4928"/>
          <cell r="B4928"/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/>
          <cell r="Z4928"/>
          <cell r="AA4928"/>
        </row>
        <row r="4929">
          <cell r="A4929"/>
          <cell r="B4929"/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/>
          <cell r="Z4929"/>
          <cell r="AA4929"/>
        </row>
        <row r="4930">
          <cell r="A4930"/>
          <cell r="B4930"/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/>
          <cell r="Z4930"/>
          <cell r="AA4930"/>
        </row>
        <row r="4931">
          <cell r="A4931"/>
          <cell r="B4931"/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/>
          <cell r="Z4931"/>
          <cell r="AA4931"/>
        </row>
        <row r="4932">
          <cell r="A4932"/>
          <cell r="B4932"/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/>
          <cell r="Z4932"/>
          <cell r="AA4932"/>
        </row>
        <row r="4933">
          <cell r="A4933"/>
          <cell r="B4933"/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/>
          <cell r="Z4933"/>
          <cell r="AA4933"/>
        </row>
        <row r="4934">
          <cell r="A4934"/>
          <cell r="B4934"/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/>
          <cell r="Z4934"/>
          <cell r="AA4934"/>
        </row>
        <row r="4935">
          <cell r="A4935"/>
          <cell r="B4935"/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/>
          <cell r="Z4935"/>
          <cell r="AA4935"/>
        </row>
        <row r="4936">
          <cell r="A4936"/>
          <cell r="B4936"/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/>
          <cell r="Z4936"/>
          <cell r="AA4936"/>
        </row>
        <row r="4937">
          <cell r="A4937"/>
          <cell r="B4937"/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/>
          <cell r="Z4937"/>
          <cell r="AA4937"/>
        </row>
        <row r="4938">
          <cell r="A4938"/>
          <cell r="B4938"/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/>
          <cell r="Z4938"/>
          <cell r="AA4938"/>
        </row>
        <row r="4939">
          <cell r="A4939"/>
          <cell r="B4939"/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/>
          <cell r="Z4939"/>
          <cell r="AA4939"/>
        </row>
        <row r="4940">
          <cell r="A4940"/>
          <cell r="B4940"/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/>
          <cell r="Z4940"/>
          <cell r="AA4940"/>
        </row>
        <row r="4941">
          <cell r="A4941"/>
          <cell r="B4941"/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/>
          <cell r="Z4941"/>
          <cell r="AA4941"/>
        </row>
        <row r="4942">
          <cell r="A4942"/>
          <cell r="B4942"/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/>
          <cell r="Z4942"/>
          <cell r="AA4942"/>
        </row>
        <row r="4943">
          <cell r="A4943"/>
          <cell r="B4943"/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/>
          <cell r="Z4943"/>
          <cell r="AA4943"/>
        </row>
        <row r="4944">
          <cell r="A4944"/>
          <cell r="B4944"/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/>
          <cell r="Z4944"/>
          <cell r="AA4944"/>
        </row>
        <row r="4945">
          <cell r="A4945"/>
          <cell r="B4945"/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/>
          <cell r="Z4945"/>
          <cell r="AA4945"/>
        </row>
        <row r="4946">
          <cell r="A4946"/>
          <cell r="B4946"/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/>
          <cell r="Z4946"/>
          <cell r="AA4946"/>
        </row>
        <row r="4947">
          <cell r="A4947"/>
          <cell r="B4947"/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/>
          <cell r="Z4947"/>
          <cell r="AA4947"/>
        </row>
        <row r="4948">
          <cell r="A4948"/>
          <cell r="B4948"/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/>
          <cell r="Z4948"/>
          <cell r="AA4948"/>
        </row>
        <row r="4949">
          <cell r="A4949"/>
          <cell r="B4949"/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/>
          <cell r="Z4949"/>
          <cell r="AA4949"/>
        </row>
        <row r="4950">
          <cell r="A4950"/>
          <cell r="B4950"/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/>
          <cell r="Z4950"/>
          <cell r="AA4950"/>
        </row>
        <row r="4951">
          <cell r="A4951"/>
          <cell r="B4951"/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/>
          <cell r="Z4951"/>
          <cell r="AA4951"/>
        </row>
        <row r="4952">
          <cell r="A4952"/>
          <cell r="B4952"/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/>
          <cell r="Z4952"/>
          <cell r="AA4952"/>
        </row>
        <row r="4953">
          <cell r="A4953"/>
          <cell r="B4953"/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/>
          <cell r="Z4953"/>
          <cell r="AA4953"/>
        </row>
        <row r="4954">
          <cell r="A4954"/>
          <cell r="B4954"/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/>
          <cell r="Z4954"/>
          <cell r="AA4954"/>
        </row>
        <row r="4955">
          <cell r="A4955"/>
          <cell r="B4955"/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/>
          <cell r="Z4955"/>
          <cell r="AA4955"/>
        </row>
        <row r="4956">
          <cell r="A4956"/>
          <cell r="B4956"/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/>
          <cell r="Z4956"/>
          <cell r="AA4956"/>
        </row>
        <row r="4957">
          <cell r="A4957"/>
          <cell r="B4957"/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/>
          <cell r="Z4957"/>
          <cell r="AA4957"/>
        </row>
        <row r="4958">
          <cell r="A4958"/>
          <cell r="B4958"/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/>
          <cell r="Z4958"/>
          <cell r="AA4958"/>
        </row>
        <row r="4959">
          <cell r="A4959"/>
          <cell r="B4959"/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/>
          <cell r="Z4959"/>
          <cell r="AA4959"/>
        </row>
        <row r="4960">
          <cell r="A4960"/>
          <cell r="B4960"/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/>
          <cell r="Z4960"/>
          <cell r="AA4960"/>
        </row>
        <row r="4961">
          <cell r="A4961"/>
          <cell r="B4961"/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/>
          <cell r="Z4961"/>
          <cell r="AA4961"/>
        </row>
        <row r="4962">
          <cell r="A4962"/>
          <cell r="B4962"/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/>
          <cell r="Z4962"/>
          <cell r="AA4962"/>
        </row>
        <row r="4963">
          <cell r="A4963"/>
          <cell r="B4963"/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/>
          <cell r="Z4963"/>
          <cell r="AA4963"/>
        </row>
        <row r="4964">
          <cell r="A4964"/>
          <cell r="B4964"/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/>
          <cell r="Z4964"/>
          <cell r="AA4964"/>
        </row>
        <row r="4965">
          <cell r="A4965"/>
          <cell r="B4965"/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/>
          <cell r="Z4965"/>
          <cell r="AA4965"/>
        </row>
        <row r="4966">
          <cell r="A4966"/>
          <cell r="B4966"/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/>
          <cell r="Z4966"/>
          <cell r="AA4966"/>
        </row>
        <row r="4967">
          <cell r="A4967"/>
          <cell r="B4967"/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/>
          <cell r="Z4967"/>
          <cell r="AA4967"/>
        </row>
        <row r="4968">
          <cell r="A4968"/>
          <cell r="B4968"/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/>
          <cell r="Z4968"/>
          <cell r="AA4968"/>
        </row>
        <row r="4969">
          <cell r="A4969"/>
          <cell r="B4969"/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/>
          <cell r="Z4969"/>
          <cell r="AA4969"/>
        </row>
        <row r="4970">
          <cell r="A4970"/>
          <cell r="B4970"/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/>
          <cell r="Z4970"/>
          <cell r="AA4970"/>
        </row>
        <row r="4971">
          <cell r="A4971"/>
          <cell r="B4971"/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/>
          <cell r="Z4971"/>
          <cell r="AA4971"/>
        </row>
        <row r="4972">
          <cell r="A4972"/>
          <cell r="B4972"/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/>
          <cell r="Z4972"/>
          <cell r="AA4972"/>
        </row>
        <row r="4973">
          <cell r="A4973"/>
          <cell r="B4973"/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/>
          <cell r="Z4973"/>
          <cell r="AA4973"/>
        </row>
        <row r="4974">
          <cell r="A4974"/>
          <cell r="B4974"/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/>
          <cell r="Z4974"/>
          <cell r="AA4974"/>
        </row>
        <row r="4975">
          <cell r="A4975"/>
          <cell r="B4975"/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/>
          <cell r="Z4975"/>
          <cell r="AA4975"/>
        </row>
        <row r="4976">
          <cell r="A4976"/>
          <cell r="B4976"/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/>
          <cell r="Z4976"/>
          <cell r="AA4976"/>
        </row>
        <row r="4977">
          <cell r="A4977"/>
          <cell r="B4977"/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/>
          <cell r="Z4977"/>
          <cell r="AA4977"/>
        </row>
        <row r="4978">
          <cell r="A4978"/>
          <cell r="B4978"/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/>
          <cell r="Z4978"/>
          <cell r="AA4978"/>
        </row>
        <row r="4979">
          <cell r="A4979"/>
          <cell r="B4979"/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/>
          <cell r="Z4979"/>
          <cell r="AA4979"/>
        </row>
        <row r="4980">
          <cell r="A4980"/>
          <cell r="B4980"/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/>
          <cell r="Z4980"/>
          <cell r="AA4980"/>
        </row>
        <row r="4981">
          <cell r="A4981"/>
          <cell r="B4981"/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/>
          <cell r="Z4981"/>
          <cell r="AA4981"/>
        </row>
        <row r="4982">
          <cell r="A4982"/>
          <cell r="B4982"/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/>
          <cell r="Z4982"/>
          <cell r="AA4982"/>
        </row>
        <row r="4983">
          <cell r="A4983"/>
          <cell r="B4983"/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/>
          <cell r="Z4983"/>
          <cell r="AA4983"/>
        </row>
        <row r="4984">
          <cell r="A4984"/>
          <cell r="B4984"/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/>
          <cell r="Z4984"/>
          <cell r="AA4984"/>
        </row>
        <row r="4985">
          <cell r="A4985"/>
          <cell r="B4985"/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/>
          <cell r="Z4985"/>
          <cell r="AA4985"/>
        </row>
        <row r="4986">
          <cell r="A4986"/>
          <cell r="B4986"/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/>
          <cell r="Z4986"/>
          <cell r="AA4986"/>
        </row>
        <row r="4987">
          <cell r="A4987"/>
          <cell r="B4987"/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/>
          <cell r="Z4987"/>
          <cell r="AA4987"/>
        </row>
        <row r="4988">
          <cell r="A4988"/>
          <cell r="B4988"/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/>
          <cell r="Z4988"/>
          <cell r="AA4988"/>
        </row>
        <row r="4989">
          <cell r="A4989"/>
          <cell r="B4989"/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/>
          <cell r="Z4989"/>
          <cell r="AA4989"/>
        </row>
        <row r="4990">
          <cell r="A4990"/>
          <cell r="B4990"/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/>
          <cell r="Z4990"/>
          <cell r="AA4990"/>
        </row>
        <row r="4991">
          <cell r="A4991"/>
          <cell r="B4991"/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/>
          <cell r="Z4991"/>
          <cell r="AA4991"/>
        </row>
        <row r="4992">
          <cell r="A4992"/>
          <cell r="B4992"/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/>
          <cell r="Z4992"/>
          <cell r="AA4992"/>
        </row>
        <row r="4993">
          <cell r="A4993"/>
          <cell r="B4993"/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/>
          <cell r="Z4993"/>
          <cell r="AA4993"/>
        </row>
        <row r="4994">
          <cell r="A4994"/>
          <cell r="B4994"/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/>
          <cell r="Z4994"/>
          <cell r="AA4994"/>
        </row>
        <row r="4995">
          <cell r="A4995"/>
          <cell r="B4995"/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/>
          <cell r="Z4995"/>
          <cell r="AA4995"/>
        </row>
        <row r="4996">
          <cell r="A4996"/>
          <cell r="B4996"/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/>
          <cell r="Z4996"/>
          <cell r="AA4996"/>
        </row>
        <row r="4997">
          <cell r="A4997"/>
          <cell r="B4997"/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/>
          <cell r="Z4997"/>
          <cell r="AA4997"/>
        </row>
        <row r="4998">
          <cell r="A4998"/>
          <cell r="B4998"/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/>
          <cell r="Z4998"/>
          <cell r="AA4998"/>
        </row>
        <row r="4999">
          <cell r="A4999"/>
          <cell r="B4999"/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/>
          <cell r="Z4999"/>
          <cell r="AA4999"/>
        </row>
        <row r="5000">
          <cell r="A5000"/>
          <cell r="B5000"/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/>
          <cell r="Z5000"/>
          <cell r="AA5000"/>
        </row>
        <row r="5001">
          <cell r="A5001"/>
          <cell r="B5001"/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/>
          <cell r="Z5001"/>
          <cell r="AA5001"/>
        </row>
        <row r="5002">
          <cell r="A5002"/>
          <cell r="B5002"/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/>
          <cell r="Z5002"/>
          <cell r="AA5002"/>
        </row>
        <row r="5003">
          <cell r="A5003"/>
          <cell r="B5003"/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/>
          <cell r="Z5003"/>
          <cell r="AA5003"/>
        </row>
        <row r="5004">
          <cell r="A5004"/>
          <cell r="B5004"/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/>
          <cell r="Z5004"/>
          <cell r="AA5004"/>
        </row>
        <row r="5005">
          <cell r="A5005"/>
          <cell r="B5005"/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/>
          <cell r="Z5005"/>
          <cell r="AA5005"/>
        </row>
        <row r="5006">
          <cell r="A5006"/>
          <cell r="B5006"/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/>
          <cell r="Z5006"/>
          <cell r="AA5006"/>
        </row>
        <row r="5007">
          <cell r="A5007"/>
          <cell r="B5007"/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/>
          <cell r="Z5007"/>
          <cell r="AA5007"/>
        </row>
        <row r="5008">
          <cell r="A5008"/>
          <cell r="B5008"/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/>
          <cell r="Z5008"/>
          <cell r="AA5008"/>
        </row>
        <row r="5009">
          <cell r="A5009"/>
          <cell r="B5009"/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/>
          <cell r="Z5009"/>
          <cell r="AA5009"/>
        </row>
        <row r="5010">
          <cell r="A5010"/>
          <cell r="B5010"/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/>
          <cell r="Z5010"/>
          <cell r="AA5010"/>
        </row>
        <row r="5011">
          <cell r="A5011"/>
          <cell r="B5011"/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/>
          <cell r="Z5011"/>
          <cell r="AA5011"/>
        </row>
        <row r="5012">
          <cell r="A5012"/>
          <cell r="B5012"/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/>
          <cell r="Z5012"/>
          <cell r="AA5012"/>
        </row>
        <row r="5013">
          <cell r="A5013"/>
          <cell r="B5013"/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/>
          <cell r="Z5013"/>
          <cell r="AA5013"/>
        </row>
        <row r="5014">
          <cell r="A5014"/>
          <cell r="B5014"/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/>
          <cell r="Z5014"/>
          <cell r="AA5014"/>
        </row>
        <row r="5015">
          <cell r="A5015"/>
          <cell r="B5015"/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/>
          <cell r="Z5015"/>
          <cell r="AA5015"/>
        </row>
        <row r="5016">
          <cell r="A5016"/>
          <cell r="B5016"/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/>
          <cell r="Z5016"/>
          <cell r="AA5016"/>
        </row>
        <row r="5017">
          <cell r="A5017"/>
          <cell r="B5017"/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/>
          <cell r="Z5017"/>
          <cell r="AA5017"/>
        </row>
        <row r="5018">
          <cell r="A5018"/>
          <cell r="B5018"/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/>
          <cell r="Z5018"/>
          <cell r="AA5018"/>
        </row>
        <row r="5019">
          <cell r="A5019"/>
          <cell r="B5019"/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/>
          <cell r="Z5019"/>
          <cell r="AA5019"/>
        </row>
        <row r="5020">
          <cell r="A5020"/>
          <cell r="B5020"/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/>
          <cell r="Z5020"/>
          <cell r="AA5020"/>
        </row>
        <row r="5021">
          <cell r="A5021"/>
          <cell r="B5021"/>
          <cell r="C5021"/>
          <cell r="D5021"/>
          <cell r="E5021"/>
          <cell r="G5021"/>
          <cell r="H5021"/>
          <cell r="I5021"/>
          <cell r="J5021"/>
          <cell r="K5021"/>
        </row>
        <row r="5022">
          <cell r="A5022"/>
          <cell r="B5022"/>
          <cell r="C5022"/>
          <cell r="D5022"/>
          <cell r="E5022"/>
          <cell r="G5022"/>
          <cell r="H5022"/>
          <cell r="I5022"/>
          <cell r="J5022"/>
          <cell r="K5022"/>
        </row>
        <row r="5023">
          <cell r="A5023"/>
          <cell r="B5023"/>
          <cell r="C5023"/>
          <cell r="D5023"/>
          <cell r="E5023"/>
          <cell r="G5023"/>
          <cell r="H5023"/>
          <cell r="I5023"/>
          <cell r="J5023"/>
          <cell r="K5023"/>
        </row>
        <row r="5024">
          <cell r="A5024"/>
          <cell r="B5024"/>
          <cell r="C5024"/>
          <cell r="D5024"/>
          <cell r="E5024"/>
          <cell r="G5024"/>
          <cell r="H5024"/>
          <cell r="I5024"/>
          <cell r="J5024"/>
          <cell r="K5024"/>
        </row>
        <row r="5025">
          <cell r="A5025"/>
          <cell r="B5025"/>
          <cell r="C5025"/>
          <cell r="D5025"/>
          <cell r="E5025"/>
          <cell r="G5025"/>
          <cell r="H5025"/>
          <cell r="I5025"/>
          <cell r="J5025"/>
          <cell r="K5025"/>
        </row>
        <row r="5026">
          <cell r="A5026"/>
          <cell r="B5026"/>
          <cell r="C5026"/>
          <cell r="D5026"/>
          <cell r="E5026"/>
          <cell r="G5026"/>
          <cell r="H5026"/>
          <cell r="I5026"/>
          <cell r="J5026"/>
          <cell r="K5026"/>
        </row>
        <row r="5027">
          <cell r="A5027"/>
          <cell r="B5027"/>
          <cell r="C5027"/>
          <cell r="D5027"/>
          <cell r="E5027"/>
          <cell r="G5027"/>
          <cell r="H5027"/>
          <cell r="I5027"/>
          <cell r="J5027"/>
          <cell r="K5027"/>
        </row>
        <row r="5028">
          <cell r="A5028"/>
          <cell r="B5028"/>
          <cell r="C5028"/>
          <cell r="D5028"/>
          <cell r="E5028"/>
          <cell r="G5028"/>
          <cell r="H5028"/>
          <cell r="I5028"/>
          <cell r="J5028"/>
          <cell r="K5028"/>
        </row>
        <row r="5029">
          <cell r="A5029"/>
          <cell r="B5029"/>
          <cell r="C5029"/>
          <cell r="D5029"/>
          <cell r="E5029"/>
          <cell r="G5029"/>
          <cell r="H5029"/>
          <cell r="I5029"/>
          <cell r="J5029"/>
          <cell r="K5029"/>
        </row>
        <row r="5030">
          <cell r="A5030"/>
          <cell r="B5030"/>
          <cell r="C5030"/>
          <cell r="D5030"/>
          <cell r="E5030"/>
          <cell r="G5030"/>
          <cell r="H5030"/>
          <cell r="I5030"/>
          <cell r="J5030"/>
          <cell r="K5030"/>
        </row>
        <row r="5031">
          <cell r="A5031"/>
          <cell r="B5031"/>
          <cell r="C5031"/>
          <cell r="D5031"/>
          <cell r="E5031"/>
          <cell r="G5031"/>
          <cell r="H5031"/>
          <cell r="I5031"/>
          <cell r="J5031"/>
          <cell r="K5031"/>
        </row>
        <row r="5032">
          <cell r="A5032"/>
          <cell r="B5032"/>
          <cell r="C5032"/>
          <cell r="D5032"/>
          <cell r="E5032"/>
          <cell r="G5032"/>
          <cell r="H5032"/>
          <cell r="I5032"/>
          <cell r="J5032"/>
          <cell r="K5032"/>
        </row>
        <row r="5033">
          <cell r="A5033"/>
          <cell r="B5033"/>
          <cell r="C5033"/>
          <cell r="D5033"/>
          <cell r="E5033"/>
          <cell r="G5033"/>
          <cell r="H5033"/>
          <cell r="I5033"/>
          <cell r="J5033"/>
          <cell r="K5033"/>
        </row>
        <row r="5034">
          <cell r="A5034"/>
          <cell r="B5034"/>
          <cell r="C5034"/>
          <cell r="D5034"/>
          <cell r="E5034"/>
          <cell r="G5034"/>
          <cell r="H5034"/>
          <cell r="I5034"/>
          <cell r="J5034"/>
          <cell r="K5034"/>
        </row>
        <row r="5035">
          <cell r="A5035"/>
          <cell r="B5035"/>
          <cell r="C5035"/>
          <cell r="D5035"/>
          <cell r="E5035"/>
          <cell r="G5035"/>
          <cell r="H5035"/>
          <cell r="I5035"/>
          <cell r="J5035"/>
          <cell r="K5035"/>
        </row>
        <row r="5036">
          <cell r="A5036"/>
          <cell r="B5036"/>
          <cell r="C5036"/>
          <cell r="D5036"/>
          <cell r="E5036"/>
          <cell r="G5036"/>
          <cell r="H5036"/>
          <cell r="I5036"/>
          <cell r="J5036"/>
          <cell r="K5036"/>
        </row>
        <row r="5037">
          <cell r="A5037"/>
          <cell r="B5037"/>
          <cell r="C5037"/>
          <cell r="D5037"/>
        </row>
        <row r="5038">
          <cell r="A5038"/>
          <cell r="B5038"/>
          <cell r="C5038"/>
          <cell r="D5038"/>
        </row>
        <row r="5039">
          <cell r="A5039"/>
          <cell r="B5039"/>
          <cell r="C5039"/>
          <cell r="D5039"/>
        </row>
        <row r="5040">
          <cell r="A5040"/>
          <cell r="B5040"/>
          <cell r="C5040"/>
          <cell r="D5040"/>
        </row>
        <row r="5041">
          <cell r="A5041"/>
          <cell r="B5041"/>
          <cell r="C5041"/>
          <cell r="D5041"/>
        </row>
        <row r="5042">
          <cell r="A5042"/>
          <cell r="B5042"/>
          <cell r="C5042"/>
          <cell r="D5042"/>
        </row>
        <row r="5043">
          <cell r="A5043"/>
          <cell r="B5043"/>
          <cell r="C5043"/>
          <cell r="D5043"/>
        </row>
        <row r="5044">
          <cell r="A5044"/>
          <cell r="B5044"/>
          <cell r="C5044"/>
          <cell r="D5044"/>
        </row>
        <row r="5045">
          <cell r="A5045"/>
          <cell r="B5045"/>
          <cell r="C5045"/>
          <cell r="D5045"/>
        </row>
        <row r="5046">
          <cell r="A5046"/>
          <cell r="B5046"/>
          <cell r="C5046"/>
          <cell r="D5046"/>
        </row>
        <row r="5047">
          <cell r="A5047"/>
          <cell r="B5047"/>
          <cell r="C5047"/>
          <cell r="D5047"/>
        </row>
        <row r="5048">
          <cell r="A5048"/>
          <cell r="B5048"/>
          <cell r="C5048"/>
          <cell r="D5048"/>
        </row>
        <row r="5049">
          <cell r="A5049"/>
          <cell r="B5049"/>
          <cell r="C5049"/>
          <cell r="D5049"/>
        </row>
        <row r="5050">
          <cell r="A5050"/>
          <cell r="B5050"/>
          <cell r="C5050"/>
          <cell r="D5050"/>
        </row>
        <row r="5051">
          <cell r="A5051"/>
          <cell r="B5051"/>
          <cell r="C5051"/>
          <cell r="D5051"/>
        </row>
        <row r="5052">
          <cell r="A5052"/>
        </row>
        <row r="5053">
          <cell r="A5053"/>
        </row>
        <row r="5054">
          <cell r="A5054"/>
        </row>
        <row r="5055">
          <cell r="A5055"/>
        </row>
        <row r="5056">
          <cell r="A5056"/>
        </row>
        <row r="5057">
          <cell r="A5057"/>
        </row>
        <row r="5058">
          <cell r="A5058"/>
        </row>
        <row r="5059">
          <cell r="A5059"/>
        </row>
        <row r="5060">
          <cell r="A5060"/>
        </row>
        <row r="5061">
          <cell r="A5061"/>
        </row>
        <row r="5062">
          <cell r="A5062"/>
        </row>
        <row r="5063">
          <cell r="A5063"/>
        </row>
        <row r="5064">
          <cell r="A5064"/>
        </row>
        <row r="5065">
          <cell r="A5065"/>
        </row>
        <row r="5066">
          <cell r="A5066"/>
        </row>
        <row r="5067">
          <cell r="A5067"/>
        </row>
        <row r="5068">
          <cell r="A5068"/>
        </row>
        <row r="5069">
          <cell r="A5069"/>
        </row>
        <row r="5070">
          <cell r="A5070"/>
        </row>
        <row r="5071">
          <cell r="A5071"/>
        </row>
        <row r="5072">
          <cell r="A5072"/>
        </row>
        <row r="5073">
          <cell r="A5073"/>
        </row>
        <row r="5074">
          <cell r="A5074"/>
        </row>
        <row r="5075">
          <cell r="A5075"/>
        </row>
        <row r="5076">
          <cell r="A5076"/>
        </row>
        <row r="5077">
          <cell r="A5077"/>
        </row>
        <row r="5078">
          <cell r="A5078"/>
        </row>
        <row r="5079">
          <cell r="A5079"/>
        </row>
        <row r="5080">
          <cell r="A5080"/>
        </row>
        <row r="5081">
          <cell r="A5081"/>
        </row>
        <row r="5082">
          <cell r="A5082"/>
        </row>
        <row r="5083">
          <cell r="A5083"/>
        </row>
        <row r="5084">
          <cell r="A5084"/>
        </row>
        <row r="5085">
          <cell r="A5085"/>
        </row>
        <row r="5086">
          <cell r="A5086"/>
        </row>
        <row r="5087">
          <cell r="A5087"/>
        </row>
        <row r="5088">
          <cell r="A5088"/>
        </row>
        <row r="5089">
          <cell r="A5089"/>
        </row>
        <row r="5090">
          <cell r="A5090"/>
        </row>
        <row r="5091">
          <cell r="A5091"/>
        </row>
        <row r="5092">
          <cell r="A5092"/>
        </row>
        <row r="5093">
          <cell r="A5093"/>
        </row>
        <row r="5094">
          <cell r="A5094"/>
        </row>
        <row r="5095">
          <cell r="A5095"/>
        </row>
        <row r="5096">
          <cell r="A5096"/>
        </row>
        <row r="5097">
          <cell r="A5097"/>
        </row>
        <row r="5098">
          <cell r="A5098"/>
        </row>
        <row r="5099">
          <cell r="A5099"/>
        </row>
        <row r="5100">
          <cell r="A5100"/>
        </row>
        <row r="5101">
          <cell r="A5101"/>
        </row>
        <row r="5102">
          <cell r="A5102"/>
        </row>
        <row r="5103">
          <cell r="A5103"/>
        </row>
        <row r="5104">
          <cell r="A5104"/>
        </row>
        <row r="5105">
          <cell r="A5105"/>
        </row>
        <row r="5106">
          <cell r="A5106"/>
        </row>
        <row r="5107">
          <cell r="A5107"/>
        </row>
        <row r="5108">
          <cell r="A5108"/>
        </row>
        <row r="5109">
          <cell r="A5109"/>
        </row>
        <row r="5110">
          <cell r="A5110"/>
        </row>
        <row r="5111">
          <cell r="A5111"/>
        </row>
        <row r="5112">
          <cell r="A5112"/>
        </row>
        <row r="5113">
          <cell r="A5113"/>
        </row>
        <row r="5114">
          <cell r="A5114"/>
        </row>
        <row r="5115">
          <cell r="A5115"/>
        </row>
        <row r="5116">
          <cell r="A5116"/>
        </row>
        <row r="5117">
          <cell r="A5117"/>
        </row>
        <row r="5118">
          <cell r="A5118"/>
        </row>
        <row r="5119">
          <cell r="A5119"/>
        </row>
        <row r="5120">
          <cell r="A5120"/>
        </row>
        <row r="5121">
          <cell r="A5121"/>
        </row>
        <row r="5122">
          <cell r="A5122"/>
        </row>
        <row r="5123">
          <cell r="A5123"/>
        </row>
        <row r="5124">
          <cell r="A5124"/>
        </row>
        <row r="5125">
          <cell r="A5125"/>
        </row>
        <row r="5126">
          <cell r="A5126"/>
        </row>
        <row r="5127">
          <cell r="A5127"/>
        </row>
        <row r="5128">
          <cell r="A5128"/>
        </row>
        <row r="5129">
          <cell r="A5129"/>
        </row>
        <row r="5130">
          <cell r="A5130"/>
        </row>
        <row r="5131">
          <cell r="A5131"/>
        </row>
        <row r="5132">
          <cell r="A5132"/>
        </row>
        <row r="5133">
          <cell r="A5133"/>
        </row>
        <row r="5134">
          <cell r="A5134"/>
        </row>
        <row r="5135">
          <cell r="A5135"/>
        </row>
        <row r="5136">
          <cell r="A5136"/>
        </row>
        <row r="5137">
          <cell r="A5137"/>
        </row>
        <row r="5138">
          <cell r="A5138"/>
        </row>
        <row r="5139">
          <cell r="A5139"/>
        </row>
        <row r="5140">
          <cell r="A5140"/>
        </row>
        <row r="5141">
          <cell r="A5141"/>
        </row>
        <row r="5142">
          <cell r="A5142"/>
        </row>
        <row r="5143">
          <cell r="A5143"/>
        </row>
        <row r="5144">
          <cell r="A5144"/>
        </row>
        <row r="5145">
          <cell r="A5145"/>
        </row>
        <row r="5146">
          <cell r="A5146"/>
        </row>
        <row r="5147">
          <cell r="A5147"/>
        </row>
        <row r="5148">
          <cell r="A5148"/>
        </row>
        <row r="5149">
          <cell r="A5149"/>
        </row>
        <row r="5150">
          <cell r="A5150"/>
        </row>
        <row r="5151">
          <cell r="A5151"/>
        </row>
        <row r="5152">
          <cell r="A5152"/>
        </row>
        <row r="5153">
          <cell r="A5153"/>
        </row>
        <row r="5154">
          <cell r="A5154"/>
        </row>
        <row r="5155">
          <cell r="A5155"/>
        </row>
        <row r="5156">
          <cell r="A5156"/>
        </row>
        <row r="5157">
          <cell r="A5157"/>
        </row>
        <row r="5158">
          <cell r="A5158"/>
        </row>
        <row r="5159">
          <cell r="A5159"/>
        </row>
        <row r="5160">
          <cell r="A5160"/>
        </row>
        <row r="5161">
          <cell r="A5161"/>
        </row>
        <row r="5162">
          <cell r="A5162"/>
        </row>
        <row r="5163">
          <cell r="A5163"/>
        </row>
        <row r="5164">
          <cell r="A5164"/>
        </row>
        <row r="5165">
          <cell r="A5165"/>
        </row>
        <row r="5166">
          <cell r="A5166"/>
        </row>
        <row r="5167">
          <cell r="A5167"/>
        </row>
        <row r="5168">
          <cell r="A5168"/>
        </row>
        <row r="5169">
          <cell r="A5169"/>
        </row>
        <row r="5170">
          <cell r="A5170"/>
        </row>
        <row r="5171">
          <cell r="A5171"/>
        </row>
        <row r="5172">
          <cell r="A5172"/>
        </row>
        <row r="5173">
          <cell r="A5173"/>
        </row>
        <row r="5174">
          <cell r="A5174"/>
        </row>
        <row r="5175">
          <cell r="A5175"/>
        </row>
        <row r="5176">
          <cell r="A5176"/>
        </row>
        <row r="5177">
          <cell r="A5177"/>
        </row>
        <row r="5178">
          <cell r="A5178"/>
        </row>
        <row r="5179">
          <cell r="A5179"/>
        </row>
        <row r="5180">
          <cell r="A5180"/>
        </row>
        <row r="5181">
          <cell r="A5181"/>
        </row>
        <row r="5182">
          <cell r="A5182"/>
        </row>
        <row r="5183">
          <cell r="A5183"/>
        </row>
        <row r="5184">
          <cell r="A5184"/>
        </row>
        <row r="5185">
          <cell r="A5185"/>
        </row>
        <row r="5186">
          <cell r="A5186"/>
        </row>
        <row r="5187">
          <cell r="A5187"/>
        </row>
        <row r="5188">
          <cell r="A5188"/>
        </row>
        <row r="5189">
          <cell r="A5189"/>
        </row>
        <row r="5190">
          <cell r="A5190"/>
        </row>
        <row r="5191">
          <cell r="A5191"/>
        </row>
        <row r="5192">
          <cell r="A5192"/>
        </row>
        <row r="5193">
          <cell r="A5193"/>
        </row>
        <row r="5194">
          <cell r="A5194"/>
        </row>
        <row r="5195">
          <cell r="A5195"/>
        </row>
        <row r="5196">
          <cell r="A5196"/>
        </row>
        <row r="5197">
          <cell r="A5197"/>
        </row>
        <row r="5198">
          <cell r="A5198"/>
        </row>
        <row r="5199">
          <cell r="A5199"/>
        </row>
        <row r="5200">
          <cell r="A5200"/>
        </row>
        <row r="5201">
          <cell r="A5201"/>
        </row>
        <row r="5202">
          <cell r="A5202"/>
        </row>
        <row r="5203">
          <cell r="A5203"/>
        </row>
        <row r="5204">
          <cell r="A5204"/>
        </row>
        <row r="5205">
          <cell r="A5205"/>
        </row>
        <row r="5206">
          <cell r="A5206"/>
        </row>
        <row r="5207">
          <cell r="A5207"/>
        </row>
        <row r="5208">
          <cell r="A5208"/>
        </row>
        <row r="5209">
          <cell r="A5209"/>
        </row>
        <row r="5210">
          <cell r="A5210"/>
        </row>
        <row r="5211">
          <cell r="A5211"/>
        </row>
        <row r="5212">
          <cell r="A5212"/>
        </row>
        <row r="5213">
          <cell r="A5213"/>
        </row>
        <row r="5214">
          <cell r="A5214"/>
        </row>
        <row r="5215">
          <cell r="A5215"/>
        </row>
        <row r="5216">
          <cell r="A5216"/>
        </row>
        <row r="5217">
          <cell r="A5217"/>
        </row>
        <row r="5218">
          <cell r="A5218"/>
        </row>
        <row r="5219">
          <cell r="A5219"/>
        </row>
        <row r="5220">
          <cell r="A5220"/>
        </row>
        <row r="5221">
          <cell r="A5221"/>
        </row>
        <row r="5222">
          <cell r="A5222"/>
        </row>
        <row r="5223">
          <cell r="A5223"/>
        </row>
        <row r="5224">
          <cell r="A5224"/>
        </row>
        <row r="5225">
          <cell r="A5225"/>
        </row>
        <row r="5226">
          <cell r="A5226"/>
        </row>
        <row r="5227">
          <cell r="A5227"/>
        </row>
        <row r="5228">
          <cell r="A5228"/>
        </row>
        <row r="5229">
          <cell r="A5229"/>
        </row>
        <row r="5230">
          <cell r="A5230"/>
        </row>
        <row r="5231">
          <cell r="A5231"/>
        </row>
        <row r="5232">
          <cell r="A5232"/>
        </row>
        <row r="5233">
          <cell r="A5233"/>
        </row>
        <row r="5234">
          <cell r="A5234"/>
        </row>
        <row r="5235">
          <cell r="A5235"/>
        </row>
        <row r="5236">
          <cell r="A5236"/>
        </row>
        <row r="5237">
          <cell r="A5237"/>
        </row>
        <row r="5238">
          <cell r="A5238"/>
        </row>
        <row r="5239">
          <cell r="A5239"/>
        </row>
        <row r="5240">
          <cell r="A5240"/>
        </row>
        <row r="5241">
          <cell r="A5241"/>
        </row>
        <row r="5242">
          <cell r="A5242"/>
        </row>
        <row r="5243">
          <cell r="A5243"/>
        </row>
        <row r="5244">
          <cell r="A5244"/>
        </row>
        <row r="5245">
          <cell r="A5245"/>
        </row>
        <row r="5246">
          <cell r="A5246"/>
        </row>
        <row r="5247">
          <cell r="A5247"/>
        </row>
        <row r="5248">
          <cell r="A5248"/>
        </row>
        <row r="5249">
          <cell r="A5249"/>
        </row>
        <row r="5250">
          <cell r="A5250"/>
        </row>
        <row r="5251">
          <cell r="A5251"/>
        </row>
        <row r="5252">
          <cell r="A5252"/>
        </row>
        <row r="5253">
          <cell r="A5253"/>
        </row>
        <row r="5254">
          <cell r="A5254"/>
        </row>
        <row r="5255">
          <cell r="A5255"/>
        </row>
        <row r="5256">
          <cell r="A5256"/>
        </row>
        <row r="5257">
          <cell r="A5257"/>
        </row>
        <row r="5258">
          <cell r="A5258"/>
        </row>
        <row r="5259">
          <cell r="A5259"/>
        </row>
        <row r="5260">
          <cell r="A5260"/>
        </row>
        <row r="5261">
          <cell r="A5261"/>
        </row>
        <row r="5262">
          <cell r="A5262"/>
        </row>
        <row r="5263">
          <cell r="A5263"/>
        </row>
        <row r="5264">
          <cell r="A5264"/>
        </row>
        <row r="5265">
          <cell r="A5265"/>
        </row>
        <row r="5266">
          <cell r="A5266"/>
        </row>
        <row r="5267">
          <cell r="A5267"/>
        </row>
        <row r="5268">
          <cell r="A5268"/>
        </row>
        <row r="5269">
          <cell r="A5269"/>
        </row>
        <row r="5270">
          <cell r="A5270"/>
        </row>
        <row r="5271">
          <cell r="A5271"/>
        </row>
        <row r="5272">
          <cell r="A5272"/>
        </row>
        <row r="5273">
          <cell r="A5273"/>
        </row>
        <row r="5274">
          <cell r="A5274"/>
        </row>
        <row r="5275">
          <cell r="A5275"/>
        </row>
        <row r="5276">
          <cell r="A5276"/>
        </row>
        <row r="5277">
          <cell r="A5277"/>
        </row>
        <row r="5278">
          <cell r="A5278"/>
        </row>
        <row r="5279">
          <cell r="A5279"/>
        </row>
        <row r="5280">
          <cell r="A5280"/>
        </row>
        <row r="5281">
          <cell r="A5281"/>
        </row>
        <row r="5282">
          <cell r="A5282"/>
        </row>
        <row r="5283">
          <cell r="A5283"/>
        </row>
        <row r="5284">
          <cell r="A5284"/>
        </row>
        <row r="5285">
          <cell r="A5285"/>
        </row>
        <row r="5286">
          <cell r="A5286"/>
        </row>
        <row r="5287">
          <cell r="A5287"/>
        </row>
        <row r="5288">
          <cell r="A5288"/>
        </row>
        <row r="5289">
          <cell r="A5289"/>
        </row>
        <row r="5290">
          <cell r="A5290"/>
        </row>
        <row r="5291">
          <cell r="A5291"/>
        </row>
        <row r="5292">
          <cell r="A5292"/>
        </row>
        <row r="5293">
          <cell r="A5293"/>
        </row>
        <row r="5294">
          <cell r="A5294"/>
        </row>
        <row r="5295">
          <cell r="A5295"/>
        </row>
        <row r="5296">
          <cell r="A5296"/>
        </row>
        <row r="5297">
          <cell r="A5297"/>
        </row>
        <row r="5298">
          <cell r="A5298"/>
        </row>
        <row r="5299">
          <cell r="A5299"/>
        </row>
        <row r="5300">
          <cell r="A5300"/>
        </row>
        <row r="5301">
          <cell r="A5301"/>
        </row>
        <row r="5302">
          <cell r="A5302"/>
        </row>
        <row r="5303">
          <cell r="A5303"/>
        </row>
        <row r="5304">
          <cell r="A5304"/>
        </row>
        <row r="5305">
          <cell r="A5305"/>
        </row>
        <row r="5306">
          <cell r="A5306"/>
        </row>
        <row r="5307">
          <cell r="A5307"/>
        </row>
        <row r="5308">
          <cell r="A5308"/>
        </row>
        <row r="5309">
          <cell r="A5309"/>
        </row>
        <row r="5310">
          <cell r="A5310"/>
        </row>
        <row r="5311">
          <cell r="A5311"/>
        </row>
        <row r="5312">
          <cell r="A5312"/>
        </row>
        <row r="5313">
          <cell r="A5313"/>
        </row>
        <row r="5314">
          <cell r="A5314"/>
        </row>
        <row r="5315">
          <cell r="A5315"/>
        </row>
        <row r="5316">
          <cell r="A5316"/>
        </row>
        <row r="5317">
          <cell r="A5317"/>
        </row>
        <row r="5318">
          <cell r="A5318"/>
        </row>
        <row r="5319">
          <cell r="A5319"/>
        </row>
        <row r="5320">
          <cell r="A5320"/>
        </row>
        <row r="5321">
          <cell r="A5321"/>
        </row>
        <row r="5322">
          <cell r="A5322"/>
        </row>
        <row r="5323">
          <cell r="A5323"/>
        </row>
        <row r="5324">
          <cell r="A5324"/>
        </row>
        <row r="5325">
          <cell r="A5325"/>
        </row>
        <row r="5326">
          <cell r="A5326"/>
        </row>
        <row r="5327">
          <cell r="A5327"/>
        </row>
        <row r="5328">
          <cell r="A5328"/>
        </row>
        <row r="5329">
          <cell r="A5329"/>
        </row>
        <row r="5330">
          <cell r="A5330"/>
        </row>
        <row r="5331">
          <cell r="A5331"/>
        </row>
        <row r="5332">
          <cell r="A5332"/>
        </row>
        <row r="5333">
          <cell r="A5333"/>
        </row>
        <row r="5334">
          <cell r="A5334"/>
        </row>
        <row r="5335">
          <cell r="A5335"/>
        </row>
        <row r="5336">
          <cell r="A5336"/>
        </row>
        <row r="5337">
          <cell r="A5337"/>
        </row>
        <row r="5338">
          <cell r="A5338"/>
        </row>
        <row r="5339">
          <cell r="A5339"/>
        </row>
        <row r="5340">
          <cell r="A5340"/>
        </row>
        <row r="5341">
          <cell r="A5341"/>
        </row>
        <row r="5342">
          <cell r="A5342"/>
        </row>
        <row r="5343">
          <cell r="A5343"/>
        </row>
        <row r="5344">
          <cell r="A5344"/>
        </row>
        <row r="5345">
          <cell r="A5345"/>
        </row>
        <row r="5346">
          <cell r="A5346"/>
        </row>
        <row r="5347">
          <cell r="A5347"/>
        </row>
        <row r="5348">
          <cell r="A5348"/>
        </row>
        <row r="5349">
          <cell r="A5349"/>
        </row>
        <row r="5350">
          <cell r="A5350"/>
        </row>
        <row r="5351">
          <cell r="A5351"/>
        </row>
        <row r="5352">
          <cell r="A5352"/>
        </row>
        <row r="5353">
          <cell r="A5353"/>
        </row>
        <row r="5354">
          <cell r="A5354"/>
        </row>
        <row r="5355">
          <cell r="A5355"/>
        </row>
        <row r="5356">
          <cell r="A5356"/>
        </row>
        <row r="5357">
          <cell r="A5357"/>
        </row>
        <row r="5358">
          <cell r="A5358"/>
        </row>
        <row r="5359">
          <cell r="A5359"/>
        </row>
        <row r="5360">
          <cell r="A5360"/>
        </row>
        <row r="5361">
          <cell r="A5361"/>
        </row>
        <row r="5362">
          <cell r="A5362"/>
        </row>
        <row r="5363">
          <cell r="A5363"/>
        </row>
        <row r="5364">
          <cell r="A5364"/>
        </row>
        <row r="5365">
          <cell r="A5365"/>
        </row>
        <row r="5366">
          <cell r="A5366"/>
        </row>
        <row r="5367">
          <cell r="A5367"/>
        </row>
        <row r="5368">
          <cell r="A5368"/>
        </row>
        <row r="5369">
          <cell r="A5369"/>
        </row>
        <row r="5370">
          <cell r="A5370"/>
        </row>
        <row r="5371">
          <cell r="A5371"/>
        </row>
        <row r="5372">
          <cell r="A5372"/>
        </row>
        <row r="5373">
          <cell r="A5373"/>
        </row>
        <row r="5374">
          <cell r="A5374"/>
        </row>
        <row r="5375">
          <cell r="A5375"/>
        </row>
        <row r="5376">
          <cell r="A5376"/>
        </row>
        <row r="5377">
          <cell r="A5377"/>
        </row>
        <row r="5378">
          <cell r="A5378"/>
        </row>
        <row r="5379">
          <cell r="A5379"/>
        </row>
        <row r="5380">
          <cell r="A5380"/>
        </row>
        <row r="5381">
          <cell r="A5381"/>
        </row>
        <row r="5382">
          <cell r="A5382"/>
        </row>
        <row r="5383">
          <cell r="A5383"/>
        </row>
        <row r="5384">
          <cell r="A5384"/>
        </row>
        <row r="5385">
          <cell r="A5385"/>
        </row>
        <row r="5386">
          <cell r="A5386"/>
        </row>
        <row r="5387">
          <cell r="A5387"/>
        </row>
        <row r="5388">
          <cell r="A5388"/>
        </row>
        <row r="5389">
          <cell r="A5389"/>
        </row>
        <row r="5390">
          <cell r="A5390"/>
        </row>
        <row r="5391">
          <cell r="A5391"/>
        </row>
        <row r="5392">
          <cell r="A5392"/>
        </row>
        <row r="5393">
          <cell r="A5393"/>
        </row>
        <row r="5394">
          <cell r="A5394"/>
        </row>
        <row r="5395">
          <cell r="A5395"/>
        </row>
        <row r="5396">
          <cell r="A5396"/>
        </row>
        <row r="5397">
          <cell r="A5397"/>
        </row>
        <row r="5398">
          <cell r="A5398"/>
        </row>
        <row r="5399">
          <cell r="A5399"/>
        </row>
        <row r="5400">
          <cell r="A5400"/>
        </row>
        <row r="5401">
          <cell r="A5401"/>
        </row>
        <row r="5402">
          <cell r="A5402"/>
        </row>
        <row r="5403">
          <cell r="A5403"/>
        </row>
        <row r="5404">
          <cell r="A5404"/>
        </row>
        <row r="5405">
          <cell r="A5405"/>
        </row>
        <row r="5406">
          <cell r="A5406"/>
        </row>
        <row r="5407">
          <cell r="A5407"/>
        </row>
        <row r="5408">
          <cell r="A5408"/>
        </row>
        <row r="5409">
          <cell r="A5409"/>
        </row>
        <row r="5410">
          <cell r="A5410"/>
        </row>
        <row r="5411">
          <cell r="A5411"/>
        </row>
        <row r="5412">
          <cell r="A5412"/>
        </row>
        <row r="5413">
          <cell r="A5413"/>
        </row>
        <row r="5414">
          <cell r="A5414"/>
        </row>
        <row r="5415">
          <cell r="A5415"/>
        </row>
        <row r="5416">
          <cell r="A5416"/>
        </row>
        <row r="5417">
          <cell r="A5417"/>
        </row>
        <row r="5418">
          <cell r="A5418"/>
        </row>
        <row r="5419">
          <cell r="A5419"/>
        </row>
        <row r="5420">
          <cell r="A5420"/>
        </row>
        <row r="5421">
          <cell r="A5421"/>
        </row>
        <row r="5422">
          <cell r="A5422"/>
        </row>
        <row r="5423">
          <cell r="A5423"/>
        </row>
        <row r="5424">
          <cell r="A5424"/>
        </row>
        <row r="5425">
          <cell r="A5425"/>
        </row>
        <row r="5426">
          <cell r="A5426"/>
        </row>
        <row r="5427">
          <cell r="A5427"/>
        </row>
        <row r="5428">
          <cell r="A5428"/>
        </row>
        <row r="5429">
          <cell r="A5429"/>
        </row>
        <row r="5430">
          <cell r="A5430"/>
        </row>
        <row r="5431">
          <cell r="A5431"/>
        </row>
        <row r="5432">
          <cell r="A5432"/>
        </row>
        <row r="5433">
          <cell r="A5433"/>
        </row>
        <row r="5434">
          <cell r="A5434"/>
        </row>
        <row r="5435">
          <cell r="A5435"/>
        </row>
        <row r="5436">
          <cell r="A5436"/>
        </row>
        <row r="5437">
          <cell r="A5437"/>
        </row>
        <row r="5438">
          <cell r="A5438"/>
        </row>
        <row r="5439">
          <cell r="A5439"/>
        </row>
        <row r="5440">
          <cell r="A5440"/>
        </row>
        <row r="5441">
          <cell r="A5441"/>
        </row>
        <row r="5442">
          <cell r="A5442"/>
        </row>
        <row r="5443">
          <cell r="A5443"/>
        </row>
        <row r="5444">
          <cell r="A5444"/>
        </row>
        <row r="5445">
          <cell r="A5445"/>
        </row>
        <row r="5446">
          <cell r="A5446"/>
        </row>
        <row r="5447">
          <cell r="A5447"/>
        </row>
        <row r="5448">
          <cell r="A5448"/>
        </row>
        <row r="5449">
          <cell r="A5449"/>
        </row>
        <row r="5450">
          <cell r="A5450"/>
        </row>
        <row r="5451">
          <cell r="A5451"/>
        </row>
        <row r="5452">
          <cell r="A5452"/>
        </row>
        <row r="5453">
          <cell r="A5453"/>
        </row>
        <row r="5454">
          <cell r="A5454"/>
        </row>
        <row r="5455">
          <cell r="A5455"/>
        </row>
        <row r="5456">
          <cell r="A5456"/>
        </row>
        <row r="5457">
          <cell r="A5457"/>
        </row>
        <row r="5458">
          <cell r="A5458"/>
        </row>
        <row r="5459">
          <cell r="A5459"/>
        </row>
        <row r="5460">
          <cell r="A5460"/>
        </row>
        <row r="5461">
          <cell r="A5461"/>
        </row>
        <row r="5462">
          <cell r="A5462"/>
        </row>
        <row r="5463">
          <cell r="A5463"/>
        </row>
        <row r="5464">
          <cell r="A5464"/>
        </row>
        <row r="5465">
          <cell r="A5465"/>
        </row>
        <row r="5466">
          <cell r="A5466"/>
        </row>
        <row r="5467">
          <cell r="A5467"/>
        </row>
        <row r="5468">
          <cell r="A5468"/>
        </row>
        <row r="5469">
          <cell r="A5469"/>
        </row>
        <row r="5470">
          <cell r="A5470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utorial"/>
      <sheetName val="Leliq"/>
      <sheetName val="Leliq en cta. 1 (bruto)"/>
      <sheetName val="Leliq en cta. 60 (bruto)"/>
      <sheetName val="1_leliq_diario"/>
      <sheetName val="Leliq en cta. 1"/>
      <sheetName val="Leliq en cta. 60"/>
      <sheetName val="Leliq promedio 60"/>
      <sheetName val="Leliq promedio 1"/>
      <sheetName val="Integración"/>
      <sheetName val="Exigencia"/>
      <sheetName val="Leliq_excedente"/>
      <sheetName val="Grupo_bancos"/>
      <sheetName val="Dep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>Privados</v>
          </cell>
          <cell r="D1" t="str">
            <v>Públicos</v>
          </cell>
          <cell r="E1" t="str">
            <v>Públicos</v>
          </cell>
          <cell r="F1" t="str">
            <v>Privados</v>
          </cell>
          <cell r="G1" t="str">
            <v>Privados</v>
          </cell>
          <cell r="H1" t="str">
            <v>Privados</v>
          </cell>
          <cell r="I1" t="str">
            <v>Privados</v>
          </cell>
          <cell r="J1" t="str">
            <v>Públicos</v>
          </cell>
          <cell r="K1" t="str">
            <v>Privados</v>
          </cell>
          <cell r="L1" t="str">
            <v>Públicos</v>
          </cell>
          <cell r="M1" t="str">
            <v>Privados</v>
          </cell>
          <cell r="N1" t="str">
            <v>Privados</v>
          </cell>
          <cell r="O1" t="str">
            <v>Privados</v>
          </cell>
          <cell r="P1" t="str">
            <v>Privados</v>
          </cell>
          <cell r="Q1" t="str">
            <v>Públicos</v>
          </cell>
          <cell r="R1" t="str">
            <v>Privados</v>
          </cell>
          <cell r="S1" t="str">
            <v>Públicos</v>
          </cell>
          <cell r="T1" t="str">
            <v>Privados</v>
          </cell>
          <cell r="U1" t="str">
            <v>Públicos</v>
          </cell>
          <cell r="V1" t="str">
            <v>Públicos</v>
          </cell>
          <cell r="W1" t="str">
            <v>Públicos</v>
          </cell>
          <cell r="X1" t="str">
            <v>Privados</v>
          </cell>
          <cell r="Y1" t="str">
            <v>Privados</v>
          </cell>
          <cell r="Z1" t="str">
            <v>Privados</v>
          </cell>
          <cell r="AA1" t="str">
            <v>Privados</v>
          </cell>
          <cell r="AB1" t="str">
            <v>Privados</v>
          </cell>
          <cell r="AC1" t="str">
            <v>Privados</v>
          </cell>
          <cell r="AD1" t="str">
            <v>Privados</v>
          </cell>
          <cell r="AE1" t="str">
            <v>Privados</v>
          </cell>
          <cell r="AF1" t="str">
            <v>Privados</v>
          </cell>
          <cell r="AG1" t="str">
            <v>Privados</v>
          </cell>
          <cell r="AH1" t="str">
            <v>Privados</v>
          </cell>
          <cell r="AI1" t="str">
            <v>Privados</v>
          </cell>
          <cell r="AJ1" t="str">
            <v>Privados</v>
          </cell>
          <cell r="AK1" t="str">
            <v>Públicos</v>
          </cell>
          <cell r="AL1" t="str">
            <v>Privados</v>
          </cell>
          <cell r="AM1" t="str">
            <v>Privados</v>
          </cell>
          <cell r="AN1" t="str">
            <v>Privados</v>
          </cell>
          <cell r="AO1" t="str">
            <v>Privados</v>
          </cell>
          <cell r="AP1" t="str">
            <v>Privados</v>
          </cell>
          <cell r="AQ1" t="str">
            <v>Públicos</v>
          </cell>
          <cell r="AR1" t="str">
            <v>Privados</v>
          </cell>
          <cell r="AS1" t="str">
            <v>Privados</v>
          </cell>
          <cell r="AT1" t="str">
            <v>Privados</v>
          </cell>
          <cell r="AU1" t="str">
            <v>Privados</v>
          </cell>
          <cell r="AV1" t="str">
            <v>Privados</v>
          </cell>
          <cell r="AW1" t="str">
            <v>Públicos</v>
          </cell>
          <cell r="AX1" t="str">
            <v>Privados</v>
          </cell>
          <cell r="AY1" t="str">
            <v>Privados</v>
          </cell>
          <cell r="AZ1" t="str">
            <v>Privados</v>
          </cell>
          <cell r="BA1" t="str">
            <v>Privados</v>
          </cell>
          <cell r="BB1" t="str">
            <v>Privados</v>
          </cell>
          <cell r="BC1" t="str">
            <v>Privados</v>
          </cell>
          <cell r="BD1" t="str">
            <v>Privados</v>
          </cell>
          <cell r="BE1" t="str">
            <v>Privados</v>
          </cell>
          <cell r="BF1">
            <v>0</v>
          </cell>
          <cell r="BG1" t="str">
            <v>Privados</v>
          </cell>
          <cell r="BH1" t="str">
            <v>Privados</v>
          </cell>
          <cell r="BI1" t="str">
            <v>Privados</v>
          </cell>
          <cell r="BJ1" t="str">
            <v>Privados</v>
          </cell>
          <cell r="BK1" t="str">
            <v>Privados</v>
          </cell>
          <cell r="BL1" t="str">
            <v>Privados</v>
          </cell>
          <cell r="BM1" t="str">
            <v>Privados</v>
          </cell>
          <cell r="BN1" t="str">
            <v>Privados</v>
          </cell>
          <cell r="BO1" t="str">
            <v>Privados</v>
          </cell>
          <cell r="BP1" t="str">
            <v>Privados</v>
          </cell>
          <cell r="BQ1" t="str">
            <v>Privados</v>
          </cell>
          <cell r="BR1" t="str">
            <v>Privados</v>
          </cell>
          <cell r="BS1" t="str">
            <v>Privados</v>
          </cell>
          <cell r="BT1" t="str">
            <v>Privados</v>
          </cell>
          <cell r="BU1" t="str">
            <v>Privados</v>
          </cell>
          <cell r="BV1" t="str">
            <v>Privados</v>
          </cell>
          <cell r="BW1" t="str">
            <v>Privados</v>
          </cell>
          <cell r="BX1" t="str">
            <v>Privados</v>
          </cell>
          <cell r="BY1" t="str">
            <v>Privados</v>
          </cell>
          <cell r="BZ1" t="str">
            <v>Privados</v>
          </cell>
          <cell r="CA1" t="str">
            <v>Privados</v>
          </cell>
          <cell r="CB1" t="str">
            <v>Privados</v>
          </cell>
          <cell r="CC1" t="str">
            <v>Privados</v>
          </cell>
          <cell r="CD1" t="str">
            <v>Privados</v>
          </cell>
          <cell r="CE1" t="str">
            <v>Privados</v>
          </cell>
          <cell r="CF1" t="str">
            <v>Privados</v>
          </cell>
          <cell r="CG1" t="str">
            <v>Privados</v>
          </cell>
          <cell r="CH1" t="str">
            <v>Privados</v>
          </cell>
          <cell r="CI1" t="str">
            <v>Privados</v>
          </cell>
        </row>
        <row r="2">
          <cell r="C2" t="str">
            <v>Galicia</v>
          </cell>
          <cell r="D2" t="str">
            <v>BNA</v>
          </cell>
          <cell r="E2" t="str">
            <v>BAPRO</v>
          </cell>
          <cell r="F2" t="str">
            <v>ICBC</v>
          </cell>
          <cell r="G2" t="str">
            <v>Citibank</v>
          </cell>
          <cell r="H2" t="str">
            <v>BBVA</v>
          </cell>
          <cell r="I2" t="str">
            <v>Tokyo</v>
          </cell>
          <cell r="J2" t="str">
            <v>Pcia. Córdoba</v>
          </cell>
          <cell r="K2" t="str">
            <v>Supervielle</v>
          </cell>
          <cell r="L2" t="str">
            <v>Ciudad Bs.As.</v>
          </cell>
          <cell r="M2" t="str">
            <v>Patagonia</v>
          </cell>
          <cell r="N2" t="str">
            <v>Hipotecario</v>
          </cell>
          <cell r="O2" t="str">
            <v>San Juan</v>
          </cell>
          <cell r="P2" t="str">
            <v>Tucuman</v>
          </cell>
          <cell r="Q2" t="str">
            <v>Munic. de Rosario</v>
          </cell>
          <cell r="R2" t="str">
            <v>Santander</v>
          </cell>
          <cell r="S2" t="str">
            <v>Chubut</v>
          </cell>
          <cell r="T2" t="str">
            <v>Santa Cruz</v>
          </cell>
          <cell r="U2" t="str">
            <v>La Pampa</v>
          </cell>
          <cell r="V2" t="str">
            <v>Corrientes</v>
          </cell>
          <cell r="W2" t="str">
            <v>Pcia. Neuquén</v>
          </cell>
          <cell r="X2" t="str">
            <v>Bank of China</v>
          </cell>
          <cell r="Y2" t="str">
            <v>Brubank</v>
          </cell>
          <cell r="Z2" t="str">
            <v>Interfinanzas</v>
          </cell>
          <cell r="AA2" t="str">
            <v>HSBC</v>
          </cell>
          <cell r="AB2" t="str">
            <v>Open Bank</v>
          </cell>
          <cell r="AC2" t="str">
            <v>JP Morgan</v>
          </cell>
          <cell r="AD2" t="str">
            <v>Credicoop</v>
          </cell>
          <cell r="AE2" t="str">
            <v>De Valores</v>
          </cell>
          <cell r="AF2" t="str">
            <v>Roela</v>
          </cell>
          <cell r="AG2" t="str">
            <v>Mariva</v>
          </cell>
          <cell r="AH2" t="str">
            <v>Itau</v>
          </cell>
          <cell r="AI2" t="str">
            <v>Bank Of America</v>
          </cell>
          <cell r="AJ2" t="str">
            <v>BNP</v>
          </cell>
          <cell r="AK2" t="str">
            <v>Tierra Del Fuego</v>
          </cell>
          <cell r="AL2" t="str">
            <v>Uruguay</v>
          </cell>
          <cell r="AM2" t="str">
            <v>Saenz</v>
          </cell>
          <cell r="AN2" t="str">
            <v>Meridian</v>
          </cell>
          <cell r="AO2" t="str">
            <v>Macro</v>
          </cell>
          <cell r="AP2" t="str">
            <v>Comafi</v>
          </cell>
          <cell r="AQ2" t="str">
            <v>BICE</v>
          </cell>
          <cell r="AR2" t="str">
            <v>Piano</v>
          </cell>
          <cell r="AS2" t="str">
            <v>Finansur</v>
          </cell>
          <cell r="AT2" t="str">
            <v>Julio</v>
          </cell>
          <cell r="AU2" t="str">
            <v>Nvo. La Rioja</v>
          </cell>
          <cell r="AV2" t="str">
            <v>Del Sol</v>
          </cell>
          <cell r="AW2" t="str">
            <v>Nvo. Chaco</v>
          </cell>
          <cell r="AX2" t="str">
            <v>Voii</v>
          </cell>
          <cell r="AY2" t="str">
            <v>Formosa</v>
          </cell>
          <cell r="AZ2" t="str">
            <v>CMF</v>
          </cell>
          <cell r="BA2" t="str">
            <v>Stgo. del Est.</v>
          </cell>
          <cell r="BB2" t="str">
            <v>Banco Industrial</v>
          </cell>
          <cell r="BC2" t="str">
            <v>Nvo. Santa Fe</v>
          </cell>
          <cell r="BD2" t="str">
            <v>Cetelem</v>
          </cell>
          <cell r="BE2" t="str">
            <v>Serv. Financieros</v>
          </cell>
          <cell r="BF2" t="str">
            <v>BRADESCO ARGENTINA</v>
          </cell>
          <cell r="BG2" t="str">
            <v>Serv. y Transac.</v>
          </cell>
          <cell r="BH2" t="str">
            <v>RCI Banque</v>
          </cell>
          <cell r="BI2" t="str">
            <v>Bacs</v>
          </cell>
          <cell r="BJ2" t="str">
            <v>Masventas</v>
          </cell>
          <cell r="BK2" t="str">
            <v>Wilobank</v>
          </cell>
          <cell r="BL2" t="str">
            <v>Nvo. BERSA</v>
          </cell>
          <cell r="BM2" t="str">
            <v>Columbia</v>
          </cell>
          <cell r="BN2" t="str">
            <v>Bica</v>
          </cell>
          <cell r="BO2" t="str">
            <v>Banco Coinag</v>
          </cell>
          <cell r="BP2" t="str">
            <v>Banco de Comercio</v>
          </cell>
          <cell r="BQ2" t="str">
            <v>BANCO SU CREDITO</v>
          </cell>
          <cell r="BR2" t="str">
            <v>Banco DINO SA</v>
          </cell>
          <cell r="BS2" t="str">
            <v>Bank of China</v>
          </cell>
          <cell r="BT2" t="str">
            <v>Ford</v>
          </cell>
          <cell r="BU2" t="str">
            <v>Cf Argentina</v>
          </cell>
          <cell r="BV2" t="str">
            <v>V.W.</v>
          </cell>
          <cell r="BW2" t="str">
            <v>Iudu</v>
          </cell>
          <cell r="BX2" t="str">
            <v>FCA</v>
          </cell>
          <cell r="BY2" t="str">
            <v>GPAT</v>
          </cell>
          <cell r="BZ2" t="str">
            <v>Mercedes Benz</v>
          </cell>
          <cell r="CA2" t="str">
            <v>Rombo</v>
          </cell>
          <cell r="CB2" t="str">
            <v>John Deere</v>
          </cell>
          <cell r="CC2" t="str">
            <v>PSA Finance</v>
          </cell>
          <cell r="CD2" t="str">
            <v>Toyota</v>
          </cell>
          <cell r="CE2" t="str">
            <v>Finandino</v>
          </cell>
          <cell r="CF2" t="str">
            <v>Naranja</v>
          </cell>
          <cell r="CG2" t="str">
            <v>Montemar</v>
          </cell>
          <cell r="CH2" t="str">
            <v>REBA</v>
          </cell>
          <cell r="CI2" t="str">
            <v>Crédito Regional</v>
          </cell>
        </row>
        <row r="3">
          <cell r="C3">
            <v>7</v>
          </cell>
          <cell r="D3">
            <v>11</v>
          </cell>
          <cell r="E3">
            <v>14</v>
          </cell>
          <cell r="F3">
            <v>15</v>
          </cell>
          <cell r="G3">
            <v>16</v>
          </cell>
          <cell r="H3">
            <v>17</v>
          </cell>
          <cell r="I3">
            <v>18</v>
          </cell>
          <cell r="J3">
            <v>20</v>
          </cell>
          <cell r="K3">
            <v>27</v>
          </cell>
          <cell r="L3">
            <v>29</v>
          </cell>
          <cell r="M3">
            <v>34</v>
          </cell>
          <cell r="N3">
            <v>44</v>
          </cell>
          <cell r="O3">
            <v>45</v>
          </cell>
          <cell r="P3">
            <v>60</v>
          </cell>
          <cell r="Q3">
            <v>65</v>
          </cell>
          <cell r="R3">
            <v>72</v>
          </cell>
          <cell r="S3">
            <v>83</v>
          </cell>
          <cell r="T3">
            <v>86</v>
          </cell>
          <cell r="U3">
            <v>93</v>
          </cell>
          <cell r="V3">
            <v>94</v>
          </cell>
          <cell r="W3">
            <v>97</v>
          </cell>
          <cell r="X3">
            <v>131</v>
          </cell>
          <cell r="Y3">
            <v>143</v>
          </cell>
          <cell r="Z3">
            <v>147</v>
          </cell>
          <cell r="AA3">
            <v>150</v>
          </cell>
          <cell r="AB3">
            <v>158</v>
          </cell>
          <cell r="AC3">
            <v>165</v>
          </cell>
          <cell r="AD3">
            <v>191</v>
          </cell>
          <cell r="AE3">
            <v>198</v>
          </cell>
          <cell r="AF3">
            <v>247</v>
          </cell>
          <cell r="AG3">
            <v>254</v>
          </cell>
          <cell r="AH3">
            <v>259</v>
          </cell>
          <cell r="AI3">
            <v>262</v>
          </cell>
          <cell r="AJ3">
            <v>266</v>
          </cell>
          <cell r="AK3">
            <v>268</v>
          </cell>
          <cell r="AL3">
            <v>269</v>
          </cell>
          <cell r="AM3">
            <v>277</v>
          </cell>
          <cell r="AN3">
            <v>281</v>
          </cell>
          <cell r="AO3">
            <v>285</v>
          </cell>
          <cell r="AP3">
            <v>299</v>
          </cell>
          <cell r="AQ3">
            <v>300</v>
          </cell>
          <cell r="AR3">
            <v>301</v>
          </cell>
          <cell r="AS3">
            <v>303</v>
          </cell>
          <cell r="AT3">
            <v>305</v>
          </cell>
          <cell r="AU3">
            <v>309</v>
          </cell>
          <cell r="AV3">
            <v>310</v>
          </cell>
          <cell r="AW3">
            <v>311</v>
          </cell>
          <cell r="AX3">
            <v>312</v>
          </cell>
          <cell r="AY3">
            <v>315</v>
          </cell>
          <cell r="AZ3">
            <v>319</v>
          </cell>
          <cell r="BA3">
            <v>321</v>
          </cell>
          <cell r="BB3">
            <v>322</v>
          </cell>
          <cell r="BC3">
            <v>330</v>
          </cell>
          <cell r="BD3">
            <v>331</v>
          </cell>
          <cell r="BE3">
            <v>332</v>
          </cell>
          <cell r="BF3">
            <v>336</v>
          </cell>
          <cell r="BG3">
            <v>338</v>
          </cell>
          <cell r="BH3">
            <v>339</v>
          </cell>
          <cell r="BI3">
            <v>340</v>
          </cell>
          <cell r="BJ3">
            <v>341</v>
          </cell>
          <cell r="BK3">
            <v>384</v>
          </cell>
          <cell r="BL3">
            <v>386</v>
          </cell>
          <cell r="BM3">
            <v>389</v>
          </cell>
          <cell r="BN3">
            <v>426</v>
          </cell>
          <cell r="BO3">
            <v>431</v>
          </cell>
          <cell r="BP3">
            <v>432</v>
          </cell>
          <cell r="BQ3">
            <v>435</v>
          </cell>
          <cell r="BR3">
            <v>448</v>
          </cell>
          <cell r="BS3">
            <v>515</v>
          </cell>
          <cell r="BT3">
            <v>44059</v>
          </cell>
          <cell r="BU3">
            <v>44077</v>
          </cell>
          <cell r="BV3">
            <v>44088</v>
          </cell>
          <cell r="BW3">
            <v>44090</v>
          </cell>
          <cell r="BX3">
            <v>44092</v>
          </cell>
          <cell r="BY3">
            <v>44093</v>
          </cell>
          <cell r="BZ3">
            <v>44094</v>
          </cell>
          <cell r="CA3">
            <v>44095</v>
          </cell>
          <cell r="CB3">
            <v>44096</v>
          </cell>
          <cell r="CC3">
            <v>44098</v>
          </cell>
          <cell r="CD3">
            <v>44099</v>
          </cell>
          <cell r="CE3">
            <v>44100</v>
          </cell>
          <cell r="CF3">
            <v>45030</v>
          </cell>
          <cell r="CG3">
            <v>45056</v>
          </cell>
          <cell r="CH3">
            <v>45072</v>
          </cell>
          <cell r="CI3">
            <v>65203</v>
          </cell>
          <cell r="CQ3" t="str">
            <v>Total bancos</v>
          </cell>
          <cell r="CR3" t="str">
            <v>Privados</v>
          </cell>
          <cell r="CS3" t="str">
            <v>Públicos</v>
          </cell>
        </row>
        <row r="4">
          <cell r="B4">
            <v>43344</v>
          </cell>
          <cell r="C4">
            <v>10000000000</v>
          </cell>
          <cell r="D4">
            <v>112373000000</v>
          </cell>
          <cell r="E4">
            <v>9983500000</v>
          </cell>
          <cell r="F4">
            <v>3500000000</v>
          </cell>
          <cell r="G4">
            <v>0</v>
          </cell>
          <cell r="H4">
            <v>7000000000</v>
          </cell>
          <cell r="I4">
            <v>0</v>
          </cell>
          <cell r="J4">
            <v>4000000000</v>
          </cell>
          <cell r="K4">
            <v>3000000000</v>
          </cell>
          <cell r="L4">
            <v>1600000000</v>
          </cell>
          <cell r="M4">
            <v>3900000000</v>
          </cell>
          <cell r="N4">
            <v>1050000000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21743500000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6200000000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Q4">
            <v>184350000000</v>
          </cell>
          <cell r="CR4">
            <v>56393500000</v>
          </cell>
          <cell r="CS4">
            <v>127956500000</v>
          </cell>
        </row>
        <row r="5">
          <cell r="B5">
            <v>43345</v>
          </cell>
          <cell r="C5">
            <v>10000000000</v>
          </cell>
          <cell r="D5">
            <v>112373000000</v>
          </cell>
          <cell r="E5">
            <v>9983500000</v>
          </cell>
          <cell r="F5">
            <v>3500000000</v>
          </cell>
          <cell r="G5">
            <v>0</v>
          </cell>
          <cell r="H5">
            <v>7000000000</v>
          </cell>
          <cell r="I5">
            <v>0</v>
          </cell>
          <cell r="J5">
            <v>4000000000</v>
          </cell>
          <cell r="K5">
            <v>3000000000</v>
          </cell>
          <cell r="L5">
            <v>1600000000</v>
          </cell>
          <cell r="M5">
            <v>3900000000</v>
          </cell>
          <cell r="N5">
            <v>1050000000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21743500000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6200000000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Q5">
            <v>184350000000</v>
          </cell>
          <cell r="CR5">
            <v>56393500000</v>
          </cell>
          <cell r="CS5">
            <v>127956500000</v>
          </cell>
        </row>
        <row r="6">
          <cell r="B6">
            <v>43346</v>
          </cell>
          <cell r="C6">
            <v>10000000000</v>
          </cell>
          <cell r="D6">
            <v>105649000000</v>
          </cell>
          <cell r="E6">
            <v>10320500000</v>
          </cell>
          <cell r="F6">
            <v>3500000000</v>
          </cell>
          <cell r="G6">
            <v>0</v>
          </cell>
          <cell r="H6">
            <v>7000000000</v>
          </cell>
          <cell r="I6">
            <v>0</v>
          </cell>
          <cell r="J6">
            <v>4000000000</v>
          </cell>
          <cell r="K6">
            <v>3000000000</v>
          </cell>
          <cell r="L6">
            <v>1600000000</v>
          </cell>
          <cell r="M6">
            <v>3666666666.6666665</v>
          </cell>
          <cell r="N6">
            <v>1050000000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21710166666.666668</v>
          </cell>
          <cell r="AB6">
            <v>0</v>
          </cell>
          <cell r="AC6">
            <v>0</v>
          </cell>
          <cell r="AD6">
            <v>1666666666.6666667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6200000000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Q6">
            <v>179362999999.99997</v>
          </cell>
          <cell r="CR6">
            <v>57793500000</v>
          </cell>
          <cell r="CS6">
            <v>121569500000</v>
          </cell>
        </row>
        <row r="7">
          <cell r="B7">
            <v>43347</v>
          </cell>
          <cell r="C7">
            <v>10000000000</v>
          </cell>
          <cell r="D7">
            <v>97244000000</v>
          </cell>
          <cell r="E7">
            <v>10489000000</v>
          </cell>
          <cell r="F7">
            <v>3250000000</v>
          </cell>
          <cell r="G7">
            <v>500000000</v>
          </cell>
          <cell r="H7">
            <v>7000000000</v>
          </cell>
          <cell r="I7">
            <v>0</v>
          </cell>
          <cell r="J7">
            <v>4000000000</v>
          </cell>
          <cell r="K7">
            <v>3000000000</v>
          </cell>
          <cell r="L7">
            <v>1700000000</v>
          </cell>
          <cell r="M7">
            <v>3550000000</v>
          </cell>
          <cell r="N7">
            <v>1050000000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82613225.5</v>
          </cell>
          <cell r="Z7">
            <v>0</v>
          </cell>
          <cell r="AA7">
            <v>21456000000</v>
          </cell>
          <cell r="AB7">
            <v>0</v>
          </cell>
          <cell r="AC7">
            <v>0</v>
          </cell>
          <cell r="AD7">
            <v>2500000000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6200000000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Q7">
            <v>172021613225.5</v>
          </cell>
          <cell r="CR7">
            <v>58588613225.5</v>
          </cell>
          <cell r="CS7">
            <v>113433000000</v>
          </cell>
        </row>
        <row r="8">
          <cell r="B8">
            <v>43348</v>
          </cell>
          <cell r="C8">
            <v>10000000000</v>
          </cell>
          <cell r="D8">
            <v>87158000000</v>
          </cell>
          <cell r="E8">
            <v>10616200000</v>
          </cell>
          <cell r="F8">
            <v>3100000000</v>
          </cell>
          <cell r="G8">
            <v>800000000</v>
          </cell>
          <cell r="H8">
            <v>8400000000</v>
          </cell>
          <cell r="I8">
            <v>0</v>
          </cell>
          <cell r="J8">
            <v>4000000000</v>
          </cell>
          <cell r="K8">
            <v>3000000000</v>
          </cell>
          <cell r="L8">
            <v>1980000000</v>
          </cell>
          <cell r="M8">
            <v>3660000000</v>
          </cell>
          <cell r="N8">
            <v>1050000000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132181160.8</v>
          </cell>
          <cell r="Z8">
            <v>0</v>
          </cell>
          <cell r="AA8">
            <v>21017500000</v>
          </cell>
          <cell r="AB8">
            <v>0</v>
          </cell>
          <cell r="AC8">
            <v>0</v>
          </cell>
          <cell r="AD8">
            <v>3607000000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6200000000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Q8">
            <v>164720881160.79999</v>
          </cell>
          <cell r="CR8">
            <v>60966681160.800003</v>
          </cell>
          <cell r="CS8">
            <v>103754200000</v>
          </cell>
        </row>
        <row r="9">
          <cell r="B9">
            <v>43349</v>
          </cell>
          <cell r="C9">
            <v>10000000000</v>
          </cell>
          <cell r="D9">
            <v>78916833333.333328</v>
          </cell>
          <cell r="E9">
            <v>10702833333.333334</v>
          </cell>
          <cell r="F9">
            <v>3083333333.3333335</v>
          </cell>
          <cell r="G9">
            <v>1000000000</v>
          </cell>
          <cell r="H9">
            <v>9500000000</v>
          </cell>
          <cell r="I9">
            <v>0</v>
          </cell>
          <cell r="J9">
            <v>4000000000</v>
          </cell>
          <cell r="K9">
            <v>3000000000</v>
          </cell>
          <cell r="L9">
            <v>2233333333.3333335</v>
          </cell>
          <cell r="M9">
            <v>3983333333.3333335</v>
          </cell>
          <cell r="N9">
            <v>1050000000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165226451</v>
          </cell>
          <cell r="Z9">
            <v>0</v>
          </cell>
          <cell r="AA9">
            <v>21275166666.666668</v>
          </cell>
          <cell r="AB9">
            <v>0</v>
          </cell>
          <cell r="AC9">
            <v>0</v>
          </cell>
          <cell r="AD9">
            <v>3678333333.3333335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6566666666.666667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Q9">
            <v>159155059784.33331</v>
          </cell>
          <cell r="CR9">
            <v>63302059784.333336</v>
          </cell>
          <cell r="CS9">
            <v>95852999999.999985</v>
          </cell>
        </row>
        <row r="10">
          <cell r="B10">
            <v>43350</v>
          </cell>
          <cell r="C10">
            <v>8571428571.4285717</v>
          </cell>
          <cell r="D10">
            <v>70244000000</v>
          </cell>
          <cell r="E10">
            <v>10752000000</v>
          </cell>
          <cell r="F10">
            <v>3000000000</v>
          </cell>
          <cell r="G10">
            <v>1439571428.5714285</v>
          </cell>
          <cell r="H10">
            <v>10285714285.714285</v>
          </cell>
          <cell r="I10">
            <v>0</v>
          </cell>
          <cell r="J10">
            <v>4000000000</v>
          </cell>
          <cell r="K10">
            <v>3000000000</v>
          </cell>
          <cell r="L10">
            <v>2485714285.7142859</v>
          </cell>
          <cell r="M10">
            <v>4357142857.1428576</v>
          </cell>
          <cell r="N10">
            <v>1050000000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188830229.7142857</v>
          </cell>
          <cell r="Z10">
            <v>0</v>
          </cell>
          <cell r="AA10">
            <v>19823285714.285713</v>
          </cell>
          <cell r="AB10">
            <v>0</v>
          </cell>
          <cell r="AC10">
            <v>0</v>
          </cell>
          <cell r="AD10">
            <v>3867142857.1428571</v>
          </cell>
          <cell r="AE10">
            <v>0</v>
          </cell>
          <cell r="AF10">
            <v>73695428.571428582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6514285714.2857141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Q10">
            <v>149652811372.57141</v>
          </cell>
          <cell r="CR10">
            <v>62171097086.857147</v>
          </cell>
          <cell r="CS10">
            <v>87481714285.714279</v>
          </cell>
        </row>
        <row r="11">
          <cell r="B11">
            <v>43351</v>
          </cell>
          <cell r="C11">
            <v>7500000000</v>
          </cell>
          <cell r="D11">
            <v>63739375000</v>
          </cell>
          <cell r="E11">
            <v>10788875000</v>
          </cell>
          <cell r="F11">
            <v>2937500000</v>
          </cell>
          <cell r="G11">
            <v>1769250000</v>
          </cell>
          <cell r="H11">
            <v>10875000000</v>
          </cell>
          <cell r="I11">
            <v>0</v>
          </cell>
          <cell r="J11">
            <v>4000000000</v>
          </cell>
          <cell r="K11">
            <v>3000000000</v>
          </cell>
          <cell r="L11">
            <v>2675000000</v>
          </cell>
          <cell r="M11">
            <v>4637500000</v>
          </cell>
          <cell r="N11">
            <v>1050000000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206533063.75</v>
          </cell>
          <cell r="Z11">
            <v>0</v>
          </cell>
          <cell r="AA11">
            <v>18734375000</v>
          </cell>
          <cell r="AB11">
            <v>0</v>
          </cell>
          <cell r="AC11">
            <v>0</v>
          </cell>
          <cell r="AD11">
            <v>4008750000</v>
          </cell>
          <cell r="AE11">
            <v>0</v>
          </cell>
          <cell r="AF11">
            <v>128967000.00000001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6475000000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Q11">
            <v>142526125063.75</v>
          </cell>
          <cell r="CR11">
            <v>61322875063.75</v>
          </cell>
          <cell r="CS11">
            <v>81203250000</v>
          </cell>
        </row>
        <row r="12">
          <cell r="B12">
            <v>43352</v>
          </cell>
          <cell r="C12">
            <v>6666666666.666667</v>
          </cell>
          <cell r="D12">
            <v>58680222222.222221</v>
          </cell>
          <cell r="E12">
            <v>10817555555.555555</v>
          </cell>
          <cell r="F12">
            <v>2888888888.8888888</v>
          </cell>
          <cell r="G12">
            <v>2025666666.6666667</v>
          </cell>
          <cell r="H12">
            <v>11333333333.333334</v>
          </cell>
          <cell r="I12">
            <v>0</v>
          </cell>
          <cell r="J12">
            <v>4000000000</v>
          </cell>
          <cell r="K12">
            <v>3000000000</v>
          </cell>
          <cell r="L12">
            <v>2822222222.2222223</v>
          </cell>
          <cell r="M12">
            <v>4855555555.5555553</v>
          </cell>
          <cell r="N12">
            <v>1050000000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220301934.66666666</v>
          </cell>
          <cell r="Z12">
            <v>0</v>
          </cell>
          <cell r="AA12">
            <v>17887444444.444443</v>
          </cell>
          <cell r="AB12">
            <v>0</v>
          </cell>
          <cell r="AC12">
            <v>0</v>
          </cell>
          <cell r="AD12">
            <v>4118888888.8888888</v>
          </cell>
          <cell r="AE12">
            <v>0</v>
          </cell>
          <cell r="AF12">
            <v>171956000.00000003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6444444444.4444447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Q12">
            <v>136983146823.55556</v>
          </cell>
          <cell r="CR12">
            <v>60663146823.555557</v>
          </cell>
          <cell r="CS12">
            <v>76320000000</v>
          </cell>
        </row>
        <row r="13">
          <cell r="B13">
            <v>43353</v>
          </cell>
          <cell r="C13">
            <v>7000000000</v>
          </cell>
          <cell r="D13">
            <v>55340900000</v>
          </cell>
          <cell r="E13">
            <v>10841600000</v>
          </cell>
          <cell r="F13">
            <v>2800000000</v>
          </cell>
          <cell r="G13">
            <v>2029000000</v>
          </cell>
          <cell r="H13">
            <v>11700000000</v>
          </cell>
          <cell r="I13">
            <v>0</v>
          </cell>
          <cell r="J13">
            <v>4000000000</v>
          </cell>
          <cell r="K13">
            <v>3000000000</v>
          </cell>
          <cell r="L13">
            <v>2940000000</v>
          </cell>
          <cell r="M13">
            <v>5030000000</v>
          </cell>
          <cell r="N13">
            <v>1050000000</v>
          </cell>
          <cell r="O13">
            <v>0</v>
          </cell>
          <cell r="P13">
            <v>0</v>
          </cell>
          <cell r="Q13">
            <v>0</v>
          </cell>
          <cell r="R13">
            <v>1214000000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231317031.40000001</v>
          </cell>
          <cell r="Z13">
            <v>0</v>
          </cell>
          <cell r="AA13">
            <v>17356900000</v>
          </cell>
          <cell r="AB13">
            <v>0</v>
          </cell>
          <cell r="AC13">
            <v>0</v>
          </cell>
          <cell r="AD13">
            <v>4207000000</v>
          </cell>
          <cell r="AE13">
            <v>0</v>
          </cell>
          <cell r="AF13">
            <v>154760400.00000003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6420000000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190000000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Q13">
            <v>135505477431.39999</v>
          </cell>
          <cell r="CR13">
            <v>62382977431.400002</v>
          </cell>
          <cell r="CS13">
            <v>73122500000</v>
          </cell>
        </row>
        <row r="14">
          <cell r="B14">
            <v>43354</v>
          </cell>
          <cell r="C14">
            <v>7272727272.727273</v>
          </cell>
          <cell r="D14">
            <v>53344363636.36364</v>
          </cell>
          <cell r="E14">
            <v>10907181818.181818</v>
          </cell>
          <cell r="F14">
            <v>2727272727.2727275</v>
          </cell>
          <cell r="G14">
            <v>2031727272.7272727</v>
          </cell>
          <cell r="H14">
            <v>12000000000</v>
          </cell>
          <cell r="I14">
            <v>0</v>
          </cell>
          <cell r="J14">
            <v>4000000000</v>
          </cell>
          <cell r="K14">
            <v>3181818181.818182</v>
          </cell>
          <cell r="L14">
            <v>3036363636.3636365</v>
          </cell>
          <cell r="M14">
            <v>5125454545.454545</v>
          </cell>
          <cell r="N14">
            <v>1050000000</v>
          </cell>
          <cell r="O14">
            <v>0</v>
          </cell>
          <cell r="P14">
            <v>0</v>
          </cell>
          <cell r="Q14">
            <v>0</v>
          </cell>
          <cell r="R14">
            <v>2667272727.2727275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240311544</v>
          </cell>
          <cell r="Z14">
            <v>0</v>
          </cell>
          <cell r="AA14">
            <v>16700090909.09091</v>
          </cell>
          <cell r="AB14">
            <v>0</v>
          </cell>
          <cell r="AC14">
            <v>0</v>
          </cell>
          <cell r="AD14">
            <v>4279090909.090909</v>
          </cell>
          <cell r="AE14">
            <v>0</v>
          </cell>
          <cell r="AF14">
            <v>140691272.72727275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6400000000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345454545.45454544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Q14">
            <v>135449820998.54546</v>
          </cell>
          <cell r="CR14">
            <v>64161911907.636368</v>
          </cell>
          <cell r="CS14">
            <v>71287909090.909088</v>
          </cell>
        </row>
        <row r="15">
          <cell r="B15">
            <v>43355</v>
          </cell>
          <cell r="C15">
            <v>7500000000</v>
          </cell>
          <cell r="D15">
            <v>52397000000</v>
          </cell>
          <cell r="E15">
            <v>10996500000</v>
          </cell>
          <cell r="F15">
            <v>2666666666.6666665</v>
          </cell>
          <cell r="G15">
            <v>2034000000</v>
          </cell>
          <cell r="H15">
            <v>11958333333.333334</v>
          </cell>
          <cell r="I15">
            <v>0</v>
          </cell>
          <cell r="J15">
            <v>4000000000</v>
          </cell>
          <cell r="K15">
            <v>3350000000</v>
          </cell>
          <cell r="L15">
            <v>3116666666.6666665</v>
          </cell>
          <cell r="M15">
            <v>5215000000</v>
          </cell>
          <cell r="N15">
            <v>1050000000</v>
          </cell>
          <cell r="O15">
            <v>0</v>
          </cell>
          <cell r="P15">
            <v>0</v>
          </cell>
          <cell r="Q15">
            <v>0</v>
          </cell>
          <cell r="R15">
            <v>3878333333.3333335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247806971.16666666</v>
          </cell>
          <cell r="Z15">
            <v>0</v>
          </cell>
          <cell r="AA15">
            <v>16244416666.666666</v>
          </cell>
          <cell r="AB15">
            <v>0</v>
          </cell>
          <cell r="AC15">
            <v>0</v>
          </cell>
          <cell r="AD15">
            <v>4470416666.666667</v>
          </cell>
          <cell r="AE15">
            <v>0</v>
          </cell>
          <cell r="AF15">
            <v>128967000.00000001</v>
          </cell>
          <cell r="AG15">
            <v>0</v>
          </cell>
          <cell r="AH15">
            <v>279166666.66666669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6383333333.333333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483333333.33333331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Q15">
            <v>136399940637.83334</v>
          </cell>
          <cell r="CR15">
            <v>65889773971.166664</v>
          </cell>
          <cell r="CS15">
            <v>70510166666.666672</v>
          </cell>
        </row>
        <row r="16">
          <cell r="B16">
            <v>43356</v>
          </cell>
          <cell r="C16">
            <v>7692307692.3076925</v>
          </cell>
          <cell r="D16">
            <v>51945461538.46154</v>
          </cell>
          <cell r="E16">
            <v>11072923076.923077</v>
          </cell>
          <cell r="F16">
            <v>2615384615.3846154</v>
          </cell>
          <cell r="G16">
            <v>2037923076.9230769</v>
          </cell>
          <cell r="H16">
            <v>11576923076.923077</v>
          </cell>
          <cell r="I16">
            <v>0</v>
          </cell>
          <cell r="J16">
            <v>4000000000</v>
          </cell>
          <cell r="K16">
            <v>3569230769.2307692</v>
          </cell>
          <cell r="L16">
            <v>3184615384.6153846</v>
          </cell>
          <cell r="M16">
            <v>5260000000</v>
          </cell>
          <cell r="N16">
            <v>1050000000</v>
          </cell>
          <cell r="O16">
            <v>423076923.07692307</v>
          </cell>
          <cell r="P16">
            <v>0</v>
          </cell>
          <cell r="Q16">
            <v>0</v>
          </cell>
          <cell r="R16">
            <v>4903076923.0769234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254149255.69230768</v>
          </cell>
          <cell r="Z16">
            <v>0</v>
          </cell>
          <cell r="AA16">
            <v>15799615384.615385</v>
          </cell>
          <cell r="AB16">
            <v>0</v>
          </cell>
          <cell r="AC16">
            <v>0</v>
          </cell>
          <cell r="AD16">
            <v>4632307692.3076925</v>
          </cell>
          <cell r="AE16">
            <v>0</v>
          </cell>
          <cell r="AF16">
            <v>119046461.53846155</v>
          </cell>
          <cell r="AG16">
            <v>0</v>
          </cell>
          <cell r="AH16">
            <v>442307692.30769229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6369230769.2307692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615384615.38461542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Q16">
            <v>137562964948.00003</v>
          </cell>
          <cell r="CR16">
            <v>67359964948</v>
          </cell>
          <cell r="CS16">
            <v>70203000000</v>
          </cell>
        </row>
        <row r="17">
          <cell r="B17">
            <v>43357</v>
          </cell>
          <cell r="C17">
            <v>7857142857.1428576</v>
          </cell>
          <cell r="D17">
            <v>50835928571.428574</v>
          </cell>
          <cell r="E17">
            <v>11145000000</v>
          </cell>
          <cell r="F17">
            <v>2592857142.8571429</v>
          </cell>
          <cell r="G17">
            <v>2041285714.2857144</v>
          </cell>
          <cell r="H17">
            <v>11000000000</v>
          </cell>
          <cell r="I17">
            <v>0</v>
          </cell>
          <cell r="J17">
            <v>4000000000</v>
          </cell>
          <cell r="K17">
            <v>3521428571.4285712</v>
          </cell>
          <cell r="L17">
            <v>3242857142.8571429</v>
          </cell>
          <cell r="M17">
            <v>5234285714.2857141</v>
          </cell>
          <cell r="N17">
            <v>1050000000</v>
          </cell>
          <cell r="O17">
            <v>821428571.42857146</v>
          </cell>
          <cell r="P17">
            <v>0</v>
          </cell>
          <cell r="Q17">
            <v>0</v>
          </cell>
          <cell r="R17">
            <v>5781428571.4285717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259585499.57142857</v>
          </cell>
          <cell r="Z17">
            <v>0</v>
          </cell>
          <cell r="AA17">
            <v>15017500000</v>
          </cell>
          <cell r="AB17">
            <v>0</v>
          </cell>
          <cell r="AC17">
            <v>0</v>
          </cell>
          <cell r="AD17">
            <v>5080000000</v>
          </cell>
          <cell r="AE17">
            <v>0</v>
          </cell>
          <cell r="AF17">
            <v>110543142.85714288</v>
          </cell>
          <cell r="AG17">
            <v>0</v>
          </cell>
          <cell r="AH17">
            <v>578571428.57142854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6357142857.1428576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735714285.71428573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Q17">
            <v>137262700071.00003</v>
          </cell>
          <cell r="CR17">
            <v>68038914356.714279</v>
          </cell>
          <cell r="CS17">
            <v>69223785714.285721</v>
          </cell>
        </row>
        <row r="18">
          <cell r="B18">
            <v>43358</v>
          </cell>
          <cell r="C18">
            <v>8000000000</v>
          </cell>
          <cell r="D18">
            <v>49874333333.333336</v>
          </cell>
          <cell r="E18">
            <v>11207466666.666666</v>
          </cell>
          <cell r="F18">
            <v>2573333333.3333335</v>
          </cell>
          <cell r="G18">
            <v>2044200000</v>
          </cell>
          <cell r="H18">
            <v>10500000000</v>
          </cell>
          <cell r="I18">
            <v>0</v>
          </cell>
          <cell r="J18">
            <v>4000000000</v>
          </cell>
          <cell r="K18">
            <v>3480000000</v>
          </cell>
          <cell r="L18">
            <v>3293333333.3333335</v>
          </cell>
          <cell r="M18">
            <v>5212000000</v>
          </cell>
          <cell r="N18">
            <v>1050000000</v>
          </cell>
          <cell r="O18">
            <v>1166666666.6666667</v>
          </cell>
          <cell r="P18">
            <v>0</v>
          </cell>
          <cell r="Q18">
            <v>0</v>
          </cell>
          <cell r="R18">
            <v>6542666666.666667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264296910.93333334</v>
          </cell>
          <cell r="Z18">
            <v>0</v>
          </cell>
          <cell r="AA18">
            <v>14339666666.666666</v>
          </cell>
          <cell r="AB18">
            <v>0</v>
          </cell>
          <cell r="AC18">
            <v>0</v>
          </cell>
          <cell r="AD18">
            <v>5468000000</v>
          </cell>
          <cell r="AE18">
            <v>0</v>
          </cell>
          <cell r="AF18">
            <v>103173600.00000001</v>
          </cell>
          <cell r="AG18">
            <v>0</v>
          </cell>
          <cell r="AH18">
            <v>696666666.66666663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6346666666.666667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840000000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Q18">
            <v>137002470510.93335</v>
          </cell>
          <cell r="CR18">
            <v>68627337177.599998</v>
          </cell>
          <cell r="CS18">
            <v>68375133333.333336</v>
          </cell>
        </row>
        <row r="19">
          <cell r="B19">
            <v>43359</v>
          </cell>
          <cell r="C19">
            <v>8125000000</v>
          </cell>
          <cell r="D19">
            <v>49032937500</v>
          </cell>
          <cell r="E19">
            <v>11262125000</v>
          </cell>
          <cell r="F19">
            <v>2556250000</v>
          </cell>
          <cell r="G19">
            <v>2046750000</v>
          </cell>
          <cell r="H19">
            <v>10062500000</v>
          </cell>
          <cell r="I19">
            <v>0</v>
          </cell>
          <cell r="J19">
            <v>4000000000</v>
          </cell>
          <cell r="K19">
            <v>3443750000</v>
          </cell>
          <cell r="L19">
            <v>3337500000</v>
          </cell>
          <cell r="M19">
            <v>5192500000</v>
          </cell>
          <cell r="N19">
            <v>1050000000</v>
          </cell>
          <cell r="O19">
            <v>1468750000</v>
          </cell>
          <cell r="P19">
            <v>0</v>
          </cell>
          <cell r="Q19">
            <v>0</v>
          </cell>
          <cell r="R19">
            <v>7208750000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268419395.875</v>
          </cell>
          <cell r="Z19">
            <v>0</v>
          </cell>
          <cell r="AA19">
            <v>13746562500</v>
          </cell>
          <cell r="AB19">
            <v>0</v>
          </cell>
          <cell r="AC19">
            <v>0</v>
          </cell>
          <cell r="AD19">
            <v>5807500000</v>
          </cell>
          <cell r="AE19">
            <v>0</v>
          </cell>
          <cell r="AF19">
            <v>96725250.000000015</v>
          </cell>
          <cell r="AG19">
            <v>0</v>
          </cell>
          <cell r="AH19">
            <v>800000000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6337500000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931250000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Q19">
            <v>136774769645.875</v>
          </cell>
          <cell r="CR19">
            <v>69142207145.875</v>
          </cell>
          <cell r="CS19">
            <v>67632562500</v>
          </cell>
        </row>
        <row r="20">
          <cell r="B20">
            <v>43360</v>
          </cell>
          <cell r="C20">
            <v>8235294117.6470585</v>
          </cell>
          <cell r="D20">
            <v>50016058823.529411</v>
          </cell>
          <cell r="E20">
            <v>11311000000</v>
          </cell>
          <cell r="F20">
            <v>2541176470.5882354</v>
          </cell>
          <cell r="G20">
            <v>2049000000</v>
          </cell>
          <cell r="H20">
            <v>10176470588.235294</v>
          </cell>
          <cell r="I20">
            <v>0</v>
          </cell>
          <cell r="J20">
            <v>4000000000</v>
          </cell>
          <cell r="K20">
            <v>3470588235.2941175</v>
          </cell>
          <cell r="L20">
            <v>3376470588.2352943</v>
          </cell>
          <cell r="M20">
            <v>5178235294.1176472</v>
          </cell>
          <cell r="N20">
            <v>1050000000</v>
          </cell>
          <cell r="O20">
            <v>1735294117.6470587</v>
          </cell>
          <cell r="P20">
            <v>0</v>
          </cell>
          <cell r="Q20">
            <v>0</v>
          </cell>
          <cell r="R20">
            <v>7796470588.2352943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272056882.58823532</v>
          </cell>
          <cell r="Z20">
            <v>0</v>
          </cell>
          <cell r="AA20">
            <v>13485000000</v>
          </cell>
          <cell r="AB20">
            <v>0</v>
          </cell>
          <cell r="AC20">
            <v>0</v>
          </cell>
          <cell r="AD20">
            <v>5989411764.7058821</v>
          </cell>
          <cell r="AE20">
            <v>0</v>
          </cell>
          <cell r="AF20">
            <v>91035529.411764726</v>
          </cell>
          <cell r="AG20">
            <v>0</v>
          </cell>
          <cell r="AH20">
            <v>920588235.29411769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6329411764.7058821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994117647.05882359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Q20">
            <v>139017680647.29413</v>
          </cell>
          <cell r="CR20">
            <v>70314151235.529419</v>
          </cell>
          <cell r="CS20">
            <v>68703529411.764709</v>
          </cell>
        </row>
        <row r="21">
          <cell r="B21">
            <v>43361</v>
          </cell>
          <cell r="C21">
            <v>8333333333.333333</v>
          </cell>
          <cell r="D21">
            <v>51395722222.222221</v>
          </cell>
          <cell r="E21">
            <v>11382555555.555555</v>
          </cell>
          <cell r="F21">
            <v>2511111111.1111112</v>
          </cell>
          <cell r="G21">
            <v>2051000000</v>
          </cell>
          <cell r="H21">
            <v>10083333333.333334</v>
          </cell>
          <cell r="I21">
            <v>0</v>
          </cell>
          <cell r="J21">
            <v>4000000000</v>
          </cell>
          <cell r="K21">
            <v>3716666666.6666665</v>
          </cell>
          <cell r="L21">
            <v>3411111111.1111112</v>
          </cell>
          <cell r="M21">
            <v>5165555555.5555553</v>
          </cell>
          <cell r="N21">
            <v>1050000000</v>
          </cell>
          <cell r="O21">
            <v>1888888888.8888888</v>
          </cell>
          <cell r="P21">
            <v>0</v>
          </cell>
          <cell r="Q21">
            <v>0</v>
          </cell>
          <cell r="R21">
            <v>8037777777.7777777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256942611.33333334</v>
          </cell>
          <cell r="Z21">
            <v>0</v>
          </cell>
          <cell r="AA21">
            <v>13252500000</v>
          </cell>
          <cell r="AB21">
            <v>0</v>
          </cell>
          <cell r="AC21">
            <v>0</v>
          </cell>
          <cell r="AD21">
            <v>5951333333.333333</v>
          </cell>
          <cell r="AE21">
            <v>0</v>
          </cell>
          <cell r="AF21">
            <v>85978000.000000015</v>
          </cell>
          <cell r="AG21">
            <v>0</v>
          </cell>
          <cell r="AH21">
            <v>1027777777.7777778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6322222222.2222223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1044444444.4444444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Q21">
            <v>140968253944.66666</v>
          </cell>
          <cell r="CR21">
            <v>70778865055.777786</v>
          </cell>
          <cell r="CS21">
            <v>70189388888.888885</v>
          </cell>
        </row>
        <row r="22">
          <cell r="B22">
            <v>43362</v>
          </cell>
          <cell r="C22">
            <v>8578947368.4210529</v>
          </cell>
          <cell r="D22">
            <v>53162526315.789474</v>
          </cell>
          <cell r="E22">
            <v>11744105263.157894</v>
          </cell>
          <cell r="F22">
            <v>2536842105.2631578</v>
          </cell>
          <cell r="G22">
            <v>2053578947.3684211</v>
          </cell>
          <cell r="H22">
            <v>10052631578.947369</v>
          </cell>
          <cell r="I22">
            <v>0</v>
          </cell>
          <cell r="J22">
            <v>4084210526.3157897</v>
          </cell>
          <cell r="K22">
            <v>3978947368.4210525</v>
          </cell>
          <cell r="L22">
            <v>3536842105.2631578</v>
          </cell>
          <cell r="M22">
            <v>5093684210.5263157</v>
          </cell>
          <cell r="N22">
            <v>1076315789.4736843</v>
          </cell>
          <cell r="O22">
            <v>1921052631.5789473</v>
          </cell>
          <cell r="P22">
            <v>0</v>
          </cell>
          <cell r="Q22">
            <v>0</v>
          </cell>
          <cell r="R22">
            <v>8253684210.5263157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243419316</v>
          </cell>
          <cell r="Z22">
            <v>0</v>
          </cell>
          <cell r="AA22">
            <v>13631736842.105263</v>
          </cell>
          <cell r="AB22">
            <v>0</v>
          </cell>
          <cell r="AC22">
            <v>0</v>
          </cell>
          <cell r="AD22">
            <v>6380421052.6315794</v>
          </cell>
          <cell r="AE22">
            <v>0</v>
          </cell>
          <cell r="AF22">
            <v>81452842.105263174</v>
          </cell>
          <cell r="AG22">
            <v>0</v>
          </cell>
          <cell r="AH22">
            <v>1194736842.1052632</v>
          </cell>
          <cell r="AI22">
            <v>0</v>
          </cell>
          <cell r="AJ22">
            <v>0</v>
          </cell>
          <cell r="AK22">
            <v>0</v>
          </cell>
          <cell r="AL22">
            <v>3407177.7368421056</v>
          </cell>
          <cell r="AM22">
            <v>0</v>
          </cell>
          <cell r="AN22">
            <v>0</v>
          </cell>
          <cell r="AO22">
            <v>6800000000</v>
          </cell>
          <cell r="AP22">
            <v>15789473.684210526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1131578947.3684211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Q22">
            <v>145555910914.78946</v>
          </cell>
          <cell r="CR22">
            <v>73028226704.263138</v>
          </cell>
          <cell r="CS22">
            <v>72527684210.526321</v>
          </cell>
        </row>
        <row r="23">
          <cell r="B23">
            <v>43363</v>
          </cell>
          <cell r="C23">
            <v>8950000000</v>
          </cell>
          <cell r="D23">
            <v>55637750000</v>
          </cell>
          <cell r="E23">
            <v>12341500000</v>
          </cell>
          <cell r="F23">
            <v>2560000000</v>
          </cell>
          <cell r="G23">
            <v>2055900000</v>
          </cell>
          <cell r="H23">
            <v>9950000000</v>
          </cell>
          <cell r="I23">
            <v>0</v>
          </cell>
          <cell r="J23">
            <v>4160000000</v>
          </cell>
          <cell r="K23">
            <v>4355000000</v>
          </cell>
          <cell r="L23">
            <v>3650000000</v>
          </cell>
          <cell r="M23">
            <v>5387275000</v>
          </cell>
          <cell r="N23">
            <v>1100000000</v>
          </cell>
          <cell r="O23">
            <v>1950000000</v>
          </cell>
          <cell r="P23">
            <v>0</v>
          </cell>
          <cell r="Q23">
            <v>0</v>
          </cell>
          <cell r="R23">
            <v>8448000000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231248350.19999999</v>
          </cell>
          <cell r="Z23">
            <v>0</v>
          </cell>
          <cell r="AA23">
            <v>14037425000</v>
          </cell>
          <cell r="AB23">
            <v>0</v>
          </cell>
          <cell r="AC23">
            <v>0</v>
          </cell>
          <cell r="AD23">
            <v>6718900000</v>
          </cell>
          <cell r="AE23">
            <v>0</v>
          </cell>
          <cell r="AF23">
            <v>77380200.000000015</v>
          </cell>
          <cell r="AG23">
            <v>0</v>
          </cell>
          <cell r="AH23">
            <v>1320000000</v>
          </cell>
          <cell r="AI23">
            <v>0</v>
          </cell>
          <cell r="AJ23">
            <v>0</v>
          </cell>
          <cell r="AK23">
            <v>0</v>
          </cell>
          <cell r="AL23">
            <v>6473637.7000000011</v>
          </cell>
          <cell r="AM23">
            <v>0</v>
          </cell>
          <cell r="AN23">
            <v>0</v>
          </cell>
          <cell r="AO23">
            <v>6920000000</v>
          </cell>
          <cell r="AP23">
            <v>30000000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1215000000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Q23">
            <v>151101852187.90002</v>
          </cell>
          <cell r="CR23">
            <v>75312602187.899994</v>
          </cell>
          <cell r="CS23">
            <v>75789250000</v>
          </cell>
        </row>
        <row r="24">
          <cell r="B24">
            <v>43364</v>
          </cell>
          <cell r="C24">
            <v>9285714285.7142849</v>
          </cell>
          <cell r="D24">
            <v>59707571428.571426</v>
          </cell>
          <cell r="E24">
            <v>12684095238.095238</v>
          </cell>
          <cell r="F24">
            <v>2580952380.9523811</v>
          </cell>
          <cell r="G24">
            <v>2110380952.3809524</v>
          </cell>
          <cell r="H24">
            <v>10166666666.666666</v>
          </cell>
          <cell r="I24">
            <v>0</v>
          </cell>
          <cell r="J24">
            <v>4228571428.5714288</v>
          </cell>
          <cell r="K24">
            <v>4904761904.7619047</v>
          </cell>
          <cell r="L24">
            <v>3752380952.3809524</v>
          </cell>
          <cell r="M24">
            <v>5750523809.5238094</v>
          </cell>
          <cell r="N24">
            <v>1121428571.4285715</v>
          </cell>
          <cell r="O24">
            <v>2095238095.2380953</v>
          </cell>
          <cell r="P24">
            <v>0</v>
          </cell>
          <cell r="Q24">
            <v>0</v>
          </cell>
          <cell r="R24">
            <v>9442619047.6190472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220236524</v>
          </cell>
          <cell r="Z24">
            <v>0</v>
          </cell>
          <cell r="AA24">
            <v>14226809523.809525</v>
          </cell>
          <cell r="AB24">
            <v>0</v>
          </cell>
          <cell r="AC24">
            <v>0</v>
          </cell>
          <cell r="AD24">
            <v>7121476190.4761906</v>
          </cell>
          <cell r="AE24">
            <v>0</v>
          </cell>
          <cell r="AF24">
            <v>73695428.571428582</v>
          </cell>
          <cell r="AG24">
            <v>0</v>
          </cell>
          <cell r="AH24">
            <v>1485714285.7142856</v>
          </cell>
          <cell r="AI24">
            <v>0</v>
          </cell>
          <cell r="AJ24">
            <v>0</v>
          </cell>
          <cell r="AK24">
            <v>0</v>
          </cell>
          <cell r="AL24">
            <v>6165369.2380952388</v>
          </cell>
          <cell r="AM24">
            <v>0</v>
          </cell>
          <cell r="AN24">
            <v>0</v>
          </cell>
          <cell r="AO24">
            <v>7028571428.5714283</v>
          </cell>
          <cell r="AP24">
            <v>45238095.238095239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1290476190.4761906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Q24">
            <v>159329287798.00006</v>
          </cell>
          <cell r="CR24">
            <v>78956668750.380966</v>
          </cell>
          <cell r="CS24">
            <v>80372619047.619034</v>
          </cell>
        </row>
        <row r="25">
          <cell r="B25">
            <v>43365</v>
          </cell>
          <cell r="C25">
            <v>9590909090.90909</v>
          </cell>
          <cell r="D25">
            <v>63407409090.909088</v>
          </cell>
          <cell r="E25">
            <v>12995545454.545454</v>
          </cell>
          <cell r="F25">
            <v>2600000000</v>
          </cell>
          <cell r="G25">
            <v>2159909090.909091</v>
          </cell>
          <cell r="H25">
            <v>10363636363.636364</v>
          </cell>
          <cell r="I25">
            <v>0</v>
          </cell>
          <cell r="J25">
            <v>4290909090.909091</v>
          </cell>
          <cell r="K25">
            <v>5404545454.545455</v>
          </cell>
          <cell r="L25">
            <v>3845454545.4545455</v>
          </cell>
          <cell r="M25">
            <v>6080750000</v>
          </cell>
          <cell r="N25">
            <v>1140909090.909091</v>
          </cell>
          <cell r="O25">
            <v>2227272727.2727275</v>
          </cell>
          <cell r="P25">
            <v>0</v>
          </cell>
          <cell r="Q25">
            <v>0</v>
          </cell>
          <cell r="R25">
            <v>10346818181.818182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210225772.90909091</v>
          </cell>
          <cell r="Z25">
            <v>0</v>
          </cell>
          <cell r="AA25">
            <v>14398977272.727272</v>
          </cell>
          <cell r="AB25">
            <v>0</v>
          </cell>
          <cell r="AC25">
            <v>0</v>
          </cell>
          <cell r="AD25">
            <v>7487454545.454545</v>
          </cell>
          <cell r="AE25">
            <v>0</v>
          </cell>
          <cell r="AF25">
            <v>70345636.363636374</v>
          </cell>
          <cell r="AG25">
            <v>0</v>
          </cell>
          <cell r="AH25">
            <v>1636363636.3636363</v>
          </cell>
          <cell r="AI25">
            <v>0</v>
          </cell>
          <cell r="AJ25">
            <v>0</v>
          </cell>
          <cell r="AK25">
            <v>0</v>
          </cell>
          <cell r="AL25">
            <v>5885125.1818181826</v>
          </cell>
          <cell r="AM25">
            <v>0</v>
          </cell>
          <cell r="AN25">
            <v>0</v>
          </cell>
          <cell r="AO25">
            <v>7127272727.272727</v>
          </cell>
          <cell r="AP25">
            <v>59090909.090909094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1359090909.090909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Q25">
            <v>166808774716.27277</v>
          </cell>
          <cell r="CR25">
            <v>82269456534.454544</v>
          </cell>
          <cell r="CS25">
            <v>84539318181.818176</v>
          </cell>
        </row>
        <row r="26">
          <cell r="B26">
            <v>43366</v>
          </cell>
          <cell r="C26">
            <v>9869565217.391304</v>
          </cell>
          <cell r="D26">
            <v>66785521739.130432</v>
          </cell>
          <cell r="E26">
            <v>13279913043.47826</v>
          </cell>
          <cell r="F26">
            <v>2617391304.347826</v>
          </cell>
          <cell r="G26">
            <v>2205130434.7826085</v>
          </cell>
          <cell r="H26">
            <v>10543478260.869566</v>
          </cell>
          <cell r="I26">
            <v>0</v>
          </cell>
          <cell r="J26">
            <v>4347826086.956522</v>
          </cell>
          <cell r="K26">
            <v>5860869565.217391</v>
          </cell>
          <cell r="L26">
            <v>3930434782.6086955</v>
          </cell>
          <cell r="M26">
            <v>6382260869.565217</v>
          </cell>
          <cell r="N26">
            <v>1158695652.173913</v>
          </cell>
          <cell r="O26">
            <v>2347826086.9565215</v>
          </cell>
          <cell r="P26">
            <v>0</v>
          </cell>
          <cell r="Q26">
            <v>0</v>
          </cell>
          <cell r="R26">
            <v>11172391304.347826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201085521.91304347</v>
          </cell>
          <cell r="Z26">
            <v>0</v>
          </cell>
          <cell r="AA26">
            <v>14556173913.043478</v>
          </cell>
          <cell r="AB26">
            <v>0</v>
          </cell>
          <cell r="AC26">
            <v>0</v>
          </cell>
          <cell r="AD26">
            <v>7821608695.652174</v>
          </cell>
          <cell r="AE26">
            <v>0</v>
          </cell>
          <cell r="AF26">
            <v>67287130.434782624</v>
          </cell>
          <cell r="AG26">
            <v>0</v>
          </cell>
          <cell r="AH26">
            <v>1773913043.4782608</v>
          </cell>
          <cell r="AI26">
            <v>0</v>
          </cell>
          <cell r="AJ26">
            <v>0</v>
          </cell>
          <cell r="AK26">
            <v>0</v>
          </cell>
          <cell r="AL26">
            <v>5629250.1739130439</v>
          </cell>
          <cell r="AM26">
            <v>0</v>
          </cell>
          <cell r="AN26">
            <v>0</v>
          </cell>
          <cell r="AO26">
            <v>7217391304.347826</v>
          </cell>
          <cell r="AP26">
            <v>71739130.434782609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1421739130.4347825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Q26">
            <v>173637871467.73917</v>
          </cell>
          <cell r="CR26">
            <v>85294175815.565216</v>
          </cell>
          <cell r="CS26">
            <v>88343695652.173904</v>
          </cell>
        </row>
        <row r="27">
          <cell r="B27">
            <v>43367</v>
          </cell>
          <cell r="C27">
            <v>10125000000</v>
          </cell>
          <cell r="D27">
            <v>70177125000</v>
          </cell>
          <cell r="E27">
            <v>13497541666.666666</v>
          </cell>
          <cell r="F27">
            <v>2633333333.3333335</v>
          </cell>
          <cell r="G27">
            <v>2200750000</v>
          </cell>
          <cell r="H27">
            <v>10291666666.666666</v>
          </cell>
          <cell r="I27">
            <v>0</v>
          </cell>
          <cell r="J27">
            <v>4400000000</v>
          </cell>
          <cell r="K27">
            <v>6258333333.333333</v>
          </cell>
          <cell r="L27">
            <v>4008333333.3333335</v>
          </cell>
          <cell r="M27">
            <v>6645937500</v>
          </cell>
          <cell r="N27">
            <v>1175000000</v>
          </cell>
          <cell r="O27">
            <v>2458333333.3333335</v>
          </cell>
          <cell r="P27">
            <v>0</v>
          </cell>
          <cell r="Q27">
            <v>0</v>
          </cell>
          <cell r="R27">
            <v>11423333333.333334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192706958.5</v>
          </cell>
          <cell r="Z27">
            <v>0</v>
          </cell>
          <cell r="AA27">
            <v>14471145833.333334</v>
          </cell>
          <cell r="AB27">
            <v>0</v>
          </cell>
          <cell r="AC27">
            <v>0</v>
          </cell>
          <cell r="AD27">
            <v>8338625000</v>
          </cell>
          <cell r="AE27">
            <v>0</v>
          </cell>
          <cell r="AF27">
            <v>64483500.000000007</v>
          </cell>
          <cell r="AG27">
            <v>0</v>
          </cell>
          <cell r="AH27">
            <v>1900000000</v>
          </cell>
          <cell r="AI27">
            <v>0</v>
          </cell>
          <cell r="AJ27">
            <v>0</v>
          </cell>
          <cell r="AK27">
            <v>0</v>
          </cell>
          <cell r="AL27">
            <v>5394698.083333334</v>
          </cell>
          <cell r="AM27">
            <v>0</v>
          </cell>
          <cell r="AN27">
            <v>0</v>
          </cell>
          <cell r="AO27">
            <v>7300000000</v>
          </cell>
          <cell r="AP27">
            <v>83333333.333333328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1508333333.3333333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Q27">
            <v>179158710156.58337</v>
          </cell>
          <cell r="CR27">
            <v>87075710156.583328</v>
          </cell>
          <cell r="CS27">
            <v>92083000000</v>
          </cell>
        </row>
        <row r="28">
          <cell r="B28">
            <v>43368</v>
          </cell>
          <cell r="C28">
            <v>10360000000</v>
          </cell>
          <cell r="D28">
            <v>72609560000</v>
          </cell>
          <cell r="E28">
            <v>13739960000</v>
          </cell>
          <cell r="F28">
            <v>2648000000</v>
          </cell>
          <cell r="G28">
            <v>2232720000</v>
          </cell>
          <cell r="H28">
            <v>10060000000</v>
          </cell>
          <cell r="I28">
            <v>0</v>
          </cell>
          <cell r="J28">
            <v>4448000000</v>
          </cell>
          <cell r="K28">
            <v>6544000000</v>
          </cell>
          <cell r="L28">
            <v>4080000000</v>
          </cell>
          <cell r="M28">
            <v>6848520000</v>
          </cell>
          <cell r="N28">
            <v>1190000000</v>
          </cell>
          <cell r="O28">
            <v>2500000000</v>
          </cell>
          <cell r="P28">
            <v>0</v>
          </cell>
          <cell r="Q28">
            <v>0</v>
          </cell>
          <cell r="R28">
            <v>11654200000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184998680.16</v>
          </cell>
          <cell r="Z28">
            <v>0</v>
          </cell>
          <cell r="AA28">
            <v>14368920000</v>
          </cell>
          <cell r="AB28">
            <v>0</v>
          </cell>
          <cell r="AC28">
            <v>0</v>
          </cell>
          <cell r="AD28">
            <v>8814280000</v>
          </cell>
          <cell r="AE28">
            <v>0</v>
          </cell>
          <cell r="AF28">
            <v>61904160.000000007</v>
          </cell>
          <cell r="AG28">
            <v>0</v>
          </cell>
          <cell r="AH28">
            <v>2016000000</v>
          </cell>
          <cell r="AI28">
            <v>0</v>
          </cell>
          <cell r="AJ28">
            <v>0</v>
          </cell>
          <cell r="AK28">
            <v>0</v>
          </cell>
          <cell r="AL28">
            <v>5178910.16</v>
          </cell>
          <cell r="AM28">
            <v>0</v>
          </cell>
          <cell r="AN28">
            <v>0</v>
          </cell>
          <cell r="AO28">
            <v>7376000000</v>
          </cell>
          <cell r="AP28">
            <v>94000000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1576000000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Q28">
            <v>183412241750.32001</v>
          </cell>
          <cell r="CR28">
            <v>88534721750.320007</v>
          </cell>
          <cell r="CS28">
            <v>94877520000</v>
          </cell>
        </row>
        <row r="29">
          <cell r="B29">
            <v>43369</v>
          </cell>
          <cell r="C29">
            <v>10461538461.538462</v>
          </cell>
          <cell r="D29">
            <v>75146692307.692307</v>
          </cell>
          <cell r="E29">
            <v>13966846153.846153</v>
          </cell>
          <cell r="F29">
            <v>2642307692.3076925</v>
          </cell>
          <cell r="G29">
            <v>2262230769.2307692</v>
          </cell>
          <cell r="H29">
            <v>9846153846.1538467</v>
          </cell>
          <cell r="I29">
            <v>0</v>
          </cell>
          <cell r="J29">
            <v>4492307692.3076925</v>
          </cell>
          <cell r="K29">
            <v>6808423076.9230766</v>
          </cell>
          <cell r="L29">
            <v>4146153846.1538463</v>
          </cell>
          <cell r="M29">
            <v>6975500000</v>
          </cell>
          <cell r="N29">
            <v>1203846153.8461537</v>
          </cell>
          <cell r="O29">
            <v>2511538461.5384617</v>
          </cell>
          <cell r="P29">
            <v>0</v>
          </cell>
          <cell r="Q29">
            <v>0</v>
          </cell>
          <cell r="R29">
            <v>11867307692.307692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177883346.30769232</v>
          </cell>
          <cell r="Z29">
            <v>0</v>
          </cell>
          <cell r="AA29">
            <v>13922038461.538462</v>
          </cell>
          <cell r="AB29">
            <v>0</v>
          </cell>
          <cell r="AC29">
            <v>0</v>
          </cell>
          <cell r="AD29">
            <v>9253346153.8461533</v>
          </cell>
          <cell r="AE29">
            <v>0</v>
          </cell>
          <cell r="AF29">
            <v>59523230.769230776</v>
          </cell>
          <cell r="AG29">
            <v>0</v>
          </cell>
          <cell r="AH29">
            <v>2046153846.1538463</v>
          </cell>
          <cell r="AI29">
            <v>0</v>
          </cell>
          <cell r="AJ29">
            <v>0</v>
          </cell>
          <cell r="AK29">
            <v>0</v>
          </cell>
          <cell r="AL29">
            <v>4979721.307692308</v>
          </cell>
          <cell r="AM29">
            <v>0</v>
          </cell>
          <cell r="AN29">
            <v>0</v>
          </cell>
          <cell r="AO29">
            <v>7446153846.1538458</v>
          </cell>
          <cell r="AP29">
            <v>103846153.84615384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1688461538.4615386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Q29">
            <v>187033232452.23074</v>
          </cell>
          <cell r="CR29">
            <v>89281232452.230743</v>
          </cell>
          <cell r="CS29">
            <v>97751999999.999985</v>
          </cell>
        </row>
        <row r="30">
          <cell r="B30">
            <v>43370</v>
          </cell>
          <cell r="C30">
            <v>10814814814.814816</v>
          </cell>
          <cell r="D30">
            <v>77608259259.259262</v>
          </cell>
          <cell r="E30">
            <v>14179685185.185184</v>
          </cell>
          <cell r="F30">
            <v>2637037037.0370369</v>
          </cell>
          <cell r="G30">
            <v>2289555555.5555553</v>
          </cell>
          <cell r="H30">
            <v>9833333333.333334</v>
          </cell>
          <cell r="I30">
            <v>0</v>
          </cell>
          <cell r="J30">
            <v>4533333333.333333</v>
          </cell>
          <cell r="K30">
            <v>7000703703.7037039</v>
          </cell>
          <cell r="L30">
            <v>4207407407.4074073</v>
          </cell>
          <cell r="M30">
            <v>7181962962.9629631</v>
          </cell>
          <cell r="N30">
            <v>1216666666.6666667</v>
          </cell>
          <cell r="O30">
            <v>2577777777.7777777</v>
          </cell>
          <cell r="P30">
            <v>0</v>
          </cell>
          <cell r="Q30">
            <v>0</v>
          </cell>
          <cell r="R30">
            <v>11690000000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171295074.22222221</v>
          </cell>
          <cell r="Z30">
            <v>0</v>
          </cell>
          <cell r="AA30">
            <v>13406407407.407408</v>
          </cell>
          <cell r="AB30">
            <v>0</v>
          </cell>
          <cell r="AC30">
            <v>0</v>
          </cell>
          <cell r="AD30">
            <v>9510037037.0370369</v>
          </cell>
          <cell r="AE30">
            <v>0</v>
          </cell>
          <cell r="AF30">
            <v>57318666.666666679</v>
          </cell>
          <cell r="AG30">
            <v>0</v>
          </cell>
          <cell r="AH30">
            <v>2103703703.7037036</v>
          </cell>
          <cell r="AI30">
            <v>0</v>
          </cell>
          <cell r="AJ30">
            <v>0</v>
          </cell>
          <cell r="AK30">
            <v>0</v>
          </cell>
          <cell r="AL30">
            <v>4795287.1851851856</v>
          </cell>
          <cell r="AM30">
            <v>0</v>
          </cell>
          <cell r="AN30">
            <v>0</v>
          </cell>
          <cell r="AO30">
            <v>7514814814.8148146</v>
          </cell>
          <cell r="AP30">
            <v>112962962.96296297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1781481481.4814816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Q30">
            <v>190433353472.51849</v>
          </cell>
          <cell r="CR30">
            <v>89904668287.333328</v>
          </cell>
          <cell r="CS30">
            <v>100528685185.18518</v>
          </cell>
        </row>
        <row r="31">
          <cell r="B31">
            <v>43371</v>
          </cell>
          <cell r="C31">
            <v>10892857142.857143</v>
          </cell>
          <cell r="D31">
            <v>80417928571.428574</v>
          </cell>
          <cell r="E31">
            <v>14471678571.428572</v>
          </cell>
          <cell r="F31">
            <v>2632142857.1428571</v>
          </cell>
          <cell r="G31">
            <v>2314928571.4285712</v>
          </cell>
          <cell r="H31">
            <v>9939285714.2857151</v>
          </cell>
          <cell r="I31">
            <v>0</v>
          </cell>
          <cell r="J31">
            <v>4571428571.4285717</v>
          </cell>
          <cell r="K31">
            <v>7054250000</v>
          </cell>
          <cell r="L31">
            <v>4264285714.2857141</v>
          </cell>
          <cell r="M31">
            <v>7264714285.7142859</v>
          </cell>
          <cell r="N31">
            <v>1228571428.5714285</v>
          </cell>
          <cell r="O31">
            <v>2653571428.5714288</v>
          </cell>
          <cell r="P31">
            <v>0</v>
          </cell>
          <cell r="Q31">
            <v>0</v>
          </cell>
          <cell r="R31">
            <v>11616000000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165177393</v>
          </cell>
          <cell r="Z31">
            <v>0</v>
          </cell>
          <cell r="AA31">
            <v>12927607142.857143</v>
          </cell>
          <cell r="AB31">
            <v>0</v>
          </cell>
          <cell r="AC31">
            <v>0</v>
          </cell>
          <cell r="AD31">
            <v>9820642857.1428566</v>
          </cell>
          <cell r="AE31">
            <v>0</v>
          </cell>
          <cell r="AF31">
            <v>55271571.42857144</v>
          </cell>
          <cell r="AG31">
            <v>0</v>
          </cell>
          <cell r="AH31">
            <v>2092857142.8571429</v>
          </cell>
          <cell r="AI31">
            <v>0</v>
          </cell>
          <cell r="AJ31">
            <v>0</v>
          </cell>
          <cell r="AK31">
            <v>0</v>
          </cell>
          <cell r="AL31">
            <v>4624026.9285714291</v>
          </cell>
          <cell r="AM31">
            <v>0</v>
          </cell>
          <cell r="AN31">
            <v>0</v>
          </cell>
          <cell r="AO31">
            <v>7578571428.5714283</v>
          </cell>
          <cell r="AP31">
            <v>121428571.42857143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1869642857.1428571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Q31">
            <v>193957465848.50003</v>
          </cell>
          <cell r="CR31">
            <v>90232144419.928574</v>
          </cell>
          <cell r="CS31">
            <v>103725321428.57144</v>
          </cell>
        </row>
        <row r="32">
          <cell r="B32">
            <v>43372</v>
          </cell>
          <cell r="C32">
            <v>10965517241.379311</v>
          </cell>
          <cell r="D32">
            <v>83033827586.206894</v>
          </cell>
          <cell r="E32">
            <v>14743534482.758621</v>
          </cell>
          <cell r="F32">
            <v>2627586206.8965516</v>
          </cell>
          <cell r="G32">
            <v>2338551724.1379309</v>
          </cell>
          <cell r="H32">
            <v>10037931034.482759</v>
          </cell>
          <cell r="I32">
            <v>0</v>
          </cell>
          <cell r="J32">
            <v>4606896551.7241383</v>
          </cell>
          <cell r="K32">
            <v>7104103448.2758617</v>
          </cell>
          <cell r="L32">
            <v>4317241379.3103447</v>
          </cell>
          <cell r="M32">
            <v>7341758620.6896553</v>
          </cell>
          <cell r="N32">
            <v>1239655172.4137931</v>
          </cell>
          <cell r="O32">
            <v>2724137931.034483</v>
          </cell>
          <cell r="P32">
            <v>0</v>
          </cell>
          <cell r="Q32">
            <v>0</v>
          </cell>
          <cell r="R32">
            <v>11547103448.275862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159481620.8275862</v>
          </cell>
          <cell r="Z32">
            <v>0</v>
          </cell>
          <cell r="AA32">
            <v>12481827586.206896</v>
          </cell>
          <cell r="AB32">
            <v>0</v>
          </cell>
          <cell r="AC32">
            <v>0</v>
          </cell>
          <cell r="AD32">
            <v>10109827586.206896</v>
          </cell>
          <cell r="AE32">
            <v>0</v>
          </cell>
          <cell r="AF32">
            <v>53365655.172413804</v>
          </cell>
          <cell r="AG32">
            <v>0</v>
          </cell>
          <cell r="AH32">
            <v>2082758620.6896551</v>
          </cell>
          <cell r="AI32">
            <v>0</v>
          </cell>
          <cell r="AJ32">
            <v>0</v>
          </cell>
          <cell r="AK32">
            <v>0</v>
          </cell>
          <cell r="AL32">
            <v>4464577.7241379311</v>
          </cell>
          <cell r="AM32">
            <v>0</v>
          </cell>
          <cell r="AN32">
            <v>0</v>
          </cell>
          <cell r="AO32">
            <v>7637931034.4827585</v>
          </cell>
          <cell r="AP32">
            <v>129310344.8275862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1951724137.9310346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Q32">
            <v>197238535991.65518</v>
          </cell>
          <cell r="CR32">
            <v>90537035991.655167</v>
          </cell>
          <cell r="CS32">
            <v>106701500000</v>
          </cell>
        </row>
        <row r="33">
          <cell r="B33">
            <v>43373</v>
          </cell>
          <cell r="C33">
            <v>11033333333.333334</v>
          </cell>
          <cell r="D33">
            <v>85475333333.333328</v>
          </cell>
          <cell r="E33">
            <v>14997266666.666666</v>
          </cell>
          <cell r="F33">
            <v>2623333333.3333335</v>
          </cell>
          <cell r="G33">
            <v>2360600000</v>
          </cell>
          <cell r="H33">
            <v>10130000000</v>
          </cell>
          <cell r="I33">
            <v>0</v>
          </cell>
          <cell r="J33">
            <v>4640000000</v>
          </cell>
          <cell r="K33">
            <v>7150633333.333333</v>
          </cell>
          <cell r="L33">
            <v>4366666666.666667</v>
          </cell>
          <cell r="M33">
            <v>7413666666.666667</v>
          </cell>
          <cell r="N33">
            <v>1250000000</v>
          </cell>
          <cell r="O33">
            <v>2790000000</v>
          </cell>
          <cell r="P33">
            <v>0</v>
          </cell>
          <cell r="Q33">
            <v>0</v>
          </cell>
          <cell r="R33">
            <v>11482800000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154165566.80000001</v>
          </cell>
          <cell r="Z33">
            <v>0</v>
          </cell>
          <cell r="AA33">
            <v>12065766666.666666</v>
          </cell>
          <cell r="AB33">
            <v>0</v>
          </cell>
          <cell r="AC33">
            <v>0</v>
          </cell>
          <cell r="AD33">
            <v>10379733333.333334</v>
          </cell>
          <cell r="AE33">
            <v>0</v>
          </cell>
          <cell r="AF33">
            <v>51586800.000000007</v>
          </cell>
          <cell r="AG33">
            <v>0</v>
          </cell>
          <cell r="AH33">
            <v>2073333333.3333333</v>
          </cell>
          <cell r="AI33">
            <v>0</v>
          </cell>
          <cell r="AJ33">
            <v>0</v>
          </cell>
          <cell r="AK33">
            <v>0</v>
          </cell>
          <cell r="AL33">
            <v>4315758.4666666668</v>
          </cell>
          <cell r="AM33">
            <v>0</v>
          </cell>
          <cell r="AN33">
            <v>0</v>
          </cell>
          <cell r="AO33">
            <v>7693333333.333333</v>
          </cell>
          <cell r="AP33">
            <v>136666666.66666666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2028333333.3333333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Q33">
            <v>200300868125.26666</v>
          </cell>
          <cell r="CR33">
            <v>90821601458.599976</v>
          </cell>
          <cell r="CS33">
            <v>109479266666.66667</v>
          </cell>
        </row>
        <row r="34">
          <cell r="B34">
            <v>43374</v>
          </cell>
          <cell r="C34">
            <v>11000000000</v>
          </cell>
          <cell r="D34">
            <v>124943000000</v>
          </cell>
          <cell r="E34">
            <v>25161500000</v>
          </cell>
          <cell r="F34">
            <v>2500000000</v>
          </cell>
          <cell r="G34">
            <v>3380000000</v>
          </cell>
          <cell r="H34">
            <v>22600000000</v>
          </cell>
          <cell r="I34">
            <v>0</v>
          </cell>
          <cell r="J34">
            <v>8000000000</v>
          </cell>
          <cell r="K34">
            <v>7000000000</v>
          </cell>
          <cell r="L34">
            <v>8100000000</v>
          </cell>
          <cell r="M34">
            <v>10000000000</v>
          </cell>
          <cell r="N34">
            <v>2050000000</v>
          </cell>
          <cell r="O34">
            <v>3700000000</v>
          </cell>
          <cell r="P34">
            <v>0</v>
          </cell>
          <cell r="Q34">
            <v>0</v>
          </cell>
          <cell r="R34">
            <v>29878000000</v>
          </cell>
          <cell r="S34">
            <v>0</v>
          </cell>
          <cell r="T34">
            <v>0</v>
          </cell>
          <cell r="U34">
            <v>0</v>
          </cell>
          <cell r="V34">
            <v>600000000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3000000000</v>
          </cell>
          <cell r="AB34">
            <v>0</v>
          </cell>
          <cell r="AC34">
            <v>0</v>
          </cell>
          <cell r="AD34">
            <v>16184000000</v>
          </cell>
          <cell r="AE34">
            <v>0</v>
          </cell>
          <cell r="AF34">
            <v>0</v>
          </cell>
          <cell r="AG34">
            <v>0</v>
          </cell>
          <cell r="AH34">
            <v>2800000000</v>
          </cell>
          <cell r="AI34">
            <v>0</v>
          </cell>
          <cell r="AJ34">
            <v>0</v>
          </cell>
          <cell r="AK34">
            <v>385000000</v>
          </cell>
          <cell r="AL34">
            <v>0</v>
          </cell>
          <cell r="AM34">
            <v>0</v>
          </cell>
          <cell r="AN34">
            <v>0</v>
          </cell>
          <cell r="AO34">
            <v>17200000000</v>
          </cell>
          <cell r="AP34">
            <v>950000000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33403685.000000004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4550000000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Q34">
            <v>304014903685</v>
          </cell>
          <cell r="CR34">
            <v>136825403685</v>
          </cell>
          <cell r="CS34">
            <v>167189500000</v>
          </cell>
        </row>
        <row r="35">
          <cell r="B35">
            <v>43375</v>
          </cell>
          <cell r="C35">
            <v>13000000000</v>
          </cell>
          <cell r="D35">
            <v>131022500000</v>
          </cell>
          <cell r="E35">
            <v>26170500000</v>
          </cell>
          <cell r="F35">
            <v>3750000000</v>
          </cell>
          <cell r="G35">
            <v>3380000000</v>
          </cell>
          <cell r="H35">
            <v>23600000000</v>
          </cell>
          <cell r="I35">
            <v>0</v>
          </cell>
          <cell r="J35">
            <v>8000000000</v>
          </cell>
          <cell r="K35">
            <v>9150000000</v>
          </cell>
          <cell r="L35">
            <v>8100000000</v>
          </cell>
          <cell r="M35">
            <v>12000000000</v>
          </cell>
          <cell r="N35">
            <v>2050000000</v>
          </cell>
          <cell r="O35">
            <v>3700000000</v>
          </cell>
          <cell r="P35">
            <v>0</v>
          </cell>
          <cell r="Q35">
            <v>0</v>
          </cell>
          <cell r="R35">
            <v>29878000000</v>
          </cell>
          <cell r="S35">
            <v>0</v>
          </cell>
          <cell r="T35">
            <v>0</v>
          </cell>
          <cell r="U35">
            <v>0</v>
          </cell>
          <cell r="V35">
            <v>600000000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7900000000</v>
          </cell>
          <cell r="AB35">
            <v>0</v>
          </cell>
          <cell r="AC35">
            <v>0</v>
          </cell>
          <cell r="AD35">
            <v>18716000000</v>
          </cell>
          <cell r="AE35">
            <v>0</v>
          </cell>
          <cell r="AF35">
            <v>256951248.50000003</v>
          </cell>
          <cell r="AG35">
            <v>5000000</v>
          </cell>
          <cell r="AH35">
            <v>3295000000</v>
          </cell>
          <cell r="AI35">
            <v>0</v>
          </cell>
          <cell r="AJ35">
            <v>0</v>
          </cell>
          <cell r="AK35">
            <v>385000000</v>
          </cell>
          <cell r="AL35">
            <v>0</v>
          </cell>
          <cell r="AM35">
            <v>0</v>
          </cell>
          <cell r="AN35">
            <v>15000000</v>
          </cell>
          <cell r="AO35">
            <v>17200000000</v>
          </cell>
          <cell r="AP35">
            <v>950000000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16701842.500000002</v>
          </cell>
          <cell r="AW35">
            <v>0</v>
          </cell>
          <cell r="AX35">
            <v>0</v>
          </cell>
          <cell r="AY35">
            <v>887500000</v>
          </cell>
          <cell r="AZ35">
            <v>90000000</v>
          </cell>
          <cell r="BA35">
            <v>0</v>
          </cell>
          <cell r="BB35">
            <v>50000000</v>
          </cell>
          <cell r="BC35">
            <v>5125000000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/>
          <cell r="CK35"/>
          <cell r="CL35"/>
          <cell r="CM35"/>
          <cell r="CN35"/>
          <cell r="CO35"/>
          <cell r="CP35"/>
          <cell r="CQ35">
            <v>329293153091</v>
          </cell>
          <cell r="CR35">
            <v>155015153091</v>
          </cell>
          <cell r="CS35">
            <v>174278000000</v>
          </cell>
        </row>
        <row r="36">
          <cell r="B36">
            <v>43376</v>
          </cell>
          <cell r="C36">
            <v>14500000000</v>
          </cell>
          <cell r="D36">
            <v>128335666666.66667</v>
          </cell>
          <cell r="E36">
            <v>25977833333.333332</v>
          </cell>
          <cell r="F36">
            <v>4166666666.6666665</v>
          </cell>
          <cell r="G36">
            <v>3613333333.3333335</v>
          </cell>
          <cell r="H36">
            <v>24600000000</v>
          </cell>
          <cell r="I36">
            <v>0</v>
          </cell>
          <cell r="J36">
            <v>8000000000</v>
          </cell>
          <cell r="K36">
            <v>8796100000</v>
          </cell>
          <cell r="L36">
            <v>8366666666.666667</v>
          </cell>
          <cell r="M36">
            <v>12333333333.333334</v>
          </cell>
          <cell r="N36">
            <v>2050000000</v>
          </cell>
          <cell r="O36">
            <v>4700000000</v>
          </cell>
          <cell r="P36">
            <v>0</v>
          </cell>
          <cell r="Q36">
            <v>0</v>
          </cell>
          <cell r="R36">
            <v>30587833333.333332</v>
          </cell>
          <cell r="S36">
            <v>0</v>
          </cell>
          <cell r="T36">
            <v>0</v>
          </cell>
          <cell r="U36">
            <v>0</v>
          </cell>
          <cell r="V36">
            <v>733333333.33333337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9867000000</v>
          </cell>
          <cell r="AB36">
            <v>0</v>
          </cell>
          <cell r="AC36">
            <v>0</v>
          </cell>
          <cell r="AD36">
            <v>18211333333.333332</v>
          </cell>
          <cell r="AE36">
            <v>0</v>
          </cell>
          <cell r="AF36">
            <v>171300832.33333334</v>
          </cell>
          <cell r="AG36">
            <v>6666666.666666667</v>
          </cell>
          <cell r="AH36">
            <v>3960000000</v>
          </cell>
          <cell r="AI36">
            <v>0</v>
          </cell>
          <cell r="AJ36">
            <v>0</v>
          </cell>
          <cell r="AK36">
            <v>385000000</v>
          </cell>
          <cell r="AL36">
            <v>0</v>
          </cell>
          <cell r="AM36">
            <v>0</v>
          </cell>
          <cell r="AN36">
            <v>20000000</v>
          </cell>
          <cell r="AO36">
            <v>16133333333.333334</v>
          </cell>
          <cell r="AP36">
            <v>966666666.66666663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11134561.666666668</v>
          </cell>
          <cell r="AW36">
            <v>0</v>
          </cell>
          <cell r="AX36">
            <v>0</v>
          </cell>
          <cell r="AY36">
            <v>763333333.33333337</v>
          </cell>
          <cell r="AZ36">
            <v>120000000</v>
          </cell>
          <cell r="BA36">
            <v>0</v>
          </cell>
          <cell r="BB36">
            <v>66666666.666666664</v>
          </cell>
          <cell r="BC36">
            <v>4883333333.333333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190000000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3716572.3333333335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/>
          <cell r="CK36"/>
          <cell r="CL36"/>
          <cell r="CM36"/>
          <cell r="CN36"/>
          <cell r="CO36"/>
          <cell r="CP36"/>
          <cell r="CQ36">
            <v>332520251966.33331</v>
          </cell>
          <cell r="CR36">
            <v>160721751966.33334</v>
          </cell>
          <cell r="CS36">
            <v>171798500000</v>
          </cell>
        </row>
        <row r="37">
          <cell r="B37">
            <v>43377</v>
          </cell>
          <cell r="C37">
            <v>15250000000</v>
          </cell>
          <cell r="D37">
            <v>123210000000</v>
          </cell>
          <cell r="E37">
            <v>25689625000</v>
          </cell>
          <cell r="F37">
            <v>8742500000</v>
          </cell>
          <cell r="G37">
            <v>7470000000</v>
          </cell>
          <cell r="H37">
            <v>25100000000</v>
          </cell>
          <cell r="I37">
            <v>52686982.25</v>
          </cell>
          <cell r="J37">
            <v>8789125000</v>
          </cell>
          <cell r="K37">
            <v>9725150000</v>
          </cell>
          <cell r="L37">
            <v>9107500000</v>
          </cell>
          <cell r="M37">
            <v>11759250000</v>
          </cell>
          <cell r="N37">
            <v>3412500000</v>
          </cell>
          <cell r="O37">
            <v>5200000000</v>
          </cell>
          <cell r="P37">
            <v>0</v>
          </cell>
          <cell r="Q37">
            <v>90000000</v>
          </cell>
          <cell r="R37">
            <v>31044375000</v>
          </cell>
          <cell r="S37">
            <v>425000000</v>
          </cell>
          <cell r="T37">
            <v>295000000</v>
          </cell>
          <cell r="U37">
            <v>700000000</v>
          </cell>
          <cell r="V37">
            <v>1700000000</v>
          </cell>
          <cell r="W37">
            <v>737500000</v>
          </cell>
          <cell r="X37">
            <v>0</v>
          </cell>
          <cell r="Y37">
            <v>82300000</v>
          </cell>
          <cell r="Z37">
            <v>0</v>
          </cell>
          <cell r="AA37">
            <v>11613000000</v>
          </cell>
          <cell r="AB37">
            <v>0</v>
          </cell>
          <cell r="AC37">
            <v>1027875000</v>
          </cell>
          <cell r="AD37">
            <v>20305250000</v>
          </cell>
          <cell r="AE37">
            <v>712500000</v>
          </cell>
          <cell r="AF37">
            <v>258818425.00000003</v>
          </cell>
          <cell r="AG37">
            <v>5000000</v>
          </cell>
          <cell r="AH37">
            <v>4267500000</v>
          </cell>
          <cell r="AI37">
            <v>446500000</v>
          </cell>
          <cell r="AJ37">
            <v>237500000</v>
          </cell>
          <cell r="AK37">
            <v>585000000</v>
          </cell>
          <cell r="AL37">
            <v>0</v>
          </cell>
          <cell r="AM37">
            <v>23500000</v>
          </cell>
          <cell r="AN37">
            <v>15000000</v>
          </cell>
          <cell r="AO37">
            <v>20750000000</v>
          </cell>
          <cell r="AP37">
            <v>1270000000</v>
          </cell>
          <cell r="AQ37">
            <v>337500000</v>
          </cell>
          <cell r="AR37">
            <v>0</v>
          </cell>
          <cell r="AS37">
            <v>0</v>
          </cell>
          <cell r="AT37">
            <v>25000000</v>
          </cell>
          <cell r="AU37">
            <v>230000000</v>
          </cell>
          <cell r="AV37">
            <v>8350921.2500000009</v>
          </cell>
          <cell r="AW37">
            <v>500000000</v>
          </cell>
          <cell r="AX37">
            <v>0</v>
          </cell>
          <cell r="AY37">
            <v>897500000</v>
          </cell>
          <cell r="AZ37">
            <v>90000000</v>
          </cell>
          <cell r="BA37">
            <v>2460000000</v>
          </cell>
          <cell r="BB37">
            <v>775000000</v>
          </cell>
          <cell r="BC37">
            <v>4800000000</v>
          </cell>
          <cell r="BD37">
            <v>0</v>
          </cell>
          <cell r="BE37">
            <v>0</v>
          </cell>
          <cell r="BF37">
            <v>0</v>
          </cell>
          <cell r="BG37">
            <v>112500000</v>
          </cell>
          <cell r="BH37">
            <v>0</v>
          </cell>
          <cell r="BI37">
            <v>152500000</v>
          </cell>
          <cell r="BJ37">
            <v>0</v>
          </cell>
          <cell r="BK37">
            <v>51848582.75</v>
          </cell>
          <cell r="BL37">
            <v>1162500000</v>
          </cell>
          <cell r="BM37">
            <v>267500000</v>
          </cell>
          <cell r="BN37">
            <v>0</v>
          </cell>
          <cell r="BO37">
            <v>0</v>
          </cell>
          <cell r="BP37">
            <v>4625000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175000000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22853074.75</v>
          </cell>
          <cell r="CF37">
            <v>0</v>
          </cell>
          <cell r="CG37">
            <v>0</v>
          </cell>
          <cell r="CH37">
            <v>26250000</v>
          </cell>
          <cell r="CI37">
            <v>0</v>
          </cell>
          <cell r="CJ37"/>
          <cell r="CK37"/>
          <cell r="CL37"/>
          <cell r="CM37"/>
          <cell r="CN37"/>
          <cell r="CO37"/>
          <cell r="CP37"/>
          <cell r="CQ37">
            <v>362198882986</v>
          </cell>
          <cell r="CR37">
            <v>190327632986</v>
          </cell>
          <cell r="CS37">
            <v>171871250000</v>
          </cell>
        </row>
        <row r="38">
          <cell r="B38">
            <v>43378</v>
          </cell>
          <cell r="C38">
            <v>16100000000</v>
          </cell>
          <cell r="D38">
            <v>111947000000</v>
          </cell>
          <cell r="E38">
            <v>25437500000</v>
          </cell>
          <cell r="F38">
            <v>7994000000</v>
          </cell>
          <cell r="G38">
            <v>6784000000</v>
          </cell>
          <cell r="H38">
            <v>25800000000</v>
          </cell>
          <cell r="I38">
            <v>42149585.799999997</v>
          </cell>
          <cell r="J38">
            <v>8656500000</v>
          </cell>
          <cell r="K38">
            <v>9592580000</v>
          </cell>
          <cell r="L38">
            <v>9106000000</v>
          </cell>
          <cell r="M38">
            <v>11707400000</v>
          </cell>
          <cell r="N38">
            <v>3150000000</v>
          </cell>
          <cell r="O38">
            <v>5520000000</v>
          </cell>
          <cell r="P38">
            <v>0</v>
          </cell>
          <cell r="Q38">
            <v>72000000</v>
          </cell>
          <cell r="R38">
            <v>30405607835.599998</v>
          </cell>
          <cell r="S38">
            <v>340000000</v>
          </cell>
          <cell r="T38">
            <v>236000000</v>
          </cell>
          <cell r="U38">
            <v>640000000</v>
          </cell>
          <cell r="V38">
            <v>1560000000</v>
          </cell>
          <cell r="W38">
            <v>590000000</v>
          </cell>
          <cell r="X38">
            <v>0</v>
          </cell>
          <cell r="Y38">
            <v>65840000</v>
          </cell>
          <cell r="Z38">
            <v>0</v>
          </cell>
          <cell r="AA38">
            <v>13560400000</v>
          </cell>
          <cell r="AB38">
            <v>0</v>
          </cell>
          <cell r="AC38">
            <v>822300000</v>
          </cell>
          <cell r="AD38">
            <v>20144200000</v>
          </cell>
          <cell r="AE38">
            <v>570000000</v>
          </cell>
          <cell r="AF38">
            <v>207254740.00000003</v>
          </cell>
          <cell r="AG38">
            <v>26000000</v>
          </cell>
          <cell r="AH38">
            <v>4444000000</v>
          </cell>
          <cell r="AI38">
            <v>357200000</v>
          </cell>
          <cell r="AJ38">
            <v>190090000</v>
          </cell>
          <cell r="AK38">
            <v>468000000</v>
          </cell>
          <cell r="AL38">
            <v>0</v>
          </cell>
          <cell r="AM38">
            <v>18800000</v>
          </cell>
          <cell r="AN38">
            <v>18000000</v>
          </cell>
          <cell r="AO38">
            <v>21600000000</v>
          </cell>
          <cell r="AP38">
            <v>1216000000</v>
          </cell>
          <cell r="AQ38">
            <v>270000000</v>
          </cell>
          <cell r="AR38">
            <v>0</v>
          </cell>
          <cell r="AS38">
            <v>0</v>
          </cell>
          <cell r="AT38">
            <v>20000000</v>
          </cell>
          <cell r="AU38">
            <v>184000000</v>
          </cell>
          <cell r="AV38">
            <v>6680737.0000000009</v>
          </cell>
          <cell r="AW38">
            <v>400000000</v>
          </cell>
          <cell r="AX38">
            <v>0</v>
          </cell>
          <cell r="AY38">
            <v>998000000</v>
          </cell>
          <cell r="AZ38">
            <v>108000000</v>
          </cell>
          <cell r="BA38">
            <v>1968000000</v>
          </cell>
          <cell r="BB38">
            <v>660000000</v>
          </cell>
          <cell r="BC38">
            <v>4690000000</v>
          </cell>
          <cell r="BD38">
            <v>0</v>
          </cell>
          <cell r="BE38">
            <v>0</v>
          </cell>
          <cell r="BF38">
            <v>0</v>
          </cell>
          <cell r="BG38">
            <v>90000000</v>
          </cell>
          <cell r="BH38">
            <v>0</v>
          </cell>
          <cell r="BI38">
            <v>122000000</v>
          </cell>
          <cell r="BJ38">
            <v>0</v>
          </cell>
          <cell r="BK38">
            <v>41478866.200000003</v>
          </cell>
          <cell r="BL38">
            <v>930000000</v>
          </cell>
          <cell r="BM38">
            <v>344000000</v>
          </cell>
          <cell r="BN38">
            <v>0</v>
          </cell>
          <cell r="BO38">
            <v>0</v>
          </cell>
          <cell r="BP38">
            <v>3700000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140000000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20512403.199999999</v>
          </cell>
          <cell r="CF38">
            <v>0</v>
          </cell>
          <cell r="CG38">
            <v>0</v>
          </cell>
          <cell r="CH38">
            <v>21000000</v>
          </cell>
          <cell r="CI38">
            <v>0</v>
          </cell>
          <cell r="CJ38"/>
          <cell r="CK38"/>
          <cell r="CL38"/>
          <cell r="CM38"/>
          <cell r="CN38"/>
          <cell r="CO38"/>
          <cell r="CP38"/>
          <cell r="CQ38">
            <v>350406194167.80005</v>
          </cell>
          <cell r="CR38">
            <v>190919194167.80002</v>
          </cell>
          <cell r="CS38">
            <v>159487000000</v>
          </cell>
        </row>
        <row r="39">
          <cell r="B39">
            <v>43379</v>
          </cell>
          <cell r="C39">
            <v>16666666666.666666</v>
          </cell>
          <cell r="D39">
            <v>104438333333.33333</v>
          </cell>
          <cell r="E39">
            <v>25269416666.666668</v>
          </cell>
          <cell r="F39">
            <v>7495000000</v>
          </cell>
          <cell r="G39">
            <v>6326666666.666667</v>
          </cell>
          <cell r="H39">
            <v>26266666666.666668</v>
          </cell>
          <cell r="I39">
            <v>35124654.833333336</v>
          </cell>
          <cell r="J39">
            <v>8568083333.333333</v>
          </cell>
          <cell r="K39">
            <v>9504200000</v>
          </cell>
          <cell r="L39">
            <v>9105000000</v>
          </cell>
          <cell r="M39">
            <v>11672833333.333334</v>
          </cell>
          <cell r="N39">
            <v>2975000000</v>
          </cell>
          <cell r="O39">
            <v>5733333333.333333</v>
          </cell>
          <cell r="P39">
            <v>0</v>
          </cell>
          <cell r="Q39">
            <v>60000000</v>
          </cell>
          <cell r="R39">
            <v>29979763059.333332</v>
          </cell>
          <cell r="S39">
            <v>283333333.33333331</v>
          </cell>
          <cell r="T39">
            <v>196666666.66666666</v>
          </cell>
          <cell r="U39">
            <v>600000000</v>
          </cell>
          <cell r="V39">
            <v>1466666666.6666667</v>
          </cell>
          <cell r="W39">
            <v>491666666.66666669</v>
          </cell>
          <cell r="X39">
            <v>0</v>
          </cell>
          <cell r="Y39">
            <v>54866666.666666664</v>
          </cell>
          <cell r="Z39">
            <v>0</v>
          </cell>
          <cell r="AA39">
            <v>14858666666.666666</v>
          </cell>
          <cell r="AB39">
            <v>0</v>
          </cell>
          <cell r="AC39">
            <v>685250000</v>
          </cell>
          <cell r="AD39">
            <v>20036833333.333332</v>
          </cell>
          <cell r="AE39">
            <v>475000000</v>
          </cell>
          <cell r="AF39">
            <v>172878950.00000003</v>
          </cell>
          <cell r="AG39">
            <v>40000000</v>
          </cell>
          <cell r="AH39">
            <v>4561666666.666667</v>
          </cell>
          <cell r="AI39">
            <v>297666666.66666669</v>
          </cell>
          <cell r="AJ39">
            <v>158483333.33333334</v>
          </cell>
          <cell r="AK39">
            <v>390000000</v>
          </cell>
          <cell r="AL39">
            <v>0</v>
          </cell>
          <cell r="AM39">
            <v>15666666.666666666</v>
          </cell>
          <cell r="AN39">
            <v>20000000</v>
          </cell>
          <cell r="AO39">
            <v>22166666666.666668</v>
          </cell>
          <cell r="AP39">
            <v>1180000000</v>
          </cell>
          <cell r="AQ39">
            <v>225000000</v>
          </cell>
          <cell r="AR39">
            <v>0</v>
          </cell>
          <cell r="AS39">
            <v>0</v>
          </cell>
          <cell r="AT39">
            <v>16666666.666666666</v>
          </cell>
          <cell r="AU39">
            <v>153333333.33333334</v>
          </cell>
          <cell r="AV39">
            <v>5567280.833333334</v>
          </cell>
          <cell r="AW39">
            <v>333333333.33333331</v>
          </cell>
          <cell r="AX39">
            <v>0</v>
          </cell>
          <cell r="AY39">
            <v>1065000000</v>
          </cell>
          <cell r="AZ39">
            <v>120000000</v>
          </cell>
          <cell r="BA39">
            <v>1640000000</v>
          </cell>
          <cell r="BB39">
            <v>583333333.33333337</v>
          </cell>
          <cell r="BC39">
            <v>4616666666.666667</v>
          </cell>
          <cell r="BD39">
            <v>0</v>
          </cell>
          <cell r="BE39">
            <v>0</v>
          </cell>
          <cell r="BF39">
            <v>0</v>
          </cell>
          <cell r="BG39">
            <v>75000000</v>
          </cell>
          <cell r="BH39">
            <v>0</v>
          </cell>
          <cell r="BI39">
            <v>101666666.66666667</v>
          </cell>
          <cell r="BJ39">
            <v>0</v>
          </cell>
          <cell r="BK39">
            <v>34565721.833333336</v>
          </cell>
          <cell r="BL39">
            <v>775000000</v>
          </cell>
          <cell r="BM39">
            <v>395000000</v>
          </cell>
          <cell r="BN39">
            <v>0</v>
          </cell>
          <cell r="BO39">
            <v>0</v>
          </cell>
          <cell r="BP39">
            <v>3083333.3333333335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116666666.66666667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18951955.5</v>
          </cell>
          <cell r="CF39">
            <v>0</v>
          </cell>
          <cell r="CG39">
            <v>0</v>
          </cell>
          <cell r="CH39">
            <v>17500000</v>
          </cell>
          <cell r="CI39">
            <v>0</v>
          </cell>
          <cell r="CJ39"/>
          <cell r="CK39"/>
          <cell r="CL39"/>
          <cell r="CM39"/>
          <cell r="CN39"/>
          <cell r="CO39"/>
          <cell r="CP39"/>
          <cell r="CQ39">
            <v>342544401622.33331</v>
          </cell>
          <cell r="CR39">
            <v>191313568289</v>
          </cell>
          <cell r="CS39">
            <v>151230833333.33334</v>
          </cell>
        </row>
        <row r="40">
          <cell r="B40">
            <v>43380</v>
          </cell>
          <cell r="C40">
            <v>17071428571.428572</v>
          </cell>
          <cell r="D40">
            <v>99075000000</v>
          </cell>
          <cell r="E40">
            <v>25149357142.857143</v>
          </cell>
          <cell r="F40">
            <v>7138571428.5714283</v>
          </cell>
          <cell r="G40">
            <v>6000000000</v>
          </cell>
          <cell r="H40">
            <v>26600000000</v>
          </cell>
          <cell r="I40">
            <v>30106847</v>
          </cell>
          <cell r="J40">
            <v>8504928571.4285717</v>
          </cell>
          <cell r="K40">
            <v>9441071428.5714283</v>
          </cell>
          <cell r="L40">
            <v>9104285714.2857151</v>
          </cell>
          <cell r="M40">
            <v>11648142857.142857</v>
          </cell>
          <cell r="N40">
            <v>2850000000</v>
          </cell>
          <cell r="O40">
            <v>5885714285.7142859</v>
          </cell>
          <cell r="P40">
            <v>0</v>
          </cell>
          <cell r="Q40">
            <v>51428571.428571425</v>
          </cell>
          <cell r="R40">
            <v>29675588219.142857</v>
          </cell>
          <cell r="S40">
            <v>242857142.85714287</v>
          </cell>
          <cell r="T40">
            <v>168571428.57142857</v>
          </cell>
          <cell r="U40">
            <v>571428571.42857146</v>
          </cell>
          <cell r="V40">
            <v>1400000000</v>
          </cell>
          <cell r="W40">
            <v>421428571.4285714</v>
          </cell>
          <cell r="X40">
            <v>0</v>
          </cell>
          <cell r="Y40">
            <v>47028571.428571425</v>
          </cell>
          <cell r="Z40">
            <v>0</v>
          </cell>
          <cell r="AA40">
            <v>15786000000</v>
          </cell>
          <cell r="AB40">
            <v>0</v>
          </cell>
          <cell r="AC40">
            <v>587357142.85714281</v>
          </cell>
          <cell r="AD40">
            <v>19960142857.142857</v>
          </cell>
          <cell r="AE40">
            <v>407142857.14285713</v>
          </cell>
          <cell r="AF40">
            <v>148324814.2857143</v>
          </cell>
          <cell r="AG40">
            <v>50000000</v>
          </cell>
          <cell r="AH40">
            <v>4645714285.7142859</v>
          </cell>
          <cell r="AI40">
            <v>255142857.14285713</v>
          </cell>
          <cell r="AJ40">
            <v>135907142.85714287</v>
          </cell>
          <cell r="AK40">
            <v>334285714.28571427</v>
          </cell>
          <cell r="AL40">
            <v>0</v>
          </cell>
          <cell r="AM40">
            <v>13428571.428571429</v>
          </cell>
          <cell r="AN40">
            <v>21428571.428571429</v>
          </cell>
          <cell r="AO40">
            <v>22571428571.42857</v>
          </cell>
          <cell r="AP40">
            <v>1154285714.2857144</v>
          </cell>
          <cell r="AQ40">
            <v>192857142.85714287</v>
          </cell>
          <cell r="AR40">
            <v>0</v>
          </cell>
          <cell r="AS40">
            <v>0</v>
          </cell>
          <cell r="AT40">
            <v>14285714.285714285</v>
          </cell>
          <cell r="AU40">
            <v>131428571.42857143</v>
          </cell>
          <cell r="AV40">
            <v>4771955.0000000009</v>
          </cell>
          <cell r="AW40">
            <v>285714285.71428573</v>
          </cell>
          <cell r="AX40">
            <v>0</v>
          </cell>
          <cell r="AY40">
            <v>1112857142.8571429</v>
          </cell>
          <cell r="AZ40">
            <v>128571428.57142857</v>
          </cell>
          <cell r="BA40">
            <v>1405714285.7142856</v>
          </cell>
          <cell r="BB40">
            <v>528571428.5714286</v>
          </cell>
          <cell r="BC40">
            <v>4564285714.2857141</v>
          </cell>
          <cell r="BD40">
            <v>0</v>
          </cell>
          <cell r="BE40">
            <v>0</v>
          </cell>
          <cell r="BF40">
            <v>0</v>
          </cell>
          <cell r="BG40">
            <v>64285714.285714284</v>
          </cell>
          <cell r="BH40">
            <v>0</v>
          </cell>
          <cell r="BI40">
            <v>87142857.142857149</v>
          </cell>
          <cell r="BJ40">
            <v>0</v>
          </cell>
          <cell r="BK40">
            <v>29627761.571428571</v>
          </cell>
          <cell r="BL40">
            <v>664285714.28571427</v>
          </cell>
          <cell r="BM40">
            <v>431428571.4285714</v>
          </cell>
          <cell r="BN40">
            <v>0</v>
          </cell>
          <cell r="BO40">
            <v>0</v>
          </cell>
          <cell r="BP40">
            <v>2642857.1428571427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100000000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17837350</v>
          </cell>
          <cell r="CF40">
            <v>0</v>
          </cell>
          <cell r="CG40">
            <v>0</v>
          </cell>
          <cell r="CH40">
            <v>15000000</v>
          </cell>
          <cell r="CI40">
            <v>0</v>
          </cell>
          <cell r="CJ40"/>
          <cell r="CK40"/>
          <cell r="CL40"/>
          <cell r="CM40"/>
          <cell r="CN40"/>
          <cell r="CO40"/>
          <cell r="CP40"/>
          <cell r="CQ40">
            <v>336928835518.42853</v>
          </cell>
          <cell r="CR40">
            <v>191595264089.85706</v>
          </cell>
          <cell r="CS40">
            <v>145333571428.57141</v>
          </cell>
        </row>
        <row r="41">
          <cell r="B41">
            <v>43381</v>
          </cell>
          <cell r="C41">
            <v>17750000000</v>
          </cell>
          <cell r="D41">
            <v>95437750000</v>
          </cell>
          <cell r="E41">
            <v>24578062500</v>
          </cell>
          <cell r="F41">
            <v>6871250000</v>
          </cell>
          <cell r="G41">
            <v>5755000000</v>
          </cell>
          <cell r="H41">
            <v>26850000000</v>
          </cell>
          <cell r="I41">
            <v>26343491.125</v>
          </cell>
          <cell r="J41">
            <v>8457562500</v>
          </cell>
          <cell r="K41">
            <v>9543725000</v>
          </cell>
          <cell r="L41">
            <v>9103750000</v>
          </cell>
          <cell r="M41">
            <v>11692125000</v>
          </cell>
          <cell r="N41">
            <v>2756250000</v>
          </cell>
          <cell r="O41">
            <v>5625000000</v>
          </cell>
          <cell r="P41">
            <v>0</v>
          </cell>
          <cell r="Q41">
            <v>45000000</v>
          </cell>
          <cell r="R41">
            <v>28810231061.625</v>
          </cell>
          <cell r="S41">
            <v>212500000</v>
          </cell>
          <cell r="T41">
            <v>147500000</v>
          </cell>
          <cell r="U41">
            <v>587500000</v>
          </cell>
          <cell r="V41">
            <v>1275000000</v>
          </cell>
          <cell r="W41">
            <v>368750000</v>
          </cell>
          <cell r="X41">
            <v>0</v>
          </cell>
          <cell r="Y41">
            <v>41150000</v>
          </cell>
          <cell r="Z41">
            <v>0</v>
          </cell>
          <cell r="AA41">
            <v>16777750000</v>
          </cell>
          <cell r="AB41">
            <v>0</v>
          </cell>
          <cell r="AC41">
            <v>513937500</v>
          </cell>
          <cell r="AD41">
            <v>20652625000</v>
          </cell>
          <cell r="AE41">
            <v>356250000</v>
          </cell>
          <cell r="AF41">
            <v>130409212.50000001</v>
          </cell>
          <cell r="AG41">
            <v>56250000</v>
          </cell>
          <cell r="AH41">
            <v>4657187500</v>
          </cell>
          <cell r="AI41">
            <v>223250000</v>
          </cell>
          <cell r="AJ41">
            <v>118975000</v>
          </cell>
          <cell r="AK41">
            <v>311250000</v>
          </cell>
          <cell r="AL41">
            <v>0</v>
          </cell>
          <cell r="AM41">
            <v>11750000</v>
          </cell>
          <cell r="AN41">
            <v>23750000</v>
          </cell>
          <cell r="AO41">
            <v>22500000000</v>
          </cell>
          <cell r="AP41">
            <v>1135000000</v>
          </cell>
          <cell r="AQ41">
            <v>168750000</v>
          </cell>
          <cell r="AR41">
            <v>0</v>
          </cell>
          <cell r="AS41">
            <v>0</v>
          </cell>
          <cell r="AT41">
            <v>12500000</v>
          </cell>
          <cell r="AU41">
            <v>115000000</v>
          </cell>
          <cell r="AV41">
            <v>4175460.6250000005</v>
          </cell>
          <cell r="AW41">
            <v>250000000</v>
          </cell>
          <cell r="AX41">
            <v>0</v>
          </cell>
          <cell r="AY41">
            <v>1148750000</v>
          </cell>
          <cell r="AZ41">
            <v>112500000</v>
          </cell>
          <cell r="BA41">
            <v>1230000000</v>
          </cell>
          <cell r="BB41">
            <v>500000000</v>
          </cell>
          <cell r="BC41">
            <v>4525000000</v>
          </cell>
          <cell r="BD41">
            <v>0</v>
          </cell>
          <cell r="BE41">
            <v>0</v>
          </cell>
          <cell r="BF41">
            <v>0</v>
          </cell>
          <cell r="BG41">
            <v>56250000</v>
          </cell>
          <cell r="BH41">
            <v>0</v>
          </cell>
          <cell r="BI41">
            <v>76250000</v>
          </cell>
          <cell r="BJ41">
            <v>0</v>
          </cell>
          <cell r="BK41">
            <v>25924291.375</v>
          </cell>
          <cell r="BL41">
            <v>581250000</v>
          </cell>
          <cell r="BM41">
            <v>465000000</v>
          </cell>
          <cell r="BN41">
            <v>0</v>
          </cell>
          <cell r="BO41">
            <v>0</v>
          </cell>
          <cell r="BP41">
            <v>2312500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87500000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17001395.875</v>
          </cell>
          <cell r="CF41">
            <v>0</v>
          </cell>
          <cell r="CG41">
            <v>0</v>
          </cell>
          <cell r="CH41">
            <v>13125000</v>
          </cell>
          <cell r="CI41">
            <v>0</v>
          </cell>
          <cell r="CJ41"/>
          <cell r="CK41"/>
          <cell r="CL41"/>
          <cell r="CM41"/>
          <cell r="CN41"/>
          <cell r="CO41"/>
          <cell r="CP41"/>
          <cell r="CQ41">
            <v>332794122413.125</v>
          </cell>
          <cell r="CR41">
            <v>191998247413.125</v>
          </cell>
          <cell r="CS41">
            <v>140795875000</v>
          </cell>
        </row>
        <row r="42">
          <cell r="B42">
            <v>43382</v>
          </cell>
          <cell r="C42">
            <v>18166666666.666668</v>
          </cell>
          <cell r="D42">
            <v>92946777777.777771</v>
          </cell>
          <cell r="E42">
            <v>25080944444.444443</v>
          </cell>
          <cell r="F42">
            <v>6607777777.7777777</v>
          </cell>
          <cell r="G42">
            <v>5564444444.4444447</v>
          </cell>
          <cell r="H42">
            <v>27100000000</v>
          </cell>
          <cell r="I42">
            <v>23416436.555555556</v>
          </cell>
          <cell r="J42">
            <v>8420722222.2222223</v>
          </cell>
          <cell r="K42">
            <v>9874533333.333334</v>
          </cell>
          <cell r="L42">
            <v>9447777777.7777786</v>
          </cell>
          <cell r="M42">
            <v>11837444444.444445</v>
          </cell>
          <cell r="N42">
            <v>2683333333.3333335</v>
          </cell>
          <cell r="O42">
            <v>5822222222.2222223</v>
          </cell>
          <cell r="P42">
            <v>0</v>
          </cell>
          <cell r="Q42">
            <v>40000000</v>
          </cell>
          <cell r="R42">
            <v>28137175494.666668</v>
          </cell>
          <cell r="S42">
            <v>188888888.8888889</v>
          </cell>
          <cell r="T42">
            <v>131111111.1111111</v>
          </cell>
          <cell r="U42">
            <v>633333333.33333337</v>
          </cell>
          <cell r="V42">
            <v>1133333333.3333333</v>
          </cell>
          <cell r="W42">
            <v>327777777.77777779</v>
          </cell>
          <cell r="X42">
            <v>0</v>
          </cell>
          <cell r="Y42">
            <v>36577777.777777776</v>
          </cell>
          <cell r="Z42">
            <v>0</v>
          </cell>
          <cell r="AA42">
            <v>17607777777.777779</v>
          </cell>
          <cell r="AB42">
            <v>0</v>
          </cell>
          <cell r="AC42">
            <v>456833333.33333331</v>
          </cell>
          <cell r="AD42">
            <v>21135666666.666668</v>
          </cell>
          <cell r="AE42">
            <v>316666666.66666669</v>
          </cell>
          <cell r="AF42">
            <v>116474855.55555557</v>
          </cell>
          <cell r="AG42">
            <v>61111111.111111112</v>
          </cell>
          <cell r="AH42">
            <v>4473055555.5555553</v>
          </cell>
          <cell r="AI42">
            <v>198444444.44444445</v>
          </cell>
          <cell r="AJ42">
            <v>105805555.55555555</v>
          </cell>
          <cell r="AK42">
            <v>293333333.33333331</v>
          </cell>
          <cell r="AL42">
            <v>0</v>
          </cell>
          <cell r="AM42">
            <v>10444444.444444444</v>
          </cell>
          <cell r="AN42">
            <v>23333333.333333332</v>
          </cell>
          <cell r="AO42">
            <v>22111111111.111111</v>
          </cell>
          <cell r="AP42">
            <v>1120000000</v>
          </cell>
          <cell r="AQ42">
            <v>150000000</v>
          </cell>
          <cell r="AR42">
            <v>0</v>
          </cell>
          <cell r="AS42">
            <v>0</v>
          </cell>
          <cell r="AT42">
            <v>11111111.111111112</v>
          </cell>
          <cell r="AU42">
            <v>102222222.22222222</v>
          </cell>
          <cell r="AV42">
            <v>3711520.555555556</v>
          </cell>
          <cell r="AW42">
            <v>222222222.22222221</v>
          </cell>
          <cell r="AX42">
            <v>0</v>
          </cell>
          <cell r="AY42">
            <v>1113333333.3333333</v>
          </cell>
          <cell r="AZ42">
            <v>121111111.1111111</v>
          </cell>
          <cell r="BA42">
            <v>1093333333.3333333</v>
          </cell>
          <cell r="BB42">
            <v>477777777.77777779</v>
          </cell>
          <cell r="BC42">
            <v>4494444444.4444447</v>
          </cell>
          <cell r="BD42">
            <v>0</v>
          </cell>
          <cell r="BE42">
            <v>0</v>
          </cell>
          <cell r="BF42">
            <v>0</v>
          </cell>
          <cell r="BG42">
            <v>50000000</v>
          </cell>
          <cell r="BH42">
            <v>0</v>
          </cell>
          <cell r="BI42">
            <v>67777777.777777776</v>
          </cell>
          <cell r="BJ42">
            <v>0</v>
          </cell>
          <cell r="BK42">
            <v>23043814.555555556</v>
          </cell>
          <cell r="BL42">
            <v>516666666.66666669</v>
          </cell>
          <cell r="BM42">
            <v>482777777.77777779</v>
          </cell>
          <cell r="BN42">
            <v>0</v>
          </cell>
          <cell r="BO42">
            <v>0</v>
          </cell>
          <cell r="BP42">
            <v>4277777.777777778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77777777.777777776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16351209.333333334</v>
          </cell>
          <cell r="CF42">
            <v>0</v>
          </cell>
          <cell r="CG42">
            <v>0</v>
          </cell>
          <cell r="CH42">
            <v>11666666.666666666</v>
          </cell>
          <cell r="CI42">
            <v>0</v>
          </cell>
          <cell r="CJ42"/>
          <cell r="CK42"/>
          <cell r="CL42"/>
          <cell r="CM42"/>
          <cell r="CN42"/>
          <cell r="CO42"/>
          <cell r="CP42"/>
          <cell r="CQ42">
            <v>331273923331.22205</v>
          </cell>
          <cell r="CR42">
            <v>192388812220.11108</v>
          </cell>
          <cell r="CS42">
            <v>138885111111.11111</v>
          </cell>
        </row>
        <row r="43">
          <cell r="B43">
            <v>43383</v>
          </cell>
          <cell r="C43">
            <v>18350000000</v>
          </cell>
          <cell r="D43">
            <v>91257900000</v>
          </cell>
          <cell r="E43">
            <v>25635050000</v>
          </cell>
          <cell r="F43">
            <v>6497000000</v>
          </cell>
          <cell r="G43">
            <v>5420000000</v>
          </cell>
          <cell r="H43">
            <v>27100000000</v>
          </cell>
          <cell r="I43">
            <v>21074792.899999999</v>
          </cell>
          <cell r="J43">
            <v>8391250000</v>
          </cell>
          <cell r="K43">
            <v>9739180000</v>
          </cell>
          <cell r="L43">
            <v>9413000000</v>
          </cell>
          <cell r="M43">
            <v>12043700000</v>
          </cell>
          <cell r="N43">
            <v>2625000000</v>
          </cell>
          <cell r="O43">
            <v>5980000000</v>
          </cell>
          <cell r="P43">
            <v>0</v>
          </cell>
          <cell r="Q43">
            <v>36000000</v>
          </cell>
          <cell r="R43">
            <v>27588581041.099998</v>
          </cell>
          <cell r="S43">
            <v>170000000</v>
          </cell>
          <cell r="T43">
            <v>118000000</v>
          </cell>
          <cell r="U43">
            <v>685000000</v>
          </cell>
          <cell r="V43">
            <v>1020000000</v>
          </cell>
          <cell r="W43">
            <v>295000000</v>
          </cell>
          <cell r="X43">
            <v>0</v>
          </cell>
          <cell r="Y43">
            <v>32920000</v>
          </cell>
          <cell r="Z43">
            <v>0</v>
          </cell>
          <cell r="AA43">
            <v>18126200000</v>
          </cell>
          <cell r="AB43">
            <v>0</v>
          </cell>
          <cell r="AC43">
            <v>411150000</v>
          </cell>
          <cell r="AD43">
            <v>21122100000</v>
          </cell>
          <cell r="AE43">
            <v>285000000</v>
          </cell>
          <cell r="AF43">
            <v>105327370.00000001</v>
          </cell>
          <cell r="AG43">
            <v>61000000</v>
          </cell>
          <cell r="AH43">
            <v>4255750000</v>
          </cell>
          <cell r="AI43">
            <v>178600000</v>
          </cell>
          <cell r="AJ43">
            <v>95270000</v>
          </cell>
          <cell r="AK43">
            <v>279000000</v>
          </cell>
          <cell r="AL43">
            <v>0</v>
          </cell>
          <cell r="AM43">
            <v>9400000</v>
          </cell>
          <cell r="AN43">
            <v>24000000</v>
          </cell>
          <cell r="AO43">
            <v>22500000000</v>
          </cell>
          <cell r="AP43">
            <v>1108000000</v>
          </cell>
          <cell r="AQ43">
            <v>135000000</v>
          </cell>
          <cell r="AR43">
            <v>0</v>
          </cell>
          <cell r="AS43">
            <v>0</v>
          </cell>
          <cell r="AT43">
            <v>10000000</v>
          </cell>
          <cell r="AU43">
            <v>92000000</v>
          </cell>
          <cell r="AV43">
            <v>3340368.5000000005</v>
          </cell>
          <cell r="AW43">
            <v>200000000</v>
          </cell>
          <cell r="AX43">
            <v>0</v>
          </cell>
          <cell r="AY43">
            <v>1088100000</v>
          </cell>
          <cell r="AZ43">
            <v>128000000</v>
          </cell>
          <cell r="BA43">
            <v>984000000</v>
          </cell>
          <cell r="BB43">
            <v>460000000</v>
          </cell>
          <cell r="BC43">
            <v>4470000000</v>
          </cell>
          <cell r="BD43">
            <v>0</v>
          </cell>
          <cell r="BE43">
            <v>0</v>
          </cell>
          <cell r="BF43">
            <v>0</v>
          </cell>
          <cell r="BG43">
            <v>45000000</v>
          </cell>
          <cell r="BH43">
            <v>0</v>
          </cell>
          <cell r="BI43">
            <v>61000000</v>
          </cell>
          <cell r="BJ43">
            <v>1000000</v>
          </cell>
          <cell r="BK43">
            <v>20739433.100000001</v>
          </cell>
          <cell r="BL43">
            <v>465000000</v>
          </cell>
          <cell r="BM43">
            <v>537500000</v>
          </cell>
          <cell r="BN43">
            <v>0</v>
          </cell>
          <cell r="BO43">
            <v>0</v>
          </cell>
          <cell r="BP43">
            <v>5850000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70000000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15856838</v>
          </cell>
          <cell r="CF43">
            <v>0</v>
          </cell>
          <cell r="CG43">
            <v>0</v>
          </cell>
          <cell r="CH43">
            <v>10500000</v>
          </cell>
          <cell r="CI43">
            <v>0</v>
          </cell>
          <cell r="CJ43"/>
          <cell r="CK43"/>
          <cell r="CL43"/>
          <cell r="CM43"/>
          <cell r="CN43"/>
          <cell r="CO43"/>
          <cell r="CP43"/>
          <cell r="CQ43">
            <v>329782339843.59998</v>
          </cell>
          <cell r="CR43">
            <v>192265139843.60001</v>
          </cell>
          <cell r="CS43">
            <v>137517200000</v>
          </cell>
        </row>
        <row r="44">
          <cell r="B44">
            <v>43384</v>
          </cell>
          <cell r="C44">
            <v>18409090909.090908</v>
          </cell>
          <cell r="D44">
            <v>89598636363.636368</v>
          </cell>
          <cell r="E44">
            <v>26116045454.545456</v>
          </cell>
          <cell r="F44">
            <v>6315454545.454545</v>
          </cell>
          <cell r="G44">
            <v>5300000000</v>
          </cell>
          <cell r="H44">
            <v>26663636363.636364</v>
          </cell>
          <cell r="I44">
            <v>19158902.636363637</v>
          </cell>
          <cell r="J44">
            <v>8367136363.636364</v>
          </cell>
          <cell r="K44">
            <v>9669345454.545454</v>
          </cell>
          <cell r="L44">
            <v>9384545454.545454</v>
          </cell>
          <cell r="M44">
            <v>12219727272.727272</v>
          </cell>
          <cell r="N44">
            <v>2577272727.2727275</v>
          </cell>
          <cell r="O44">
            <v>6054545454.545455</v>
          </cell>
          <cell r="P44">
            <v>0</v>
          </cell>
          <cell r="Q44">
            <v>32727272.727272727</v>
          </cell>
          <cell r="R44">
            <v>27139731033.636364</v>
          </cell>
          <cell r="S44">
            <v>154545454.54545453</v>
          </cell>
          <cell r="T44">
            <v>107272727.27272727</v>
          </cell>
          <cell r="U44">
            <v>736363636.36363637</v>
          </cell>
          <cell r="V44">
            <v>927272727.27272725</v>
          </cell>
          <cell r="W44">
            <v>268181818.18181819</v>
          </cell>
          <cell r="X44">
            <v>0</v>
          </cell>
          <cell r="Y44">
            <v>29927272.727272727</v>
          </cell>
          <cell r="Z44">
            <v>0</v>
          </cell>
          <cell r="AA44">
            <v>18443363636.363636</v>
          </cell>
          <cell r="AB44">
            <v>0</v>
          </cell>
          <cell r="AC44">
            <v>373772727.27272725</v>
          </cell>
          <cell r="AD44">
            <v>21201909090.909092</v>
          </cell>
          <cell r="AE44">
            <v>259090909.09090909</v>
          </cell>
          <cell r="AF44">
            <v>96570336.363636374</v>
          </cell>
          <cell r="AG44">
            <v>60909090.909090906</v>
          </cell>
          <cell r="AH44">
            <v>4077954545.4545455</v>
          </cell>
          <cell r="AI44">
            <v>162363636.36363637</v>
          </cell>
          <cell r="AJ44">
            <v>86650000</v>
          </cell>
          <cell r="AK44">
            <v>267272727.27272728</v>
          </cell>
          <cell r="AL44">
            <v>0</v>
          </cell>
          <cell r="AM44">
            <v>8545454.5454545449</v>
          </cell>
          <cell r="AN44">
            <v>25454545.454545453</v>
          </cell>
          <cell r="AO44">
            <v>22727272727.272728</v>
          </cell>
          <cell r="AP44">
            <v>1098181818.1818182</v>
          </cell>
          <cell r="AQ44">
            <v>122727272.72727273</v>
          </cell>
          <cell r="AR44">
            <v>0</v>
          </cell>
          <cell r="AS44">
            <v>0</v>
          </cell>
          <cell r="AT44">
            <v>9090909.0909090918</v>
          </cell>
          <cell r="AU44">
            <v>83636363.63636364</v>
          </cell>
          <cell r="AV44">
            <v>3036698.6363636367</v>
          </cell>
          <cell r="AW44">
            <v>181818181.81818181</v>
          </cell>
          <cell r="AX44">
            <v>0</v>
          </cell>
          <cell r="AY44">
            <v>1067454545.4545455</v>
          </cell>
          <cell r="AZ44">
            <v>133636363.63636364</v>
          </cell>
          <cell r="BA44">
            <v>894545454.5454545</v>
          </cell>
          <cell r="BB44">
            <v>463636363.63636363</v>
          </cell>
          <cell r="BC44">
            <v>4450000000</v>
          </cell>
          <cell r="BD44">
            <v>0</v>
          </cell>
          <cell r="BE44">
            <v>0</v>
          </cell>
          <cell r="BF44">
            <v>0</v>
          </cell>
          <cell r="BG44">
            <v>40909090.909090906</v>
          </cell>
          <cell r="BH44">
            <v>0</v>
          </cell>
          <cell r="BI44">
            <v>55454545.454545453</v>
          </cell>
          <cell r="BJ44">
            <v>1818181.8181818181</v>
          </cell>
          <cell r="BK44">
            <v>18854030.09090909</v>
          </cell>
          <cell r="BL44">
            <v>422727272.72727275</v>
          </cell>
          <cell r="BM44">
            <v>578636363.63636363</v>
          </cell>
          <cell r="BN44">
            <v>0</v>
          </cell>
          <cell r="BO44">
            <v>0</v>
          </cell>
          <cell r="BP44">
            <v>7136363.6363636367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63636363.636363633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15452352.363636363</v>
          </cell>
          <cell r="CF44">
            <v>0</v>
          </cell>
          <cell r="CG44">
            <v>0</v>
          </cell>
          <cell r="CH44">
            <v>9545454.5454545449</v>
          </cell>
          <cell r="CI44">
            <v>0</v>
          </cell>
          <cell r="CJ44"/>
          <cell r="CK44"/>
          <cell r="CL44"/>
          <cell r="CM44"/>
          <cell r="CN44"/>
          <cell r="CO44"/>
          <cell r="CP44"/>
          <cell r="CQ44">
            <v>327603680626.45441</v>
          </cell>
          <cell r="CR44">
            <v>191446407899.18179</v>
          </cell>
          <cell r="CS44">
            <v>136157272727.27274</v>
          </cell>
        </row>
        <row r="45">
          <cell r="B45">
            <v>43385</v>
          </cell>
          <cell r="C45">
            <v>18458333333.333332</v>
          </cell>
          <cell r="D45">
            <v>89312666666.666672</v>
          </cell>
          <cell r="E45">
            <v>26845958333.333332</v>
          </cell>
          <cell r="F45">
            <v>6164166666.666667</v>
          </cell>
          <cell r="G45">
            <v>5283333333.333333</v>
          </cell>
          <cell r="H45">
            <v>25983333333.333332</v>
          </cell>
          <cell r="I45">
            <v>17562327.416666668</v>
          </cell>
          <cell r="J45">
            <v>8347041666.666667</v>
          </cell>
          <cell r="K45">
            <v>9486150000</v>
          </cell>
          <cell r="L45">
            <v>9402500000</v>
          </cell>
          <cell r="M45">
            <v>12348500000</v>
          </cell>
          <cell r="N45">
            <v>2537500000</v>
          </cell>
          <cell r="O45">
            <v>6108333333.333333</v>
          </cell>
          <cell r="P45">
            <v>0</v>
          </cell>
          <cell r="Q45">
            <v>30000000</v>
          </cell>
          <cell r="R45">
            <v>26318936095.916668</v>
          </cell>
          <cell r="S45">
            <v>141666666.66666666</v>
          </cell>
          <cell r="T45">
            <v>98333333.333333328</v>
          </cell>
          <cell r="U45">
            <v>791666666.66666663</v>
          </cell>
          <cell r="V45">
            <v>850000000</v>
          </cell>
          <cell r="W45">
            <v>245833333.33333334</v>
          </cell>
          <cell r="X45">
            <v>0</v>
          </cell>
          <cell r="Y45">
            <v>27433333.333333332</v>
          </cell>
          <cell r="Z45">
            <v>0</v>
          </cell>
          <cell r="AA45">
            <v>18660500000</v>
          </cell>
          <cell r="AB45">
            <v>0</v>
          </cell>
          <cell r="AC45">
            <v>342625000</v>
          </cell>
          <cell r="AD45">
            <v>20601750000</v>
          </cell>
          <cell r="AE45">
            <v>237500000</v>
          </cell>
          <cell r="AF45">
            <v>88939475.000000015</v>
          </cell>
          <cell r="AG45">
            <v>55833333.333333336</v>
          </cell>
          <cell r="AH45">
            <v>3913125000</v>
          </cell>
          <cell r="AI45">
            <v>148833333.33333334</v>
          </cell>
          <cell r="AJ45">
            <v>79466666.666666672</v>
          </cell>
          <cell r="AK45">
            <v>257500000</v>
          </cell>
          <cell r="AL45">
            <v>0</v>
          </cell>
          <cell r="AM45">
            <v>7833333.333333333</v>
          </cell>
          <cell r="AN45">
            <v>27500000</v>
          </cell>
          <cell r="AO45">
            <v>22500000000</v>
          </cell>
          <cell r="AP45">
            <v>1090000000</v>
          </cell>
          <cell r="AQ45">
            <v>112500000</v>
          </cell>
          <cell r="AR45">
            <v>2916666.6666666665</v>
          </cell>
          <cell r="AS45">
            <v>0</v>
          </cell>
          <cell r="AT45">
            <v>8333333.333333333</v>
          </cell>
          <cell r="AU45">
            <v>76666666.666666672</v>
          </cell>
          <cell r="AV45">
            <v>2783640.416666667</v>
          </cell>
          <cell r="AW45">
            <v>166666666.66666666</v>
          </cell>
          <cell r="AX45">
            <v>0</v>
          </cell>
          <cell r="AY45">
            <v>1027750000</v>
          </cell>
          <cell r="AZ45">
            <v>138333333.33333334</v>
          </cell>
          <cell r="BA45">
            <v>820000000</v>
          </cell>
          <cell r="BB45">
            <v>466666666.66666669</v>
          </cell>
          <cell r="BC45">
            <v>4450000000</v>
          </cell>
          <cell r="BD45">
            <v>0</v>
          </cell>
          <cell r="BE45">
            <v>0</v>
          </cell>
          <cell r="BF45">
            <v>0</v>
          </cell>
          <cell r="BG45">
            <v>37500000</v>
          </cell>
          <cell r="BH45">
            <v>0</v>
          </cell>
          <cell r="BI45">
            <v>50833333.333333336</v>
          </cell>
          <cell r="BJ45">
            <v>2500000</v>
          </cell>
          <cell r="BK45">
            <v>17282860.916666668</v>
          </cell>
          <cell r="BL45">
            <v>387500000</v>
          </cell>
          <cell r="BM45">
            <v>625416666.66666663</v>
          </cell>
          <cell r="BN45">
            <v>0</v>
          </cell>
          <cell r="BO45">
            <v>0</v>
          </cell>
          <cell r="BP45">
            <v>8208333.333333333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58333333.333333336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15115281</v>
          </cell>
          <cell r="CF45">
            <v>0</v>
          </cell>
          <cell r="CG45">
            <v>0</v>
          </cell>
          <cell r="CH45">
            <v>11250000</v>
          </cell>
          <cell r="CI45">
            <v>0</v>
          </cell>
          <cell r="CJ45"/>
          <cell r="CK45"/>
          <cell r="CL45"/>
          <cell r="CM45"/>
          <cell r="CN45"/>
          <cell r="CO45"/>
          <cell r="CP45"/>
          <cell r="CQ45">
            <v>325297211347.33337</v>
          </cell>
          <cell r="CR45">
            <v>188793211347.33334</v>
          </cell>
          <cell r="CS45">
            <v>136504000000.00002</v>
          </cell>
        </row>
        <row r="46">
          <cell r="B46">
            <v>43386</v>
          </cell>
          <cell r="C46">
            <v>18500000000</v>
          </cell>
          <cell r="D46">
            <v>89070692307.692307</v>
          </cell>
          <cell r="E46">
            <v>27463576923.076923</v>
          </cell>
          <cell r="F46">
            <v>6036153846.1538458</v>
          </cell>
          <cell r="G46">
            <v>5269230769.2307692</v>
          </cell>
          <cell r="H46">
            <v>25407692307.692307</v>
          </cell>
          <cell r="I46">
            <v>16211379.153846154</v>
          </cell>
          <cell r="J46">
            <v>8330038461.5384617</v>
          </cell>
          <cell r="K46">
            <v>9331138461.5384617</v>
          </cell>
          <cell r="L46">
            <v>9417692307.6923084</v>
          </cell>
          <cell r="M46">
            <v>12457461538.461538</v>
          </cell>
          <cell r="N46">
            <v>2503846153.8461537</v>
          </cell>
          <cell r="O46">
            <v>6153846153.8461542</v>
          </cell>
          <cell r="P46">
            <v>0</v>
          </cell>
          <cell r="Q46">
            <v>27692307.692307692</v>
          </cell>
          <cell r="R46">
            <v>25624417302.46154</v>
          </cell>
          <cell r="S46">
            <v>130769230.76923077</v>
          </cell>
          <cell r="T46">
            <v>90769230.769230768</v>
          </cell>
          <cell r="U46">
            <v>838461538.46153843</v>
          </cell>
          <cell r="V46">
            <v>784615384.61538458</v>
          </cell>
          <cell r="W46">
            <v>226923076.92307693</v>
          </cell>
          <cell r="X46">
            <v>0</v>
          </cell>
          <cell r="Y46">
            <v>25323076.923076924</v>
          </cell>
          <cell r="Z46">
            <v>0</v>
          </cell>
          <cell r="AA46">
            <v>18844230769.23077</v>
          </cell>
          <cell r="AB46">
            <v>0</v>
          </cell>
          <cell r="AC46">
            <v>316269230.76923078</v>
          </cell>
          <cell r="AD46">
            <v>20093923076.923077</v>
          </cell>
          <cell r="AE46">
            <v>219230769.23076922</v>
          </cell>
          <cell r="AF46">
            <v>82482592.307692319</v>
          </cell>
          <cell r="AG46">
            <v>51538461.538461536</v>
          </cell>
          <cell r="AH46">
            <v>3773653846.1538463</v>
          </cell>
          <cell r="AI46">
            <v>137384615.38461539</v>
          </cell>
          <cell r="AJ46">
            <v>73388461.538461536</v>
          </cell>
          <cell r="AK46">
            <v>249230769.23076922</v>
          </cell>
          <cell r="AL46">
            <v>0</v>
          </cell>
          <cell r="AM46">
            <v>7230769.230769231</v>
          </cell>
          <cell r="AN46">
            <v>29230769.230769232</v>
          </cell>
          <cell r="AO46">
            <v>22307692307.692307</v>
          </cell>
          <cell r="AP46">
            <v>1083076923.0769231</v>
          </cell>
          <cell r="AQ46">
            <v>103846153.84615384</v>
          </cell>
          <cell r="AR46">
            <v>5384615.384615385</v>
          </cell>
          <cell r="AS46">
            <v>0</v>
          </cell>
          <cell r="AT46">
            <v>7692307.692307692</v>
          </cell>
          <cell r="AU46">
            <v>70769230.769230768</v>
          </cell>
          <cell r="AV46">
            <v>2569514.230769231</v>
          </cell>
          <cell r="AW46">
            <v>153846153.84615386</v>
          </cell>
          <cell r="AX46">
            <v>0</v>
          </cell>
          <cell r="AY46">
            <v>994153846.15384614</v>
          </cell>
          <cell r="AZ46">
            <v>142307692.30769232</v>
          </cell>
          <cell r="BA46">
            <v>756923076.92307687</v>
          </cell>
          <cell r="BB46">
            <v>469230769.23076922</v>
          </cell>
          <cell r="BC46">
            <v>4450000000</v>
          </cell>
          <cell r="BD46">
            <v>0</v>
          </cell>
          <cell r="BE46">
            <v>0</v>
          </cell>
          <cell r="BF46">
            <v>0</v>
          </cell>
          <cell r="BG46">
            <v>34615384.615384616</v>
          </cell>
          <cell r="BH46">
            <v>0</v>
          </cell>
          <cell r="BI46">
            <v>46923076.92307692</v>
          </cell>
          <cell r="BJ46">
            <v>3076923.076923077</v>
          </cell>
          <cell r="BK46">
            <v>15953410.076923076</v>
          </cell>
          <cell r="BL46">
            <v>357692307.69230771</v>
          </cell>
          <cell r="BM46">
            <v>665000000</v>
          </cell>
          <cell r="BN46">
            <v>0</v>
          </cell>
          <cell r="BO46">
            <v>0</v>
          </cell>
          <cell r="BP46">
            <v>9115384.615384616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53846153.846153848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14830066.76923077</v>
          </cell>
          <cell r="CF46">
            <v>0</v>
          </cell>
          <cell r="CG46">
            <v>0</v>
          </cell>
          <cell r="CH46">
            <v>12692307.692307692</v>
          </cell>
          <cell r="CI46">
            <v>0</v>
          </cell>
          <cell r="CJ46"/>
          <cell r="CK46"/>
          <cell r="CL46"/>
          <cell r="CM46"/>
          <cell r="CN46"/>
          <cell r="CO46"/>
          <cell r="CP46"/>
          <cell r="CQ46">
            <v>323345583495.76923</v>
          </cell>
          <cell r="CR46">
            <v>186548198880.38464</v>
          </cell>
          <cell r="CS46">
            <v>136797384615.38463</v>
          </cell>
        </row>
        <row r="47">
          <cell r="B47">
            <v>43387</v>
          </cell>
          <cell r="C47">
            <v>18535714285.714287</v>
          </cell>
          <cell r="D47">
            <v>88863285714.285721</v>
          </cell>
          <cell r="E47">
            <v>27992964285.714287</v>
          </cell>
          <cell r="F47">
            <v>5926428571.4285717</v>
          </cell>
          <cell r="G47">
            <v>5257142857.1428576</v>
          </cell>
          <cell r="H47">
            <v>24914285714.285713</v>
          </cell>
          <cell r="I47">
            <v>15053423.5</v>
          </cell>
          <cell r="J47">
            <v>8315464285.7142859</v>
          </cell>
          <cell r="K47">
            <v>9198271428.5714283</v>
          </cell>
          <cell r="L47">
            <v>9430714285.7142849</v>
          </cell>
          <cell r="M47">
            <v>12550857142.857143</v>
          </cell>
          <cell r="N47">
            <v>2475000000</v>
          </cell>
          <cell r="O47">
            <v>6192857142.8571424</v>
          </cell>
          <cell r="P47">
            <v>0</v>
          </cell>
          <cell r="Q47">
            <v>25714285.714285713</v>
          </cell>
          <cell r="R47">
            <v>25029115479.5</v>
          </cell>
          <cell r="S47">
            <v>121428571.42857143</v>
          </cell>
          <cell r="T47">
            <v>84285714.285714284</v>
          </cell>
          <cell r="U47">
            <v>878571428.57142854</v>
          </cell>
          <cell r="V47">
            <v>728571428.57142854</v>
          </cell>
          <cell r="W47">
            <v>210714285.7142857</v>
          </cell>
          <cell r="X47">
            <v>0</v>
          </cell>
          <cell r="Y47">
            <v>23514285.714285713</v>
          </cell>
          <cell r="Z47">
            <v>0</v>
          </cell>
          <cell r="AA47">
            <v>19001714285.714287</v>
          </cell>
          <cell r="AB47">
            <v>0</v>
          </cell>
          <cell r="AC47">
            <v>293678571.4285714</v>
          </cell>
          <cell r="AD47">
            <v>19658642857.142857</v>
          </cell>
          <cell r="AE47">
            <v>203571428.57142857</v>
          </cell>
          <cell r="AF47">
            <v>76948121.428571433</v>
          </cell>
          <cell r="AG47">
            <v>47857142.857142858</v>
          </cell>
          <cell r="AH47">
            <v>3654107142.8571429</v>
          </cell>
          <cell r="AI47">
            <v>127571428.57142857</v>
          </cell>
          <cell r="AJ47">
            <v>68178571.428571433</v>
          </cell>
          <cell r="AK47">
            <v>242142857.14285713</v>
          </cell>
          <cell r="AL47">
            <v>0</v>
          </cell>
          <cell r="AM47">
            <v>6714285.7142857146</v>
          </cell>
          <cell r="AN47">
            <v>30714285.714285713</v>
          </cell>
          <cell r="AO47">
            <v>22142857142.857143</v>
          </cell>
          <cell r="AP47">
            <v>1077142857.1428571</v>
          </cell>
          <cell r="AQ47">
            <v>96428571.428571433</v>
          </cell>
          <cell r="AR47">
            <v>7500000</v>
          </cell>
          <cell r="AS47">
            <v>0</v>
          </cell>
          <cell r="AT47">
            <v>7142857.1428571427</v>
          </cell>
          <cell r="AU47">
            <v>65714285.714285716</v>
          </cell>
          <cell r="AV47">
            <v>2385977.5000000005</v>
          </cell>
          <cell r="AW47">
            <v>142857142.85714287</v>
          </cell>
          <cell r="AX47">
            <v>0</v>
          </cell>
          <cell r="AY47">
            <v>965357142.85714281</v>
          </cell>
          <cell r="AZ47">
            <v>145714285.7142857</v>
          </cell>
          <cell r="BA47">
            <v>702857142.85714281</v>
          </cell>
          <cell r="BB47">
            <v>471428571.4285714</v>
          </cell>
          <cell r="BC47">
            <v>4450000000</v>
          </cell>
          <cell r="BD47">
            <v>0</v>
          </cell>
          <cell r="BE47">
            <v>0</v>
          </cell>
          <cell r="BF47">
            <v>0</v>
          </cell>
          <cell r="BG47">
            <v>32142857.142857142</v>
          </cell>
          <cell r="BH47">
            <v>0</v>
          </cell>
          <cell r="BI47">
            <v>43571428.571428575</v>
          </cell>
          <cell r="BJ47">
            <v>3571428.5714285714</v>
          </cell>
          <cell r="BK47">
            <v>14813880.785714285</v>
          </cell>
          <cell r="BL47">
            <v>332142857.14285713</v>
          </cell>
          <cell r="BM47">
            <v>698928571.42857146</v>
          </cell>
          <cell r="BN47">
            <v>0</v>
          </cell>
          <cell r="BO47">
            <v>0</v>
          </cell>
          <cell r="BP47">
            <v>9892857.1428571437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50000000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14585597.428571429</v>
          </cell>
          <cell r="CF47">
            <v>0</v>
          </cell>
          <cell r="CG47">
            <v>0</v>
          </cell>
          <cell r="CH47">
            <v>13928571.428571429</v>
          </cell>
          <cell r="CI47">
            <v>0</v>
          </cell>
          <cell r="CJ47"/>
          <cell r="CK47"/>
          <cell r="CL47"/>
          <cell r="CM47"/>
          <cell r="CN47"/>
          <cell r="CO47"/>
          <cell r="CP47"/>
          <cell r="CQ47">
            <v>321672759623.00012</v>
          </cell>
          <cell r="CR47">
            <v>184623902480.14288</v>
          </cell>
          <cell r="CS47">
            <v>137048857142.85712</v>
          </cell>
        </row>
        <row r="48">
          <cell r="B48">
            <v>43388</v>
          </cell>
          <cell r="C48">
            <v>18566666666.666668</v>
          </cell>
          <cell r="D48">
            <v>88683533333.333328</v>
          </cell>
          <cell r="E48">
            <v>28451766666.666668</v>
          </cell>
          <cell r="F48">
            <v>5831333333.333333</v>
          </cell>
          <cell r="G48">
            <v>5246666666.666667</v>
          </cell>
          <cell r="H48">
            <v>24486666666.666668</v>
          </cell>
          <cell r="I48">
            <v>14049861.933333334</v>
          </cell>
          <cell r="J48">
            <v>8302833333.333333</v>
          </cell>
          <cell r="K48">
            <v>9083120000</v>
          </cell>
          <cell r="L48">
            <v>9442000000</v>
          </cell>
          <cell r="M48">
            <v>12631800000</v>
          </cell>
          <cell r="N48">
            <v>2450000000</v>
          </cell>
          <cell r="O48">
            <v>6226666666.666667</v>
          </cell>
          <cell r="P48">
            <v>0</v>
          </cell>
          <cell r="Q48">
            <v>24000000</v>
          </cell>
          <cell r="R48">
            <v>24513187232.933334</v>
          </cell>
          <cell r="S48">
            <v>113333333.33333333</v>
          </cell>
          <cell r="T48">
            <v>78666666.666666672</v>
          </cell>
          <cell r="U48">
            <v>913333333.33333337</v>
          </cell>
          <cell r="V48">
            <v>680000000</v>
          </cell>
          <cell r="W48">
            <v>196666666.66666666</v>
          </cell>
          <cell r="X48">
            <v>0</v>
          </cell>
          <cell r="Y48">
            <v>21946666.666666668</v>
          </cell>
          <cell r="Z48">
            <v>0</v>
          </cell>
          <cell r="AA48">
            <v>19138200000</v>
          </cell>
          <cell r="AB48">
            <v>0</v>
          </cell>
          <cell r="AC48">
            <v>274100000</v>
          </cell>
          <cell r="AD48">
            <v>19281400000</v>
          </cell>
          <cell r="AE48">
            <v>190000000</v>
          </cell>
          <cell r="AF48">
            <v>72151580</v>
          </cell>
          <cell r="AG48">
            <v>44666666.666666664</v>
          </cell>
          <cell r="AH48">
            <v>3550500000</v>
          </cell>
          <cell r="AI48">
            <v>119066666.66666667</v>
          </cell>
          <cell r="AJ48">
            <v>63663333.333333336</v>
          </cell>
          <cell r="AK48">
            <v>236000000</v>
          </cell>
          <cell r="AL48">
            <v>0</v>
          </cell>
          <cell r="AM48">
            <v>6266666.666666667</v>
          </cell>
          <cell r="AN48">
            <v>32000000</v>
          </cell>
          <cell r="AO48">
            <v>22000000000</v>
          </cell>
          <cell r="AP48">
            <v>1072000000</v>
          </cell>
          <cell r="AQ48">
            <v>90000000</v>
          </cell>
          <cell r="AR48">
            <v>9333333.333333334</v>
          </cell>
          <cell r="AS48">
            <v>0</v>
          </cell>
          <cell r="AT48">
            <v>6666666.666666667</v>
          </cell>
          <cell r="AU48">
            <v>61333333.333333336</v>
          </cell>
          <cell r="AV48">
            <v>2226912.3333333335</v>
          </cell>
          <cell r="AW48">
            <v>133333333.33333333</v>
          </cell>
          <cell r="AX48">
            <v>0</v>
          </cell>
          <cell r="AY48">
            <v>940400000</v>
          </cell>
          <cell r="AZ48">
            <v>148666666.66666666</v>
          </cell>
          <cell r="BA48">
            <v>656000000</v>
          </cell>
          <cell r="BB48">
            <v>473333333.33333331</v>
          </cell>
          <cell r="BC48">
            <v>4450000000</v>
          </cell>
          <cell r="BD48">
            <v>0</v>
          </cell>
          <cell r="BE48">
            <v>0</v>
          </cell>
          <cell r="BF48">
            <v>0</v>
          </cell>
          <cell r="BG48">
            <v>30000000</v>
          </cell>
          <cell r="BH48">
            <v>0</v>
          </cell>
          <cell r="BI48">
            <v>40666666.666666664</v>
          </cell>
          <cell r="BJ48">
            <v>4000000</v>
          </cell>
          <cell r="BK48">
            <v>13826288.733333332</v>
          </cell>
          <cell r="BL48">
            <v>310000000</v>
          </cell>
          <cell r="BM48">
            <v>728333333.33333337</v>
          </cell>
          <cell r="BN48">
            <v>0</v>
          </cell>
          <cell r="BO48">
            <v>0</v>
          </cell>
          <cell r="BP48">
            <v>10566666.666666666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46666666.666666664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14373724</v>
          </cell>
          <cell r="CF48">
            <v>0</v>
          </cell>
          <cell r="CG48">
            <v>0</v>
          </cell>
          <cell r="CH48">
            <v>15000000</v>
          </cell>
          <cell r="CI48">
            <v>0</v>
          </cell>
          <cell r="CJ48"/>
          <cell r="CK48"/>
          <cell r="CL48"/>
          <cell r="CM48"/>
          <cell r="CN48"/>
          <cell r="CO48"/>
          <cell r="CP48"/>
          <cell r="CQ48">
            <v>320222978933.2666</v>
          </cell>
          <cell r="CR48">
            <v>182956178933.26666</v>
          </cell>
          <cell r="CS48">
            <v>137266799999.99998</v>
          </cell>
        </row>
        <row r="49">
          <cell r="B49">
            <v>43389</v>
          </cell>
          <cell r="C49">
            <v>18593750000</v>
          </cell>
          <cell r="D49">
            <v>88840125000</v>
          </cell>
          <cell r="E49">
            <v>28130406250</v>
          </cell>
          <cell r="F49">
            <v>5654375000</v>
          </cell>
          <cell r="G49">
            <v>5237500000</v>
          </cell>
          <cell r="H49">
            <v>24112500000</v>
          </cell>
          <cell r="I49">
            <v>13171745.5625</v>
          </cell>
          <cell r="J49">
            <v>8539656250</v>
          </cell>
          <cell r="K49">
            <v>8796675000</v>
          </cell>
          <cell r="L49">
            <v>9451875000</v>
          </cell>
          <cell r="M49">
            <v>12861062500</v>
          </cell>
          <cell r="N49">
            <v>2428125000</v>
          </cell>
          <cell r="O49">
            <v>6243750000</v>
          </cell>
          <cell r="P49">
            <v>0</v>
          </cell>
          <cell r="Q49">
            <v>50312500</v>
          </cell>
          <cell r="R49">
            <v>23154863030.875</v>
          </cell>
          <cell r="S49">
            <v>106250000</v>
          </cell>
          <cell r="T49">
            <v>73750000</v>
          </cell>
          <cell r="U49">
            <v>931250000</v>
          </cell>
          <cell r="V49">
            <v>637500000</v>
          </cell>
          <cell r="W49">
            <v>184375000</v>
          </cell>
          <cell r="X49">
            <v>0</v>
          </cell>
          <cell r="Y49">
            <v>20575000</v>
          </cell>
          <cell r="Z49">
            <v>0</v>
          </cell>
          <cell r="AA49">
            <v>19000031250</v>
          </cell>
          <cell r="AB49">
            <v>0</v>
          </cell>
          <cell r="AC49">
            <v>256968750</v>
          </cell>
          <cell r="AD49">
            <v>19763812500</v>
          </cell>
          <cell r="AE49">
            <v>178125000</v>
          </cell>
          <cell r="AF49">
            <v>68267106.25</v>
          </cell>
          <cell r="AG49">
            <v>41875000</v>
          </cell>
          <cell r="AH49">
            <v>3466093750</v>
          </cell>
          <cell r="AI49">
            <v>111625000</v>
          </cell>
          <cell r="AJ49">
            <v>59712500</v>
          </cell>
          <cell r="AK49">
            <v>224375000</v>
          </cell>
          <cell r="AL49">
            <v>0</v>
          </cell>
          <cell r="AM49">
            <v>5875000</v>
          </cell>
          <cell r="AN49">
            <v>33125000</v>
          </cell>
          <cell r="AO49">
            <v>22125000000</v>
          </cell>
          <cell r="AP49">
            <v>1092500000</v>
          </cell>
          <cell r="AQ49">
            <v>84375000</v>
          </cell>
          <cell r="AR49">
            <v>10937500</v>
          </cell>
          <cell r="AS49">
            <v>0</v>
          </cell>
          <cell r="AT49">
            <v>6250000</v>
          </cell>
          <cell r="AU49">
            <v>57500000</v>
          </cell>
          <cell r="AV49">
            <v>2087730.3125000002</v>
          </cell>
          <cell r="AW49">
            <v>125000000</v>
          </cell>
          <cell r="AX49">
            <v>0</v>
          </cell>
          <cell r="AY49">
            <v>928062500</v>
          </cell>
          <cell r="AZ49">
            <v>139375000</v>
          </cell>
          <cell r="BA49">
            <v>615000000</v>
          </cell>
          <cell r="BB49">
            <v>487500000</v>
          </cell>
          <cell r="BC49">
            <v>4453125000</v>
          </cell>
          <cell r="BD49">
            <v>0</v>
          </cell>
          <cell r="BE49">
            <v>0</v>
          </cell>
          <cell r="BF49">
            <v>0</v>
          </cell>
          <cell r="BG49">
            <v>28125000</v>
          </cell>
          <cell r="BH49">
            <v>0</v>
          </cell>
          <cell r="BI49">
            <v>38125000</v>
          </cell>
          <cell r="BJ49">
            <v>4375000</v>
          </cell>
          <cell r="BK49">
            <v>12962145.6875</v>
          </cell>
          <cell r="BL49">
            <v>290625000</v>
          </cell>
          <cell r="BM49">
            <v>757187500</v>
          </cell>
          <cell r="BN49">
            <v>0</v>
          </cell>
          <cell r="BO49">
            <v>0</v>
          </cell>
          <cell r="BP49">
            <v>9906250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43750000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14188334.75</v>
          </cell>
          <cell r="CF49">
            <v>0</v>
          </cell>
          <cell r="CG49">
            <v>0</v>
          </cell>
          <cell r="CH49">
            <v>15937500</v>
          </cell>
          <cell r="CI49">
            <v>0</v>
          </cell>
          <cell r="CJ49"/>
          <cell r="CK49"/>
          <cell r="CL49"/>
          <cell r="CM49"/>
          <cell r="CN49"/>
          <cell r="CO49"/>
          <cell r="CP49"/>
          <cell r="CQ49">
            <v>318613627593.4375</v>
          </cell>
          <cell r="CR49">
            <v>181308127593.4375</v>
          </cell>
          <cell r="CS49">
            <v>137305500000</v>
          </cell>
        </row>
        <row r="50">
          <cell r="B50">
            <v>43390</v>
          </cell>
          <cell r="C50">
            <v>18676470588.235294</v>
          </cell>
          <cell r="D50">
            <v>90170352941.176468</v>
          </cell>
          <cell r="E50">
            <v>28759794117.64706</v>
          </cell>
          <cell r="F50">
            <v>5598235294.1176472</v>
          </cell>
          <cell r="G50">
            <v>5294117647.0588236</v>
          </cell>
          <cell r="H50">
            <v>24076470588.235294</v>
          </cell>
          <cell r="I50">
            <v>12396937</v>
          </cell>
          <cell r="J50">
            <v>8831441176.4705887</v>
          </cell>
          <cell r="K50">
            <v>8759841176.4705887</v>
          </cell>
          <cell r="L50">
            <v>9460588235.294117</v>
          </cell>
          <cell r="M50">
            <v>13181000000</v>
          </cell>
          <cell r="N50">
            <v>2408823529.4117646</v>
          </cell>
          <cell r="O50">
            <v>6394117647.0588236</v>
          </cell>
          <cell r="P50">
            <v>0</v>
          </cell>
          <cell r="Q50">
            <v>75588235.294117644</v>
          </cell>
          <cell r="R50">
            <v>22699459323.176472</v>
          </cell>
          <cell r="S50">
            <v>100000000</v>
          </cell>
          <cell r="T50">
            <v>69411764.705882356</v>
          </cell>
          <cell r="U50">
            <v>973529411.7647059</v>
          </cell>
          <cell r="V50">
            <v>600000000</v>
          </cell>
          <cell r="W50">
            <v>173529411.7647059</v>
          </cell>
          <cell r="X50">
            <v>0</v>
          </cell>
          <cell r="Y50">
            <v>19364705.882352941</v>
          </cell>
          <cell r="Z50">
            <v>0</v>
          </cell>
          <cell r="AA50">
            <v>18652970588.235294</v>
          </cell>
          <cell r="AB50">
            <v>0</v>
          </cell>
          <cell r="AC50">
            <v>241852941.17647058</v>
          </cell>
          <cell r="AD50">
            <v>19601235294.117645</v>
          </cell>
          <cell r="AE50">
            <v>167647058.82352942</v>
          </cell>
          <cell r="AF50">
            <v>64839629.411764704</v>
          </cell>
          <cell r="AG50">
            <v>39411764.705882356</v>
          </cell>
          <cell r="AH50">
            <v>3379852941.1764708</v>
          </cell>
          <cell r="AI50">
            <v>105058823.52941176</v>
          </cell>
          <cell r="AJ50">
            <v>56226470.588235296</v>
          </cell>
          <cell r="AK50">
            <v>214117647.05882353</v>
          </cell>
          <cell r="AL50">
            <v>0</v>
          </cell>
          <cell r="AM50">
            <v>5529411.7647058824</v>
          </cell>
          <cell r="AN50">
            <v>34117647.058823526</v>
          </cell>
          <cell r="AO50">
            <v>22058823529.411766</v>
          </cell>
          <cell r="AP50">
            <v>1169411764.7058823</v>
          </cell>
          <cell r="AQ50">
            <v>79411764.705882356</v>
          </cell>
          <cell r="AR50">
            <v>14705882.352941176</v>
          </cell>
          <cell r="AS50">
            <v>0</v>
          </cell>
          <cell r="AT50">
            <v>5882352.9411764704</v>
          </cell>
          <cell r="AU50">
            <v>54117647.058823526</v>
          </cell>
          <cell r="AV50">
            <v>1964922.6470588238</v>
          </cell>
          <cell r="AW50">
            <v>117647058.82352941</v>
          </cell>
          <cell r="AX50">
            <v>0</v>
          </cell>
          <cell r="AY50">
            <v>917176470.58823526</v>
          </cell>
          <cell r="AZ50">
            <v>142352941.17647058</v>
          </cell>
          <cell r="BA50">
            <v>578823529.41176474</v>
          </cell>
          <cell r="BB50">
            <v>500000000</v>
          </cell>
          <cell r="BC50">
            <v>4473529411.7647057</v>
          </cell>
          <cell r="BD50">
            <v>0</v>
          </cell>
          <cell r="BE50">
            <v>0</v>
          </cell>
          <cell r="BF50">
            <v>0</v>
          </cell>
          <cell r="BG50">
            <v>26470588.235294119</v>
          </cell>
          <cell r="BH50">
            <v>0</v>
          </cell>
          <cell r="BI50">
            <v>35882352.941176474</v>
          </cell>
          <cell r="BJ50">
            <v>4705882.3529411769</v>
          </cell>
          <cell r="BK50">
            <v>12199666.529411765</v>
          </cell>
          <cell r="BL50">
            <v>273529411.7647059</v>
          </cell>
          <cell r="BM50">
            <v>786764705.88235295</v>
          </cell>
          <cell r="BN50">
            <v>0</v>
          </cell>
          <cell r="BO50">
            <v>0</v>
          </cell>
          <cell r="BP50">
            <v>9323529.4117647056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41176470.588235296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14009844.235294119</v>
          </cell>
          <cell r="CF50">
            <v>0</v>
          </cell>
          <cell r="CG50">
            <v>0</v>
          </cell>
          <cell r="CH50">
            <v>16764705.882352941</v>
          </cell>
          <cell r="CI50">
            <v>0</v>
          </cell>
          <cell r="CJ50"/>
          <cell r="CK50"/>
          <cell r="CL50"/>
          <cell r="CM50"/>
          <cell r="CN50"/>
          <cell r="CO50"/>
          <cell r="CP50"/>
          <cell r="CQ50">
            <v>320232067381.82355</v>
          </cell>
          <cell r="CR50">
            <v>180676067381.82352</v>
          </cell>
          <cell r="CS50">
            <v>139556000000</v>
          </cell>
        </row>
        <row r="51">
          <cell r="B51">
            <v>43391</v>
          </cell>
          <cell r="C51">
            <v>19027777777.777779</v>
          </cell>
          <cell r="D51">
            <v>91915666666.666672</v>
          </cell>
          <cell r="E51">
            <v>29600527777.777779</v>
          </cell>
          <cell r="F51">
            <v>5565000000</v>
          </cell>
          <cell r="G51">
            <v>5427777777.7777777</v>
          </cell>
          <cell r="H51">
            <v>24044444444.444443</v>
          </cell>
          <cell r="I51">
            <v>11708218.277777778</v>
          </cell>
          <cell r="J51">
            <v>9331916666.666666</v>
          </cell>
          <cell r="K51">
            <v>8596544444.4444447</v>
          </cell>
          <cell r="L51">
            <v>9440555555.5555553</v>
          </cell>
          <cell r="M51">
            <v>13615388888.888889</v>
          </cell>
          <cell r="N51">
            <v>2441666666.6666665</v>
          </cell>
          <cell r="O51">
            <v>6700000000</v>
          </cell>
          <cell r="P51">
            <v>0</v>
          </cell>
          <cell r="Q51">
            <v>86388888.888888896</v>
          </cell>
          <cell r="R51">
            <v>22632711583</v>
          </cell>
          <cell r="S51">
            <v>94444444.444444448</v>
          </cell>
          <cell r="T51">
            <v>65555555.555555552</v>
          </cell>
          <cell r="U51">
            <v>1027777777.7777778</v>
          </cell>
          <cell r="V51">
            <v>566666666.66666663</v>
          </cell>
          <cell r="W51">
            <v>163888888.8888889</v>
          </cell>
          <cell r="X51">
            <v>0</v>
          </cell>
          <cell r="Y51">
            <v>18288888.888888888</v>
          </cell>
          <cell r="Z51">
            <v>15444444.444444444</v>
          </cell>
          <cell r="AA51">
            <v>18717861111.111111</v>
          </cell>
          <cell r="AB51">
            <v>0</v>
          </cell>
          <cell r="AC51">
            <v>228416666.66666666</v>
          </cell>
          <cell r="AD51">
            <v>19623388888.888889</v>
          </cell>
          <cell r="AE51">
            <v>158333333.33333334</v>
          </cell>
          <cell r="AF51">
            <v>61792983.333333336</v>
          </cell>
          <cell r="AG51">
            <v>37222222.222222224</v>
          </cell>
          <cell r="AH51">
            <v>3303194444.4444447</v>
          </cell>
          <cell r="AI51">
            <v>99222222.222222224</v>
          </cell>
          <cell r="AJ51">
            <v>53291666.666666664</v>
          </cell>
          <cell r="AK51">
            <v>205000000</v>
          </cell>
          <cell r="AL51">
            <v>0</v>
          </cell>
          <cell r="AM51">
            <v>5222222.222222222</v>
          </cell>
          <cell r="AN51">
            <v>35000000</v>
          </cell>
          <cell r="AO51">
            <v>21777777777.777779</v>
          </cell>
          <cell r="AP51">
            <v>1215555555.5555556</v>
          </cell>
          <cell r="AQ51">
            <v>75000000</v>
          </cell>
          <cell r="AR51">
            <v>19444444.444444444</v>
          </cell>
          <cell r="AS51">
            <v>0</v>
          </cell>
          <cell r="AT51">
            <v>5555555.555555556</v>
          </cell>
          <cell r="AU51">
            <v>51111111.111111112</v>
          </cell>
          <cell r="AV51">
            <v>5236264</v>
          </cell>
          <cell r="AW51">
            <v>111111111.1111111</v>
          </cell>
          <cell r="AX51">
            <v>10000000</v>
          </cell>
          <cell r="AY51">
            <v>963222222.22222221</v>
          </cell>
          <cell r="AZ51">
            <v>145000000</v>
          </cell>
          <cell r="BA51">
            <v>546666666.66666663</v>
          </cell>
          <cell r="BB51">
            <v>638888888.88888884</v>
          </cell>
          <cell r="BC51">
            <v>4508333333.333333</v>
          </cell>
          <cell r="BD51">
            <v>0</v>
          </cell>
          <cell r="BE51">
            <v>0</v>
          </cell>
          <cell r="BF51">
            <v>0</v>
          </cell>
          <cell r="BG51">
            <v>25000000</v>
          </cell>
          <cell r="BH51">
            <v>0</v>
          </cell>
          <cell r="BI51">
            <v>33888888.888888888</v>
          </cell>
          <cell r="BJ51">
            <v>5555555.555555556</v>
          </cell>
          <cell r="BK51">
            <v>11521907.277777778</v>
          </cell>
          <cell r="BL51">
            <v>258333333.33333334</v>
          </cell>
          <cell r="BM51">
            <v>816388888.88888884</v>
          </cell>
          <cell r="BN51">
            <v>0</v>
          </cell>
          <cell r="BO51">
            <v>0</v>
          </cell>
          <cell r="BP51">
            <v>8805555.555555556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38888888.888888888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14470852.444444444</v>
          </cell>
          <cell r="CF51">
            <v>0</v>
          </cell>
          <cell r="CG51">
            <v>0</v>
          </cell>
          <cell r="CH51">
            <v>21388888.888888888</v>
          </cell>
          <cell r="CI51">
            <v>0</v>
          </cell>
          <cell r="CJ51"/>
          <cell r="CK51"/>
          <cell r="CL51"/>
          <cell r="CM51"/>
          <cell r="CN51"/>
          <cell r="CO51"/>
          <cell r="CP51"/>
          <cell r="CQ51">
            <v>324225233475</v>
          </cell>
          <cell r="CR51">
            <v>181606289030.55557</v>
          </cell>
          <cell r="CS51">
            <v>142618944444.44446</v>
          </cell>
        </row>
        <row r="52">
          <cell r="B52">
            <v>43392</v>
          </cell>
          <cell r="C52">
            <v>19473684210.526318</v>
          </cell>
          <cell r="D52">
            <v>93210631578.947372</v>
          </cell>
          <cell r="E52">
            <v>30224973684.210526</v>
          </cell>
          <cell r="F52">
            <v>5535263157.8947372</v>
          </cell>
          <cell r="G52">
            <v>5494736842.1052628</v>
          </cell>
          <cell r="H52">
            <v>24015789473.684212</v>
          </cell>
          <cell r="I52">
            <v>11091996.263157895</v>
          </cell>
          <cell r="J52">
            <v>9939078947.3684216</v>
          </cell>
          <cell r="K52">
            <v>8787805263.1578941</v>
          </cell>
          <cell r="L52">
            <v>9448947368.4210529</v>
          </cell>
          <cell r="M52">
            <v>14101263157.894737</v>
          </cell>
          <cell r="N52">
            <v>2471052631.5789475</v>
          </cell>
          <cell r="O52">
            <v>6973684210.5263157</v>
          </cell>
          <cell r="P52">
            <v>0</v>
          </cell>
          <cell r="Q52">
            <v>100789473.68421052</v>
          </cell>
          <cell r="R52">
            <v>22887989920.736843</v>
          </cell>
          <cell r="S52">
            <v>89473684.210526317</v>
          </cell>
          <cell r="T52">
            <v>128947368.42105263</v>
          </cell>
          <cell r="U52">
            <v>1092105263.1578948</v>
          </cell>
          <cell r="V52">
            <v>536842105.2631579</v>
          </cell>
          <cell r="W52">
            <v>155263157.89473686</v>
          </cell>
          <cell r="X52">
            <v>0</v>
          </cell>
          <cell r="Y52">
            <v>17326315.789473683</v>
          </cell>
          <cell r="Z52">
            <v>32263157.894736841</v>
          </cell>
          <cell r="AA52">
            <v>19552973684.210526</v>
          </cell>
          <cell r="AB52">
            <v>0</v>
          </cell>
          <cell r="AC52">
            <v>216394736.84210527</v>
          </cell>
          <cell r="AD52">
            <v>19253736842.105263</v>
          </cell>
          <cell r="AE52">
            <v>150000000</v>
          </cell>
          <cell r="AF52">
            <v>59067036.842105262</v>
          </cell>
          <cell r="AG52">
            <v>35263157.894736841</v>
          </cell>
          <cell r="AH52">
            <v>3234605263.1578946</v>
          </cell>
          <cell r="AI52">
            <v>94000000</v>
          </cell>
          <cell r="AJ52">
            <v>50707894.736842103</v>
          </cell>
          <cell r="AK52">
            <v>196842105.2631579</v>
          </cell>
          <cell r="AL52">
            <v>0</v>
          </cell>
          <cell r="AM52">
            <v>4947368.4210526319</v>
          </cell>
          <cell r="AN52">
            <v>36315789.473684214</v>
          </cell>
          <cell r="AO52">
            <v>21684210526.315788</v>
          </cell>
          <cell r="AP52">
            <v>1256842105.2631578</v>
          </cell>
          <cell r="AQ52">
            <v>71052631.578947365</v>
          </cell>
          <cell r="AR52">
            <v>25789473.684210528</v>
          </cell>
          <cell r="AS52">
            <v>0</v>
          </cell>
          <cell r="AT52">
            <v>5263157.8947368423</v>
          </cell>
          <cell r="AU52">
            <v>48421052.631578945</v>
          </cell>
          <cell r="AV52">
            <v>7629483.2105263155</v>
          </cell>
          <cell r="AW52">
            <v>105263157.89473684</v>
          </cell>
          <cell r="AX52">
            <v>9473684.2105263155</v>
          </cell>
          <cell r="AY52">
            <v>990684210.52631581</v>
          </cell>
          <cell r="AZ52">
            <v>147368421.05263159</v>
          </cell>
          <cell r="BA52">
            <v>517894736.84210527</v>
          </cell>
          <cell r="BB52">
            <v>763157894.73684216</v>
          </cell>
          <cell r="BC52">
            <v>4560526315.7894735</v>
          </cell>
          <cell r="BD52">
            <v>0</v>
          </cell>
          <cell r="BE52">
            <v>0</v>
          </cell>
          <cell r="BF52">
            <v>0</v>
          </cell>
          <cell r="BG52">
            <v>23684210.52631579</v>
          </cell>
          <cell r="BH52">
            <v>0</v>
          </cell>
          <cell r="BI52">
            <v>32105263.157894738</v>
          </cell>
          <cell r="BJ52">
            <v>5789473.6842105268</v>
          </cell>
          <cell r="BK52">
            <v>10915491.105263159</v>
          </cell>
          <cell r="BL52">
            <v>255263157.89473686</v>
          </cell>
          <cell r="BM52">
            <v>871842105.26315784</v>
          </cell>
          <cell r="BN52">
            <v>0</v>
          </cell>
          <cell r="BO52">
            <v>0</v>
          </cell>
          <cell r="BP52">
            <v>12289473.684210526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36842105.263157897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14883333.47368421</v>
          </cell>
          <cell r="CF52">
            <v>0</v>
          </cell>
          <cell r="CG52">
            <v>0</v>
          </cell>
          <cell r="CH52">
            <v>22368421.052631579</v>
          </cell>
          <cell r="CI52">
            <v>0</v>
          </cell>
          <cell r="CJ52"/>
          <cell r="CK52"/>
          <cell r="CL52"/>
          <cell r="CM52"/>
          <cell r="CN52"/>
          <cell r="CO52"/>
          <cell r="CP52"/>
          <cell r="CQ52">
            <v>329093416735.31573</v>
          </cell>
          <cell r="CR52">
            <v>183922153577.42108</v>
          </cell>
          <cell r="CS52">
            <v>145171263157.89478</v>
          </cell>
        </row>
        <row r="53">
          <cell r="B53">
            <v>43393</v>
          </cell>
          <cell r="C53">
            <v>19875000000</v>
          </cell>
          <cell r="D53">
            <v>94376100000</v>
          </cell>
          <cell r="E53">
            <v>30786975000</v>
          </cell>
          <cell r="F53">
            <v>5508500000</v>
          </cell>
          <cell r="G53">
            <v>5555000000</v>
          </cell>
          <cell r="H53">
            <v>23990000000</v>
          </cell>
          <cell r="I53">
            <v>10537396.449999999</v>
          </cell>
          <cell r="J53">
            <v>10485525000</v>
          </cell>
          <cell r="K53">
            <v>8959940000</v>
          </cell>
          <cell r="L53">
            <v>9456500000</v>
          </cell>
          <cell r="M53">
            <v>14538550000</v>
          </cell>
          <cell r="N53">
            <v>2497500000</v>
          </cell>
          <cell r="O53">
            <v>7220000000</v>
          </cell>
          <cell r="P53">
            <v>0</v>
          </cell>
          <cell r="Q53">
            <v>113750000</v>
          </cell>
          <cell r="R53">
            <v>23117740424.700001</v>
          </cell>
          <cell r="S53">
            <v>85000000</v>
          </cell>
          <cell r="T53">
            <v>186000000</v>
          </cell>
          <cell r="U53">
            <v>1150000000</v>
          </cell>
          <cell r="V53">
            <v>510000000</v>
          </cell>
          <cell r="W53">
            <v>147500000</v>
          </cell>
          <cell r="X53">
            <v>0</v>
          </cell>
          <cell r="Y53">
            <v>16460000</v>
          </cell>
          <cell r="Z53">
            <v>47400000</v>
          </cell>
          <cell r="AA53">
            <v>20304575000</v>
          </cell>
          <cell r="AB53">
            <v>0</v>
          </cell>
          <cell r="AC53">
            <v>205575000</v>
          </cell>
          <cell r="AD53">
            <v>18921050000</v>
          </cell>
          <cell r="AE53">
            <v>142500000</v>
          </cell>
          <cell r="AF53">
            <v>56613685</v>
          </cell>
          <cell r="AG53">
            <v>33500000</v>
          </cell>
          <cell r="AH53">
            <v>3172875000</v>
          </cell>
          <cell r="AI53">
            <v>89300000</v>
          </cell>
          <cell r="AJ53">
            <v>48382500</v>
          </cell>
          <cell r="AK53">
            <v>189500000</v>
          </cell>
          <cell r="AL53">
            <v>0</v>
          </cell>
          <cell r="AM53">
            <v>4700000</v>
          </cell>
          <cell r="AN53">
            <v>37500000</v>
          </cell>
          <cell r="AO53">
            <v>21600000000</v>
          </cell>
          <cell r="AP53">
            <v>1294000000</v>
          </cell>
          <cell r="AQ53">
            <v>67500000</v>
          </cell>
          <cell r="AR53">
            <v>31500000</v>
          </cell>
          <cell r="AS53">
            <v>0</v>
          </cell>
          <cell r="AT53">
            <v>5000000</v>
          </cell>
          <cell r="AU53">
            <v>46000000</v>
          </cell>
          <cell r="AV53">
            <v>9783380.5</v>
          </cell>
          <cell r="AW53">
            <v>100000000</v>
          </cell>
          <cell r="AX53">
            <v>9000000</v>
          </cell>
          <cell r="AY53">
            <v>1015400000</v>
          </cell>
          <cell r="AZ53">
            <v>149500000</v>
          </cell>
          <cell r="BA53">
            <v>492000000</v>
          </cell>
          <cell r="BB53">
            <v>875000000</v>
          </cell>
          <cell r="BC53">
            <v>4607500000</v>
          </cell>
          <cell r="BD53">
            <v>0</v>
          </cell>
          <cell r="BE53">
            <v>0</v>
          </cell>
          <cell r="BF53">
            <v>0</v>
          </cell>
          <cell r="BG53">
            <v>22500000</v>
          </cell>
          <cell r="BH53">
            <v>0</v>
          </cell>
          <cell r="BI53">
            <v>30500000</v>
          </cell>
          <cell r="BJ53">
            <v>6000000</v>
          </cell>
          <cell r="BK53">
            <v>10369716.550000001</v>
          </cell>
          <cell r="BL53">
            <v>252500000</v>
          </cell>
          <cell r="BM53">
            <v>921750000</v>
          </cell>
          <cell r="BN53">
            <v>0</v>
          </cell>
          <cell r="BO53">
            <v>0</v>
          </cell>
          <cell r="BP53">
            <v>15425000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35000000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15254566.4</v>
          </cell>
          <cell r="CF53">
            <v>0</v>
          </cell>
          <cell r="CG53">
            <v>0</v>
          </cell>
          <cell r="CH53">
            <v>23250000</v>
          </cell>
          <cell r="CI53">
            <v>0</v>
          </cell>
          <cell r="CJ53"/>
          <cell r="CK53"/>
          <cell r="CL53"/>
          <cell r="CM53"/>
          <cell r="CN53"/>
          <cell r="CO53"/>
          <cell r="CP53"/>
          <cell r="CQ53">
            <v>333474781669.60004</v>
          </cell>
          <cell r="CR53">
            <v>186006431669.59998</v>
          </cell>
          <cell r="CS53">
            <v>147468350000</v>
          </cell>
        </row>
        <row r="54">
          <cell r="B54">
            <v>43394</v>
          </cell>
          <cell r="C54">
            <v>20238095238.095238</v>
          </cell>
          <cell r="D54">
            <v>95430571428.571426</v>
          </cell>
          <cell r="E54">
            <v>31295452380.952381</v>
          </cell>
          <cell r="F54">
            <v>5484285714.2857141</v>
          </cell>
          <cell r="G54">
            <v>5609523809.5238094</v>
          </cell>
          <cell r="H54">
            <v>23966666666.666668</v>
          </cell>
          <cell r="I54">
            <v>10035615.666666666</v>
          </cell>
          <cell r="J54">
            <v>10979928571.428572</v>
          </cell>
          <cell r="K54">
            <v>9115680952.3809528</v>
          </cell>
          <cell r="L54">
            <v>9463333333.333334</v>
          </cell>
          <cell r="M54">
            <v>14934190476.190475</v>
          </cell>
          <cell r="N54">
            <v>2521428571.4285712</v>
          </cell>
          <cell r="O54">
            <v>7442857142.8571424</v>
          </cell>
          <cell r="P54">
            <v>0</v>
          </cell>
          <cell r="Q54">
            <v>125476190.47619048</v>
          </cell>
          <cell r="R54">
            <v>23325609928.285713</v>
          </cell>
          <cell r="S54">
            <v>80952380.952380955</v>
          </cell>
          <cell r="T54">
            <v>237619047.61904761</v>
          </cell>
          <cell r="U54">
            <v>1202380952.3809524</v>
          </cell>
          <cell r="V54">
            <v>485714285.71428573</v>
          </cell>
          <cell r="W54">
            <v>140476190.47619048</v>
          </cell>
          <cell r="X54">
            <v>0</v>
          </cell>
          <cell r="Y54">
            <v>15676190.476190476</v>
          </cell>
          <cell r="Z54">
            <v>61095238.095238097</v>
          </cell>
          <cell r="AA54">
            <v>20984595238.095238</v>
          </cell>
          <cell r="AB54">
            <v>0</v>
          </cell>
          <cell r="AC54">
            <v>195785714.2857143</v>
          </cell>
          <cell r="AD54">
            <v>18620047619.047619</v>
          </cell>
          <cell r="AE54">
            <v>135714285.7142857</v>
          </cell>
          <cell r="AF54">
            <v>54393985.714285716</v>
          </cell>
          <cell r="AG54">
            <v>31904761.904761903</v>
          </cell>
          <cell r="AH54">
            <v>3117023809.5238094</v>
          </cell>
          <cell r="AI54">
            <v>85047619.047619045</v>
          </cell>
          <cell r="AJ54">
            <v>46278571.428571425</v>
          </cell>
          <cell r="AK54">
            <v>182857142.85714287</v>
          </cell>
          <cell r="AL54">
            <v>0</v>
          </cell>
          <cell r="AM54">
            <v>4476190.4761904757</v>
          </cell>
          <cell r="AN54">
            <v>38571428.571428575</v>
          </cell>
          <cell r="AO54">
            <v>21523809523.809525</v>
          </cell>
          <cell r="AP54">
            <v>1327619047.6190476</v>
          </cell>
          <cell r="AQ54">
            <v>64285714.285714284</v>
          </cell>
          <cell r="AR54">
            <v>36666666.666666664</v>
          </cell>
          <cell r="AS54">
            <v>0</v>
          </cell>
          <cell r="AT54">
            <v>4761904.7619047621</v>
          </cell>
          <cell r="AU54">
            <v>43809523.809523806</v>
          </cell>
          <cell r="AV54">
            <v>11732144.714285715</v>
          </cell>
          <cell r="AW54">
            <v>95238095.238095239</v>
          </cell>
          <cell r="AX54">
            <v>8571428.5714285709</v>
          </cell>
          <cell r="AY54">
            <v>1037761904.7619047</v>
          </cell>
          <cell r="AZ54">
            <v>151428571.42857143</v>
          </cell>
          <cell r="BA54">
            <v>468571428.5714286</v>
          </cell>
          <cell r="BB54">
            <v>976190476.19047618</v>
          </cell>
          <cell r="BC54">
            <v>4650000000</v>
          </cell>
          <cell r="BD54">
            <v>0</v>
          </cell>
          <cell r="BE54">
            <v>0</v>
          </cell>
          <cell r="BF54">
            <v>0</v>
          </cell>
          <cell r="BG54">
            <v>21428571.428571429</v>
          </cell>
          <cell r="BH54">
            <v>0</v>
          </cell>
          <cell r="BI54">
            <v>29047619.047619049</v>
          </cell>
          <cell r="BJ54">
            <v>6190476.1904761903</v>
          </cell>
          <cell r="BK54">
            <v>9875920.5238095243</v>
          </cell>
          <cell r="BL54">
            <v>250000000</v>
          </cell>
          <cell r="BM54">
            <v>966904761.90476191</v>
          </cell>
          <cell r="BN54">
            <v>0</v>
          </cell>
          <cell r="BO54">
            <v>0</v>
          </cell>
          <cell r="BP54">
            <v>18261904.761904761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33333333.333333332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15590443.80952381</v>
          </cell>
          <cell r="CF54">
            <v>0</v>
          </cell>
          <cell r="CG54">
            <v>0</v>
          </cell>
          <cell r="CH54">
            <v>24047619.047619049</v>
          </cell>
          <cell r="CI54">
            <v>0</v>
          </cell>
          <cell r="CJ54"/>
          <cell r="CK54"/>
          <cell r="CL54"/>
          <cell r="CM54"/>
          <cell r="CN54"/>
          <cell r="CO54"/>
          <cell r="CP54"/>
          <cell r="CQ54">
            <v>337438873752.99994</v>
          </cell>
          <cell r="CR54">
            <v>187892207086.33331</v>
          </cell>
          <cell r="CS54">
            <v>149546666666.66669</v>
          </cell>
        </row>
        <row r="55">
          <cell r="B55">
            <v>43395</v>
          </cell>
          <cell r="C55">
            <v>20568181818.18182</v>
          </cell>
          <cell r="D55">
            <v>96942090909.090912</v>
          </cell>
          <cell r="E55">
            <v>31821795454.545456</v>
          </cell>
          <cell r="F55">
            <v>5462272727.272727</v>
          </cell>
          <cell r="G55">
            <v>5659090909.090909</v>
          </cell>
          <cell r="H55">
            <v>23945454545.454544</v>
          </cell>
          <cell r="I55">
            <v>9579451.3181818184</v>
          </cell>
          <cell r="J55">
            <v>11425568181.818182</v>
          </cell>
          <cell r="K55">
            <v>9445900000</v>
          </cell>
          <cell r="L55">
            <v>9469545454.545454</v>
          </cell>
          <cell r="M55">
            <v>15203931818.181818</v>
          </cell>
          <cell r="N55">
            <v>2543181818.181818</v>
          </cell>
          <cell r="O55">
            <v>7645454545.454545</v>
          </cell>
          <cell r="P55">
            <v>0</v>
          </cell>
          <cell r="Q55">
            <v>136136363.63636363</v>
          </cell>
          <cell r="R55">
            <v>23522764022.454544</v>
          </cell>
          <cell r="S55">
            <v>77272727.272727266</v>
          </cell>
          <cell r="T55">
            <v>293636363.63636363</v>
          </cell>
          <cell r="U55">
            <v>1250000000</v>
          </cell>
          <cell r="V55">
            <v>463636363.63636363</v>
          </cell>
          <cell r="W55">
            <v>134090909.09090909</v>
          </cell>
          <cell r="X55">
            <v>0</v>
          </cell>
          <cell r="Y55">
            <v>14963636.363636363</v>
          </cell>
          <cell r="Z55">
            <v>73545454.545454547</v>
          </cell>
          <cell r="AA55">
            <v>21533704545.454544</v>
          </cell>
          <cell r="AB55">
            <v>0</v>
          </cell>
          <cell r="AC55">
            <v>193704545.45454547</v>
          </cell>
          <cell r="AD55">
            <v>19137318181.81818</v>
          </cell>
          <cell r="AE55">
            <v>129545454.54545455</v>
          </cell>
          <cell r="AF55">
            <v>52376077.272727273</v>
          </cell>
          <cell r="AG55">
            <v>35000000</v>
          </cell>
          <cell r="AH55">
            <v>3066250000</v>
          </cell>
          <cell r="AI55">
            <v>81181818.181818187</v>
          </cell>
          <cell r="AJ55">
            <v>44365909.090909094</v>
          </cell>
          <cell r="AK55">
            <v>176818181.81818181</v>
          </cell>
          <cell r="AL55">
            <v>0</v>
          </cell>
          <cell r="AM55">
            <v>4272727.2727272725</v>
          </cell>
          <cell r="AN55">
            <v>39545454.545454547</v>
          </cell>
          <cell r="AO55">
            <v>21454545454.545456</v>
          </cell>
          <cell r="AP55">
            <v>1385454545.4545455</v>
          </cell>
          <cell r="AQ55">
            <v>61363636.363636367</v>
          </cell>
          <cell r="AR55">
            <v>41363636.363636367</v>
          </cell>
          <cell r="AS55">
            <v>0</v>
          </cell>
          <cell r="AT55">
            <v>4545454.5454545459</v>
          </cell>
          <cell r="AU55">
            <v>41818181.81818182</v>
          </cell>
          <cell r="AV55">
            <v>23184302.818181816</v>
          </cell>
          <cell r="AW55">
            <v>90909090.909090906</v>
          </cell>
          <cell r="AX55">
            <v>8181818.1818181816</v>
          </cell>
          <cell r="AY55">
            <v>1058090909.0909091</v>
          </cell>
          <cell r="AZ55">
            <v>153181818.18181819</v>
          </cell>
          <cell r="BA55">
            <v>447272727.27272725</v>
          </cell>
          <cell r="BB55">
            <v>1068181818.1818181</v>
          </cell>
          <cell r="BC55">
            <v>4688636363.636364</v>
          </cell>
          <cell r="BD55">
            <v>0</v>
          </cell>
          <cell r="BE55">
            <v>0</v>
          </cell>
          <cell r="BF55">
            <v>0</v>
          </cell>
          <cell r="BG55">
            <v>20454545.454545453</v>
          </cell>
          <cell r="BH55">
            <v>0</v>
          </cell>
          <cell r="BI55">
            <v>27727272.727272727</v>
          </cell>
          <cell r="BJ55">
            <v>6363636.3636363633</v>
          </cell>
          <cell r="BK55">
            <v>9427015.0454545449</v>
          </cell>
          <cell r="BL55">
            <v>247727272.72727272</v>
          </cell>
          <cell r="BM55">
            <v>1007954545.4545455</v>
          </cell>
          <cell r="BN55">
            <v>909090.90909090906</v>
          </cell>
          <cell r="BO55">
            <v>0</v>
          </cell>
          <cell r="BP55">
            <v>20840909.09090909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31818181.818181816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15895786.909090908</v>
          </cell>
          <cell r="CF55">
            <v>0</v>
          </cell>
          <cell r="CG55">
            <v>0</v>
          </cell>
          <cell r="CH55">
            <v>28636363.636363637</v>
          </cell>
          <cell r="CI55">
            <v>0</v>
          </cell>
          <cell r="CJ55"/>
          <cell r="CK55"/>
          <cell r="CL55"/>
          <cell r="CM55"/>
          <cell r="CN55"/>
          <cell r="CO55"/>
          <cell r="CP55"/>
          <cell r="CQ55">
            <v>342546660746.72723</v>
          </cell>
          <cell r="CR55">
            <v>190497433474</v>
          </cell>
          <cell r="CS55">
            <v>152049227272.72726</v>
          </cell>
        </row>
        <row r="56">
          <cell r="B56">
            <v>43396</v>
          </cell>
          <cell r="C56">
            <v>20608695652.173912</v>
          </cell>
          <cell r="D56">
            <v>97308913043.478256</v>
          </cell>
          <cell r="E56">
            <v>32359673913.04348</v>
          </cell>
          <cell r="F56">
            <v>5442173913.043478</v>
          </cell>
          <cell r="G56">
            <v>5704347826.086957</v>
          </cell>
          <cell r="H56">
            <v>23926086956.52174</v>
          </cell>
          <cell r="I56">
            <v>9162953.4347826093</v>
          </cell>
          <cell r="J56">
            <v>11700195652.173914</v>
          </cell>
          <cell r="K56">
            <v>9611100000</v>
          </cell>
          <cell r="L56">
            <v>9305652173.913044</v>
          </cell>
          <cell r="M56">
            <v>15280695652.173914</v>
          </cell>
          <cell r="N56">
            <v>2563043478.2608695</v>
          </cell>
          <cell r="O56">
            <v>7734782608.695652</v>
          </cell>
          <cell r="P56">
            <v>0</v>
          </cell>
          <cell r="Q56">
            <v>151086956.52173913</v>
          </cell>
          <cell r="R56">
            <v>23962948195.391304</v>
          </cell>
          <cell r="S56">
            <v>73913043.478260875</v>
          </cell>
          <cell r="T56">
            <v>344347826.0869565</v>
          </cell>
          <cell r="U56">
            <v>1323913043.4782608</v>
          </cell>
          <cell r="V56">
            <v>443478260.86956519</v>
          </cell>
          <cell r="W56">
            <v>128260869.56521739</v>
          </cell>
          <cell r="X56">
            <v>0</v>
          </cell>
          <cell r="Y56">
            <v>14313043.478260869</v>
          </cell>
          <cell r="Z56">
            <v>83956521.739130437</v>
          </cell>
          <cell r="AA56">
            <v>21701695652.173912</v>
          </cell>
          <cell r="AB56">
            <v>0</v>
          </cell>
          <cell r="AC56">
            <v>220065217.39130434</v>
          </cell>
          <cell r="AD56">
            <v>19566130434.782608</v>
          </cell>
          <cell r="AE56">
            <v>123913043.47826087</v>
          </cell>
          <cell r="AF56">
            <v>50533639.130434781</v>
          </cell>
          <cell r="AG56">
            <v>42173913.043478258</v>
          </cell>
          <cell r="AH56">
            <v>3019891304.347826</v>
          </cell>
          <cell r="AI56">
            <v>77652173.913043484</v>
          </cell>
          <cell r="AJ56">
            <v>42630434.782608695</v>
          </cell>
          <cell r="AK56">
            <v>169130434.78260869</v>
          </cell>
          <cell r="AL56">
            <v>0</v>
          </cell>
          <cell r="AM56">
            <v>4565217.3913043477</v>
          </cell>
          <cell r="AN56">
            <v>41304347.826086953</v>
          </cell>
          <cell r="AO56">
            <v>21434782608.695652</v>
          </cell>
          <cell r="AP56">
            <v>1403478260.8695652</v>
          </cell>
          <cell r="AQ56">
            <v>58695652.173913047</v>
          </cell>
          <cell r="AR56">
            <v>45652173.913043477</v>
          </cell>
          <cell r="AS56">
            <v>0</v>
          </cell>
          <cell r="AT56">
            <v>4347826.0869565215</v>
          </cell>
          <cell r="AU56">
            <v>40000000</v>
          </cell>
          <cell r="AV56">
            <v>32317836.304347824</v>
          </cell>
          <cell r="AW56">
            <v>86956521.739130437</v>
          </cell>
          <cell r="AX56">
            <v>7826086.9565217393</v>
          </cell>
          <cell r="AY56">
            <v>1076652173.9130435</v>
          </cell>
          <cell r="AZ56">
            <v>150869565.21739131</v>
          </cell>
          <cell r="BA56">
            <v>427826086.95652175</v>
          </cell>
          <cell r="BB56">
            <v>1152173913.0434783</v>
          </cell>
          <cell r="BC56">
            <v>4680434782.608696</v>
          </cell>
          <cell r="BD56">
            <v>0</v>
          </cell>
          <cell r="BE56">
            <v>0</v>
          </cell>
          <cell r="BF56">
            <v>0</v>
          </cell>
          <cell r="BG56">
            <v>19565217.391304348</v>
          </cell>
          <cell r="BH56">
            <v>0</v>
          </cell>
          <cell r="BI56">
            <v>26521739.130434781</v>
          </cell>
          <cell r="BJ56">
            <v>6521739.1304347822</v>
          </cell>
          <cell r="BK56">
            <v>9017144.826086957</v>
          </cell>
          <cell r="BL56">
            <v>245652173.91304347</v>
          </cell>
          <cell r="BM56">
            <v>1036739130.4347826</v>
          </cell>
          <cell r="BN56">
            <v>1739130.4347826086</v>
          </cell>
          <cell r="BO56">
            <v>0</v>
          </cell>
          <cell r="BP56">
            <v>23195652.173913043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30434782.608695652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20937952.478260871</v>
          </cell>
          <cell r="CF56">
            <v>0</v>
          </cell>
          <cell r="CG56">
            <v>434782.60869565216</v>
          </cell>
          <cell r="CH56">
            <v>31304347.826086957</v>
          </cell>
          <cell r="CI56">
            <v>0</v>
          </cell>
          <cell r="CJ56"/>
          <cell r="CK56"/>
          <cell r="CL56"/>
          <cell r="CM56"/>
          <cell r="CN56"/>
          <cell r="CO56"/>
          <cell r="CP56"/>
          <cell r="CQ56">
            <v>345194504678.08685</v>
          </cell>
          <cell r="CR56">
            <v>192084635112.86963</v>
          </cell>
          <cell r="CS56">
            <v>153109869565.21744</v>
          </cell>
        </row>
        <row r="57">
          <cell r="B57">
            <v>43397</v>
          </cell>
          <cell r="C57">
            <v>21116562500</v>
          </cell>
          <cell r="D57">
            <v>96674125000</v>
          </cell>
          <cell r="E57">
            <v>33060104166.666668</v>
          </cell>
          <cell r="F57">
            <v>5423750000</v>
          </cell>
          <cell r="G57">
            <v>5745833333.333333</v>
          </cell>
          <cell r="H57">
            <v>23595833333.333332</v>
          </cell>
          <cell r="I57">
            <v>8781163.708333334</v>
          </cell>
          <cell r="J57">
            <v>12085645833.333334</v>
          </cell>
          <cell r="K57">
            <v>9834804166.666666</v>
          </cell>
          <cell r="L57">
            <v>9367916666.666666</v>
          </cell>
          <cell r="M57">
            <v>15310666666.666666</v>
          </cell>
          <cell r="N57">
            <v>2602083333.3333335</v>
          </cell>
          <cell r="O57">
            <v>7933333333.333333</v>
          </cell>
          <cell r="P57">
            <v>0</v>
          </cell>
          <cell r="Q57">
            <v>162291666.66666666</v>
          </cell>
          <cell r="R57">
            <v>23725075353.916668</v>
          </cell>
          <cell r="S57">
            <v>70833333.333333328</v>
          </cell>
          <cell r="T57">
            <v>385416666.66666669</v>
          </cell>
          <cell r="U57">
            <v>1408333333.3333333</v>
          </cell>
          <cell r="V57">
            <v>425000000</v>
          </cell>
          <cell r="W57">
            <v>122916666.66666667</v>
          </cell>
          <cell r="X57">
            <v>0</v>
          </cell>
          <cell r="Y57">
            <v>13716666.666666666</v>
          </cell>
          <cell r="Z57">
            <v>96250000</v>
          </cell>
          <cell r="AA57">
            <v>21459854166.666668</v>
          </cell>
          <cell r="AB57">
            <v>0</v>
          </cell>
          <cell r="AC57">
            <v>244229166.66666666</v>
          </cell>
          <cell r="AD57">
            <v>19500875000</v>
          </cell>
          <cell r="AE57">
            <v>118750000</v>
          </cell>
          <cell r="AF57">
            <v>48844737.5</v>
          </cell>
          <cell r="AG57">
            <v>44583333.333333336</v>
          </cell>
          <cell r="AH57">
            <v>2994729166.6666665</v>
          </cell>
          <cell r="AI57">
            <v>74416666.666666672</v>
          </cell>
          <cell r="AJ57">
            <v>41039583.333333336</v>
          </cell>
          <cell r="AK57">
            <v>162083333.33333334</v>
          </cell>
          <cell r="AL57">
            <v>0</v>
          </cell>
          <cell r="AM57">
            <v>5291666.666666667</v>
          </cell>
          <cell r="AN57">
            <v>42916666.666666664</v>
          </cell>
          <cell r="AO57">
            <v>21416666666.666668</v>
          </cell>
          <cell r="AP57">
            <v>1411666666.6666667</v>
          </cell>
          <cell r="AQ57">
            <v>56250000</v>
          </cell>
          <cell r="AR57">
            <v>49583333.333333336</v>
          </cell>
          <cell r="AS57">
            <v>0</v>
          </cell>
          <cell r="AT57">
            <v>4166666.6666666665</v>
          </cell>
          <cell r="AU57">
            <v>38333333.333333336</v>
          </cell>
          <cell r="AV57">
            <v>39845101.208333336</v>
          </cell>
          <cell r="AW57">
            <v>83333333.333333328</v>
          </cell>
          <cell r="AX57">
            <v>7500000</v>
          </cell>
          <cell r="AY57">
            <v>1070791666.6666666</v>
          </cell>
          <cell r="AZ57">
            <v>152916666.66666666</v>
          </cell>
          <cell r="BA57">
            <v>410000000</v>
          </cell>
          <cell r="BB57">
            <v>1187500000</v>
          </cell>
          <cell r="BC57">
            <v>4772916666.666667</v>
          </cell>
          <cell r="BD57">
            <v>0</v>
          </cell>
          <cell r="BE57">
            <v>0</v>
          </cell>
          <cell r="BF57">
            <v>0</v>
          </cell>
          <cell r="BG57">
            <v>19333333.333333332</v>
          </cell>
          <cell r="BH57">
            <v>0</v>
          </cell>
          <cell r="BI57">
            <v>25416666.666666668</v>
          </cell>
          <cell r="BJ57">
            <v>7083333.333333333</v>
          </cell>
          <cell r="BK57">
            <v>8641430.458333334</v>
          </cell>
          <cell r="BL57">
            <v>243750000</v>
          </cell>
          <cell r="BM57">
            <v>1067291666.6666666</v>
          </cell>
          <cell r="BN57">
            <v>2500000</v>
          </cell>
          <cell r="BO57">
            <v>0</v>
          </cell>
          <cell r="BP57">
            <v>24729166.666666668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29166666.666666668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25599543.708333332</v>
          </cell>
          <cell r="CF57">
            <v>0</v>
          </cell>
          <cell r="CG57">
            <v>833333.33333333337</v>
          </cell>
          <cell r="CH57">
            <v>35000000</v>
          </cell>
          <cell r="CI57">
            <v>0</v>
          </cell>
          <cell r="CJ57"/>
          <cell r="CK57"/>
          <cell r="CL57"/>
          <cell r="CM57"/>
          <cell r="CN57"/>
          <cell r="CO57"/>
          <cell r="CP57"/>
          <cell r="CQ57">
            <v>346097701913.83337</v>
          </cell>
          <cell r="CR57">
            <v>192418868580.49997</v>
          </cell>
          <cell r="CS57">
            <v>153678833333.33334</v>
          </cell>
        </row>
        <row r="58">
          <cell r="B58">
            <v>43398</v>
          </cell>
          <cell r="C58">
            <v>21583800000</v>
          </cell>
          <cell r="D58">
            <v>96090120000</v>
          </cell>
          <cell r="E58">
            <v>33704500000</v>
          </cell>
          <cell r="F58">
            <v>6178800000</v>
          </cell>
          <cell r="G58">
            <v>7014060000</v>
          </cell>
          <cell r="H58">
            <v>23292000000</v>
          </cell>
          <cell r="I58">
            <v>8429917.1600000001</v>
          </cell>
          <cell r="J58">
            <v>12440260000</v>
          </cell>
          <cell r="K58">
            <v>10046212000</v>
          </cell>
          <cell r="L58">
            <v>9455200000</v>
          </cell>
          <cell r="M58">
            <v>15338240000</v>
          </cell>
          <cell r="N58">
            <v>3086000000</v>
          </cell>
          <cell r="O58">
            <v>8116000000</v>
          </cell>
          <cell r="P58">
            <v>0</v>
          </cell>
          <cell r="Q58">
            <v>166600000</v>
          </cell>
          <cell r="R58">
            <v>23506232339.759998</v>
          </cell>
          <cell r="S58">
            <v>68000000</v>
          </cell>
          <cell r="T58">
            <v>423200000</v>
          </cell>
          <cell r="U58">
            <v>1504000000</v>
          </cell>
          <cell r="V58">
            <v>408000000</v>
          </cell>
          <cell r="W58">
            <v>118000000</v>
          </cell>
          <cell r="X58">
            <v>0</v>
          </cell>
          <cell r="Y58">
            <v>13168000</v>
          </cell>
          <cell r="Z58">
            <v>107560000</v>
          </cell>
          <cell r="AA58">
            <v>20933460000</v>
          </cell>
          <cell r="AB58">
            <v>0</v>
          </cell>
          <cell r="AC58">
            <v>266460000</v>
          </cell>
          <cell r="AD58">
            <v>19680840000</v>
          </cell>
          <cell r="AE58">
            <v>243400000</v>
          </cell>
          <cell r="AF58">
            <v>72890948</v>
          </cell>
          <cell r="AG58">
            <v>46800000</v>
          </cell>
          <cell r="AH58">
            <v>2982940000</v>
          </cell>
          <cell r="AI58">
            <v>143240000</v>
          </cell>
          <cell r="AJ58">
            <v>39576000</v>
          </cell>
          <cell r="AK58">
            <v>155600000</v>
          </cell>
          <cell r="AL58">
            <v>0</v>
          </cell>
          <cell r="AM58">
            <v>5520000</v>
          </cell>
          <cell r="AN58">
            <v>44400000</v>
          </cell>
          <cell r="AO58">
            <v>21440000000</v>
          </cell>
          <cell r="AP58">
            <v>1495200000</v>
          </cell>
          <cell r="AQ58">
            <v>54000000</v>
          </cell>
          <cell r="AR58">
            <v>53200000</v>
          </cell>
          <cell r="AS58">
            <v>0</v>
          </cell>
          <cell r="AT58">
            <v>4000000</v>
          </cell>
          <cell r="AU58">
            <v>36800000</v>
          </cell>
          <cell r="AV58">
            <v>46770184.920000002</v>
          </cell>
          <cell r="AW58">
            <v>80000000</v>
          </cell>
          <cell r="AX58">
            <v>14840000</v>
          </cell>
          <cell r="AY58">
            <v>1065400000</v>
          </cell>
          <cell r="AZ58">
            <v>154800000</v>
          </cell>
          <cell r="BA58">
            <v>930000000</v>
          </cell>
          <cell r="BB58">
            <v>1544220000</v>
          </cell>
          <cell r="BC58">
            <v>4858000000</v>
          </cell>
          <cell r="BD58">
            <v>0</v>
          </cell>
          <cell r="BE58">
            <v>0</v>
          </cell>
          <cell r="BF58">
            <v>0</v>
          </cell>
          <cell r="BG58">
            <v>19120000</v>
          </cell>
          <cell r="BH58">
            <v>0</v>
          </cell>
          <cell r="BI58">
            <v>24400000</v>
          </cell>
          <cell r="BJ58">
            <v>7600000</v>
          </cell>
          <cell r="BK58">
            <v>8295773.2400000002</v>
          </cell>
          <cell r="BL58">
            <v>242000000</v>
          </cell>
          <cell r="BM58">
            <v>1095400000</v>
          </cell>
          <cell r="BN58">
            <v>2400000</v>
          </cell>
          <cell r="BO58">
            <v>2800000</v>
          </cell>
          <cell r="BP58">
            <v>27480000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28000000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25027961.960000001</v>
          </cell>
          <cell r="CF58">
            <v>0</v>
          </cell>
          <cell r="CG58">
            <v>1200000</v>
          </cell>
          <cell r="CH58">
            <v>38400000</v>
          </cell>
          <cell r="CI58">
            <v>0</v>
          </cell>
          <cell r="CJ58"/>
          <cell r="CK58"/>
          <cell r="CL58"/>
          <cell r="CM58"/>
          <cell r="CN58"/>
          <cell r="CO58"/>
          <cell r="CP58"/>
          <cell r="CQ58">
            <v>350582863125.04004</v>
          </cell>
          <cell r="CR58">
            <v>196338583125.03998</v>
          </cell>
          <cell r="CS58">
            <v>154244280000</v>
          </cell>
        </row>
        <row r="59">
          <cell r="B59">
            <v>43399</v>
          </cell>
          <cell r="C59">
            <v>21765096153.846153</v>
          </cell>
          <cell r="D59">
            <v>94810615384.615387</v>
          </cell>
          <cell r="E59">
            <v>34667673076.92308</v>
          </cell>
          <cell r="F59">
            <v>6152692307.6923075</v>
          </cell>
          <cell r="G59">
            <v>7001980769.2307692</v>
          </cell>
          <cell r="H59">
            <v>23023076923.076923</v>
          </cell>
          <cell r="I59">
            <v>8105689.576923077</v>
          </cell>
          <cell r="J59">
            <v>12956711538.461538</v>
          </cell>
          <cell r="K59">
            <v>9877742307.6923084</v>
          </cell>
          <cell r="L59">
            <v>9583846153.8461533</v>
          </cell>
          <cell r="M59">
            <v>15517538461.538462</v>
          </cell>
          <cell r="N59">
            <v>3101923076.9230771</v>
          </cell>
          <cell r="O59">
            <v>8142307692.3076925</v>
          </cell>
          <cell r="P59">
            <v>0</v>
          </cell>
          <cell r="Q59">
            <v>166730769.23076922</v>
          </cell>
          <cell r="R59">
            <v>23694069557.46154</v>
          </cell>
          <cell r="S59">
            <v>65384615.384615384</v>
          </cell>
          <cell r="T59">
            <v>457692307.69230771</v>
          </cell>
          <cell r="U59">
            <v>1596153846.1538463</v>
          </cell>
          <cell r="V59">
            <v>392307692.30769229</v>
          </cell>
          <cell r="W59">
            <v>113461538.46153846</v>
          </cell>
          <cell r="X59">
            <v>0</v>
          </cell>
          <cell r="Y59">
            <v>12661538.461538462</v>
          </cell>
          <cell r="Z59">
            <v>121000000</v>
          </cell>
          <cell r="AA59">
            <v>20128326923.076923</v>
          </cell>
          <cell r="AB59">
            <v>0</v>
          </cell>
          <cell r="AC59">
            <v>286980769.23076922</v>
          </cell>
          <cell r="AD59">
            <v>19770038461.53846</v>
          </cell>
          <cell r="AE59">
            <v>234038461.53846154</v>
          </cell>
          <cell r="AF59">
            <v>70472065.384615391</v>
          </cell>
          <cell r="AG59">
            <v>45000000</v>
          </cell>
          <cell r="AH59">
            <v>3010519230.7692308</v>
          </cell>
          <cell r="AI59">
            <v>137730769.23076922</v>
          </cell>
          <cell r="AJ59">
            <v>38225000</v>
          </cell>
          <cell r="AK59">
            <v>153461538.46153846</v>
          </cell>
          <cell r="AL59">
            <v>0</v>
          </cell>
          <cell r="AM59">
            <v>6115384.615384615</v>
          </cell>
          <cell r="AN59">
            <v>46923076.92307692</v>
          </cell>
          <cell r="AO59">
            <v>21346153846.153847</v>
          </cell>
          <cell r="AP59">
            <v>1491538461.5384614</v>
          </cell>
          <cell r="AQ59">
            <v>67307692.307692304</v>
          </cell>
          <cell r="AR59">
            <v>57307692.307692304</v>
          </cell>
          <cell r="AS59">
            <v>0</v>
          </cell>
          <cell r="AT59">
            <v>3846153.846153846</v>
          </cell>
          <cell r="AU59">
            <v>35384615.384615384</v>
          </cell>
          <cell r="AV59">
            <v>51600192.153846152</v>
          </cell>
          <cell r="AW59">
            <v>80769230.769230768</v>
          </cell>
          <cell r="AX59">
            <v>14269230.76923077</v>
          </cell>
          <cell r="AY59">
            <v>1041846153.8461539</v>
          </cell>
          <cell r="AZ59">
            <v>156538461.53846154</v>
          </cell>
          <cell r="BA59">
            <v>894230769.23076928</v>
          </cell>
          <cell r="BB59">
            <v>1561750000</v>
          </cell>
          <cell r="BC59">
            <v>4948076923.0769234</v>
          </cell>
          <cell r="BD59">
            <v>0</v>
          </cell>
          <cell r="BE59">
            <v>0</v>
          </cell>
          <cell r="BF59">
            <v>0</v>
          </cell>
          <cell r="BG59">
            <v>18923076.923076924</v>
          </cell>
          <cell r="BH59">
            <v>0</v>
          </cell>
          <cell r="BI59">
            <v>23461538.46153846</v>
          </cell>
          <cell r="BJ59">
            <v>8076923.076923077</v>
          </cell>
          <cell r="BK59">
            <v>7976705.038461538</v>
          </cell>
          <cell r="BL59">
            <v>240384615.38461539</v>
          </cell>
          <cell r="BM59">
            <v>1124423076.9230769</v>
          </cell>
          <cell r="BN59">
            <v>3269230.769230769</v>
          </cell>
          <cell r="BO59">
            <v>2692307.6923076925</v>
          </cell>
          <cell r="BP59">
            <v>28730769.230769232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26923076.923076924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24500348.03846154</v>
          </cell>
          <cell r="CF59">
            <v>0</v>
          </cell>
          <cell r="CG59">
            <v>1538461.5384615385</v>
          </cell>
          <cell r="CH59">
            <v>40769230.769230768</v>
          </cell>
          <cell r="CI59">
            <v>0</v>
          </cell>
          <cell r="CJ59"/>
          <cell r="CK59"/>
          <cell r="CL59"/>
          <cell r="CM59"/>
          <cell r="CN59"/>
          <cell r="CO59"/>
          <cell r="CP59"/>
          <cell r="CQ59">
            <v>350458891865.34625</v>
          </cell>
          <cell r="CR59">
            <v>195804468788.423</v>
          </cell>
          <cell r="CS59">
            <v>154654423076.92307</v>
          </cell>
        </row>
        <row r="60">
          <cell r="B60">
            <v>43400</v>
          </cell>
          <cell r="C60">
            <v>21932962962.962963</v>
          </cell>
          <cell r="D60">
            <v>93625888888.888885</v>
          </cell>
          <cell r="E60">
            <v>35559500000</v>
          </cell>
          <cell r="F60">
            <v>6128518518.5185184</v>
          </cell>
          <cell r="G60">
            <v>6990796296.2962961</v>
          </cell>
          <cell r="H60">
            <v>22774074074.074074</v>
          </cell>
          <cell r="I60">
            <v>7805478.8518518517</v>
          </cell>
          <cell r="J60">
            <v>13434907407.407408</v>
          </cell>
          <cell r="K60">
            <v>9721751851.8518524</v>
          </cell>
          <cell r="L60">
            <v>9702962962.9629631</v>
          </cell>
          <cell r="M60">
            <v>15683555555.555555</v>
          </cell>
          <cell r="N60">
            <v>3116666666.6666665</v>
          </cell>
          <cell r="O60">
            <v>8166666666.666667</v>
          </cell>
          <cell r="P60">
            <v>0</v>
          </cell>
          <cell r="Q60">
            <v>166851851.85185185</v>
          </cell>
          <cell r="R60">
            <v>23867992907.185184</v>
          </cell>
          <cell r="S60">
            <v>62962962.962962963</v>
          </cell>
          <cell r="T60">
            <v>489629629.62962961</v>
          </cell>
          <cell r="U60">
            <v>1681481481.4814816</v>
          </cell>
          <cell r="V60">
            <v>377777777.77777779</v>
          </cell>
          <cell r="W60">
            <v>109259259.25925925</v>
          </cell>
          <cell r="X60">
            <v>0</v>
          </cell>
          <cell r="Y60">
            <v>12192592.592592593</v>
          </cell>
          <cell r="Z60">
            <v>133444444.44444445</v>
          </cell>
          <cell r="AA60">
            <v>19382833333.333332</v>
          </cell>
          <cell r="AB60">
            <v>0</v>
          </cell>
          <cell r="AC60">
            <v>305981481.48148149</v>
          </cell>
          <cell r="AD60">
            <v>19852629629.629631</v>
          </cell>
          <cell r="AE60">
            <v>225370370.37037036</v>
          </cell>
          <cell r="AF60">
            <v>68232359.259259254</v>
          </cell>
          <cell r="AG60">
            <v>43333333.333333336</v>
          </cell>
          <cell r="AH60">
            <v>3036055555.5555553</v>
          </cell>
          <cell r="AI60">
            <v>132629629.62962963</v>
          </cell>
          <cell r="AJ60">
            <v>36974074.074074075</v>
          </cell>
          <cell r="AK60">
            <v>151481481.48148149</v>
          </cell>
          <cell r="AL60">
            <v>0</v>
          </cell>
          <cell r="AM60">
            <v>6666666.666666667</v>
          </cell>
          <cell r="AN60">
            <v>49259259.259259261</v>
          </cell>
          <cell r="AO60">
            <v>21259259259.259258</v>
          </cell>
          <cell r="AP60">
            <v>1488148148.1481481</v>
          </cell>
          <cell r="AQ60">
            <v>79629629.629629627</v>
          </cell>
          <cell r="AR60">
            <v>61111111.111111112</v>
          </cell>
          <cell r="AS60">
            <v>0</v>
          </cell>
          <cell r="AT60">
            <v>3703703.7037037038</v>
          </cell>
          <cell r="AU60">
            <v>34074074.074074075</v>
          </cell>
          <cell r="AV60">
            <v>56072421.074074075</v>
          </cell>
          <cell r="AW60">
            <v>81481481.481481478</v>
          </cell>
          <cell r="AX60">
            <v>13740740.740740741</v>
          </cell>
          <cell r="AY60">
            <v>1020037037.037037</v>
          </cell>
          <cell r="AZ60">
            <v>158148148.14814815</v>
          </cell>
          <cell r="BA60">
            <v>861111111.11111116</v>
          </cell>
          <cell r="BB60">
            <v>1577981481.4814816</v>
          </cell>
          <cell r="BC60">
            <v>5031481481.4814816</v>
          </cell>
          <cell r="BD60">
            <v>0</v>
          </cell>
          <cell r="BE60">
            <v>0</v>
          </cell>
          <cell r="BF60">
            <v>0</v>
          </cell>
          <cell r="BG60">
            <v>18740740.740740743</v>
          </cell>
          <cell r="BH60">
            <v>0</v>
          </cell>
          <cell r="BI60">
            <v>22592592.592592593</v>
          </cell>
          <cell r="BJ60">
            <v>8518518.5185185187</v>
          </cell>
          <cell r="BK60">
            <v>7681271.5185185187</v>
          </cell>
          <cell r="BL60">
            <v>238888888.8888889</v>
          </cell>
          <cell r="BM60">
            <v>1151296296.2962964</v>
          </cell>
          <cell r="BN60">
            <v>4074074.0740740742</v>
          </cell>
          <cell r="BO60">
            <v>2592592.5925925928</v>
          </cell>
          <cell r="BP60">
            <v>29888888.888888888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25925925.925925925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24011816.629629631</v>
          </cell>
          <cell r="CF60">
            <v>0</v>
          </cell>
          <cell r="CG60">
            <v>1851851.8518518519</v>
          </cell>
          <cell r="CH60">
            <v>42962962.962962963</v>
          </cell>
          <cell r="CI60">
            <v>0</v>
          </cell>
          <cell r="CJ60"/>
          <cell r="CK60"/>
          <cell r="CL60"/>
          <cell r="CM60"/>
          <cell r="CN60"/>
          <cell r="CO60"/>
          <cell r="CP60"/>
          <cell r="CQ60">
            <v>350344103661.92603</v>
          </cell>
          <cell r="CR60">
            <v>195309918476.74072</v>
          </cell>
          <cell r="CS60">
            <v>155034185185.18512</v>
          </cell>
        </row>
        <row r="61">
          <cell r="B61">
            <v>43401</v>
          </cell>
          <cell r="C61">
            <v>22088839285.714287</v>
          </cell>
          <cell r="D61">
            <v>92525785714.285721</v>
          </cell>
          <cell r="E61">
            <v>36387625000</v>
          </cell>
          <cell r="F61">
            <v>6106071428.5714283</v>
          </cell>
          <cell r="G61">
            <v>6980410714.2857141</v>
          </cell>
          <cell r="H61">
            <v>22542857142.857143</v>
          </cell>
          <cell r="I61">
            <v>7526711.75</v>
          </cell>
          <cell r="J61">
            <v>13878946428.571428</v>
          </cell>
          <cell r="K61">
            <v>9576903571.4285717</v>
          </cell>
          <cell r="L61">
            <v>9813571428.5714283</v>
          </cell>
          <cell r="M61">
            <v>15837714285.714285</v>
          </cell>
          <cell r="N61">
            <v>3130357142.8571429</v>
          </cell>
          <cell r="O61">
            <v>8189285714.2857141</v>
          </cell>
          <cell r="P61">
            <v>0</v>
          </cell>
          <cell r="Q61">
            <v>166964285.7142857</v>
          </cell>
          <cell r="R61">
            <v>24029493160.5</v>
          </cell>
          <cell r="S61">
            <v>60714285.714285716</v>
          </cell>
          <cell r="T61">
            <v>519285714.28571427</v>
          </cell>
          <cell r="U61">
            <v>1760714285.7142856</v>
          </cell>
          <cell r="V61">
            <v>364285714.28571427</v>
          </cell>
          <cell r="W61">
            <v>105357142.85714285</v>
          </cell>
          <cell r="X61">
            <v>0</v>
          </cell>
          <cell r="Y61">
            <v>11757142.857142856</v>
          </cell>
          <cell r="Z61">
            <v>145000000</v>
          </cell>
          <cell r="AA61">
            <v>18690589285.714287</v>
          </cell>
          <cell r="AB61">
            <v>0</v>
          </cell>
          <cell r="AC61">
            <v>323625000</v>
          </cell>
          <cell r="AD61">
            <v>19929321428.57143</v>
          </cell>
          <cell r="AE61">
            <v>217321428.57142857</v>
          </cell>
          <cell r="AF61">
            <v>66152632.142857142</v>
          </cell>
          <cell r="AG61">
            <v>41785714.285714284</v>
          </cell>
          <cell r="AH61">
            <v>3059767857.1428571</v>
          </cell>
          <cell r="AI61">
            <v>127892857.14285715</v>
          </cell>
          <cell r="AJ61">
            <v>35812500</v>
          </cell>
          <cell r="AK61">
            <v>149642857.14285713</v>
          </cell>
          <cell r="AL61">
            <v>0</v>
          </cell>
          <cell r="AM61">
            <v>7178571.4285714282</v>
          </cell>
          <cell r="AN61">
            <v>51428571.428571425</v>
          </cell>
          <cell r="AO61">
            <v>21178571428.57143</v>
          </cell>
          <cell r="AP61">
            <v>1485000000</v>
          </cell>
          <cell r="AQ61">
            <v>91071428.571428567</v>
          </cell>
          <cell r="AR61">
            <v>64642857.142857142</v>
          </cell>
          <cell r="AS61">
            <v>0</v>
          </cell>
          <cell r="AT61">
            <v>3571428.5714285714</v>
          </cell>
          <cell r="AU61">
            <v>32857142.857142858</v>
          </cell>
          <cell r="AV61">
            <v>60225205.071428575</v>
          </cell>
          <cell r="AW61">
            <v>82142857.142857149</v>
          </cell>
          <cell r="AX61">
            <v>13250000</v>
          </cell>
          <cell r="AY61">
            <v>999785714.28571427</v>
          </cell>
          <cell r="AZ61">
            <v>159642857.14285713</v>
          </cell>
          <cell r="BA61">
            <v>830357142.85714281</v>
          </cell>
          <cell r="BB61">
            <v>1593053571.4285715</v>
          </cell>
          <cell r="BC61">
            <v>5108928571.4285717</v>
          </cell>
          <cell r="BD61">
            <v>0</v>
          </cell>
          <cell r="BE61">
            <v>0</v>
          </cell>
          <cell r="BF61">
            <v>0</v>
          </cell>
          <cell r="BG61">
            <v>18571428.571428571</v>
          </cell>
          <cell r="BH61">
            <v>0</v>
          </cell>
          <cell r="BI61">
            <v>21785714.285714287</v>
          </cell>
          <cell r="BJ61">
            <v>8928571.4285714291</v>
          </cell>
          <cell r="BK61">
            <v>7406940.3928571427</v>
          </cell>
          <cell r="BL61">
            <v>237500000</v>
          </cell>
          <cell r="BM61">
            <v>1176250000</v>
          </cell>
          <cell r="BN61">
            <v>4821428.5714285718</v>
          </cell>
          <cell r="BO61">
            <v>2500000</v>
          </cell>
          <cell r="BP61">
            <v>30964285.714285713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25000000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23558180.321428571</v>
          </cell>
          <cell r="CF61">
            <v>0</v>
          </cell>
          <cell r="CG61">
            <v>2142857.1428571427</v>
          </cell>
          <cell r="CH61">
            <v>45000000</v>
          </cell>
          <cell r="CI61">
            <v>0</v>
          </cell>
          <cell r="CJ61"/>
          <cell r="CK61"/>
          <cell r="CL61"/>
          <cell r="CM61"/>
          <cell r="CN61"/>
          <cell r="CO61"/>
          <cell r="CP61"/>
          <cell r="CQ61">
            <v>350237514615.89301</v>
          </cell>
          <cell r="CR61">
            <v>194850693187.32144</v>
          </cell>
          <cell r="CS61">
            <v>155386821428.57147</v>
          </cell>
        </row>
        <row r="62">
          <cell r="B62">
            <v>43402</v>
          </cell>
          <cell r="C62">
            <v>22492586206.896553</v>
          </cell>
          <cell r="D62">
            <v>91641241379.310349</v>
          </cell>
          <cell r="E62">
            <v>37526465517.241379</v>
          </cell>
          <cell r="F62">
            <v>6085172413.7931032</v>
          </cell>
          <cell r="G62">
            <v>6970741379.3103447</v>
          </cell>
          <cell r="H62">
            <v>22327586206.896553</v>
          </cell>
          <cell r="I62">
            <v>7267169.9655172415</v>
          </cell>
          <cell r="J62">
            <v>14300120689.655172</v>
          </cell>
          <cell r="K62">
            <v>9442044827.5862064</v>
          </cell>
          <cell r="L62">
            <v>9916551724.1379318</v>
          </cell>
          <cell r="M62">
            <v>15981241379.310345</v>
          </cell>
          <cell r="N62">
            <v>3143103448.2758622</v>
          </cell>
          <cell r="O62">
            <v>8210344827.5862064</v>
          </cell>
          <cell r="P62">
            <v>0</v>
          </cell>
          <cell r="Q62">
            <v>191034482.75862068</v>
          </cell>
          <cell r="R62">
            <v>24179855465.310345</v>
          </cell>
          <cell r="S62">
            <v>58620689.655172415</v>
          </cell>
          <cell r="T62">
            <v>550344827.58620691</v>
          </cell>
          <cell r="U62">
            <v>1837068965.5172415</v>
          </cell>
          <cell r="V62">
            <v>351724137.93103451</v>
          </cell>
          <cell r="W62">
            <v>101724137.93103448</v>
          </cell>
          <cell r="X62">
            <v>0</v>
          </cell>
          <cell r="Y62">
            <v>11351724.137931034</v>
          </cell>
          <cell r="Z62">
            <v>155758620.68965518</v>
          </cell>
          <cell r="AA62">
            <v>18046086206.896553</v>
          </cell>
          <cell r="AB62">
            <v>0</v>
          </cell>
          <cell r="AC62">
            <v>340051724.13793105</v>
          </cell>
          <cell r="AD62">
            <v>20311068965.517242</v>
          </cell>
          <cell r="AE62">
            <v>209827586.20689654</v>
          </cell>
          <cell r="AF62">
            <v>64216334.482758619</v>
          </cell>
          <cell r="AG62">
            <v>43637931.034482762</v>
          </cell>
          <cell r="AH62">
            <v>3032879310.3448277</v>
          </cell>
          <cell r="AI62">
            <v>123482758.62068966</v>
          </cell>
          <cell r="AJ62">
            <v>35198275.862068966</v>
          </cell>
          <cell r="AK62">
            <v>147931034.48275861</v>
          </cell>
          <cell r="AL62">
            <v>0</v>
          </cell>
          <cell r="AM62">
            <v>7655172.4137931038</v>
          </cell>
          <cell r="AN62">
            <v>53448275.862068966</v>
          </cell>
          <cell r="AO62">
            <v>21275862068.965519</v>
          </cell>
          <cell r="AP62">
            <v>1482068965.5172415</v>
          </cell>
          <cell r="AQ62">
            <v>101724137.93103448</v>
          </cell>
          <cell r="AR62">
            <v>83448275.862068966</v>
          </cell>
          <cell r="AS62">
            <v>0</v>
          </cell>
          <cell r="AT62">
            <v>3448275.8620689656</v>
          </cell>
          <cell r="AU62">
            <v>31724137.931034483</v>
          </cell>
          <cell r="AV62">
            <v>64091590.172413796</v>
          </cell>
          <cell r="AW62">
            <v>82758620.68965517</v>
          </cell>
          <cell r="AX62">
            <v>12793103.448275862</v>
          </cell>
          <cell r="AY62">
            <v>991689655.17241383</v>
          </cell>
          <cell r="AZ62">
            <v>161034482.75862068</v>
          </cell>
          <cell r="BA62">
            <v>801724137.93103445</v>
          </cell>
          <cell r="BB62">
            <v>1607086206.8965516</v>
          </cell>
          <cell r="BC62">
            <v>5193189655.1724138</v>
          </cell>
          <cell r="BD62">
            <v>0</v>
          </cell>
          <cell r="BE62">
            <v>0</v>
          </cell>
          <cell r="BF62">
            <v>0</v>
          </cell>
          <cell r="BG62">
            <v>19310344.827586208</v>
          </cell>
          <cell r="BH62">
            <v>0</v>
          </cell>
          <cell r="BI62">
            <v>21034482.758620691</v>
          </cell>
          <cell r="BJ62">
            <v>9827586.206896551</v>
          </cell>
          <cell r="BK62">
            <v>7151528.6551724141</v>
          </cell>
          <cell r="BL62">
            <v>236206896.55172414</v>
          </cell>
          <cell r="BM62">
            <v>1199482758.6206896</v>
          </cell>
          <cell r="BN62">
            <v>5517241.3793103453</v>
          </cell>
          <cell r="BO62">
            <v>2413793.1034482759</v>
          </cell>
          <cell r="BP62">
            <v>31965517.241379309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24137931.034482758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23135829.275862068</v>
          </cell>
          <cell r="CF62">
            <v>0</v>
          </cell>
          <cell r="CG62">
            <v>2413793.1034482759</v>
          </cell>
          <cell r="CH62">
            <v>46896551.724137932</v>
          </cell>
          <cell r="CI62">
            <v>0</v>
          </cell>
          <cell r="CJ62"/>
          <cell r="CK62"/>
          <cell r="CL62"/>
          <cell r="CM62"/>
          <cell r="CN62"/>
          <cell r="CO62"/>
          <cell r="CP62"/>
          <cell r="CQ62">
            <v>351419571366.13788</v>
          </cell>
          <cell r="CR62">
            <v>195162605848.89658</v>
          </cell>
          <cell r="CS62">
            <v>156256965517.24139</v>
          </cell>
        </row>
        <row r="63">
          <cell r="B63">
            <v>43403</v>
          </cell>
          <cell r="C63">
            <v>22859500000</v>
          </cell>
          <cell r="D63">
            <v>90929566666.666672</v>
          </cell>
          <cell r="E63">
            <v>38544116666.666664</v>
          </cell>
          <cell r="F63">
            <v>6065666666.666667</v>
          </cell>
          <cell r="G63">
            <v>6905050000</v>
          </cell>
          <cell r="H63">
            <v>21876666666.666668</v>
          </cell>
          <cell r="I63">
            <v>7024930.9666666668</v>
          </cell>
          <cell r="J63">
            <v>14804150000</v>
          </cell>
          <cell r="K63">
            <v>9652539065.2000008</v>
          </cell>
          <cell r="L63">
            <v>10012666666.666666</v>
          </cell>
          <cell r="M63">
            <v>16188533333.333334</v>
          </cell>
          <cell r="N63">
            <v>3155000000</v>
          </cell>
          <cell r="O63">
            <v>8190000000</v>
          </cell>
          <cell r="P63">
            <v>0</v>
          </cell>
          <cell r="Q63">
            <v>207833333.33333334</v>
          </cell>
          <cell r="R63">
            <v>24398193616.466667</v>
          </cell>
          <cell r="S63">
            <v>56666666.666666664</v>
          </cell>
          <cell r="T63">
            <v>579333333.33333337</v>
          </cell>
          <cell r="U63">
            <v>1906666666.6666667</v>
          </cell>
          <cell r="V63">
            <v>340000000</v>
          </cell>
          <cell r="W63">
            <v>98333333.333333328</v>
          </cell>
          <cell r="X63">
            <v>0</v>
          </cell>
          <cell r="Y63">
            <v>10973333.333333334</v>
          </cell>
          <cell r="Z63">
            <v>165800000</v>
          </cell>
          <cell r="AA63">
            <v>17444550000</v>
          </cell>
          <cell r="AB63">
            <v>0</v>
          </cell>
          <cell r="AC63">
            <v>355383333.33333331</v>
          </cell>
          <cell r="AD63">
            <v>20667366666.666668</v>
          </cell>
          <cell r="AE63">
            <v>202833333.33333334</v>
          </cell>
          <cell r="AF63">
            <v>62409123.333333336</v>
          </cell>
          <cell r="AG63">
            <v>42183333.333333336</v>
          </cell>
          <cell r="AH63">
            <v>2987066666.6666665</v>
          </cell>
          <cell r="AI63">
            <v>119366666.66666667</v>
          </cell>
          <cell r="AJ63">
            <v>34625000</v>
          </cell>
          <cell r="AK63">
            <v>146333333.33333334</v>
          </cell>
          <cell r="AL63">
            <v>0</v>
          </cell>
          <cell r="AM63">
            <v>8100000</v>
          </cell>
          <cell r="AN63">
            <v>54666666.666666664</v>
          </cell>
          <cell r="AO63">
            <v>21200000000</v>
          </cell>
          <cell r="AP63">
            <v>1499333333.3333333</v>
          </cell>
          <cell r="AQ63">
            <v>141666666.66666666</v>
          </cell>
          <cell r="AR63">
            <v>109333333.33333333</v>
          </cell>
          <cell r="AS63">
            <v>0</v>
          </cell>
          <cell r="AT63">
            <v>3333333.3333333335</v>
          </cell>
          <cell r="AU63">
            <v>30666666.666666668</v>
          </cell>
          <cell r="AV63">
            <v>69727335.066666663</v>
          </cell>
          <cell r="AW63">
            <v>83333333.333333328</v>
          </cell>
          <cell r="AX63">
            <v>12366666.666666666</v>
          </cell>
          <cell r="AY63">
            <v>975700000</v>
          </cell>
          <cell r="AZ63">
            <v>162333333.33333334</v>
          </cell>
          <cell r="BA63">
            <v>775000000</v>
          </cell>
          <cell r="BB63">
            <v>1620183333.3333333</v>
          </cell>
          <cell r="BC63">
            <v>5363416666.666667</v>
          </cell>
          <cell r="BD63">
            <v>0</v>
          </cell>
          <cell r="BE63">
            <v>0</v>
          </cell>
          <cell r="BF63">
            <v>0</v>
          </cell>
          <cell r="BG63">
            <v>20000000</v>
          </cell>
          <cell r="BH63">
            <v>0</v>
          </cell>
          <cell r="BI63">
            <v>20333333.333333332</v>
          </cell>
          <cell r="BJ63">
            <v>10000000</v>
          </cell>
          <cell r="BK63">
            <v>6913144.3666666662</v>
          </cell>
          <cell r="BL63">
            <v>235000000</v>
          </cell>
          <cell r="BM63">
            <v>1221166666.6666667</v>
          </cell>
          <cell r="BN63">
            <v>6166666.666666667</v>
          </cell>
          <cell r="BO63">
            <v>2333333.3333333335</v>
          </cell>
          <cell r="BP63">
            <v>32900000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23333333.333333332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22741634.966666665</v>
          </cell>
          <cell r="CF63">
            <v>0</v>
          </cell>
          <cell r="CG63">
            <v>2666666.6666666665</v>
          </cell>
          <cell r="CH63">
            <v>49000000</v>
          </cell>
          <cell r="CI63">
            <v>0</v>
          </cell>
          <cell r="CJ63"/>
          <cell r="CK63"/>
          <cell r="CL63"/>
          <cell r="CM63"/>
          <cell r="CN63"/>
          <cell r="CO63"/>
          <cell r="CP63"/>
          <cell r="CQ63">
            <v>352778113850.36658</v>
          </cell>
          <cell r="CR63">
            <v>195506780517.03339</v>
          </cell>
          <cell r="CS63">
            <v>157271333333.33334</v>
          </cell>
        </row>
        <row r="64">
          <cell r="B64">
            <v>43404</v>
          </cell>
          <cell r="C64">
            <v>23331774193.548386</v>
          </cell>
          <cell r="D64">
            <v>91047354838.709671</v>
          </cell>
          <cell r="E64">
            <v>39005225806.451614</v>
          </cell>
          <cell r="F64">
            <v>6063548387.0967741</v>
          </cell>
          <cell r="G64">
            <v>7419225806.4516125</v>
          </cell>
          <cell r="H64">
            <v>21729032258.064518</v>
          </cell>
          <cell r="I64">
            <v>11314449.322580645</v>
          </cell>
          <cell r="J64">
            <v>15185677419.354839</v>
          </cell>
          <cell r="K64">
            <v>9946001416.5161285</v>
          </cell>
          <cell r="L64">
            <v>10102580645.161291</v>
          </cell>
          <cell r="M64">
            <v>16299387096.774193</v>
          </cell>
          <cell r="N64">
            <v>3375806451.6129031</v>
          </cell>
          <cell r="O64">
            <v>8006451612.9032259</v>
          </cell>
          <cell r="P64">
            <v>0</v>
          </cell>
          <cell r="Q64">
            <v>221290322.58064517</v>
          </cell>
          <cell r="R64">
            <v>24592768015.935482</v>
          </cell>
          <cell r="S64">
            <v>119354838.70967741</v>
          </cell>
          <cell r="T64">
            <v>597935483.87096775</v>
          </cell>
          <cell r="U64">
            <v>1963709677.4193549</v>
          </cell>
          <cell r="V64">
            <v>329032258.06451613</v>
          </cell>
          <cell r="W64">
            <v>262903225.80645162</v>
          </cell>
          <cell r="X64">
            <v>0</v>
          </cell>
          <cell r="Y64">
            <v>10619354.838709677</v>
          </cell>
          <cell r="Z64">
            <v>173548387.09677419</v>
          </cell>
          <cell r="AA64">
            <v>17989887096.774193</v>
          </cell>
          <cell r="AB64">
            <v>0</v>
          </cell>
          <cell r="AC64">
            <v>673258064.51612902</v>
          </cell>
          <cell r="AD64">
            <v>20613580645.161289</v>
          </cell>
          <cell r="AE64">
            <v>196290322.58064517</v>
          </cell>
          <cell r="AF64">
            <v>60718506.451612905</v>
          </cell>
          <cell r="AG64">
            <v>55016129.032258064</v>
          </cell>
          <cell r="AH64">
            <v>3041129032.2580647</v>
          </cell>
          <cell r="AI64">
            <v>173096774.19354838</v>
          </cell>
          <cell r="AJ64">
            <v>59314516.129032262</v>
          </cell>
          <cell r="AK64">
            <v>182903225.80645162</v>
          </cell>
          <cell r="AL64">
            <v>1693548.3870967743</v>
          </cell>
          <cell r="AM64">
            <v>12000000</v>
          </cell>
          <cell r="AN64">
            <v>55483870.967741936</v>
          </cell>
          <cell r="AO64">
            <v>21897903225.80645</v>
          </cell>
          <cell r="AP64">
            <v>1483225806.4516129</v>
          </cell>
          <cell r="AQ64">
            <v>166129032.25806451</v>
          </cell>
          <cell r="AR64">
            <v>120645161.29032259</v>
          </cell>
          <cell r="AS64">
            <v>0</v>
          </cell>
          <cell r="AT64">
            <v>11612903.225806452</v>
          </cell>
          <cell r="AU64">
            <v>79677419.354838714</v>
          </cell>
          <cell r="AV64">
            <v>74999483.516129032</v>
          </cell>
          <cell r="AW64">
            <v>148387096.77419356</v>
          </cell>
          <cell r="AX64">
            <v>18564516.129032258</v>
          </cell>
          <cell r="AY64">
            <v>980741935.48387098</v>
          </cell>
          <cell r="AZ64">
            <v>215161290.32258064</v>
          </cell>
          <cell r="BA64">
            <v>1145483870.967742</v>
          </cell>
          <cell r="BB64">
            <v>1928838709.6774194</v>
          </cell>
          <cell r="BC64">
            <v>5383951612.9032259</v>
          </cell>
          <cell r="BD64">
            <v>0</v>
          </cell>
          <cell r="BE64">
            <v>0</v>
          </cell>
          <cell r="BF64">
            <v>2225806.4516129033</v>
          </cell>
          <cell r="BG64">
            <v>20645161.290322579</v>
          </cell>
          <cell r="BH64">
            <v>0</v>
          </cell>
          <cell r="BI64">
            <v>41451612.903225809</v>
          </cell>
          <cell r="BJ64">
            <v>11612903.225806452</v>
          </cell>
          <cell r="BK64">
            <v>7767903.6451612907</v>
          </cell>
          <cell r="BL64">
            <v>233870967.74193549</v>
          </cell>
          <cell r="BM64">
            <v>1212725806.4516129</v>
          </cell>
          <cell r="BN64">
            <v>7741935.4838709673</v>
          </cell>
          <cell r="BO64">
            <v>6129032.2580645159</v>
          </cell>
          <cell r="BP64">
            <v>31838709.677419353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35483870.967741936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3225806.4516129033</v>
          </cell>
          <cell r="CC64">
            <v>0</v>
          </cell>
          <cell r="CD64">
            <v>0</v>
          </cell>
          <cell r="CE64">
            <v>24545846.225806452</v>
          </cell>
          <cell r="CF64">
            <v>0</v>
          </cell>
          <cell r="CG64">
            <v>2903225.8064516131</v>
          </cell>
          <cell r="CH64">
            <v>50000000</v>
          </cell>
          <cell r="CI64">
            <v>0</v>
          </cell>
          <cell r="CJ64"/>
          <cell r="CK64"/>
          <cell r="CL64"/>
          <cell r="CM64"/>
          <cell r="CN64"/>
          <cell r="CO64"/>
          <cell r="CP64"/>
          <cell r="CQ64">
            <v>358256404331.29016</v>
          </cell>
          <cell r="CR64">
            <v>199519630137.74185</v>
          </cell>
          <cell r="CS64">
            <v>158734548387.09677</v>
          </cell>
        </row>
        <row r="65">
          <cell r="B65">
            <v>43405</v>
          </cell>
          <cell r="C65">
            <v>32500000000</v>
          </cell>
          <cell r="D65">
            <v>97620000000</v>
          </cell>
          <cell r="E65">
            <v>45640000000</v>
          </cell>
          <cell r="F65">
            <v>6500000000</v>
          </cell>
          <cell r="G65">
            <v>5000000000</v>
          </cell>
          <cell r="H65">
            <v>22300000000</v>
          </cell>
          <cell r="I65">
            <v>0</v>
          </cell>
          <cell r="J65">
            <v>26730500000</v>
          </cell>
          <cell r="K65">
            <v>11660871956</v>
          </cell>
          <cell r="L65">
            <v>12800000000</v>
          </cell>
          <cell r="M65">
            <v>21600000000</v>
          </cell>
          <cell r="N65">
            <v>3500000000</v>
          </cell>
          <cell r="O65">
            <v>8200000000</v>
          </cell>
          <cell r="P65">
            <v>0</v>
          </cell>
          <cell r="Q65">
            <v>350000000</v>
          </cell>
          <cell r="R65">
            <v>10152000000</v>
          </cell>
          <cell r="S65">
            <v>0</v>
          </cell>
          <cell r="T65">
            <v>1056000000</v>
          </cell>
          <cell r="U65">
            <v>3125000000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430000000</v>
          </cell>
          <cell r="AA65">
            <v>32450000000</v>
          </cell>
          <cell r="AB65">
            <v>0</v>
          </cell>
          <cell r="AC65">
            <v>0</v>
          </cell>
          <cell r="AD65">
            <v>28500000000</v>
          </cell>
          <cell r="AE65">
            <v>0</v>
          </cell>
          <cell r="AF65">
            <v>15000000</v>
          </cell>
          <cell r="AG65">
            <v>200000000</v>
          </cell>
          <cell r="AH65">
            <v>7270000000</v>
          </cell>
          <cell r="AI65">
            <v>0</v>
          </cell>
          <cell r="AJ65">
            <v>18000000</v>
          </cell>
          <cell r="AK65">
            <v>0</v>
          </cell>
          <cell r="AL65">
            <v>0</v>
          </cell>
          <cell r="AM65">
            <v>21000000</v>
          </cell>
          <cell r="AN65">
            <v>100000000</v>
          </cell>
          <cell r="AO65">
            <v>22000000000</v>
          </cell>
          <cell r="AP65">
            <v>1400000000</v>
          </cell>
          <cell r="AQ65">
            <v>200000000</v>
          </cell>
          <cell r="AR65">
            <v>20000000</v>
          </cell>
          <cell r="AS65">
            <v>0</v>
          </cell>
          <cell r="AT65">
            <v>0</v>
          </cell>
          <cell r="AU65">
            <v>0</v>
          </cell>
          <cell r="AV65">
            <v>293768041</v>
          </cell>
          <cell r="AW65">
            <v>200000000</v>
          </cell>
          <cell r="AX65">
            <v>0</v>
          </cell>
          <cell r="AY65">
            <v>612000000</v>
          </cell>
          <cell r="AZ65">
            <v>200000000</v>
          </cell>
          <cell r="BA65">
            <v>0</v>
          </cell>
          <cell r="BB65">
            <v>2000000000</v>
          </cell>
          <cell r="BC65">
            <v>9400000000</v>
          </cell>
          <cell r="BD65">
            <v>0</v>
          </cell>
          <cell r="BE65">
            <v>0</v>
          </cell>
          <cell r="BF65">
            <v>0</v>
          </cell>
          <cell r="BG65">
            <v>40000000</v>
          </cell>
          <cell r="BH65">
            <v>0</v>
          </cell>
          <cell r="BI65">
            <v>0</v>
          </cell>
          <cell r="BJ65">
            <v>60000000</v>
          </cell>
          <cell r="BK65">
            <v>1000000</v>
          </cell>
          <cell r="BL65">
            <v>200000000</v>
          </cell>
          <cell r="BM65">
            <v>1150000000</v>
          </cell>
          <cell r="BN65">
            <v>30000000</v>
          </cell>
          <cell r="BO65">
            <v>0</v>
          </cell>
          <cell r="BP65">
            <v>55577545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17227235</v>
          </cell>
          <cell r="CF65">
            <v>0</v>
          </cell>
          <cell r="CG65">
            <v>10000000</v>
          </cell>
          <cell r="CH65">
            <v>120000000</v>
          </cell>
          <cell r="CI65">
            <v>0</v>
          </cell>
          <cell r="CJ65"/>
          <cell r="CK65"/>
          <cell r="CL65"/>
          <cell r="CM65"/>
          <cell r="CN65"/>
          <cell r="CO65"/>
          <cell r="CP65"/>
          <cell r="CQ65">
            <v>415747944777</v>
          </cell>
          <cell r="CR65">
            <v>229082444777</v>
          </cell>
          <cell r="CS65">
            <v>186665500000</v>
          </cell>
        </row>
        <row r="66">
          <cell r="B66">
            <v>43406</v>
          </cell>
          <cell r="C66">
            <v>33750000000</v>
          </cell>
          <cell r="D66">
            <v>94580000000</v>
          </cell>
          <cell r="E66">
            <v>53210000000</v>
          </cell>
          <cell r="F66">
            <v>6500000000</v>
          </cell>
          <cell r="G66">
            <v>5000000000</v>
          </cell>
          <cell r="H66">
            <v>24400000000</v>
          </cell>
          <cell r="I66">
            <v>0</v>
          </cell>
          <cell r="J66">
            <v>25702750000</v>
          </cell>
          <cell r="K66">
            <v>13410871956</v>
          </cell>
          <cell r="L66">
            <v>12800000000</v>
          </cell>
          <cell r="M66">
            <v>24175000000</v>
          </cell>
          <cell r="N66">
            <v>3500000000</v>
          </cell>
          <cell r="O66">
            <v>8950000000</v>
          </cell>
          <cell r="P66">
            <v>0</v>
          </cell>
          <cell r="Q66">
            <v>275000000</v>
          </cell>
          <cell r="R66">
            <v>10658000000</v>
          </cell>
          <cell r="S66">
            <v>0</v>
          </cell>
          <cell r="T66">
            <v>1033000000</v>
          </cell>
          <cell r="U66">
            <v>3225000000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432500000</v>
          </cell>
          <cell r="AA66">
            <v>31725000000</v>
          </cell>
          <cell r="AB66">
            <v>0</v>
          </cell>
          <cell r="AC66">
            <v>400000000</v>
          </cell>
          <cell r="AD66">
            <v>24000000000</v>
          </cell>
          <cell r="AE66">
            <v>0</v>
          </cell>
          <cell r="AF66">
            <v>15000000</v>
          </cell>
          <cell r="AG66">
            <v>245000000</v>
          </cell>
          <cell r="AH66">
            <v>6460000000</v>
          </cell>
          <cell r="AI66">
            <v>0</v>
          </cell>
          <cell r="AJ66">
            <v>18000000</v>
          </cell>
          <cell r="AK66">
            <v>0</v>
          </cell>
          <cell r="AL66">
            <v>0</v>
          </cell>
          <cell r="AM66">
            <v>21000000</v>
          </cell>
          <cell r="AN66">
            <v>110000000</v>
          </cell>
          <cell r="AO66">
            <v>22000000000</v>
          </cell>
          <cell r="AP66">
            <v>1400000000</v>
          </cell>
          <cell r="AQ66">
            <v>2600000000</v>
          </cell>
          <cell r="AR66">
            <v>260000000</v>
          </cell>
          <cell r="AS66">
            <v>0</v>
          </cell>
          <cell r="AT66">
            <v>0</v>
          </cell>
          <cell r="AU66">
            <v>0</v>
          </cell>
          <cell r="AV66">
            <v>293768041</v>
          </cell>
          <cell r="AW66">
            <v>200000000</v>
          </cell>
          <cell r="AX66">
            <v>0</v>
          </cell>
          <cell r="AY66">
            <v>506000000</v>
          </cell>
          <cell r="AZ66">
            <v>200000000</v>
          </cell>
          <cell r="BA66">
            <v>0</v>
          </cell>
          <cell r="BB66">
            <v>2000000000</v>
          </cell>
          <cell r="BC66">
            <v>9650000000</v>
          </cell>
          <cell r="BD66">
            <v>0</v>
          </cell>
          <cell r="BE66">
            <v>0</v>
          </cell>
          <cell r="BF66">
            <v>0</v>
          </cell>
          <cell r="BG66">
            <v>40000000</v>
          </cell>
          <cell r="BH66">
            <v>0</v>
          </cell>
          <cell r="BI66">
            <v>0</v>
          </cell>
          <cell r="BJ66">
            <v>57500000</v>
          </cell>
          <cell r="BK66">
            <v>1000000</v>
          </cell>
          <cell r="BL66">
            <v>200000000</v>
          </cell>
          <cell r="BM66">
            <v>700000000</v>
          </cell>
          <cell r="BN66">
            <v>30000000</v>
          </cell>
          <cell r="BO66">
            <v>0</v>
          </cell>
          <cell r="BP66">
            <v>27788772.5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75031618.5</v>
          </cell>
          <cell r="CF66">
            <v>0</v>
          </cell>
          <cell r="CG66">
            <v>10000000</v>
          </cell>
          <cell r="CH66">
            <v>135000000</v>
          </cell>
          <cell r="CI66">
            <v>0</v>
          </cell>
          <cell r="CJ66"/>
          <cell r="CK66"/>
          <cell r="CL66"/>
          <cell r="CM66"/>
          <cell r="CN66"/>
          <cell r="CO66"/>
          <cell r="CP66"/>
          <cell r="CQ66">
            <v>424982210388</v>
          </cell>
          <cell r="CR66">
            <v>232389460388</v>
          </cell>
          <cell r="CS66">
            <v>192592750000</v>
          </cell>
        </row>
        <row r="67">
          <cell r="B67">
            <v>43407</v>
          </cell>
          <cell r="C67">
            <v>34166666666.666668</v>
          </cell>
          <cell r="D67">
            <v>93566666666.666672</v>
          </cell>
          <cell r="E67">
            <v>55733333333.333336</v>
          </cell>
          <cell r="F67">
            <v>6500000000</v>
          </cell>
          <cell r="G67">
            <v>5000000000</v>
          </cell>
          <cell r="H67">
            <v>25100000000</v>
          </cell>
          <cell r="I67">
            <v>0</v>
          </cell>
          <cell r="J67">
            <v>25360166666.666668</v>
          </cell>
          <cell r="K67">
            <v>13994205289.333334</v>
          </cell>
          <cell r="L67">
            <v>12800000000</v>
          </cell>
          <cell r="M67">
            <v>25033333333.333332</v>
          </cell>
          <cell r="N67">
            <v>3500000000</v>
          </cell>
          <cell r="O67">
            <v>9200000000</v>
          </cell>
          <cell r="P67">
            <v>0</v>
          </cell>
          <cell r="Q67">
            <v>250000000</v>
          </cell>
          <cell r="R67">
            <v>10826666666.666666</v>
          </cell>
          <cell r="S67">
            <v>0</v>
          </cell>
          <cell r="T67">
            <v>1025333333.3333334</v>
          </cell>
          <cell r="U67">
            <v>3258333333.3333335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433333333.33333331</v>
          </cell>
          <cell r="AA67">
            <v>31483333333.333332</v>
          </cell>
          <cell r="AB67">
            <v>0</v>
          </cell>
          <cell r="AC67">
            <v>533333333.33333331</v>
          </cell>
          <cell r="AD67">
            <v>22500000000</v>
          </cell>
          <cell r="AE67">
            <v>0</v>
          </cell>
          <cell r="AF67">
            <v>15000000</v>
          </cell>
          <cell r="AG67">
            <v>260000000</v>
          </cell>
          <cell r="AH67">
            <v>6190000000</v>
          </cell>
          <cell r="AI67">
            <v>0</v>
          </cell>
          <cell r="AJ67">
            <v>18000000</v>
          </cell>
          <cell r="AK67">
            <v>0</v>
          </cell>
          <cell r="AL67">
            <v>0</v>
          </cell>
          <cell r="AM67">
            <v>21000000</v>
          </cell>
          <cell r="AN67">
            <v>113333333.33333333</v>
          </cell>
          <cell r="AO67">
            <v>22000000000</v>
          </cell>
          <cell r="AP67">
            <v>1400000000</v>
          </cell>
          <cell r="AQ67">
            <v>3400000000</v>
          </cell>
          <cell r="AR67">
            <v>340000000</v>
          </cell>
          <cell r="AS67">
            <v>0</v>
          </cell>
          <cell r="AT67">
            <v>0</v>
          </cell>
          <cell r="AU67">
            <v>0</v>
          </cell>
          <cell r="AV67">
            <v>293768041</v>
          </cell>
          <cell r="AW67">
            <v>200000000</v>
          </cell>
          <cell r="AX67">
            <v>0</v>
          </cell>
          <cell r="AY67">
            <v>470666666.66666669</v>
          </cell>
          <cell r="AZ67">
            <v>200000000</v>
          </cell>
          <cell r="BA67">
            <v>0</v>
          </cell>
          <cell r="BB67">
            <v>2000000000</v>
          </cell>
          <cell r="BC67">
            <v>9733333333.333334</v>
          </cell>
          <cell r="BD67">
            <v>0</v>
          </cell>
          <cell r="BE67">
            <v>0</v>
          </cell>
          <cell r="BF67">
            <v>0</v>
          </cell>
          <cell r="BG67">
            <v>40000000</v>
          </cell>
          <cell r="BH67">
            <v>0</v>
          </cell>
          <cell r="BI67">
            <v>0</v>
          </cell>
          <cell r="BJ67">
            <v>56666666.666666664</v>
          </cell>
          <cell r="BK67">
            <v>1000000</v>
          </cell>
          <cell r="BL67">
            <v>200000000</v>
          </cell>
          <cell r="BM67">
            <v>550000000</v>
          </cell>
          <cell r="BN67">
            <v>30000000</v>
          </cell>
          <cell r="BO67">
            <v>0</v>
          </cell>
          <cell r="BP67">
            <v>18525848.333333332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94299746.333333328</v>
          </cell>
          <cell r="CF67">
            <v>0</v>
          </cell>
          <cell r="CG67">
            <v>10000000</v>
          </cell>
          <cell r="CH67">
            <v>140000000</v>
          </cell>
          <cell r="CI67">
            <v>0</v>
          </cell>
          <cell r="CJ67"/>
          <cell r="CK67"/>
          <cell r="CL67"/>
          <cell r="CM67"/>
          <cell r="CN67"/>
          <cell r="CO67"/>
          <cell r="CP67"/>
          <cell r="CQ67">
            <v>428060298924.99988</v>
          </cell>
          <cell r="CR67">
            <v>233491798925.00003</v>
          </cell>
          <cell r="CS67">
            <v>194568500000</v>
          </cell>
        </row>
        <row r="68">
          <cell r="B68">
            <v>43408</v>
          </cell>
          <cell r="C68">
            <v>34375000000</v>
          </cell>
          <cell r="D68">
            <v>93060000000</v>
          </cell>
          <cell r="E68">
            <v>56995000000</v>
          </cell>
          <cell r="F68">
            <v>6500000000</v>
          </cell>
          <cell r="G68">
            <v>5000000000</v>
          </cell>
          <cell r="H68">
            <v>25450000000</v>
          </cell>
          <cell r="I68">
            <v>0</v>
          </cell>
          <cell r="J68">
            <v>25188875000</v>
          </cell>
          <cell r="K68">
            <v>14285871956</v>
          </cell>
          <cell r="L68">
            <v>12800000000</v>
          </cell>
          <cell r="M68">
            <v>25462500000</v>
          </cell>
          <cell r="N68">
            <v>3500000000</v>
          </cell>
          <cell r="O68">
            <v>9325000000</v>
          </cell>
          <cell r="P68">
            <v>0</v>
          </cell>
          <cell r="Q68">
            <v>237500000</v>
          </cell>
          <cell r="R68">
            <v>10911000000</v>
          </cell>
          <cell r="S68">
            <v>0</v>
          </cell>
          <cell r="T68">
            <v>1021500000</v>
          </cell>
          <cell r="U68">
            <v>3275000000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433750000</v>
          </cell>
          <cell r="AA68">
            <v>31362500000</v>
          </cell>
          <cell r="AB68">
            <v>0</v>
          </cell>
          <cell r="AC68">
            <v>600000000</v>
          </cell>
          <cell r="AD68">
            <v>21750000000</v>
          </cell>
          <cell r="AE68">
            <v>0</v>
          </cell>
          <cell r="AF68">
            <v>15000000</v>
          </cell>
          <cell r="AG68">
            <v>267500000</v>
          </cell>
          <cell r="AH68">
            <v>6055000000</v>
          </cell>
          <cell r="AI68">
            <v>0</v>
          </cell>
          <cell r="AJ68">
            <v>18000000</v>
          </cell>
          <cell r="AK68">
            <v>0</v>
          </cell>
          <cell r="AL68">
            <v>0</v>
          </cell>
          <cell r="AM68">
            <v>21000000</v>
          </cell>
          <cell r="AN68">
            <v>115000000</v>
          </cell>
          <cell r="AO68">
            <v>22000000000</v>
          </cell>
          <cell r="AP68">
            <v>1400000000</v>
          </cell>
          <cell r="AQ68">
            <v>3800000000</v>
          </cell>
          <cell r="AR68">
            <v>380000000</v>
          </cell>
          <cell r="AS68">
            <v>0</v>
          </cell>
          <cell r="AT68">
            <v>0</v>
          </cell>
          <cell r="AU68">
            <v>0</v>
          </cell>
          <cell r="AV68">
            <v>293768041</v>
          </cell>
          <cell r="AW68">
            <v>200000000</v>
          </cell>
          <cell r="AX68">
            <v>0</v>
          </cell>
          <cell r="AY68">
            <v>453000000</v>
          </cell>
          <cell r="AZ68">
            <v>200000000</v>
          </cell>
          <cell r="BA68">
            <v>0</v>
          </cell>
          <cell r="BB68">
            <v>2000000000</v>
          </cell>
          <cell r="BC68">
            <v>9775000000</v>
          </cell>
          <cell r="BD68">
            <v>0</v>
          </cell>
          <cell r="BE68">
            <v>0</v>
          </cell>
          <cell r="BF68">
            <v>0</v>
          </cell>
          <cell r="BG68">
            <v>40000000</v>
          </cell>
          <cell r="BH68">
            <v>0</v>
          </cell>
          <cell r="BI68">
            <v>0</v>
          </cell>
          <cell r="BJ68">
            <v>56250000</v>
          </cell>
          <cell r="BK68">
            <v>1000000</v>
          </cell>
          <cell r="BL68">
            <v>200000000</v>
          </cell>
          <cell r="BM68">
            <v>475000000</v>
          </cell>
          <cell r="BN68">
            <v>30000000</v>
          </cell>
          <cell r="BO68">
            <v>0</v>
          </cell>
          <cell r="BP68">
            <v>13894386.25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103933810.25</v>
          </cell>
          <cell r="CF68">
            <v>0</v>
          </cell>
          <cell r="CG68">
            <v>10000000</v>
          </cell>
          <cell r="CH68">
            <v>142500000</v>
          </cell>
          <cell r="CI68">
            <v>0</v>
          </cell>
          <cell r="CJ68"/>
          <cell r="CK68"/>
          <cell r="CL68"/>
          <cell r="CM68"/>
          <cell r="CN68"/>
          <cell r="CO68"/>
          <cell r="CP68"/>
          <cell r="CQ68">
            <v>429599343193.5</v>
          </cell>
          <cell r="CR68">
            <v>234042968193.5</v>
          </cell>
          <cell r="CS68">
            <v>195556375000</v>
          </cell>
        </row>
        <row r="69">
          <cell r="B69">
            <v>43409</v>
          </cell>
          <cell r="C69">
            <v>33500000000</v>
          </cell>
          <cell r="D69">
            <v>92621000000</v>
          </cell>
          <cell r="E69">
            <v>57935800000</v>
          </cell>
          <cell r="F69">
            <v>6500000000</v>
          </cell>
          <cell r="G69">
            <v>5000000000</v>
          </cell>
          <cell r="H69">
            <v>28260000000</v>
          </cell>
          <cell r="I69">
            <v>0</v>
          </cell>
          <cell r="J69">
            <v>25686100000</v>
          </cell>
          <cell r="K69">
            <v>15220871956</v>
          </cell>
          <cell r="L69">
            <v>12800000000</v>
          </cell>
          <cell r="M69">
            <v>26500000000</v>
          </cell>
          <cell r="N69">
            <v>3500000000</v>
          </cell>
          <cell r="O69">
            <v>9400000000</v>
          </cell>
          <cell r="P69">
            <v>0</v>
          </cell>
          <cell r="Q69">
            <v>190000000</v>
          </cell>
          <cell r="R69">
            <v>10961600000</v>
          </cell>
          <cell r="S69">
            <v>0</v>
          </cell>
          <cell r="T69">
            <v>1099200000</v>
          </cell>
          <cell r="U69">
            <v>3360000000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434000000</v>
          </cell>
          <cell r="AA69">
            <v>32770000000</v>
          </cell>
          <cell r="AB69">
            <v>0</v>
          </cell>
          <cell r="AC69">
            <v>640000000</v>
          </cell>
          <cell r="AD69">
            <v>22500000000</v>
          </cell>
          <cell r="AE69">
            <v>0</v>
          </cell>
          <cell r="AF69">
            <v>15000000</v>
          </cell>
          <cell r="AG69">
            <v>251000000</v>
          </cell>
          <cell r="AH69">
            <v>5894000000</v>
          </cell>
          <cell r="AI69">
            <v>0</v>
          </cell>
          <cell r="AJ69">
            <v>18000000</v>
          </cell>
          <cell r="AK69">
            <v>0</v>
          </cell>
          <cell r="AL69">
            <v>0</v>
          </cell>
          <cell r="AM69">
            <v>21000000</v>
          </cell>
          <cell r="AN69">
            <v>114000000</v>
          </cell>
          <cell r="AO69">
            <v>22000000000</v>
          </cell>
          <cell r="AP69">
            <v>1400000000</v>
          </cell>
          <cell r="AQ69">
            <v>4040000000</v>
          </cell>
          <cell r="AR69">
            <v>404000000</v>
          </cell>
          <cell r="AS69">
            <v>0</v>
          </cell>
          <cell r="AT69">
            <v>0</v>
          </cell>
          <cell r="AU69">
            <v>0</v>
          </cell>
          <cell r="AV69">
            <v>297820208.60000002</v>
          </cell>
          <cell r="AW69">
            <v>200000000</v>
          </cell>
          <cell r="AX69">
            <v>0</v>
          </cell>
          <cell r="AY69">
            <v>442400000</v>
          </cell>
          <cell r="AZ69">
            <v>200000000</v>
          </cell>
          <cell r="BA69">
            <v>0</v>
          </cell>
          <cell r="BB69">
            <v>2000000000</v>
          </cell>
          <cell r="BC69">
            <v>9800000000</v>
          </cell>
          <cell r="BD69">
            <v>0</v>
          </cell>
          <cell r="BE69">
            <v>0</v>
          </cell>
          <cell r="BF69">
            <v>0</v>
          </cell>
          <cell r="BG69">
            <v>40000000</v>
          </cell>
          <cell r="BH69">
            <v>0</v>
          </cell>
          <cell r="BI69">
            <v>0</v>
          </cell>
          <cell r="BJ69">
            <v>56000000</v>
          </cell>
          <cell r="BK69">
            <v>1000000</v>
          </cell>
          <cell r="BL69">
            <v>200000000</v>
          </cell>
          <cell r="BM69">
            <v>540000000</v>
          </cell>
          <cell r="BN69">
            <v>37000000</v>
          </cell>
          <cell r="BO69">
            <v>0</v>
          </cell>
          <cell r="BP69">
            <v>11115509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86592495.200000003</v>
          </cell>
          <cell r="CF69">
            <v>0</v>
          </cell>
          <cell r="CG69">
            <v>12000000</v>
          </cell>
          <cell r="CH69">
            <v>144000000</v>
          </cell>
          <cell r="CI69">
            <v>0</v>
          </cell>
          <cell r="CJ69"/>
          <cell r="CK69"/>
          <cell r="CL69"/>
          <cell r="CM69"/>
          <cell r="CN69"/>
          <cell r="CO69"/>
          <cell r="CP69"/>
          <cell r="CQ69">
            <v>437103500168.79999</v>
          </cell>
          <cell r="CR69">
            <v>240270600168.80002</v>
          </cell>
          <cell r="CS69">
            <v>196832900000</v>
          </cell>
        </row>
        <row r="70">
          <cell r="B70">
            <v>43410</v>
          </cell>
          <cell r="C70">
            <v>32916666666.666668</v>
          </cell>
          <cell r="D70">
            <v>92328333333.333328</v>
          </cell>
          <cell r="E70">
            <v>58563000000</v>
          </cell>
          <cell r="F70">
            <v>6500000000</v>
          </cell>
          <cell r="G70">
            <v>5000000000</v>
          </cell>
          <cell r="H70">
            <v>30133333333.333332</v>
          </cell>
          <cell r="I70">
            <v>0</v>
          </cell>
          <cell r="J70">
            <v>26017583333.333332</v>
          </cell>
          <cell r="K70">
            <v>15844205289.333334</v>
          </cell>
          <cell r="L70">
            <v>12800000000</v>
          </cell>
          <cell r="M70">
            <v>27191666666.666668</v>
          </cell>
          <cell r="N70">
            <v>3500000000</v>
          </cell>
          <cell r="O70">
            <v>9450000000</v>
          </cell>
          <cell r="P70">
            <v>0</v>
          </cell>
          <cell r="Q70">
            <v>158333333.33333334</v>
          </cell>
          <cell r="R70">
            <v>10995333333.333334</v>
          </cell>
          <cell r="S70">
            <v>0</v>
          </cell>
          <cell r="T70">
            <v>1151000000</v>
          </cell>
          <cell r="U70">
            <v>3416666666.6666665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434166666.66666669</v>
          </cell>
          <cell r="AA70">
            <v>33708333333.333332</v>
          </cell>
          <cell r="AB70">
            <v>0</v>
          </cell>
          <cell r="AC70">
            <v>666666666.66666663</v>
          </cell>
          <cell r="AD70">
            <v>23000000000</v>
          </cell>
          <cell r="AE70">
            <v>0</v>
          </cell>
          <cell r="AF70">
            <v>15000000</v>
          </cell>
          <cell r="AG70">
            <v>240000000</v>
          </cell>
          <cell r="AH70">
            <v>5786666666.666667</v>
          </cell>
          <cell r="AI70">
            <v>0</v>
          </cell>
          <cell r="AJ70">
            <v>18000000</v>
          </cell>
          <cell r="AK70">
            <v>0</v>
          </cell>
          <cell r="AL70">
            <v>0</v>
          </cell>
          <cell r="AM70">
            <v>21000000</v>
          </cell>
          <cell r="AN70">
            <v>113333333.33333333</v>
          </cell>
          <cell r="AO70">
            <v>22000000000</v>
          </cell>
          <cell r="AP70">
            <v>1400000000</v>
          </cell>
          <cell r="AQ70">
            <v>4200000000</v>
          </cell>
          <cell r="AR70">
            <v>420000000</v>
          </cell>
          <cell r="AS70">
            <v>0</v>
          </cell>
          <cell r="AT70">
            <v>0</v>
          </cell>
          <cell r="AU70">
            <v>0</v>
          </cell>
          <cell r="AV70">
            <v>300521653.66666669</v>
          </cell>
          <cell r="AW70">
            <v>200000000</v>
          </cell>
          <cell r="AX70">
            <v>0</v>
          </cell>
          <cell r="AY70">
            <v>435333333.33333331</v>
          </cell>
          <cell r="AZ70">
            <v>200000000</v>
          </cell>
          <cell r="BA70">
            <v>0</v>
          </cell>
          <cell r="BB70">
            <v>2000000000</v>
          </cell>
          <cell r="BC70">
            <v>9816666666.666666</v>
          </cell>
          <cell r="BD70">
            <v>0</v>
          </cell>
          <cell r="BE70">
            <v>0</v>
          </cell>
          <cell r="BF70">
            <v>0</v>
          </cell>
          <cell r="BG70">
            <v>40000000</v>
          </cell>
          <cell r="BH70">
            <v>0</v>
          </cell>
          <cell r="BI70">
            <v>0</v>
          </cell>
          <cell r="BJ70">
            <v>55833333.333333336</v>
          </cell>
          <cell r="BK70">
            <v>1000000</v>
          </cell>
          <cell r="BL70">
            <v>200000000</v>
          </cell>
          <cell r="BM70">
            <v>583333333.33333337</v>
          </cell>
          <cell r="BN70">
            <v>41666666.666666664</v>
          </cell>
          <cell r="BO70">
            <v>0</v>
          </cell>
          <cell r="BP70">
            <v>9262924.166666666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75031618.5</v>
          </cell>
          <cell r="CF70">
            <v>0</v>
          </cell>
          <cell r="CG70">
            <v>13333333.333333334</v>
          </cell>
          <cell r="CH70">
            <v>145000000</v>
          </cell>
          <cell r="CI70">
            <v>0</v>
          </cell>
          <cell r="CJ70"/>
          <cell r="CK70"/>
          <cell r="CL70"/>
          <cell r="CM70"/>
          <cell r="CN70"/>
          <cell r="CO70"/>
          <cell r="CP70"/>
          <cell r="CQ70">
            <v>442106271485.66669</v>
          </cell>
          <cell r="CR70">
            <v>244422354819</v>
          </cell>
          <cell r="CS70">
            <v>197683916666.66666</v>
          </cell>
        </row>
        <row r="71">
          <cell r="B71">
            <v>43411</v>
          </cell>
          <cell r="C71">
            <v>30357142857.142857</v>
          </cell>
          <cell r="D71">
            <v>89027571428.571426</v>
          </cell>
          <cell r="E71">
            <v>59107000000</v>
          </cell>
          <cell r="F71">
            <v>6571428571.4285717</v>
          </cell>
          <cell r="G71">
            <v>4500000000</v>
          </cell>
          <cell r="H71">
            <v>30257142857.142857</v>
          </cell>
          <cell r="I71">
            <v>0</v>
          </cell>
          <cell r="J71">
            <v>25694071428.57143</v>
          </cell>
          <cell r="K71">
            <v>14151533105.142857</v>
          </cell>
          <cell r="L71">
            <v>12514285714.285715</v>
          </cell>
          <cell r="M71">
            <v>27660000000</v>
          </cell>
          <cell r="N71">
            <v>3500000000</v>
          </cell>
          <cell r="O71">
            <v>9857142857.1428566</v>
          </cell>
          <cell r="P71">
            <v>0</v>
          </cell>
          <cell r="Q71">
            <v>135714285.7142857</v>
          </cell>
          <cell r="R71">
            <v>12753000000</v>
          </cell>
          <cell r="S71">
            <v>0</v>
          </cell>
          <cell r="T71">
            <v>1168714285.7142856</v>
          </cell>
          <cell r="U71">
            <v>3328571428.5714288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436285714.28571427</v>
          </cell>
          <cell r="AA71">
            <v>33964285714.285713</v>
          </cell>
          <cell r="AB71">
            <v>0</v>
          </cell>
          <cell r="AC71">
            <v>685714285.71428573</v>
          </cell>
          <cell r="AD71">
            <v>24142857142.857143</v>
          </cell>
          <cell r="AE71">
            <v>0</v>
          </cell>
          <cell r="AF71">
            <v>14285714.285714285</v>
          </cell>
          <cell r="AG71">
            <v>248571428.57142857</v>
          </cell>
          <cell r="AH71">
            <v>5995714285.7142859</v>
          </cell>
          <cell r="AI71">
            <v>0</v>
          </cell>
          <cell r="AJ71">
            <v>18000000</v>
          </cell>
          <cell r="AK71">
            <v>0</v>
          </cell>
          <cell r="AL71">
            <v>0</v>
          </cell>
          <cell r="AM71">
            <v>22000000</v>
          </cell>
          <cell r="AN71">
            <v>112857142.85714285</v>
          </cell>
          <cell r="AO71">
            <v>21714285714.285713</v>
          </cell>
          <cell r="AP71">
            <v>1400000000</v>
          </cell>
          <cell r="AQ71">
            <v>4314285714.2857141</v>
          </cell>
          <cell r="AR71">
            <v>385428571.4285714</v>
          </cell>
          <cell r="AS71">
            <v>0</v>
          </cell>
          <cell r="AT71">
            <v>0</v>
          </cell>
          <cell r="AU71">
            <v>0</v>
          </cell>
          <cell r="AV71">
            <v>302446777.5714286</v>
          </cell>
          <cell r="AW71">
            <v>200000000</v>
          </cell>
          <cell r="AX71">
            <v>0</v>
          </cell>
          <cell r="AY71">
            <v>430285714.28571427</v>
          </cell>
          <cell r="AZ71">
            <v>171428571.42857143</v>
          </cell>
          <cell r="BA71">
            <v>0</v>
          </cell>
          <cell r="BB71">
            <v>2000000000</v>
          </cell>
          <cell r="BC71">
            <v>9614285714.2857151</v>
          </cell>
          <cell r="BD71">
            <v>0</v>
          </cell>
          <cell r="BE71">
            <v>0</v>
          </cell>
          <cell r="BF71">
            <v>0</v>
          </cell>
          <cell r="BG71">
            <v>41428571.428571425</v>
          </cell>
          <cell r="BH71">
            <v>0</v>
          </cell>
          <cell r="BI71">
            <v>0</v>
          </cell>
          <cell r="BJ71">
            <v>52142857.142857142</v>
          </cell>
          <cell r="BK71">
            <v>1000000</v>
          </cell>
          <cell r="BL71">
            <v>171428571.42857143</v>
          </cell>
          <cell r="BM71">
            <v>685714285.71428573</v>
          </cell>
          <cell r="BN71">
            <v>40714285.714285716</v>
          </cell>
          <cell r="BO71">
            <v>0</v>
          </cell>
          <cell r="BP71">
            <v>7939649.2857142854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67930702.714285716</v>
          </cell>
          <cell r="CF71">
            <v>0</v>
          </cell>
          <cell r="CG71">
            <v>12857142.857142856</v>
          </cell>
          <cell r="CH71">
            <v>141428571.42857143</v>
          </cell>
          <cell r="CI71">
            <v>0</v>
          </cell>
          <cell r="CJ71"/>
          <cell r="CK71"/>
          <cell r="CL71"/>
          <cell r="CM71"/>
          <cell r="CN71"/>
          <cell r="CO71"/>
          <cell r="CP71"/>
          <cell r="CQ71">
            <v>437978921663.28571</v>
          </cell>
          <cell r="CR71">
            <v>243657421663.28568</v>
          </cell>
          <cell r="CS71">
            <v>194321500000</v>
          </cell>
        </row>
        <row r="72">
          <cell r="B72">
            <v>43412</v>
          </cell>
          <cell r="C72">
            <v>28437500000</v>
          </cell>
          <cell r="D72">
            <v>87184125000</v>
          </cell>
          <cell r="E72">
            <v>60285375000</v>
          </cell>
          <cell r="F72">
            <v>6625000000</v>
          </cell>
          <cell r="G72">
            <v>4625000000</v>
          </cell>
          <cell r="H72">
            <v>29975000000</v>
          </cell>
          <cell r="I72">
            <v>0</v>
          </cell>
          <cell r="J72">
            <v>25075812500</v>
          </cell>
          <cell r="K72">
            <v>13389941467</v>
          </cell>
          <cell r="L72">
            <v>12300000000</v>
          </cell>
          <cell r="M72">
            <v>28053000000</v>
          </cell>
          <cell r="N72">
            <v>3500000000</v>
          </cell>
          <cell r="O72">
            <v>9700000000</v>
          </cell>
          <cell r="P72">
            <v>0</v>
          </cell>
          <cell r="Q72">
            <v>118750000</v>
          </cell>
          <cell r="R72">
            <v>14071250000</v>
          </cell>
          <cell r="S72">
            <v>0</v>
          </cell>
          <cell r="T72">
            <v>1179500000</v>
          </cell>
          <cell r="U72">
            <v>3300000000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437875000</v>
          </cell>
          <cell r="AA72">
            <v>33696875000</v>
          </cell>
          <cell r="AB72">
            <v>0</v>
          </cell>
          <cell r="AC72">
            <v>700000000</v>
          </cell>
          <cell r="AD72">
            <v>23750000000</v>
          </cell>
          <cell r="AE72">
            <v>0</v>
          </cell>
          <cell r="AF72">
            <v>13125000</v>
          </cell>
          <cell r="AG72">
            <v>261250000</v>
          </cell>
          <cell r="AH72">
            <v>5616875000</v>
          </cell>
          <cell r="AI72">
            <v>0</v>
          </cell>
          <cell r="AJ72">
            <v>18000000</v>
          </cell>
          <cell r="AK72">
            <v>0</v>
          </cell>
          <cell r="AL72">
            <v>0</v>
          </cell>
          <cell r="AM72">
            <v>24125000</v>
          </cell>
          <cell r="AN72">
            <v>110000000</v>
          </cell>
          <cell r="AO72">
            <v>21750000000</v>
          </cell>
          <cell r="AP72">
            <v>1400000000</v>
          </cell>
          <cell r="AQ72">
            <v>3775000000</v>
          </cell>
          <cell r="AR72">
            <v>359500000</v>
          </cell>
          <cell r="AS72">
            <v>0</v>
          </cell>
          <cell r="AT72">
            <v>0</v>
          </cell>
          <cell r="AU72">
            <v>0</v>
          </cell>
          <cell r="AV72">
            <v>274771310.875</v>
          </cell>
          <cell r="AW72">
            <v>200000000</v>
          </cell>
          <cell r="AX72">
            <v>0</v>
          </cell>
          <cell r="AY72">
            <v>410875000</v>
          </cell>
          <cell r="AZ72">
            <v>187500000</v>
          </cell>
          <cell r="BA72">
            <v>0</v>
          </cell>
          <cell r="BB72">
            <v>1750000000</v>
          </cell>
          <cell r="BC72">
            <v>9287500000</v>
          </cell>
          <cell r="BD72">
            <v>0</v>
          </cell>
          <cell r="BE72">
            <v>0</v>
          </cell>
          <cell r="BF72">
            <v>0</v>
          </cell>
          <cell r="BG72">
            <v>45000000</v>
          </cell>
          <cell r="BH72">
            <v>0</v>
          </cell>
          <cell r="BI72">
            <v>0</v>
          </cell>
          <cell r="BJ72">
            <v>53125000</v>
          </cell>
          <cell r="BK72">
            <v>1125000</v>
          </cell>
          <cell r="BL72">
            <v>150000000</v>
          </cell>
          <cell r="BM72">
            <v>775000000</v>
          </cell>
          <cell r="BN72">
            <v>40000000</v>
          </cell>
          <cell r="BO72">
            <v>0</v>
          </cell>
          <cell r="BP72">
            <v>8197193.125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2500000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62605015.875</v>
          </cell>
          <cell r="CF72">
            <v>0</v>
          </cell>
          <cell r="CG72">
            <v>13750000</v>
          </cell>
          <cell r="CH72">
            <v>131250000</v>
          </cell>
          <cell r="CI72">
            <v>0</v>
          </cell>
          <cell r="CJ72"/>
          <cell r="CK72"/>
          <cell r="CL72"/>
          <cell r="CM72"/>
          <cell r="CN72"/>
          <cell r="CO72"/>
          <cell r="CP72"/>
          <cell r="CQ72">
            <v>433126077486.875</v>
          </cell>
          <cell r="CR72">
            <v>240887014986.875</v>
          </cell>
          <cell r="CS72">
            <v>192239062500</v>
          </cell>
        </row>
        <row r="73">
          <cell r="B73">
            <v>43413</v>
          </cell>
          <cell r="C73">
            <v>26944444444.444443</v>
          </cell>
          <cell r="D73">
            <v>86312555555.555557</v>
          </cell>
          <cell r="E73">
            <v>60542777777.777779</v>
          </cell>
          <cell r="F73">
            <v>6722222222.2222223</v>
          </cell>
          <cell r="G73">
            <v>4722222222.2222223</v>
          </cell>
          <cell r="H73">
            <v>29755555555.555557</v>
          </cell>
          <cell r="I73">
            <v>0</v>
          </cell>
          <cell r="J73">
            <v>24883833333.333332</v>
          </cell>
          <cell r="K73">
            <v>12666647970.666666</v>
          </cell>
          <cell r="L73">
            <v>12133333333.333334</v>
          </cell>
          <cell r="M73">
            <v>27480444444.444443</v>
          </cell>
          <cell r="N73">
            <v>3500000000</v>
          </cell>
          <cell r="O73">
            <v>9633333333.333334</v>
          </cell>
          <cell r="P73">
            <v>0</v>
          </cell>
          <cell r="Q73">
            <v>105555555.55555555</v>
          </cell>
          <cell r="R73">
            <v>17482000000</v>
          </cell>
          <cell r="S73">
            <v>0</v>
          </cell>
          <cell r="T73">
            <v>1150111111.1111112</v>
          </cell>
          <cell r="U73">
            <v>3261111111.1111112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438555555.55555558</v>
          </cell>
          <cell r="AA73">
            <v>32929888888.888889</v>
          </cell>
          <cell r="AB73">
            <v>0</v>
          </cell>
          <cell r="AC73">
            <v>711111111.11111116</v>
          </cell>
          <cell r="AD73">
            <v>24444444444.444443</v>
          </cell>
          <cell r="AE73">
            <v>0</v>
          </cell>
          <cell r="AF73">
            <v>12777777.777777778</v>
          </cell>
          <cell r="AG73">
            <v>265555555.55555555</v>
          </cell>
          <cell r="AH73">
            <v>5350277777.7777777</v>
          </cell>
          <cell r="AI73">
            <v>0</v>
          </cell>
          <cell r="AJ73">
            <v>18111111.111111112</v>
          </cell>
          <cell r="AK73">
            <v>33333333.333333332</v>
          </cell>
          <cell r="AL73">
            <v>0</v>
          </cell>
          <cell r="AM73">
            <v>41222222.222222224</v>
          </cell>
          <cell r="AN73">
            <v>103333333.33333333</v>
          </cell>
          <cell r="AO73">
            <v>21833333333.333332</v>
          </cell>
          <cell r="AP73">
            <v>1400000000</v>
          </cell>
          <cell r="AQ73">
            <v>3355555555.5555553</v>
          </cell>
          <cell r="AR73">
            <v>339333333.33333331</v>
          </cell>
          <cell r="AS73">
            <v>0</v>
          </cell>
          <cell r="AT73">
            <v>0</v>
          </cell>
          <cell r="AU73">
            <v>0</v>
          </cell>
          <cell r="AV73">
            <v>253245947.8888889</v>
          </cell>
          <cell r="AW73">
            <v>200000000</v>
          </cell>
          <cell r="AX73">
            <v>0</v>
          </cell>
          <cell r="AY73">
            <v>440111111.1111111</v>
          </cell>
          <cell r="AZ73">
            <v>200000000</v>
          </cell>
          <cell r="BA73">
            <v>0</v>
          </cell>
          <cell r="BB73">
            <v>1777777777.7777777</v>
          </cell>
          <cell r="BC73">
            <v>8977777777.7777786</v>
          </cell>
          <cell r="BD73">
            <v>0</v>
          </cell>
          <cell r="BE73">
            <v>0</v>
          </cell>
          <cell r="BF73">
            <v>0</v>
          </cell>
          <cell r="BG73">
            <v>47777777.777777776</v>
          </cell>
          <cell r="BH73">
            <v>0</v>
          </cell>
          <cell r="BI73">
            <v>0</v>
          </cell>
          <cell r="BJ73">
            <v>53888888.888888888</v>
          </cell>
          <cell r="BK73">
            <v>1222222.2222222222</v>
          </cell>
          <cell r="BL73">
            <v>133333333.33333333</v>
          </cell>
          <cell r="BM73">
            <v>844444444.44444442</v>
          </cell>
          <cell r="BN73">
            <v>38888888.888888888</v>
          </cell>
          <cell r="BO73">
            <v>0</v>
          </cell>
          <cell r="BP73">
            <v>8397505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4444444.444444444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58462815</v>
          </cell>
          <cell r="CF73">
            <v>0</v>
          </cell>
          <cell r="CG73">
            <v>15555555.555555556</v>
          </cell>
          <cell r="CH73">
            <v>122222222.22222222</v>
          </cell>
          <cell r="CI73">
            <v>0</v>
          </cell>
          <cell r="CJ73"/>
          <cell r="CK73"/>
          <cell r="CL73"/>
          <cell r="CM73"/>
          <cell r="CN73"/>
          <cell r="CO73"/>
          <cell r="CP73"/>
          <cell r="CQ73">
            <v>431750532016.33313</v>
          </cell>
          <cell r="CR73">
            <v>240922476460.7778</v>
          </cell>
          <cell r="CS73">
            <v>190828055555.55557</v>
          </cell>
        </row>
        <row r="74">
          <cell r="B74">
            <v>43414</v>
          </cell>
          <cell r="C74">
            <v>25750000000</v>
          </cell>
          <cell r="D74">
            <v>85615300000</v>
          </cell>
          <cell r="E74">
            <v>60748700000</v>
          </cell>
          <cell r="F74">
            <v>6800000000</v>
          </cell>
          <cell r="G74">
            <v>4800000000</v>
          </cell>
          <cell r="H74">
            <v>29580000000</v>
          </cell>
          <cell r="I74">
            <v>0</v>
          </cell>
          <cell r="J74">
            <v>24730250000</v>
          </cell>
          <cell r="K74">
            <v>12088013173.6</v>
          </cell>
          <cell r="L74">
            <v>12000000000</v>
          </cell>
          <cell r="M74">
            <v>27022400000</v>
          </cell>
          <cell r="N74">
            <v>3500000000</v>
          </cell>
          <cell r="O74">
            <v>9580000000</v>
          </cell>
          <cell r="P74">
            <v>0</v>
          </cell>
          <cell r="Q74">
            <v>95000000</v>
          </cell>
          <cell r="R74">
            <v>20210600000</v>
          </cell>
          <cell r="S74">
            <v>0</v>
          </cell>
          <cell r="T74">
            <v>1126600000</v>
          </cell>
          <cell r="U74">
            <v>3230000000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439100000</v>
          </cell>
          <cell r="AA74">
            <v>32316300000</v>
          </cell>
          <cell r="AB74">
            <v>0</v>
          </cell>
          <cell r="AC74">
            <v>720000000</v>
          </cell>
          <cell r="AD74">
            <v>25000000000</v>
          </cell>
          <cell r="AE74">
            <v>0</v>
          </cell>
          <cell r="AF74">
            <v>12500000</v>
          </cell>
          <cell r="AG74">
            <v>269000000</v>
          </cell>
          <cell r="AH74">
            <v>5137000000</v>
          </cell>
          <cell r="AI74">
            <v>0</v>
          </cell>
          <cell r="AJ74">
            <v>18200000</v>
          </cell>
          <cell r="AK74">
            <v>60000000</v>
          </cell>
          <cell r="AL74">
            <v>0</v>
          </cell>
          <cell r="AM74">
            <v>54900000</v>
          </cell>
          <cell r="AN74">
            <v>98000000</v>
          </cell>
          <cell r="AO74">
            <v>21900000000</v>
          </cell>
          <cell r="AP74">
            <v>1400000000</v>
          </cell>
          <cell r="AQ74">
            <v>3020000000</v>
          </cell>
          <cell r="AR74">
            <v>323200000</v>
          </cell>
          <cell r="AS74">
            <v>0</v>
          </cell>
          <cell r="AT74">
            <v>0</v>
          </cell>
          <cell r="AU74">
            <v>0</v>
          </cell>
          <cell r="AV74">
            <v>236025657.5</v>
          </cell>
          <cell r="AW74">
            <v>200000000</v>
          </cell>
          <cell r="AX74">
            <v>0</v>
          </cell>
          <cell r="AY74">
            <v>463500000</v>
          </cell>
          <cell r="AZ74">
            <v>210000000</v>
          </cell>
          <cell r="BA74">
            <v>0</v>
          </cell>
          <cell r="BB74">
            <v>1800000000</v>
          </cell>
          <cell r="BC74">
            <v>8730000000</v>
          </cell>
          <cell r="BD74">
            <v>0</v>
          </cell>
          <cell r="BE74">
            <v>0</v>
          </cell>
          <cell r="BF74">
            <v>0</v>
          </cell>
          <cell r="BG74">
            <v>50000000</v>
          </cell>
          <cell r="BH74">
            <v>0</v>
          </cell>
          <cell r="BI74">
            <v>0</v>
          </cell>
          <cell r="BJ74">
            <v>54500000</v>
          </cell>
          <cell r="BK74">
            <v>1300000</v>
          </cell>
          <cell r="BL74">
            <v>120000000</v>
          </cell>
          <cell r="BM74">
            <v>900000000</v>
          </cell>
          <cell r="BN74">
            <v>38000000</v>
          </cell>
          <cell r="BO74">
            <v>0</v>
          </cell>
          <cell r="BP74">
            <v>8557754.5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6000000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55149054.299999997</v>
          </cell>
          <cell r="CF74">
            <v>0</v>
          </cell>
          <cell r="CG74">
            <v>17000000</v>
          </cell>
          <cell r="CH74">
            <v>115000000</v>
          </cell>
          <cell r="CI74">
            <v>0</v>
          </cell>
          <cell r="CJ74"/>
          <cell r="CK74"/>
          <cell r="CL74"/>
          <cell r="CM74"/>
          <cell r="CN74"/>
          <cell r="CO74"/>
          <cell r="CP74"/>
          <cell r="CQ74">
            <v>430650095639.89996</v>
          </cell>
          <cell r="CR74">
            <v>240950845639.89999</v>
          </cell>
          <cell r="CS74">
            <v>189699250000</v>
          </cell>
        </row>
        <row r="75">
          <cell r="B75">
            <v>43415</v>
          </cell>
          <cell r="C75">
            <v>24772727272.727272</v>
          </cell>
          <cell r="D75">
            <v>85044818181.818176</v>
          </cell>
          <cell r="E75">
            <v>60917181818.181816</v>
          </cell>
          <cell r="F75">
            <v>6863636363.636364</v>
          </cell>
          <cell r="G75">
            <v>4863636363.636364</v>
          </cell>
          <cell r="H75">
            <v>29436363636.363636</v>
          </cell>
          <cell r="I75">
            <v>0</v>
          </cell>
          <cell r="J75">
            <v>24604590909.090908</v>
          </cell>
          <cell r="K75">
            <v>11614584703.272728</v>
          </cell>
          <cell r="L75">
            <v>11890909090.90909</v>
          </cell>
          <cell r="M75">
            <v>26647636363.636364</v>
          </cell>
          <cell r="N75">
            <v>3500000000</v>
          </cell>
          <cell r="O75">
            <v>9536363636.363636</v>
          </cell>
          <cell r="P75">
            <v>0</v>
          </cell>
          <cell r="Q75">
            <v>86363636.36363636</v>
          </cell>
          <cell r="R75">
            <v>22443090909.090908</v>
          </cell>
          <cell r="S75">
            <v>0</v>
          </cell>
          <cell r="T75">
            <v>1107363636.3636363</v>
          </cell>
          <cell r="U75">
            <v>3204545454.5454545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439545454.54545456</v>
          </cell>
          <cell r="AA75">
            <v>31814272727.272728</v>
          </cell>
          <cell r="AB75">
            <v>0</v>
          </cell>
          <cell r="AC75">
            <v>727272727.27272725</v>
          </cell>
          <cell r="AD75">
            <v>25454545454.545456</v>
          </cell>
          <cell r="AE75">
            <v>0</v>
          </cell>
          <cell r="AF75">
            <v>12272727.272727273</v>
          </cell>
          <cell r="AG75">
            <v>271818181.81818181</v>
          </cell>
          <cell r="AH75">
            <v>4962500000</v>
          </cell>
          <cell r="AI75">
            <v>0</v>
          </cell>
          <cell r="AJ75">
            <v>18272727.272727273</v>
          </cell>
          <cell r="AK75">
            <v>81818181.818181813</v>
          </cell>
          <cell r="AL75">
            <v>0</v>
          </cell>
          <cell r="AM75">
            <v>66090909.090909094</v>
          </cell>
          <cell r="AN75">
            <v>93636363.63636364</v>
          </cell>
          <cell r="AO75">
            <v>21954545454.545456</v>
          </cell>
          <cell r="AP75">
            <v>1400000000</v>
          </cell>
          <cell r="AQ75">
            <v>2745454545.4545455</v>
          </cell>
          <cell r="AR75">
            <v>310000000</v>
          </cell>
          <cell r="AS75">
            <v>0</v>
          </cell>
          <cell r="AT75">
            <v>0</v>
          </cell>
          <cell r="AU75">
            <v>0</v>
          </cell>
          <cell r="AV75">
            <v>221936329</v>
          </cell>
          <cell r="AW75">
            <v>200000000</v>
          </cell>
          <cell r="AX75">
            <v>0</v>
          </cell>
          <cell r="AY75">
            <v>482636363.63636363</v>
          </cell>
          <cell r="AZ75">
            <v>218181818.18181819</v>
          </cell>
          <cell r="BA75">
            <v>0</v>
          </cell>
          <cell r="BB75">
            <v>1818181818.1818182</v>
          </cell>
          <cell r="BC75">
            <v>8527272727.272727</v>
          </cell>
          <cell r="BD75">
            <v>0</v>
          </cell>
          <cell r="BE75">
            <v>0</v>
          </cell>
          <cell r="BF75">
            <v>0</v>
          </cell>
          <cell r="BG75">
            <v>51818181.81818182</v>
          </cell>
          <cell r="BH75">
            <v>0</v>
          </cell>
          <cell r="BI75">
            <v>0</v>
          </cell>
          <cell r="BJ75">
            <v>55000000</v>
          </cell>
          <cell r="BK75">
            <v>1363636.3636363635</v>
          </cell>
          <cell r="BL75">
            <v>109090909.09090909</v>
          </cell>
          <cell r="BM75">
            <v>945454545.4545455</v>
          </cell>
          <cell r="BN75">
            <v>37272727.272727273</v>
          </cell>
          <cell r="BO75">
            <v>0</v>
          </cell>
          <cell r="BP75">
            <v>8688867.7272727266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7272727.2727272725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52437795.545454547</v>
          </cell>
          <cell r="CF75">
            <v>0</v>
          </cell>
          <cell r="CG75">
            <v>18181818.181818184</v>
          </cell>
          <cell r="CH75">
            <v>109090909.09090909</v>
          </cell>
          <cell r="CI75">
            <v>0</v>
          </cell>
          <cell r="CJ75"/>
          <cell r="CK75"/>
          <cell r="CL75"/>
          <cell r="CM75"/>
          <cell r="CN75"/>
          <cell r="CO75"/>
          <cell r="CP75"/>
          <cell r="CQ75">
            <v>429749738604.63617</v>
          </cell>
          <cell r="CR75">
            <v>240974056786.45459</v>
          </cell>
          <cell r="CS75">
            <v>188775681818.18182</v>
          </cell>
        </row>
        <row r="76">
          <cell r="B76">
            <v>43416</v>
          </cell>
          <cell r="C76">
            <v>24166666666.666668</v>
          </cell>
          <cell r="D76">
            <v>84542500000</v>
          </cell>
          <cell r="E76">
            <v>60220916666.666664</v>
          </cell>
          <cell r="F76">
            <v>7000000000</v>
          </cell>
          <cell r="G76">
            <v>4916666666.666667</v>
          </cell>
          <cell r="H76">
            <v>29316666666.666668</v>
          </cell>
          <cell r="I76">
            <v>0</v>
          </cell>
          <cell r="J76">
            <v>24178224500</v>
          </cell>
          <cell r="K76">
            <v>11893227644.666666</v>
          </cell>
          <cell r="L76">
            <v>11800000000</v>
          </cell>
          <cell r="M76">
            <v>26693666666.666668</v>
          </cell>
          <cell r="N76">
            <v>3500000000</v>
          </cell>
          <cell r="O76">
            <v>9666666666.666666</v>
          </cell>
          <cell r="P76">
            <v>0</v>
          </cell>
          <cell r="Q76">
            <v>79166666.666666672</v>
          </cell>
          <cell r="R76">
            <v>24303500000</v>
          </cell>
          <cell r="S76">
            <v>0</v>
          </cell>
          <cell r="T76">
            <v>1108000000</v>
          </cell>
          <cell r="U76">
            <v>3220833333.3333335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439916666.66666669</v>
          </cell>
          <cell r="AA76">
            <v>31907750000</v>
          </cell>
          <cell r="AB76">
            <v>0</v>
          </cell>
          <cell r="AC76">
            <v>733333333.33333337</v>
          </cell>
          <cell r="AD76">
            <v>24833333333.333332</v>
          </cell>
          <cell r="AE76">
            <v>0</v>
          </cell>
          <cell r="AF76">
            <v>12500000</v>
          </cell>
          <cell r="AG76">
            <v>282500000</v>
          </cell>
          <cell r="AH76">
            <v>4872458333.333333</v>
          </cell>
          <cell r="AI76">
            <v>0</v>
          </cell>
          <cell r="AJ76">
            <v>18333333.333333332</v>
          </cell>
          <cell r="AK76">
            <v>100000000</v>
          </cell>
          <cell r="AL76">
            <v>0</v>
          </cell>
          <cell r="AM76">
            <v>75416666.666666672</v>
          </cell>
          <cell r="AN76">
            <v>89166666.666666672</v>
          </cell>
          <cell r="AO76">
            <v>21833333333.333332</v>
          </cell>
          <cell r="AP76">
            <v>1400000000</v>
          </cell>
          <cell r="AQ76">
            <v>2866666666.6666665</v>
          </cell>
          <cell r="AR76">
            <v>299000000</v>
          </cell>
          <cell r="AS76">
            <v>0</v>
          </cell>
          <cell r="AT76">
            <v>0</v>
          </cell>
          <cell r="AU76">
            <v>0</v>
          </cell>
          <cell r="AV76">
            <v>227077268.83333334</v>
          </cell>
          <cell r="AW76">
            <v>200000000</v>
          </cell>
          <cell r="AX76">
            <v>0</v>
          </cell>
          <cell r="AY76">
            <v>498583333.33333331</v>
          </cell>
          <cell r="AZ76">
            <v>225000000</v>
          </cell>
          <cell r="BA76">
            <v>0</v>
          </cell>
          <cell r="BB76">
            <v>1833333333.3333333</v>
          </cell>
          <cell r="BC76">
            <v>8416666666.666667</v>
          </cell>
          <cell r="BD76">
            <v>0</v>
          </cell>
          <cell r="BE76">
            <v>0</v>
          </cell>
          <cell r="BF76">
            <v>0</v>
          </cell>
          <cell r="BG76">
            <v>63333333.333333336</v>
          </cell>
          <cell r="BH76">
            <v>0</v>
          </cell>
          <cell r="BI76">
            <v>0</v>
          </cell>
          <cell r="BJ76">
            <v>53750000</v>
          </cell>
          <cell r="BK76">
            <v>1416666.6666666667</v>
          </cell>
          <cell r="BL76">
            <v>100000000</v>
          </cell>
          <cell r="BM76">
            <v>987500000</v>
          </cell>
          <cell r="BN76">
            <v>36666666.666666664</v>
          </cell>
          <cell r="BO76">
            <v>0</v>
          </cell>
          <cell r="BP76">
            <v>8798128.75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8333333.333333333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50178413.25</v>
          </cell>
          <cell r="CF76">
            <v>0</v>
          </cell>
          <cell r="CG76">
            <v>18333333.333333332</v>
          </cell>
          <cell r="CH76">
            <v>104166666.66666667</v>
          </cell>
          <cell r="CI76">
            <v>0</v>
          </cell>
          <cell r="CJ76"/>
          <cell r="CK76"/>
          <cell r="CL76"/>
          <cell r="CM76"/>
          <cell r="CN76"/>
          <cell r="CO76"/>
          <cell r="CP76"/>
          <cell r="CQ76">
            <v>429203547622.16663</v>
          </cell>
          <cell r="CR76">
            <v>241995239788.83337</v>
          </cell>
          <cell r="CS76">
            <v>187208307833.33331</v>
          </cell>
        </row>
        <row r="77">
          <cell r="B77">
            <v>43417</v>
          </cell>
          <cell r="C77">
            <v>23653846153.846153</v>
          </cell>
          <cell r="D77">
            <v>85677769230.769226</v>
          </cell>
          <cell r="E77">
            <v>60685000000</v>
          </cell>
          <cell r="F77">
            <v>7115384615.3846149</v>
          </cell>
          <cell r="G77">
            <v>4961538461.5384617</v>
          </cell>
          <cell r="H77">
            <v>29215384615.384617</v>
          </cell>
          <cell r="I77">
            <v>0</v>
          </cell>
          <cell r="J77">
            <v>24394630307.692307</v>
          </cell>
          <cell r="K77">
            <v>12129002441.23077</v>
          </cell>
          <cell r="L77">
            <v>11723076923.076923</v>
          </cell>
          <cell r="M77">
            <v>26806961538.46154</v>
          </cell>
          <cell r="N77">
            <v>3500000000</v>
          </cell>
          <cell r="O77">
            <v>9800000000</v>
          </cell>
          <cell r="P77">
            <v>0</v>
          </cell>
          <cell r="Q77">
            <v>126538461.53846154</v>
          </cell>
          <cell r="R77">
            <v>26267846153.846153</v>
          </cell>
          <cell r="S77">
            <v>0</v>
          </cell>
          <cell r="T77">
            <v>1116230769.2307692</v>
          </cell>
          <cell r="U77">
            <v>3234615384.6153846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440230769.23076922</v>
          </cell>
          <cell r="AA77">
            <v>31987923076.923077</v>
          </cell>
          <cell r="AB77">
            <v>0</v>
          </cell>
          <cell r="AC77">
            <v>738461538.46153843</v>
          </cell>
          <cell r="AD77">
            <v>25846153846.153847</v>
          </cell>
          <cell r="AE77">
            <v>0</v>
          </cell>
          <cell r="AF77">
            <v>13076923.076923076</v>
          </cell>
          <cell r="AG77">
            <v>291538461.53846157</v>
          </cell>
          <cell r="AH77">
            <v>4772192307.6923075</v>
          </cell>
          <cell r="AI77">
            <v>0</v>
          </cell>
          <cell r="AJ77">
            <v>18384615.384615384</v>
          </cell>
          <cell r="AK77">
            <v>115384615.38461539</v>
          </cell>
          <cell r="AL77">
            <v>0</v>
          </cell>
          <cell r="AM77">
            <v>83307692.307692304</v>
          </cell>
          <cell r="AN77">
            <v>85384615.384615391</v>
          </cell>
          <cell r="AO77">
            <v>21730769230.76923</v>
          </cell>
          <cell r="AP77">
            <v>1400000000</v>
          </cell>
          <cell r="AQ77">
            <v>2969230769.2307692</v>
          </cell>
          <cell r="AR77">
            <v>289692307.69230771</v>
          </cell>
          <cell r="AS77">
            <v>0</v>
          </cell>
          <cell r="AT77">
            <v>0</v>
          </cell>
          <cell r="AU77">
            <v>0</v>
          </cell>
          <cell r="AV77">
            <v>231427294.84615386</v>
          </cell>
          <cell r="AW77">
            <v>200000000</v>
          </cell>
          <cell r="AX77">
            <v>0</v>
          </cell>
          <cell r="AY77">
            <v>512076923.07692307</v>
          </cell>
          <cell r="AZ77">
            <v>230769230.76923078</v>
          </cell>
          <cell r="BA77">
            <v>0</v>
          </cell>
          <cell r="BB77">
            <v>1938461538.4615386</v>
          </cell>
          <cell r="BC77">
            <v>8346153846.1538458</v>
          </cell>
          <cell r="BD77">
            <v>0</v>
          </cell>
          <cell r="BE77">
            <v>0</v>
          </cell>
          <cell r="BF77">
            <v>0</v>
          </cell>
          <cell r="BG77">
            <v>67692307.692307696</v>
          </cell>
          <cell r="BH77">
            <v>0</v>
          </cell>
          <cell r="BI77">
            <v>0</v>
          </cell>
          <cell r="BJ77">
            <v>52692307.692307696</v>
          </cell>
          <cell r="BK77">
            <v>1461538.4615384615</v>
          </cell>
          <cell r="BL77">
            <v>92307692.307692304</v>
          </cell>
          <cell r="BM77">
            <v>1046153846.1538461</v>
          </cell>
          <cell r="BN77">
            <v>36153846.153846152</v>
          </cell>
          <cell r="BO77">
            <v>0</v>
          </cell>
          <cell r="BP77">
            <v>8890580.384615384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9230769.2307692301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48266628.230769232</v>
          </cell>
          <cell r="CF77">
            <v>0</v>
          </cell>
          <cell r="CG77">
            <v>19615384.615384616</v>
          </cell>
          <cell r="CH77">
            <v>100000000</v>
          </cell>
          <cell r="CI77">
            <v>0</v>
          </cell>
          <cell r="CJ77"/>
          <cell r="CK77"/>
          <cell r="CL77"/>
          <cell r="CM77"/>
          <cell r="CN77"/>
          <cell r="CO77"/>
          <cell r="CP77"/>
          <cell r="CQ77">
            <v>434130909560.07703</v>
          </cell>
          <cell r="CR77">
            <v>245004663867.76929</v>
          </cell>
          <cell r="CS77">
            <v>189126245692.30771</v>
          </cell>
        </row>
        <row r="78">
          <cell r="B78">
            <v>43418</v>
          </cell>
          <cell r="C78">
            <v>23928571428.57143</v>
          </cell>
          <cell r="D78">
            <v>85929071428.571426</v>
          </cell>
          <cell r="E78">
            <v>61101857142.85714</v>
          </cell>
          <cell r="F78">
            <v>7214285714.2857141</v>
          </cell>
          <cell r="G78">
            <v>5000000000</v>
          </cell>
          <cell r="H78">
            <v>29128571428.57143</v>
          </cell>
          <cell r="I78">
            <v>0</v>
          </cell>
          <cell r="J78">
            <v>24023156714.285713</v>
          </cell>
          <cell r="K78">
            <v>12011216552.571428</v>
          </cell>
          <cell r="L78">
            <v>11621428571.428572</v>
          </cell>
          <cell r="M78">
            <v>26739964285.714287</v>
          </cell>
          <cell r="N78">
            <v>3500000000</v>
          </cell>
          <cell r="O78">
            <v>9928571428.5714283</v>
          </cell>
          <cell r="P78">
            <v>0</v>
          </cell>
          <cell r="Q78">
            <v>167142857.14285713</v>
          </cell>
          <cell r="R78">
            <v>28025357142.857143</v>
          </cell>
          <cell r="S78">
            <v>0</v>
          </cell>
          <cell r="T78">
            <v>1121500000</v>
          </cell>
          <cell r="U78">
            <v>3228571428.5714288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442500000</v>
          </cell>
          <cell r="AA78">
            <v>32353071428.57143</v>
          </cell>
          <cell r="AB78">
            <v>0</v>
          </cell>
          <cell r="AC78">
            <v>742857142.85714281</v>
          </cell>
          <cell r="AD78">
            <v>26714285714.285713</v>
          </cell>
          <cell r="AE78">
            <v>0</v>
          </cell>
          <cell r="AF78">
            <v>13571428.571428571</v>
          </cell>
          <cell r="AG78">
            <v>299285714.28571427</v>
          </cell>
          <cell r="AH78">
            <v>4754642857.1428576</v>
          </cell>
          <cell r="AI78">
            <v>0</v>
          </cell>
          <cell r="AJ78">
            <v>18428571.428571429</v>
          </cell>
          <cell r="AK78">
            <v>128571428.57142857</v>
          </cell>
          <cell r="AL78">
            <v>0</v>
          </cell>
          <cell r="AM78">
            <v>91428571.428571433</v>
          </cell>
          <cell r="AN78">
            <v>80714285.714285716</v>
          </cell>
          <cell r="AO78">
            <v>22357142857.142857</v>
          </cell>
          <cell r="AP78">
            <v>1385714285.7142856</v>
          </cell>
          <cell r="AQ78">
            <v>3057142857.1428571</v>
          </cell>
          <cell r="AR78">
            <v>288142857.14285713</v>
          </cell>
          <cell r="AS78">
            <v>0</v>
          </cell>
          <cell r="AT78">
            <v>0</v>
          </cell>
          <cell r="AU78">
            <v>0</v>
          </cell>
          <cell r="AV78">
            <v>236608434.2142857</v>
          </cell>
          <cell r="AW78">
            <v>200000000</v>
          </cell>
          <cell r="AX78">
            <v>0</v>
          </cell>
          <cell r="AY78">
            <v>518357142.85714287</v>
          </cell>
          <cell r="AZ78">
            <v>235714285.7142857</v>
          </cell>
          <cell r="BA78">
            <v>0</v>
          </cell>
          <cell r="BB78">
            <v>2042857142.8571429</v>
          </cell>
          <cell r="BC78">
            <v>8285714285.7142859</v>
          </cell>
          <cell r="BD78">
            <v>0</v>
          </cell>
          <cell r="BE78">
            <v>0</v>
          </cell>
          <cell r="BF78">
            <v>0</v>
          </cell>
          <cell r="BG78">
            <v>71428571.428571433</v>
          </cell>
          <cell r="BH78">
            <v>0</v>
          </cell>
          <cell r="BI78">
            <v>0</v>
          </cell>
          <cell r="BJ78">
            <v>48928571.428571425</v>
          </cell>
          <cell r="BK78">
            <v>1500000</v>
          </cell>
          <cell r="BL78">
            <v>107142857.14285715</v>
          </cell>
          <cell r="BM78">
            <v>1107142857.1428571</v>
          </cell>
          <cell r="BN78">
            <v>35714285.714285716</v>
          </cell>
          <cell r="BO78">
            <v>0</v>
          </cell>
          <cell r="BP78">
            <v>9684110.3571428563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10000000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46268154.571428575</v>
          </cell>
          <cell r="CF78">
            <v>0</v>
          </cell>
          <cell r="CG78">
            <v>20714285.714285713</v>
          </cell>
          <cell r="CH78">
            <v>98571428.571428567</v>
          </cell>
          <cell r="CI78">
            <v>0</v>
          </cell>
          <cell r="CJ78"/>
          <cell r="CK78"/>
          <cell r="CL78"/>
          <cell r="CM78"/>
          <cell r="CN78"/>
          <cell r="CO78"/>
          <cell r="CP78"/>
          <cell r="CQ78">
            <v>438473112537.42859</v>
          </cell>
          <cell r="CR78">
            <v>249016170108.85718</v>
          </cell>
          <cell r="CS78">
            <v>189456942428.57141</v>
          </cell>
        </row>
        <row r="79">
          <cell r="B79">
            <v>43419</v>
          </cell>
          <cell r="C79">
            <v>24500000000</v>
          </cell>
          <cell r="D79">
            <v>86215866666.666672</v>
          </cell>
          <cell r="E79">
            <v>61960600000</v>
          </cell>
          <cell r="F79">
            <v>7300000000</v>
          </cell>
          <cell r="G79">
            <v>5033333333.333333</v>
          </cell>
          <cell r="H79">
            <v>29386666666.666668</v>
          </cell>
          <cell r="I79">
            <v>0</v>
          </cell>
          <cell r="J79">
            <v>24206412933.333332</v>
          </cell>
          <cell r="K79">
            <v>11543802115.733334</v>
          </cell>
          <cell r="L79">
            <v>11533333333.333334</v>
          </cell>
          <cell r="M79">
            <v>26302633333.333332</v>
          </cell>
          <cell r="N79">
            <v>3500000000</v>
          </cell>
          <cell r="O79">
            <v>10073333333.333334</v>
          </cell>
          <cell r="P79">
            <v>0</v>
          </cell>
          <cell r="Q79">
            <v>182333333.33333334</v>
          </cell>
          <cell r="R79">
            <v>29558733333.333332</v>
          </cell>
          <cell r="S79">
            <v>0</v>
          </cell>
          <cell r="T79">
            <v>1127400000</v>
          </cell>
          <cell r="U79">
            <v>3240000000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444466666.66666669</v>
          </cell>
          <cell r="AA79">
            <v>32336566666.666668</v>
          </cell>
          <cell r="AB79">
            <v>0</v>
          </cell>
          <cell r="AC79">
            <v>746666666.66666663</v>
          </cell>
          <cell r="AD79">
            <v>26933333333.333332</v>
          </cell>
          <cell r="AE79">
            <v>0</v>
          </cell>
          <cell r="AF79">
            <v>13666666.666666666</v>
          </cell>
          <cell r="AG79">
            <v>296000000</v>
          </cell>
          <cell r="AH79">
            <v>4864633333.333333</v>
          </cell>
          <cell r="AI79">
            <v>0</v>
          </cell>
          <cell r="AJ79">
            <v>18436666.666666668</v>
          </cell>
          <cell r="AK79">
            <v>140000000</v>
          </cell>
          <cell r="AL79">
            <v>0</v>
          </cell>
          <cell r="AM79">
            <v>98466666.666666672</v>
          </cell>
          <cell r="AN79">
            <v>77333333.333333328</v>
          </cell>
          <cell r="AO79">
            <v>22233333333.333332</v>
          </cell>
          <cell r="AP79">
            <v>1400000000</v>
          </cell>
          <cell r="AQ79">
            <v>2853333333.3333335</v>
          </cell>
          <cell r="AR79">
            <v>280800000</v>
          </cell>
          <cell r="AS79">
            <v>0</v>
          </cell>
          <cell r="AT79">
            <v>0</v>
          </cell>
          <cell r="AU79">
            <v>0</v>
          </cell>
          <cell r="AV79">
            <v>239759664.53333333</v>
          </cell>
          <cell r="AW79">
            <v>200000000</v>
          </cell>
          <cell r="AX79">
            <v>0</v>
          </cell>
          <cell r="AY79">
            <v>523800000</v>
          </cell>
          <cell r="AZ79">
            <v>220000000</v>
          </cell>
          <cell r="BA79">
            <v>0</v>
          </cell>
          <cell r="BB79">
            <v>2133333333.3333333</v>
          </cell>
          <cell r="BC79">
            <v>8233333333.333333</v>
          </cell>
          <cell r="BD79">
            <v>0</v>
          </cell>
          <cell r="BE79">
            <v>0</v>
          </cell>
          <cell r="BF79">
            <v>0</v>
          </cell>
          <cell r="BG79">
            <v>74666666.666666672</v>
          </cell>
          <cell r="BH79">
            <v>0</v>
          </cell>
          <cell r="BI79">
            <v>0</v>
          </cell>
          <cell r="BJ79">
            <v>48333333.333333336</v>
          </cell>
          <cell r="BK79">
            <v>1533333.3333333333</v>
          </cell>
          <cell r="BL79">
            <v>120000000</v>
          </cell>
          <cell r="BM79">
            <v>1136666666.6666667</v>
          </cell>
          <cell r="BN79">
            <v>35333333.333333336</v>
          </cell>
          <cell r="BO79">
            <v>0</v>
          </cell>
          <cell r="BP79">
            <v>9705169.666666666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9333333.333333334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44536144.06666667</v>
          </cell>
          <cell r="CF79">
            <v>0</v>
          </cell>
          <cell r="CG79">
            <v>21666666.666666668</v>
          </cell>
          <cell r="CH79">
            <v>94000000</v>
          </cell>
          <cell r="CI79">
            <v>0</v>
          </cell>
          <cell r="CJ79"/>
          <cell r="CK79"/>
          <cell r="CL79"/>
          <cell r="CM79"/>
          <cell r="CN79"/>
          <cell r="CO79"/>
          <cell r="CP79"/>
          <cell r="CQ79">
            <v>441547486027.33325</v>
          </cell>
          <cell r="CR79">
            <v>251015606427.33334</v>
          </cell>
          <cell r="CS79">
            <v>190531879600.00006</v>
          </cell>
        </row>
        <row r="80">
          <cell r="B80">
            <v>43420</v>
          </cell>
          <cell r="C80">
            <v>25000000000</v>
          </cell>
          <cell r="D80">
            <v>86851687500</v>
          </cell>
          <cell r="E80">
            <v>62041625000</v>
          </cell>
          <cell r="F80">
            <v>7656250000</v>
          </cell>
          <cell r="G80">
            <v>5062500000</v>
          </cell>
          <cell r="H80">
            <v>29612500000</v>
          </cell>
          <cell r="I80">
            <v>0</v>
          </cell>
          <cell r="J80">
            <v>24349074625</v>
          </cell>
          <cell r="K80">
            <v>11447314483.5</v>
          </cell>
          <cell r="L80">
            <v>11425000000</v>
          </cell>
          <cell r="M80">
            <v>25933718750</v>
          </cell>
          <cell r="N80">
            <v>3500000000</v>
          </cell>
          <cell r="O80">
            <v>10200000000</v>
          </cell>
          <cell r="P80">
            <v>0</v>
          </cell>
          <cell r="Q80">
            <v>233125000</v>
          </cell>
          <cell r="R80">
            <v>30639750000</v>
          </cell>
          <cell r="S80">
            <v>0</v>
          </cell>
          <cell r="T80">
            <v>1153812500</v>
          </cell>
          <cell r="U80">
            <v>3200062500</v>
          </cell>
          <cell r="V80">
            <v>40000000</v>
          </cell>
          <cell r="W80">
            <v>0</v>
          </cell>
          <cell r="X80">
            <v>0</v>
          </cell>
          <cell r="Y80">
            <v>0</v>
          </cell>
          <cell r="Z80">
            <v>437750000</v>
          </cell>
          <cell r="AA80">
            <v>32343031250</v>
          </cell>
          <cell r="AB80">
            <v>0</v>
          </cell>
          <cell r="AC80">
            <v>700000000</v>
          </cell>
          <cell r="AD80">
            <v>26937500000</v>
          </cell>
          <cell r="AE80">
            <v>0</v>
          </cell>
          <cell r="AF80">
            <v>14375000</v>
          </cell>
          <cell r="AG80">
            <v>293125000</v>
          </cell>
          <cell r="AH80">
            <v>5036875000</v>
          </cell>
          <cell r="AI80">
            <v>0</v>
          </cell>
          <cell r="AJ80">
            <v>18465625</v>
          </cell>
          <cell r="AK80">
            <v>138750000</v>
          </cell>
          <cell r="AL80">
            <v>4150000.0000000005</v>
          </cell>
          <cell r="AM80">
            <v>104687500</v>
          </cell>
          <cell r="AN80">
            <v>75625000</v>
          </cell>
          <cell r="AO80">
            <v>22093750000</v>
          </cell>
          <cell r="AP80">
            <v>1400000000</v>
          </cell>
          <cell r="AQ80">
            <v>2978125000</v>
          </cell>
          <cell r="AR80">
            <v>274375000</v>
          </cell>
          <cell r="AS80">
            <v>0</v>
          </cell>
          <cell r="AT80">
            <v>0</v>
          </cell>
          <cell r="AU80">
            <v>0</v>
          </cell>
          <cell r="AV80">
            <v>243788480.5</v>
          </cell>
          <cell r="AW80">
            <v>200000000</v>
          </cell>
          <cell r="AX80">
            <v>4687500</v>
          </cell>
          <cell r="AY80">
            <v>528562500</v>
          </cell>
          <cell r="AZ80">
            <v>225000000</v>
          </cell>
          <cell r="BA80">
            <v>0</v>
          </cell>
          <cell r="BB80">
            <v>2212500000</v>
          </cell>
          <cell r="BC80">
            <v>8206250000</v>
          </cell>
          <cell r="BD80">
            <v>0</v>
          </cell>
          <cell r="BE80">
            <v>0</v>
          </cell>
          <cell r="BF80">
            <v>0</v>
          </cell>
          <cell r="BG80">
            <v>77500000</v>
          </cell>
          <cell r="BH80">
            <v>0</v>
          </cell>
          <cell r="BI80">
            <v>0</v>
          </cell>
          <cell r="BJ80">
            <v>47812500</v>
          </cell>
          <cell r="BK80">
            <v>1562500</v>
          </cell>
          <cell r="BL80">
            <v>131250000</v>
          </cell>
          <cell r="BM80">
            <v>1162500000</v>
          </cell>
          <cell r="BN80">
            <v>35000000</v>
          </cell>
          <cell r="BO80">
            <v>0</v>
          </cell>
          <cell r="BP80">
            <v>9723596.5625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8750000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43020634.875</v>
          </cell>
          <cell r="CF80">
            <v>0</v>
          </cell>
          <cell r="CG80">
            <v>22812500</v>
          </cell>
          <cell r="CH80">
            <v>90000000</v>
          </cell>
          <cell r="CI80">
            <v>0</v>
          </cell>
          <cell r="CJ80"/>
          <cell r="CK80"/>
          <cell r="CL80"/>
          <cell r="CM80"/>
          <cell r="CN80"/>
          <cell r="CO80"/>
          <cell r="CP80"/>
          <cell r="CQ80">
            <v>444447724945.4375</v>
          </cell>
          <cell r="CR80">
            <v>252990275320.4375</v>
          </cell>
          <cell r="CS80">
            <v>191457449625</v>
          </cell>
        </row>
        <row r="81">
          <cell r="B81">
            <v>43421</v>
          </cell>
          <cell r="C81">
            <v>25441176470.588234</v>
          </cell>
          <cell r="D81">
            <v>87412705882.352936</v>
          </cell>
          <cell r="E81">
            <v>62113117647.058823</v>
          </cell>
          <cell r="F81">
            <v>7970588235.2941179</v>
          </cell>
          <cell r="G81">
            <v>5088235294.1176472</v>
          </cell>
          <cell r="H81">
            <v>29811764705.882355</v>
          </cell>
          <cell r="I81">
            <v>0</v>
          </cell>
          <cell r="J81">
            <v>24474952588.235294</v>
          </cell>
          <cell r="K81">
            <v>11362178337.411764</v>
          </cell>
          <cell r="L81">
            <v>11329411764.705883</v>
          </cell>
          <cell r="M81">
            <v>25608205882.35294</v>
          </cell>
          <cell r="N81">
            <v>3500000000</v>
          </cell>
          <cell r="O81">
            <v>10311764705.882353</v>
          </cell>
          <cell r="P81">
            <v>0</v>
          </cell>
          <cell r="Q81">
            <v>277941176.47058821</v>
          </cell>
          <cell r="R81">
            <v>31593588235.294117</v>
          </cell>
          <cell r="S81">
            <v>0</v>
          </cell>
          <cell r="T81">
            <v>1177117647.0588236</v>
          </cell>
          <cell r="U81">
            <v>3164823529.4117646</v>
          </cell>
          <cell r="V81">
            <v>75294117.64705883</v>
          </cell>
          <cell r="W81">
            <v>0</v>
          </cell>
          <cell r="X81">
            <v>0</v>
          </cell>
          <cell r="Y81">
            <v>0</v>
          </cell>
          <cell r="Z81">
            <v>431823529.41176468</v>
          </cell>
          <cell r="AA81">
            <v>32348735294.117645</v>
          </cell>
          <cell r="AB81">
            <v>0</v>
          </cell>
          <cell r="AC81">
            <v>658823529.41176474</v>
          </cell>
          <cell r="AD81">
            <v>26941176470.588234</v>
          </cell>
          <cell r="AE81">
            <v>0</v>
          </cell>
          <cell r="AF81">
            <v>15000000</v>
          </cell>
          <cell r="AG81">
            <v>290588235.29411763</v>
          </cell>
          <cell r="AH81">
            <v>5188852941.1764708</v>
          </cell>
          <cell r="AI81">
            <v>0</v>
          </cell>
          <cell r="AJ81">
            <v>18491176.470588237</v>
          </cell>
          <cell r="AK81">
            <v>137647058.82352942</v>
          </cell>
          <cell r="AL81">
            <v>7811764.7058823537</v>
          </cell>
          <cell r="AM81">
            <v>110176470.58823529</v>
          </cell>
          <cell r="AN81">
            <v>74117647.058823526</v>
          </cell>
          <cell r="AO81">
            <v>21970588235.294117</v>
          </cell>
          <cell r="AP81">
            <v>1400000000</v>
          </cell>
          <cell r="AQ81">
            <v>3088235294.1176472</v>
          </cell>
          <cell r="AR81">
            <v>268705882.35294116</v>
          </cell>
          <cell r="AS81">
            <v>0</v>
          </cell>
          <cell r="AT81">
            <v>0</v>
          </cell>
          <cell r="AU81">
            <v>0</v>
          </cell>
          <cell r="AV81">
            <v>247343318.11764705</v>
          </cell>
          <cell r="AW81">
            <v>200000000</v>
          </cell>
          <cell r="AX81">
            <v>8823529.4117647056</v>
          </cell>
          <cell r="AY81">
            <v>532764705.88235295</v>
          </cell>
          <cell r="AZ81">
            <v>229411764.70588234</v>
          </cell>
          <cell r="BA81">
            <v>0</v>
          </cell>
          <cell r="BB81">
            <v>2282352941.1764708</v>
          </cell>
          <cell r="BC81">
            <v>8182352941.1764708</v>
          </cell>
          <cell r="BD81">
            <v>0</v>
          </cell>
          <cell r="BE81">
            <v>0</v>
          </cell>
          <cell r="BF81">
            <v>0</v>
          </cell>
          <cell r="BG81">
            <v>80000000</v>
          </cell>
          <cell r="BH81">
            <v>0</v>
          </cell>
          <cell r="BI81">
            <v>0</v>
          </cell>
          <cell r="BJ81">
            <v>47352941.176470585</v>
          </cell>
          <cell r="BK81">
            <v>1588235.294117647</v>
          </cell>
          <cell r="BL81">
            <v>141176470.58823529</v>
          </cell>
          <cell r="BM81">
            <v>1185294117.6470587</v>
          </cell>
          <cell r="BN81">
            <v>34705882.352941178</v>
          </cell>
          <cell r="BO81">
            <v>0</v>
          </cell>
          <cell r="BP81">
            <v>9739855.5882352944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8235294.1176470593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41683420.882352941</v>
          </cell>
          <cell r="CF81">
            <v>0</v>
          </cell>
          <cell r="CG81">
            <v>23823529.411764707</v>
          </cell>
          <cell r="CH81">
            <v>86470588.235294119</v>
          </cell>
          <cell r="CI81">
            <v>0</v>
          </cell>
          <cell r="CJ81"/>
          <cell r="CK81"/>
          <cell r="CL81"/>
          <cell r="CM81"/>
          <cell r="CN81"/>
          <cell r="CO81"/>
          <cell r="CP81"/>
          <cell r="CQ81">
            <v>447006759284.94116</v>
          </cell>
          <cell r="CR81">
            <v>254732630226.11771</v>
          </cell>
          <cell r="CS81">
            <v>192274129058.82349</v>
          </cell>
        </row>
        <row r="82">
          <cell r="B82">
            <v>43422</v>
          </cell>
          <cell r="C82">
            <v>25833333333.333332</v>
          </cell>
          <cell r="D82">
            <v>87911388888.888885</v>
          </cell>
          <cell r="E82">
            <v>62176666666.666664</v>
          </cell>
          <cell r="F82">
            <v>8250000000</v>
          </cell>
          <cell r="G82">
            <v>5111111111.1111107</v>
          </cell>
          <cell r="H82">
            <v>29988888888.888889</v>
          </cell>
          <cell r="I82">
            <v>0</v>
          </cell>
          <cell r="J82">
            <v>24586844111.111111</v>
          </cell>
          <cell r="K82">
            <v>11286501763.111111</v>
          </cell>
          <cell r="L82">
            <v>11244444444.444445</v>
          </cell>
          <cell r="M82">
            <v>25318861111.111111</v>
          </cell>
          <cell r="N82">
            <v>3500000000</v>
          </cell>
          <cell r="O82">
            <v>10411111111.111111</v>
          </cell>
          <cell r="P82">
            <v>0</v>
          </cell>
          <cell r="Q82">
            <v>317777777.77777779</v>
          </cell>
          <cell r="R82">
            <v>32441444444.444443</v>
          </cell>
          <cell r="S82">
            <v>0</v>
          </cell>
          <cell r="T82">
            <v>1197833333.3333333</v>
          </cell>
          <cell r="U82">
            <v>3133500000</v>
          </cell>
          <cell r="V82">
            <v>106666666.66666667</v>
          </cell>
          <cell r="W82">
            <v>0</v>
          </cell>
          <cell r="X82">
            <v>0</v>
          </cell>
          <cell r="Y82">
            <v>0</v>
          </cell>
          <cell r="Z82">
            <v>426555555.55555558</v>
          </cell>
          <cell r="AA82">
            <v>32353805555.555557</v>
          </cell>
          <cell r="AB82">
            <v>0</v>
          </cell>
          <cell r="AC82">
            <v>622222222.22222221</v>
          </cell>
          <cell r="AD82">
            <v>26944444444.444443</v>
          </cell>
          <cell r="AE82">
            <v>0</v>
          </cell>
          <cell r="AF82">
            <v>15555555.555555556</v>
          </cell>
          <cell r="AG82">
            <v>288333333.33333331</v>
          </cell>
          <cell r="AH82">
            <v>5323944444.4444447</v>
          </cell>
          <cell r="AI82">
            <v>0</v>
          </cell>
          <cell r="AJ82">
            <v>18513888.888888888</v>
          </cell>
          <cell r="AK82">
            <v>136666666.66666666</v>
          </cell>
          <cell r="AL82">
            <v>11066666.666666668</v>
          </cell>
          <cell r="AM82">
            <v>115055555.55555555</v>
          </cell>
          <cell r="AN82">
            <v>72777777.777777776</v>
          </cell>
          <cell r="AO82">
            <v>21861111111.111111</v>
          </cell>
          <cell r="AP82">
            <v>1400000000</v>
          </cell>
          <cell r="AQ82">
            <v>3186111111.1111112</v>
          </cell>
          <cell r="AR82">
            <v>263666666.66666666</v>
          </cell>
          <cell r="AS82">
            <v>0</v>
          </cell>
          <cell r="AT82">
            <v>0</v>
          </cell>
          <cell r="AU82">
            <v>0</v>
          </cell>
          <cell r="AV82">
            <v>250503173.77777779</v>
          </cell>
          <cell r="AW82">
            <v>200000000</v>
          </cell>
          <cell r="AX82">
            <v>12500000</v>
          </cell>
          <cell r="AY82">
            <v>536500000</v>
          </cell>
          <cell r="AZ82">
            <v>233333333.33333334</v>
          </cell>
          <cell r="BA82">
            <v>0</v>
          </cell>
          <cell r="BB82">
            <v>2344444444.4444447</v>
          </cell>
          <cell r="BC82">
            <v>8161111111.1111107</v>
          </cell>
          <cell r="BD82">
            <v>0</v>
          </cell>
          <cell r="BE82">
            <v>0</v>
          </cell>
          <cell r="BF82">
            <v>0</v>
          </cell>
          <cell r="BG82">
            <v>82222222.222222224</v>
          </cell>
          <cell r="BH82">
            <v>0</v>
          </cell>
          <cell r="BI82">
            <v>0</v>
          </cell>
          <cell r="BJ82">
            <v>46944444.444444448</v>
          </cell>
          <cell r="BK82">
            <v>1611111.111111111</v>
          </cell>
          <cell r="BL82">
            <v>150000000</v>
          </cell>
          <cell r="BM82">
            <v>1205555555.5555556</v>
          </cell>
          <cell r="BN82">
            <v>34444444.444444448</v>
          </cell>
          <cell r="BO82">
            <v>0</v>
          </cell>
          <cell r="BP82">
            <v>9754308.055555556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7777777.777777778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40494786.222222224</v>
          </cell>
          <cell r="CF82">
            <v>0</v>
          </cell>
          <cell r="CG82">
            <v>24722222.222222224</v>
          </cell>
          <cell r="CH82">
            <v>83333333.333333328</v>
          </cell>
          <cell r="CI82">
            <v>0</v>
          </cell>
          <cell r="CJ82"/>
          <cell r="CK82"/>
          <cell r="CL82"/>
          <cell r="CM82"/>
          <cell r="CN82"/>
          <cell r="CO82"/>
          <cell r="CP82"/>
          <cell r="CQ82">
            <v>449281456475.61102</v>
          </cell>
          <cell r="CR82">
            <v>256281390142.2778</v>
          </cell>
          <cell r="CS82">
            <v>193000066333.33331</v>
          </cell>
        </row>
        <row r="83">
          <cell r="B83">
            <v>43423</v>
          </cell>
          <cell r="C83">
            <v>26184210526.315788</v>
          </cell>
          <cell r="D83">
            <v>88357578947.368423</v>
          </cell>
          <cell r="E83">
            <v>62233526315.789474</v>
          </cell>
          <cell r="F83">
            <v>8500000000</v>
          </cell>
          <cell r="G83">
            <v>5131578947.3684206</v>
          </cell>
          <cell r="H83">
            <v>30147368421.052631</v>
          </cell>
          <cell r="I83">
            <v>0</v>
          </cell>
          <cell r="J83">
            <v>24686957578.947369</v>
          </cell>
          <cell r="K83">
            <v>11218791144</v>
          </cell>
          <cell r="L83">
            <v>11168421052.631578</v>
          </cell>
          <cell r="M83">
            <v>25059973684.210526</v>
          </cell>
          <cell r="N83">
            <v>3500000000</v>
          </cell>
          <cell r="O83">
            <v>10500000000</v>
          </cell>
          <cell r="P83">
            <v>0</v>
          </cell>
          <cell r="Q83">
            <v>353421052.63157892</v>
          </cell>
          <cell r="R83">
            <v>33200052631.578949</v>
          </cell>
          <cell r="S83">
            <v>0</v>
          </cell>
          <cell r="T83">
            <v>1216368421.0526316</v>
          </cell>
          <cell r="U83">
            <v>3105473684.2105265</v>
          </cell>
          <cell r="V83">
            <v>134736842.10526314</v>
          </cell>
          <cell r="W83">
            <v>0</v>
          </cell>
          <cell r="X83">
            <v>0</v>
          </cell>
          <cell r="Y83">
            <v>0</v>
          </cell>
          <cell r="Z83">
            <v>421842105.2631579</v>
          </cell>
          <cell r="AA83">
            <v>32358342105.263157</v>
          </cell>
          <cell r="AB83">
            <v>0</v>
          </cell>
          <cell r="AC83">
            <v>589473684.21052635</v>
          </cell>
          <cell r="AD83">
            <v>26947368421.052631</v>
          </cell>
          <cell r="AE83">
            <v>0</v>
          </cell>
          <cell r="AF83">
            <v>16052631.578947369</v>
          </cell>
          <cell r="AG83">
            <v>286315789.47368419</v>
          </cell>
          <cell r="AH83">
            <v>5444815789.4736843</v>
          </cell>
          <cell r="AI83">
            <v>0</v>
          </cell>
          <cell r="AJ83">
            <v>18534210.52631579</v>
          </cell>
          <cell r="AK83">
            <v>135789473.68421054</v>
          </cell>
          <cell r="AL83">
            <v>13978947.368421054</v>
          </cell>
          <cell r="AM83">
            <v>119421052.63157895</v>
          </cell>
          <cell r="AN83">
            <v>71578947.368421048</v>
          </cell>
          <cell r="AO83">
            <v>21763157894.736843</v>
          </cell>
          <cell r="AP83">
            <v>1400000000</v>
          </cell>
          <cell r="AQ83">
            <v>3273684210.5263157</v>
          </cell>
          <cell r="AR83">
            <v>259157894.7368421</v>
          </cell>
          <cell r="AS83">
            <v>0</v>
          </cell>
          <cell r="AT83">
            <v>0</v>
          </cell>
          <cell r="AU83">
            <v>0</v>
          </cell>
          <cell r="AV83">
            <v>253330413.05263159</v>
          </cell>
          <cell r="AW83">
            <v>200000000</v>
          </cell>
          <cell r="AX83">
            <v>15789473.684210526</v>
          </cell>
          <cell r="AY83">
            <v>539842105.26315784</v>
          </cell>
          <cell r="AZ83">
            <v>236842105.2631579</v>
          </cell>
          <cell r="BA83">
            <v>0</v>
          </cell>
          <cell r="BB83">
            <v>2400000000</v>
          </cell>
          <cell r="BC83">
            <v>8142105263.1578951</v>
          </cell>
          <cell r="BD83">
            <v>0</v>
          </cell>
          <cell r="BE83">
            <v>0</v>
          </cell>
          <cell r="BF83">
            <v>0</v>
          </cell>
          <cell r="BG83">
            <v>84210526.315789476</v>
          </cell>
          <cell r="BH83">
            <v>0</v>
          </cell>
          <cell r="BI83">
            <v>0</v>
          </cell>
          <cell r="BJ83">
            <v>46578947.368421055</v>
          </cell>
          <cell r="BK83">
            <v>1631578.9473684211</v>
          </cell>
          <cell r="BL83">
            <v>157894736.84210527</v>
          </cell>
          <cell r="BM83">
            <v>1223684210.5263157</v>
          </cell>
          <cell r="BN83">
            <v>34210526.315789476</v>
          </cell>
          <cell r="BO83">
            <v>0</v>
          </cell>
          <cell r="BP83">
            <v>9767239.2105263155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7368421.0526315793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39431271</v>
          </cell>
          <cell r="CF83">
            <v>0</v>
          </cell>
          <cell r="CG83">
            <v>25526315.789473683</v>
          </cell>
          <cell r="CH83">
            <v>80526315.789473683</v>
          </cell>
          <cell r="CI83">
            <v>0</v>
          </cell>
          <cell r="CJ83"/>
          <cell r="CK83"/>
          <cell r="CL83"/>
          <cell r="CM83"/>
          <cell r="CN83"/>
          <cell r="CO83"/>
          <cell r="CP83"/>
          <cell r="CQ83">
            <v>451316711856.73682</v>
          </cell>
          <cell r="CR83">
            <v>257667122698.8421</v>
          </cell>
          <cell r="CS83">
            <v>193649589157.89474</v>
          </cell>
        </row>
        <row r="84">
          <cell r="B84">
            <v>43424</v>
          </cell>
          <cell r="C84">
            <v>26250000000</v>
          </cell>
          <cell r="D84">
            <v>88908950000</v>
          </cell>
          <cell r="E84">
            <v>62284700000</v>
          </cell>
          <cell r="F84">
            <v>8375000000</v>
          </cell>
          <cell r="G84">
            <v>5150000000</v>
          </cell>
          <cell r="H84">
            <v>30290000000</v>
          </cell>
          <cell r="I84">
            <v>0</v>
          </cell>
          <cell r="J84">
            <v>24913859700</v>
          </cell>
          <cell r="K84">
            <v>11235441586.799999</v>
          </cell>
          <cell r="L84">
            <v>11100000000</v>
          </cell>
          <cell r="M84">
            <v>24531975000</v>
          </cell>
          <cell r="N84">
            <v>3525000000</v>
          </cell>
          <cell r="O84">
            <v>10580000000</v>
          </cell>
          <cell r="P84">
            <v>0</v>
          </cell>
          <cell r="Q84">
            <v>389250000</v>
          </cell>
          <cell r="R84">
            <v>33883800000</v>
          </cell>
          <cell r="S84">
            <v>0</v>
          </cell>
          <cell r="T84">
            <v>1231050000</v>
          </cell>
          <cell r="U84">
            <v>3120200000</v>
          </cell>
          <cell r="V84">
            <v>160000000</v>
          </cell>
          <cell r="W84">
            <v>0</v>
          </cell>
          <cell r="X84">
            <v>0</v>
          </cell>
          <cell r="Y84">
            <v>0</v>
          </cell>
          <cell r="Z84">
            <v>417600000</v>
          </cell>
          <cell r="AA84">
            <v>32257925000</v>
          </cell>
          <cell r="AB84">
            <v>0</v>
          </cell>
          <cell r="AC84">
            <v>595000000</v>
          </cell>
          <cell r="AD84">
            <v>26750000000</v>
          </cell>
          <cell r="AE84">
            <v>0</v>
          </cell>
          <cell r="AF84">
            <v>16500000</v>
          </cell>
          <cell r="AG84">
            <v>279500000</v>
          </cell>
          <cell r="AH84">
            <v>5531050000</v>
          </cell>
          <cell r="AI84">
            <v>0</v>
          </cell>
          <cell r="AJ84">
            <v>18552500</v>
          </cell>
          <cell r="AK84">
            <v>135000000</v>
          </cell>
          <cell r="AL84">
            <v>16600000.000000004</v>
          </cell>
          <cell r="AM84">
            <v>123350000</v>
          </cell>
          <cell r="AN84">
            <v>71500000</v>
          </cell>
          <cell r="AO84">
            <v>21675000000</v>
          </cell>
          <cell r="AP84">
            <v>1390000000</v>
          </cell>
          <cell r="AQ84">
            <v>3352500000</v>
          </cell>
          <cell r="AR84">
            <v>255100000</v>
          </cell>
          <cell r="AS84">
            <v>0</v>
          </cell>
          <cell r="AT84">
            <v>0</v>
          </cell>
          <cell r="AU84">
            <v>0</v>
          </cell>
          <cell r="AV84">
            <v>255874928.40000001</v>
          </cell>
          <cell r="AW84">
            <v>200000000</v>
          </cell>
          <cell r="AX84">
            <v>15505896.15</v>
          </cell>
          <cell r="AY84">
            <v>542850000</v>
          </cell>
          <cell r="AZ84">
            <v>240000000</v>
          </cell>
          <cell r="BA84">
            <v>0</v>
          </cell>
          <cell r="BB84">
            <v>2465000000</v>
          </cell>
          <cell r="BC84">
            <v>8115000000</v>
          </cell>
          <cell r="BD84">
            <v>0</v>
          </cell>
          <cell r="BE84">
            <v>0</v>
          </cell>
          <cell r="BF84">
            <v>0</v>
          </cell>
          <cell r="BG84">
            <v>86000000</v>
          </cell>
          <cell r="BH84">
            <v>0</v>
          </cell>
          <cell r="BI84">
            <v>0</v>
          </cell>
          <cell r="BJ84">
            <v>46750000</v>
          </cell>
          <cell r="BK84">
            <v>1650000</v>
          </cell>
          <cell r="BL84">
            <v>165000000</v>
          </cell>
          <cell r="BM84">
            <v>1210000000</v>
          </cell>
          <cell r="BN84">
            <v>35500000</v>
          </cell>
          <cell r="BO84">
            <v>0</v>
          </cell>
          <cell r="BP84">
            <v>10778877.25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85000000</v>
          </cell>
          <cell r="BV84">
            <v>0</v>
          </cell>
          <cell r="BW84">
            <v>7000000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38471595.549999997</v>
          </cell>
          <cell r="CF84">
            <v>0</v>
          </cell>
          <cell r="CG84">
            <v>26250000</v>
          </cell>
          <cell r="CH84">
            <v>78000000</v>
          </cell>
          <cell r="CI84">
            <v>0</v>
          </cell>
          <cell r="CJ84"/>
          <cell r="CK84"/>
          <cell r="CL84"/>
          <cell r="CM84"/>
          <cell r="CN84"/>
          <cell r="CO84"/>
          <cell r="CP84"/>
          <cell r="CQ84">
            <v>452439035084.15002</v>
          </cell>
          <cell r="CR84">
            <v>257874575384.14996</v>
          </cell>
          <cell r="CS84">
            <v>194564459700</v>
          </cell>
        </row>
        <row r="85">
          <cell r="B85">
            <v>43425</v>
          </cell>
          <cell r="C85">
            <v>27023809523.809525</v>
          </cell>
          <cell r="D85">
            <v>89309190476.190475</v>
          </cell>
          <cell r="E85">
            <v>62339047619.047623</v>
          </cell>
          <cell r="F85">
            <v>8261904761.9047623</v>
          </cell>
          <cell r="G85">
            <v>5166666666.666667</v>
          </cell>
          <cell r="H85">
            <v>30419047619.047619</v>
          </cell>
          <cell r="I85">
            <v>0</v>
          </cell>
          <cell r="J85">
            <v>24784536380.952381</v>
          </cell>
          <cell r="K85">
            <v>11250506273.142857</v>
          </cell>
          <cell r="L85">
            <v>11038095238.095238</v>
          </cell>
          <cell r="M85">
            <v>23969357142.857143</v>
          </cell>
          <cell r="N85">
            <v>3547619047.6190476</v>
          </cell>
          <cell r="O85">
            <v>10685714285.714285</v>
          </cell>
          <cell r="P85">
            <v>0</v>
          </cell>
          <cell r="Q85">
            <v>420476190.47619045</v>
          </cell>
          <cell r="R85">
            <v>34286619047.619049</v>
          </cell>
          <cell r="S85">
            <v>0</v>
          </cell>
          <cell r="T85">
            <v>1246714285.7142856</v>
          </cell>
          <cell r="U85">
            <v>3166857142.8571429</v>
          </cell>
          <cell r="V85">
            <v>182857142.85714287</v>
          </cell>
          <cell r="W85">
            <v>0</v>
          </cell>
          <cell r="X85">
            <v>0</v>
          </cell>
          <cell r="Y85">
            <v>0</v>
          </cell>
          <cell r="Z85">
            <v>413761904.76190478</v>
          </cell>
          <cell r="AA85">
            <v>32491261904.761906</v>
          </cell>
          <cell r="AB85">
            <v>0</v>
          </cell>
          <cell r="AC85">
            <v>600000000</v>
          </cell>
          <cell r="AD85">
            <v>27428571428.57143</v>
          </cell>
          <cell r="AE85">
            <v>0</v>
          </cell>
          <cell r="AF85">
            <v>16904761.904761903</v>
          </cell>
          <cell r="AG85">
            <v>273333333.33333331</v>
          </cell>
          <cell r="AH85">
            <v>5630428571.4285717</v>
          </cell>
          <cell r="AI85">
            <v>0</v>
          </cell>
          <cell r="AJ85">
            <v>18569047.619047619</v>
          </cell>
          <cell r="AK85">
            <v>134285714.2857143</v>
          </cell>
          <cell r="AL85">
            <v>18971428.571428575</v>
          </cell>
          <cell r="AM85">
            <v>126904761.90476191</v>
          </cell>
          <cell r="AN85">
            <v>72380952.380952388</v>
          </cell>
          <cell r="AO85">
            <v>21619047619.047619</v>
          </cell>
          <cell r="AP85">
            <v>1390476190.4761906</v>
          </cell>
          <cell r="AQ85">
            <v>3390476190.4761906</v>
          </cell>
          <cell r="AR85">
            <v>251428571.42857143</v>
          </cell>
          <cell r="AS85">
            <v>0</v>
          </cell>
          <cell r="AT85">
            <v>0</v>
          </cell>
          <cell r="AU85">
            <v>0</v>
          </cell>
          <cell r="AV85">
            <v>258177108.95238096</v>
          </cell>
          <cell r="AW85">
            <v>200000000</v>
          </cell>
          <cell r="AX85">
            <v>14767520.142857144</v>
          </cell>
          <cell r="AY85">
            <v>545571428.57142854</v>
          </cell>
          <cell r="AZ85">
            <v>242857142.85714287</v>
          </cell>
          <cell r="BA85">
            <v>0</v>
          </cell>
          <cell r="BB85">
            <v>2419047619.0476189</v>
          </cell>
          <cell r="BC85">
            <v>8123809523.8095236</v>
          </cell>
          <cell r="BD85">
            <v>0</v>
          </cell>
          <cell r="BE85">
            <v>0</v>
          </cell>
          <cell r="BF85">
            <v>0</v>
          </cell>
          <cell r="BG85">
            <v>87619047.619047612</v>
          </cell>
          <cell r="BH85">
            <v>0</v>
          </cell>
          <cell r="BI85">
            <v>0</v>
          </cell>
          <cell r="BJ85">
            <v>46904761.904761903</v>
          </cell>
          <cell r="BK85">
            <v>1666666.6666666667</v>
          </cell>
          <cell r="BL85">
            <v>171428571.42857143</v>
          </cell>
          <cell r="BM85">
            <v>1183333333.3333333</v>
          </cell>
          <cell r="BN85">
            <v>36666666.666666664</v>
          </cell>
          <cell r="BO85">
            <v>0</v>
          </cell>
          <cell r="BP85">
            <v>11694168.80952381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161904761.90476191</v>
          </cell>
          <cell r="BV85">
            <v>0</v>
          </cell>
          <cell r="BW85">
            <v>8333333.333333333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37603317.761904761</v>
          </cell>
          <cell r="CF85">
            <v>0</v>
          </cell>
          <cell r="CG85">
            <v>27380952.380952381</v>
          </cell>
          <cell r="CH85">
            <v>75714285.714285716</v>
          </cell>
          <cell r="CI85">
            <v>0</v>
          </cell>
          <cell r="CJ85"/>
          <cell r="CK85"/>
          <cell r="CL85"/>
          <cell r="CM85"/>
          <cell r="CN85"/>
          <cell r="CO85"/>
          <cell r="CP85"/>
          <cell r="CQ85">
            <v>454630301436.42853</v>
          </cell>
          <cell r="CR85">
            <v>259664479341.19043</v>
          </cell>
          <cell r="CS85">
            <v>194965822095.23813</v>
          </cell>
        </row>
        <row r="86">
          <cell r="B86">
            <v>43426</v>
          </cell>
          <cell r="C86">
            <v>27272727272.727272</v>
          </cell>
          <cell r="D86">
            <v>89763181818.181824</v>
          </cell>
          <cell r="E86">
            <v>62478954545.454544</v>
          </cell>
          <cell r="F86">
            <v>8159090909.090909</v>
          </cell>
          <cell r="G86">
            <v>5181818181.818182</v>
          </cell>
          <cell r="H86">
            <v>30536363636.363636</v>
          </cell>
          <cell r="I86">
            <v>0</v>
          </cell>
          <cell r="J86">
            <v>24635560636.363636</v>
          </cell>
          <cell r="K86">
            <v>11355110533.454546</v>
          </cell>
          <cell r="L86">
            <v>10959090909.09091</v>
          </cell>
          <cell r="M86">
            <v>23262431818.18182</v>
          </cell>
          <cell r="N86">
            <v>3568181818.181818</v>
          </cell>
          <cell r="O86">
            <v>10768181818.181818</v>
          </cell>
          <cell r="P86">
            <v>0</v>
          </cell>
          <cell r="Q86">
            <v>446590909.09090906</v>
          </cell>
          <cell r="R86">
            <v>33820909090.909092</v>
          </cell>
          <cell r="S86">
            <v>0</v>
          </cell>
          <cell r="T86">
            <v>1256409090.909091</v>
          </cell>
          <cell r="U86">
            <v>3204727272.7272725</v>
          </cell>
          <cell r="V86">
            <v>344545454.54545456</v>
          </cell>
          <cell r="W86">
            <v>0</v>
          </cell>
          <cell r="X86">
            <v>0</v>
          </cell>
          <cell r="Y86">
            <v>0</v>
          </cell>
          <cell r="Z86">
            <v>411454545.45454544</v>
          </cell>
          <cell r="AA86">
            <v>32582568181.81818</v>
          </cell>
          <cell r="AB86">
            <v>0</v>
          </cell>
          <cell r="AC86">
            <v>577272727.27272725</v>
          </cell>
          <cell r="AD86">
            <v>28046363636.363636</v>
          </cell>
          <cell r="AE86">
            <v>0</v>
          </cell>
          <cell r="AF86">
            <v>17272727.272727273</v>
          </cell>
          <cell r="AG86">
            <v>260909090.90909091</v>
          </cell>
          <cell r="AH86">
            <v>5725772727.272727</v>
          </cell>
          <cell r="AI86">
            <v>0</v>
          </cell>
          <cell r="AJ86">
            <v>18584090.90909091</v>
          </cell>
          <cell r="AK86">
            <v>133636363.63636364</v>
          </cell>
          <cell r="AL86">
            <v>21150000.000000004</v>
          </cell>
          <cell r="AM86">
            <v>130136363.63636364</v>
          </cell>
          <cell r="AN86">
            <v>73181818.181818187</v>
          </cell>
          <cell r="AO86">
            <v>21568181818.18182</v>
          </cell>
          <cell r="AP86">
            <v>1390909090.909091</v>
          </cell>
          <cell r="AQ86">
            <v>3402272727.2727275</v>
          </cell>
          <cell r="AR86">
            <v>247272727.27272728</v>
          </cell>
          <cell r="AS86">
            <v>0</v>
          </cell>
          <cell r="AT86">
            <v>0</v>
          </cell>
          <cell r="AU86">
            <v>0</v>
          </cell>
          <cell r="AV86">
            <v>258422607.36363637</v>
          </cell>
          <cell r="AW86">
            <v>200000000</v>
          </cell>
          <cell r="AX86">
            <v>14096269.227272727</v>
          </cell>
          <cell r="AY86">
            <v>566227272.72727275</v>
          </cell>
          <cell r="AZ86">
            <v>245454545.45454547</v>
          </cell>
          <cell r="BA86">
            <v>0</v>
          </cell>
          <cell r="BB86">
            <v>2650000000</v>
          </cell>
          <cell r="BC86">
            <v>8113636363.636364</v>
          </cell>
          <cell r="BD86">
            <v>0</v>
          </cell>
          <cell r="BE86">
            <v>0</v>
          </cell>
          <cell r="BF86">
            <v>0</v>
          </cell>
          <cell r="BG86">
            <v>89090909.090909094</v>
          </cell>
          <cell r="BH86">
            <v>0</v>
          </cell>
          <cell r="BI86">
            <v>0</v>
          </cell>
          <cell r="BJ86">
            <v>45227272.727272727</v>
          </cell>
          <cell r="BK86">
            <v>1681818.1818181819</v>
          </cell>
          <cell r="BL86">
            <v>163636363.63636363</v>
          </cell>
          <cell r="BM86">
            <v>1129545454.5454545</v>
          </cell>
          <cell r="BN86">
            <v>36363636.363636367</v>
          </cell>
          <cell r="BO86">
            <v>0</v>
          </cell>
          <cell r="BP86">
            <v>12071706.590909092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222727272.72727272</v>
          </cell>
          <cell r="BV86">
            <v>0</v>
          </cell>
          <cell r="BW86">
            <v>9545454.5454545449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36813974.31818182</v>
          </cell>
          <cell r="CF86">
            <v>0</v>
          </cell>
          <cell r="CG86">
            <v>28863636.363636363</v>
          </cell>
          <cell r="CH86">
            <v>73636363.63636364</v>
          </cell>
          <cell r="CI86">
            <v>0</v>
          </cell>
          <cell r="CJ86"/>
          <cell r="CK86"/>
          <cell r="CL86"/>
          <cell r="CM86"/>
          <cell r="CN86"/>
          <cell r="CO86"/>
          <cell r="CP86"/>
          <cell r="CQ86">
            <v>455517855272.77283</v>
          </cell>
          <cell r="CR86">
            <v>259949294636.40912</v>
          </cell>
          <cell r="CS86">
            <v>195568560636.36362</v>
          </cell>
        </row>
        <row r="87">
          <cell r="B87">
            <v>43427</v>
          </cell>
          <cell r="C87">
            <v>27717391304.347828</v>
          </cell>
          <cell r="D87">
            <v>89252086956.521744</v>
          </cell>
          <cell r="E87">
            <v>62624695652.173912</v>
          </cell>
          <cell r="F87">
            <v>8543478260.869565</v>
          </cell>
          <cell r="G87">
            <v>5195652173.913043</v>
          </cell>
          <cell r="H87">
            <v>30121739130.434784</v>
          </cell>
          <cell r="I87">
            <v>0</v>
          </cell>
          <cell r="J87">
            <v>24497191478.260868</v>
          </cell>
          <cell r="K87">
            <v>11163583988.52174</v>
          </cell>
          <cell r="L87">
            <v>10865217391.304348</v>
          </cell>
          <cell r="M87">
            <v>22790065217.391304</v>
          </cell>
          <cell r="N87">
            <v>3586956521.7391305</v>
          </cell>
          <cell r="O87">
            <v>10756521739.130434</v>
          </cell>
          <cell r="P87">
            <v>0</v>
          </cell>
          <cell r="Q87">
            <v>476739130.43478262</v>
          </cell>
          <cell r="R87">
            <v>33369478260.869564</v>
          </cell>
          <cell r="S87">
            <v>0</v>
          </cell>
          <cell r="T87">
            <v>1265260869.5652175</v>
          </cell>
          <cell r="U87">
            <v>3219739130.4347825</v>
          </cell>
          <cell r="V87">
            <v>492173913.04347825</v>
          </cell>
          <cell r="W87">
            <v>0</v>
          </cell>
          <cell r="X87">
            <v>0</v>
          </cell>
          <cell r="Y87">
            <v>0</v>
          </cell>
          <cell r="Z87">
            <v>409347826.0869565</v>
          </cell>
          <cell r="AA87">
            <v>32679130434.782608</v>
          </cell>
          <cell r="AB87">
            <v>0</v>
          </cell>
          <cell r="AC87">
            <v>556521739.13043475</v>
          </cell>
          <cell r="AD87">
            <v>28131304347.826088</v>
          </cell>
          <cell r="AE87">
            <v>0</v>
          </cell>
          <cell r="AF87">
            <v>17608695.652173914</v>
          </cell>
          <cell r="AG87">
            <v>249565217.39130434</v>
          </cell>
          <cell r="AH87">
            <v>5811608695.652174</v>
          </cell>
          <cell r="AI87">
            <v>0</v>
          </cell>
          <cell r="AJ87">
            <v>18632608.695652176</v>
          </cell>
          <cell r="AK87">
            <v>133043478.26086956</v>
          </cell>
          <cell r="AL87">
            <v>20230434.782608699</v>
          </cell>
          <cell r="AM87">
            <v>132608695.65217391</v>
          </cell>
          <cell r="AN87">
            <v>72608695.652173907</v>
          </cell>
          <cell r="AO87">
            <v>21521739130.434784</v>
          </cell>
          <cell r="AP87">
            <v>1391304347.826087</v>
          </cell>
          <cell r="AQ87">
            <v>3315217391.304348</v>
          </cell>
          <cell r="AR87">
            <v>243478260.86956522</v>
          </cell>
          <cell r="AS87">
            <v>0</v>
          </cell>
          <cell r="AT87">
            <v>0</v>
          </cell>
          <cell r="AU87">
            <v>0</v>
          </cell>
          <cell r="AV87">
            <v>258673218.56521741</v>
          </cell>
          <cell r="AW87">
            <v>200000000</v>
          </cell>
          <cell r="AX87">
            <v>13483387.956521738</v>
          </cell>
          <cell r="AY87">
            <v>559000000</v>
          </cell>
          <cell r="AZ87">
            <v>234782608.69565219</v>
          </cell>
          <cell r="BA87">
            <v>0</v>
          </cell>
          <cell r="BB87">
            <v>2773913043.478261</v>
          </cell>
          <cell r="BC87">
            <v>8104347826.086957</v>
          </cell>
          <cell r="BD87">
            <v>0</v>
          </cell>
          <cell r="BE87">
            <v>0</v>
          </cell>
          <cell r="BF87">
            <v>0</v>
          </cell>
          <cell r="BG87">
            <v>90434782.608695656</v>
          </cell>
          <cell r="BH87">
            <v>0</v>
          </cell>
          <cell r="BI87">
            <v>0</v>
          </cell>
          <cell r="BJ87">
            <v>45000000</v>
          </cell>
          <cell r="BK87">
            <v>1695652.1739130435</v>
          </cell>
          <cell r="BL87">
            <v>169565217.39130434</v>
          </cell>
          <cell r="BM87">
            <v>1106521739.1304348</v>
          </cell>
          <cell r="BN87">
            <v>37391304.347826086</v>
          </cell>
          <cell r="BO87">
            <v>0</v>
          </cell>
          <cell r="BP87">
            <v>12416415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265217391.30434781</v>
          </cell>
          <cell r="BV87">
            <v>0</v>
          </cell>
          <cell r="BW87">
            <v>10652173.913043479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36093269.434782609</v>
          </cell>
          <cell r="CF87">
            <v>0</v>
          </cell>
          <cell r="CG87">
            <v>29782608.695652176</v>
          </cell>
          <cell r="CH87">
            <v>71739130.434782609</v>
          </cell>
          <cell r="CI87">
            <v>0</v>
          </cell>
          <cell r="CJ87"/>
          <cell r="CK87"/>
          <cell r="CL87"/>
          <cell r="CM87"/>
          <cell r="CN87"/>
          <cell r="CO87"/>
          <cell r="CP87"/>
          <cell r="CQ87">
            <v>454662630888.17383</v>
          </cell>
          <cell r="CR87">
            <v>259586526366.43472</v>
          </cell>
          <cell r="CS87">
            <v>195076104521.73914</v>
          </cell>
        </row>
        <row r="88">
          <cell r="B88">
            <v>43428</v>
          </cell>
          <cell r="C88">
            <v>28125000000</v>
          </cell>
          <cell r="D88">
            <v>88783583333.333328</v>
          </cell>
          <cell r="E88">
            <v>62758291666.666664</v>
          </cell>
          <cell r="F88">
            <v>8895833333.333334</v>
          </cell>
          <cell r="G88">
            <v>5208333333.333333</v>
          </cell>
          <cell r="H88">
            <v>29741666666.666668</v>
          </cell>
          <cell r="I88">
            <v>0</v>
          </cell>
          <cell r="J88">
            <v>24370353083.333332</v>
          </cell>
          <cell r="K88">
            <v>10988017989</v>
          </cell>
          <cell r="L88">
            <v>10779166666.666666</v>
          </cell>
          <cell r="M88">
            <v>22357062500</v>
          </cell>
          <cell r="N88">
            <v>3604166666.6666665</v>
          </cell>
          <cell r="O88">
            <v>10745833333.333334</v>
          </cell>
          <cell r="P88">
            <v>0</v>
          </cell>
          <cell r="Q88">
            <v>504375000</v>
          </cell>
          <cell r="R88">
            <v>32955666666.666668</v>
          </cell>
          <cell r="S88">
            <v>0</v>
          </cell>
          <cell r="T88">
            <v>1273375000</v>
          </cell>
          <cell r="U88">
            <v>3233500000</v>
          </cell>
          <cell r="V88">
            <v>627500000</v>
          </cell>
          <cell r="W88">
            <v>0</v>
          </cell>
          <cell r="X88">
            <v>0</v>
          </cell>
          <cell r="Y88">
            <v>0</v>
          </cell>
          <cell r="Z88">
            <v>407416666.66666669</v>
          </cell>
          <cell r="AA88">
            <v>32767645833.333332</v>
          </cell>
          <cell r="AB88">
            <v>0</v>
          </cell>
          <cell r="AC88">
            <v>537500000</v>
          </cell>
          <cell r="AD88">
            <v>28209166666.666668</v>
          </cell>
          <cell r="AE88">
            <v>0</v>
          </cell>
          <cell r="AF88">
            <v>17916666.666666668</v>
          </cell>
          <cell r="AG88">
            <v>239166666.66666666</v>
          </cell>
          <cell r="AH88">
            <v>5890291666.666667</v>
          </cell>
          <cell r="AI88">
            <v>0</v>
          </cell>
          <cell r="AJ88">
            <v>18677083.333333332</v>
          </cell>
          <cell r="AK88">
            <v>132500000</v>
          </cell>
          <cell r="AL88">
            <v>19387500.000000004</v>
          </cell>
          <cell r="AM88">
            <v>134875000</v>
          </cell>
          <cell r="AN88">
            <v>72083333.333333328</v>
          </cell>
          <cell r="AO88">
            <v>21479166666.666668</v>
          </cell>
          <cell r="AP88">
            <v>1391666666.6666667</v>
          </cell>
          <cell r="AQ88">
            <v>3235416666.6666665</v>
          </cell>
          <cell r="AR88">
            <v>240000000</v>
          </cell>
          <cell r="AS88">
            <v>0</v>
          </cell>
          <cell r="AT88">
            <v>0</v>
          </cell>
          <cell r="AU88">
            <v>0</v>
          </cell>
          <cell r="AV88">
            <v>258902945.5</v>
          </cell>
          <cell r="AW88">
            <v>200000000</v>
          </cell>
          <cell r="AX88">
            <v>12921580.125</v>
          </cell>
          <cell r="AY88">
            <v>552375000</v>
          </cell>
          <cell r="AZ88">
            <v>225000000</v>
          </cell>
          <cell r="BA88">
            <v>0</v>
          </cell>
          <cell r="BB88">
            <v>2887500000</v>
          </cell>
          <cell r="BC88">
            <v>8095833333.333333</v>
          </cell>
          <cell r="BD88">
            <v>0</v>
          </cell>
          <cell r="BE88">
            <v>0</v>
          </cell>
          <cell r="BF88">
            <v>0</v>
          </cell>
          <cell r="BG88">
            <v>91666666.666666672</v>
          </cell>
          <cell r="BH88">
            <v>0</v>
          </cell>
          <cell r="BI88">
            <v>0</v>
          </cell>
          <cell r="BJ88">
            <v>44791666.666666664</v>
          </cell>
          <cell r="BK88">
            <v>1708333.3333333333</v>
          </cell>
          <cell r="BL88">
            <v>175000000</v>
          </cell>
          <cell r="BM88">
            <v>1085416666.6666667</v>
          </cell>
          <cell r="BN88">
            <v>38333333.333333336</v>
          </cell>
          <cell r="BO88">
            <v>0</v>
          </cell>
          <cell r="BP88">
            <v>12732397.708333334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304166666.66666669</v>
          </cell>
          <cell r="BV88">
            <v>0</v>
          </cell>
          <cell r="BW88">
            <v>11666666.666666666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35432623.291666664</v>
          </cell>
          <cell r="CF88">
            <v>0</v>
          </cell>
          <cell r="CG88">
            <v>30625000</v>
          </cell>
          <cell r="CH88">
            <v>70000000</v>
          </cell>
          <cell r="CI88">
            <v>0</v>
          </cell>
          <cell r="CJ88"/>
          <cell r="CK88"/>
          <cell r="CL88"/>
          <cell r="CM88"/>
          <cell r="CN88"/>
          <cell r="CO88"/>
          <cell r="CP88"/>
          <cell r="CQ88">
            <v>453878675202.29187</v>
          </cell>
          <cell r="CR88">
            <v>259253988785.62494</v>
          </cell>
          <cell r="CS88">
            <v>194624686416.66666</v>
          </cell>
        </row>
        <row r="89">
          <cell r="B89">
            <v>43429</v>
          </cell>
          <cell r="C89">
            <v>28500000000</v>
          </cell>
          <cell r="D89">
            <v>88352560000</v>
          </cell>
          <cell r="E89">
            <v>62881200000</v>
          </cell>
          <cell r="F89">
            <v>9220000000</v>
          </cell>
          <cell r="G89">
            <v>5220000000</v>
          </cell>
          <cell r="H89">
            <v>29392000000</v>
          </cell>
          <cell r="I89">
            <v>0</v>
          </cell>
          <cell r="J89">
            <v>24253661760</v>
          </cell>
          <cell r="K89">
            <v>10826497269.440001</v>
          </cell>
          <cell r="L89">
            <v>10700000000</v>
          </cell>
          <cell r="M89">
            <v>21958700000</v>
          </cell>
          <cell r="N89">
            <v>3620000000</v>
          </cell>
          <cell r="O89">
            <v>10736000000</v>
          </cell>
          <cell r="P89">
            <v>0</v>
          </cell>
          <cell r="Q89">
            <v>529800000</v>
          </cell>
          <cell r="R89">
            <v>32574960000</v>
          </cell>
          <cell r="S89">
            <v>0</v>
          </cell>
          <cell r="T89">
            <v>1280840000</v>
          </cell>
          <cell r="U89">
            <v>3246160000</v>
          </cell>
          <cell r="V89">
            <v>752000000</v>
          </cell>
          <cell r="W89">
            <v>0</v>
          </cell>
          <cell r="X89">
            <v>0</v>
          </cell>
          <cell r="Y89">
            <v>0</v>
          </cell>
          <cell r="Z89">
            <v>405640000</v>
          </cell>
          <cell r="AA89">
            <v>32849080000</v>
          </cell>
          <cell r="AB89">
            <v>0</v>
          </cell>
          <cell r="AC89">
            <v>520000000</v>
          </cell>
          <cell r="AD89">
            <v>28280800000</v>
          </cell>
          <cell r="AE89">
            <v>0</v>
          </cell>
          <cell r="AF89">
            <v>18200000</v>
          </cell>
          <cell r="AG89">
            <v>229600000</v>
          </cell>
          <cell r="AH89">
            <v>5962680000</v>
          </cell>
          <cell r="AI89">
            <v>0</v>
          </cell>
          <cell r="AJ89">
            <v>18718000</v>
          </cell>
          <cell r="AK89">
            <v>132000000</v>
          </cell>
          <cell r="AL89">
            <v>18612000.000000004</v>
          </cell>
          <cell r="AM89">
            <v>136960000</v>
          </cell>
          <cell r="AN89">
            <v>71600000</v>
          </cell>
          <cell r="AO89">
            <v>21440000000</v>
          </cell>
          <cell r="AP89">
            <v>1392000000</v>
          </cell>
          <cell r="AQ89">
            <v>3162000000</v>
          </cell>
          <cell r="AR89">
            <v>236800000</v>
          </cell>
          <cell r="AS89">
            <v>0</v>
          </cell>
          <cell r="AT89">
            <v>0</v>
          </cell>
          <cell r="AU89">
            <v>0</v>
          </cell>
          <cell r="AV89">
            <v>259114294.28</v>
          </cell>
          <cell r="AW89">
            <v>200000000</v>
          </cell>
          <cell r="AX89">
            <v>12404716.92</v>
          </cell>
          <cell r="AY89">
            <v>546280000</v>
          </cell>
          <cell r="AZ89">
            <v>216000000</v>
          </cell>
          <cell r="BA89">
            <v>0</v>
          </cell>
          <cell r="BB89">
            <v>2992000000</v>
          </cell>
          <cell r="BC89">
            <v>8088000000</v>
          </cell>
          <cell r="BD89">
            <v>0</v>
          </cell>
          <cell r="BE89">
            <v>0</v>
          </cell>
          <cell r="BF89">
            <v>0</v>
          </cell>
          <cell r="BG89">
            <v>92800000</v>
          </cell>
          <cell r="BH89">
            <v>0</v>
          </cell>
          <cell r="BI89">
            <v>0</v>
          </cell>
          <cell r="BJ89">
            <v>44600000</v>
          </cell>
          <cell r="BK89">
            <v>1720000</v>
          </cell>
          <cell r="BL89">
            <v>180000000</v>
          </cell>
          <cell r="BM89">
            <v>1066000000</v>
          </cell>
          <cell r="BN89">
            <v>39200000</v>
          </cell>
          <cell r="BO89">
            <v>0</v>
          </cell>
          <cell r="BP89">
            <v>13023101.800000001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340000000</v>
          </cell>
          <cell r="BV89">
            <v>0</v>
          </cell>
          <cell r="BW89">
            <v>12600000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34824828.840000004</v>
          </cell>
          <cell r="CF89">
            <v>0</v>
          </cell>
          <cell r="CG89">
            <v>31400000</v>
          </cell>
          <cell r="CH89">
            <v>68400000</v>
          </cell>
          <cell r="CI89">
            <v>0</v>
          </cell>
          <cell r="CJ89"/>
          <cell r="CK89"/>
          <cell r="CL89"/>
          <cell r="CM89"/>
          <cell r="CN89"/>
          <cell r="CO89"/>
          <cell r="CP89"/>
          <cell r="CQ89">
            <v>453157435971.28003</v>
          </cell>
          <cell r="CR89">
            <v>258948054211.28</v>
          </cell>
          <cell r="CS89">
            <v>194209381760</v>
          </cell>
        </row>
        <row r="90">
          <cell r="B90">
            <v>43430</v>
          </cell>
          <cell r="C90">
            <v>28846153846.153847</v>
          </cell>
          <cell r="D90">
            <v>89350038461.538467</v>
          </cell>
          <cell r="E90">
            <v>63004461538.46154</v>
          </cell>
          <cell r="F90">
            <v>8942307692.3076916</v>
          </cell>
          <cell r="G90">
            <v>5230769230.7692308</v>
          </cell>
          <cell r="H90">
            <v>28953846153.846153</v>
          </cell>
          <cell r="I90">
            <v>0</v>
          </cell>
          <cell r="J90">
            <v>24335809384.615383</v>
          </cell>
          <cell r="K90">
            <v>10544708912.923077</v>
          </cell>
          <cell r="L90">
            <v>10626923076.923077</v>
          </cell>
          <cell r="M90">
            <v>21556442307.692307</v>
          </cell>
          <cell r="N90">
            <v>3634615384.6153846</v>
          </cell>
          <cell r="O90">
            <v>10746153846.153847</v>
          </cell>
          <cell r="P90">
            <v>0</v>
          </cell>
          <cell r="Q90">
            <v>537500000</v>
          </cell>
          <cell r="R90">
            <v>31447076923.076923</v>
          </cell>
          <cell r="S90">
            <v>0</v>
          </cell>
          <cell r="T90">
            <v>1297346153.8461537</v>
          </cell>
          <cell r="U90">
            <v>3254000000</v>
          </cell>
          <cell r="V90">
            <v>842307692.30769229</v>
          </cell>
          <cell r="W90">
            <v>0</v>
          </cell>
          <cell r="X90">
            <v>0</v>
          </cell>
          <cell r="Y90">
            <v>0</v>
          </cell>
          <cell r="Z90">
            <v>402000000</v>
          </cell>
          <cell r="AA90">
            <v>32904884615.384617</v>
          </cell>
          <cell r="AB90">
            <v>0</v>
          </cell>
          <cell r="AC90">
            <v>503846153.84615386</v>
          </cell>
          <cell r="AD90">
            <v>28693076923.076923</v>
          </cell>
          <cell r="AE90">
            <v>0</v>
          </cell>
          <cell r="AF90">
            <v>18461538.46153846</v>
          </cell>
          <cell r="AG90">
            <v>224615384.61538461</v>
          </cell>
          <cell r="AH90">
            <v>5991038461.5384617</v>
          </cell>
          <cell r="AI90">
            <v>0</v>
          </cell>
          <cell r="AJ90">
            <v>18755769.230769232</v>
          </cell>
          <cell r="AK90">
            <v>130769230.76923077</v>
          </cell>
          <cell r="AL90">
            <v>17896153.846153848</v>
          </cell>
          <cell r="AM90">
            <v>139576923.07692307</v>
          </cell>
          <cell r="AN90">
            <v>71538461.538461536</v>
          </cell>
          <cell r="AO90">
            <v>21596153846.153847</v>
          </cell>
          <cell r="AP90">
            <v>1392307692.3076923</v>
          </cell>
          <cell r="AQ90">
            <v>3071153846.1538463</v>
          </cell>
          <cell r="AR90">
            <v>234230769.23076922</v>
          </cell>
          <cell r="AS90">
            <v>0</v>
          </cell>
          <cell r="AT90">
            <v>0</v>
          </cell>
          <cell r="AU90">
            <v>0</v>
          </cell>
          <cell r="AV90">
            <v>258526930.42307693</v>
          </cell>
          <cell r="AW90">
            <v>200000000</v>
          </cell>
          <cell r="AX90">
            <v>11927612.423076924</v>
          </cell>
          <cell r="AY90">
            <v>540653846.15384614</v>
          </cell>
          <cell r="AZ90">
            <v>215384615.38461539</v>
          </cell>
          <cell r="BA90">
            <v>0</v>
          </cell>
          <cell r="BB90">
            <v>3203846153.8461537</v>
          </cell>
          <cell r="BC90">
            <v>8126923076.9230766</v>
          </cell>
          <cell r="BD90">
            <v>0</v>
          </cell>
          <cell r="BE90">
            <v>0</v>
          </cell>
          <cell r="BF90">
            <v>0</v>
          </cell>
          <cell r="BG90">
            <v>93846153.84615384</v>
          </cell>
          <cell r="BH90">
            <v>0</v>
          </cell>
          <cell r="BI90">
            <v>0</v>
          </cell>
          <cell r="BJ90">
            <v>44038461.538461536</v>
          </cell>
          <cell r="BK90">
            <v>1692307.6923076923</v>
          </cell>
          <cell r="BL90">
            <v>184615384.61538461</v>
          </cell>
          <cell r="BM90">
            <v>1048076923.0769231</v>
          </cell>
          <cell r="BN90">
            <v>40000000</v>
          </cell>
          <cell r="BO90">
            <v>0</v>
          </cell>
          <cell r="BP90">
            <v>13291444.038461538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373076923.07692307</v>
          </cell>
          <cell r="BV90">
            <v>0</v>
          </cell>
          <cell r="BW90">
            <v>13461538.461538462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34263787.807692304</v>
          </cell>
          <cell r="CF90">
            <v>0</v>
          </cell>
          <cell r="CG90">
            <v>32115384.615384616</v>
          </cell>
          <cell r="CH90">
            <v>67730769.230769232</v>
          </cell>
          <cell r="CI90">
            <v>0</v>
          </cell>
          <cell r="CJ90"/>
          <cell r="CK90"/>
          <cell r="CL90"/>
          <cell r="CM90"/>
          <cell r="CN90"/>
          <cell r="CO90"/>
          <cell r="CP90"/>
          <cell r="CQ90">
            <v>453064237687.61523</v>
          </cell>
          <cell r="CR90">
            <v>257711274456.84619</v>
          </cell>
          <cell r="CS90">
            <v>195352963230.7692</v>
          </cell>
        </row>
        <row r="91">
          <cell r="B91">
            <v>43431</v>
          </cell>
          <cell r="C91">
            <v>29444444444.444443</v>
          </cell>
          <cell r="D91">
            <v>91663407407.40741</v>
          </cell>
          <cell r="E91">
            <v>63580222222.222221</v>
          </cell>
          <cell r="F91">
            <v>8685185185.1851845</v>
          </cell>
          <cell r="G91">
            <v>5240740740.7407408</v>
          </cell>
          <cell r="H91">
            <v>28185185185.185184</v>
          </cell>
          <cell r="I91">
            <v>0</v>
          </cell>
          <cell r="J91">
            <v>24318964592.592594</v>
          </cell>
          <cell r="K91">
            <v>10487497471.703703</v>
          </cell>
          <cell r="L91">
            <v>10577777777.777779</v>
          </cell>
          <cell r="M91">
            <v>21342203703.703705</v>
          </cell>
          <cell r="N91">
            <v>3648148148.1481481</v>
          </cell>
          <cell r="O91">
            <v>10866666666.666666</v>
          </cell>
          <cell r="P91">
            <v>0</v>
          </cell>
          <cell r="Q91">
            <v>562407407.4074074</v>
          </cell>
          <cell r="R91">
            <v>30405703703.703705</v>
          </cell>
          <cell r="S91">
            <v>0</v>
          </cell>
          <cell r="T91">
            <v>1310407407.4074075</v>
          </cell>
          <cell r="U91">
            <v>3257555555.5555553</v>
          </cell>
          <cell r="V91">
            <v>925925925.92592597</v>
          </cell>
          <cell r="W91">
            <v>0</v>
          </cell>
          <cell r="X91">
            <v>0</v>
          </cell>
          <cell r="Y91">
            <v>0</v>
          </cell>
          <cell r="Z91">
            <v>397703703.7037037</v>
          </cell>
          <cell r="AA91">
            <v>32692666666.666668</v>
          </cell>
          <cell r="AB91">
            <v>0</v>
          </cell>
          <cell r="AC91">
            <v>488888888.8888889</v>
          </cell>
          <cell r="AD91">
            <v>28519259259.259258</v>
          </cell>
          <cell r="AE91">
            <v>0</v>
          </cell>
          <cell r="AF91">
            <v>18703703.703703705</v>
          </cell>
          <cell r="AG91">
            <v>220000000</v>
          </cell>
          <cell r="AH91">
            <v>5980259259.2592592</v>
          </cell>
          <cell r="AI91">
            <v>0</v>
          </cell>
          <cell r="AJ91">
            <v>18790740.740740743</v>
          </cell>
          <cell r="AK91">
            <v>129629629.62962963</v>
          </cell>
          <cell r="AL91">
            <v>17233333.333333336</v>
          </cell>
          <cell r="AM91">
            <v>142000000</v>
          </cell>
          <cell r="AN91">
            <v>72222222.222222224</v>
          </cell>
          <cell r="AO91">
            <v>21740740740.740742</v>
          </cell>
          <cell r="AP91">
            <v>1392592592.5925925</v>
          </cell>
          <cell r="AQ91">
            <v>3122222222.2222223</v>
          </cell>
          <cell r="AR91">
            <v>257777777.77777779</v>
          </cell>
          <cell r="AS91">
            <v>0</v>
          </cell>
          <cell r="AT91">
            <v>0</v>
          </cell>
          <cell r="AU91">
            <v>0</v>
          </cell>
          <cell r="AV91">
            <v>257983075</v>
          </cell>
          <cell r="AW91">
            <v>200000000</v>
          </cell>
          <cell r="AX91">
            <v>11485849</v>
          </cell>
          <cell r="AY91">
            <v>535444444.44444442</v>
          </cell>
          <cell r="AZ91">
            <v>214814814.81481481</v>
          </cell>
          <cell r="BA91">
            <v>0</v>
          </cell>
          <cell r="BB91">
            <v>3436296296.2962961</v>
          </cell>
          <cell r="BC91">
            <v>8185185185.1851854</v>
          </cell>
          <cell r="BD91">
            <v>0</v>
          </cell>
          <cell r="BE91">
            <v>0</v>
          </cell>
          <cell r="BF91">
            <v>0</v>
          </cell>
          <cell r="BG91">
            <v>94814814.814814821</v>
          </cell>
          <cell r="BH91">
            <v>0</v>
          </cell>
          <cell r="BI91">
            <v>0</v>
          </cell>
          <cell r="BJ91">
            <v>44259259.259259261</v>
          </cell>
          <cell r="BK91">
            <v>1666666.6666666667</v>
          </cell>
          <cell r="BL91">
            <v>200000000</v>
          </cell>
          <cell r="BM91">
            <v>1022222222.2222222</v>
          </cell>
          <cell r="BN91">
            <v>40740740.740740739</v>
          </cell>
          <cell r="BO91">
            <v>0</v>
          </cell>
          <cell r="BP91">
            <v>12799168.333333334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402962962.96296299</v>
          </cell>
          <cell r="BV91">
            <v>0</v>
          </cell>
          <cell r="BW91">
            <v>14259259.259259259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33445179.259259257</v>
          </cell>
          <cell r="CF91">
            <v>0</v>
          </cell>
          <cell r="CG91">
            <v>32777777.777777776</v>
          </cell>
          <cell r="CH91">
            <v>69703703.703703701</v>
          </cell>
          <cell r="CI91">
            <v>0</v>
          </cell>
          <cell r="CJ91"/>
          <cell r="CK91"/>
          <cell r="CL91"/>
          <cell r="CM91"/>
          <cell r="CN91"/>
          <cell r="CO91"/>
          <cell r="CP91"/>
          <cell r="CQ91">
            <v>454523995706.25928</v>
          </cell>
          <cell r="CR91">
            <v>256185882965.51849</v>
          </cell>
          <cell r="CS91">
            <v>198338112740.74075</v>
          </cell>
        </row>
        <row r="92">
          <cell r="B92">
            <v>43432</v>
          </cell>
          <cell r="C92">
            <v>29821428571.42857</v>
          </cell>
          <cell r="D92">
            <v>94518321428.571426</v>
          </cell>
          <cell r="E92">
            <v>64126500000</v>
          </cell>
          <cell r="F92">
            <v>8446428571.4285717</v>
          </cell>
          <cell r="G92">
            <v>5303571428.5714283</v>
          </cell>
          <cell r="H92">
            <v>27471428571.42857</v>
          </cell>
          <cell r="I92">
            <v>0</v>
          </cell>
          <cell r="J92">
            <v>24530501571.42857</v>
          </cell>
          <cell r="K92">
            <v>10470086847.714285</v>
          </cell>
          <cell r="L92">
            <v>10603571428.571428</v>
          </cell>
          <cell r="M92">
            <v>21251410714.285713</v>
          </cell>
          <cell r="N92">
            <v>3660714285.7142859</v>
          </cell>
          <cell r="O92">
            <v>10971428571.428572</v>
          </cell>
          <cell r="P92">
            <v>0</v>
          </cell>
          <cell r="Q92">
            <v>581250000</v>
          </cell>
          <cell r="R92">
            <v>29437642857.142857</v>
          </cell>
          <cell r="S92">
            <v>0</v>
          </cell>
          <cell r="T92">
            <v>1324321428.5714285</v>
          </cell>
          <cell r="U92">
            <v>3253714285.7142859</v>
          </cell>
          <cell r="V92">
            <v>1003571428.5714285</v>
          </cell>
          <cell r="W92">
            <v>0</v>
          </cell>
          <cell r="X92">
            <v>0</v>
          </cell>
          <cell r="Y92">
            <v>0</v>
          </cell>
          <cell r="Z92">
            <v>393714285.71428573</v>
          </cell>
          <cell r="AA92">
            <v>32556678571.42857</v>
          </cell>
          <cell r="AB92">
            <v>0</v>
          </cell>
          <cell r="AC92">
            <v>475000000</v>
          </cell>
          <cell r="AD92">
            <v>28786428571.42857</v>
          </cell>
          <cell r="AE92">
            <v>0</v>
          </cell>
          <cell r="AF92">
            <v>18928571.428571429</v>
          </cell>
          <cell r="AG92">
            <v>212142857.14285713</v>
          </cell>
          <cell r="AH92">
            <v>5992589285.7142859</v>
          </cell>
          <cell r="AI92">
            <v>0</v>
          </cell>
          <cell r="AJ92">
            <v>18823214.285714287</v>
          </cell>
          <cell r="AK92">
            <v>128571428.57142857</v>
          </cell>
          <cell r="AL92">
            <v>16617857.142857146</v>
          </cell>
          <cell r="AM92">
            <v>144250000</v>
          </cell>
          <cell r="AN92">
            <v>72142857.142857149</v>
          </cell>
          <cell r="AO92">
            <v>21892857142.857143</v>
          </cell>
          <cell r="AP92">
            <v>1392857142.8571429</v>
          </cell>
          <cell r="AQ92">
            <v>3141071428.5714288</v>
          </cell>
          <cell r="AR92">
            <v>276071428.5714286</v>
          </cell>
          <cell r="AS92">
            <v>0</v>
          </cell>
          <cell r="AT92">
            <v>0</v>
          </cell>
          <cell r="AU92">
            <v>0</v>
          </cell>
          <cell r="AV92">
            <v>257478066.39285713</v>
          </cell>
          <cell r="AW92">
            <v>200000000</v>
          </cell>
          <cell r="AX92">
            <v>11075640.107142856</v>
          </cell>
          <cell r="AY92">
            <v>530607142.85714287</v>
          </cell>
          <cell r="AZ92">
            <v>214285714.2857143</v>
          </cell>
          <cell r="BA92">
            <v>0</v>
          </cell>
          <cell r="BB92">
            <v>3639178571.4285712</v>
          </cell>
          <cell r="BC92">
            <v>8228571428.5714283</v>
          </cell>
          <cell r="BD92">
            <v>0</v>
          </cell>
          <cell r="BE92">
            <v>0</v>
          </cell>
          <cell r="BF92">
            <v>0</v>
          </cell>
          <cell r="BG92">
            <v>95714285.714285716</v>
          </cell>
          <cell r="BH92">
            <v>0</v>
          </cell>
          <cell r="BI92">
            <v>0</v>
          </cell>
          <cell r="BJ92">
            <v>44464285.714285716</v>
          </cell>
          <cell r="BK92">
            <v>1642857.142857143</v>
          </cell>
          <cell r="BL92">
            <v>214285714.2857143</v>
          </cell>
          <cell r="BM92">
            <v>985714285.71428573</v>
          </cell>
          <cell r="BN92">
            <v>41428571.428571425</v>
          </cell>
          <cell r="BO92">
            <v>0</v>
          </cell>
          <cell r="BP92">
            <v>12342055.178571429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430714285.71428573</v>
          </cell>
          <cell r="BV92">
            <v>0</v>
          </cell>
          <cell r="BW92">
            <v>15357142.857142856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32685042.75</v>
          </cell>
          <cell r="CF92">
            <v>0</v>
          </cell>
          <cell r="CG92">
            <v>32500000</v>
          </cell>
          <cell r="CH92">
            <v>74000000</v>
          </cell>
          <cell r="CI92">
            <v>0</v>
          </cell>
          <cell r="CJ92"/>
          <cell r="CK92"/>
          <cell r="CL92"/>
          <cell r="CM92"/>
          <cell r="CN92"/>
          <cell r="CO92"/>
          <cell r="CP92"/>
          <cell r="CQ92">
            <v>457356681723.57147</v>
          </cell>
          <cell r="CR92">
            <v>255269608723.57138</v>
          </cell>
          <cell r="CS92">
            <v>202087073000.00003</v>
          </cell>
        </row>
        <row r="93">
          <cell r="B93">
            <v>43433</v>
          </cell>
          <cell r="C93">
            <v>30689655172.413792</v>
          </cell>
          <cell r="D93">
            <v>98815689655.172409</v>
          </cell>
          <cell r="E93">
            <v>64007103448.275864</v>
          </cell>
          <cell r="F93">
            <v>8224137931.034483</v>
          </cell>
          <cell r="G93">
            <v>5293103448.2758617</v>
          </cell>
          <cell r="H93">
            <v>26806896551.724136</v>
          </cell>
          <cell r="I93">
            <v>0</v>
          </cell>
          <cell r="J93">
            <v>24535001517.241379</v>
          </cell>
          <cell r="K93">
            <v>10729739025.379311</v>
          </cell>
          <cell r="L93">
            <v>10679310344.827587</v>
          </cell>
          <cell r="M93">
            <v>21113413793.103447</v>
          </cell>
          <cell r="N93">
            <v>3672413793.1034484</v>
          </cell>
          <cell r="O93">
            <v>11086206896.551723</v>
          </cell>
          <cell r="P93">
            <v>0</v>
          </cell>
          <cell r="Q93">
            <v>591551724.13793099</v>
          </cell>
          <cell r="R93">
            <v>28539793103.448277</v>
          </cell>
          <cell r="S93">
            <v>0</v>
          </cell>
          <cell r="T93">
            <v>1347620689.6551723</v>
          </cell>
          <cell r="U93">
            <v>3257034482.7586207</v>
          </cell>
          <cell r="V93">
            <v>968965517.24137926</v>
          </cell>
          <cell r="W93">
            <v>0</v>
          </cell>
          <cell r="X93">
            <v>0</v>
          </cell>
          <cell r="Y93">
            <v>0</v>
          </cell>
          <cell r="Z93">
            <v>386793103.44827586</v>
          </cell>
          <cell r="AA93">
            <v>32363827586.206898</v>
          </cell>
          <cell r="AB93">
            <v>0</v>
          </cell>
          <cell r="AC93">
            <v>462068965.51724136</v>
          </cell>
          <cell r="AD93">
            <v>28931724137.931034</v>
          </cell>
          <cell r="AE93">
            <v>0</v>
          </cell>
          <cell r="AF93">
            <v>19137931.034482758</v>
          </cell>
          <cell r="AG93">
            <v>204827586.20689654</v>
          </cell>
          <cell r="AH93">
            <v>6085948275.8620691</v>
          </cell>
          <cell r="AI93">
            <v>0</v>
          </cell>
          <cell r="AJ93">
            <v>18865517.241379309</v>
          </cell>
          <cell r="AK93">
            <v>127586206.89655173</v>
          </cell>
          <cell r="AL93">
            <v>16044827.586206898</v>
          </cell>
          <cell r="AM93">
            <v>146862068.96551725</v>
          </cell>
          <cell r="AN93">
            <v>72068965.517241374</v>
          </cell>
          <cell r="AO93">
            <v>22206896551.724136</v>
          </cell>
          <cell r="AP93">
            <v>1396551724.1379311</v>
          </cell>
          <cell r="AQ93">
            <v>3158620689.6551723</v>
          </cell>
          <cell r="AR93">
            <v>281379310.34482759</v>
          </cell>
          <cell r="AS93">
            <v>0</v>
          </cell>
          <cell r="AT93">
            <v>0</v>
          </cell>
          <cell r="AU93">
            <v>0</v>
          </cell>
          <cell r="AV93">
            <v>255612189.44827586</v>
          </cell>
          <cell r="AW93">
            <v>200000000</v>
          </cell>
          <cell r="AX93">
            <v>10693721.482758621</v>
          </cell>
          <cell r="AY93">
            <v>526103448.2758621</v>
          </cell>
          <cell r="AZ93">
            <v>213793103.44827586</v>
          </cell>
          <cell r="BA93">
            <v>0</v>
          </cell>
          <cell r="BB93">
            <v>3686103448.2758622</v>
          </cell>
          <cell r="BC93">
            <v>8260344827.5862064</v>
          </cell>
          <cell r="BD93">
            <v>0</v>
          </cell>
          <cell r="BE93">
            <v>0</v>
          </cell>
          <cell r="BF93">
            <v>0</v>
          </cell>
          <cell r="BG93">
            <v>96551724.137931034</v>
          </cell>
          <cell r="BH93">
            <v>0</v>
          </cell>
          <cell r="BI93">
            <v>0</v>
          </cell>
          <cell r="BJ93">
            <v>43620689.655172415</v>
          </cell>
          <cell r="BK93">
            <v>1620689.6551724137</v>
          </cell>
          <cell r="BL93">
            <v>217241379.31034482</v>
          </cell>
          <cell r="BM93">
            <v>986206896.5517242</v>
          </cell>
          <cell r="BN93">
            <v>42068965.517241381</v>
          </cell>
          <cell r="BO93">
            <v>0</v>
          </cell>
          <cell r="BP93">
            <v>11916467.068965517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460689655.17241377</v>
          </cell>
          <cell r="BV93">
            <v>0</v>
          </cell>
          <cell r="BW93">
            <v>16379310.344827587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31977329.44827586</v>
          </cell>
          <cell r="CF93">
            <v>0</v>
          </cell>
          <cell r="CG93">
            <v>31896551.724137932</v>
          </cell>
          <cell r="CH93">
            <v>77310344.827586204</v>
          </cell>
          <cell r="CI93">
            <v>0</v>
          </cell>
          <cell r="CJ93"/>
          <cell r="CK93"/>
          <cell r="CL93"/>
          <cell r="CM93"/>
          <cell r="CN93"/>
          <cell r="CO93"/>
          <cell r="CP93"/>
          <cell r="CQ93">
            <v>461406971284.55176</v>
          </cell>
          <cell r="CR93">
            <v>255066107698.34488</v>
          </cell>
          <cell r="CS93">
            <v>206340863586.20688</v>
          </cell>
        </row>
        <row r="94">
          <cell r="B94">
            <v>43434</v>
          </cell>
          <cell r="C94">
            <v>31500000000</v>
          </cell>
          <cell r="D94">
            <v>102826566666.66667</v>
          </cell>
          <cell r="E94">
            <v>63895666666.666664</v>
          </cell>
          <cell r="F94">
            <v>8016666666.666667</v>
          </cell>
          <cell r="G94">
            <v>5283333333.333333</v>
          </cell>
          <cell r="H94">
            <v>26186666666.666668</v>
          </cell>
          <cell r="I94">
            <v>0</v>
          </cell>
          <cell r="J94">
            <v>24539201466.666668</v>
          </cell>
          <cell r="K94">
            <v>10972081057.866667</v>
          </cell>
          <cell r="L94">
            <v>10750000000</v>
          </cell>
          <cell r="M94">
            <v>20984616666.666668</v>
          </cell>
          <cell r="N94">
            <v>3683333333.3333335</v>
          </cell>
          <cell r="O94">
            <v>11193333333.333334</v>
          </cell>
          <cell r="P94">
            <v>0</v>
          </cell>
          <cell r="Q94">
            <v>601166666.66666663</v>
          </cell>
          <cell r="R94">
            <v>27701800000</v>
          </cell>
          <cell r="S94">
            <v>0</v>
          </cell>
          <cell r="T94">
            <v>1369366666.6666667</v>
          </cell>
          <cell r="U94">
            <v>3260133333.3333335</v>
          </cell>
          <cell r="V94">
            <v>936666666.66666663</v>
          </cell>
          <cell r="W94">
            <v>0</v>
          </cell>
          <cell r="X94">
            <v>0</v>
          </cell>
          <cell r="Y94">
            <v>0</v>
          </cell>
          <cell r="Z94">
            <v>380333333.33333331</v>
          </cell>
          <cell r="AA94">
            <v>32183833333.333332</v>
          </cell>
          <cell r="AB94">
            <v>0</v>
          </cell>
          <cell r="AC94">
            <v>450000000</v>
          </cell>
          <cell r="AD94">
            <v>29067333333.333332</v>
          </cell>
          <cell r="AE94">
            <v>0</v>
          </cell>
          <cell r="AF94">
            <v>19333333.333333332</v>
          </cell>
          <cell r="AG94">
            <v>198000000</v>
          </cell>
          <cell r="AH94">
            <v>6173083333.333333</v>
          </cell>
          <cell r="AI94">
            <v>0</v>
          </cell>
          <cell r="AJ94">
            <v>18905000</v>
          </cell>
          <cell r="AK94">
            <v>126666666.66666667</v>
          </cell>
          <cell r="AL94">
            <v>15510000.000000002</v>
          </cell>
          <cell r="AM94">
            <v>149300000</v>
          </cell>
          <cell r="AN94">
            <v>72000000</v>
          </cell>
          <cell r="AO94">
            <v>22500000000</v>
          </cell>
          <cell r="AP94">
            <v>1400000000</v>
          </cell>
          <cell r="AQ94">
            <v>3175000000</v>
          </cell>
          <cell r="AR94">
            <v>286333333.33333331</v>
          </cell>
          <cell r="AS94">
            <v>0</v>
          </cell>
          <cell r="AT94">
            <v>0</v>
          </cell>
          <cell r="AU94">
            <v>0</v>
          </cell>
          <cell r="AV94">
            <v>253870704.30000001</v>
          </cell>
          <cell r="AW94">
            <v>200000000</v>
          </cell>
          <cell r="AX94">
            <v>10337264.1</v>
          </cell>
          <cell r="AY94">
            <v>521900000</v>
          </cell>
          <cell r="AZ94">
            <v>213333333.33333334</v>
          </cell>
          <cell r="BA94">
            <v>0</v>
          </cell>
          <cell r="BB94">
            <v>3729900000</v>
          </cell>
          <cell r="BC94">
            <v>8290000000</v>
          </cell>
          <cell r="BD94">
            <v>0</v>
          </cell>
          <cell r="BE94">
            <v>0</v>
          </cell>
          <cell r="BF94">
            <v>0</v>
          </cell>
          <cell r="BG94">
            <v>97333333.333333328</v>
          </cell>
          <cell r="BH94">
            <v>0</v>
          </cell>
          <cell r="BI94">
            <v>0</v>
          </cell>
          <cell r="BJ94">
            <v>42833333.333333336</v>
          </cell>
          <cell r="BK94">
            <v>1600000</v>
          </cell>
          <cell r="BL94">
            <v>220000000</v>
          </cell>
          <cell r="BM94">
            <v>986666666.66666663</v>
          </cell>
          <cell r="BN94">
            <v>42666666.666666664</v>
          </cell>
          <cell r="BO94">
            <v>0</v>
          </cell>
          <cell r="BP94">
            <v>11519251.5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488666666.66666669</v>
          </cell>
          <cell r="BV94">
            <v>0</v>
          </cell>
          <cell r="BW94">
            <v>17333333.333333332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31316797.033333335</v>
          </cell>
          <cell r="CF94">
            <v>0</v>
          </cell>
          <cell r="CG94">
            <v>31333333.333333332</v>
          </cell>
          <cell r="CH94">
            <v>80400000</v>
          </cell>
          <cell r="CI94">
            <v>0</v>
          </cell>
          <cell r="CJ94"/>
          <cell r="CK94"/>
          <cell r="CL94"/>
          <cell r="CM94"/>
          <cell r="CN94"/>
          <cell r="CO94"/>
          <cell r="CP94"/>
          <cell r="CQ94">
            <v>465187241541.46649</v>
          </cell>
          <cell r="CR94">
            <v>254876173408.13339</v>
          </cell>
          <cell r="CS94">
            <v>210311068133.33331</v>
          </cell>
        </row>
        <row r="95">
          <cell r="B95">
            <v>43435</v>
          </cell>
          <cell r="C95">
            <v>55000000000</v>
          </cell>
          <cell r="D95">
            <v>219142000000</v>
          </cell>
          <cell r="E95">
            <v>60664000000</v>
          </cell>
          <cell r="F95">
            <v>2000000000</v>
          </cell>
          <cell r="G95">
            <v>5000000000</v>
          </cell>
          <cell r="H95">
            <v>8200000000</v>
          </cell>
          <cell r="I95">
            <v>0</v>
          </cell>
          <cell r="J95">
            <v>24661000000</v>
          </cell>
          <cell r="K95">
            <v>18000000000</v>
          </cell>
          <cell r="L95">
            <v>12800000000</v>
          </cell>
          <cell r="M95">
            <v>17249500000</v>
          </cell>
          <cell r="N95">
            <v>4000000000</v>
          </cell>
          <cell r="O95">
            <v>14300000000</v>
          </cell>
          <cell r="P95">
            <v>0</v>
          </cell>
          <cell r="Q95">
            <v>880000000</v>
          </cell>
          <cell r="R95">
            <v>3400000000</v>
          </cell>
          <cell r="S95">
            <v>0</v>
          </cell>
          <cell r="T95">
            <v>2000000000</v>
          </cell>
          <cell r="U95">
            <v>3350000000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193000000</v>
          </cell>
          <cell r="AA95">
            <v>26964000000</v>
          </cell>
          <cell r="AB95">
            <v>0</v>
          </cell>
          <cell r="AC95">
            <v>100000000</v>
          </cell>
          <cell r="AD95">
            <v>33000000000</v>
          </cell>
          <cell r="AE95">
            <v>0</v>
          </cell>
          <cell r="AF95">
            <v>25000000</v>
          </cell>
          <cell r="AG95">
            <v>0</v>
          </cell>
          <cell r="AH95">
            <v>8700000000</v>
          </cell>
          <cell r="AI95">
            <v>0</v>
          </cell>
          <cell r="AJ95">
            <v>20050000</v>
          </cell>
          <cell r="AK95">
            <v>100000000</v>
          </cell>
          <cell r="AL95">
            <v>0</v>
          </cell>
          <cell r="AM95">
            <v>220000000</v>
          </cell>
          <cell r="AN95">
            <v>70000000</v>
          </cell>
          <cell r="AO95">
            <v>31000000000</v>
          </cell>
          <cell r="AP95">
            <v>1500000000</v>
          </cell>
          <cell r="AQ95">
            <v>3650000000</v>
          </cell>
          <cell r="AR95">
            <v>430000000</v>
          </cell>
          <cell r="AS95">
            <v>0</v>
          </cell>
          <cell r="AT95">
            <v>0</v>
          </cell>
          <cell r="AU95">
            <v>0</v>
          </cell>
          <cell r="AV95">
            <v>203367635</v>
          </cell>
          <cell r="AW95">
            <v>200000000</v>
          </cell>
          <cell r="AX95">
            <v>0</v>
          </cell>
          <cell r="AY95">
            <v>400000000</v>
          </cell>
          <cell r="AZ95">
            <v>200000000</v>
          </cell>
          <cell r="BA95">
            <v>0</v>
          </cell>
          <cell r="BB95">
            <v>5000000000</v>
          </cell>
          <cell r="BC95">
            <v>9150000000</v>
          </cell>
          <cell r="BD95">
            <v>0</v>
          </cell>
          <cell r="BE95">
            <v>0</v>
          </cell>
          <cell r="BF95">
            <v>0</v>
          </cell>
          <cell r="BG95">
            <v>120000000</v>
          </cell>
          <cell r="BH95">
            <v>0</v>
          </cell>
          <cell r="BI95">
            <v>0</v>
          </cell>
          <cell r="BJ95">
            <v>20000000</v>
          </cell>
          <cell r="BK95">
            <v>1000000</v>
          </cell>
          <cell r="BL95">
            <v>300000000</v>
          </cell>
          <cell r="BM95">
            <v>1000000000</v>
          </cell>
          <cell r="BN95">
            <v>60000000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1300000000</v>
          </cell>
          <cell r="BV95">
            <v>0</v>
          </cell>
          <cell r="BW95">
            <v>45000000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12161357</v>
          </cell>
          <cell r="CF95">
            <v>0</v>
          </cell>
          <cell r="CG95">
            <v>15000000</v>
          </cell>
          <cell r="CH95">
            <v>170000000</v>
          </cell>
          <cell r="CI95">
            <v>0</v>
          </cell>
          <cell r="CJ95"/>
          <cell r="CK95"/>
          <cell r="CL95"/>
          <cell r="CM95"/>
          <cell r="CN95"/>
          <cell r="CO95"/>
          <cell r="CP95"/>
          <cell r="CQ95">
            <v>574815078992</v>
          </cell>
          <cell r="CR95">
            <v>249368078992</v>
          </cell>
          <cell r="CS95">
            <v>325447000000</v>
          </cell>
        </row>
        <row r="96">
          <cell r="B96">
            <v>43436</v>
          </cell>
          <cell r="C96">
            <v>55000000000</v>
          </cell>
          <cell r="D96">
            <v>219142000000</v>
          </cell>
          <cell r="E96">
            <v>60664000000</v>
          </cell>
          <cell r="F96">
            <v>2000000000</v>
          </cell>
          <cell r="G96">
            <v>5000000000</v>
          </cell>
          <cell r="H96">
            <v>8200000000</v>
          </cell>
          <cell r="I96">
            <v>0</v>
          </cell>
          <cell r="J96">
            <v>24661000000</v>
          </cell>
          <cell r="K96">
            <v>18000000000</v>
          </cell>
          <cell r="L96">
            <v>12800000000</v>
          </cell>
          <cell r="M96">
            <v>17249500000</v>
          </cell>
          <cell r="N96">
            <v>4000000000</v>
          </cell>
          <cell r="O96">
            <v>14300000000</v>
          </cell>
          <cell r="P96">
            <v>0</v>
          </cell>
          <cell r="Q96">
            <v>880000000</v>
          </cell>
          <cell r="R96">
            <v>3400000000</v>
          </cell>
          <cell r="S96">
            <v>0</v>
          </cell>
          <cell r="T96">
            <v>2000000000</v>
          </cell>
          <cell r="U96">
            <v>3350000000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193000000</v>
          </cell>
          <cell r="AA96">
            <v>26964000000</v>
          </cell>
          <cell r="AB96">
            <v>0</v>
          </cell>
          <cell r="AC96">
            <v>100000000</v>
          </cell>
          <cell r="AD96">
            <v>33000000000</v>
          </cell>
          <cell r="AE96">
            <v>0</v>
          </cell>
          <cell r="AF96">
            <v>25000000</v>
          </cell>
          <cell r="AG96">
            <v>0</v>
          </cell>
          <cell r="AH96">
            <v>8700000000</v>
          </cell>
          <cell r="AI96">
            <v>0</v>
          </cell>
          <cell r="AJ96">
            <v>20050000</v>
          </cell>
          <cell r="AK96">
            <v>100000000</v>
          </cell>
          <cell r="AL96">
            <v>0</v>
          </cell>
          <cell r="AM96">
            <v>220000000</v>
          </cell>
          <cell r="AN96">
            <v>70000000</v>
          </cell>
          <cell r="AO96">
            <v>31000000000</v>
          </cell>
          <cell r="AP96">
            <v>1500000000</v>
          </cell>
          <cell r="AQ96">
            <v>3650000000</v>
          </cell>
          <cell r="AR96">
            <v>430000000</v>
          </cell>
          <cell r="AS96">
            <v>0</v>
          </cell>
          <cell r="AT96">
            <v>0</v>
          </cell>
          <cell r="AU96">
            <v>0</v>
          </cell>
          <cell r="AV96">
            <v>203367635</v>
          </cell>
          <cell r="AW96">
            <v>200000000</v>
          </cell>
          <cell r="AX96">
            <v>0</v>
          </cell>
          <cell r="AY96">
            <v>400000000</v>
          </cell>
          <cell r="AZ96">
            <v>200000000</v>
          </cell>
          <cell r="BA96">
            <v>0</v>
          </cell>
          <cell r="BB96">
            <v>5000000000</v>
          </cell>
          <cell r="BC96">
            <v>9150000000</v>
          </cell>
          <cell r="BD96">
            <v>0</v>
          </cell>
          <cell r="BE96">
            <v>0</v>
          </cell>
          <cell r="BF96">
            <v>0</v>
          </cell>
          <cell r="BG96">
            <v>120000000</v>
          </cell>
          <cell r="BH96">
            <v>0</v>
          </cell>
          <cell r="BI96">
            <v>0</v>
          </cell>
          <cell r="BJ96">
            <v>20000000</v>
          </cell>
          <cell r="BK96">
            <v>1000000</v>
          </cell>
          <cell r="BL96">
            <v>300000000</v>
          </cell>
          <cell r="BM96">
            <v>1000000000</v>
          </cell>
          <cell r="BN96">
            <v>60000000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1300000000</v>
          </cell>
          <cell r="BV96">
            <v>0</v>
          </cell>
          <cell r="BW96">
            <v>45000000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12161357</v>
          </cell>
          <cell r="CF96">
            <v>0</v>
          </cell>
          <cell r="CG96">
            <v>15000000</v>
          </cell>
          <cell r="CH96">
            <v>170000000</v>
          </cell>
          <cell r="CI96">
            <v>0</v>
          </cell>
          <cell r="CJ96"/>
          <cell r="CK96"/>
          <cell r="CL96"/>
          <cell r="CM96"/>
          <cell r="CN96"/>
          <cell r="CO96"/>
          <cell r="CP96"/>
          <cell r="CQ96">
            <v>574815078992</v>
          </cell>
          <cell r="CR96">
            <v>249368078992</v>
          </cell>
          <cell r="CS96">
            <v>325447000000</v>
          </cell>
        </row>
        <row r="97">
          <cell r="B97">
            <v>43437</v>
          </cell>
          <cell r="C97">
            <v>53333333333.333336</v>
          </cell>
          <cell r="D97">
            <v>219142000000</v>
          </cell>
          <cell r="E97">
            <v>53987666666.666664</v>
          </cell>
          <cell r="F97">
            <v>4166666666.6666665</v>
          </cell>
          <cell r="G97">
            <v>5000000000</v>
          </cell>
          <cell r="H97">
            <v>15400000000</v>
          </cell>
          <cell r="I97">
            <v>0</v>
          </cell>
          <cell r="J97">
            <v>25929166666.666668</v>
          </cell>
          <cell r="K97">
            <v>18000000000</v>
          </cell>
          <cell r="L97">
            <v>12800000000</v>
          </cell>
          <cell r="M97">
            <v>19499666666.666668</v>
          </cell>
          <cell r="N97">
            <v>4000000000</v>
          </cell>
          <cell r="O97">
            <v>13300000000</v>
          </cell>
          <cell r="P97">
            <v>0</v>
          </cell>
          <cell r="Q97">
            <v>805000000</v>
          </cell>
          <cell r="R97">
            <v>13350000000</v>
          </cell>
          <cell r="S97">
            <v>0</v>
          </cell>
          <cell r="T97">
            <v>1900000000</v>
          </cell>
          <cell r="U97">
            <v>3350000000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204666666.66666666</v>
          </cell>
          <cell r="AA97">
            <v>26323500000</v>
          </cell>
          <cell r="AB97">
            <v>0</v>
          </cell>
          <cell r="AC97">
            <v>100000000</v>
          </cell>
          <cell r="AD97">
            <v>29000000000</v>
          </cell>
          <cell r="AE97">
            <v>0</v>
          </cell>
          <cell r="AF97">
            <v>25000000</v>
          </cell>
          <cell r="AG97">
            <v>0</v>
          </cell>
          <cell r="AH97">
            <v>7278500000</v>
          </cell>
          <cell r="AI97">
            <v>0</v>
          </cell>
          <cell r="AJ97">
            <v>20366666.666666668</v>
          </cell>
          <cell r="AK97">
            <v>100000000</v>
          </cell>
          <cell r="AL97">
            <v>0</v>
          </cell>
          <cell r="AM97">
            <v>220000000</v>
          </cell>
          <cell r="AN97">
            <v>70000000</v>
          </cell>
          <cell r="AO97">
            <v>31000000000</v>
          </cell>
          <cell r="AP97">
            <v>1500000000</v>
          </cell>
          <cell r="AQ97">
            <v>2433333333.3333335</v>
          </cell>
          <cell r="AR97">
            <v>346666666.66666669</v>
          </cell>
          <cell r="AS97">
            <v>0</v>
          </cell>
          <cell r="AT97">
            <v>0</v>
          </cell>
          <cell r="AU97">
            <v>0</v>
          </cell>
          <cell r="AV97">
            <v>135578423.33333334</v>
          </cell>
          <cell r="AW97">
            <v>200000000</v>
          </cell>
          <cell r="AX97">
            <v>0</v>
          </cell>
          <cell r="AY97">
            <v>400000000</v>
          </cell>
          <cell r="AZ97">
            <v>200000000</v>
          </cell>
          <cell r="BA97">
            <v>0</v>
          </cell>
          <cell r="BB97">
            <v>5000000000</v>
          </cell>
          <cell r="BC97">
            <v>8150000000</v>
          </cell>
          <cell r="BD97">
            <v>0</v>
          </cell>
          <cell r="BE97">
            <v>0</v>
          </cell>
          <cell r="BF97">
            <v>0</v>
          </cell>
          <cell r="BG97">
            <v>80000000</v>
          </cell>
          <cell r="BH97">
            <v>0</v>
          </cell>
          <cell r="BI97">
            <v>0</v>
          </cell>
          <cell r="BJ97">
            <v>20000000</v>
          </cell>
          <cell r="BK97">
            <v>1000000</v>
          </cell>
          <cell r="BL97">
            <v>300000000</v>
          </cell>
          <cell r="BM97">
            <v>1369166666.6666667</v>
          </cell>
          <cell r="BN97">
            <v>60000000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1000000000</v>
          </cell>
          <cell r="BV97">
            <v>0</v>
          </cell>
          <cell r="BW97">
            <v>45000000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12161357</v>
          </cell>
          <cell r="CF97">
            <v>0</v>
          </cell>
          <cell r="CG97">
            <v>15000000</v>
          </cell>
          <cell r="CH97">
            <v>170000000</v>
          </cell>
          <cell r="CI97">
            <v>0</v>
          </cell>
          <cell r="CJ97"/>
          <cell r="CK97"/>
          <cell r="CL97"/>
          <cell r="CM97"/>
          <cell r="CN97"/>
          <cell r="CO97"/>
          <cell r="CP97"/>
          <cell r="CQ97">
            <v>579743439780.3335</v>
          </cell>
          <cell r="CR97">
            <v>260996273113.66666</v>
          </cell>
          <cell r="CS97">
            <v>318747166666.66663</v>
          </cell>
        </row>
        <row r="98">
          <cell r="B98">
            <v>43438</v>
          </cell>
          <cell r="C98">
            <v>51875000000</v>
          </cell>
          <cell r="D98">
            <v>209287500000</v>
          </cell>
          <cell r="E98">
            <v>62326000000</v>
          </cell>
          <cell r="F98">
            <v>5625000000</v>
          </cell>
          <cell r="G98">
            <v>5000000000</v>
          </cell>
          <cell r="H98">
            <v>17750000000</v>
          </cell>
          <cell r="I98">
            <v>0</v>
          </cell>
          <cell r="J98">
            <v>25430875000</v>
          </cell>
          <cell r="K98">
            <v>19375000000</v>
          </cell>
          <cell r="L98">
            <v>12800000000</v>
          </cell>
          <cell r="M98">
            <v>20074625000</v>
          </cell>
          <cell r="N98">
            <v>4000000000</v>
          </cell>
          <cell r="O98">
            <v>12800000000</v>
          </cell>
          <cell r="P98">
            <v>0</v>
          </cell>
          <cell r="Q98">
            <v>641250000</v>
          </cell>
          <cell r="R98">
            <v>23345250000</v>
          </cell>
          <cell r="S98">
            <v>0</v>
          </cell>
          <cell r="T98">
            <v>1812500000</v>
          </cell>
          <cell r="U98">
            <v>3350000000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221250000</v>
          </cell>
          <cell r="AA98">
            <v>26034000000</v>
          </cell>
          <cell r="AB98">
            <v>0</v>
          </cell>
          <cell r="AC98">
            <v>100000000</v>
          </cell>
          <cell r="AD98">
            <v>31250000000</v>
          </cell>
          <cell r="AE98">
            <v>0</v>
          </cell>
          <cell r="AF98">
            <v>25000000</v>
          </cell>
          <cell r="AG98">
            <v>0</v>
          </cell>
          <cell r="AH98">
            <v>7206000000</v>
          </cell>
          <cell r="AI98">
            <v>0</v>
          </cell>
          <cell r="AJ98">
            <v>20525000</v>
          </cell>
          <cell r="AK98">
            <v>75000000</v>
          </cell>
          <cell r="AL98">
            <v>0</v>
          </cell>
          <cell r="AM98">
            <v>180500000</v>
          </cell>
          <cell r="AN98">
            <v>62500000</v>
          </cell>
          <cell r="AO98">
            <v>29750000000</v>
          </cell>
          <cell r="AP98">
            <v>1500000000</v>
          </cell>
          <cell r="AQ98">
            <v>2175000000</v>
          </cell>
          <cell r="AR98">
            <v>302500000</v>
          </cell>
          <cell r="AS98">
            <v>0</v>
          </cell>
          <cell r="AT98">
            <v>0</v>
          </cell>
          <cell r="AU98">
            <v>0</v>
          </cell>
          <cell r="AV98">
            <v>139615326.25</v>
          </cell>
          <cell r="AW98">
            <v>200000000</v>
          </cell>
          <cell r="AX98">
            <v>0</v>
          </cell>
          <cell r="AY98">
            <v>400000000</v>
          </cell>
          <cell r="AZ98">
            <v>200000000</v>
          </cell>
          <cell r="BA98">
            <v>0</v>
          </cell>
          <cell r="BB98">
            <v>6095375000</v>
          </cell>
          <cell r="BC98">
            <v>8275000000</v>
          </cell>
          <cell r="BD98">
            <v>0</v>
          </cell>
          <cell r="BE98">
            <v>0</v>
          </cell>
          <cell r="BF98">
            <v>0</v>
          </cell>
          <cell r="BG98">
            <v>90000000</v>
          </cell>
          <cell r="BH98">
            <v>0</v>
          </cell>
          <cell r="BI98">
            <v>0</v>
          </cell>
          <cell r="BJ98">
            <v>18750000</v>
          </cell>
          <cell r="BK98">
            <v>1000000</v>
          </cell>
          <cell r="BL98">
            <v>300000000</v>
          </cell>
          <cell r="BM98">
            <v>1563250000</v>
          </cell>
          <cell r="BN98">
            <v>60000000</v>
          </cell>
          <cell r="BO98">
            <v>0</v>
          </cell>
          <cell r="BP98">
            <v>10000000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850000000</v>
          </cell>
          <cell r="BV98">
            <v>0</v>
          </cell>
          <cell r="BW98">
            <v>45000000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12161357</v>
          </cell>
          <cell r="CF98">
            <v>0</v>
          </cell>
          <cell r="CG98">
            <v>11250000</v>
          </cell>
          <cell r="CH98">
            <v>170000000</v>
          </cell>
          <cell r="CI98">
            <v>0</v>
          </cell>
          <cell r="CJ98"/>
          <cell r="CK98"/>
          <cell r="CL98"/>
          <cell r="CM98"/>
          <cell r="CN98"/>
          <cell r="CO98"/>
          <cell r="CP98"/>
          <cell r="CQ98">
            <v>592836676683.25</v>
          </cell>
          <cell r="CR98">
            <v>276551051683.25</v>
          </cell>
          <cell r="CS98">
            <v>316285625000</v>
          </cell>
        </row>
        <row r="99">
          <cell r="B99">
            <v>43439</v>
          </cell>
          <cell r="C99">
            <v>53500000000</v>
          </cell>
          <cell r="D99">
            <v>193845800000</v>
          </cell>
          <cell r="E99">
            <v>64836200000</v>
          </cell>
          <cell r="F99">
            <v>6500000000</v>
          </cell>
          <cell r="G99">
            <v>5000000000</v>
          </cell>
          <cell r="H99">
            <v>22520000000</v>
          </cell>
          <cell r="I99">
            <v>0</v>
          </cell>
          <cell r="J99">
            <v>26222500000</v>
          </cell>
          <cell r="K99">
            <v>20400000000</v>
          </cell>
          <cell r="L99">
            <v>12800000000</v>
          </cell>
          <cell r="M99">
            <v>20659600000</v>
          </cell>
          <cell r="N99">
            <v>4000000000</v>
          </cell>
          <cell r="O99">
            <v>12900000000</v>
          </cell>
          <cell r="P99">
            <v>0</v>
          </cell>
          <cell r="Q99">
            <v>643000000</v>
          </cell>
          <cell r="R99">
            <v>29922400000</v>
          </cell>
          <cell r="S99">
            <v>0</v>
          </cell>
          <cell r="T99">
            <v>1758000000</v>
          </cell>
          <cell r="U99">
            <v>3400000000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238200000</v>
          </cell>
          <cell r="AA99">
            <v>28413000000</v>
          </cell>
          <cell r="AB99">
            <v>0</v>
          </cell>
          <cell r="AC99">
            <v>100000000</v>
          </cell>
          <cell r="AD99">
            <v>29800000000</v>
          </cell>
          <cell r="AE99">
            <v>0</v>
          </cell>
          <cell r="AF99">
            <v>24000000</v>
          </cell>
          <cell r="AG99">
            <v>0</v>
          </cell>
          <cell r="AH99">
            <v>7562500000</v>
          </cell>
          <cell r="AI99">
            <v>0</v>
          </cell>
          <cell r="AJ99">
            <v>20620000</v>
          </cell>
          <cell r="AK99">
            <v>180000000</v>
          </cell>
          <cell r="AL99">
            <v>0</v>
          </cell>
          <cell r="AM99">
            <v>176800000</v>
          </cell>
          <cell r="AN99">
            <v>62000000</v>
          </cell>
          <cell r="AO99">
            <v>29000000000</v>
          </cell>
          <cell r="AP99">
            <v>1500000000</v>
          </cell>
          <cell r="AQ99">
            <v>2020000000</v>
          </cell>
          <cell r="AR99">
            <v>276000000</v>
          </cell>
          <cell r="AS99">
            <v>0</v>
          </cell>
          <cell r="AT99">
            <v>0</v>
          </cell>
          <cell r="AU99">
            <v>0</v>
          </cell>
          <cell r="AV99">
            <v>160242893.19999999</v>
          </cell>
          <cell r="AW99">
            <v>200000000</v>
          </cell>
          <cell r="AX99">
            <v>0</v>
          </cell>
          <cell r="AY99">
            <v>400000000</v>
          </cell>
          <cell r="AZ99">
            <v>200000000</v>
          </cell>
          <cell r="BA99">
            <v>0</v>
          </cell>
          <cell r="BB99">
            <v>6352600000</v>
          </cell>
          <cell r="BC99">
            <v>9530000000</v>
          </cell>
          <cell r="BD99">
            <v>0</v>
          </cell>
          <cell r="BE99">
            <v>0</v>
          </cell>
          <cell r="BF99">
            <v>0</v>
          </cell>
          <cell r="BG99">
            <v>96000000</v>
          </cell>
          <cell r="BH99">
            <v>0</v>
          </cell>
          <cell r="BI99">
            <v>0</v>
          </cell>
          <cell r="BJ99">
            <v>24000000</v>
          </cell>
          <cell r="BK99">
            <v>1000000</v>
          </cell>
          <cell r="BL99">
            <v>300000000</v>
          </cell>
          <cell r="BM99">
            <v>1689800000</v>
          </cell>
          <cell r="BN99">
            <v>60000000</v>
          </cell>
          <cell r="BO99">
            <v>0</v>
          </cell>
          <cell r="BP99">
            <v>16000000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844000000</v>
          </cell>
          <cell r="BV99">
            <v>0</v>
          </cell>
          <cell r="BW99">
            <v>64000000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12763024</v>
          </cell>
          <cell r="CF99">
            <v>0</v>
          </cell>
          <cell r="CG99">
            <v>9000000</v>
          </cell>
          <cell r="CH99">
            <v>174000000</v>
          </cell>
          <cell r="CI99">
            <v>0</v>
          </cell>
          <cell r="CJ99"/>
          <cell r="CK99"/>
          <cell r="CL99"/>
          <cell r="CM99"/>
          <cell r="CN99"/>
          <cell r="CO99"/>
          <cell r="CP99"/>
          <cell r="CQ99">
            <v>598414025917.19995</v>
          </cell>
          <cell r="CR99">
            <v>294266525917.20001</v>
          </cell>
          <cell r="CS99">
            <v>304147500000</v>
          </cell>
        </row>
        <row r="100">
          <cell r="B100">
            <v>43440</v>
          </cell>
          <cell r="C100">
            <v>54583333333.333336</v>
          </cell>
          <cell r="D100">
            <v>181262666666.66666</v>
          </cell>
          <cell r="E100">
            <v>64145166666.666664</v>
          </cell>
          <cell r="F100">
            <v>7083333333.333333</v>
          </cell>
          <cell r="G100">
            <v>5000000000</v>
          </cell>
          <cell r="H100">
            <v>25700000000</v>
          </cell>
          <cell r="I100">
            <v>0</v>
          </cell>
          <cell r="J100">
            <v>26551666666.666668</v>
          </cell>
          <cell r="K100">
            <v>19500000000</v>
          </cell>
          <cell r="L100">
            <v>12800000000</v>
          </cell>
          <cell r="M100">
            <v>21484500000</v>
          </cell>
          <cell r="N100">
            <v>4000000000</v>
          </cell>
          <cell r="O100">
            <v>12916666666.666666</v>
          </cell>
          <cell r="P100">
            <v>0</v>
          </cell>
          <cell r="Q100">
            <v>685833333.33333337</v>
          </cell>
          <cell r="R100">
            <v>35992833333.333336</v>
          </cell>
          <cell r="S100">
            <v>0</v>
          </cell>
          <cell r="T100">
            <v>1733333333.3333333</v>
          </cell>
          <cell r="U100">
            <v>3500000000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249500000</v>
          </cell>
          <cell r="AA100">
            <v>29771750000</v>
          </cell>
          <cell r="AB100">
            <v>0</v>
          </cell>
          <cell r="AC100">
            <v>100000000</v>
          </cell>
          <cell r="AD100">
            <v>31833333333.333332</v>
          </cell>
          <cell r="AE100">
            <v>0</v>
          </cell>
          <cell r="AF100">
            <v>24166666.666666668</v>
          </cell>
          <cell r="AG100">
            <v>16666666.666666666</v>
          </cell>
          <cell r="AH100">
            <v>8016833333.333333</v>
          </cell>
          <cell r="AI100">
            <v>0</v>
          </cell>
          <cell r="AJ100">
            <v>20683333.333333332</v>
          </cell>
          <cell r="AK100">
            <v>250000000</v>
          </cell>
          <cell r="AL100">
            <v>0</v>
          </cell>
          <cell r="AM100">
            <v>194333333.33333334</v>
          </cell>
          <cell r="AN100">
            <v>61666666.666666664</v>
          </cell>
          <cell r="AO100">
            <v>29333333333.333332</v>
          </cell>
          <cell r="AP100">
            <v>1500000000</v>
          </cell>
          <cell r="AQ100">
            <v>1850000000</v>
          </cell>
          <cell r="AR100">
            <v>258333333.33333334</v>
          </cell>
          <cell r="AS100">
            <v>0</v>
          </cell>
          <cell r="AT100">
            <v>0</v>
          </cell>
          <cell r="AU100">
            <v>0</v>
          </cell>
          <cell r="AV100">
            <v>182422750.33333334</v>
          </cell>
          <cell r="AW100">
            <v>200000000</v>
          </cell>
          <cell r="AX100">
            <v>0</v>
          </cell>
          <cell r="AY100">
            <v>400000000</v>
          </cell>
          <cell r="AZ100">
            <v>200000000</v>
          </cell>
          <cell r="BA100">
            <v>0</v>
          </cell>
          <cell r="BB100">
            <v>7127166666.666667</v>
          </cell>
          <cell r="BC100">
            <v>10250000000</v>
          </cell>
          <cell r="BD100">
            <v>0</v>
          </cell>
          <cell r="BE100">
            <v>0</v>
          </cell>
          <cell r="BF100">
            <v>0</v>
          </cell>
          <cell r="BG100">
            <v>100000000</v>
          </cell>
          <cell r="BH100">
            <v>0</v>
          </cell>
          <cell r="BI100">
            <v>0</v>
          </cell>
          <cell r="BJ100">
            <v>27500000</v>
          </cell>
          <cell r="BK100">
            <v>1000000</v>
          </cell>
          <cell r="BL100">
            <v>300000000</v>
          </cell>
          <cell r="BM100">
            <v>1744916666.6666667</v>
          </cell>
          <cell r="BN100">
            <v>60000000</v>
          </cell>
          <cell r="BO100">
            <v>0</v>
          </cell>
          <cell r="BP100">
            <v>20000000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873333333.33333337</v>
          </cell>
          <cell r="BV100">
            <v>0</v>
          </cell>
          <cell r="BW100">
            <v>69166666.666666672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13164135.333333334</v>
          </cell>
          <cell r="CF100">
            <v>0</v>
          </cell>
          <cell r="CG100">
            <v>7500000</v>
          </cell>
          <cell r="CH100">
            <v>183333333.33333334</v>
          </cell>
          <cell r="CI100">
            <v>0</v>
          </cell>
          <cell r="CJ100"/>
          <cell r="CK100"/>
          <cell r="CL100"/>
          <cell r="CM100"/>
          <cell r="CN100"/>
          <cell r="CO100"/>
          <cell r="CP100"/>
          <cell r="CQ100">
            <v>602179436885.66675</v>
          </cell>
          <cell r="CR100">
            <v>310934103552.33331</v>
          </cell>
          <cell r="CS100">
            <v>291245333333.33331</v>
          </cell>
        </row>
        <row r="101">
          <cell r="B101">
            <v>43441</v>
          </cell>
          <cell r="C101">
            <v>54642857142.85714</v>
          </cell>
          <cell r="D101">
            <v>169446142857.14285</v>
          </cell>
          <cell r="E101">
            <v>64518428571.428574</v>
          </cell>
          <cell r="F101">
            <v>7500000000</v>
          </cell>
          <cell r="G101">
            <v>5000000000</v>
          </cell>
          <cell r="H101">
            <v>27771428571.42857</v>
          </cell>
          <cell r="I101">
            <v>0</v>
          </cell>
          <cell r="J101">
            <v>27280285714.285713</v>
          </cell>
          <cell r="K101">
            <v>18571428571.42857</v>
          </cell>
          <cell r="L101">
            <v>12800000000</v>
          </cell>
          <cell r="M101">
            <v>22332428571.42857</v>
          </cell>
          <cell r="N101">
            <v>4000000000</v>
          </cell>
          <cell r="O101">
            <v>12914285714.285715</v>
          </cell>
          <cell r="P101">
            <v>0</v>
          </cell>
          <cell r="Q101">
            <v>716428571.42857146</v>
          </cell>
          <cell r="R101">
            <v>39900285714.285713</v>
          </cell>
          <cell r="S101">
            <v>0</v>
          </cell>
          <cell r="T101">
            <v>1680000000</v>
          </cell>
          <cell r="U101">
            <v>3557142857.1428571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267142857.14285713</v>
          </cell>
          <cell r="AA101">
            <v>30715642857.142857</v>
          </cell>
          <cell r="AB101">
            <v>0</v>
          </cell>
          <cell r="AC101">
            <v>100000000</v>
          </cell>
          <cell r="AD101">
            <v>34142857142.857143</v>
          </cell>
          <cell r="AE101">
            <v>0</v>
          </cell>
          <cell r="AF101">
            <v>24285714.285714287</v>
          </cell>
          <cell r="AG101">
            <v>28571428.571428571</v>
          </cell>
          <cell r="AH101">
            <v>8414428571.4285717</v>
          </cell>
          <cell r="AI101">
            <v>0</v>
          </cell>
          <cell r="AJ101">
            <v>20728571.428571429</v>
          </cell>
          <cell r="AK101">
            <v>300000000</v>
          </cell>
          <cell r="AL101">
            <v>0</v>
          </cell>
          <cell r="AM101">
            <v>183714285.7142857</v>
          </cell>
          <cell r="AN101">
            <v>61428571.428571425</v>
          </cell>
          <cell r="AO101">
            <v>29571428571.42857</v>
          </cell>
          <cell r="AP101">
            <v>1500000000</v>
          </cell>
          <cell r="AQ101">
            <v>2085714285.7142856</v>
          </cell>
          <cell r="AR101">
            <v>235714285.7142857</v>
          </cell>
          <cell r="AS101">
            <v>0</v>
          </cell>
          <cell r="AT101">
            <v>0</v>
          </cell>
          <cell r="AU101">
            <v>0</v>
          </cell>
          <cell r="AV101">
            <v>198265505.42857143</v>
          </cell>
          <cell r="AW101">
            <v>200000000</v>
          </cell>
          <cell r="AX101">
            <v>0</v>
          </cell>
          <cell r="AY101">
            <v>400000000</v>
          </cell>
          <cell r="AZ101">
            <v>200000000</v>
          </cell>
          <cell r="BA101">
            <v>0</v>
          </cell>
          <cell r="BB101">
            <v>7251857142.8571424</v>
          </cell>
          <cell r="BC101">
            <v>10642857142.857143</v>
          </cell>
          <cell r="BD101">
            <v>0</v>
          </cell>
          <cell r="BE101">
            <v>0</v>
          </cell>
          <cell r="BF101">
            <v>0</v>
          </cell>
          <cell r="BG101">
            <v>102857142.85714285</v>
          </cell>
          <cell r="BH101">
            <v>0</v>
          </cell>
          <cell r="BI101">
            <v>0</v>
          </cell>
          <cell r="BJ101">
            <v>34285714.285714284</v>
          </cell>
          <cell r="BK101">
            <v>1142857.142857143</v>
          </cell>
          <cell r="BL101">
            <v>300000000</v>
          </cell>
          <cell r="BM101">
            <v>1760571428.5714285</v>
          </cell>
          <cell r="BN101">
            <v>60000000</v>
          </cell>
          <cell r="BO101">
            <v>0</v>
          </cell>
          <cell r="BP101">
            <v>22857142.857142858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877142857.14285719</v>
          </cell>
          <cell r="BV101">
            <v>0</v>
          </cell>
          <cell r="BW101">
            <v>80000000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13450643.428571429</v>
          </cell>
          <cell r="CF101">
            <v>0</v>
          </cell>
          <cell r="CG101">
            <v>6428571.4285714282</v>
          </cell>
          <cell r="CH101">
            <v>188571428.57142857</v>
          </cell>
          <cell r="CI101">
            <v>0</v>
          </cell>
          <cell r="CJ101"/>
          <cell r="CK101"/>
          <cell r="CL101"/>
          <cell r="CM101"/>
          <cell r="CN101"/>
          <cell r="CO101"/>
          <cell r="CP101"/>
          <cell r="CQ101">
            <v>602623087577.42871</v>
          </cell>
          <cell r="CR101">
            <v>321718944720.28564</v>
          </cell>
          <cell r="CS101">
            <v>280904142857.14282</v>
          </cell>
        </row>
        <row r="102">
          <cell r="B102">
            <v>43442</v>
          </cell>
          <cell r="C102">
            <v>54687500000</v>
          </cell>
          <cell r="D102">
            <v>160583750000</v>
          </cell>
          <cell r="E102">
            <v>64798375000</v>
          </cell>
          <cell r="F102">
            <v>7812500000</v>
          </cell>
          <cell r="G102">
            <v>5000000000</v>
          </cell>
          <cell r="H102">
            <v>29325000000</v>
          </cell>
          <cell r="I102">
            <v>0</v>
          </cell>
          <cell r="J102">
            <v>27826750000</v>
          </cell>
          <cell r="K102">
            <v>17875000000</v>
          </cell>
          <cell r="L102">
            <v>12800000000</v>
          </cell>
          <cell r="M102">
            <v>22968375000</v>
          </cell>
          <cell r="N102">
            <v>4000000000</v>
          </cell>
          <cell r="O102">
            <v>12912500000</v>
          </cell>
          <cell r="P102">
            <v>0</v>
          </cell>
          <cell r="Q102">
            <v>739375000</v>
          </cell>
          <cell r="R102">
            <v>42830875000</v>
          </cell>
          <cell r="S102">
            <v>0</v>
          </cell>
          <cell r="T102">
            <v>1640000000</v>
          </cell>
          <cell r="U102">
            <v>3600000000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280375000</v>
          </cell>
          <cell r="AA102">
            <v>31423562500</v>
          </cell>
          <cell r="AB102">
            <v>0</v>
          </cell>
          <cell r="AC102">
            <v>100000000</v>
          </cell>
          <cell r="AD102">
            <v>35875000000</v>
          </cell>
          <cell r="AE102">
            <v>0</v>
          </cell>
          <cell r="AF102">
            <v>24375000</v>
          </cell>
          <cell r="AG102">
            <v>37500000</v>
          </cell>
          <cell r="AH102">
            <v>8712625000</v>
          </cell>
          <cell r="AI102">
            <v>0</v>
          </cell>
          <cell r="AJ102">
            <v>20762500</v>
          </cell>
          <cell r="AK102">
            <v>337500000</v>
          </cell>
          <cell r="AL102">
            <v>0</v>
          </cell>
          <cell r="AM102">
            <v>175750000</v>
          </cell>
          <cell r="AN102">
            <v>61250000</v>
          </cell>
          <cell r="AO102">
            <v>29750000000</v>
          </cell>
          <cell r="AP102">
            <v>1500000000</v>
          </cell>
          <cell r="AQ102">
            <v>2262500000</v>
          </cell>
          <cell r="AR102">
            <v>218750000</v>
          </cell>
          <cell r="AS102">
            <v>0</v>
          </cell>
          <cell r="AT102">
            <v>0</v>
          </cell>
          <cell r="AU102">
            <v>0</v>
          </cell>
          <cell r="AV102">
            <v>210147571.75</v>
          </cell>
          <cell r="AW102">
            <v>200000000</v>
          </cell>
          <cell r="AX102">
            <v>0</v>
          </cell>
          <cell r="AY102">
            <v>400000000</v>
          </cell>
          <cell r="AZ102">
            <v>200000000</v>
          </cell>
          <cell r="BA102">
            <v>0</v>
          </cell>
          <cell r="BB102">
            <v>7345375000</v>
          </cell>
          <cell r="BC102">
            <v>10937500000</v>
          </cell>
          <cell r="BD102">
            <v>0</v>
          </cell>
          <cell r="BE102">
            <v>0</v>
          </cell>
          <cell r="BF102">
            <v>0</v>
          </cell>
          <cell r="BG102">
            <v>105000000</v>
          </cell>
          <cell r="BH102">
            <v>0</v>
          </cell>
          <cell r="BI102">
            <v>0</v>
          </cell>
          <cell r="BJ102">
            <v>39375000</v>
          </cell>
          <cell r="BK102">
            <v>1250000</v>
          </cell>
          <cell r="BL102">
            <v>300000000</v>
          </cell>
          <cell r="BM102">
            <v>1772312500</v>
          </cell>
          <cell r="BN102">
            <v>60000000</v>
          </cell>
          <cell r="BO102">
            <v>0</v>
          </cell>
          <cell r="BP102">
            <v>25000000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880000000</v>
          </cell>
          <cell r="BV102">
            <v>0</v>
          </cell>
          <cell r="BW102">
            <v>88125000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13665524.5</v>
          </cell>
          <cell r="CF102">
            <v>0</v>
          </cell>
          <cell r="CG102">
            <v>5625000</v>
          </cell>
          <cell r="CH102">
            <v>192500000</v>
          </cell>
          <cell r="CI102">
            <v>0</v>
          </cell>
          <cell r="CJ102"/>
          <cell r="CK102"/>
          <cell r="CL102"/>
          <cell r="CM102"/>
          <cell r="CN102"/>
          <cell r="CO102"/>
          <cell r="CP102"/>
          <cell r="CQ102">
            <v>602955825596.25</v>
          </cell>
          <cell r="CR102">
            <v>329807575596.25</v>
          </cell>
          <cell r="CS102">
            <v>273148250000</v>
          </cell>
        </row>
        <row r="103">
          <cell r="B103">
            <v>43443</v>
          </cell>
          <cell r="C103">
            <v>54722222222.222221</v>
          </cell>
          <cell r="D103">
            <v>153690777777.77777</v>
          </cell>
          <cell r="E103">
            <v>65016111111.111115</v>
          </cell>
          <cell r="F103">
            <v>8055555555.5555553</v>
          </cell>
          <cell r="G103">
            <v>5000000000</v>
          </cell>
          <cell r="H103">
            <v>30533333333.333332</v>
          </cell>
          <cell r="I103">
            <v>0</v>
          </cell>
          <cell r="J103">
            <v>28251777777.777779</v>
          </cell>
          <cell r="K103">
            <v>17333333333.333332</v>
          </cell>
          <cell r="L103">
            <v>12800000000</v>
          </cell>
          <cell r="M103">
            <v>23463000000</v>
          </cell>
          <cell r="N103">
            <v>4000000000</v>
          </cell>
          <cell r="O103">
            <v>12911111111.111111</v>
          </cell>
          <cell r="P103">
            <v>0</v>
          </cell>
          <cell r="Q103">
            <v>757222222.22222221</v>
          </cell>
          <cell r="R103">
            <v>45110222222.222221</v>
          </cell>
          <cell r="S103">
            <v>0</v>
          </cell>
          <cell r="T103">
            <v>1608888888.8888888</v>
          </cell>
          <cell r="U103">
            <v>3633333333.3333335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290666666.66666669</v>
          </cell>
          <cell r="AA103">
            <v>31974166666.666668</v>
          </cell>
          <cell r="AB103">
            <v>0</v>
          </cell>
          <cell r="AC103">
            <v>100000000</v>
          </cell>
          <cell r="AD103">
            <v>37222222222.222221</v>
          </cell>
          <cell r="AE103">
            <v>0</v>
          </cell>
          <cell r="AF103">
            <v>24444444.444444444</v>
          </cell>
          <cell r="AG103">
            <v>44444444.444444448</v>
          </cell>
          <cell r="AH103">
            <v>8944555555.5555553</v>
          </cell>
          <cell r="AI103">
            <v>0</v>
          </cell>
          <cell r="AJ103">
            <v>20788888.888888888</v>
          </cell>
          <cell r="AK103">
            <v>366666666.66666669</v>
          </cell>
          <cell r="AL103">
            <v>0</v>
          </cell>
          <cell r="AM103">
            <v>169555555.55555555</v>
          </cell>
          <cell r="AN103">
            <v>61111111.111111112</v>
          </cell>
          <cell r="AO103">
            <v>29888888888.888889</v>
          </cell>
          <cell r="AP103">
            <v>1500000000</v>
          </cell>
          <cell r="AQ103">
            <v>2400000000</v>
          </cell>
          <cell r="AR103">
            <v>205555555.55555555</v>
          </cell>
          <cell r="AS103">
            <v>0</v>
          </cell>
          <cell r="AT103">
            <v>0</v>
          </cell>
          <cell r="AU103">
            <v>0</v>
          </cell>
          <cell r="AV103">
            <v>219389178.8888889</v>
          </cell>
          <cell r="AW103">
            <v>200000000</v>
          </cell>
          <cell r="AX103">
            <v>0</v>
          </cell>
          <cell r="AY103">
            <v>400000000</v>
          </cell>
          <cell r="AZ103">
            <v>200000000</v>
          </cell>
          <cell r="BA103">
            <v>0</v>
          </cell>
          <cell r="BB103">
            <v>7418111111.1111107</v>
          </cell>
          <cell r="BC103">
            <v>11166666666.666666</v>
          </cell>
          <cell r="BD103">
            <v>0</v>
          </cell>
          <cell r="BE103">
            <v>0</v>
          </cell>
          <cell r="BF103">
            <v>0</v>
          </cell>
          <cell r="BG103">
            <v>106666666.66666667</v>
          </cell>
          <cell r="BH103">
            <v>0</v>
          </cell>
          <cell r="BI103">
            <v>0</v>
          </cell>
          <cell r="BJ103">
            <v>43333333.333333336</v>
          </cell>
          <cell r="BK103">
            <v>1333333.3333333333</v>
          </cell>
          <cell r="BL103">
            <v>300000000</v>
          </cell>
          <cell r="BM103">
            <v>1781444444.4444444</v>
          </cell>
          <cell r="BN103">
            <v>60000000</v>
          </cell>
          <cell r="BO103">
            <v>0</v>
          </cell>
          <cell r="BP103">
            <v>26666666.666666668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882222222.22222221</v>
          </cell>
          <cell r="BV103">
            <v>0</v>
          </cell>
          <cell r="BW103">
            <v>94444444.444444448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13832654.222222222</v>
          </cell>
          <cell r="CF103">
            <v>0</v>
          </cell>
          <cell r="CG103">
            <v>5000000</v>
          </cell>
          <cell r="CH103">
            <v>195555555.55555555</v>
          </cell>
          <cell r="CI103">
            <v>0</v>
          </cell>
          <cell r="CJ103"/>
          <cell r="CK103"/>
          <cell r="CL103"/>
          <cell r="CM103"/>
          <cell r="CN103"/>
          <cell r="CO103"/>
          <cell r="CP103"/>
          <cell r="CQ103">
            <v>603214621833.11096</v>
          </cell>
          <cell r="CR103">
            <v>336098732944.22229</v>
          </cell>
          <cell r="CS103">
            <v>267115888888.88889</v>
          </cell>
        </row>
        <row r="104">
          <cell r="B104">
            <v>43444</v>
          </cell>
          <cell r="C104">
            <v>54750000000</v>
          </cell>
          <cell r="D104">
            <v>149389900000</v>
          </cell>
          <cell r="E104">
            <v>65190300000</v>
          </cell>
          <cell r="F104">
            <v>8050000000</v>
          </cell>
          <cell r="G104">
            <v>5000000000</v>
          </cell>
          <cell r="H104">
            <v>31500000000</v>
          </cell>
          <cell r="I104">
            <v>0</v>
          </cell>
          <cell r="J104">
            <v>28577350000</v>
          </cell>
          <cell r="K104">
            <v>16900000000</v>
          </cell>
          <cell r="L104">
            <v>12570000000</v>
          </cell>
          <cell r="M104">
            <v>23205950000</v>
          </cell>
          <cell r="N104">
            <v>4000000000</v>
          </cell>
          <cell r="O104">
            <v>12940000000</v>
          </cell>
          <cell r="P104">
            <v>0</v>
          </cell>
          <cell r="Q104">
            <v>746500000</v>
          </cell>
          <cell r="R104">
            <v>43933700000</v>
          </cell>
          <cell r="S104">
            <v>0</v>
          </cell>
          <cell r="T104">
            <v>1600000000</v>
          </cell>
          <cell r="U104">
            <v>3660000000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297300000</v>
          </cell>
          <cell r="AA104">
            <v>32386300000</v>
          </cell>
          <cell r="AB104">
            <v>0</v>
          </cell>
          <cell r="AC104">
            <v>90000000</v>
          </cell>
          <cell r="AD104">
            <v>36600000000</v>
          </cell>
          <cell r="AE104">
            <v>0</v>
          </cell>
          <cell r="AF104">
            <v>24500000</v>
          </cell>
          <cell r="AG104">
            <v>50000000</v>
          </cell>
          <cell r="AH104">
            <v>9030100000</v>
          </cell>
          <cell r="AI104">
            <v>0</v>
          </cell>
          <cell r="AJ104">
            <v>20810000</v>
          </cell>
          <cell r="AK104">
            <v>390000000</v>
          </cell>
          <cell r="AL104">
            <v>0</v>
          </cell>
          <cell r="AM104">
            <v>172700000</v>
          </cell>
          <cell r="AN104">
            <v>61000000</v>
          </cell>
          <cell r="AO104">
            <v>29400000000</v>
          </cell>
          <cell r="AP104">
            <v>1490000000</v>
          </cell>
          <cell r="AQ104">
            <v>2520000000</v>
          </cell>
          <cell r="AR104">
            <v>195000000</v>
          </cell>
          <cell r="AS104">
            <v>0</v>
          </cell>
          <cell r="AT104">
            <v>0</v>
          </cell>
          <cell r="AU104">
            <v>0</v>
          </cell>
          <cell r="AV104">
            <v>226782464.59999999</v>
          </cell>
          <cell r="AW104">
            <v>200000000</v>
          </cell>
          <cell r="AX104">
            <v>10956707.800000001</v>
          </cell>
          <cell r="AY104">
            <v>400000000</v>
          </cell>
          <cell r="AZ104">
            <v>200000000</v>
          </cell>
          <cell r="BA104">
            <v>0</v>
          </cell>
          <cell r="BB104">
            <v>7326300000</v>
          </cell>
          <cell r="BC104">
            <v>11365000000</v>
          </cell>
          <cell r="BD104">
            <v>0</v>
          </cell>
          <cell r="BE104">
            <v>0</v>
          </cell>
          <cell r="BF104">
            <v>0</v>
          </cell>
          <cell r="BG104">
            <v>108000000</v>
          </cell>
          <cell r="BH104">
            <v>0</v>
          </cell>
          <cell r="BI104">
            <v>0</v>
          </cell>
          <cell r="BJ104">
            <v>46000000</v>
          </cell>
          <cell r="BK104">
            <v>1400000</v>
          </cell>
          <cell r="BL104">
            <v>330000000</v>
          </cell>
          <cell r="BM104">
            <v>1798300000</v>
          </cell>
          <cell r="BN104">
            <v>60000000</v>
          </cell>
          <cell r="BO104">
            <v>0</v>
          </cell>
          <cell r="BP104">
            <v>28000000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884000000</v>
          </cell>
          <cell r="BV104">
            <v>0</v>
          </cell>
          <cell r="BW104">
            <v>99500000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13966358</v>
          </cell>
          <cell r="CF104">
            <v>0</v>
          </cell>
          <cell r="CG104">
            <v>4500000</v>
          </cell>
          <cell r="CH104">
            <v>198000000</v>
          </cell>
          <cell r="CI104">
            <v>0</v>
          </cell>
          <cell r="CJ104"/>
          <cell r="CK104"/>
          <cell r="CL104"/>
          <cell r="CM104"/>
          <cell r="CN104"/>
          <cell r="CO104"/>
          <cell r="CP104"/>
          <cell r="CQ104">
            <v>598042115530.40002</v>
          </cell>
          <cell r="CR104">
            <v>334798065530.39996</v>
          </cell>
          <cell r="CS104">
            <v>263244050000</v>
          </cell>
        </row>
        <row r="105">
          <cell r="B105">
            <v>43445</v>
          </cell>
          <cell r="C105">
            <v>54772727272.727272</v>
          </cell>
          <cell r="D105">
            <v>145945181818.18182</v>
          </cell>
          <cell r="E105">
            <v>63952272727.272728</v>
          </cell>
          <cell r="F105">
            <v>8000000000</v>
          </cell>
          <cell r="G105">
            <v>5000000000</v>
          </cell>
          <cell r="H105">
            <v>32290909090.909092</v>
          </cell>
          <cell r="I105">
            <v>0</v>
          </cell>
          <cell r="J105">
            <v>29327318181.81818</v>
          </cell>
          <cell r="K105">
            <v>16181818181.818182</v>
          </cell>
          <cell r="L105">
            <v>12381818181.818182</v>
          </cell>
          <cell r="M105">
            <v>23229727272.727272</v>
          </cell>
          <cell r="N105">
            <v>4000000000</v>
          </cell>
          <cell r="O105">
            <v>12963636363.636364</v>
          </cell>
          <cell r="P105">
            <v>0</v>
          </cell>
          <cell r="Q105">
            <v>787727272.72727275</v>
          </cell>
          <cell r="R105">
            <v>41131909090.909088</v>
          </cell>
          <cell r="S105">
            <v>0</v>
          </cell>
          <cell r="T105">
            <v>1574545454.5454545</v>
          </cell>
          <cell r="U105">
            <v>3663636363.6363635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299545454.54545456</v>
          </cell>
          <cell r="AA105">
            <v>32878454545.454544</v>
          </cell>
          <cell r="AB105">
            <v>0</v>
          </cell>
          <cell r="AC105">
            <v>90909090.909090906</v>
          </cell>
          <cell r="AD105">
            <v>37727272727.272728</v>
          </cell>
          <cell r="AE105">
            <v>0</v>
          </cell>
          <cell r="AF105">
            <v>24545454.545454547</v>
          </cell>
          <cell r="AG105">
            <v>47727272.727272727</v>
          </cell>
          <cell r="AH105">
            <v>8950090909.09091</v>
          </cell>
          <cell r="AI105">
            <v>0</v>
          </cell>
          <cell r="AJ105">
            <v>20827272.727272727</v>
          </cell>
          <cell r="AK105">
            <v>409090909.09090906</v>
          </cell>
          <cell r="AL105">
            <v>0</v>
          </cell>
          <cell r="AM105">
            <v>175272727.27272728</v>
          </cell>
          <cell r="AN105">
            <v>60909090.909090906</v>
          </cell>
          <cell r="AO105">
            <v>29454545454.545456</v>
          </cell>
          <cell r="AP105">
            <v>1481818181.8181818</v>
          </cell>
          <cell r="AQ105">
            <v>2618181818.181818</v>
          </cell>
          <cell r="AR105">
            <v>186363636.36363637</v>
          </cell>
          <cell r="AS105">
            <v>0</v>
          </cell>
          <cell r="AT105">
            <v>0</v>
          </cell>
          <cell r="AU105">
            <v>0</v>
          </cell>
          <cell r="AV105">
            <v>232830074.54545453</v>
          </cell>
          <cell r="AW105">
            <v>200000000</v>
          </cell>
          <cell r="AX105">
            <v>9960643.4545454551</v>
          </cell>
          <cell r="AY105">
            <v>400000000</v>
          </cell>
          <cell r="AZ105">
            <v>200000000</v>
          </cell>
          <cell r="BA105">
            <v>0</v>
          </cell>
          <cell r="BB105">
            <v>7705727272.727273</v>
          </cell>
          <cell r="BC105">
            <v>11481818181.818182</v>
          </cell>
          <cell r="BD105">
            <v>0</v>
          </cell>
          <cell r="BE105">
            <v>0</v>
          </cell>
          <cell r="BF105">
            <v>0</v>
          </cell>
          <cell r="BG105">
            <v>109090909.09090909</v>
          </cell>
          <cell r="BH105">
            <v>0</v>
          </cell>
          <cell r="BI105">
            <v>0</v>
          </cell>
          <cell r="BJ105">
            <v>48181818.18181818</v>
          </cell>
          <cell r="BK105">
            <v>1454545.4545454546</v>
          </cell>
          <cell r="BL105">
            <v>327272727.27272725</v>
          </cell>
          <cell r="BM105">
            <v>1834818181.8181818</v>
          </cell>
          <cell r="BN105">
            <v>60000000</v>
          </cell>
          <cell r="BO105">
            <v>0</v>
          </cell>
          <cell r="BP105">
            <v>30909090.90909091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885454545.4545455</v>
          </cell>
          <cell r="BV105">
            <v>0</v>
          </cell>
          <cell r="BW105">
            <v>103636363.63636364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14075752</v>
          </cell>
          <cell r="CF105">
            <v>0</v>
          </cell>
          <cell r="CG105">
            <v>4090909.0909090908</v>
          </cell>
          <cell r="CH105">
            <v>200000000</v>
          </cell>
          <cell r="CI105">
            <v>0</v>
          </cell>
          <cell r="CJ105"/>
          <cell r="CK105"/>
          <cell r="CL105"/>
          <cell r="CM105"/>
          <cell r="CN105"/>
          <cell r="CO105"/>
          <cell r="CP105"/>
          <cell r="CQ105">
            <v>593478102833.6366</v>
          </cell>
          <cell r="CR105">
            <v>334192875560.909</v>
          </cell>
          <cell r="CS105">
            <v>259285227272.72726</v>
          </cell>
        </row>
        <row r="106">
          <cell r="B106">
            <v>43446</v>
          </cell>
          <cell r="C106">
            <v>54375000000</v>
          </cell>
          <cell r="D106">
            <v>143661500000</v>
          </cell>
          <cell r="E106">
            <v>62920583333.333336</v>
          </cell>
          <cell r="F106">
            <v>7958333333.333333</v>
          </cell>
          <cell r="G106">
            <v>5000000000</v>
          </cell>
          <cell r="H106">
            <v>32616666666.666668</v>
          </cell>
          <cell r="I106">
            <v>0</v>
          </cell>
          <cell r="J106">
            <v>29676208333.333332</v>
          </cell>
          <cell r="K106">
            <v>15291666666.666666</v>
          </cell>
          <cell r="L106">
            <v>12225000000</v>
          </cell>
          <cell r="M106">
            <v>22809750000</v>
          </cell>
          <cell r="N106">
            <v>3916666666.6666665</v>
          </cell>
          <cell r="O106">
            <v>12975000000</v>
          </cell>
          <cell r="P106">
            <v>0</v>
          </cell>
          <cell r="Q106">
            <v>797083333.33333337</v>
          </cell>
          <cell r="R106">
            <v>39389916666.666664</v>
          </cell>
          <cell r="S106">
            <v>0</v>
          </cell>
          <cell r="T106">
            <v>1556250000</v>
          </cell>
          <cell r="U106">
            <v>3666666666.6666665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301500000</v>
          </cell>
          <cell r="AA106">
            <v>33138583333.333332</v>
          </cell>
          <cell r="AB106">
            <v>0</v>
          </cell>
          <cell r="AC106">
            <v>87500000</v>
          </cell>
          <cell r="AD106">
            <v>37083333333.333336</v>
          </cell>
          <cell r="AE106">
            <v>0</v>
          </cell>
          <cell r="AF106">
            <v>24583333.333333332</v>
          </cell>
          <cell r="AG106">
            <v>43750000</v>
          </cell>
          <cell r="AH106">
            <v>8720916666.666666</v>
          </cell>
          <cell r="AI106">
            <v>0</v>
          </cell>
          <cell r="AJ106">
            <v>20804166.666666668</v>
          </cell>
          <cell r="AK106">
            <v>416666666.66666669</v>
          </cell>
          <cell r="AL106">
            <v>0</v>
          </cell>
          <cell r="AM106">
            <v>180333333.33333334</v>
          </cell>
          <cell r="AN106">
            <v>60833333.333333336</v>
          </cell>
          <cell r="AO106">
            <v>29500000000</v>
          </cell>
          <cell r="AP106">
            <v>1475000000</v>
          </cell>
          <cell r="AQ106">
            <v>2600000000</v>
          </cell>
          <cell r="AR106">
            <v>182333333.33333334</v>
          </cell>
          <cell r="AS106">
            <v>0</v>
          </cell>
          <cell r="AT106">
            <v>0</v>
          </cell>
          <cell r="AU106">
            <v>0</v>
          </cell>
          <cell r="AV106">
            <v>237869664.58333334</v>
          </cell>
          <cell r="AW106">
            <v>200000000</v>
          </cell>
          <cell r="AX106">
            <v>9130589.833333334</v>
          </cell>
          <cell r="AY106">
            <v>400000000</v>
          </cell>
          <cell r="AZ106">
            <v>200000000</v>
          </cell>
          <cell r="BA106">
            <v>0</v>
          </cell>
          <cell r="BB106">
            <v>7896916666.666667</v>
          </cell>
          <cell r="BC106">
            <v>11620833333.333334</v>
          </cell>
          <cell r="BD106">
            <v>0</v>
          </cell>
          <cell r="BE106">
            <v>0</v>
          </cell>
          <cell r="BF106">
            <v>0</v>
          </cell>
          <cell r="BG106">
            <v>110000000</v>
          </cell>
          <cell r="BH106">
            <v>0</v>
          </cell>
          <cell r="BI106">
            <v>0</v>
          </cell>
          <cell r="BJ106">
            <v>50416666.666666664</v>
          </cell>
          <cell r="BK106">
            <v>1500000</v>
          </cell>
          <cell r="BL106">
            <v>325000000</v>
          </cell>
          <cell r="BM106">
            <v>1873583333.3333333</v>
          </cell>
          <cell r="BN106">
            <v>60000000</v>
          </cell>
          <cell r="BO106">
            <v>0</v>
          </cell>
          <cell r="BP106">
            <v>35416666.666666664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828333333.33333337</v>
          </cell>
          <cell r="BV106">
            <v>0</v>
          </cell>
          <cell r="BW106">
            <v>106666666.66666667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14251202.5</v>
          </cell>
          <cell r="CF106">
            <v>0</v>
          </cell>
          <cell r="CG106">
            <v>8333333.333333333</v>
          </cell>
          <cell r="CH106">
            <v>195833333.33333334</v>
          </cell>
          <cell r="CI106">
            <v>0</v>
          </cell>
          <cell r="CJ106"/>
          <cell r="CK106"/>
          <cell r="CL106"/>
          <cell r="CM106"/>
          <cell r="CN106"/>
          <cell r="CO106"/>
          <cell r="CP106"/>
          <cell r="CQ106">
            <v>586846513956.91687</v>
          </cell>
          <cell r="CR106">
            <v>330682805623.58325</v>
          </cell>
          <cell r="CS106">
            <v>256163708333.33334</v>
          </cell>
        </row>
        <row r="107">
          <cell r="B107">
            <v>43447</v>
          </cell>
          <cell r="C107">
            <v>54038461538.46154</v>
          </cell>
          <cell r="D107">
            <v>140484461538.46155</v>
          </cell>
          <cell r="E107">
            <v>62047615384.615387</v>
          </cell>
          <cell r="F107">
            <v>7923076923.0769234</v>
          </cell>
          <cell r="G107">
            <v>5000000000</v>
          </cell>
          <cell r="H107">
            <v>33046153846.153847</v>
          </cell>
          <cell r="I107">
            <v>0</v>
          </cell>
          <cell r="J107">
            <v>29776807692.307693</v>
          </cell>
          <cell r="K107">
            <v>14807692307.692308</v>
          </cell>
          <cell r="L107">
            <v>11938461538.461538</v>
          </cell>
          <cell r="M107">
            <v>22163653846.153847</v>
          </cell>
          <cell r="N107">
            <v>3846153846.1538463</v>
          </cell>
          <cell r="O107">
            <v>13003846153.846153</v>
          </cell>
          <cell r="P107">
            <v>0</v>
          </cell>
          <cell r="Q107">
            <v>778076923.07692313</v>
          </cell>
          <cell r="R107">
            <v>37604769230.769234</v>
          </cell>
          <cell r="S107">
            <v>0</v>
          </cell>
          <cell r="T107">
            <v>1535384615.3846154</v>
          </cell>
          <cell r="U107">
            <v>3638461538.4615383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304692307.69230771</v>
          </cell>
          <cell r="AA107">
            <v>33258692307.692307</v>
          </cell>
          <cell r="AB107">
            <v>0</v>
          </cell>
          <cell r="AC107">
            <v>84615384.615384609</v>
          </cell>
          <cell r="AD107">
            <v>37615384615.384613</v>
          </cell>
          <cell r="AE107">
            <v>0</v>
          </cell>
          <cell r="AF107">
            <v>24615384.615384616</v>
          </cell>
          <cell r="AG107">
            <v>40384615.384615384</v>
          </cell>
          <cell r="AH107">
            <v>8765461538.4615383</v>
          </cell>
          <cell r="AI107">
            <v>0</v>
          </cell>
          <cell r="AJ107">
            <v>20784615.384615384</v>
          </cell>
          <cell r="AK107">
            <v>423076923.07692307</v>
          </cell>
          <cell r="AL107">
            <v>0</v>
          </cell>
          <cell r="AM107">
            <v>175384615.38461539</v>
          </cell>
          <cell r="AN107">
            <v>62307692.307692304</v>
          </cell>
          <cell r="AO107">
            <v>29538461538.46154</v>
          </cell>
          <cell r="AP107">
            <v>1465384615.3846154</v>
          </cell>
          <cell r="AQ107">
            <v>2584615384.6153846</v>
          </cell>
          <cell r="AR107">
            <v>178923076.92307693</v>
          </cell>
          <cell r="AS107">
            <v>0</v>
          </cell>
          <cell r="AT107">
            <v>0</v>
          </cell>
          <cell r="AU107">
            <v>0</v>
          </cell>
          <cell r="AV107">
            <v>238244019.61538461</v>
          </cell>
          <cell r="AW107">
            <v>200000000</v>
          </cell>
          <cell r="AX107">
            <v>8428236.7692307699</v>
          </cell>
          <cell r="AY107">
            <v>400000000</v>
          </cell>
          <cell r="AZ107">
            <v>200000000</v>
          </cell>
          <cell r="BA107">
            <v>0</v>
          </cell>
          <cell r="BB107">
            <v>8058692307.6923075</v>
          </cell>
          <cell r="BC107">
            <v>11776923076.923077</v>
          </cell>
          <cell r="BD107">
            <v>0</v>
          </cell>
          <cell r="BE107">
            <v>0</v>
          </cell>
          <cell r="BF107">
            <v>0</v>
          </cell>
          <cell r="BG107">
            <v>110769230.76923077</v>
          </cell>
          <cell r="BH107">
            <v>0</v>
          </cell>
          <cell r="BI107">
            <v>0</v>
          </cell>
          <cell r="BJ107">
            <v>52692307.692307696</v>
          </cell>
          <cell r="BK107">
            <v>1538461.5384615385</v>
          </cell>
          <cell r="BL107">
            <v>323076923.07692307</v>
          </cell>
          <cell r="BM107">
            <v>1906384615.3846154</v>
          </cell>
          <cell r="BN107">
            <v>60000000</v>
          </cell>
          <cell r="BO107">
            <v>0</v>
          </cell>
          <cell r="BP107">
            <v>39230769.230769232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803076923.07692313</v>
          </cell>
          <cell r="BV107">
            <v>0</v>
          </cell>
          <cell r="BW107">
            <v>109230769.23076923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14399660.615384616</v>
          </cell>
          <cell r="CF107">
            <v>0</v>
          </cell>
          <cell r="CG107">
            <v>11923076.923076924</v>
          </cell>
          <cell r="CH107">
            <v>200000000</v>
          </cell>
          <cell r="CI107">
            <v>0</v>
          </cell>
          <cell r="CJ107"/>
          <cell r="CK107"/>
          <cell r="CL107"/>
          <cell r="CM107"/>
          <cell r="CN107"/>
          <cell r="CO107"/>
          <cell r="CP107"/>
          <cell r="CQ107">
            <v>580690471917</v>
          </cell>
          <cell r="CR107">
            <v>328818894993.92316</v>
          </cell>
          <cell r="CS107">
            <v>251871576923.077</v>
          </cell>
        </row>
        <row r="108">
          <cell r="B108">
            <v>43448</v>
          </cell>
          <cell r="C108">
            <v>53750000000</v>
          </cell>
          <cell r="D108">
            <v>135975571428.57143</v>
          </cell>
          <cell r="E108">
            <v>61299214285.714287</v>
          </cell>
          <cell r="F108">
            <v>7857142857.1428576</v>
          </cell>
          <cell r="G108">
            <v>5000000000</v>
          </cell>
          <cell r="H108">
            <v>33414285714.285713</v>
          </cell>
          <cell r="I108">
            <v>0</v>
          </cell>
          <cell r="J108">
            <v>29840178571.42857</v>
          </cell>
          <cell r="K108">
            <v>14392857142.857143</v>
          </cell>
          <cell r="L108">
            <v>11692857142.857143</v>
          </cell>
          <cell r="M108">
            <v>21586071428.57143</v>
          </cell>
          <cell r="N108">
            <v>3785714285.7142859</v>
          </cell>
          <cell r="O108">
            <v>13035714285.714285</v>
          </cell>
          <cell r="P108">
            <v>0</v>
          </cell>
          <cell r="Q108">
            <v>789285714.28571427</v>
          </cell>
          <cell r="R108">
            <v>36146928571.428574</v>
          </cell>
          <cell r="S108">
            <v>0</v>
          </cell>
          <cell r="T108">
            <v>1517500000</v>
          </cell>
          <cell r="U108">
            <v>3592857142.8571429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305857142.85714287</v>
          </cell>
          <cell r="AA108">
            <v>33252714285.714287</v>
          </cell>
          <cell r="AB108">
            <v>0</v>
          </cell>
          <cell r="AC108">
            <v>82142857.142857149</v>
          </cell>
          <cell r="AD108">
            <v>38214285714.285713</v>
          </cell>
          <cell r="AE108">
            <v>0</v>
          </cell>
          <cell r="AF108">
            <v>24642857.142857142</v>
          </cell>
          <cell r="AG108">
            <v>37500000</v>
          </cell>
          <cell r="AH108">
            <v>8810071428.5714283</v>
          </cell>
          <cell r="AI108">
            <v>0</v>
          </cell>
          <cell r="AJ108">
            <v>20767857.142857142</v>
          </cell>
          <cell r="AK108">
            <v>428571428.5714286</v>
          </cell>
          <cell r="AL108">
            <v>0</v>
          </cell>
          <cell r="AM108">
            <v>171142857.14285713</v>
          </cell>
          <cell r="AN108">
            <v>63571428.571428575</v>
          </cell>
          <cell r="AO108">
            <v>29571428571.42857</v>
          </cell>
          <cell r="AP108">
            <v>1457142857.1428571</v>
          </cell>
          <cell r="AQ108">
            <v>2635714285.7142859</v>
          </cell>
          <cell r="AR108">
            <v>181000000</v>
          </cell>
          <cell r="AS108">
            <v>0</v>
          </cell>
          <cell r="AT108">
            <v>0</v>
          </cell>
          <cell r="AU108">
            <v>0</v>
          </cell>
          <cell r="AV108">
            <v>238564895.35714287</v>
          </cell>
          <cell r="AW108">
            <v>200000000</v>
          </cell>
          <cell r="AX108">
            <v>7826219.8571428573</v>
          </cell>
          <cell r="AY108">
            <v>400000000</v>
          </cell>
          <cell r="AZ108">
            <v>200000000</v>
          </cell>
          <cell r="BA108">
            <v>0</v>
          </cell>
          <cell r="BB108">
            <v>8125928571.4285717</v>
          </cell>
          <cell r="BC108">
            <v>11910714285.714285</v>
          </cell>
          <cell r="BD108">
            <v>0</v>
          </cell>
          <cell r="BE108">
            <v>0</v>
          </cell>
          <cell r="BF108">
            <v>0</v>
          </cell>
          <cell r="BG108">
            <v>102857142.85714285</v>
          </cell>
          <cell r="BH108">
            <v>0</v>
          </cell>
          <cell r="BI108">
            <v>0</v>
          </cell>
          <cell r="BJ108">
            <v>53928571.428571425</v>
          </cell>
          <cell r="BK108">
            <v>1571428.5714285714</v>
          </cell>
          <cell r="BL108">
            <v>342857142.85714287</v>
          </cell>
          <cell r="BM108">
            <v>1916642857.1428571</v>
          </cell>
          <cell r="BN108">
            <v>60000000</v>
          </cell>
          <cell r="BO108">
            <v>0</v>
          </cell>
          <cell r="BP108">
            <v>42500000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838571428.57142854</v>
          </cell>
          <cell r="BV108">
            <v>0</v>
          </cell>
          <cell r="BW108">
            <v>110714285.71428572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14526910.428571429</v>
          </cell>
          <cell r="CF108">
            <v>0</v>
          </cell>
          <cell r="CG108">
            <v>15000000</v>
          </cell>
          <cell r="CH108">
            <v>202857142.85714287</v>
          </cell>
          <cell r="CI108">
            <v>0</v>
          </cell>
          <cell r="CJ108"/>
          <cell r="CK108"/>
          <cell r="CL108"/>
          <cell r="CM108"/>
          <cell r="CN108"/>
          <cell r="CO108"/>
          <cell r="CP108"/>
          <cell r="CQ108">
            <v>573717793025.64282</v>
          </cell>
          <cell r="CR108">
            <v>327263543025.64282</v>
          </cell>
          <cell r="CS108">
            <v>246454250000</v>
          </cell>
        </row>
        <row r="109">
          <cell r="B109">
            <v>43449</v>
          </cell>
          <cell r="C109">
            <v>53500000000</v>
          </cell>
          <cell r="D109">
            <v>132067866666.66667</v>
          </cell>
          <cell r="E109">
            <v>60650600000</v>
          </cell>
          <cell r="F109">
            <v>7800000000</v>
          </cell>
          <cell r="G109">
            <v>5000000000</v>
          </cell>
          <cell r="H109">
            <v>33733333333.333332</v>
          </cell>
          <cell r="I109">
            <v>0</v>
          </cell>
          <cell r="J109">
            <v>29895100000</v>
          </cell>
          <cell r="K109">
            <v>14033333333.333334</v>
          </cell>
          <cell r="L109">
            <v>11480000000</v>
          </cell>
          <cell r="M109">
            <v>21085500000</v>
          </cell>
          <cell r="N109">
            <v>3733333333.3333335</v>
          </cell>
          <cell r="O109">
            <v>13063333333.333334</v>
          </cell>
          <cell r="P109">
            <v>0</v>
          </cell>
          <cell r="Q109">
            <v>799000000</v>
          </cell>
          <cell r="R109">
            <v>34883466666.666664</v>
          </cell>
          <cell r="S109">
            <v>0</v>
          </cell>
          <cell r="T109">
            <v>1502000000</v>
          </cell>
          <cell r="U109">
            <v>3553333333.3333335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306866666.66666669</v>
          </cell>
          <cell r="AA109">
            <v>33247533333.333332</v>
          </cell>
          <cell r="AB109">
            <v>0</v>
          </cell>
          <cell r="AC109">
            <v>80000000</v>
          </cell>
          <cell r="AD109">
            <v>38733333333.333336</v>
          </cell>
          <cell r="AE109">
            <v>0</v>
          </cell>
          <cell r="AF109">
            <v>24666666.666666668</v>
          </cell>
          <cell r="AG109">
            <v>35000000</v>
          </cell>
          <cell r="AH109">
            <v>8848733333.333334</v>
          </cell>
          <cell r="AI109">
            <v>0</v>
          </cell>
          <cell r="AJ109">
            <v>20753333.333333332</v>
          </cell>
          <cell r="AK109">
            <v>433333333.33333331</v>
          </cell>
          <cell r="AL109">
            <v>0</v>
          </cell>
          <cell r="AM109">
            <v>167466666.66666666</v>
          </cell>
          <cell r="AN109">
            <v>64666666.666666664</v>
          </cell>
          <cell r="AO109">
            <v>29600000000</v>
          </cell>
          <cell r="AP109">
            <v>1450000000</v>
          </cell>
          <cell r="AQ109">
            <v>2680000000</v>
          </cell>
          <cell r="AR109">
            <v>182800000</v>
          </cell>
          <cell r="AS109">
            <v>0</v>
          </cell>
          <cell r="AT109">
            <v>0</v>
          </cell>
          <cell r="AU109">
            <v>0</v>
          </cell>
          <cell r="AV109">
            <v>238842987.66666666</v>
          </cell>
          <cell r="AW109">
            <v>200000000</v>
          </cell>
          <cell r="AX109">
            <v>7304471.8666666662</v>
          </cell>
          <cell r="AY109">
            <v>400000000</v>
          </cell>
          <cell r="AZ109">
            <v>200000000</v>
          </cell>
          <cell r="BA109">
            <v>0</v>
          </cell>
          <cell r="BB109">
            <v>8184200000</v>
          </cell>
          <cell r="BC109">
            <v>12026666666.666666</v>
          </cell>
          <cell r="BD109">
            <v>0</v>
          </cell>
          <cell r="BE109">
            <v>0</v>
          </cell>
          <cell r="BF109">
            <v>0</v>
          </cell>
          <cell r="BG109">
            <v>96000000</v>
          </cell>
          <cell r="BH109">
            <v>0</v>
          </cell>
          <cell r="BI109">
            <v>0</v>
          </cell>
          <cell r="BJ109">
            <v>55000000</v>
          </cell>
          <cell r="BK109">
            <v>1600000</v>
          </cell>
          <cell r="BL109">
            <v>360000000</v>
          </cell>
          <cell r="BM109">
            <v>1925533333.3333333</v>
          </cell>
          <cell r="BN109">
            <v>60000000</v>
          </cell>
          <cell r="BO109">
            <v>0</v>
          </cell>
          <cell r="BP109">
            <v>45333333.333333336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869333333.33333337</v>
          </cell>
          <cell r="BV109">
            <v>0</v>
          </cell>
          <cell r="BW109">
            <v>112000000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14637193.6</v>
          </cell>
          <cell r="CF109">
            <v>0</v>
          </cell>
          <cell r="CG109">
            <v>17666666.666666668</v>
          </cell>
          <cell r="CH109">
            <v>205333333.33333334</v>
          </cell>
          <cell r="CI109">
            <v>0</v>
          </cell>
          <cell r="CJ109"/>
          <cell r="CK109"/>
          <cell r="CL109"/>
          <cell r="CM109"/>
          <cell r="CN109"/>
          <cell r="CO109"/>
          <cell r="CP109"/>
          <cell r="CQ109">
            <v>567674804653.1333</v>
          </cell>
          <cell r="CR109">
            <v>325915571319.79993</v>
          </cell>
          <cell r="CS109">
            <v>241759233333.33337</v>
          </cell>
        </row>
        <row r="110">
          <cell r="B110">
            <v>43450</v>
          </cell>
          <cell r="C110">
            <v>53281250000</v>
          </cell>
          <cell r="D110">
            <v>128648625000</v>
          </cell>
          <cell r="E110">
            <v>60083062500</v>
          </cell>
          <cell r="F110">
            <v>7750000000</v>
          </cell>
          <cell r="G110">
            <v>5000000000</v>
          </cell>
          <cell r="H110">
            <v>34012500000</v>
          </cell>
          <cell r="I110">
            <v>0</v>
          </cell>
          <cell r="J110">
            <v>29943156250</v>
          </cell>
          <cell r="K110">
            <v>13718750000</v>
          </cell>
          <cell r="L110">
            <v>11293750000</v>
          </cell>
          <cell r="M110">
            <v>20647500000</v>
          </cell>
          <cell r="N110">
            <v>3687500000</v>
          </cell>
          <cell r="O110">
            <v>13087500000</v>
          </cell>
          <cell r="P110">
            <v>0</v>
          </cell>
          <cell r="Q110">
            <v>807500000</v>
          </cell>
          <cell r="R110">
            <v>33777937500</v>
          </cell>
          <cell r="S110">
            <v>0</v>
          </cell>
          <cell r="T110">
            <v>1488437500</v>
          </cell>
          <cell r="U110">
            <v>3518750000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307750000</v>
          </cell>
          <cell r="AA110">
            <v>33243000000</v>
          </cell>
          <cell r="AB110">
            <v>0</v>
          </cell>
          <cell r="AC110">
            <v>78125000</v>
          </cell>
          <cell r="AD110">
            <v>39187500000</v>
          </cell>
          <cell r="AE110">
            <v>0</v>
          </cell>
          <cell r="AF110">
            <v>24687500</v>
          </cell>
          <cell r="AG110">
            <v>32812500</v>
          </cell>
          <cell r="AH110">
            <v>8882562500</v>
          </cell>
          <cell r="AI110">
            <v>0</v>
          </cell>
          <cell r="AJ110">
            <v>20740625</v>
          </cell>
          <cell r="AK110">
            <v>437500000</v>
          </cell>
          <cell r="AL110">
            <v>0</v>
          </cell>
          <cell r="AM110">
            <v>164250000</v>
          </cell>
          <cell r="AN110">
            <v>65625000</v>
          </cell>
          <cell r="AO110">
            <v>29625000000</v>
          </cell>
          <cell r="AP110">
            <v>1443750000</v>
          </cell>
          <cell r="AQ110">
            <v>2718750000</v>
          </cell>
          <cell r="AR110">
            <v>184375000</v>
          </cell>
          <cell r="AS110">
            <v>0</v>
          </cell>
          <cell r="AT110">
            <v>0</v>
          </cell>
          <cell r="AU110">
            <v>0</v>
          </cell>
          <cell r="AV110">
            <v>239086318.4375</v>
          </cell>
          <cell r="AW110">
            <v>200000000</v>
          </cell>
          <cell r="AX110">
            <v>6847942.375</v>
          </cell>
          <cell r="AY110">
            <v>400000000</v>
          </cell>
          <cell r="AZ110">
            <v>200000000</v>
          </cell>
          <cell r="BA110">
            <v>0</v>
          </cell>
          <cell r="BB110">
            <v>8235187500</v>
          </cell>
          <cell r="BC110">
            <v>12128125000</v>
          </cell>
          <cell r="BD110">
            <v>0</v>
          </cell>
          <cell r="BE110">
            <v>0</v>
          </cell>
          <cell r="BF110">
            <v>0</v>
          </cell>
          <cell r="BG110">
            <v>90000000</v>
          </cell>
          <cell r="BH110">
            <v>0</v>
          </cell>
          <cell r="BI110">
            <v>0</v>
          </cell>
          <cell r="BJ110">
            <v>55937500</v>
          </cell>
          <cell r="BK110">
            <v>1625000</v>
          </cell>
          <cell r="BL110">
            <v>375000000</v>
          </cell>
          <cell r="BM110">
            <v>1933312500</v>
          </cell>
          <cell r="BN110">
            <v>60000000</v>
          </cell>
          <cell r="BO110">
            <v>0</v>
          </cell>
          <cell r="BP110">
            <v>47812500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896250000</v>
          </cell>
          <cell r="BV110">
            <v>0</v>
          </cell>
          <cell r="BW110">
            <v>113125000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14733691.375</v>
          </cell>
          <cell r="CF110">
            <v>0</v>
          </cell>
          <cell r="CG110">
            <v>20000000</v>
          </cell>
          <cell r="CH110">
            <v>207500000</v>
          </cell>
          <cell r="CI110">
            <v>0</v>
          </cell>
          <cell r="CJ110"/>
          <cell r="CK110"/>
          <cell r="CL110"/>
          <cell r="CM110"/>
          <cell r="CN110"/>
          <cell r="CO110"/>
          <cell r="CP110"/>
          <cell r="CQ110">
            <v>562387189827.1875</v>
          </cell>
          <cell r="CR110">
            <v>324736096077.1875</v>
          </cell>
          <cell r="CS110">
            <v>237651093750</v>
          </cell>
        </row>
        <row r="111">
          <cell r="B111">
            <v>43451</v>
          </cell>
          <cell r="C111">
            <v>53147058823.529411</v>
          </cell>
          <cell r="D111">
            <v>125453176470.58824</v>
          </cell>
          <cell r="E111">
            <v>59880705882.352943</v>
          </cell>
          <cell r="F111">
            <v>7705882352.9411764</v>
          </cell>
          <cell r="G111">
            <v>5000000000</v>
          </cell>
          <cell r="H111">
            <v>34258823529.411766</v>
          </cell>
          <cell r="I111">
            <v>0</v>
          </cell>
          <cell r="J111">
            <v>30000264705.882355</v>
          </cell>
          <cell r="K111">
            <v>13529411764.705883</v>
          </cell>
          <cell r="L111">
            <v>11129411764.705883</v>
          </cell>
          <cell r="M111">
            <v>19839117647.058823</v>
          </cell>
          <cell r="N111">
            <v>3647058823.5294118</v>
          </cell>
          <cell r="O111">
            <v>13111764705.882353</v>
          </cell>
          <cell r="P111">
            <v>0</v>
          </cell>
          <cell r="Q111">
            <v>800294117.64705884</v>
          </cell>
          <cell r="R111">
            <v>32802470588.235294</v>
          </cell>
          <cell r="S111">
            <v>0</v>
          </cell>
          <cell r="T111">
            <v>1494117647.0588236</v>
          </cell>
          <cell r="U111">
            <v>3482352941.1764708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307352941.17647058</v>
          </cell>
          <cell r="AA111">
            <v>33322823529.411766</v>
          </cell>
          <cell r="AB111">
            <v>0</v>
          </cell>
          <cell r="AC111">
            <v>76470588.235294119</v>
          </cell>
          <cell r="AD111">
            <v>38823529411.764709</v>
          </cell>
          <cell r="AE111">
            <v>0</v>
          </cell>
          <cell r="AF111">
            <v>24705882.352941178</v>
          </cell>
          <cell r="AG111">
            <v>30882352.94117647</v>
          </cell>
          <cell r="AH111">
            <v>8877117647.0588226</v>
          </cell>
          <cell r="AI111">
            <v>0</v>
          </cell>
          <cell r="AJ111">
            <v>20697058.823529411</v>
          </cell>
          <cell r="AK111">
            <v>441176470.58823532</v>
          </cell>
          <cell r="AL111">
            <v>0</v>
          </cell>
          <cell r="AM111">
            <v>160470588.2352941</v>
          </cell>
          <cell r="AN111">
            <v>66470588.235294119</v>
          </cell>
          <cell r="AO111">
            <v>29352941176.470589</v>
          </cell>
          <cell r="AP111">
            <v>1441176470.5882354</v>
          </cell>
          <cell r="AQ111">
            <v>2752941176.4705882</v>
          </cell>
          <cell r="AR111">
            <v>209294117.64705881</v>
          </cell>
          <cell r="AS111">
            <v>0</v>
          </cell>
          <cell r="AT111">
            <v>0</v>
          </cell>
          <cell r="AU111">
            <v>0</v>
          </cell>
          <cell r="AV111">
            <v>239897922.52941176</v>
          </cell>
          <cell r="AW111">
            <v>200000000</v>
          </cell>
          <cell r="AX111">
            <v>6445122.2352941176</v>
          </cell>
          <cell r="AY111">
            <v>400000000</v>
          </cell>
          <cell r="AZ111">
            <v>188235294.11764705</v>
          </cell>
          <cell r="BA111">
            <v>0</v>
          </cell>
          <cell r="BB111">
            <v>8162529411.7647057</v>
          </cell>
          <cell r="BC111">
            <v>12252352941.17647</v>
          </cell>
          <cell r="BD111">
            <v>0</v>
          </cell>
          <cell r="BE111">
            <v>0</v>
          </cell>
          <cell r="BF111">
            <v>0</v>
          </cell>
          <cell r="BG111">
            <v>91764705.882352948</v>
          </cell>
          <cell r="BH111">
            <v>0</v>
          </cell>
          <cell r="BI111">
            <v>0</v>
          </cell>
          <cell r="BJ111">
            <v>55000000</v>
          </cell>
          <cell r="BK111">
            <v>1588235.294117647</v>
          </cell>
          <cell r="BL111">
            <v>370588235.29411763</v>
          </cell>
          <cell r="BM111">
            <v>1896058823.5294118</v>
          </cell>
          <cell r="BN111">
            <v>60000000</v>
          </cell>
          <cell r="BO111">
            <v>0</v>
          </cell>
          <cell r="BP111">
            <v>50000000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920000000</v>
          </cell>
          <cell r="BV111">
            <v>0</v>
          </cell>
          <cell r="BW111">
            <v>114117647.05882353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14818836.470588235</v>
          </cell>
          <cell r="CF111">
            <v>0</v>
          </cell>
          <cell r="CG111">
            <v>22058823.529411763</v>
          </cell>
          <cell r="CH111">
            <v>207941176.47058824</v>
          </cell>
          <cell r="CI111">
            <v>0</v>
          </cell>
          <cell r="CJ111"/>
          <cell r="CK111"/>
          <cell r="CL111"/>
          <cell r="CM111"/>
          <cell r="CN111"/>
          <cell r="CO111"/>
          <cell r="CP111"/>
          <cell r="CQ111">
            <v>556443358940.05859</v>
          </cell>
          <cell r="CR111">
            <v>322303035410.64709</v>
          </cell>
          <cell r="CS111">
            <v>234140323529.41177</v>
          </cell>
        </row>
        <row r="112">
          <cell r="B112">
            <v>43452</v>
          </cell>
          <cell r="C112">
            <v>53027777777.777779</v>
          </cell>
          <cell r="D112">
            <v>122501666666.66667</v>
          </cell>
          <cell r="E112">
            <v>59709500000</v>
          </cell>
          <cell r="F112">
            <v>7666666666.666667</v>
          </cell>
          <cell r="G112">
            <v>5000000000</v>
          </cell>
          <cell r="H112">
            <v>34633333333.333336</v>
          </cell>
          <cell r="I112">
            <v>0</v>
          </cell>
          <cell r="J112">
            <v>29700694444.444443</v>
          </cell>
          <cell r="K112">
            <v>13277777777.777779</v>
          </cell>
          <cell r="L112">
            <v>10900000000</v>
          </cell>
          <cell r="M112">
            <v>19306361111.111111</v>
          </cell>
          <cell r="N112">
            <v>3611111111.1111112</v>
          </cell>
          <cell r="O112">
            <v>13138888888.888889</v>
          </cell>
          <cell r="P112">
            <v>0</v>
          </cell>
          <cell r="Q112">
            <v>814444444.44444442</v>
          </cell>
          <cell r="R112">
            <v>32579946879.722221</v>
          </cell>
          <cell r="S112">
            <v>0</v>
          </cell>
          <cell r="T112">
            <v>1506944444.4444444</v>
          </cell>
          <cell r="U112">
            <v>3447222222.2222223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305333333.33333331</v>
          </cell>
          <cell r="AA112">
            <v>33310444444.444443</v>
          </cell>
          <cell r="AB112">
            <v>0</v>
          </cell>
          <cell r="AC112">
            <v>75000000</v>
          </cell>
          <cell r="AD112">
            <v>39166666666.666664</v>
          </cell>
          <cell r="AE112">
            <v>0</v>
          </cell>
          <cell r="AF112">
            <v>24722222.222222224</v>
          </cell>
          <cell r="AG112">
            <v>35833333.333333336</v>
          </cell>
          <cell r="AH112">
            <v>8786722222.2222214</v>
          </cell>
          <cell r="AI112">
            <v>0</v>
          </cell>
          <cell r="AJ112">
            <v>20658333.333333332</v>
          </cell>
          <cell r="AK112">
            <v>444444444.44444442</v>
          </cell>
          <cell r="AL112">
            <v>0</v>
          </cell>
          <cell r="AM112">
            <v>157111111.1111111</v>
          </cell>
          <cell r="AN112">
            <v>67222222.222222224</v>
          </cell>
          <cell r="AO112">
            <v>29111111111.111111</v>
          </cell>
          <cell r="AP112">
            <v>1438888888.8888888</v>
          </cell>
          <cell r="AQ112">
            <v>2866666666.6666665</v>
          </cell>
          <cell r="AR112">
            <v>235916666.66666666</v>
          </cell>
          <cell r="AS112">
            <v>0</v>
          </cell>
          <cell r="AT112">
            <v>0</v>
          </cell>
          <cell r="AU112">
            <v>0</v>
          </cell>
          <cell r="AV112">
            <v>237828390.72222221</v>
          </cell>
          <cell r="AW112">
            <v>200000000</v>
          </cell>
          <cell r="AX112">
            <v>6087059.888888889</v>
          </cell>
          <cell r="AY112">
            <v>400000000</v>
          </cell>
          <cell r="AZ112">
            <v>189444444.44444445</v>
          </cell>
          <cell r="BA112">
            <v>0</v>
          </cell>
          <cell r="BB112">
            <v>8181277777.7777777</v>
          </cell>
          <cell r="BC112">
            <v>12335000000</v>
          </cell>
          <cell r="BD112">
            <v>0</v>
          </cell>
          <cell r="BE112">
            <v>0</v>
          </cell>
          <cell r="BF112">
            <v>0</v>
          </cell>
          <cell r="BG112">
            <v>93333333.333333328</v>
          </cell>
          <cell r="BH112">
            <v>0</v>
          </cell>
          <cell r="BI112">
            <v>0</v>
          </cell>
          <cell r="BJ112">
            <v>54166666.666666664</v>
          </cell>
          <cell r="BK112">
            <v>1611111.111111111</v>
          </cell>
          <cell r="BL112">
            <v>366666666.66666669</v>
          </cell>
          <cell r="BM112">
            <v>1865722222.2222223</v>
          </cell>
          <cell r="BN112">
            <v>60000000</v>
          </cell>
          <cell r="BO112">
            <v>0</v>
          </cell>
          <cell r="BP112">
            <v>50277777.777777776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941111111.11111116</v>
          </cell>
          <cell r="BV112">
            <v>0</v>
          </cell>
          <cell r="BW112">
            <v>115000000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14894521</v>
          </cell>
          <cell r="CF112">
            <v>0</v>
          </cell>
          <cell r="CG112">
            <v>23888888.888888888</v>
          </cell>
          <cell r="CH112">
            <v>208333333.33333334</v>
          </cell>
          <cell r="CI112">
            <v>0</v>
          </cell>
          <cell r="CJ112"/>
          <cell r="CK112"/>
          <cell r="CL112"/>
          <cell r="CM112"/>
          <cell r="CN112"/>
          <cell r="CO112"/>
          <cell r="CP112"/>
          <cell r="CQ112">
            <v>552213720740.22241</v>
          </cell>
          <cell r="CR112">
            <v>321629081851.33344</v>
          </cell>
          <cell r="CS112">
            <v>230584638888.88895</v>
          </cell>
        </row>
        <row r="113">
          <cell r="B113">
            <v>43453</v>
          </cell>
          <cell r="C113">
            <v>52394736842.105263</v>
          </cell>
          <cell r="D113">
            <v>122485315789.47368</v>
          </cell>
          <cell r="E113">
            <v>60090315789.473686</v>
          </cell>
          <cell r="F113">
            <v>7605263157.8947372</v>
          </cell>
          <cell r="G113">
            <v>5000000000</v>
          </cell>
          <cell r="H113">
            <v>34600000000</v>
          </cell>
          <cell r="I113">
            <v>0</v>
          </cell>
          <cell r="J113">
            <v>29873210526.315788</v>
          </cell>
          <cell r="K113">
            <v>13431578947.368422</v>
          </cell>
          <cell r="L113">
            <v>10694736842.105263</v>
          </cell>
          <cell r="M113">
            <v>19159447368.421051</v>
          </cell>
          <cell r="N113">
            <v>3578947368.4210525</v>
          </cell>
          <cell r="O113">
            <v>13178947368.421053</v>
          </cell>
          <cell r="P113">
            <v>0</v>
          </cell>
          <cell r="Q113">
            <v>820000000</v>
          </cell>
          <cell r="R113">
            <v>32542215140.526318</v>
          </cell>
          <cell r="S113">
            <v>0</v>
          </cell>
          <cell r="T113">
            <v>1518157894.7368422</v>
          </cell>
          <cell r="U113">
            <v>3402631578.9473686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301000000</v>
          </cell>
          <cell r="AA113">
            <v>33400315789.473682</v>
          </cell>
          <cell r="AB113">
            <v>0</v>
          </cell>
          <cell r="AC113">
            <v>97368421.052631572</v>
          </cell>
          <cell r="AD113">
            <v>38684210526.315788</v>
          </cell>
          <cell r="AE113">
            <v>0</v>
          </cell>
          <cell r="AF113">
            <v>24736842.105263159</v>
          </cell>
          <cell r="AG113">
            <v>40263157.894736841</v>
          </cell>
          <cell r="AH113">
            <v>8740000000</v>
          </cell>
          <cell r="AI113">
            <v>0</v>
          </cell>
          <cell r="AJ113">
            <v>20623684.210526317</v>
          </cell>
          <cell r="AK113">
            <v>421052631.57894737</v>
          </cell>
          <cell r="AL113">
            <v>0</v>
          </cell>
          <cell r="AM113">
            <v>154105263.15789473</v>
          </cell>
          <cell r="AN113">
            <v>68947368.421052635</v>
          </cell>
          <cell r="AO113">
            <v>28894736842.105263</v>
          </cell>
          <cell r="AP113">
            <v>1436842105.2631578</v>
          </cell>
          <cell r="AQ113">
            <v>2863157894.7368422</v>
          </cell>
          <cell r="AR113">
            <v>275605263.15789473</v>
          </cell>
          <cell r="AS113">
            <v>0</v>
          </cell>
          <cell r="AT113">
            <v>0</v>
          </cell>
          <cell r="AU113">
            <v>0</v>
          </cell>
          <cell r="AV113">
            <v>231185856.63157895</v>
          </cell>
          <cell r="AW113">
            <v>200000000</v>
          </cell>
          <cell r="AX113">
            <v>5766688.3157894732</v>
          </cell>
          <cell r="AY113">
            <v>400000000</v>
          </cell>
          <cell r="AZ113">
            <v>190526315.78947368</v>
          </cell>
          <cell r="BA113">
            <v>0</v>
          </cell>
          <cell r="BB113">
            <v>8145421052.6315794</v>
          </cell>
          <cell r="BC113">
            <v>12173263157.894737</v>
          </cell>
          <cell r="BD113">
            <v>0</v>
          </cell>
          <cell r="BE113">
            <v>0</v>
          </cell>
          <cell r="BF113">
            <v>0</v>
          </cell>
          <cell r="BG113">
            <v>94736842.105263159</v>
          </cell>
          <cell r="BH113">
            <v>0</v>
          </cell>
          <cell r="BI113">
            <v>0</v>
          </cell>
          <cell r="BJ113">
            <v>54210526.315789476</v>
          </cell>
          <cell r="BK113">
            <v>1631578.9473684211</v>
          </cell>
          <cell r="BL113">
            <v>363157894.7368421</v>
          </cell>
          <cell r="BM113">
            <v>1826552631.5789473</v>
          </cell>
          <cell r="BN113">
            <v>60000000</v>
          </cell>
          <cell r="BO113">
            <v>0</v>
          </cell>
          <cell r="BP113">
            <v>49210526.315789476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944210526.31578946</v>
          </cell>
          <cell r="BV113">
            <v>0</v>
          </cell>
          <cell r="BW113">
            <v>111052631.57894737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14110598.842105264</v>
          </cell>
          <cell r="CF113">
            <v>0</v>
          </cell>
          <cell r="CG113">
            <v>24210526.315789472</v>
          </cell>
          <cell r="CH113">
            <v>204473684.21052632</v>
          </cell>
          <cell r="CI113">
            <v>0</v>
          </cell>
          <cell r="CJ113"/>
          <cell r="CK113"/>
          <cell r="CL113"/>
          <cell r="CM113"/>
          <cell r="CN113"/>
          <cell r="CO113"/>
          <cell r="CP113"/>
          <cell r="CQ113">
            <v>550892191442.21082</v>
          </cell>
          <cell r="CR113">
            <v>320041770389.57904</v>
          </cell>
          <cell r="CS113">
            <v>230850421052.63156</v>
          </cell>
        </row>
        <row r="114">
          <cell r="B114">
            <v>43454</v>
          </cell>
          <cell r="C114">
            <v>51825000000</v>
          </cell>
          <cell r="D114">
            <v>122066100000</v>
          </cell>
          <cell r="E114">
            <v>60433050000</v>
          </cell>
          <cell r="F114">
            <v>7550000000</v>
          </cell>
          <cell r="G114">
            <v>5000000000</v>
          </cell>
          <cell r="H114">
            <v>34470000000</v>
          </cell>
          <cell r="I114">
            <v>0</v>
          </cell>
          <cell r="J114">
            <v>29980850000</v>
          </cell>
          <cell r="K114">
            <v>13695000000</v>
          </cell>
          <cell r="L114">
            <v>10510000000</v>
          </cell>
          <cell r="M114">
            <v>19591450000</v>
          </cell>
          <cell r="N114">
            <v>3550000000</v>
          </cell>
          <cell r="O114">
            <v>13200000000</v>
          </cell>
          <cell r="P114">
            <v>0</v>
          </cell>
          <cell r="Q114">
            <v>812500000</v>
          </cell>
          <cell r="R114">
            <v>32204806575.25</v>
          </cell>
          <cell r="S114">
            <v>40000000</v>
          </cell>
          <cell r="T114">
            <v>1528250000</v>
          </cell>
          <cell r="U114">
            <v>3367500000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297700000</v>
          </cell>
          <cell r="AA114">
            <v>33928325000</v>
          </cell>
          <cell r="AB114">
            <v>0</v>
          </cell>
          <cell r="AC114">
            <v>95000000</v>
          </cell>
          <cell r="AD114">
            <v>38750000000</v>
          </cell>
          <cell r="AE114">
            <v>0</v>
          </cell>
          <cell r="AF114">
            <v>24750000</v>
          </cell>
          <cell r="AG114">
            <v>44250000</v>
          </cell>
          <cell r="AH114">
            <v>8616850000</v>
          </cell>
          <cell r="AI114">
            <v>0</v>
          </cell>
          <cell r="AJ114">
            <v>20592500</v>
          </cell>
          <cell r="AK114">
            <v>400000000</v>
          </cell>
          <cell r="AL114">
            <v>0</v>
          </cell>
          <cell r="AM114">
            <v>151400000</v>
          </cell>
          <cell r="AN114">
            <v>69500000</v>
          </cell>
          <cell r="AO114">
            <v>28700000000</v>
          </cell>
          <cell r="AP114">
            <v>1435000000</v>
          </cell>
          <cell r="AQ114">
            <v>2895000000</v>
          </cell>
          <cell r="AR114">
            <v>305350000</v>
          </cell>
          <cell r="AS114">
            <v>0</v>
          </cell>
          <cell r="AT114">
            <v>0</v>
          </cell>
          <cell r="AU114">
            <v>0</v>
          </cell>
          <cell r="AV114">
            <v>225207575.94999999</v>
          </cell>
          <cell r="AW114">
            <v>200000000</v>
          </cell>
          <cell r="AX114">
            <v>5478353.9000000004</v>
          </cell>
          <cell r="AY114">
            <v>400000000</v>
          </cell>
          <cell r="AZ114">
            <v>191500000</v>
          </cell>
          <cell r="BA114">
            <v>0</v>
          </cell>
          <cell r="BB114">
            <v>8313150000</v>
          </cell>
          <cell r="BC114">
            <v>12052700000</v>
          </cell>
          <cell r="BD114">
            <v>0</v>
          </cell>
          <cell r="BE114">
            <v>0</v>
          </cell>
          <cell r="BF114">
            <v>0</v>
          </cell>
          <cell r="BG114">
            <v>96000000</v>
          </cell>
          <cell r="BH114">
            <v>0</v>
          </cell>
          <cell r="BI114">
            <v>0</v>
          </cell>
          <cell r="BJ114">
            <v>55750000</v>
          </cell>
          <cell r="BK114">
            <v>1650000</v>
          </cell>
          <cell r="BL114">
            <v>360000000</v>
          </cell>
          <cell r="BM114">
            <v>1808800000</v>
          </cell>
          <cell r="BN114">
            <v>60000000</v>
          </cell>
          <cell r="BO114">
            <v>9000000</v>
          </cell>
          <cell r="BP114">
            <v>52250000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947000000</v>
          </cell>
          <cell r="BV114">
            <v>0</v>
          </cell>
          <cell r="BW114">
            <v>107500000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14242200.699999999</v>
          </cell>
          <cell r="CF114">
            <v>0</v>
          </cell>
          <cell r="CG114">
            <v>24500000</v>
          </cell>
          <cell r="CH114">
            <v>201250000</v>
          </cell>
          <cell r="CI114">
            <v>0</v>
          </cell>
          <cell r="CJ114"/>
          <cell r="CK114"/>
          <cell r="CL114"/>
          <cell r="CM114"/>
          <cell r="CN114"/>
          <cell r="CO114"/>
          <cell r="CP114"/>
          <cell r="CQ114">
            <v>550684202205.80005</v>
          </cell>
          <cell r="CR114">
            <v>319979202205.80005</v>
          </cell>
          <cell r="CS114">
            <v>230705000000</v>
          </cell>
        </row>
        <row r="115">
          <cell r="B115">
            <v>43455</v>
          </cell>
          <cell r="C115">
            <v>52023809523.809525</v>
          </cell>
          <cell r="D115">
            <v>121210619047.61905</v>
          </cell>
          <cell r="E115">
            <v>60600000000</v>
          </cell>
          <cell r="F115">
            <v>7500000000</v>
          </cell>
          <cell r="G115">
            <v>5000000000</v>
          </cell>
          <cell r="H115">
            <v>34295238095.238094</v>
          </cell>
          <cell r="I115">
            <v>0</v>
          </cell>
          <cell r="J115">
            <v>30088142857.142857</v>
          </cell>
          <cell r="K115">
            <v>13932619047.619047</v>
          </cell>
          <cell r="L115">
            <v>10342857142.857143</v>
          </cell>
          <cell r="M115">
            <v>19672095238.095238</v>
          </cell>
          <cell r="N115">
            <v>3547619047.6190476</v>
          </cell>
          <cell r="O115">
            <v>13123809523.809525</v>
          </cell>
          <cell r="P115">
            <v>0</v>
          </cell>
          <cell r="Q115">
            <v>800952380.9523809</v>
          </cell>
          <cell r="R115">
            <v>31851341682.857143</v>
          </cell>
          <cell r="S115">
            <v>76190476.190476194</v>
          </cell>
          <cell r="T115">
            <v>1546904761.9047618</v>
          </cell>
          <cell r="U115">
            <v>3345238095.2380953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293761904.76190478</v>
          </cell>
          <cell r="AA115">
            <v>34352833333.333332</v>
          </cell>
          <cell r="AB115">
            <v>0</v>
          </cell>
          <cell r="AC115">
            <v>90476190.476190478</v>
          </cell>
          <cell r="AD115">
            <v>38809523809.523811</v>
          </cell>
          <cell r="AE115">
            <v>0</v>
          </cell>
          <cell r="AF115">
            <v>24761904.761904761</v>
          </cell>
          <cell r="AG115">
            <v>47857142.857142858</v>
          </cell>
          <cell r="AH115">
            <v>8601761904.7619057</v>
          </cell>
          <cell r="AI115">
            <v>0</v>
          </cell>
          <cell r="AJ115">
            <v>20607142.857142858</v>
          </cell>
          <cell r="AK115">
            <v>380952380.95238096</v>
          </cell>
          <cell r="AL115">
            <v>0</v>
          </cell>
          <cell r="AM115">
            <v>148952380.95238096</v>
          </cell>
          <cell r="AN115">
            <v>70000000</v>
          </cell>
          <cell r="AO115">
            <v>28523809523.809525</v>
          </cell>
          <cell r="AP115">
            <v>1433333333.3333333</v>
          </cell>
          <cell r="AQ115">
            <v>2876190476.1904764</v>
          </cell>
          <cell r="AR115">
            <v>359880952.38095236</v>
          </cell>
          <cell r="AS115">
            <v>0</v>
          </cell>
          <cell r="AT115">
            <v>0</v>
          </cell>
          <cell r="AU115">
            <v>0</v>
          </cell>
          <cell r="AV115">
            <v>224630825.09523809</v>
          </cell>
          <cell r="AW115">
            <v>200000000</v>
          </cell>
          <cell r="AX115">
            <v>5217479.9047619049</v>
          </cell>
          <cell r="AY115">
            <v>400000000</v>
          </cell>
          <cell r="AZ115">
            <v>202380952.38095239</v>
          </cell>
          <cell r="BA115">
            <v>0</v>
          </cell>
          <cell r="BB115">
            <v>8369666666.666667</v>
          </cell>
          <cell r="BC115">
            <v>11942571428.571428</v>
          </cell>
          <cell r="BD115">
            <v>0</v>
          </cell>
          <cell r="BE115">
            <v>0</v>
          </cell>
          <cell r="BF115">
            <v>0</v>
          </cell>
          <cell r="BG115">
            <v>97142857.142857149</v>
          </cell>
          <cell r="BH115">
            <v>0</v>
          </cell>
          <cell r="BI115">
            <v>0</v>
          </cell>
          <cell r="BJ115">
            <v>58095238.095238097</v>
          </cell>
          <cell r="BK115">
            <v>1666666.6666666667</v>
          </cell>
          <cell r="BL115">
            <v>357142857.14285713</v>
          </cell>
          <cell r="BM115">
            <v>1791547619.0476191</v>
          </cell>
          <cell r="BN115">
            <v>60000000</v>
          </cell>
          <cell r="BO115">
            <v>18095238.095238097</v>
          </cell>
          <cell r="BP115">
            <v>55000000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935238095.23809528</v>
          </cell>
          <cell r="BV115">
            <v>0</v>
          </cell>
          <cell r="BW115">
            <v>107857142.85714285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14361269.047619049</v>
          </cell>
          <cell r="CF115">
            <v>0</v>
          </cell>
          <cell r="CG115">
            <v>24761904.761904761</v>
          </cell>
          <cell r="CH115">
            <v>198333333.33333334</v>
          </cell>
          <cell r="CI115">
            <v>0</v>
          </cell>
          <cell r="CJ115"/>
          <cell r="CK115"/>
          <cell r="CL115"/>
          <cell r="CM115"/>
          <cell r="CN115"/>
          <cell r="CO115"/>
          <cell r="CP115"/>
          <cell r="CQ115">
            <v>550055848875.95239</v>
          </cell>
          <cell r="CR115">
            <v>320134706018.80957</v>
          </cell>
          <cell r="CS115">
            <v>229921142857.14291</v>
          </cell>
        </row>
        <row r="116">
          <cell r="B116">
            <v>43456</v>
          </cell>
          <cell r="C116">
            <v>52204545454.545456</v>
          </cell>
          <cell r="D116">
            <v>120432909090.90909</v>
          </cell>
          <cell r="E116">
            <v>60751772727.272728</v>
          </cell>
          <cell r="F116">
            <v>7454545454.545455</v>
          </cell>
          <cell r="G116">
            <v>5000000000</v>
          </cell>
          <cell r="H116">
            <v>34136363636.363636</v>
          </cell>
          <cell r="I116">
            <v>0</v>
          </cell>
          <cell r="J116">
            <v>30185681818.18182</v>
          </cell>
          <cell r="K116">
            <v>14148636363.636364</v>
          </cell>
          <cell r="L116">
            <v>10190909090.90909</v>
          </cell>
          <cell r="M116">
            <v>19745409090.909092</v>
          </cell>
          <cell r="N116">
            <v>3545454545.4545455</v>
          </cell>
          <cell r="O116">
            <v>13054545454.545454</v>
          </cell>
          <cell r="P116">
            <v>0</v>
          </cell>
          <cell r="Q116">
            <v>790454545.4545455</v>
          </cell>
          <cell r="R116">
            <v>31530009962.5</v>
          </cell>
          <cell r="S116">
            <v>109090909.09090909</v>
          </cell>
          <cell r="T116">
            <v>1563863636.3636363</v>
          </cell>
          <cell r="U116">
            <v>3325000000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290181818.18181819</v>
          </cell>
          <cell r="AA116">
            <v>34738750000</v>
          </cell>
          <cell r="AB116">
            <v>0</v>
          </cell>
          <cell r="AC116">
            <v>86363636.36363636</v>
          </cell>
          <cell r="AD116">
            <v>38863636363.63636</v>
          </cell>
          <cell r="AE116">
            <v>0</v>
          </cell>
          <cell r="AF116">
            <v>24772727.272727273</v>
          </cell>
          <cell r="AG116">
            <v>51136363.636363633</v>
          </cell>
          <cell r="AH116">
            <v>8588045454.545455</v>
          </cell>
          <cell r="AI116">
            <v>0</v>
          </cell>
          <cell r="AJ116">
            <v>20620454.545454547</v>
          </cell>
          <cell r="AK116">
            <v>363636363.63636363</v>
          </cell>
          <cell r="AL116">
            <v>0</v>
          </cell>
          <cell r="AM116">
            <v>146727272.72727272</v>
          </cell>
          <cell r="AN116">
            <v>70454545.454545453</v>
          </cell>
          <cell r="AO116">
            <v>28363636363.636364</v>
          </cell>
          <cell r="AP116">
            <v>1431818181.8181818</v>
          </cell>
          <cell r="AQ116">
            <v>2859090909.090909</v>
          </cell>
          <cell r="AR116">
            <v>409454545.45454544</v>
          </cell>
          <cell r="AS116">
            <v>0</v>
          </cell>
          <cell r="AT116">
            <v>0</v>
          </cell>
          <cell r="AU116">
            <v>0</v>
          </cell>
          <cell r="AV116">
            <v>224106506.13636363</v>
          </cell>
          <cell r="AW116">
            <v>200000000</v>
          </cell>
          <cell r="AX116">
            <v>4980321.7272727275</v>
          </cell>
          <cell r="AY116">
            <v>400000000</v>
          </cell>
          <cell r="AZ116">
            <v>212272727.27272728</v>
          </cell>
          <cell r="BA116">
            <v>0</v>
          </cell>
          <cell r="BB116">
            <v>8421045454.545455</v>
          </cell>
          <cell r="BC116">
            <v>11842454545.454546</v>
          </cell>
          <cell r="BD116">
            <v>0</v>
          </cell>
          <cell r="BE116">
            <v>0</v>
          </cell>
          <cell r="BF116">
            <v>0</v>
          </cell>
          <cell r="BG116">
            <v>98181818.181818187</v>
          </cell>
          <cell r="BH116">
            <v>0</v>
          </cell>
          <cell r="BI116">
            <v>0</v>
          </cell>
          <cell r="BJ116">
            <v>60227272.727272727</v>
          </cell>
          <cell r="BK116">
            <v>1681818.1818181819</v>
          </cell>
          <cell r="BL116">
            <v>354545454.54545456</v>
          </cell>
          <cell r="BM116">
            <v>1775863636.3636363</v>
          </cell>
          <cell r="BN116">
            <v>60000000</v>
          </cell>
          <cell r="BO116">
            <v>26363636.363636363</v>
          </cell>
          <cell r="BP116">
            <v>57500000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924545454.5454545</v>
          </cell>
          <cell r="BV116">
            <v>0</v>
          </cell>
          <cell r="BW116">
            <v>108181818.18181819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14469513</v>
          </cell>
          <cell r="CF116">
            <v>0</v>
          </cell>
          <cell r="CG116">
            <v>25000000</v>
          </cell>
          <cell r="CH116">
            <v>195681818.18181819</v>
          </cell>
          <cell r="CI116">
            <v>0</v>
          </cell>
          <cell r="CJ116"/>
          <cell r="CK116"/>
          <cell r="CL116"/>
          <cell r="CM116"/>
          <cell r="CN116"/>
          <cell r="CO116"/>
          <cell r="CP116"/>
          <cell r="CQ116">
            <v>549484618576.09094</v>
          </cell>
          <cell r="CR116">
            <v>320276073121.54553</v>
          </cell>
          <cell r="CS116">
            <v>229208545454.54547</v>
          </cell>
        </row>
        <row r="117">
          <cell r="B117">
            <v>43457</v>
          </cell>
          <cell r="C117">
            <v>52369565217.391304</v>
          </cell>
          <cell r="D117">
            <v>119722826086.95653</v>
          </cell>
          <cell r="E117">
            <v>60890347826.08696</v>
          </cell>
          <cell r="F117">
            <v>7413043478.26087</v>
          </cell>
          <cell r="G117">
            <v>5000000000</v>
          </cell>
          <cell r="H117">
            <v>33991304347.826088</v>
          </cell>
          <cell r="I117">
            <v>0</v>
          </cell>
          <cell r="J117">
            <v>30274739130.434784</v>
          </cell>
          <cell r="K117">
            <v>14345869565.217392</v>
          </cell>
          <cell r="L117">
            <v>10052173913.043478</v>
          </cell>
          <cell r="M117">
            <v>19812347826.086956</v>
          </cell>
          <cell r="N117">
            <v>3543478260.869565</v>
          </cell>
          <cell r="O117">
            <v>12991304347.826086</v>
          </cell>
          <cell r="P117">
            <v>0</v>
          </cell>
          <cell r="Q117">
            <v>780869565.21739125</v>
          </cell>
          <cell r="R117">
            <v>31236620130.869564</v>
          </cell>
          <cell r="S117">
            <v>139130434.78260869</v>
          </cell>
          <cell r="T117">
            <v>1579347826.0869565</v>
          </cell>
          <cell r="U117">
            <v>3306521739.130435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286913043.47826087</v>
          </cell>
          <cell r="AA117">
            <v>35091108695.652176</v>
          </cell>
          <cell r="AB117">
            <v>0</v>
          </cell>
          <cell r="AC117">
            <v>82608695.652173907</v>
          </cell>
          <cell r="AD117">
            <v>38913043478.260872</v>
          </cell>
          <cell r="AE117">
            <v>0</v>
          </cell>
          <cell r="AF117">
            <v>24782608.695652176</v>
          </cell>
          <cell r="AG117">
            <v>54130434.782608695</v>
          </cell>
          <cell r="AH117">
            <v>8575521739.130435</v>
          </cell>
          <cell r="AI117">
            <v>0</v>
          </cell>
          <cell r="AJ117">
            <v>20632608.695652176</v>
          </cell>
          <cell r="AK117">
            <v>347826086.95652175</v>
          </cell>
          <cell r="AL117">
            <v>0</v>
          </cell>
          <cell r="AM117">
            <v>144695652.17391303</v>
          </cell>
          <cell r="AN117">
            <v>70869565.217391297</v>
          </cell>
          <cell r="AO117">
            <v>28217391304.347828</v>
          </cell>
          <cell r="AP117">
            <v>1430434782.6086957</v>
          </cell>
          <cell r="AQ117">
            <v>2843478260.869565</v>
          </cell>
          <cell r="AR117">
            <v>454717391.30434781</v>
          </cell>
          <cell r="AS117">
            <v>0</v>
          </cell>
          <cell r="AT117">
            <v>0</v>
          </cell>
          <cell r="AU117">
            <v>0</v>
          </cell>
          <cell r="AV117">
            <v>223627780.13043478</v>
          </cell>
          <cell r="AW117">
            <v>200000000</v>
          </cell>
          <cell r="AX117">
            <v>4763786</v>
          </cell>
          <cell r="AY117">
            <v>400000000</v>
          </cell>
          <cell r="AZ117">
            <v>221304347.82608697</v>
          </cell>
          <cell r="BA117">
            <v>0</v>
          </cell>
          <cell r="BB117">
            <v>8467956521.73913</v>
          </cell>
          <cell r="BC117">
            <v>11751043478.26087</v>
          </cell>
          <cell r="BD117">
            <v>0</v>
          </cell>
          <cell r="BE117">
            <v>0</v>
          </cell>
          <cell r="BF117">
            <v>0</v>
          </cell>
          <cell r="BG117">
            <v>99130434.782608703</v>
          </cell>
          <cell r="BH117">
            <v>0</v>
          </cell>
          <cell r="BI117">
            <v>0</v>
          </cell>
          <cell r="BJ117">
            <v>62173913.043478258</v>
          </cell>
          <cell r="BK117">
            <v>1695652.1739130435</v>
          </cell>
          <cell r="BL117">
            <v>352173913.04347825</v>
          </cell>
          <cell r="BM117">
            <v>1761543478.2608695</v>
          </cell>
          <cell r="BN117">
            <v>60000000</v>
          </cell>
          <cell r="BO117">
            <v>33913043.478260867</v>
          </cell>
          <cell r="BP117">
            <v>59782608.695652172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914782608.69565213</v>
          </cell>
          <cell r="BV117">
            <v>0</v>
          </cell>
          <cell r="BW117">
            <v>108478260.86956522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14568344.434782609</v>
          </cell>
          <cell r="CF117">
            <v>0</v>
          </cell>
          <cell r="CG117">
            <v>25217391.304347824</v>
          </cell>
          <cell r="CH117">
            <v>193260869.56521741</v>
          </cell>
          <cell r="CI117">
            <v>0</v>
          </cell>
          <cell r="CJ117"/>
          <cell r="CK117"/>
          <cell r="CL117"/>
          <cell r="CM117"/>
          <cell r="CN117"/>
          <cell r="CO117"/>
          <cell r="CP117"/>
          <cell r="CQ117">
            <v>548963060476.21747</v>
          </cell>
          <cell r="CR117">
            <v>320405147432.73907</v>
          </cell>
          <cell r="CS117">
            <v>228557913043.47827</v>
          </cell>
        </row>
        <row r="118">
          <cell r="B118">
            <v>43458</v>
          </cell>
          <cell r="C118">
            <v>52520833333.333336</v>
          </cell>
          <cell r="D118">
            <v>119071916666.66667</v>
          </cell>
          <cell r="E118">
            <v>61017375000</v>
          </cell>
          <cell r="F118">
            <v>7375000000</v>
          </cell>
          <cell r="G118">
            <v>5000000000</v>
          </cell>
          <cell r="H118">
            <v>33858333333.333332</v>
          </cell>
          <cell r="I118">
            <v>0</v>
          </cell>
          <cell r="J118">
            <v>30356375000</v>
          </cell>
          <cell r="K118">
            <v>14526666666.666666</v>
          </cell>
          <cell r="L118">
            <v>9925000000</v>
          </cell>
          <cell r="M118">
            <v>19873708333.333332</v>
          </cell>
          <cell r="N118">
            <v>3541666666.6666665</v>
          </cell>
          <cell r="O118">
            <v>12933333333.333334</v>
          </cell>
          <cell r="P118">
            <v>0</v>
          </cell>
          <cell r="Q118">
            <v>772083333.33333337</v>
          </cell>
          <cell r="R118">
            <v>30967679451.875</v>
          </cell>
          <cell r="S118">
            <v>166666666.66666666</v>
          </cell>
          <cell r="T118">
            <v>1593541666.6666667</v>
          </cell>
          <cell r="U118">
            <v>3289583333.3333335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283916666.66666669</v>
          </cell>
          <cell r="AA118">
            <v>35414104166.666664</v>
          </cell>
          <cell r="AB118">
            <v>0</v>
          </cell>
          <cell r="AC118">
            <v>79166666.666666672</v>
          </cell>
          <cell r="AD118">
            <v>38958333333.333336</v>
          </cell>
          <cell r="AE118">
            <v>0</v>
          </cell>
          <cell r="AF118">
            <v>24791666.666666668</v>
          </cell>
          <cell r="AG118">
            <v>56875000</v>
          </cell>
          <cell r="AH118">
            <v>8564041666.666667</v>
          </cell>
          <cell r="AI118">
            <v>0</v>
          </cell>
          <cell r="AJ118">
            <v>20643750</v>
          </cell>
          <cell r="AK118">
            <v>333333333.33333331</v>
          </cell>
          <cell r="AL118">
            <v>0</v>
          </cell>
          <cell r="AM118">
            <v>142833333.33333334</v>
          </cell>
          <cell r="AN118">
            <v>71250000</v>
          </cell>
          <cell r="AO118">
            <v>28083333333.333332</v>
          </cell>
          <cell r="AP118">
            <v>1429166666.6666667</v>
          </cell>
          <cell r="AQ118">
            <v>2829166666.6666665</v>
          </cell>
          <cell r="AR118">
            <v>496208333.33333331</v>
          </cell>
          <cell r="AS118">
            <v>0</v>
          </cell>
          <cell r="AT118">
            <v>0</v>
          </cell>
          <cell r="AU118">
            <v>0</v>
          </cell>
          <cell r="AV118">
            <v>223188947.95833334</v>
          </cell>
          <cell r="AW118">
            <v>200000000</v>
          </cell>
          <cell r="AX118">
            <v>4565294.916666667</v>
          </cell>
          <cell r="AY118">
            <v>400000000</v>
          </cell>
          <cell r="AZ118">
            <v>229583333.33333334</v>
          </cell>
          <cell r="BA118">
            <v>0</v>
          </cell>
          <cell r="BB118">
            <v>8510958333.333333</v>
          </cell>
          <cell r="BC118">
            <v>11667250000</v>
          </cell>
          <cell r="BD118">
            <v>0</v>
          </cell>
          <cell r="BE118">
            <v>0</v>
          </cell>
          <cell r="BF118">
            <v>0</v>
          </cell>
          <cell r="BG118">
            <v>100000000</v>
          </cell>
          <cell r="BH118">
            <v>0</v>
          </cell>
          <cell r="BI118">
            <v>0</v>
          </cell>
          <cell r="BJ118">
            <v>63958333.333333336</v>
          </cell>
          <cell r="BK118">
            <v>1708333.3333333333</v>
          </cell>
          <cell r="BL118">
            <v>350000000</v>
          </cell>
          <cell r="BM118">
            <v>1748416666.6666667</v>
          </cell>
          <cell r="BN118">
            <v>60000000</v>
          </cell>
          <cell r="BO118">
            <v>40833333.333333336</v>
          </cell>
          <cell r="BP118">
            <v>61875000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905833333.33333337</v>
          </cell>
          <cell r="BV118">
            <v>0</v>
          </cell>
          <cell r="BW118">
            <v>108750000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14658939.916666666</v>
          </cell>
          <cell r="CF118">
            <v>0</v>
          </cell>
          <cell r="CG118">
            <v>25416666.666666668</v>
          </cell>
          <cell r="CH118">
            <v>191041666.66666666</v>
          </cell>
          <cell r="CI118">
            <v>0</v>
          </cell>
          <cell r="CJ118"/>
          <cell r="CK118"/>
          <cell r="CL118"/>
          <cell r="CM118"/>
          <cell r="CN118"/>
          <cell r="CO118"/>
          <cell r="CP118"/>
          <cell r="CQ118">
            <v>548484965551.33331</v>
          </cell>
          <cell r="CR118">
            <v>320523465551.33325</v>
          </cell>
          <cell r="CS118">
            <v>227961500000.00003</v>
          </cell>
        </row>
        <row r="119">
          <cell r="B119">
            <v>43459</v>
          </cell>
          <cell r="C119">
            <v>52660000000</v>
          </cell>
          <cell r="D119">
            <v>118473080000</v>
          </cell>
          <cell r="E119">
            <v>61134240000</v>
          </cell>
          <cell r="F119">
            <v>7340000000</v>
          </cell>
          <cell r="G119">
            <v>5000000000</v>
          </cell>
          <cell r="H119">
            <v>33736000000</v>
          </cell>
          <cell r="I119">
            <v>0</v>
          </cell>
          <cell r="J119">
            <v>30431480000</v>
          </cell>
          <cell r="K119">
            <v>14693000000</v>
          </cell>
          <cell r="L119">
            <v>9808000000</v>
          </cell>
          <cell r="M119">
            <v>19930160000</v>
          </cell>
          <cell r="N119">
            <v>3540000000</v>
          </cell>
          <cell r="O119">
            <v>12880000000</v>
          </cell>
          <cell r="P119">
            <v>0</v>
          </cell>
          <cell r="Q119">
            <v>764000000</v>
          </cell>
          <cell r="R119">
            <v>30720254027.200001</v>
          </cell>
          <cell r="S119">
            <v>192000000</v>
          </cell>
          <cell r="T119">
            <v>1606600000</v>
          </cell>
          <cell r="U119">
            <v>3274000000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281160000</v>
          </cell>
          <cell r="AA119">
            <v>35711260000</v>
          </cell>
          <cell r="AB119">
            <v>0</v>
          </cell>
          <cell r="AC119">
            <v>76000000</v>
          </cell>
          <cell r="AD119">
            <v>39000000000</v>
          </cell>
          <cell r="AE119">
            <v>0</v>
          </cell>
          <cell r="AF119">
            <v>24800000</v>
          </cell>
          <cell r="AG119">
            <v>59400000</v>
          </cell>
          <cell r="AH119">
            <v>8553480000</v>
          </cell>
          <cell r="AI119">
            <v>0</v>
          </cell>
          <cell r="AJ119">
            <v>20654000</v>
          </cell>
          <cell r="AK119">
            <v>320000000</v>
          </cell>
          <cell r="AL119">
            <v>0</v>
          </cell>
          <cell r="AM119">
            <v>141120000</v>
          </cell>
          <cell r="AN119">
            <v>71600000</v>
          </cell>
          <cell r="AO119">
            <v>27960000000</v>
          </cell>
          <cell r="AP119">
            <v>1428000000</v>
          </cell>
          <cell r="AQ119">
            <v>2816000000</v>
          </cell>
          <cell r="AR119">
            <v>534380000</v>
          </cell>
          <cell r="AS119">
            <v>0</v>
          </cell>
          <cell r="AT119">
            <v>0</v>
          </cell>
          <cell r="AU119">
            <v>0</v>
          </cell>
          <cell r="AV119">
            <v>222785222.36000001</v>
          </cell>
          <cell r="AW119">
            <v>200000000</v>
          </cell>
          <cell r="AX119">
            <v>4382683.12</v>
          </cell>
          <cell r="AY119">
            <v>400000000</v>
          </cell>
          <cell r="AZ119">
            <v>237200000</v>
          </cell>
          <cell r="BA119">
            <v>0</v>
          </cell>
          <cell r="BB119">
            <v>8550520000</v>
          </cell>
          <cell r="BC119">
            <v>11590160000</v>
          </cell>
          <cell r="BD119">
            <v>0</v>
          </cell>
          <cell r="BE119">
            <v>0</v>
          </cell>
          <cell r="BF119">
            <v>0</v>
          </cell>
          <cell r="BG119">
            <v>100800000</v>
          </cell>
          <cell r="BH119">
            <v>0</v>
          </cell>
          <cell r="BI119">
            <v>0</v>
          </cell>
          <cell r="BJ119">
            <v>65600000</v>
          </cell>
          <cell r="BK119">
            <v>1720000</v>
          </cell>
          <cell r="BL119">
            <v>348000000</v>
          </cell>
          <cell r="BM119">
            <v>1736340000</v>
          </cell>
          <cell r="BN119">
            <v>60000000</v>
          </cell>
          <cell r="BO119">
            <v>47200000</v>
          </cell>
          <cell r="BP119">
            <v>63800000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897600000</v>
          </cell>
          <cell r="BV119">
            <v>0</v>
          </cell>
          <cell r="BW119">
            <v>109000000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14742287.76</v>
          </cell>
          <cell r="CF119">
            <v>0</v>
          </cell>
          <cell r="CG119">
            <v>25600000</v>
          </cell>
          <cell r="CH119">
            <v>189000000</v>
          </cell>
          <cell r="CI119">
            <v>0</v>
          </cell>
          <cell r="CJ119"/>
          <cell r="CK119"/>
          <cell r="CL119"/>
          <cell r="CM119"/>
          <cell r="CN119"/>
          <cell r="CO119"/>
          <cell r="CP119"/>
          <cell r="CQ119">
            <v>548045118220.44</v>
          </cell>
          <cell r="CR119">
            <v>320632318220.44</v>
          </cell>
          <cell r="CS119">
            <v>227412800000</v>
          </cell>
        </row>
        <row r="120">
          <cell r="B120">
            <v>43460</v>
          </cell>
          <cell r="C120">
            <v>53134615384.615387</v>
          </cell>
          <cell r="D120">
            <v>118339500000</v>
          </cell>
          <cell r="E120">
            <v>61242115384.615387</v>
          </cell>
          <cell r="F120">
            <v>7307692307.6923075</v>
          </cell>
          <cell r="G120">
            <v>4961538461.5384617</v>
          </cell>
          <cell r="H120">
            <v>33276923076.923077</v>
          </cell>
          <cell r="I120">
            <v>0</v>
          </cell>
          <cell r="J120">
            <v>30330019230.76923</v>
          </cell>
          <cell r="K120">
            <v>14885000000</v>
          </cell>
          <cell r="L120">
            <v>9700000000</v>
          </cell>
          <cell r="M120">
            <v>20136692307.692307</v>
          </cell>
          <cell r="N120">
            <v>3538461538.4615383</v>
          </cell>
          <cell r="O120">
            <v>12848076923.076923</v>
          </cell>
          <cell r="P120">
            <v>0</v>
          </cell>
          <cell r="Q120">
            <v>746923076.92307687</v>
          </cell>
          <cell r="R120">
            <v>30433321180</v>
          </cell>
          <cell r="S120">
            <v>215384615.38461539</v>
          </cell>
          <cell r="T120">
            <v>1616346153.8461537</v>
          </cell>
          <cell r="U120">
            <v>3263461538.4615383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276269230.76923078</v>
          </cell>
          <cell r="AA120">
            <v>35638865384.615387</v>
          </cell>
          <cell r="AB120">
            <v>0</v>
          </cell>
          <cell r="AC120">
            <v>75000000</v>
          </cell>
          <cell r="AD120">
            <v>38653846153.846153</v>
          </cell>
          <cell r="AE120">
            <v>0</v>
          </cell>
          <cell r="AF120">
            <v>24807692.307692308</v>
          </cell>
          <cell r="AG120">
            <v>57115384.615384616</v>
          </cell>
          <cell r="AH120">
            <v>8543730769.2307692</v>
          </cell>
          <cell r="AI120">
            <v>0</v>
          </cell>
          <cell r="AJ120">
            <v>20663461.53846154</v>
          </cell>
          <cell r="AK120">
            <v>307692307.69230771</v>
          </cell>
          <cell r="AL120">
            <v>0</v>
          </cell>
          <cell r="AM120">
            <v>145884615.38461539</v>
          </cell>
          <cell r="AN120">
            <v>71923076.923076928</v>
          </cell>
          <cell r="AO120">
            <v>27846153846.153847</v>
          </cell>
          <cell r="AP120">
            <v>1426923076.9230769</v>
          </cell>
          <cell r="AQ120">
            <v>2765384615.3846154</v>
          </cell>
          <cell r="AR120">
            <v>544596153.84615386</v>
          </cell>
          <cell r="AS120">
            <v>0</v>
          </cell>
          <cell r="AT120">
            <v>0</v>
          </cell>
          <cell r="AU120">
            <v>0</v>
          </cell>
          <cell r="AV120">
            <v>223583371.46153846</v>
          </cell>
          <cell r="AW120">
            <v>200000000</v>
          </cell>
          <cell r="AX120">
            <v>4214118.384615385</v>
          </cell>
          <cell r="AY120">
            <v>400000000</v>
          </cell>
          <cell r="AZ120">
            <v>236153846.15384614</v>
          </cell>
          <cell r="BA120">
            <v>0</v>
          </cell>
          <cell r="BB120">
            <v>8548576923.0769234</v>
          </cell>
          <cell r="BC120">
            <v>11529000000</v>
          </cell>
          <cell r="BD120">
            <v>0</v>
          </cell>
          <cell r="BE120">
            <v>0</v>
          </cell>
          <cell r="BF120">
            <v>0</v>
          </cell>
          <cell r="BG120">
            <v>101538461.53846154</v>
          </cell>
          <cell r="BH120">
            <v>0</v>
          </cell>
          <cell r="BI120">
            <v>0</v>
          </cell>
          <cell r="BJ120">
            <v>66153846.153846152</v>
          </cell>
          <cell r="BK120">
            <v>1692307.6923076923</v>
          </cell>
          <cell r="BL120">
            <v>346153846.15384614</v>
          </cell>
          <cell r="BM120">
            <v>1720192307.6923077</v>
          </cell>
          <cell r="BN120">
            <v>60000000</v>
          </cell>
          <cell r="BO120">
            <v>53076923.07692308</v>
          </cell>
          <cell r="BP120">
            <v>69913902.692307696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913846153.84615386</v>
          </cell>
          <cell r="BV120">
            <v>0</v>
          </cell>
          <cell r="BW120">
            <v>109230769.23076923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14819224.23076923</v>
          </cell>
          <cell r="CF120">
            <v>0</v>
          </cell>
          <cell r="CG120">
            <v>25769230.769230768</v>
          </cell>
          <cell r="CH120">
            <v>187115384.61538461</v>
          </cell>
          <cell r="CI120">
            <v>0</v>
          </cell>
          <cell r="CJ120"/>
          <cell r="CK120"/>
          <cell r="CL120"/>
          <cell r="CM120"/>
          <cell r="CN120"/>
          <cell r="CO120"/>
          <cell r="CP120"/>
          <cell r="CQ120">
            <v>547185957566.00012</v>
          </cell>
          <cell r="CR120">
            <v>320075476796.76929</v>
          </cell>
          <cell r="CS120">
            <v>227110480769.23077</v>
          </cell>
        </row>
        <row r="121">
          <cell r="B121">
            <v>43461</v>
          </cell>
          <cell r="C121">
            <v>53666666666.666664</v>
          </cell>
          <cell r="D121">
            <v>118586185185.18518</v>
          </cell>
          <cell r="E121">
            <v>61347555555.555557</v>
          </cell>
          <cell r="F121">
            <v>7296296296.2962961</v>
          </cell>
          <cell r="G121">
            <v>4962962962.9629631</v>
          </cell>
          <cell r="H121">
            <v>32988888888.888889</v>
          </cell>
          <cell r="I121">
            <v>0</v>
          </cell>
          <cell r="J121">
            <v>30183814814.814816</v>
          </cell>
          <cell r="K121">
            <v>14833148148.148148</v>
          </cell>
          <cell r="L121">
            <v>9711111111.1111107</v>
          </cell>
          <cell r="M121">
            <v>20186666666.666668</v>
          </cell>
          <cell r="N121">
            <v>3537037037.0370369</v>
          </cell>
          <cell r="O121">
            <v>12722222222.222221</v>
          </cell>
          <cell r="P121">
            <v>0</v>
          </cell>
          <cell r="Q121">
            <v>782037037.03703701</v>
          </cell>
          <cell r="R121">
            <v>30349864840</v>
          </cell>
          <cell r="S121">
            <v>229629629.62962964</v>
          </cell>
          <cell r="T121">
            <v>1617777777.7777777</v>
          </cell>
          <cell r="U121">
            <v>3246296296.2962961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272296296.2962963</v>
          </cell>
          <cell r="AA121">
            <v>35603518518.518517</v>
          </cell>
          <cell r="AB121">
            <v>0</v>
          </cell>
          <cell r="AC121">
            <v>74074074.074074075</v>
          </cell>
          <cell r="AD121">
            <v>38592592592.59259</v>
          </cell>
          <cell r="AE121">
            <v>0</v>
          </cell>
          <cell r="AF121">
            <v>24814814.814814813</v>
          </cell>
          <cell r="AG121">
            <v>55000000</v>
          </cell>
          <cell r="AH121">
            <v>8608777777.7777786</v>
          </cell>
          <cell r="AI121">
            <v>0</v>
          </cell>
          <cell r="AJ121">
            <v>20672222.222222224</v>
          </cell>
          <cell r="AK121">
            <v>296296296.2962963</v>
          </cell>
          <cell r="AL121">
            <v>0</v>
          </cell>
          <cell r="AM121">
            <v>150296296.2962963</v>
          </cell>
          <cell r="AN121">
            <v>72222222.222222224</v>
          </cell>
          <cell r="AO121">
            <v>27740740740.740742</v>
          </cell>
          <cell r="AP121">
            <v>1425925925.925926</v>
          </cell>
          <cell r="AQ121">
            <v>2662962962.9629631</v>
          </cell>
          <cell r="AR121">
            <v>567018518.51851857</v>
          </cell>
          <cell r="AS121">
            <v>0</v>
          </cell>
          <cell r="AT121">
            <v>0</v>
          </cell>
          <cell r="AU121">
            <v>0</v>
          </cell>
          <cell r="AV121">
            <v>220564141.55555555</v>
          </cell>
          <cell r="AW121">
            <v>200000000</v>
          </cell>
          <cell r="AX121">
            <v>4058039.9259259258</v>
          </cell>
          <cell r="AY121">
            <v>400000000</v>
          </cell>
          <cell r="AZ121">
            <v>242592592.5925926</v>
          </cell>
          <cell r="BA121">
            <v>0</v>
          </cell>
          <cell r="BB121">
            <v>8491222222.2222223</v>
          </cell>
          <cell r="BC121">
            <v>11379777777.777779</v>
          </cell>
          <cell r="BD121">
            <v>0</v>
          </cell>
          <cell r="BE121">
            <v>0</v>
          </cell>
          <cell r="BF121">
            <v>0</v>
          </cell>
          <cell r="BG121">
            <v>102222222.22222222</v>
          </cell>
          <cell r="BH121">
            <v>0</v>
          </cell>
          <cell r="BI121">
            <v>0</v>
          </cell>
          <cell r="BJ121">
            <v>67222222.222222224</v>
          </cell>
          <cell r="BK121">
            <v>1703703.7037037036</v>
          </cell>
          <cell r="BL121">
            <v>355555555.55555558</v>
          </cell>
          <cell r="BM121">
            <v>1701666666.6666667</v>
          </cell>
          <cell r="BN121">
            <v>60000000</v>
          </cell>
          <cell r="BO121">
            <v>57777777.777777776</v>
          </cell>
          <cell r="BP121">
            <v>70287461.851851851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934444444.44444442</v>
          </cell>
          <cell r="BV121">
            <v>0</v>
          </cell>
          <cell r="BW121">
            <v>109444444.44444445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14890461.703703703</v>
          </cell>
          <cell r="CF121">
            <v>0</v>
          </cell>
          <cell r="CG121">
            <v>25925925.925925925</v>
          </cell>
          <cell r="CH121">
            <v>185370370.37037036</v>
          </cell>
          <cell r="CI121">
            <v>0</v>
          </cell>
          <cell r="CJ121"/>
          <cell r="CK121"/>
          <cell r="CL121"/>
          <cell r="CM121"/>
          <cell r="CN121"/>
          <cell r="CO121"/>
          <cell r="CP121"/>
          <cell r="CQ121">
            <v>547040096426.51849</v>
          </cell>
          <cell r="CR121">
            <v>319794207537.62952</v>
          </cell>
          <cell r="CS121">
            <v>227245888888.88889</v>
          </cell>
        </row>
        <row r="122">
          <cell r="B122">
            <v>43462</v>
          </cell>
          <cell r="C122">
            <v>54265714285.714287</v>
          </cell>
          <cell r="D122">
            <v>119886678571.42857</v>
          </cell>
          <cell r="E122">
            <v>61967035714.285713</v>
          </cell>
          <cell r="F122">
            <v>7285714285.7142859</v>
          </cell>
          <cell r="G122">
            <v>4964285714.2857141</v>
          </cell>
          <cell r="H122">
            <v>32542857142.857143</v>
          </cell>
          <cell r="I122">
            <v>0</v>
          </cell>
          <cell r="J122">
            <v>30156357142.857143</v>
          </cell>
          <cell r="K122">
            <v>14499821428.571428</v>
          </cell>
          <cell r="L122">
            <v>9721428571.4285717</v>
          </cell>
          <cell r="M122">
            <v>20058857142.857143</v>
          </cell>
          <cell r="N122">
            <v>3535714285.7142859</v>
          </cell>
          <cell r="O122">
            <v>12358928571.428572</v>
          </cell>
          <cell r="P122">
            <v>0</v>
          </cell>
          <cell r="Q122">
            <v>800178571.42857146</v>
          </cell>
          <cell r="R122">
            <v>30127298238.57143</v>
          </cell>
          <cell r="S122">
            <v>221428571.42857143</v>
          </cell>
          <cell r="T122">
            <v>1612321428.5714285</v>
          </cell>
          <cell r="U122">
            <v>3228571428.5714288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268607142.85714287</v>
          </cell>
          <cell r="AA122">
            <v>35448928571.428574</v>
          </cell>
          <cell r="AB122">
            <v>0</v>
          </cell>
          <cell r="AC122">
            <v>71428571.428571433</v>
          </cell>
          <cell r="AD122">
            <v>38178571428.571426</v>
          </cell>
          <cell r="AE122">
            <v>0</v>
          </cell>
          <cell r="AF122">
            <v>24642857.142857142</v>
          </cell>
          <cell r="AG122">
            <v>53035714.285714284</v>
          </cell>
          <cell r="AH122">
            <v>8651321428.5714283</v>
          </cell>
          <cell r="AI122">
            <v>0</v>
          </cell>
          <cell r="AJ122">
            <v>20755357.142857142</v>
          </cell>
          <cell r="AK122">
            <v>285714285.71428573</v>
          </cell>
          <cell r="AL122">
            <v>0</v>
          </cell>
          <cell r="AM122">
            <v>150821428.57142857</v>
          </cell>
          <cell r="AN122">
            <v>70714285.714285716</v>
          </cell>
          <cell r="AO122">
            <v>27642857142.857143</v>
          </cell>
          <cell r="AP122">
            <v>1425000000</v>
          </cell>
          <cell r="AQ122">
            <v>2567857142.8571429</v>
          </cell>
          <cell r="AR122">
            <v>569982142.85714281</v>
          </cell>
          <cell r="AS122">
            <v>0</v>
          </cell>
          <cell r="AT122">
            <v>0</v>
          </cell>
          <cell r="AU122">
            <v>0</v>
          </cell>
          <cell r="AV122">
            <v>214136443.60714287</v>
          </cell>
          <cell r="AW122">
            <v>200000000</v>
          </cell>
          <cell r="AX122">
            <v>3913109.9285714286</v>
          </cell>
          <cell r="AY122">
            <v>396428571.4285714</v>
          </cell>
          <cell r="AZ122">
            <v>248214285.7142857</v>
          </cell>
          <cell r="BA122">
            <v>0</v>
          </cell>
          <cell r="BB122">
            <v>8259392857.1428576</v>
          </cell>
          <cell r="BC122">
            <v>11241214285.714285</v>
          </cell>
          <cell r="BD122">
            <v>0</v>
          </cell>
          <cell r="BE122">
            <v>0</v>
          </cell>
          <cell r="BF122">
            <v>0</v>
          </cell>
          <cell r="BG122">
            <v>102857142.85714285</v>
          </cell>
          <cell r="BH122">
            <v>0</v>
          </cell>
          <cell r="BI122">
            <v>0</v>
          </cell>
          <cell r="BJ122">
            <v>68571428.571428567</v>
          </cell>
          <cell r="BK122">
            <v>1714285.7142857143</v>
          </cell>
          <cell r="BL122">
            <v>353571428.5714286</v>
          </cell>
          <cell r="BM122">
            <v>1678035714.2857144</v>
          </cell>
          <cell r="BN122">
            <v>60000000</v>
          </cell>
          <cell r="BO122">
            <v>64642857.142857142</v>
          </cell>
          <cell r="BP122">
            <v>68134338.214285716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954642857.14285719</v>
          </cell>
          <cell r="BV122">
            <v>0</v>
          </cell>
          <cell r="BW122">
            <v>105535714.28571428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19057383.142857142</v>
          </cell>
          <cell r="CF122">
            <v>0</v>
          </cell>
          <cell r="CG122">
            <v>26964285.714285713</v>
          </cell>
          <cell r="CH122">
            <v>183571428.57142857</v>
          </cell>
          <cell r="CI122">
            <v>0</v>
          </cell>
          <cell r="CJ122"/>
          <cell r="CK122"/>
          <cell r="CL122"/>
          <cell r="CM122"/>
          <cell r="CN122"/>
          <cell r="CO122"/>
          <cell r="CP122"/>
          <cell r="CQ122">
            <v>546914027013.46423</v>
          </cell>
          <cell r="CR122">
            <v>317878777013.46436</v>
          </cell>
          <cell r="CS122">
            <v>229035250000</v>
          </cell>
        </row>
        <row r="123">
          <cell r="B123">
            <v>43463</v>
          </cell>
          <cell r="C123">
            <v>54823448275.862068</v>
          </cell>
          <cell r="D123">
            <v>121097482758.6207</v>
          </cell>
          <cell r="E123">
            <v>62543793103.448273</v>
          </cell>
          <cell r="F123">
            <v>7275862068.965517</v>
          </cell>
          <cell r="G123">
            <v>4965517241.3793106</v>
          </cell>
          <cell r="H123">
            <v>32127586206.896553</v>
          </cell>
          <cell r="I123">
            <v>0</v>
          </cell>
          <cell r="J123">
            <v>30130793103.448277</v>
          </cell>
          <cell r="K123">
            <v>14189482758.620689</v>
          </cell>
          <cell r="L123">
            <v>9731034482.7586212</v>
          </cell>
          <cell r="M123">
            <v>19939862068.965519</v>
          </cell>
          <cell r="N123">
            <v>3534482758.6206899</v>
          </cell>
          <cell r="O123">
            <v>12020689655.172413</v>
          </cell>
          <cell r="P123">
            <v>0</v>
          </cell>
          <cell r="Q123">
            <v>817068965.51724136</v>
          </cell>
          <cell r="R123">
            <v>29920081057.931034</v>
          </cell>
          <cell r="S123">
            <v>213793103.44827586</v>
          </cell>
          <cell r="T123">
            <v>1607241379.3103449</v>
          </cell>
          <cell r="U123">
            <v>3212068965.5172415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265172413.79310346</v>
          </cell>
          <cell r="AA123">
            <v>35305000000</v>
          </cell>
          <cell r="AB123">
            <v>0</v>
          </cell>
          <cell r="AC123">
            <v>68965517.241379306</v>
          </cell>
          <cell r="AD123">
            <v>37793103448.275864</v>
          </cell>
          <cell r="AE123">
            <v>0</v>
          </cell>
          <cell r="AF123">
            <v>24482758.620689657</v>
          </cell>
          <cell r="AG123">
            <v>51206896.551724136</v>
          </cell>
          <cell r="AH123">
            <v>8690931034.4827595</v>
          </cell>
          <cell r="AI123">
            <v>0</v>
          </cell>
          <cell r="AJ123">
            <v>20832758.620689657</v>
          </cell>
          <cell r="AK123">
            <v>275862068.96551722</v>
          </cell>
          <cell r="AL123">
            <v>0</v>
          </cell>
          <cell r="AM123">
            <v>151310344.8275862</v>
          </cell>
          <cell r="AN123">
            <v>69310344.827586204</v>
          </cell>
          <cell r="AO123">
            <v>27551724137.931034</v>
          </cell>
          <cell r="AP123">
            <v>1424137931.0344827</v>
          </cell>
          <cell r="AQ123">
            <v>2479310344.8275862</v>
          </cell>
          <cell r="AR123">
            <v>572741379.31034482</v>
          </cell>
          <cell r="AS123">
            <v>0</v>
          </cell>
          <cell r="AT123">
            <v>0</v>
          </cell>
          <cell r="AU123">
            <v>0</v>
          </cell>
          <cell r="AV123">
            <v>208152035.1724138</v>
          </cell>
          <cell r="AW123">
            <v>200000000</v>
          </cell>
          <cell r="AX123">
            <v>3778175.1034482759</v>
          </cell>
          <cell r="AY123">
            <v>393103448.2758621</v>
          </cell>
          <cell r="AZ123">
            <v>253448275.86206895</v>
          </cell>
          <cell r="BA123">
            <v>0</v>
          </cell>
          <cell r="BB123">
            <v>8043551724.1379309</v>
          </cell>
          <cell r="BC123">
            <v>11112206896.551723</v>
          </cell>
          <cell r="BD123">
            <v>0</v>
          </cell>
          <cell r="BE123">
            <v>0</v>
          </cell>
          <cell r="BF123">
            <v>0</v>
          </cell>
          <cell r="BG123">
            <v>103448275.86206897</v>
          </cell>
          <cell r="BH123">
            <v>0</v>
          </cell>
          <cell r="BI123">
            <v>0</v>
          </cell>
          <cell r="BJ123">
            <v>69827586.206896558</v>
          </cell>
          <cell r="BK123">
            <v>1724137.9310344828</v>
          </cell>
          <cell r="BL123">
            <v>351724137.93103451</v>
          </cell>
          <cell r="BM123">
            <v>1656034482.7586207</v>
          </cell>
          <cell r="BN123">
            <v>60000000</v>
          </cell>
          <cell r="BO123">
            <v>71034482.758620694</v>
          </cell>
          <cell r="BP123">
            <v>66129705.862068966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973448275.86206901</v>
          </cell>
          <cell r="BV123">
            <v>0</v>
          </cell>
          <cell r="BW123">
            <v>101896551.72413793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22936930.689655174</v>
          </cell>
          <cell r="CF123">
            <v>0</v>
          </cell>
          <cell r="CG123">
            <v>27931034.482758619</v>
          </cell>
          <cell r="CH123">
            <v>181896551.72413793</v>
          </cell>
          <cell r="CI123">
            <v>0</v>
          </cell>
          <cell r="CJ123"/>
          <cell r="CK123"/>
          <cell r="CL123"/>
          <cell r="CM123"/>
          <cell r="CN123"/>
          <cell r="CO123"/>
          <cell r="CP123"/>
          <cell r="CQ123">
            <v>546796652042.68951</v>
          </cell>
          <cell r="CR123">
            <v>316095445146.13788</v>
          </cell>
          <cell r="CS123">
            <v>230701206896.55173</v>
          </cell>
        </row>
        <row r="124">
          <cell r="B124">
            <v>43464</v>
          </cell>
          <cell r="C124">
            <v>55344000000</v>
          </cell>
          <cell r="D124">
            <v>122227566666.66667</v>
          </cell>
          <cell r="E124">
            <v>63082100000</v>
          </cell>
          <cell r="F124">
            <v>7266666666.666667</v>
          </cell>
          <cell r="G124">
            <v>4966666666.666667</v>
          </cell>
          <cell r="H124">
            <v>31740000000</v>
          </cell>
          <cell r="I124">
            <v>0</v>
          </cell>
          <cell r="J124">
            <v>30106933333.333332</v>
          </cell>
          <cell r="K124">
            <v>13899833333.333334</v>
          </cell>
          <cell r="L124">
            <v>9740000000</v>
          </cell>
          <cell r="M124">
            <v>19828800000</v>
          </cell>
          <cell r="N124">
            <v>3533333333.3333335</v>
          </cell>
          <cell r="O124">
            <v>11705000000</v>
          </cell>
          <cell r="P124">
            <v>0</v>
          </cell>
          <cell r="Q124">
            <v>832833333.33333337</v>
          </cell>
          <cell r="R124">
            <v>29726678356</v>
          </cell>
          <cell r="S124">
            <v>206666666.66666666</v>
          </cell>
          <cell r="T124">
            <v>1602500000</v>
          </cell>
          <cell r="U124">
            <v>3196666666.6666665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261966666.66666666</v>
          </cell>
          <cell r="AA124">
            <v>35170666666.666664</v>
          </cell>
          <cell r="AB124">
            <v>0</v>
          </cell>
          <cell r="AC124">
            <v>66666666.666666664</v>
          </cell>
          <cell r="AD124">
            <v>37433333333.333336</v>
          </cell>
          <cell r="AE124">
            <v>0</v>
          </cell>
          <cell r="AF124">
            <v>24333333.333333332</v>
          </cell>
          <cell r="AG124">
            <v>49500000</v>
          </cell>
          <cell r="AH124">
            <v>8727900000</v>
          </cell>
          <cell r="AI124">
            <v>0</v>
          </cell>
          <cell r="AJ124">
            <v>20905000</v>
          </cell>
          <cell r="AK124">
            <v>266666666.66666666</v>
          </cell>
          <cell r="AL124">
            <v>0</v>
          </cell>
          <cell r="AM124">
            <v>151766666.66666666</v>
          </cell>
          <cell r="AN124">
            <v>68000000</v>
          </cell>
          <cell r="AO124">
            <v>27466666666.666668</v>
          </cell>
          <cell r="AP124">
            <v>1423333333.3333333</v>
          </cell>
          <cell r="AQ124">
            <v>2396666666.6666665</v>
          </cell>
          <cell r="AR124">
            <v>575316666.66666663</v>
          </cell>
          <cell r="AS124">
            <v>0</v>
          </cell>
          <cell r="AT124">
            <v>0</v>
          </cell>
          <cell r="AU124">
            <v>0</v>
          </cell>
          <cell r="AV124">
            <v>202566587.30000001</v>
          </cell>
          <cell r="AW124">
            <v>200000000</v>
          </cell>
          <cell r="AX124">
            <v>3652235.9333333331</v>
          </cell>
          <cell r="AY124">
            <v>390000000</v>
          </cell>
          <cell r="AZ124">
            <v>258333333.33333334</v>
          </cell>
          <cell r="BA124">
            <v>0</v>
          </cell>
          <cell r="BB124">
            <v>7842100000</v>
          </cell>
          <cell r="BC124">
            <v>10991800000</v>
          </cell>
          <cell r="BD124">
            <v>0</v>
          </cell>
          <cell r="BE124">
            <v>0</v>
          </cell>
          <cell r="BF124">
            <v>0</v>
          </cell>
          <cell r="BG124">
            <v>104000000</v>
          </cell>
          <cell r="BH124">
            <v>0</v>
          </cell>
          <cell r="BI124">
            <v>0</v>
          </cell>
          <cell r="BJ124">
            <v>71000000</v>
          </cell>
          <cell r="BK124">
            <v>1733333.3333333333</v>
          </cell>
          <cell r="BL124">
            <v>350000000</v>
          </cell>
          <cell r="BM124">
            <v>1635500000</v>
          </cell>
          <cell r="BN124">
            <v>60000000</v>
          </cell>
          <cell r="BO124">
            <v>77000000</v>
          </cell>
          <cell r="BP124">
            <v>64258715.666666664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991000000</v>
          </cell>
          <cell r="BV124">
            <v>0</v>
          </cell>
          <cell r="BW124">
            <v>98500000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26557841.733333334</v>
          </cell>
          <cell r="CF124">
            <v>0</v>
          </cell>
          <cell r="CG124">
            <v>28833333.333333332</v>
          </cell>
          <cell r="CH124">
            <v>180333333.33333334</v>
          </cell>
          <cell r="CI124">
            <v>0</v>
          </cell>
          <cell r="CJ124"/>
          <cell r="CK124"/>
          <cell r="CL124"/>
          <cell r="CM124"/>
          <cell r="CN124"/>
          <cell r="CO124"/>
          <cell r="CP124"/>
          <cell r="CQ124">
            <v>546687102069.96667</v>
          </cell>
          <cell r="CR124">
            <v>314431002069.96661</v>
          </cell>
          <cell r="CS124">
            <v>232256100000</v>
          </cell>
        </row>
        <row r="125">
          <cell r="B125">
            <v>43465</v>
          </cell>
          <cell r="C125">
            <v>55830967741.935486</v>
          </cell>
          <cell r="D125">
            <v>123284741935.48387</v>
          </cell>
          <cell r="E125">
            <v>63585677419.354836</v>
          </cell>
          <cell r="F125">
            <v>7258064516.1290321</v>
          </cell>
          <cell r="G125">
            <v>4967741935.4838705</v>
          </cell>
          <cell r="H125">
            <v>31377419354.838711</v>
          </cell>
          <cell r="I125">
            <v>0</v>
          </cell>
          <cell r="J125">
            <v>30084612903.225807</v>
          </cell>
          <cell r="K125">
            <v>13628870967.741936</v>
          </cell>
          <cell r="L125">
            <v>9748387096.7741928</v>
          </cell>
          <cell r="M125">
            <v>19724903225.80645</v>
          </cell>
          <cell r="N125">
            <v>3532258064.516129</v>
          </cell>
          <cell r="O125">
            <v>11409677419.354839</v>
          </cell>
          <cell r="P125">
            <v>0</v>
          </cell>
          <cell r="Q125">
            <v>847580645.16129029</v>
          </cell>
          <cell r="R125">
            <v>29545753247.741936</v>
          </cell>
          <cell r="S125">
            <v>200000000</v>
          </cell>
          <cell r="T125">
            <v>1598064516.1290324</v>
          </cell>
          <cell r="U125">
            <v>3182258064.516129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258967741.93548387</v>
          </cell>
          <cell r="AA125">
            <v>35045000000</v>
          </cell>
          <cell r="AB125">
            <v>0</v>
          </cell>
          <cell r="AC125">
            <v>64516129.032258064</v>
          </cell>
          <cell r="AD125">
            <v>37096774193.548386</v>
          </cell>
          <cell r="AE125">
            <v>0</v>
          </cell>
          <cell r="AF125">
            <v>24193548.387096774</v>
          </cell>
          <cell r="AG125">
            <v>47903225.806451611</v>
          </cell>
          <cell r="AH125">
            <v>8762483870.967741</v>
          </cell>
          <cell r="AI125">
            <v>0</v>
          </cell>
          <cell r="AJ125">
            <v>20972580.64516129</v>
          </cell>
          <cell r="AK125">
            <v>258064516.12903225</v>
          </cell>
          <cell r="AL125">
            <v>0</v>
          </cell>
          <cell r="AM125">
            <v>152193548.38709676</v>
          </cell>
          <cell r="AN125">
            <v>66774193.548387095</v>
          </cell>
          <cell r="AO125">
            <v>27387096774.19355</v>
          </cell>
          <cell r="AP125">
            <v>1422580645.1612904</v>
          </cell>
          <cell r="AQ125">
            <v>2319354838.7096772</v>
          </cell>
          <cell r="AR125">
            <v>577725806.45161295</v>
          </cell>
          <cell r="AS125">
            <v>0</v>
          </cell>
          <cell r="AT125">
            <v>0</v>
          </cell>
          <cell r="AU125">
            <v>0</v>
          </cell>
          <cell r="AV125">
            <v>197341490.90322581</v>
          </cell>
          <cell r="AW125">
            <v>200000000</v>
          </cell>
          <cell r="AX125">
            <v>3534421.8709677421</v>
          </cell>
          <cell r="AY125">
            <v>387096774.19354838</v>
          </cell>
          <cell r="AZ125">
            <v>262903225.80645162</v>
          </cell>
          <cell r="BA125">
            <v>0</v>
          </cell>
          <cell r="BB125">
            <v>7653645161.2903223</v>
          </cell>
          <cell r="BC125">
            <v>10879161290.32258</v>
          </cell>
          <cell r="BD125">
            <v>0</v>
          </cell>
          <cell r="BE125">
            <v>0</v>
          </cell>
          <cell r="BF125">
            <v>0</v>
          </cell>
          <cell r="BG125">
            <v>104516129.03225806</v>
          </cell>
          <cell r="BH125">
            <v>0</v>
          </cell>
          <cell r="BI125">
            <v>0</v>
          </cell>
          <cell r="BJ125">
            <v>72096774.193548381</v>
          </cell>
          <cell r="BK125">
            <v>1741935.4838709678</v>
          </cell>
          <cell r="BL125">
            <v>348387096.77419353</v>
          </cell>
          <cell r="BM125">
            <v>1616290322.5806451</v>
          </cell>
          <cell r="BN125">
            <v>60000000</v>
          </cell>
          <cell r="BO125">
            <v>82580645.161290318</v>
          </cell>
          <cell r="BP125">
            <v>62508434.516129032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1007419354.8387097</v>
          </cell>
          <cell r="BV125">
            <v>0</v>
          </cell>
          <cell r="BW125">
            <v>95322580.645161286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29945145.612903226</v>
          </cell>
          <cell r="CF125">
            <v>0</v>
          </cell>
          <cell r="CG125">
            <v>29677419.35483871</v>
          </cell>
          <cell r="CH125">
            <v>178870967.74193549</v>
          </cell>
          <cell r="CI125">
            <v>0</v>
          </cell>
          <cell r="CJ125"/>
          <cell r="CK125"/>
          <cell r="CL125"/>
          <cell r="CM125"/>
          <cell r="CN125"/>
          <cell r="CO125"/>
          <cell r="CP125"/>
          <cell r="CQ125">
            <v>546584619837.41931</v>
          </cell>
          <cell r="CR125">
            <v>312873942418.06451</v>
          </cell>
          <cell r="CS125">
            <v>233710677419.35486</v>
          </cell>
        </row>
        <row r="126">
          <cell r="B126">
            <v>43466</v>
          </cell>
          <cell r="C126">
            <v>70440000000</v>
          </cell>
          <cell r="D126">
            <v>155000000000</v>
          </cell>
          <cell r="E126">
            <v>78693000000</v>
          </cell>
          <cell r="F126">
            <v>7000000000</v>
          </cell>
          <cell r="G126">
            <v>5000000000</v>
          </cell>
          <cell r="H126">
            <v>20500000000</v>
          </cell>
          <cell r="I126">
            <v>0</v>
          </cell>
          <cell r="J126">
            <v>29415000000</v>
          </cell>
          <cell r="K126">
            <v>5500000000</v>
          </cell>
          <cell r="L126">
            <v>10000000000</v>
          </cell>
          <cell r="M126">
            <v>16608000000</v>
          </cell>
          <cell r="N126">
            <v>3500000000</v>
          </cell>
          <cell r="O126">
            <v>2550000000</v>
          </cell>
          <cell r="P126">
            <v>0</v>
          </cell>
          <cell r="Q126">
            <v>1290000000</v>
          </cell>
          <cell r="R126">
            <v>24118000000</v>
          </cell>
          <cell r="S126">
            <v>0</v>
          </cell>
          <cell r="T126">
            <v>1465000000</v>
          </cell>
          <cell r="U126">
            <v>2750000000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169000000</v>
          </cell>
          <cell r="AA126">
            <v>31275000000</v>
          </cell>
          <cell r="AB126">
            <v>0</v>
          </cell>
          <cell r="AC126">
            <v>0</v>
          </cell>
          <cell r="AD126">
            <v>27000000000</v>
          </cell>
          <cell r="AE126">
            <v>0</v>
          </cell>
          <cell r="AF126">
            <v>20000000</v>
          </cell>
          <cell r="AG126">
            <v>0</v>
          </cell>
          <cell r="AH126">
            <v>9800000000</v>
          </cell>
          <cell r="AI126">
            <v>0</v>
          </cell>
          <cell r="AJ126">
            <v>23000000</v>
          </cell>
          <cell r="AK126">
            <v>0</v>
          </cell>
          <cell r="AL126">
            <v>0</v>
          </cell>
          <cell r="AM126">
            <v>165000000</v>
          </cell>
          <cell r="AN126">
            <v>30000000</v>
          </cell>
          <cell r="AO126">
            <v>25000000000</v>
          </cell>
          <cell r="AP126">
            <v>1400000000</v>
          </cell>
          <cell r="AQ126">
            <v>0</v>
          </cell>
          <cell r="AR126">
            <v>650000000</v>
          </cell>
          <cell r="AS126">
            <v>0</v>
          </cell>
          <cell r="AT126">
            <v>0</v>
          </cell>
          <cell r="AU126">
            <v>0</v>
          </cell>
          <cell r="AV126">
            <v>40588599</v>
          </cell>
          <cell r="AW126">
            <v>200000000</v>
          </cell>
          <cell r="AX126">
            <v>0</v>
          </cell>
          <cell r="AY126">
            <v>300000000</v>
          </cell>
          <cell r="AZ126">
            <v>400000000</v>
          </cell>
          <cell r="BA126">
            <v>0</v>
          </cell>
          <cell r="BB126">
            <v>2000000000</v>
          </cell>
          <cell r="BC126">
            <v>7500000000</v>
          </cell>
          <cell r="BD126">
            <v>0</v>
          </cell>
          <cell r="BE126">
            <v>0</v>
          </cell>
          <cell r="BF126">
            <v>0</v>
          </cell>
          <cell r="BG126">
            <v>120000000</v>
          </cell>
          <cell r="BH126">
            <v>0</v>
          </cell>
          <cell r="BI126">
            <v>0</v>
          </cell>
          <cell r="BJ126">
            <v>105000000</v>
          </cell>
          <cell r="BK126">
            <v>2000000</v>
          </cell>
          <cell r="BL126">
            <v>300000000</v>
          </cell>
          <cell r="BM126">
            <v>1040000000</v>
          </cell>
          <cell r="BN126">
            <v>60000000</v>
          </cell>
          <cell r="BO126">
            <v>250000000</v>
          </cell>
          <cell r="BP126">
            <v>10000000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1500000000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131564262.00000001</v>
          </cell>
          <cell r="CF126">
            <v>0</v>
          </cell>
          <cell r="CG126">
            <v>55000000</v>
          </cell>
          <cell r="CH126">
            <v>135000000</v>
          </cell>
          <cell r="CI126">
            <v>0</v>
          </cell>
          <cell r="CJ126"/>
          <cell r="CK126"/>
          <cell r="CL126"/>
          <cell r="CM126"/>
          <cell r="CN126"/>
          <cell r="CO126"/>
          <cell r="CP126"/>
          <cell r="CQ126">
            <v>543510152861</v>
          </cell>
          <cell r="CR126">
            <v>266162152861</v>
          </cell>
          <cell r="CS126">
            <v>277348000000</v>
          </cell>
        </row>
        <row r="127">
          <cell r="B127">
            <v>43467</v>
          </cell>
          <cell r="C127">
            <v>69170000000</v>
          </cell>
          <cell r="D127">
            <v>155000000000</v>
          </cell>
          <cell r="E127">
            <v>78693000000</v>
          </cell>
          <cell r="F127">
            <v>7000000000</v>
          </cell>
          <cell r="G127">
            <v>5000000000</v>
          </cell>
          <cell r="H127">
            <v>28000000000</v>
          </cell>
          <cell r="I127">
            <v>0</v>
          </cell>
          <cell r="J127">
            <v>29861500000</v>
          </cell>
          <cell r="K127">
            <v>5750000000</v>
          </cell>
          <cell r="L127">
            <v>10000000000</v>
          </cell>
          <cell r="M127">
            <v>19854000000</v>
          </cell>
          <cell r="N127">
            <v>3500000000</v>
          </cell>
          <cell r="O127">
            <v>4325000000</v>
          </cell>
          <cell r="P127">
            <v>0</v>
          </cell>
          <cell r="Q127">
            <v>1065000000</v>
          </cell>
          <cell r="R127">
            <v>24118000000</v>
          </cell>
          <cell r="S127">
            <v>0</v>
          </cell>
          <cell r="T127">
            <v>1365000000</v>
          </cell>
          <cell r="U127">
            <v>2450000000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163000000</v>
          </cell>
          <cell r="AA127">
            <v>36122500000</v>
          </cell>
          <cell r="AB127">
            <v>0</v>
          </cell>
          <cell r="AC127">
            <v>0</v>
          </cell>
          <cell r="AD127">
            <v>31500000000</v>
          </cell>
          <cell r="AE127">
            <v>0</v>
          </cell>
          <cell r="AF127">
            <v>17500000</v>
          </cell>
          <cell r="AG127">
            <v>0</v>
          </cell>
          <cell r="AH127">
            <v>9800000000</v>
          </cell>
          <cell r="AI127">
            <v>0</v>
          </cell>
          <cell r="AJ127">
            <v>17000000</v>
          </cell>
          <cell r="AK127">
            <v>0</v>
          </cell>
          <cell r="AL127">
            <v>0</v>
          </cell>
          <cell r="AM127">
            <v>82500000</v>
          </cell>
          <cell r="AN127">
            <v>30000000</v>
          </cell>
          <cell r="AO127">
            <v>25000000000</v>
          </cell>
          <cell r="AP127">
            <v>700000000</v>
          </cell>
          <cell r="AQ127">
            <v>0</v>
          </cell>
          <cell r="AR127">
            <v>950000000</v>
          </cell>
          <cell r="AS127">
            <v>0</v>
          </cell>
          <cell r="AT127">
            <v>0</v>
          </cell>
          <cell r="AU127">
            <v>0</v>
          </cell>
          <cell r="AV127">
            <v>40588599</v>
          </cell>
          <cell r="AW127">
            <v>200000000</v>
          </cell>
          <cell r="AX127">
            <v>0</v>
          </cell>
          <cell r="AY127">
            <v>300000000</v>
          </cell>
          <cell r="AZ127">
            <v>400000000</v>
          </cell>
          <cell r="BA127">
            <v>0</v>
          </cell>
          <cell r="BB127">
            <v>1000000000</v>
          </cell>
          <cell r="BC127">
            <v>8850000000</v>
          </cell>
          <cell r="BD127">
            <v>0</v>
          </cell>
          <cell r="BE127">
            <v>0</v>
          </cell>
          <cell r="BF127">
            <v>0</v>
          </cell>
          <cell r="BG127">
            <v>60000000</v>
          </cell>
          <cell r="BH127">
            <v>0</v>
          </cell>
          <cell r="BI127">
            <v>0</v>
          </cell>
          <cell r="BJ127">
            <v>105000000</v>
          </cell>
          <cell r="BK127">
            <v>1500000</v>
          </cell>
          <cell r="BL127">
            <v>150000000</v>
          </cell>
          <cell r="BM127">
            <v>1205000000</v>
          </cell>
          <cell r="BN127">
            <v>60000000</v>
          </cell>
          <cell r="BO127">
            <v>225000000</v>
          </cell>
          <cell r="BP127">
            <v>5000000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1500000000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65782131.000000007</v>
          </cell>
          <cell r="CF127">
            <v>0</v>
          </cell>
          <cell r="CG127">
            <v>55000000</v>
          </cell>
          <cell r="CH127">
            <v>67500000</v>
          </cell>
          <cell r="CI127">
            <v>0</v>
          </cell>
          <cell r="CJ127"/>
          <cell r="CK127"/>
          <cell r="CL127"/>
          <cell r="CM127"/>
          <cell r="CN127"/>
          <cell r="CO127"/>
          <cell r="CP127"/>
          <cell r="CQ127">
            <v>563824370730</v>
          </cell>
          <cell r="CR127">
            <v>286554870730</v>
          </cell>
          <cell r="CS127">
            <v>277269500000</v>
          </cell>
        </row>
        <row r="128">
          <cell r="B128">
            <v>43468</v>
          </cell>
          <cell r="C128">
            <v>67113333333.333336</v>
          </cell>
          <cell r="D128">
            <v>150000000000</v>
          </cell>
          <cell r="E128">
            <v>78701666666.666672</v>
          </cell>
          <cell r="F128">
            <v>7000000000</v>
          </cell>
          <cell r="G128">
            <v>5333333333.333333</v>
          </cell>
          <cell r="H128">
            <v>30500000000</v>
          </cell>
          <cell r="I128">
            <v>0</v>
          </cell>
          <cell r="J128">
            <v>30206333333.333332</v>
          </cell>
          <cell r="K128">
            <v>6233333333.333333</v>
          </cell>
          <cell r="L128">
            <v>10000000000</v>
          </cell>
          <cell r="M128">
            <v>20858333333.333332</v>
          </cell>
          <cell r="N128">
            <v>3500000000</v>
          </cell>
          <cell r="O128">
            <v>5916666666.666667</v>
          </cell>
          <cell r="P128">
            <v>0</v>
          </cell>
          <cell r="Q128">
            <v>956666666.66666663</v>
          </cell>
          <cell r="R128">
            <v>34232333333.333332</v>
          </cell>
          <cell r="S128">
            <v>0</v>
          </cell>
          <cell r="T128">
            <v>1131666666.6666667</v>
          </cell>
          <cell r="U128">
            <v>2466666666.6666665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148333333.33333334</v>
          </cell>
          <cell r="AA128">
            <v>40014333333.333336</v>
          </cell>
          <cell r="AB128">
            <v>0</v>
          </cell>
          <cell r="AC128">
            <v>0</v>
          </cell>
          <cell r="AD128">
            <v>31333333333.333332</v>
          </cell>
          <cell r="AE128">
            <v>0</v>
          </cell>
          <cell r="AF128">
            <v>15000000</v>
          </cell>
          <cell r="AG128">
            <v>0</v>
          </cell>
          <cell r="AH128">
            <v>9186666666.666666</v>
          </cell>
          <cell r="AI128">
            <v>0</v>
          </cell>
          <cell r="AJ128">
            <v>15000000</v>
          </cell>
          <cell r="AK128">
            <v>0</v>
          </cell>
          <cell r="AL128">
            <v>0</v>
          </cell>
          <cell r="AM128">
            <v>55000000</v>
          </cell>
          <cell r="AN128">
            <v>30000000</v>
          </cell>
          <cell r="AO128">
            <v>25000000000</v>
          </cell>
          <cell r="AP128">
            <v>466666666.66666669</v>
          </cell>
          <cell r="AQ128">
            <v>0</v>
          </cell>
          <cell r="AR128">
            <v>973333333.33333337</v>
          </cell>
          <cell r="AS128">
            <v>0</v>
          </cell>
          <cell r="AT128">
            <v>0</v>
          </cell>
          <cell r="AU128">
            <v>0</v>
          </cell>
          <cell r="AV128">
            <v>40588599</v>
          </cell>
          <cell r="AW128">
            <v>133333333.33333333</v>
          </cell>
          <cell r="AX128">
            <v>0</v>
          </cell>
          <cell r="AY128">
            <v>300000000</v>
          </cell>
          <cell r="AZ128">
            <v>400000000</v>
          </cell>
          <cell r="BA128">
            <v>0</v>
          </cell>
          <cell r="BB128">
            <v>666666666.66666663</v>
          </cell>
          <cell r="BC128">
            <v>9966666666.666666</v>
          </cell>
          <cell r="BD128">
            <v>0</v>
          </cell>
          <cell r="BE128">
            <v>0</v>
          </cell>
          <cell r="BF128">
            <v>0</v>
          </cell>
          <cell r="BG128">
            <v>40000000</v>
          </cell>
          <cell r="BH128">
            <v>0</v>
          </cell>
          <cell r="BI128">
            <v>0</v>
          </cell>
          <cell r="BJ128">
            <v>125000000</v>
          </cell>
          <cell r="BK128">
            <v>1333333.3333333333</v>
          </cell>
          <cell r="BL128">
            <v>100000000</v>
          </cell>
          <cell r="BM128">
            <v>1293333333.3333333</v>
          </cell>
          <cell r="BN128">
            <v>60000000</v>
          </cell>
          <cell r="BO128">
            <v>190000000</v>
          </cell>
          <cell r="BP128">
            <v>8390281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1333333333.3333333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43854754.000000007</v>
          </cell>
          <cell r="CF128">
            <v>0</v>
          </cell>
          <cell r="CG128">
            <v>55000000</v>
          </cell>
          <cell r="CH128">
            <v>45000000</v>
          </cell>
          <cell r="CI128">
            <v>0</v>
          </cell>
          <cell r="CJ128"/>
          <cell r="CK128"/>
          <cell r="CL128"/>
          <cell r="CM128"/>
          <cell r="CN128"/>
          <cell r="CO128"/>
          <cell r="CP128"/>
          <cell r="CQ128">
            <v>576190500300.66675</v>
          </cell>
          <cell r="CR128">
            <v>303725833633.99994</v>
          </cell>
          <cell r="CS128">
            <v>272464666666.66669</v>
          </cell>
        </row>
        <row r="129">
          <cell r="B129">
            <v>43469</v>
          </cell>
          <cell r="C129">
            <v>62335000000</v>
          </cell>
          <cell r="D129">
            <v>142500000000</v>
          </cell>
          <cell r="E129">
            <v>78701750000</v>
          </cell>
          <cell r="F129">
            <v>7000000000</v>
          </cell>
          <cell r="G129">
            <v>5500000000</v>
          </cell>
          <cell r="H129">
            <v>31750000000</v>
          </cell>
          <cell r="I129">
            <v>0</v>
          </cell>
          <cell r="J129">
            <v>32070500000</v>
          </cell>
          <cell r="K129">
            <v>7050000000</v>
          </cell>
          <cell r="L129">
            <v>10000000000</v>
          </cell>
          <cell r="M129">
            <v>22431875000</v>
          </cell>
          <cell r="N129">
            <v>3500000000</v>
          </cell>
          <cell r="O129">
            <v>7012500000</v>
          </cell>
          <cell r="P129">
            <v>0</v>
          </cell>
          <cell r="Q129">
            <v>820000000</v>
          </cell>
          <cell r="R129">
            <v>42324000000</v>
          </cell>
          <cell r="S129">
            <v>0</v>
          </cell>
          <cell r="T129">
            <v>915000000</v>
          </cell>
          <cell r="U129">
            <v>2325000000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115000000</v>
          </cell>
          <cell r="AA129">
            <v>43764750000</v>
          </cell>
          <cell r="AB129">
            <v>0</v>
          </cell>
          <cell r="AC129">
            <v>0</v>
          </cell>
          <cell r="AD129">
            <v>30500000000</v>
          </cell>
          <cell r="AE129">
            <v>0</v>
          </cell>
          <cell r="AF129">
            <v>12500000</v>
          </cell>
          <cell r="AG129">
            <v>0</v>
          </cell>
          <cell r="AH129">
            <v>8880000000</v>
          </cell>
          <cell r="AI129">
            <v>0</v>
          </cell>
          <cell r="AJ129">
            <v>13875000</v>
          </cell>
          <cell r="AK129">
            <v>0</v>
          </cell>
          <cell r="AL129">
            <v>0</v>
          </cell>
          <cell r="AM129">
            <v>41250000</v>
          </cell>
          <cell r="AN129">
            <v>37500000</v>
          </cell>
          <cell r="AO129">
            <v>26250000000</v>
          </cell>
          <cell r="AP129">
            <v>350000000</v>
          </cell>
          <cell r="AQ129">
            <v>0</v>
          </cell>
          <cell r="AR129">
            <v>985000000</v>
          </cell>
          <cell r="AS129">
            <v>0</v>
          </cell>
          <cell r="AT129">
            <v>0</v>
          </cell>
          <cell r="AU129">
            <v>0</v>
          </cell>
          <cell r="AV129">
            <v>30441449.25</v>
          </cell>
          <cell r="AW129">
            <v>100000000</v>
          </cell>
          <cell r="AX129">
            <v>0</v>
          </cell>
          <cell r="AY129">
            <v>300000000</v>
          </cell>
          <cell r="AZ129">
            <v>300000000</v>
          </cell>
          <cell r="BA129">
            <v>0</v>
          </cell>
          <cell r="BB129">
            <v>500000000</v>
          </cell>
          <cell r="BC129">
            <v>10525000000</v>
          </cell>
          <cell r="BD129">
            <v>0</v>
          </cell>
          <cell r="BE129">
            <v>0</v>
          </cell>
          <cell r="BF129">
            <v>0</v>
          </cell>
          <cell r="BG129">
            <v>30000000</v>
          </cell>
          <cell r="BH129">
            <v>0</v>
          </cell>
          <cell r="BI129">
            <v>0</v>
          </cell>
          <cell r="BJ129">
            <v>131250000</v>
          </cell>
          <cell r="BK129">
            <v>1000000</v>
          </cell>
          <cell r="BL129">
            <v>75000000</v>
          </cell>
          <cell r="BM129">
            <v>1470000000</v>
          </cell>
          <cell r="BN129">
            <v>60000000</v>
          </cell>
          <cell r="BO129">
            <v>160000000</v>
          </cell>
          <cell r="BP129">
            <v>6292710.75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1095000000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32891065.500000004</v>
          </cell>
          <cell r="CF129">
            <v>0</v>
          </cell>
          <cell r="CG129">
            <v>55000000</v>
          </cell>
          <cell r="CH129">
            <v>33750000</v>
          </cell>
          <cell r="CI129">
            <v>0</v>
          </cell>
          <cell r="CJ129"/>
          <cell r="CK129"/>
          <cell r="CL129"/>
          <cell r="CM129"/>
          <cell r="CN129"/>
          <cell r="CO129"/>
          <cell r="CP129"/>
          <cell r="CQ129">
            <v>582091125225.5</v>
          </cell>
          <cell r="CR129">
            <v>315573875225.5</v>
          </cell>
          <cell r="CS129">
            <v>266517250000</v>
          </cell>
        </row>
        <row r="130">
          <cell r="B130">
            <v>43470</v>
          </cell>
          <cell r="C130">
            <v>59468000000</v>
          </cell>
          <cell r="D130">
            <v>138000000000</v>
          </cell>
          <cell r="E130">
            <v>78701800000</v>
          </cell>
          <cell r="F130">
            <v>7000000000</v>
          </cell>
          <cell r="G130">
            <v>5600000000</v>
          </cell>
          <cell r="H130">
            <v>32500000000</v>
          </cell>
          <cell r="I130">
            <v>0</v>
          </cell>
          <cell r="J130">
            <v>33189000000</v>
          </cell>
          <cell r="K130">
            <v>7540000000</v>
          </cell>
          <cell r="L130">
            <v>10000000000</v>
          </cell>
          <cell r="M130">
            <v>23376000000</v>
          </cell>
          <cell r="N130">
            <v>3500000000</v>
          </cell>
          <cell r="O130">
            <v>7670000000</v>
          </cell>
          <cell r="P130">
            <v>0</v>
          </cell>
          <cell r="Q130">
            <v>738000000</v>
          </cell>
          <cell r="R130">
            <v>47179000000</v>
          </cell>
          <cell r="S130">
            <v>0</v>
          </cell>
          <cell r="T130">
            <v>785000000</v>
          </cell>
          <cell r="U130">
            <v>2240000000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95000000</v>
          </cell>
          <cell r="AA130">
            <v>46015000000</v>
          </cell>
          <cell r="AB130">
            <v>0</v>
          </cell>
          <cell r="AC130">
            <v>0</v>
          </cell>
          <cell r="AD130">
            <v>30000000000</v>
          </cell>
          <cell r="AE130">
            <v>0</v>
          </cell>
          <cell r="AF130">
            <v>11000000</v>
          </cell>
          <cell r="AG130">
            <v>0</v>
          </cell>
          <cell r="AH130">
            <v>8696000000</v>
          </cell>
          <cell r="AI130">
            <v>0</v>
          </cell>
          <cell r="AJ130">
            <v>13200000</v>
          </cell>
          <cell r="AK130">
            <v>0</v>
          </cell>
          <cell r="AL130">
            <v>0</v>
          </cell>
          <cell r="AM130">
            <v>33000000</v>
          </cell>
          <cell r="AN130">
            <v>42000000</v>
          </cell>
          <cell r="AO130">
            <v>27000000000</v>
          </cell>
          <cell r="AP130">
            <v>280000000</v>
          </cell>
          <cell r="AQ130">
            <v>0</v>
          </cell>
          <cell r="AR130">
            <v>992000000</v>
          </cell>
          <cell r="AS130">
            <v>0</v>
          </cell>
          <cell r="AT130">
            <v>0</v>
          </cell>
          <cell r="AU130">
            <v>0</v>
          </cell>
          <cell r="AV130">
            <v>24353159.399999999</v>
          </cell>
          <cell r="AW130">
            <v>80000000</v>
          </cell>
          <cell r="AX130">
            <v>0</v>
          </cell>
          <cell r="AY130">
            <v>300000000</v>
          </cell>
          <cell r="AZ130">
            <v>240000000</v>
          </cell>
          <cell r="BA130">
            <v>0</v>
          </cell>
          <cell r="BB130">
            <v>400000000</v>
          </cell>
          <cell r="BC130">
            <v>10860000000</v>
          </cell>
          <cell r="BD130">
            <v>0</v>
          </cell>
          <cell r="BE130">
            <v>0</v>
          </cell>
          <cell r="BF130">
            <v>0</v>
          </cell>
          <cell r="BG130">
            <v>24000000</v>
          </cell>
          <cell r="BH130">
            <v>0</v>
          </cell>
          <cell r="BI130">
            <v>0</v>
          </cell>
          <cell r="BJ130">
            <v>135000000</v>
          </cell>
          <cell r="BK130">
            <v>800000</v>
          </cell>
          <cell r="BL130">
            <v>60000000</v>
          </cell>
          <cell r="BM130">
            <v>1576000000</v>
          </cell>
          <cell r="BN130">
            <v>60000000</v>
          </cell>
          <cell r="BO130">
            <v>142000000</v>
          </cell>
          <cell r="BP130">
            <v>5034168.5999999996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952000000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26312852.400000002</v>
          </cell>
          <cell r="CF130">
            <v>0</v>
          </cell>
          <cell r="CG130">
            <v>55000000</v>
          </cell>
          <cell r="CH130">
            <v>27000000</v>
          </cell>
          <cell r="CI130">
            <v>0</v>
          </cell>
          <cell r="CJ130"/>
          <cell r="CK130"/>
          <cell r="CL130"/>
          <cell r="CM130"/>
          <cell r="CN130"/>
          <cell r="CO130"/>
          <cell r="CP130"/>
          <cell r="CQ130">
            <v>585631500180.40002</v>
          </cell>
          <cell r="CR130">
            <v>322682700180.40002</v>
          </cell>
          <cell r="CS130">
            <v>262948800000</v>
          </cell>
        </row>
        <row r="131">
          <cell r="B131">
            <v>43471</v>
          </cell>
          <cell r="C131">
            <v>57556666666.666664</v>
          </cell>
          <cell r="D131">
            <v>135000000000</v>
          </cell>
          <cell r="E131">
            <v>78701833333.333328</v>
          </cell>
          <cell r="F131">
            <v>7000000000</v>
          </cell>
          <cell r="G131">
            <v>5666666666.666667</v>
          </cell>
          <cell r="H131">
            <v>33000000000</v>
          </cell>
          <cell r="I131">
            <v>0</v>
          </cell>
          <cell r="J131">
            <v>33934666666.666668</v>
          </cell>
          <cell r="K131">
            <v>7866666666.666667</v>
          </cell>
          <cell r="L131">
            <v>10000000000</v>
          </cell>
          <cell r="M131">
            <v>24005416666.666668</v>
          </cell>
          <cell r="N131">
            <v>3500000000</v>
          </cell>
          <cell r="O131">
            <v>8108333333.333333</v>
          </cell>
          <cell r="P131">
            <v>0</v>
          </cell>
          <cell r="Q131">
            <v>683333333.33333337</v>
          </cell>
          <cell r="R131">
            <v>50415666666.666664</v>
          </cell>
          <cell r="S131">
            <v>0</v>
          </cell>
          <cell r="T131">
            <v>698333333.33333337</v>
          </cell>
          <cell r="U131">
            <v>2183333333.3333335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81666666.666666672</v>
          </cell>
          <cell r="AA131">
            <v>47515166666.666664</v>
          </cell>
          <cell r="AB131">
            <v>0</v>
          </cell>
          <cell r="AC131">
            <v>0</v>
          </cell>
          <cell r="AD131">
            <v>29666666666.666668</v>
          </cell>
          <cell r="AE131">
            <v>0</v>
          </cell>
          <cell r="AF131">
            <v>10000000</v>
          </cell>
          <cell r="AG131">
            <v>0</v>
          </cell>
          <cell r="AH131">
            <v>8573333333.333333</v>
          </cell>
          <cell r="AI131">
            <v>0</v>
          </cell>
          <cell r="AJ131">
            <v>12750000</v>
          </cell>
          <cell r="AK131">
            <v>0</v>
          </cell>
          <cell r="AL131">
            <v>0</v>
          </cell>
          <cell r="AM131">
            <v>27500000</v>
          </cell>
          <cell r="AN131">
            <v>45000000</v>
          </cell>
          <cell r="AO131">
            <v>27500000000</v>
          </cell>
          <cell r="AP131">
            <v>233333333.33333334</v>
          </cell>
          <cell r="AQ131">
            <v>0</v>
          </cell>
          <cell r="AR131">
            <v>996666666.66666663</v>
          </cell>
          <cell r="AS131">
            <v>0</v>
          </cell>
          <cell r="AT131">
            <v>0</v>
          </cell>
          <cell r="AU131">
            <v>0</v>
          </cell>
          <cell r="AV131">
            <v>20294299.5</v>
          </cell>
          <cell r="AW131">
            <v>66666666.666666664</v>
          </cell>
          <cell r="AX131">
            <v>0</v>
          </cell>
          <cell r="AY131">
            <v>300000000</v>
          </cell>
          <cell r="AZ131">
            <v>200000000</v>
          </cell>
          <cell r="BA131">
            <v>0</v>
          </cell>
          <cell r="BB131">
            <v>333333333.33333331</v>
          </cell>
          <cell r="BC131">
            <v>11083333333.333334</v>
          </cell>
          <cell r="BD131">
            <v>0</v>
          </cell>
          <cell r="BE131">
            <v>0</v>
          </cell>
          <cell r="BF131">
            <v>0</v>
          </cell>
          <cell r="BG131">
            <v>20000000</v>
          </cell>
          <cell r="BH131">
            <v>0</v>
          </cell>
          <cell r="BI131">
            <v>0</v>
          </cell>
          <cell r="BJ131">
            <v>137500000</v>
          </cell>
          <cell r="BK131">
            <v>666666.66666666663</v>
          </cell>
          <cell r="BL131">
            <v>50000000</v>
          </cell>
          <cell r="BM131">
            <v>1646666666.6666667</v>
          </cell>
          <cell r="BN131">
            <v>60000000</v>
          </cell>
          <cell r="BO131">
            <v>130000000</v>
          </cell>
          <cell r="BP131">
            <v>4195140.5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856666666.66666663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21927377.000000004</v>
          </cell>
          <cell r="CF131">
            <v>0</v>
          </cell>
          <cell r="CG131">
            <v>55000000</v>
          </cell>
          <cell r="CH131">
            <v>22500000</v>
          </cell>
          <cell r="CI131">
            <v>0</v>
          </cell>
          <cell r="CJ131"/>
          <cell r="CK131"/>
          <cell r="CL131"/>
          <cell r="CM131"/>
          <cell r="CN131"/>
          <cell r="CO131"/>
          <cell r="CP131"/>
          <cell r="CQ131">
            <v>587991750150.33325</v>
          </cell>
          <cell r="CR131">
            <v>327421916817</v>
          </cell>
          <cell r="CS131">
            <v>260569833333.33331</v>
          </cell>
        </row>
        <row r="132">
          <cell r="B132">
            <v>43472</v>
          </cell>
          <cell r="C132">
            <v>57977142857.14286</v>
          </cell>
          <cell r="D132">
            <v>130000000000</v>
          </cell>
          <cell r="E132">
            <v>77357857142.857147</v>
          </cell>
          <cell r="F132">
            <v>7000000000</v>
          </cell>
          <cell r="G132">
            <v>5714285714.2857141</v>
          </cell>
          <cell r="H132">
            <v>34071428571.42857</v>
          </cell>
          <cell r="I132">
            <v>0</v>
          </cell>
          <cell r="J132">
            <v>34884142857.14286</v>
          </cell>
          <cell r="K132">
            <v>8565571428.5714283</v>
          </cell>
          <cell r="L132">
            <v>10000000000</v>
          </cell>
          <cell r="M132">
            <v>24427642857.142857</v>
          </cell>
          <cell r="N132">
            <v>3500000000</v>
          </cell>
          <cell r="O132">
            <v>8521428571.4285717</v>
          </cell>
          <cell r="P132">
            <v>0</v>
          </cell>
          <cell r="Q132">
            <v>585714285.71428573</v>
          </cell>
          <cell r="R132">
            <v>50584714285.714287</v>
          </cell>
          <cell r="S132">
            <v>0</v>
          </cell>
          <cell r="T132">
            <v>615000000</v>
          </cell>
          <cell r="U132">
            <v>2078571428.5714285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70000000</v>
          </cell>
          <cell r="AA132">
            <v>48908142857.14286</v>
          </cell>
          <cell r="AB132">
            <v>0</v>
          </cell>
          <cell r="AC132">
            <v>0</v>
          </cell>
          <cell r="AD132">
            <v>28714285714.285713</v>
          </cell>
          <cell r="AE132">
            <v>0</v>
          </cell>
          <cell r="AF132">
            <v>8571428.5714285709</v>
          </cell>
          <cell r="AG132">
            <v>0</v>
          </cell>
          <cell r="AH132">
            <v>8748571428.5714283</v>
          </cell>
          <cell r="AI132">
            <v>0</v>
          </cell>
          <cell r="AJ132">
            <v>12428571.428571429</v>
          </cell>
          <cell r="AK132">
            <v>0</v>
          </cell>
          <cell r="AL132">
            <v>0</v>
          </cell>
          <cell r="AM132">
            <v>23571428.571428571</v>
          </cell>
          <cell r="AN132">
            <v>54285714.285714284</v>
          </cell>
          <cell r="AO132">
            <v>27857142857.142857</v>
          </cell>
          <cell r="AP132">
            <v>200000000</v>
          </cell>
          <cell r="AQ132">
            <v>0</v>
          </cell>
          <cell r="AR132">
            <v>971428571.42857146</v>
          </cell>
          <cell r="AS132">
            <v>0</v>
          </cell>
          <cell r="AT132">
            <v>0</v>
          </cell>
          <cell r="AU132">
            <v>0</v>
          </cell>
          <cell r="AV132">
            <v>17395113.857142858</v>
          </cell>
          <cell r="AW132">
            <v>57142857.142857142</v>
          </cell>
          <cell r="AX132">
            <v>0</v>
          </cell>
          <cell r="AY132">
            <v>257142857.14285713</v>
          </cell>
          <cell r="AZ132">
            <v>171428571.42857143</v>
          </cell>
          <cell r="BA132">
            <v>0</v>
          </cell>
          <cell r="BB132">
            <v>285714285.71428573</v>
          </cell>
          <cell r="BC132">
            <v>11242857142.857143</v>
          </cell>
          <cell r="BD132">
            <v>0</v>
          </cell>
          <cell r="BE132">
            <v>0</v>
          </cell>
          <cell r="BF132">
            <v>0</v>
          </cell>
          <cell r="BG132">
            <v>17142857.142857142</v>
          </cell>
          <cell r="BH132">
            <v>0</v>
          </cell>
          <cell r="BI132">
            <v>0</v>
          </cell>
          <cell r="BJ132">
            <v>136428571.42857143</v>
          </cell>
          <cell r="BK132">
            <v>571428.57142857148</v>
          </cell>
          <cell r="BL132">
            <v>42857142.857142858</v>
          </cell>
          <cell r="BM132">
            <v>1740000000</v>
          </cell>
          <cell r="BN132">
            <v>51428571.428571425</v>
          </cell>
          <cell r="BO132">
            <v>111428571.42857143</v>
          </cell>
          <cell r="BP132">
            <v>17905754.571428571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767142857.14285719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18794894.571428575</v>
          </cell>
          <cell r="CF132">
            <v>0</v>
          </cell>
          <cell r="CG132">
            <v>55000000</v>
          </cell>
          <cell r="CH132">
            <v>19285714.285714287</v>
          </cell>
          <cell r="CI132">
            <v>0</v>
          </cell>
          <cell r="CJ132"/>
          <cell r="CK132"/>
          <cell r="CL132"/>
          <cell r="CM132"/>
          <cell r="CN132"/>
          <cell r="CO132"/>
          <cell r="CP132"/>
          <cell r="CQ132">
            <v>586461595763</v>
          </cell>
          <cell r="CR132">
            <v>331498167191.57147</v>
          </cell>
          <cell r="CS132">
            <v>254963428571.42859</v>
          </cell>
        </row>
        <row r="133">
          <cell r="B133">
            <v>43473</v>
          </cell>
          <cell r="C133">
            <v>59542500000</v>
          </cell>
          <cell r="D133">
            <v>121250000000</v>
          </cell>
          <cell r="E133">
            <v>76960625000</v>
          </cell>
          <cell r="F133">
            <v>7000000000</v>
          </cell>
          <cell r="G133">
            <v>5750000000</v>
          </cell>
          <cell r="H133">
            <v>34875000000</v>
          </cell>
          <cell r="I133">
            <v>0</v>
          </cell>
          <cell r="J133">
            <v>35490000000</v>
          </cell>
          <cell r="K133">
            <v>9214750000</v>
          </cell>
          <cell r="L133">
            <v>10000000000</v>
          </cell>
          <cell r="M133">
            <v>25089875000</v>
          </cell>
          <cell r="N133">
            <v>3500000000</v>
          </cell>
          <cell r="O133">
            <v>8868750000</v>
          </cell>
          <cell r="P133">
            <v>0</v>
          </cell>
          <cell r="Q133">
            <v>512500000</v>
          </cell>
          <cell r="R133">
            <v>52732250000</v>
          </cell>
          <cell r="S133">
            <v>0</v>
          </cell>
          <cell r="T133">
            <v>538125000</v>
          </cell>
          <cell r="U133">
            <v>1931250000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61250000</v>
          </cell>
          <cell r="AA133">
            <v>50019812500</v>
          </cell>
          <cell r="AB133">
            <v>0</v>
          </cell>
          <cell r="AC133">
            <v>0</v>
          </cell>
          <cell r="AD133">
            <v>29750000000</v>
          </cell>
          <cell r="AE133">
            <v>0</v>
          </cell>
          <cell r="AF133">
            <v>7500000</v>
          </cell>
          <cell r="AG133">
            <v>0</v>
          </cell>
          <cell r="AH133">
            <v>8830000000</v>
          </cell>
          <cell r="AI133">
            <v>0</v>
          </cell>
          <cell r="AJ133">
            <v>12187500</v>
          </cell>
          <cell r="AK133">
            <v>0</v>
          </cell>
          <cell r="AL133">
            <v>0</v>
          </cell>
          <cell r="AM133">
            <v>20625000</v>
          </cell>
          <cell r="AN133">
            <v>57500000</v>
          </cell>
          <cell r="AO133">
            <v>27500000000</v>
          </cell>
          <cell r="AP133">
            <v>175000000</v>
          </cell>
          <cell r="AQ133">
            <v>0</v>
          </cell>
          <cell r="AR133">
            <v>958750000</v>
          </cell>
          <cell r="AS133">
            <v>0</v>
          </cell>
          <cell r="AT133">
            <v>0</v>
          </cell>
          <cell r="AU133">
            <v>0</v>
          </cell>
          <cell r="AV133">
            <v>15220724.625</v>
          </cell>
          <cell r="AW133">
            <v>50000000</v>
          </cell>
          <cell r="AX133">
            <v>0</v>
          </cell>
          <cell r="AY133">
            <v>225000000</v>
          </cell>
          <cell r="AZ133">
            <v>150000000</v>
          </cell>
          <cell r="BA133">
            <v>0</v>
          </cell>
          <cell r="BB133">
            <v>250000000</v>
          </cell>
          <cell r="BC133">
            <v>11237500000</v>
          </cell>
          <cell r="BD133">
            <v>0</v>
          </cell>
          <cell r="BE133">
            <v>0</v>
          </cell>
          <cell r="BF133">
            <v>0</v>
          </cell>
          <cell r="BG133">
            <v>15000000</v>
          </cell>
          <cell r="BH133">
            <v>0</v>
          </cell>
          <cell r="BI133">
            <v>0</v>
          </cell>
          <cell r="BJ133">
            <v>138750000</v>
          </cell>
          <cell r="BK133">
            <v>500000</v>
          </cell>
          <cell r="BL133">
            <v>37500000</v>
          </cell>
          <cell r="BM133">
            <v>1822500000</v>
          </cell>
          <cell r="BN133">
            <v>45000000</v>
          </cell>
          <cell r="BO133">
            <v>97500000</v>
          </cell>
          <cell r="BP133">
            <v>15667535.25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671250000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16445532.750000002</v>
          </cell>
          <cell r="CF133">
            <v>0</v>
          </cell>
          <cell r="CG133">
            <v>48125000</v>
          </cell>
          <cell r="CH133">
            <v>16875000</v>
          </cell>
          <cell r="CI133">
            <v>0</v>
          </cell>
          <cell r="CJ133"/>
          <cell r="CK133"/>
          <cell r="CL133"/>
          <cell r="CM133"/>
          <cell r="CN133"/>
          <cell r="CO133"/>
          <cell r="CP133"/>
          <cell r="CQ133">
            <v>585501083792.625</v>
          </cell>
          <cell r="CR133">
            <v>339306708792.625</v>
          </cell>
          <cell r="CS133">
            <v>246194375000</v>
          </cell>
        </row>
        <row r="134">
          <cell r="B134">
            <v>43474</v>
          </cell>
          <cell r="C134">
            <v>60204444444.444443</v>
          </cell>
          <cell r="D134">
            <v>116111111111.11111</v>
          </cell>
          <cell r="E134">
            <v>77213444444.444443</v>
          </cell>
          <cell r="F134">
            <v>7000000000</v>
          </cell>
          <cell r="G134">
            <v>5777777777.7777777</v>
          </cell>
          <cell r="H134">
            <v>35500000000</v>
          </cell>
          <cell r="I134">
            <v>0</v>
          </cell>
          <cell r="J134">
            <v>36221111111.111115</v>
          </cell>
          <cell r="K134">
            <v>9664111111.1111107</v>
          </cell>
          <cell r="L134">
            <v>10000000000</v>
          </cell>
          <cell r="M134">
            <v>24938833333.333332</v>
          </cell>
          <cell r="N134">
            <v>3500000000</v>
          </cell>
          <cell r="O134">
            <v>8827777777.7777786</v>
          </cell>
          <cell r="P134">
            <v>0</v>
          </cell>
          <cell r="Q134">
            <v>455555555.55555558</v>
          </cell>
          <cell r="R134">
            <v>55604111111.111115</v>
          </cell>
          <cell r="S134">
            <v>0</v>
          </cell>
          <cell r="T134">
            <v>478333333.33333331</v>
          </cell>
          <cell r="U134">
            <v>1816666666.6666667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54444444.444444448</v>
          </cell>
          <cell r="AA134">
            <v>50352000000</v>
          </cell>
          <cell r="AB134">
            <v>0</v>
          </cell>
          <cell r="AC134">
            <v>0</v>
          </cell>
          <cell r="AD134">
            <v>31333333333.333332</v>
          </cell>
          <cell r="AE134">
            <v>0</v>
          </cell>
          <cell r="AF134">
            <v>6666666.666666667</v>
          </cell>
          <cell r="AG134">
            <v>0</v>
          </cell>
          <cell r="AH134">
            <v>8898833333.333334</v>
          </cell>
          <cell r="AI134">
            <v>0</v>
          </cell>
          <cell r="AJ134">
            <v>12000000</v>
          </cell>
          <cell r="AK134">
            <v>0</v>
          </cell>
          <cell r="AL134">
            <v>0</v>
          </cell>
          <cell r="AM134">
            <v>18333333.333333332</v>
          </cell>
          <cell r="AN134">
            <v>60000000</v>
          </cell>
          <cell r="AO134">
            <v>27222222222.222221</v>
          </cell>
          <cell r="AP134">
            <v>155555555.55555555</v>
          </cell>
          <cell r="AQ134">
            <v>0</v>
          </cell>
          <cell r="AR134">
            <v>943333333.33333337</v>
          </cell>
          <cell r="AS134">
            <v>0</v>
          </cell>
          <cell r="AT134">
            <v>0</v>
          </cell>
          <cell r="AU134">
            <v>0</v>
          </cell>
          <cell r="AV134">
            <v>13529533</v>
          </cell>
          <cell r="AW134">
            <v>44444444.444444448</v>
          </cell>
          <cell r="AX134">
            <v>22777777.777777776</v>
          </cell>
          <cell r="AY134">
            <v>200000000</v>
          </cell>
          <cell r="AZ134">
            <v>133333333.33333333</v>
          </cell>
          <cell r="BA134">
            <v>0</v>
          </cell>
          <cell r="BB134">
            <v>222222222.22222221</v>
          </cell>
          <cell r="BC134">
            <v>10955555555.555555</v>
          </cell>
          <cell r="BD134">
            <v>0</v>
          </cell>
          <cell r="BE134">
            <v>0</v>
          </cell>
          <cell r="BF134">
            <v>0</v>
          </cell>
          <cell r="BG134">
            <v>13333333.333333334</v>
          </cell>
          <cell r="BH134">
            <v>0</v>
          </cell>
          <cell r="BI134">
            <v>0</v>
          </cell>
          <cell r="BJ134">
            <v>137222222.22222221</v>
          </cell>
          <cell r="BK134">
            <v>444444.44444444444</v>
          </cell>
          <cell r="BL134">
            <v>33333333.333333332</v>
          </cell>
          <cell r="BM134">
            <v>1886666666.6666667</v>
          </cell>
          <cell r="BN134">
            <v>40000000</v>
          </cell>
          <cell r="BO134">
            <v>86666666.666666672</v>
          </cell>
          <cell r="BP134">
            <v>13926698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596666666.66666663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14618251.333333336</v>
          </cell>
          <cell r="CF134">
            <v>0</v>
          </cell>
          <cell r="CG134">
            <v>42777777.777777776</v>
          </cell>
          <cell r="CH134">
            <v>15000000</v>
          </cell>
          <cell r="CI134">
            <v>0</v>
          </cell>
          <cell r="CJ134"/>
          <cell r="CK134"/>
          <cell r="CL134"/>
          <cell r="CM134"/>
          <cell r="CN134"/>
          <cell r="CO134"/>
          <cell r="CP134"/>
          <cell r="CQ134">
            <v>586842518926.77771</v>
          </cell>
          <cell r="CR134">
            <v>344980185593.4444</v>
          </cell>
          <cell r="CS134">
            <v>241862333333.33331</v>
          </cell>
        </row>
        <row r="135">
          <cell r="B135">
            <v>43475</v>
          </cell>
          <cell r="C135">
            <v>60234000000</v>
          </cell>
          <cell r="D135">
            <v>113300000000</v>
          </cell>
          <cell r="E135">
            <v>77379300000</v>
          </cell>
          <cell r="F135">
            <v>7500000000</v>
          </cell>
          <cell r="G135">
            <v>5800000000</v>
          </cell>
          <cell r="H135">
            <v>36000000000</v>
          </cell>
          <cell r="I135">
            <v>0</v>
          </cell>
          <cell r="J135">
            <v>36138500000</v>
          </cell>
          <cell r="K135">
            <v>10023600000</v>
          </cell>
          <cell r="L135">
            <v>10000000000</v>
          </cell>
          <cell r="M135">
            <v>25068400000</v>
          </cell>
          <cell r="N135">
            <v>3500000000</v>
          </cell>
          <cell r="O135">
            <v>8595000000</v>
          </cell>
          <cell r="P135">
            <v>0</v>
          </cell>
          <cell r="Q135">
            <v>410000000</v>
          </cell>
          <cell r="R135">
            <v>54797300000</v>
          </cell>
          <cell r="S135">
            <v>0</v>
          </cell>
          <cell r="T135">
            <v>430500000</v>
          </cell>
          <cell r="U135">
            <v>1635000000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49000000</v>
          </cell>
          <cell r="AA135">
            <v>50328900000</v>
          </cell>
          <cell r="AB135">
            <v>0</v>
          </cell>
          <cell r="AC135">
            <v>0</v>
          </cell>
          <cell r="AD135">
            <v>32900000000</v>
          </cell>
          <cell r="AE135">
            <v>0</v>
          </cell>
          <cell r="AF135">
            <v>6000000</v>
          </cell>
          <cell r="AG135">
            <v>0</v>
          </cell>
          <cell r="AH135">
            <v>8948950000</v>
          </cell>
          <cell r="AI135">
            <v>0</v>
          </cell>
          <cell r="AJ135">
            <v>11850000</v>
          </cell>
          <cell r="AK135">
            <v>0</v>
          </cell>
          <cell r="AL135">
            <v>0</v>
          </cell>
          <cell r="AM135">
            <v>16500000</v>
          </cell>
          <cell r="AN135">
            <v>65000000</v>
          </cell>
          <cell r="AO135">
            <v>27500000000</v>
          </cell>
          <cell r="AP135">
            <v>140000000</v>
          </cell>
          <cell r="AQ135">
            <v>0</v>
          </cell>
          <cell r="AR135">
            <v>948000000</v>
          </cell>
          <cell r="AS135">
            <v>0</v>
          </cell>
          <cell r="AT135">
            <v>0</v>
          </cell>
          <cell r="AU135">
            <v>0</v>
          </cell>
          <cell r="AV135">
            <v>12176579.699999999</v>
          </cell>
          <cell r="AW135">
            <v>40000000</v>
          </cell>
          <cell r="AX135">
            <v>20500000</v>
          </cell>
          <cell r="AY135">
            <v>180000000</v>
          </cell>
          <cell r="AZ135">
            <v>120000000</v>
          </cell>
          <cell r="BA135">
            <v>0</v>
          </cell>
          <cell r="BB135">
            <v>200000000</v>
          </cell>
          <cell r="BC135">
            <v>10530000000</v>
          </cell>
          <cell r="BD135">
            <v>0</v>
          </cell>
          <cell r="BE135">
            <v>0</v>
          </cell>
          <cell r="BF135">
            <v>0</v>
          </cell>
          <cell r="BG135">
            <v>12000000</v>
          </cell>
          <cell r="BH135">
            <v>0</v>
          </cell>
          <cell r="BI135">
            <v>0</v>
          </cell>
          <cell r="BJ135">
            <v>133000000</v>
          </cell>
          <cell r="BK135">
            <v>400000</v>
          </cell>
          <cell r="BL135">
            <v>30000000</v>
          </cell>
          <cell r="BM135">
            <v>1923000000</v>
          </cell>
          <cell r="BN135">
            <v>36000000</v>
          </cell>
          <cell r="BO135">
            <v>78000000</v>
          </cell>
          <cell r="BP135">
            <v>12534028.199999999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537000000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13156426.200000001</v>
          </cell>
          <cell r="CF135">
            <v>0</v>
          </cell>
          <cell r="CG135">
            <v>38500000</v>
          </cell>
          <cell r="CH135">
            <v>13500000</v>
          </cell>
          <cell r="CI135">
            <v>0</v>
          </cell>
          <cell r="CJ135"/>
          <cell r="CK135"/>
          <cell r="CL135"/>
          <cell r="CM135"/>
          <cell r="CN135"/>
          <cell r="CO135"/>
          <cell r="CP135"/>
          <cell r="CQ135">
            <v>585655567034.09985</v>
          </cell>
          <cell r="CR135">
            <v>346752767034.10004</v>
          </cell>
          <cell r="CS135">
            <v>238902800000</v>
          </cell>
        </row>
        <row r="136">
          <cell r="B136">
            <v>43476</v>
          </cell>
          <cell r="C136">
            <v>60258181818.181816</v>
          </cell>
          <cell r="D136">
            <v>112181818181.81818</v>
          </cell>
          <cell r="E136">
            <v>77423000000</v>
          </cell>
          <cell r="F136">
            <v>7909090909.090909</v>
          </cell>
          <cell r="G136">
            <v>5818181818.181818</v>
          </cell>
          <cell r="H136">
            <v>36409090909.090912</v>
          </cell>
          <cell r="I136">
            <v>0</v>
          </cell>
          <cell r="J136">
            <v>36664000000</v>
          </cell>
          <cell r="K136">
            <v>10281363636.363636</v>
          </cell>
          <cell r="L136">
            <v>10000000000</v>
          </cell>
          <cell r="M136">
            <v>24889272727.272728</v>
          </cell>
          <cell r="N136">
            <v>3500000000</v>
          </cell>
          <cell r="O136">
            <v>8786363636.363636</v>
          </cell>
          <cell r="P136">
            <v>0</v>
          </cell>
          <cell r="Q136">
            <v>372727272.72727275</v>
          </cell>
          <cell r="R136">
            <v>53320545454.545456</v>
          </cell>
          <cell r="S136">
            <v>0</v>
          </cell>
          <cell r="T136">
            <v>391363636.36363637</v>
          </cell>
          <cell r="U136">
            <v>1486363636.3636363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44545454.545454547</v>
          </cell>
          <cell r="AA136">
            <v>50530818181.818184</v>
          </cell>
          <cell r="AB136">
            <v>0</v>
          </cell>
          <cell r="AC136">
            <v>0</v>
          </cell>
          <cell r="AD136">
            <v>34181818181.81818</v>
          </cell>
          <cell r="AE136">
            <v>0</v>
          </cell>
          <cell r="AF136">
            <v>5454545.4545454541</v>
          </cell>
          <cell r="AG136">
            <v>0</v>
          </cell>
          <cell r="AH136">
            <v>9080863636.363636</v>
          </cell>
          <cell r="AI136">
            <v>0</v>
          </cell>
          <cell r="AJ136">
            <v>11727272.727272727</v>
          </cell>
          <cell r="AK136">
            <v>0</v>
          </cell>
          <cell r="AL136">
            <v>0</v>
          </cell>
          <cell r="AM136">
            <v>15000000</v>
          </cell>
          <cell r="AN136">
            <v>69090909.090909094</v>
          </cell>
          <cell r="AO136">
            <v>27545454545.454544</v>
          </cell>
          <cell r="AP136">
            <v>127272727.27272727</v>
          </cell>
          <cell r="AQ136">
            <v>0</v>
          </cell>
          <cell r="AR136">
            <v>861818181.81818187</v>
          </cell>
          <cell r="AS136">
            <v>0</v>
          </cell>
          <cell r="AT136">
            <v>0</v>
          </cell>
          <cell r="AU136">
            <v>0</v>
          </cell>
          <cell r="AV136">
            <v>11069617.909090908</v>
          </cell>
          <cell r="AW136">
            <v>36363636.363636367</v>
          </cell>
          <cell r="AX136">
            <v>18636363.636363637</v>
          </cell>
          <cell r="AY136">
            <v>163636363.63636363</v>
          </cell>
          <cell r="AZ136">
            <v>109090909.09090909</v>
          </cell>
          <cell r="BA136">
            <v>0</v>
          </cell>
          <cell r="BB136">
            <v>181818181.81818181</v>
          </cell>
          <cell r="BC136">
            <v>10545454545.454546</v>
          </cell>
          <cell r="BD136">
            <v>0</v>
          </cell>
          <cell r="BE136">
            <v>0</v>
          </cell>
          <cell r="BF136">
            <v>0</v>
          </cell>
          <cell r="BG136">
            <v>10909090.909090908</v>
          </cell>
          <cell r="BH136">
            <v>0</v>
          </cell>
          <cell r="BI136">
            <v>0</v>
          </cell>
          <cell r="BJ136">
            <v>133181818.18181819</v>
          </cell>
          <cell r="BK136">
            <v>363636.36363636365</v>
          </cell>
          <cell r="BL136">
            <v>27272727.272727273</v>
          </cell>
          <cell r="BM136">
            <v>1939090909.090909</v>
          </cell>
          <cell r="BN136">
            <v>32727272.727272727</v>
          </cell>
          <cell r="BO136">
            <v>70909090.909090906</v>
          </cell>
          <cell r="BP136">
            <v>11394571.090909092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488181818.18181819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11960387.454545455</v>
          </cell>
          <cell r="CF136">
            <v>0</v>
          </cell>
          <cell r="CG136">
            <v>35000000</v>
          </cell>
          <cell r="CH136">
            <v>12272727.272727273</v>
          </cell>
          <cell r="CI136">
            <v>0</v>
          </cell>
          <cell r="CJ136"/>
          <cell r="CK136"/>
          <cell r="CL136"/>
          <cell r="CM136"/>
          <cell r="CN136"/>
          <cell r="CO136"/>
          <cell r="CP136"/>
          <cell r="CQ136">
            <v>586004560940.09106</v>
          </cell>
          <cell r="CR136">
            <v>347840288212.81812</v>
          </cell>
          <cell r="CS136">
            <v>238164272727.27274</v>
          </cell>
        </row>
        <row r="137">
          <cell r="B137">
            <v>43477</v>
          </cell>
          <cell r="C137">
            <v>60278333333.333336</v>
          </cell>
          <cell r="D137">
            <v>111250000000</v>
          </cell>
          <cell r="E137">
            <v>77459416666.666672</v>
          </cell>
          <cell r="F137">
            <v>8250000000</v>
          </cell>
          <cell r="G137">
            <v>5833333333.333333</v>
          </cell>
          <cell r="H137">
            <v>36750000000</v>
          </cell>
          <cell r="I137">
            <v>0</v>
          </cell>
          <cell r="J137">
            <v>37101916666.666664</v>
          </cell>
          <cell r="K137">
            <v>10496166666.666666</v>
          </cell>
          <cell r="L137">
            <v>10000000000</v>
          </cell>
          <cell r="M137">
            <v>24740000000</v>
          </cell>
          <cell r="N137">
            <v>3500000000</v>
          </cell>
          <cell r="O137">
            <v>8945833333.333334</v>
          </cell>
          <cell r="P137">
            <v>0</v>
          </cell>
          <cell r="Q137">
            <v>341666666.66666669</v>
          </cell>
          <cell r="R137">
            <v>52089916666.666664</v>
          </cell>
          <cell r="S137">
            <v>0</v>
          </cell>
          <cell r="T137">
            <v>358750000</v>
          </cell>
          <cell r="U137">
            <v>1362500000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40833333.333333336</v>
          </cell>
          <cell r="AA137">
            <v>50699083333.333336</v>
          </cell>
          <cell r="AB137">
            <v>0</v>
          </cell>
          <cell r="AC137">
            <v>0</v>
          </cell>
          <cell r="AD137">
            <v>35250000000</v>
          </cell>
          <cell r="AE137">
            <v>0</v>
          </cell>
          <cell r="AF137">
            <v>5000000</v>
          </cell>
          <cell r="AG137">
            <v>0</v>
          </cell>
          <cell r="AH137">
            <v>9190791666.666666</v>
          </cell>
          <cell r="AI137">
            <v>0</v>
          </cell>
          <cell r="AJ137">
            <v>11625000</v>
          </cell>
          <cell r="AK137">
            <v>0</v>
          </cell>
          <cell r="AL137">
            <v>0</v>
          </cell>
          <cell r="AM137">
            <v>13750000</v>
          </cell>
          <cell r="AN137">
            <v>72500000</v>
          </cell>
          <cell r="AO137">
            <v>27583333333.333332</v>
          </cell>
          <cell r="AP137">
            <v>116666666.66666667</v>
          </cell>
          <cell r="AQ137">
            <v>0</v>
          </cell>
          <cell r="AR137">
            <v>790000000</v>
          </cell>
          <cell r="AS137">
            <v>0</v>
          </cell>
          <cell r="AT137">
            <v>0</v>
          </cell>
          <cell r="AU137">
            <v>0</v>
          </cell>
          <cell r="AV137">
            <v>10147149.75</v>
          </cell>
          <cell r="AW137">
            <v>33333333.333333332</v>
          </cell>
          <cell r="AX137">
            <v>17083333.333333332</v>
          </cell>
          <cell r="AY137">
            <v>150000000</v>
          </cell>
          <cell r="AZ137">
            <v>100000000</v>
          </cell>
          <cell r="BA137">
            <v>0</v>
          </cell>
          <cell r="BB137">
            <v>166666666.66666666</v>
          </cell>
          <cell r="BC137">
            <v>10558333333.333334</v>
          </cell>
          <cell r="BD137">
            <v>0</v>
          </cell>
          <cell r="BE137">
            <v>0</v>
          </cell>
          <cell r="BF137">
            <v>0</v>
          </cell>
          <cell r="BG137">
            <v>10000000</v>
          </cell>
          <cell r="BH137">
            <v>0</v>
          </cell>
          <cell r="BI137">
            <v>0</v>
          </cell>
          <cell r="BJ137">
            <v>133333333.33333333</v>
          </cell>
          <cell r="BK137">
            <v>333333.33333333331</v>
          </cell>
          <cell r="BL137">
            <v>25000000</v>
          </cell>
          <cell r="BM137">
            <v>1952500000</v>
          </cell>
          <cell r="BN137">
            <v>30000000</v>
          </cell>
          <cell r="BO137">
            <v>65000000</v>
          </cell>
          <cell r="BP137">
            <v>10445023.5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447500000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10963688.500000002</v>
          </cell>
          <cell r="CF137">
            <v>0</v>
          </cell>
          <cell r="CG137">
            <v>32083333.333333332</v>
          </cell>
          <cell r="CH137">
            <v>11250000</v>
          </cell>
          <cell r="CI137">
            <v>0</v>
          </cell>
          <cell r="CJ137"/>
          <cell r="CK137"/>
          <cell r="CL137"/>
          <cell r="CM137"/>
          <cell r="CN137"/>
          <cell r="CO137"/>
          <cell r="CP137"/>
          <cell r="CQ137">
            <v>586295389195.08362</v>
          </cell>
          <cell r="CR137">
            <v>348746555861.74994</v>
          </cell>
          <cell r="CS137">
            <v>237548833333.33334</v>
          </cell>
        </row>
        <row r="138">
          <cell r="B138">
            <v>43478</v>
          </cell>
          <cell r="C138">
            <v>60295384615.384613</v>
          </cell>
          <cell r="D138">
            <v>110461538461.53847</v>
          </cell>
          <cell r="E138">
            <v>77490230769.230774</v>
          </cell>
          <cell r="F138">
            <v>8538461538.4615383</v>
          </cell>
          <cell r="G138">
            <v>5846153846.1538458</v>
          </cell>
          <cell r="H138">
            <v>37038461538.46154</v>
          </cell>
          <cell r="I138">
            <v>0</v>
          </cell>
          <cell r="J138">
            <v>37472461538.46154</v>
          </cell>
          <cell r="K138">
            <v>10677923076.923077</v>
          </cell>
          <cell r="L138">
            <v>10000000000</v>
          </cell>
          <cell r="M138">
            <v>24613692307.692307</v>
          </cell>
          <cell r="N138">
            <v>3500000000</v>
          </cell>
          <cell r="O138">
            <v>9080769230.7692299</v>
          </cell>
          <cell r="P138">
            <v>0</v>
          </cell>
          <cell r="Q138">
            <v>315384615.38461536</v>
          </cell>
          <cell r="R138">
            <v>51048615384.615387</v>
          </cell>
          <cell r="S138">
            <v>0</v>
          </cell>
          <cell r="T138">
            <v>331153846.15384614</v>
          </cell>
          <cell r="U138">
            <v>1257692307.6923077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37692307.692307696</v>
          </cell>
          <cell r="AA138">
            <v>50841461538.46154</v>
          </cell>
          <cell r="AB138">
            <v>0</v>
          </cell>
          <cell r="AC138">
            <v>0</v>
          </cell>
          <cell r="AD138">
            <v>36153846153.846153</v>
          </cell>
          <cell r="AE138">
            <v>0</v>
          </cell>
          <cell r="AF138">
            <v>4615384.615384615</v>
          </cell>
          <cell r="AG138">
            <v>0</v>
          </cell>
          <cell r="AH138">
            <v>9283807692.3076916</v>
          </cell>
          <cell r="AI138">
            <v>0</v>
          </cell>
          <cell r="AJ138">
            <v>11538461.538461538</v>
          </cell>
          <cell r="AK138">
            <v>0</v>
          </cell>
          <cell r="AL138">
            <v>0</v>
          </cell>
          <cell r="AM138">
            <v>12692307.692307692</v>
          </cell>
          <cell r="AN138">
            <v>75384615.384615391</v>
          </cell>
          <cell r="AO138">
            <v>27615384615.384617</v>
          </cell>
          <cell r="AP138">
            <v>107692307.6923077</v>
          </cell>
          <cell r="AQ138">
            <v>0</v>
          </cell>
          <cell r="AR138">
            <v>729230769.23076928</v>
          </cell>
          <cell r="AS138">
            <v>0</v>
          </cell>
          <cell r="AT138">
            <v>0</v>
          </cell>
          <cell r="AU138">
            <v>0</v>
          </cell>
          <cell r="AV138">
            <v>9366599.7692307699</v>
          </cell>
          <cell r="AW138">
            <v>30769230.769230768</v>
          </cell>
          <cell r="AX138">
            <v>15769230.76923077</v>
          </cell>
          <cell r="AY138">
            <v>138461538.46153846</v>
          </cell>
          <cell r="AZ138">
            <v>92307692.307692304</v>
          </cell>
          <cell r="BA138">
            <v>0</v>
          </cell>
          <cell r="BB138">
            <v>153846153.84615386</v>
          </cell>
          <cell r="BC138">
            <v>10569230769.23077</v>
          </cell>
          <cell r="BD138">
            <v>0</v>
          </cell>
          <cell r="BE138">
            <v>0</v>
          </cell>
          <cell r="BF138">
            <v>0</v>
          </cell>
          <cell r="BG138">
            <v>9230769.2307692301</v>
          </cell>
          <cell r="BH138">
            <v>0</v>
          </cell>
          <cell r="BI138">
            <v>0</v>
          </cell>
          <cell r="BJ138">
            <v>133461538.46153846</v>
          </cell>
          <cell r="BK138">
            <v>307692.30769230769</v>
          </cell>
          <cell r="BL138">
            <v>23076923.076923076</v>
          </cell>
          <cell r="BM138">
            <v>1963846153.8461537</v>
          </cell>
          <cell r="BN138">
            <v>27692307.692307692</v>
          </cell>
          <cell r="BO138">
            <v>60000000</v>
          </cell>
          <cell r="BP138">
            <v>9641560.153846154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413076923.07692307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10120327.846153848</v>
          </cell>
          <cell r="CF138">
            <v>0</v>
          </cell>
          <cell r="CG138">
            <v>29615384.615384616</v>
          </cell>
          <cell r="CH138">
            <v>10384615.384615384</v>
          </cell>
          <cell r="CI138">
            <v>0</v>
          </cell>
          <cell r="CJ138"/>
          <cell r="CK138"/>
          <cell r="CL138"/>
          <cell r="CM138"/>
          <cell r="CN138"/>
          <cell r="CO138"/>
          <cell r="CP138"/>
          <cell r="CQ138">
            <v>586541474641.6156</v>
          </cell>
          <cell r="CR138">
            <v>349513397718.53839</v>
          </cell>
          <cell r="CS138">
            <v>237028076923.07693</v>
          </cell>
        </row>
        <row r="139">
          <cell r="B139">
            <v>43479</v>
          </cell>
          <cell r="C139">
            <v>60667142857.14286</v>
          </cell>
          <cell r="D139">
            <v>110000000000</v>
          </cell>
          <cell r="E139">
            <v>76938500000</v>
          </cell>
          <cell r="F139">
            <v>8342857142.8571424</v>
          </cell>
          <cell r="G139">
            <v>5857142857.1428576</v>
          </cell>
          <cell r="H139">
            <v>36465107142.85714</v>
          </cell>
          <cell r="I139">
            <v>0</v>
          </cell>
          <cell r="J139">
            <v>37829571428.571426</v>
          </cell>
          <cell r="K139">
            <v>10886642857.142857</v>
          </cell>
          <cell r="L139">
            <v>10042857142.857143</v>
          </cell>
          <cell r="M139">
            <v>24591285714.285713</v>
          </cell>
          <cell r="N139">
            <v>3500000000</v>
          </cell>
          <cell r="O139">
            <v>9196428571.4285717</v>
          </cell>
          <cell r="P139">
            <v>0</v>
          </cell>
          <cell r="Q139">
            <v>292857142.85714287</v>
          </cell>
          <cell r="R139">
            <v>50156071428.571426</v>
          </cell>
          <cell r="S139">
            <v>0</v>
          </cell>
          <cell r="T139">
            <v>307500000</v>
          </cell>
          <cell r="U139">
            <v>1167857142.8571429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35000000</v>
          </cell>
          <cell r="AA139">
            <v>51070642857.14286</v>
          </cell>
          <cell r="AB139">
            <v>0</v>
          </cell>
          <cell r="AC139">
            <v>0</v>
          </cell>
          <cell r="AD139">
            <v>35714285714.285713</v>
          </cell>
          <cell r="AE139">
            <v>0</v>
          </cell>
          <cell r="AF139">
            <v>4285714.2857142854</v>
          </cell>
          <cell r="AG139">
            <v>0</v>
          </cell>
          <cell r="AH139">
            <v>9399250000</v>
          </cell>
          <cell r="AI139">
            <v>0</v>
          </cell>
          <cell r="AJ139">
            <v>11464285.714285715</v>
          </cell>
          <cell r="AK139">
            <v>0</v>
          </cell>
          <cell r="AL139">
            <v>0</v>
          </cell>
          <cell r="AM139">
            <v>11785714.285714285</v>
          </cell>
          <cell r="AN139">
            <v>74285714.285714284</v>
          </cell>
          <cell r="AO139">
            <v>27642857142.857143</v>
          </cell>
          <cell r="AP139">
            <v>100000000</v>
          </cell>
          <cell r="AQ139">
            <v>0</v>
          </cell>
          <cell r="AR139">
            <v>677142857.14285719</v>
          </cell>
          <cell r="AS139">
            <v>0</v>
          </cell>
          <cell r="AT139">
            <v>0</v>
          </cell>
          <cell r="AU139">
            <v>0</v>
          </cell>
          <cell r="AV139">
            <v>8697556.9285714291</v>
          </cell>
          <cell r="AW139">
            <v>28571428.571428571</v>
          </cell>
          <cell r="AX139">
            <v>14642857.142857144</v>
          </cell>
          <cell r="AY139">
            <v>128571428.57142857</v>
          </cell>
          <cell r="AZ139">
            <v>85714285.714285716</v>
          </cell>
          <cell r="BA139">
            <v>0</v>
          </cell>
          <cell r="BB139">
            <v>142857142.85714287</v>
          </cell>
          <cell r="BC139">
            <v>10676785714.285715</v>
          </cell>
          <cell r="BD139">
            <v>0</v>
          </cell>
          <cell r="BE139">
            <v>0</v>
          </cell>
          <cell r="BF139">
            <v>0</v>
          </cell>
          <cell r="BG139">
            <v>8571428.5714285709</v>
          </cell>
          <cell r="BH139">
            <v>0</v>
          </cell>
          <cell r="BI139">
            <v>0</v>
          </cell>
          <cell r="BJ139">
            <v>133928571.42857143</v>
          </cell>
          <cell r="BK139">
            <v>285714.28571428574</v>
          </cell>
          <cell r="BL139">
            <v>21428571.428571429</v>
          </cell>
          <cell r="BM139">
            <v>1823571428.5714285</v>
          </cell>
          <cell r="BN139">
            <v>25714285.714285713</v>
          </cell>
          <cell r="BO139">
            <v>55714285.714285716</v>
          </cell>
          <cell r="BP139">
            <v>8952877.2857142854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383571428.5714286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9397447.2857142873</v>
          </cell>
          <cell r="CF139">
            <v>0</v>
          </cell>
          <cell r="CG139">
            <v>27500000</v>
          </cell>
          <cell r="CH139">
            <v>9642857.1428571437</v>
          </cell>
          <cell r="CI139">
            <v>0</v>
          </cell>
          <cell r="CJ139"/>
          <cell r="CK139"/>
          <cell r="CL139"/>
          <cell r="CM139"/>
          <cell r="CN139"/>
          <cell r="CO139"/>
          <cell r="CP139"/>
          <cell r="CQ139">
            <v>584576940738.6427</v>
          </cell>
          <cell r="CR139">
            <v>348276726452.92853</v>
          </cell>
          <cell r="CS139">
            <v>236300214285.71429</v>
          </cell>
        </row>
        <row r="140">
          <cell r="B140">
            <v>43480</v>
          </cell>
          <cell r="C140">
            <v>61122666666.666664</v>
          </cell>
          <cell r="D140">
            <v>109600000000</v>
          </cell>
          <cell r="E140">
            <v>76257666666.666672</v>
          </cell>
          <cell r="F140">
            <v>8173333333.333333</v>
          </cell>
          <cell r="G140">
            <v>5866666666.666667</v>
          </cell>
          <cell r="H140">
            <v>36568200000</v>
          </cell>
          <cell r="I140">
            <v>0</v>
          </cell>
          <cell r="J140">
            <v>38235588666.666664</v>
          </cell>
          <cell r="K140">
            <v>10934200000</v>
          </cell>
          <cell r="L140">
            <v>10080000000</v>
          </cell>
          <cell r="M140">
            <v>24494166666.666668</v>
          </cell>
          <cell r="N140">
            <v>3500000000</v>
          </cell>
          <cell r="O140">
            <v>9323333333.333334</v>
          </cell>
          <cell r="P140">
            <v>0</v>
          </cell>
          <cell r="Q140">
            <v>273333333.33333331</v>
          </cell>
          <cell r="R140">
            <v>49382133333.333336</v>
          </cell>
          <cell r="S140">
            <v>0</v>
          </cell>
          <cell r="T140">
            <v>287000000</v>
          </cell>
          <cell r="U140">
            <v>1090000000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32666666.666666668</v>
          </cell>
          <cell r="AA140">
            <v>51269266666.666664</v>
          </cell>
          <cell r="AB140">
            <v>0</v>
          </cell>
          <cell r="AC140">
            <v>0</v>
          </cell>
          <cell r="AD140">
            <v>36533333333.333336</v>
          </cell>
          <cell r="AE140">
            <v>0</v>
          </cell>
          <cell r="AF140">
            <v>4000000</v>
          </cell>
          <cell r="AG140">
            <v>0</v>
          </cell>
          <cell r="AH140">
            <v>9473100000</v>
          </cell>
          <cell r="AI140">
            <v>0</v>
          </cell>
          <cell r="AJ140">
            <v>11400000</v>
          </cell>
          <cell r="AK140">
            <v>0</v>
          </cell>
          <cell r="AL140">
            <v>0</v>
          </cell>
          <cell r="AM140">
            <v>11000000</v>
          </cell>
          <cell r="AN140">
            <v>73333333.333333328</v>
          </cell>
          <cell r="AO140">
            <v>27666666666.666668</v>
          </cell>
          <cell r="AP140">
            <v>93333333.333333328</v>
          </cell>
          <cell r="AQ140">
            <v>0</v>
          </cell>
          <cell r="AR140">
            <v>632000000</v>
          </cell>
          <cell r="AS140">
            <v>0</v>
          </cell>
          <cell r="AT140">
            <v>0</v>
          </cell>
          <cell r="AU140">
            <v>0</v>
          </cell>
          <cell r="AV140">
            <v>8117719.7999999998</v>
          </cell>
          <cell r="AW140">
            <v>26666666.666666668</v>
          </cell>
          <cell r="AX140">
            <v>13666666.666666666</v>
          </cell>
          <cell r="AY140">
            <v>120000000</v>
          </cell>
          <cell r="AZ140">
            <v>80000000</v>
          </cell>
          <cell r="BA140">
            <v>0</v>
          </cell>
          <cell r="BB140">
            <v>133333333.33333333</v>
          </cell>
          <cell r="BC140">
            <v>10769333333.333334</v>
          </cell>
          <cell r="BD140">
            <v>0</v>
          </cell>
          <cell r="BE140">
            <v>0</v>
          </cell>
          <cell r="BF140">
            <v>0</v>
          </cell>
          <cell r="BG140">
            <v>8000000</v>
          </cell>
          <cell r="BH140">
            <v>0</v>
          </cell>
          <cell r="BI140">
            <v>0</v>
          </cell>
          <cell r="BJ140">
            <v>135666666.66666666</v>
          </cell>
          <cell r="BK140">
            <v>266666.66666666669</v>
          </cell>
          <cell r="BL140">
            <v>20000000</v>
          </cell>
          <cell r="BM140">
            <v>1702000000</v>
          </cell>
          <cell r="BN140">
            <v>24000000</v>
          </cell>
          <cell r="BO140">
            <v>52000000</v>
          </cell>
          <cell r="BP140">
            <v>8356018.7999999998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358000000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8770950.8000000007</v>
          </cell>
          <cell r="CF140">
            <v>0</v>
          </cell>
          <cell r="CG140">
            <v>25666666.666666668</v>
          </cell>
          <cell r="CH140">
            <v>9000000</v>
          </cell>
          <cell r="CI140">
            <v>0</v>
          </cell>
          <cell r="CJ140"/>
          <cell r="CK140"/>
          <cell r="CL140"/>
          <cell r="CM140"/>
          <cell r="CN140"/>
          <cell r="CO140"/>
          <cell r="CP140"/>
          <cell r="CQ140">
            <v>584491233356.06665</v>
          </cell>
          <cell r="CR140">
            <v>348927978022.73334</v>
          </cell>
          <cell r="CS140">
            <v>235563255333.33334</v>
          </cell>
        </row>
        <row r="141">
          <cell r="B141">
            <v>43481</v>
          </cell>
          <cell r="C141">
            <v>61990000000</v>
          </cell>
          <cell r="D141">
            <v>109562500000</v>
          </cell>
          <cell r="E141">
            <v>75661875000</v>
          </cell>
          <cell r="F141">
            <v>8025000000</v>
          </cell>
          <cell r="G141">
            <v>5875000000</v>
          </cell>
          <cell r="H141">
            <v>36720906250</v>
          </cell>
          <cell r="I141">
            <v>0</v>
          </cell>
          <cell r="J141">
            <v>38710897750</v>
          </cell>
          <cell r="K141">
            <v>11207062500</v>
          </cell>
          <cell r="L141">
            <v>10112500000</v>
          </cell>
          <cell r="M141">
            <v>24095906250</v>
          </cell>
          <cell r="N141">
            <v>3500000000</v>
          </cell>
          <cell r="O141">
            <v>9403125000</v>
          </cell>
          <cell r="P141">
            <v>0</v>
          </cell>
          <cell r="Q141">
            <v>256250000</v>
          </cell>
          <cell r="R141">
            <v>48388750000</v>
          </cell>
          <cell r="S141">
            <v>0</v>
          </cell>
          <cell r="T141">
            <v>269062500</v>
          </cell>
          <cell r="U141">
            <v>1021875000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30625000</v>
          </cell>
          <cell r="AA141">
            <v>51123500000</v>
          </cell>
          <cell r="AB141">
            <v>0</v>
          </cell>
          <cell r="AC141">
            <v>0</v>
          </cell>
          <cell r="AD141">
            <v>36500000000</v>
          </cell>
          <cell r="AE141">
            <v>0</v>
          </cell>
          <cell r="AF141">
            <v>3750000</v>
          </cell>
          <cell r="AG141">
            <v>0</v>
          </cell>
          <cell r="AH141">
            <v>9537718750</v>
          </cell>
          <cell r="AI141">
            <v>0</v>
          </cell>
          <cell r="AJ141">
            <v>11343750</v>
          </cell>
          <cell r="AK141">
            <v>0</v>
          </cell>
          <cell r="AL141">
            <v>0</v>
          </cell>
          <cell r="AM141">
            <v>10312500</v>
          </cell>
          <cell r="AN141">
            <v>72500000</v>
          </cell>
          <cell r="AO141">
            <v>27687500000</v>
          </cell>
          <cell r="AP141">
            <v>87500000</v>
          </cell>
          <cell r="AQ141">
            <v>0</v>
          </cell>
          <cell r="AR141">
            <v>592500000</v>
          </cell>
          <cell r="AS141">
            <v>0</v>
          </cell>
          <cell r="AT141">
            <v>0</v>
          </cell>
          <cell r="AU141">
            <v>0</v>
          </cell>
          <cell r="AV141">
            <v>24357568.625</v>
          </cell>
          <cell r="AW141">
            <v>25000000</v>
          </cell>
          <cell r="AX141">
            <v>12812500</v>
          </cell>
          <cell r="AY141">
            <v>112500000</v>
          </cell>
          <cell r="AZ141">
            <v>75000000</v>
          </cell>
          <cell r="BA141">
            <v>0</v>
          </cell>
          <cell r="BB141">
            <v>125000000</v>
          </cell>
          <cell r="BC141">
            <v>10855000000</v>
          </cell>
          <cell r="BD141">
            <v>0</v>
          </cell>
          <cell r="BE141">
            <v>0</v>
          </cell>
          <cell r="BF141">
            <v>0</v>
          </cell>
          <cell r="BG141">
            <v>7500000</v>
          </cell>
          <cell r="BH141">
            <v>0</v>
          </cell>
          <cell r="BI141">
            <v>0</v>
          </cell>
          <cell r="BJ141">
            <v>139062500</v>
          </cell>
          <cell r="BK141">
            <v>250000</v>
          </cell>
          <cell r="BL141">
            <v>18750000</v>
          </cell>
          <cell r="BM141">
            <v>1595625000</v>
          </cell>
          <cell r="BN141">
            <v>22500000</v>
          </cell>
          <cell r="BO141">
            <v>48750000</v>
          </cell>
          <cell r="BP141">
            <v>7833767.625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335625000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8222766.3750000009</v>
          </cell>
          <cell r="CF141">
            <v>0</v>
          </cell>
          <cell r="CG141">
            <v>24062500</v>
          </cell>
          <cell r="CH141">
            <v>8437500</v>
          </cell>
          <cell r="CI141">
            <v>0</v>
          </cell>
          <cell r="CJ141"/>
          <cell r="CK141"/>
          <cell r="CL141"/>
          <cell r="CM141"/>
          <cell r="CN141"/>
          <cell r="CO141"/>
          <cell r="CP141"/>
          <cell r="CQ141">
            <v>583904249352.625</v>
          </cell>
          <cell r="CR141">
            <v>348553351602.625</v>
          </cell>
          <cell r="CS141">
            <v>235350897750</v>
          </cell>
        </row>
        <row r="142">
          <cell r="B142">
            <v>43482</v>
          </cell>
          <cell r="C142">
            <v>62755294117.647057</v>
          </cell>
          <cell r="D142">
            <v>109941176470.58824</v>
          </cell>
          <cell r="E142">
            <v>75374000000</v>
          </cell>
          <cell r="F142">
            <v>7894117647.0588236</v>
          </cell>
          <cell r="G142">
            <v>5882352941.1764708</v>
          </cell>
          <cell r="H142">
            <v>36855647058.823532</v>
          </cell>
          <cell r="I142">
            <v>0</v>
          </cell>
          <cell r="J142">
            <v>39143437529.411766</v>
          </cell>
          <cell r="K142">
            <v>11783117647.058823</v>
          </cell>
          <cell r="L142">
            <v>10152941176.470589</v>
          </cell>
          <cell r="M142">
            <v>23735500000</v>
          </cell>
          <cell r="N142">
            <v>3500000000</v>
          </cell>
          <cell r="O142">
            <v>9514705882.3529415</v>
          </cell>
          <cell r="P142">
            <v>0</v>
          </cell>
          <cell r="Q142">
            <v>241176470.58823529</v>
          </cell>
          <cell r="R142">
            <v>47571764705.882355</v>
          </cell>
          <cell r="S142">
            <v>0</v>
          </cell>
          <cell r="T142">
            <v>253235294.11764705</v>
          </cell>
          <cell r="U142">
            <v>961764705.88235295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28823529.411764707</v>
          </cell>
          <cell r="AA142">
            <v>50846176470.588234</v>
          </cell>
          <cell r="AB142">
            <v>0</v>
          </cell>
          <cell r="AC142">
            <v>0</v>
          </cell>
          <cell r="AD142">
            <v>37705882352.941177</v>
          </cell>
          <cell r="AE142">
            <v>0</v>
          </cell>
          <cell r="AF142">
            <v>3529411.7647058824</v>
          </cell>
          <cell r="AG142">
            <v>0</v>
          </cell>
          <cell r="AH142">
            <v>9605294117.6470585</v>
          </cell>
          <cell r="AI142">
            <v>0</v>
          </cell>
          <cell r="AJ142">
            <v>11294117.647058824</v>
          </cell>
          <cell r="AK142">
            <v>0</v>
          </cell>
          <cell r="AL142">
            <v>0</v>
          </cell>
          <cell r="AM142">
            <v>9705882.3529411759</v>
          </cell>
          <cell r="AN142">
            <v>71764705.882352948</v>
          </cell>
          <cell r="AO142">
            <v>27705882352.941177</v>
          </cell>
          <cell r="AP142">
            <v>82352941.176470593</v>
          </cell>
          <cell r="AQ142">
            <v>0</v>
          </cell>
          <cell r="AR142">
            <v>557647058.82352936</v>
          </cell>
          <cell r="AS142">
            <v>0</v>
          </cell>
          <cell r="AT142">
            <v>0</v>
          </cell>
          <cell r="AU142">
            <v>0</v>
          </cell>
          <cell r="AV142">
            <v>22924770.470588237</v>
          </cell>
          <cell r="AW142">
            <v>23529411.764705881</v>
          </cell>
          <cell r="AX142">
            <v>12058823.529411765</v>
          </cell>
          <cell r="AY142">
            <v>105882352.94117647</v>
          </cell>
          <cell r="AZ142">
            <v>70588235.294117644</v>
          </cell>
          <cell r="BA142">
            <v>0</v>
          </cell>
          <cell r="BB142">
            <v>117647058.82352941</v>
          </cell>
          <cell r="BC142">
            <v>11016470588.235294</v>
          </cell>
          <cell r="BD142">
            <v>0</v>
          </cell>
          <cell r="BE142">
            <v>0</v>
          </cell>
          <cell r="BF142">
            <v>0</v>
          </cell>
          <cell r="BG142">
            <v>7058823.5294117648</v>
          </cell>
          <cell r="BH142">
            <v>0</v>
          </cell>
          <cell r="BI142">
            <v>0</v>
          </cell>
          <cell r="BJ142">
            <v>138529411.7647059</v>
          </cell>
          <cell r="BK142">
            <v>235294.11764705883</v>
          </cell>
          <cell r="BL142">
            <v>17647058.823529411</v>
          </cell>
          <cell r="BM142">
            <v>1501764705.8823528</v>
          </cell>
          <cell r="BN142">
            <v>21176470.588235293</v>
          </cell>
          <cell r="BO142">
            <v>45882352.941176474</v>
          </cell>
          <cell r="BP142">
            <v>7372957.7647058824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315882352.94117647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7739074.2352941185</v>
          </cell>
          <cell r="CF142">
            <v>0</v>
          </cell>
          <cell r="CG142">
            <v>22647058.823529411</v>
          </cell>
          <cell r="CH142">
            <v>7941176.4705882352</v>
          </cell>
          <cell r="CI142">
            <v>0</v>
          </cell>
          <cell r="CJ142"/>
          <cell r="CK142"/>
          <cell r="CL142"/>
          <cell r="CM142"/>
          <cell r="CN142"/>
          <cell r="CO142"/>
          <cell r="CP142"/>
          <cell r="CQ142">
            <v>585651562567.17615</v>
          </cell>
          <cell r="CR142">
            <v>349813536802.47058</v>
          </cell>
          <cell r="CS142">
            <v>235838025764.7059</v>
          </cell>
        </row>
        <row r="143">
          <cell r="B143">
            <v>43483</v>
          </cell>
          <cell r="C143">
            <v>63713333333.333336</v>
          </cell>
          <cell r="D143">
            <v>109944444444.44444</v>
          </cell>
          <cell r="E143">
            <v>75848222222.222229</v>
          </cell>
          <cell r="F143">
            <v>7777777777.7777777</v>
          </cell>
          <cell r="G143">
            <v>5888888888.8888893</v>
          </cell>
          <cell r="H143">
            <v>36864305555.555557</v>
          </cell>
          <cell r="I143">
            <v>0</v>
          </cell>
          <cell r="J143">
            <v>39499417333.333336</v>
          </cell>
          <cell r="K143">
            <v>12509055555.555555</v>
          </cell>
          <cell r="L143">
            <v>10200000000</v>
          </cell>
          <cell r="M143">
            <v>23439972222.222221</v>
          </cell>
          <cell r="N143">
            <v>3500000000</v>
          </cell>
          <cell r="O143">
            <v>9697222222.2222214</v>
          </cell>
          <cell r="P143">
            <v>0</v>
          </cell>
          <cell r="Q143">
            <v>227777777.77777779</v>
          </cell>
          <cell r="R143">
            <v>46782611111.111115</v>
          </cell>
          <cell r="S143">
            <v>0</v>
          </cell>
          <cell r="T143">
            <v>239166666.66666666</v>
          </cell>
          <cell r="U143">
            <v>908333333.33333337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27222222.222222224</v>
          </cell>
          <cell r="AA143">
            <v>50776388888.888885</v>
          </cell>
          <cell r="AB143">
            <v>0</v>
          </cell>
          <cell r="AC143">
            <v>0</v>
          </cell>
          <cell r="AD143">
            <v>38166666666.666664</v>
          </cell>
          <cell r="AE143">
            <v>0</v>
          </cell>
          <cell r="AF143">
            <v>3333333.3333333335</v>
          </cell>
          <cell r="AG143">
            <v>0</v>
          </cell>
          <cell r="AH143">
            <v>9653972222.2222214</v>
          </cell>
          <cell r="AI143">
            <v>0</v>
          </cell>
          <cell r="AJ143">
            <v>11333333.333333334</v>
          </cell>
          <cell r="AK143">
            <v>0</v>
          </cell>
          <cell r="AL143">
            <v>0</v>
          </cell>
          <cell r="AM143">
            <v>9166666.666666666</v>
          </cell>
          <cell r="AN143">
            <v>73333333.333333328</v>
          </cell>
          <cell r="AO143">
            <v>27722222222.222221</v>
          </cell>
          <cell r="AP143">
            <v>77777777.777777776</v>
          </cell>
          <cell r="AQ143">
            <v>0</v>
          </cell>
          <cell r="AR143">
            <v>526666666.66666669</v>
          </cell>
          <cell r="AS143">
            <v>0</v>
          </cell>
          <cell r="AT143">
            <v>0</v>
          </cell>
          <cell r="AU143">
            <v>0</v>
          </cell>
          <cell r="AV143">
            <v>21651172.111111112</v>
          </cell>
          <cell r="AW143">
            <v>22222222.222222224</v>
          </cell>
          <cell r="AX143">
            <v>11388888.888888888</v>
          </cell>
          <cell r="AY143">
            <v>100000000</v>
          </cell>
          <cell r="AZ143">
            <v>66666666.666666664</v>
          </cell>
          <cell r="BA143">
            <v>0</v>
          </cell>
          <cell r="BB143">
            <v>111111111.1111111</v>
          </cell>
          <cell r="BC143">
            <v>11110000000</v>
          </cell>
          <cell r="BD143">
            <v>0</v>
          </cell>
          <cell r="BE143">
            <v>0</v>
          </cell>
          <cell r="BF143">
            <v>0</v>
          </cell>
          <cell r="BG143">
            <v>6666666.666666667</v>
          </cell>
          <cell r="BH143">
            <v>0</v>
          </cell>
          <cell r="BI143">
            <v>0</v>
          </cell>
          <cell r="BJ143">
            <v>138055555.55555555</v>
          </cell>
          <cell r="BK143">
            <v>222222.22222222222</v>
          </cell>
          <cell r="BL143">
            <v>16666666.666666666</v>
          </cell>
          <cell r="BM143">
            <v>1418333333.3333333</v>
          </cell>
          <cell r="BN143">
            <v>20000000</v>
          </cell>
          <cell r="BO143">
            <v>43333333.333333336</v>
          </cell>
          <cell r="BP143">
            <v>6963349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298333333.33333331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7309125.6666666679</v>
          </cell>
          <cell r="CF143">
            <v>0</v>
          </cell>
          <cell r="CG143">
            <v>21388888.888888888</v>
          </cell>
          <cell r="CH143">
            <v>7500000</v>
          </cell>
          <cell r="CI143">
            <v>0</v>
          </cell>
          <cell r="CJ143"/>
          <cell r="CK143"/>
          <cell r="CL143"/>
          <cell r="CM143"/>
          <cell r="CN143"/>
          <cell r="CO143"/>
          <cell r="CP143"/>
          <cell r="CQ143">
            <v>587516424313.44421</v>
          </cell>
          <cell r="CR143">
            <v>350866006980.11115</v>
          </cell>
          <cell r="CS143">
            <v>236650417333.33337</v>
          </cell>
        </row>
        <row r="144">
          <cell r="B144">
            <v>43484</v>
          </cell>
          <cell r="C144">
            <v>64570526315.789474</v>
          </cell>
          <cell r="D144">
            <v>109947368421.05263</v>
          </cell>
          <cell r="E144">
            <v>76272526315.789474</v>
          </cell>
          <cell r="F144">
            <v>7673684210.5263157</v>
          </cell>
          <cell r="G144">
            <v>5894736842.1052628</v>
          </cell>
          <cell r="H144">
            <v>36872052631.578949</v>
          </cell>
          <cell r="I144">
            <v>0</v>
          </cell>
          <cell r="J144">
            <v>39817925578.947365</v>
          </cell>
          <cell r="K144">
            <v>13158578947.368422</v>
          </cell>
          <cell r="L144">
            <v>10242105263.157894</v>
          </cell>
          <cell r="M144">
            <v>23175552631.578949</v>
          </cell>
          <cell r="N144">
            <v>3500000000</v>
          </cell>
          <cell r="O144">
            <v>9860526315.7894745</v>
          </cell>
          <cell r="P144">
            <v>0</v>
          </cell>
          <cell r="Q144">
            <v>215789473.68421054</v>
          </cell>
          <cell r="R144">
            <v>46076526315.789474</v>
          </cell>
          <cell r="S144">
            <v>0</v>
          </cell>
          <cell r="T144">
            <v>226578947.36842105</v>
          </cell>
          <cell r="U144">
            <v>860526315.78947365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25789473.684210528</v>
          </cell>
          <cell r="AA144">
            <v>50713947368.421051</v>
          </cell>
          <cell r="AB144">
            <v>0</v>
          </cell>
          <cell r="AC144">
            <v>0</v>
          </cell>
          <cell r="AD144">
            <v>38578947368.421051</v>
          </cell>
          <cell r="AE144">
            <v>0</v>
          </cell>
          <cell r="AF144">
            <v>3157894.7368421052</v>
          </cell>
          <cell r="AG144">
            <v>0</v>
          </cell>
          <cell r="AH144">
            <v>9697526315.7894745</v>
          </cell>
          <cell r="AI144">
            <v>0</v>
          </cell>
          <cell r="AJ144">
            <v>11368421.052631579</v>
          </cell>
          <cell r="AK144">
            <v>0</v>
          </cell>
          <cell r="AL144">
            <v>0</v>
          </cell>
          <cell r="AM144">
            <v>8684210.5263157897</v>
          </cell>
          <cell r="AN144">
            <v>74736842.105263159</v>
          </cell>
          <cell r="AO144">
            <v>27736842105.263157</v>
          </cell>
          <cell r="AP144">
            <v>73684210.526315793</v>
          </cell>
          <cell r="AQ144">
            <v>0</v>
          </cell>
          <cell r="AR144">
            <v>498947368.42105263</v>
          </cell>
          <cell r="AS144">
            <v>0</v>
          </cell>
          <cell r="AT144">
            <v>0</v>
          </cell>
          <cell r="AU144">
            <v>0</v>
          </cell>
          <cell r="AV144">
            <v>20511636.736842107</v>
          </cell>
          <cell r="AW144">
            <v>21052631.578947369</v>
          </cell>
          <cell r="AX144">
            <v>10789473.684210526</v>
          </cell>
          <cell r="AY144">
            <v>94736842.105263159</v>
          </cell>
          <cell r="AZ144">
            <v>63157894.736842103</v>
          </cell>
          <cell r="BA144">
            <v>0</v>
          </cell>
          <cell r="BB144">
            <v>105263157.89473684</v>
          </cell>
          <cell r="BC144">
            <v>11193684210.526316</v>
          </cell>
          <cell r="BD144">
            <v>0</v>
          </cell>
          <cell r="BE144">
            <v>0</v>
          </cell>
          <cell r="BF144">
            <v>0</v>
          </cell>
          <cell r="BG144">
            <v>6315789.4736842103</v>
          </cell>
          <cell r="BH144">
            <v>0</v>
          </cell>
          <cell r="BI144">
            <v>0</v>
          </cell>
          <cell r="BJ144">
            <v>137631578.94736841</v>
          </cell>
          <cell r="BK144">
            <v>210526.31578947368</v>
          </cell>
          <cell r="BL144">
            <v>15789473.684210526</v>
          </cell>
          <cell r="BM144">
            <v>1343684210.5263157</v>
          </cell>
          <cell r="BN144">
            <v>18947368.421052631</v>
          </cell>
          <cell r="BO144">
            <v>41052631.578947365</v>
          </cell>
          <cell r="BP144">
            <v>6596856.9473684207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282631578.94736844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6924434.8421052638</v>
          </cell>
          <cell r="CF144">
            <v>0</v>
          </cell>
          <cell r="CG144">
            <v>20263157.894736841</v>
          </cell>
          <cell r="CH144">
            <v>7105263.1578947371</v>
          </cell>
          <cell r="CI144">
            <v>0</v>
          </cell>
          <cell r="CJ144"/>
          <cell r="CK144"/>
          <cell r="CL144"/>
          <cell r="CM144"/>
          <cell r="CN144"/>
          <cell r="CO144"/>
          <cell r="CP144"/>
          <cell r="CQ144">
            <v>589184984823.26331</v>
          </cell>
          <cell r="CR144">
            <v>351807690823.26318</v>
          </cell>
          <cell r="CS144">
            <v>237377293999.99997</v>
          </cell>
        </row>
        <row r="145">
          <cell r="B145">
            <v>43485</v>
          </cell>
          <cell r="C145">
            <v>65342000000</v>
          </cell>
          <cell r="D145">
            <v>109950000000</v>
          </cell>
          <cell r="E145">
            <v>76654400000</v>
          </cell>
          <cell r="F145">
            <v>7580000000</v>
          </cell>
          <cell r="G145">
            <v>5900000000</v>
          </cell>
          <cell r="H145">
            <v>36879025000</v>
          </cell>
          <cell r="I145">
            <v>0</v>
          </cell>
          <cell r="J145">
            <v>40104583000</v>
          </cell>
          <cell r="K145">
            <v>13743150000</v>
          </cell>
          <cell r="L145">
            <v>10280000000</v>
          </cell>
          <cell r="M145">
            <v>22937575000</v>
          </cell>
          <cell r="N145">
            <v>3500000000</v>
          </cell>
          <cell r="O145">
            <v>10007500000</v>
          </cell>
          <cell r="P145">
            <v>0</v>
          </cell>
          <cell r="Q145">
            <v>205000000</v>
          </cell>
          <cell r="R145">
            <v>45441050000</v>
          </cell>
          <cell r="S145">
            <v>0</v>
          </cell>
          <cell r="T145">
            <v>215250000</v>
          </cell>
          <cell r="U145">
            <v>817500000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24500000</v>
          </cell>
          <cell r="AA145">
            <v>50657750000</v>
          </cell>
          <cell r="AB145">
            <v>0</v>
          </cell>
          <cell r="AC145">
            <v>0</v>
          </cell>
          <cell r="AD145">
            <v>38950000000</v>
          </cell>
          <cell r="AE145">
            <v>0</v>
          </cell>
          <cell r="AF145">
            <v>3000000</v>
          </cell>
          <cell r="AG145">
            <v>0</v>
          </cell>
          <cell r="AH145">
            <v>9736725000</v>
          </cell>
          <cell r="AI145">
            <v>0</v>
          </cell>
          <cell r="AJ145">
            <v>11400000</v>
          </cell>
          <cell r="AK145">
            <v>0</v>
          </cell>
          <cell r="AL145">
            <v>0</v>
          </cell>
          <cell r="AM145">
            <v>8250000</v>
          </cell>
          <cell r="AN145">
            <v>76000000</v>
          </cell>
          <cell r="AO145">
            <v>27750000000</v>
          </cell>
          <cell r="AP145">
            <v>70000000</v>
          </cell>
          <cell r="AQ145">
            <v>0</v>
          </cell>
          <cell r="AR145">
            <v>474000000</v>
          </cell>
          <cell r="AS145">
            <v>0</v>
          </cell>
          <cell r="AT145">
            <v>0</v>
          </cell>
          <cell r="AU145">
            <v>0</v>
          </cell>
          <cell r="AV145">
            <v>19486054.899999999</v>
          </cell>
          <cell r="AW145">
            <v>20000000</v>
          </cell>
          <cell r="AX145">
            <v>10250000</v>
          </cell>
          <cell r="AY145">
            <v>90000000</v>
          </cell>
          <cell r="AZ145">
            <v>60000000</v>
          </cell>
          <cell r="BA145">
            <v>0</v>
          </cell>
          <cell r="BB145">
            <v>100000000</v>
          </cell>
          <cell r="BC145">
            <v>11269000000</v>
          </cell>
          <cell r="BD145">
            <v>0</v>
          </cell>
          <cell r="BE145">
            <v>0</v>
          </cell>
          <cell r="BF145">
            <v>0</v>
          </cell>
          <cell r="BG145">
            <v>6000000</v>
          </cell>
          <cell r="BH145">
            <v>0</v>
          </cell>
          <cell r="BI145">
            <v>0</v>
          </cell>
          <cell r="BJ145">
            <v>137250000</v>
          </cell>
          <cell r="BK145">
            <v>200000</v>
          </cell>
          <cell r="BL145">
            <v>15000000</v>
          </cell>
          <cell r="BM145">
            <v>1276500000</v>
          </cell>
          <cell r="BN145">
            <v>18000000</v>
          </cell>
          <cell r="BO145">
            <v>39000000</v>
          </cell>
          <cell r="BP145">
            <v>6267014.0999999996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268500000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6578213.1000000006</v>
          </cell>
          <cell r="CF145">
            <v>0</v>
          </cell>
          <cell r="CG145">
            <v>19250000</v>
          </cell>
          <cell r="CH145">
            <v>6750000</v>
          </cell>
          <cell r="CI145">
            <v>0</v>
          </cell>
          <cell r="CJ145"/>
          <cell r="CK145"/>
          <cell r="CL145"/>
          <cell r="CM145"/>
          <cell r="CN145"/>
          <cell r="CO145"/>
          <cell r="CP145"/>
          <cell r="CQ145">
            <v>590686689282.09998</v>
          </cell>
          <cell r="CR145">
            <v>352655206282.09998</v>
          </cell>
          <cell r="CS145">
            <v>238031483000</v>
          </cell>
        </row>
        <row r="146">
          <cell r="B146">
            <v>43486</v>
          </cell>
          <cell r="C146">
            <v>65682857142.85714</v>
          </cell>
          <cell r="D146">
            <v>108857142857.14285</v>
          </cell>
          <cell r="E146">
            <v>77096047619.047623</v>
          </cell>
          <cell r="F146">
            <v>7495238095.2380953</v>
          </cell>
          <cell r="G146">
            <v>5904761904.7619047</v>
          </cell>
          <cell r="H146">
            <v>36884785714.285713</v>
          </cell>
          <cell r="I146">
            <v>0</v>
          </cell>
          <cell r="J146">
            <v>40383034952.380951</v>
          </cell>
          <cell r="K146">
            <v>14341095238.095238</v>
          </cell>
          <cell r="L146">
            <v>10314285714.285715</v>
          </cell>
          <cell r="M146">
            <v>22901071428.57143</v>
          </cell>
          <cell r="N146">
            <v>3500000000</v>
          </cell>
          <cell r="O146">
            <v>10150000000</v>
          </cell>
          <cell r="P146">
            <v>0</v>
          </cell>
          <cell r="Q146">
            <v>195238095.23809522</v>
          </cell>
          <cell r="R146">
            <v>44913714285.714287</v>
          </cell>
          <cell r="S146">
            <v>0</v>
          </cell>
          <cell r="T146">
            <v>205000000</v>
          </cell>
          <cell r="U146">
            <v>778571428.57142854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23333333.333333332</v>
          </cell>
          <cell r="AA146">
            <v>50997238095.238098</v>
          </cell>
          <cell r="AB146">
            <v>0</v>
          </cell>
          <cell r="AC146">
            <v>0</v>
          </cell>
          <cell r="AD146">
            <v>38108952380.952377</v>
          </cell>
          <cell r="AE146">
            <v>0</v>
          </cell>
          <cell r="AF146">
            <v>2857142.8571428573</v>
          </cell>
          <cell r="AG146">
            <v>0</v>
          </cell>
          <cell r="AH146">
            <v>9809023809.5238094</v>
          </cell>
          <cell r="AI146">
            <v>0</v>
          </cell>
          <cell r="AJ146">
            <v>11428571.428571429</v>
          </cell>
          <cell r="AK146">
            <v>0</v>
          </cell>
          <cell r="AL146">
            <v>0</v>
          </cell>
          <cell r="AM146">
            <v>7857142.8571428573</v>
          </cell>
          <cell r="AN146">
            <v>77142857.142857149</v>
          </cell>
          <cell r="AO146">
            <v>27761904761.904762</v>
          </cell>
          <cell r="AP146">
            <v>66666666.666666664</v>
          </cell>
          <cell r="AQ146">
            <v>0</v>
          </cell>
          <cell r="AR146">
            <v>451428571.4285714</v>
          </cell>
          <cell r="AS146">
            <v>0</v>
          </cell>
          <cell r="AT146">
            <v>0</v>
          </cell>
          <cell r="AU146">
            <v>0</v>
          </cell>
          <cell r="AV146">
            <v>18558147.523809522</v>
          </cell>
          <cell r="AW146">
            <v>19047619.047619049</v>
          </cell>
          <cell r="AX146">
            <v>9761904.7619047612</v>
          </cell>
          <cell r="AY146">
            <v>85714285.714285716</v>
          </cell>
          <cell r="AZ146">
            <v>57142857.142857142</v>
          </cell>
          <cell r="BA146">
            <v>0</v>
          </cell>
          <cell r="BB146">
            <v>95238095.238095239</v>
          </cell>
          <cell r="BC146">
            <v>11299047619.047619</v>
          </cell>
          <cell r="BD146">
            <v>0</v>
          </cell>
          <cell r="BE146">
            <v>0</v>
          </cell>
          <cell r="BF146">
            <v>0</v>
          </cell>
          <cell r="BG146">
            <v>5714285.7142857146</v>
          </cell>
          <cell r="BH146">
            <v>0</v>
          </cell>
          <cell r="BI146">
            <v>0</v>
          </cell>
          <cell r="BJ146">
            <v>136428571.42857143</v>
          </cell>
          <cell r="BK146">
            <v>190476.19047619047</v>
          </cell>
          <cell r="BL146">
            <v>14285714.285714285</v>
          </cell>
          <cell r="BM146">
            <v>1215714285.7142856</v>
          </cell>
          <cell r="BN146">
            <v>17142857.142857142</v>
          </cell>
          <cell r="BO146">
            <v>37142857.142857142</v>
          </cell>
          <cell r="BP146">
            <v>5968584.8571428573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255714285.7142857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6264964.8571428582</v>
          </cell>
          <cell r="CF146">
            <v>0</v>
          </cell>
          <cell r="CG146">
            <v>18333333.333333332</v>
          </cell>
          <cell r="CH146">
            <v>6428571.4285714282</v>
          </cell>
          <cell r="CI146">
            <v>0</v>
          </cell>
          <cell r="CJ146"/>
          <cell r="CK146"/>
          <cell r="CL146"/>
          <cell r="CM146"/>
          <cell r="CN146"/>
          <cell r="CO146"/>
          <cell r="CP146"/>
          <cell r="CQ146">
            <v>590224517125.8092</v>
          </cell>
          <cell r="CR146">
            <v>352581148840.0954</v>
          </cell>
          <cell r="CS146">
            <v>237643368285.71429</v>
          </cell>
        </row>
        <row r="147">
          <cell r="B147">
            <v>43487</v>
          </cell>
          <cell r="C147">
            <v>66447272727.272728</v>
          </cell>
          <cell r="D147">
            <v>107636363636.36363</v>
          </cell>
          <cell r="E147">
            <v>77497454545.454544</v>
          </cell>
          <cell r="F147">
            <v>7418181818.181818</v>
          </cell>
          <cell r="G147">
            <v>5909090909.090909</v>
          </cell>
          <cell r="H147">
            <v>37117295454.545456</v>
          </cell>
          <cell r="I147">
            <v>0</v>
          </cell>
          <cell r="J147">
            <v>40660544454.545456</v>
          </cell>
          <cell r="K147">
            <v>14884681818.181818</v>
          </cell>
          <cell r="L147">
            <v>10345454545.454546</v>
          </cell>
          <cell r="M147">
            <v>22837840909.090908</v>
          </cell>
          <cell r="N147">
            <v>3500000000</v>
          </cell>
          <cell r="O147">
            <v>10302272727.272728</v>
          </cell>
          <cell r="P147">
            <v>0</v>
          </cell>
          <cell r="Q147">
            <v>186363636.36363637</v>
          </cell>
          <cell r="R147">
            <v>43239863636.36364</v>
          </cell>
          <cell r="S147">
            <v>0</v>
          </cell>
          <cell r="T147">
            <v>195681818.18181819</v>
          </cell>
          <cell r="U147">
            <v>743181818.18181813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22272727.272727273</v>
          </cell>
          <cell r="AA147">
            <v>51304272727.272728</v>
          </cell>
          <cell r="AB147">
            <v>0</v>
          </cell>
          <cell r="AC147">
            <v>0</v>
          </cell>
          <cell r="AD147">
            <v>39060272727.272728</v>
          </cell>
          <cell r="AE147">
            <v>0</v>
          </cell>
          <cell r="AF147">
            <v>2727272.7272727271</v>
          </cell>
          <cell r="AG147">
            <v>0</v>
          </cell>
          <cell r="AH147">
            <v>9922477272.727272</v>
          </cell>
          <cell r="AI147">
            <v>0</v>
          </cell>
          <cell r="AJ147">
            <v>11454545.454545455</v>
          </cell>
          <cell r="AK147">
            <v>0</v>
          </cell>
          <cell r="AL147">
            <v>0</v>
          </cell>
          <cell r="AM147">
            <v>7500000</v>
          </cell>
          <cell r="AN147">
            <v>78181818.181818187</v>
          </cell>
          <cell r="AO147">
            <v>27772727272.727272</v>
          </cell>
          <cell r="AP147">
            <v>63636363.636363633</v>
          </cell>
          <cell r="AQ147">
            <v>0</v>
          </cell>
          <cell r="AR147">
            <v>430909090.90909094</v>
          </cell>
          <cell r="AS147">
            <v>0</v>
          </cell>
          <cell r="AT147">
            <v>0</v>
          </cell>
          <cell r="AU147">
            <v>0</v>
          </cell>
          <cell r="AV147">
            <v>17714595.363636363</v>
          </cell>
          <cell r="AW147">
            <v>18181818.181818184</v>
          </cell>
          <cell r="AX147">
            <v>9318181.8181818184</v>
          </cell>
          <cell r="AY147">
            <v>81818181.818181813</v>
          </cell>
          <cell r="AZ147">
            <v>54545454.545454547</v>
          </cell>
          <cell r="BA147">
            <v>0</v>
          </cell>
          <cell r="BB147">
            <v>90909090.909090906</v>
          </cell>
          <cell r="BC147">
            <v>11394545454.545454</v>
          </cell>
          <cell r="BD147">
            <v>0</v>
          </cell>
          <cell r="BE147">
            <v>0</v>
          </cell>
          <cell r="BF147">
            <v>0</v>
          </cell>
          <cell r="BG147">
            <v>5454545.4545454541</v>
          </cell>
          <cell r="BH147">
            <v>0</v>
          </cell>
          <cell r="BI147">
            <v>0</v>
          </cell>
          <cell r="BJ147">
            <v>136590909.09090909</v>
          </cell>
          <cell r="BK147">
            <v>181818.18181818182</v>
          </cell>
          <cell r="BL147">
            <v>13636363.636363637</v>
          </cell>
          <cell r="BM147">
            <v>1160454545.4545455</v>
          </cell>
          <cell r="BN147">
            <v>16363636.363636363</v>
          </cell>
          <cell r="BO147">
            <v>35454545.454545453</v>
          </cell>
          <cell r="BP147">
            <v>5697285.5454545459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244090909.09090909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5980193.7272727275</v>
          </cell>
          <cell r="CF147">
            <v>0</v>
          </cell>
          <cell r="CG147">
            <v>17500000</v>
          </cell>
          <cell r="CH147">
            <v>6136363.6363636367</v>
          </cell>
          <cell r="CI147">
            <v>0</v>
          </cell>
          <cell r="CJ147"/>
          <cell r="CK147"/>
          <cell r="CL147"/>
          <cell r="CM147"/>
          <cell r="CN147"/>
          <cell r="CO147"/>
          <cell r="CP147"/>
          <cell r="CQ147">
            <v>590912550165.54541</v>
          </cell>
          <cell r="CR147">
            <v>353825005711.00012</v>
          </cell>
          <cell r="CS147">
            <v>237087544454.5455</v>
          </cell>
        </row>
        <row r="148">
          <cell r="B148">
            <v>43488</v>
          </cell>
          <cell r="C148">
            <v>67362608695.652176</v>
          </cell>
          <cell r="D148">
            <v>106739130434.78261</v>
          </cell>
          <cell r="E148">
            <v>77973782608.695648</v>
          </cell>
          <cell r="F148">
            <v>7347826086.956522</v>
          </cell>
          <cell r="G148">
            <v>5913043478.26087</v>
          </cell>
          <cell r="H148">
            <v>36633934782.608696</v>
          </cell>
          <cell r="I148">
            <v>0</v>
          </cell>
          <cell r="J148">
            <v>40919370347.826088</v>
          </cell>
          <cell r="K148">
            <v>15120130434.782608</v>
          </cell>
          <cell r="L148">
            <v>10382608695.652174</v>
          </cell>
          <cell r="M148">
            <v>22835869565.217392</v>
          </cell>
          <cell r="N148">
            <v>3500000000</v>
          </cell>
          <cell r="O148">
            <v>10436956521.73913</v>
          </cell>
          <cell r="P148">
            <v>0</v>
          </cell>
          <cell r="Q148">
            <v>178260869.56521741</v>
          </cell>
          <cell r="R148">
            <v>41491782608.695656</v>
          </cell>
          <cell r="S148">
            <v>0</v>
          </cell>
          <cell r="T148">
            <v>187173913.04347825</v>
          </cell>
          <cell r="U148">
            <v>710869565.21739125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21304347.826086957</v>
          </cell>
          <cell r="AA148">
            <v>51454086956.521736</v>
          </cell>
          <cell r="AB148">
            <v>0</v>
          </cell>
          <cell r="AC148">
            <v>0</v>
          </cell>
          <cell r="AD148">
            <v>39188086956.521736</v>
          </cell>
          <cell r="AE148">
            <v>0</v>
          </cell>
          <cell r="AF148">
            <v>2608695.6521739131</v>
          </cell>
          <cell r="AG148">
            <v>0</v>
          </cell>
          <cell r="AH148">
            <v>9981282608.695652</v>
          </cell>
          <cell r="AI148">
            <v>0</v>
          </cell>
          <cell r="AJ148">
            <v>11478260.869565217</v>
          </cell>
          <cell r="AK148">
            <v>0</v>
          </cell>
          <cell r="AL148">
            <v>0</v>
          </cell>
          <cell r="AM148">
            <v>7173913.0434782607</v>
          </cell>
          <cell r="AN148">
            <v>79130434.782608703</v>
          </cell>
          <cell r="AO148">
            <v>27782608695.652172</v>
          </cell>
          <cell r="AP148">
            <v>60869565.217391305</v>
          </cell>
          <cell r="AQ148">
            <v>0</v>
          </cell>
          <cell r="AR148">
            <v>412173913.04347825</v>
          </cell>
          <cell r="AS148">
            <v>0</v>
          </cell>
          <cell r="AT148">
            <v>0</v>
          </cell>
          <cell r="AU148">
            <v>0</v>
          </cell>
          <cell r="AV148">
            <v>16944395.565217391</v>
          </cell>
          <cell r="AW148">
            <v>17391304.347826086</v>
          </cell>
          <cell r="AX148">
            <v>8913043.4782608692</v>
          </cell>
          <cell r="AY148">
            <v>78260869.565217391</v>
          </cell>
          <cell r="AZ148">
            <v>52173913.043478258</v>
          </cell>
          <cell r="BA148">
            <v>0</v>
          </cell>
          <cell r="BB148">
            <v>86956521.739130437</v>
          </cell>
          <cell r="BC148">
            <v>11490434782.608696</v>
          </cell>
          <cell r="BD148">
            <v>0</v>
          </cell>
          <cell r="BE148">
            <v>0</v>
          </cell>
          <cell r="BF148">
            <v>0</v>
          </cell>
          <cell r="BG148">
            <v>5217391.3043478262</v>
          </cell>
          <cell r="BH148">
            <v>0</v>
          </cell>
          <cell r="BI148">
            <v>0</v>
          </cell>
          <cell r="BJ148">
            <v>137608695.65217391</v>
          </cell>
          <cell r="BK148">
            <v>173913.04347826086</v>
          </cell>
          <cell r="BL148">
            <v>13043478.260869564</v>
          </cell>
          <cell r="BM148">
            <v>1110000000</v>
          </cell>
          <cell r="BN148">
            <v>15652173.913043479</v>
          </cell>
          <cell r="BO148">
            <v>33913043.478260867</v>
          </cell>
          <cell r="BP148">
            <v>5449577.4782608692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233478260.86956522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5720185.3043478271</v>
          </cell>
          <cell r="CF148">
            <v>0</v>
          </cell>
          <cell r="CG148">
            <v>16739130.434782609</v>
          </cell>
          <cell r="CH148">
            <v>5869565.2173913047</v>
          </cell>
          <cell r="CI148">
            <v>0</v>
          </cell>
          <cell r="CJ148"/>
          <cell r="CK148"/>
          <cell r="CL148"/>
          <cell r="CM148"/>
          <cell r="CN148"/>
          <cell r="CO148"/>
          <cell r="CP148"/>
          <cell r="CQ148">
            <v>590068093201.82593</v>
          </cell>
          <cell r="CR148">
            <v>353146679375.73907</v>
          </cell>
          <cell r="CS148">
            <v>236921413826.08694</v>
          </cell>
        </row>
        <row r="149">
          <cell r="B149">
            <v>43489</v>
          </cell>
          <cell r="C149">
            <v>67576666666.666664</v>
          </cell>
          <cell r="D149">
            <v>105083333333.33333</v>
          </cell>
          <cell r="E149">
            <v>78578875000</v>
          </cell>
          <cell r="F149">
            <v>7283333333.333333</v>
          </cell>
          <cell r="G149">
            <v>5916666666.666667</v>
          </cell>
          <cell r="H149">
            <v>36190854166.666664</v>
          </cell>
          <cell r="I149">
            <v>0</v>
          </cell>
          <cell r="J149">
            <v>41168979916.666664</v>
          </cell>
          <cell r="K149">
            <v>15285958333.333334</v>
          </cell>
          <cell r="L149">
            <v>10416666666.666666</v>
          </cell>
          <cell r="M149">
            <v>22776562500</v>
          </cell>
          <cell r="N149">
            <v>3500000000</v>
          </cell>
          <cell r="O149">
            <v>10552083333.333334</v>
          </cell>
          <cell r="P149">
            <v>0</v>
          </cell>
          <cell r="Q149">
            <v>170833333.33333334</v>
          </cell>
          <cell r="R149">
            <v>39847208333.333336</v>
          </cell>
          <cell r="S149">
            <v>0</v>
          </cell>
          <cell r="T149">
            <v>179375000</v>
          </cell>
          <cell r="U149">
            <v>681250000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20416666.666666668</v>
          </cell>
          <cell r="AA149">
            <v>51376000000</v>
          </cell>
          <cell r="AB149">
            <v>0</v>
          </cell>
          <cell r="AC149">
            <v>0</v>
          </cell>
          <cell r="AD149">
            <v>40096916666.666664</v>
          </cell>
          <cell r="AE149">
            <v>0</v>
          </cell>
          <cell r="AF149">
            <v>2500000</v>
          </cell>
          <cell r="AG149">
            <v>0</v>
          </cell>
          <cell r="AH149">
            <v>10019770833.333334</v>
          </cell>
          <cell r="AI149">
            <v>0</v>
          </cell>
          <cell r="AJ149">
            <v>11500000</v>
          </cell>
          <cell r="AK149">
            <v>0</v>
          </cell>
          <cell r="AL149">
            <v>0</v>
          </cell>
          <cell r="AM149">
            <v>6875000</v>
          </cell>
          <cell r="AN149">
            <v>77500000</v>
          </cell>
          <cell r="AO149">
            <v>27791666666.666668</v>
          </cell>
          <cell r="AP149">
            <v>58333333.333333336</v>
          </cell>
          <cell r="AQ149">
            <v>0</v>
          </cell>
          <cell r="AR149">
            <v>395000000</v>
          </cell>
          <cell r="AS149">
            <v>0</v>
          </cell>
          <cell r="AT149">
            <v>0</v>
          </cell>
          <cell r="AU149">
            <v>0</v>
          </cell>
          <cell r="AV149">
            <v>16238379.083333334</v>
          </cell>
          <cell r="AW149">
            <v>16666666.666666666</v>
          </cell>
          <cell r="AX149">
            <v>8541666.666666666</v>
          </cell>
          <cell r="AY149">
            <v>75000000</v>
          </cell>
          <cell r="AZ149">
            <v>50000000</v>
          </cell>
          <cell r="BA149">
            <v>0</v>
          </cell>
          <cell r="BB149">
            <v>83333333.333333328</v>
          </cell>
          <cell r="BC149">
            <v>11599166666.666666</v>
          </cell>
          <cell r="BD149">
            <v>0</v>
          </cell>
          <cell r="BE149">
            <v>0</v>
          </cell>
          <cell r="BF149">
            <v>0</v>
          </cell>
          <cell r="BG149">
            <v>5000000</v>
          </cell>
          <cell r="BH149">
            <v>0</v>
          </cell>
          <cell r="BI149">
            <v>0</v>
          </cell>
          <cell r="BJ149">
            <v>136875000</v>
          </cell>
          <cell r="BK149">
            <v>166666.66666666666</v>
          </cell>
          <cell r="BL149">
            <v>12500000</v>
          </cell>
          <cell r="BM149">
            <v>1063750000</v>
          </cell>
          <cell r="BN149">
            <v>15000000</v>
          </cell>
          <cell r="BO149">
            <v>32500000</v>
          </cell>
          <cell r="BP149">
            <v>5222511.75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223750000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5481844.2500000009</v>
          </cell>
          <cell r="CF149">
            <v>0</v>
          </cell>
          <cell r="CG149">
            <v>16041666.666666666</v>
          </cell>
          <cell r="CH149">
            <v>5625000</v>
          </cell>
          <cell r="CI149">
            <v>0</v>
          </cell>
          <cell r="CJ149"/>
          <cell r="CK149"/>
          <cell r="CL149"/>
          <cell r="CM149"/>
          <cell r="CN149"/>
          <cell r="CO149"/>
          <cell r="CP149"/>
          <cell r="CQ149">
            <v>588435985151.74988</v>
          </cell>
          <cell r="CR149">
            <v>352319380235.08337</v>
          </cell>
          <cell r="CS149">
            <v>236116604916.66663</v>
          </cell>
        </row>
        <row r="150">
          <cell r="B150">
            <v>43490</v>
          </cell>
          <cell r="C150">
            <v>68173600000</v>
          </cell>
          <cell r="D150">
            <v>104480000000</v>
          </cell>
          <cell r="E150">
            <v>79337680000</v>
          </cell>
          <cell r="F150">
            <v>7188000000</v>
          </cell>
          <cell r="G150">
            <v>5920000000</v>
          </cell>
          <cell r="H150">
            <v>35463220000</v>
          </cell>
          <cell r="I150">
            <v>0</v>
          </cell>
          <cell r="J150">
            <v>41398460720</v>
          </cell>
          <cell r="K150">
            <v>15198520000</v>
          </cell>
          <cell r="L150">
            <v>10460000000</v>
          </cell>
          <cell r="M150">
            <v>22724180000</v>
          </cell>
          <cell r="N150">
            <v>3500000000</v>
          </cell>
          <cell r="O150">
            <v>10350000000</v>
          </cell>
          <cell r="P150">
            <v>0</v>
          </cell>
          <cell r="Q150">
            <v>164000000</v>
          </cell>
          <cell r="R150">
            <v>38253320000</v>
          </cell>
          <cell r="S150">
            <v>0</v>
          </cell>
          <cell r="T150">
            <v>172200000</v>
          </cell>
          <cell r="U150">
            <v>654000000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19600000</v>
          </cell>
          <cell r="AA150">
            <v>51375080000</v>
          </cell>
          <cell r="AB150">
            <v>0</v>
          </cell>
          <cell r="AC150">
            <v>0</v>
          </cell>
          <cell r="AD150">
            <v>40933040000</v>
          </cell>
          <cell r="AE150">
            <v>0</v>
          </cell>
          <cell r="AF150">
            <v>2400000</v>
          </cell>
          <cell r="AG150">
            <v>0</v>
          </cell>
          <cell r="AH150">
            <v>9925860000</v>
          </cell>
          <cell r="AI150">
            <v>0</v>
          </cell>
          <cell r="AJ150">
            <v>11540000</v>
          </cell>
          <cell r="AK150">
            <v>0</v>
          </cell>
          <cell r="AL150">
            <v>0</v>
          </cell>
          <cell r="AM150">
            <v>6600000</v>
          </cell>
          <cell r="AN150">
            <v>77600000</v>
          </cell>
          <cell r="AO150">
            <v>27800000000</v>
          </cell>
          <cell r="AP150">
            <v>56000000</v>
          </cell>
          <cell r="AQ150">
            <v>0</v>
          </cell>
          <cell r="AR150">
            <v>379200000</v>
          </cell>
          <cell r="AS150">
            <v>0</v>
          </cell>
          <cell r="AT150">
            <v>0</v>
          </cell>
          <cell r="AU150">
            <v>0</v>
          </cell>
          <cell r="AV150">
            <v>15588843.92</v>
          </cell>
          <cell r="AW150">
            <v>16000000</v>
          </cell>
          <cell r="AX150">
            <v>8200000</v>
          </cell>
          <cell r="AY150">
            <v>72000000</v>
          </cell>
          <cell r="AZ150">
            <v>48000000</v>
          </cell>
          <cell r="BA150">
            <v>0</v>
          </cell>
          <cell r="BB150">
            <v>80000000</v>
          </cell>
          <cell r="BC150">
            <v>11539200000</v>
          </cell>
          <cell r="BD150">
            <v>0</v>
          </cell>
          <cell r="BE150">
            <v>0</v>
          </cell>
          <cell r="BF150">
            <v>0</v>
          </cell>
          <cell r="BG150">
            <v>4800000</v>
          </cell>
          <cell r="BH150">
            <v>0</v>
          </cell>
          <cell r="BI150">
            <v>0</v>
          </cell>
          <cell r="BJ150">
            <v>134600000</v>
          </cell>
          <cell r="BK150">
            <v>160000</v>
          </cell>
          <cell r="BL150">
            <v>12000000</v>
          </cell>
          <cell r="BM150">
            <v>1021200000</v>
          </cell>
          <cell r="BN150">
            <v>14400000</v>
          </cell>
          <cell r="BO150">
            <v>31200000</v>
          </cell>
          <cell r="BP150">
            <v>5013611.28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214800000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5262570.4800000004</v>
          </cell>
          <cell r="CF150">
            <v>0</v>
          </cell>
          <cell r="CG150">
            <v>15400000</v>
          </cell>
          <cell r="CH150">
            <v>5400000</v>
          </cell>
          <cell r="CI150">
            <v>0</v>
          </cell>
          <cell r="CJ150"/>
          <cell r="CK150"/>
          <cell r="CL150"/>
          <cell r="CM150"/>
          <cell r="CN150"/>
          <cell r="CO150"/>
          <cell r="CP150"/>
          <cell r="CQ150">
            <v>587267325745.68005</v>
          </cell>
          <cell r="CR150">
            <v>350757185025.67999</v>
          </cell>
          <cell r="CS150">
            <v>236510140720</v>
          </cell>
        </row>
        <row r="151">
          <cell r="B151">
            <v>43491</v>
          </cell>
          <cell r="C151">
            <v>68724615384.615387</v>
          </cell>
          <cell r="D151">
            <v>103923076923.07692</v>
          </cell>
          <cell r="E151">
            <v>80038115384.615387</v>
          </cell>
          <cell r="F151">
            <v>7100000000</v>
          </cell>
          <cell r="G151">
            <v>5923076923.0769234</v>
          </cell>
          <cell r="H151">
            <v>34791557692.307693</v>
          </cell>
          <cell r="I151">
            <v>0</v>
          </cell>
          <cell r="J151">
            <v>41610289153.846153</v>
          </cell>
          <cell r="K151">
            <v>15117807692.307692</v>
          </cell>
          <cell r="L151">
            <v>10500000000</v>
          </cell>
          <cell r="M151">
            <v>22675826923.076923</v>
          </cell>
          <cell r="N151">
            <v>3500000000</v>
          </cell>
          <cell r="O151">
            <v>10163461538.461538</v>
          </cell>
          <cell r="P151">
            <v>0</v>
          </cell>
          <cell r="Q151">
            <v>157692307.69230768</v>
          </cell>
          <cell r="R151">
            <v>36782038461.53846</v>
          </cell>
          <cell r="S151">
            <v>0</v>
          </cell>
          <cell r="T151">
            <v>165576923.07692307</v>
          </cell>
          <cell r="U151">
            <v>628846153.84615386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18846153.846153848</v>
          </cell>
          <cell r="AA151">
            <v>51374230769.230766</v>
          </cell>
          <cell r="AB151">
            <v>0</v>
          </cell>
          <cell r="AC151">
            <v>0</v>
          </cell>
          <cell r="AD151">
            <v>41704846153.846153</v>
          </cell>
          <cell r="AE151">
            <v>0</v>
          </cell>
          <cell r="AF151">
            <v>2307692.3076923075</v>
          </cell>
          <cell r="AG151">
            <v>0</v>
          </cell>
          <cell r="AH151">
            <v>9839173076.9230766</v>
          </cell>
          <cell r="AI151">
            <v>0</v>
          </cell>
          <cell r="AJ151">
            <v>11576923.076923076</v>
          </cell>
          <cell r="AK151">
            <v>0</v>
          </cell>
          <cell r="AL151">
            <v>0</v>
          </cell>
          <cell r="AM151">
            <v>6346153.846153846</v>
          </cell>
          <cell r="AN151">
            <v>77692307.692307696</v>
          </cell>
          <cell r="AO151">
            <v>27807692307.692307</v>
          </cell>
          <cell r="AP151">
            <v>53846153.846153848</v>
          </cell>
          <cell r="AQ151">
            <v>0</v>
          </cell>
          <cell r="AR151">
            <v>364615384.61538464</v>
          </cell>
          <cell r="AS151">
            <v>0</v>
          </cell>
          <cell r="AT151">
            <v>0</v>
          </cell>
          <cell r="AU151">
            <v>0</v>
          </cell>
          <cell r="AV151">
            <v>14989273</v>
          </cell>
          <cell r="AW151">
            <v>15384615.384615384</v>
          </cell>
          <cell r="AX151">
            <v>7884615.384615385</v>
          </cell>
          <cell r="AY151">
            <v>69230769.230769232</v>
          </cell>
          <cell r="AZ151">
            <v>46153846.153846152</v>
          </cell>
          <cell r="BA151">
            <v>0</v>
          </cell>
          <cell r="BB151">
            <v>76923076.923076928</v>
          </cell>
          <cell r="BC151">
            <v>11483846153.846153</v>
          </cell>
          <cell r="BD151">
            <v>0</v>
          </cell>
          <cell r="BE151">
            <v>0</v>
          </cell>
          <cell r="BF151">
            <v>0</v>
          </cell>
          <cell r="BG151">
            <v>4615384.615384615</v>
          </cell>
          <cell r="BH151">
            <v>0</v>
          </cell>
          <cell r="BI151">
            <v>0</v>
          </cell>
          <cell r="BJ151">
            <v>132500000</v>
          </cell>
          <cell r="BK151">
            <v>153846.15384615384</v>
          </cell>
          <cell r="BL151">
            <v>11538461.538461538</v>
          </cell>
          <cell r="BM151">
            <v>981923076.92307687</v>
          </cell>
          <cell r="BN151">
            <v>13846153.846153846</v>
          </cell>
          <cell r="BO151">
            <v>30000000</v>
          </cell>
          <cell r="BP151">
            <v>4820780.076923077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206538461.53846154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5060163.9230769239</v>
          </cell>
          <cell r="CF151">
            <v>0</v>
          </cell>
          <cell r="CG151">
            <v>14807692.307692308</v>
          </cell>
          <cell r="CH151">
            <v>5192307.692307692</v>
          </cell>
          <cell r="CI151">
            <v>0</v>
          </cell>
          <cell r="CJ151"/>
          <cell r="CK151"/>
          <cell r="CL151"/>
          <cell r="CM151"/>
          <cell r="CN151"/>
          <cell r="CO151"/>
          <cell r="CP151"/>
          <cell r="CQ151">
            <v>586188563216.99988</v>
          </cell>
          <cell r="CR151">
            <v>349315158678.53845</v>
          </cell>
          <cell r="CS151">
            <v>236873404538.46158</v>
          </cell>
        </row>
        <row r="152">
          <cell r="B152">
            <v>43492</v>
          </cell>
          <cell r="C152">
            <v>69234814814.814819</v>
          </cell>
          <cell r="D152">
            <v>103407407407.40741</v>
          </cell>
          <cell r="E152">
            <v>80686666666.666672</v>
          </cell>
          <cell r="F152">
            <v>7018518518.5185184</v>
          </cell>
          <cell r="G152">
            <v>5925925925.9259262</v>
          </cell>
          <cell r="H152">
            <v>34169648148.148148</v>
          </cell>
          <cell r="I152">
            <v>0</v>
          </cell>
          <cell r="J152">
            <v>41806426592.59259</v>
          </cell>
          <cell r="K152">
            <v>15043074074.074074</v>
          </cell>
          <cell r="L152">
            <v>10537037037.037037</v>
          </cell>
          <cell r="M152">
            <v>22631055555.555557</v>
          </cell>
          <cell r="N152">
            <v>3500000000</v>
          </cell>
          <cell r="O152">
            <v>9990740740.7407398</v>
          </cell>
          <cell r="P152">
            <v>0</v>
          </cell>
          <cell r="Q152">
            <v>151851851.85185185</v>
          </cell>
          <cell r="R152">
            <v>35419740740.740738</v>
          </cell>
          <cell r="S152">
            <v>0</v>
          </cell>
          <cell r="T152">
            <v>159444444.44444445</v>
          </cell>
          <cell r="U152">
            <v>605555555.55555558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18148148.148148149</v>
          </cell>
          <cell r="AA152">
            <v>51373444444.444443</v>
          </cell>
          <cell r="AB152">
            <v>0</v>
          </cell>
          <cell r="AC152">
            <v>0</v>
          </cell>
          <cell r="AD152">
            <v>42419481481.481483</v>
          </cell>
          <cell r="AE152">
            <v>0</v>
          </cell>
          <cell r="AF152">
            <v>2222222.222222222</v>
          </cell>
          <cell r="AG152">
            <v>0</v>
          </cell>
          <cell r="AH152">
            <v>9758907407.4074078</v>
          </cell>
          <cell r="AI152">
            <v>0</v>
          </cell>
          <cell r="AJ152">
            <v>11611111.111111112</v>
          </cell>
          <cell r="AK152">
            <v>0</v>
          </cell>
          <cell r="AL152">
            <v>0</v>
          </cell>
          <cell r="AM152">
            <v>6111111.111111111</v>
          </cell>
          <cell r="AN152">
            <v>77777777.777777776</v>
          </cell>
          <cell r="AO152">
            <v>27814814814.814816</v>
          </cell>
          <cell r="AP152">
            <v>51851851.851851851</v>
          </cell>
          <cell r="AQ152">
            <v>0</v>
          </cell>
          <cell r="AR152">
            <v>351111111.1111111</v>
          </cell>
          <cell r="AS152">
            <v>0</v>
          </cell>
          <cell r="AT152">
            <v>0</v>
          </cell>
          <cell r="AU152">
            <v>0</v>
          </cell>
          <cell r="AV152">
            <v>14434114.740740741</v>
          </cell>
          <cell r="AW152">
            <v>14814814.814814815</v>
          </cell>
          <cell r="AX152">
            <v>7592592.5925925924</v>
          </cell>
          <cell r="AY152">
            <v>66666666.666666664</v>
          </cell>
          <cell r="AZ152">
            <v>44444444.444444448</v>
          </cell>
          <cell r="BA152">
            <v>0</v>
          </cell>
          <cell r="BB152">
            <v>74074074.074074075</v>
          </cell>
          <cell r="BC152">
            <v>11432592592.592592</v>
          </cell>
          <cell r="BD152">
            <v>0</v>
          </cell>
          <cell r="BE152">
            <v>0</v>
          </cell>
          <cell r="BF152">
            <v>0</v>
          </cell>
          <cell r="BG152">
            <v>4444444.444444444</v>
          </cell>
          <cell r="BH152">
            <v>0</v>
          </cell>
          <cell r="BI152">
            <v>0</v>
          </cell>
          <cell r="BJ152">
            <v>130555555.55555555</v>
          </cell>
          <cell r="BK152">
            <v>148148.14814814815</v>
          </cell>
          <cell r="BL152">
            <v>11111111.111111112</v>
          </cell>
          <cell r="BM152">
            <v>945555555.55555558</v>
          </cell>
          <cell r="BN152">
            <v>13333333.333333334</v>
          </cell>
          <cell r="BO152">
            <v>28888888.888888888</v>
          </cell>
          <cell r="BP152">
            <v>4642232.666666667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198888888.8888889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4872750.444444445</v>
          </cell>
          <cell r="CF152">
            <v>0</v>
          </cell>
          <cell r="CG152">
            <v>14259259.259259259</v>
          </cell>
          <cell r="CH152">
            <v>5000000</v>
          </cell>
          <cell r="CI152">
            <v>0</v>
          </cell>
          <cell r="CJ152"/>
          <cell r="CK152"/>
          <cell r="CL152"/>
          <cell r="CM152"/>
          <cell r="CN152"/>
          <cell r="CO152"/>
          <cell r="CP152"/>
          <cell r="CQ152">
            <v>585189709023.77783</v>
          </cell>
          <cell r="CR152">
            <v>347979949097.85193</v>
          </cell>
          <cell r="CS152">
            <v>237209759925.92593</v>
          </cell>
        </row>
        <row r="153">
          <cell r="B153">
            <v>43493</v>
          </cell>
          <cell r="C153">
            <v>70065714285.714279</v>
          </cell>
          <cell r="D153">
            <v>102928571428.57143</v>
          </cell>
          <cell r="E153">
            <v>81288714285.714279</v>
          </cell>
          <cell r="F153">
            <v>6942857142.8571424</v>
          </cell>
          <cell r="G153">
            <v>5928571428.5714283</v>
          </cell>
          <cell r="H153">
            <v>33592160714.285713</v>
          </cell>
          <cell r="I153">
            <v>0</v>
          </cell>
          <cell r="J153">
            <v>41943161357.14286</v>
          </cell>
          <cell r="K153">
            <v>15398678571.428572</v>
          </cell>
          <cell r="L153">
            <v>10571428571.428572</v>
          </cell>
          <cell r="M153">
            <v>22424339285.714287</v>
          </cell>
          <cell r="N153">
            <v>3500000000</v>
          </cell>
          <cell r="O153">
            <v>9925863079.25</v>
          </cell>
          <cell r="P153">
            <v>0</v>
          </cell>
          <cell r="Q153">
            <v>146428571.42857143</v>
          </cell>
          <cell r="R153">
            <v>34263071428.57143</v>
          </cell>
          <cell r="S153">
            <v>0</v>
          </cell>
          <cell r="T153">
            <v>153750000</v>
          </cell>
          <cell r="U153">
            <v>583928571.42857146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17500000</v>
          </cell>
          <cell r="AA153">
            <v>51402964285.714287</v>
          </cell>
          <cell r="AB153">
            <v>0</v>
          </cell>
          <cell r="AC153">
            <v>0</v>
          </cell>
          <cell r="AD153">
            <v>41725928571.428574</v>
          </cell>
          <cell r="AE153">
            <v>0</v>
          </cell>
          <cell r="AF153">
            <v>2142857.1428571427</v>
          </cell>
          <cell r="AG153">
            <v>0</v>
          </cell>
          <cell r="AH153">
            <v>9749750000</v>
          </cell>
          <cell r="AI153">
            <v>0</v>
          </cell>
          <cell r="AJ153">
            <v>11642857.142857144</v>
          </cell>
          <cell r="AK153">
            <v>0</v>
          </cell>
          <cell r="AL153">
            <v>0</v>
          </cell>
          <cell r="AM153">
            <v>5892857.1428571427</v>
          </cell>
          <cell r="AN153">
            <v>77857142.857142851</v>
          </cell>
          <cell r="AO153">
            <v>27821428571.42857</v>
          </cell>
          <cell r="AP153">
            <v>50000000</v>
          </cell>
          <cell r="AQ153">
            <v>0</v>
          </cell>
          <cell r="AR153">
            <v>338571428.5714286</v>
          </cell>
          <cell r="AS153">
            <v>0</v>
          </cell>
          <cell r="AT153">
            <v>0</v>
          </cell>
          <cell r="AU153">
            <v>0</v>
          </cell>
          <cell r="AV153">
            <v>13918610.642857144</v>
          </cell>
          <cell r="AW153">
            <v>14285714.285714285</v>
          </cell>
          <cell r="AX153">
            <v>7321428.5714285718</v>
          </cell>
          <cell r="AY153">
            <v>64285714.285714284</v>
          </cell>
          <cell r="AZ153">
            <v>42857142.857142858</v>
          </cell>
          <cell r="BA153">
            <v>0</v>
          </cell>
          <cell r="BB153">
            <v>71428571.428571433</v>
          </cell>
          <cell r="BC153">
            <v>11437648793.535715</v>
          </cell>
          <cell r="BD153">
            <v>0</v>
          </cell>
          <cell r="BE153">
            <v>0</v>
          </cell>
          <cell r="BF153">
            <v>0</v>
          </cell>
          <cell r="BG153">
            <v>4285714.2857142854</v>
          </cell>
          <cell r="BH153">
            <v>0</v>
          </cell>
          <cell r="BI153">
            <v>0</v>
          </cell>
          <cell r="BJ153">
            <v>130892857.14285715</v>
          </cell>
          <cell r="BK153">
            <v>142857.14285714287</v>
          </cell>
          <cell r="BL153">
            <v>10714285.714285715</v>
          </cell>
          <cell r="BM153">
            <v>911785714.28571427</v>
          </cell>
          <cell r="BN153">
            <v>12857142.857142856</v>
          </cell>
          <cell r="BO153">
            <v>27857142.857142858</v>
          </cell>
          <cell r="BP153">
            <v>4476438.6428571427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191785714.2857143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4698723.6428571437</v>
          </cell>
          <cell r="CF153">
            <v>0</v>
          </cell>
          <cell r="CG153">
            <v>13750000</v>
          </cell>
          <cell r="CH153">
            <v>4821428.5714285718</v>
          </cell>
          <cell r="CI153">
            <v>0</v>
          </cell>
          <cell r="CJ153"/>
          <cell r="CK153"/>
          <cell r="CL153"/>
          <cell r="CM153"/>
          <cell r="CN153"/>
          <cell r="CO153"/>
          <cell r="CP153"/>
          <cell r="CQ153">
            <v>583830731288.57178</v>
          </cell>
          <cell r="CR153">
            <v>346354212788.57147</v>
          </cell>
          <cell r="CS153">
            <v>237476518499.99994</v>
          </cell>
        </row>
        <row r="154">
          <cell r="B154">
            <v>43494</v>
          </cell>
          <cell r="C154">
            <v>70017294716.172409</v>
          </cell>
          <cell r="D154">
            <v>101275862068.96552</v>
          </cell>
          <cell r="E154">
            <v>81849034482.758621</v>
          </cell>
          <cell r="F154">
            <v>6872413793.1034479</v>
          </cell>
          <cell r="G154">
            <v>5931034482.7586203</v>
          </cell>
          <cell r="H154">
            <v>32813120689.655174</v>
          </cell>
          <cell r="I154">
            <v>0</v>
          </cell>
          <cell r="J154">
            <v>41757948896.551727</v>
          </cell>
          <cell r="K154">
            <v>15716827586.206896</v>
          </cell>
          <cell r="L154">
            <v>10603448275.862068</v>
          </cell>
          <cell r="M154">
            <v>22597482758.620689</v>
          </cell>
          <cell r="N154">
            <v>3500000000</v>
          </cell>
          <cell r="O154">
            <v>10072356290.965517</v>
          </cell>
          <cell r="P154">
            <v>0</v>
          </cell>
          <cell r="Q154">
            <v>141379310.34482759</v>
          </cell>
          <cell r="R154">
            <v>33186172413.793102</v>
          </cell>
          <cell r="S154">
            <v>0</v>
          </cell>
          <cell r="T154">
            <v>148448275.86206895</v>
          </cell>
          <cell r="U154">
            <v>563793103.4482758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16896551.724137932</v>
          </cell>
          <cell r="AA154">
            <v>51379758620.689651</v>
          </cell>
          <cell r="AB154">
            <v>0</v>
          </cell>
          <cell r="AC154">
            <v>0</v>
          </cell>
          <cell r="AD154">
            <v>40966413793.103447</v>
          </cell>
          <cell r="AE154">
            <v>0</v>
          </cell>
          <cell r="AF154">
            <v>2068965.5172413792</v>
          </cell>
          <cell r="AG154">
            <v>0</v>
          </cell>
          <cell r="AH154">
            <v>9705706896.5517235</v>
          </cell>
          <cell r="AI154">
            <v>0</v>
          </cell>
          <cell r="AJ154">
            <v>11672413.793103449</v>
          </cell>
          <cell r="AK154">
            <v>0</v>
          </cell>
          <cell r="AL154">
            <v>0</v>
          </cell>
          <cell r="AM154">
            <v>5689655.1724137934</v>
          </cell>
          <cell r="AN154">
            <v>77931034.482758626</v>
          </cell>
          <cell r="AO154">
            <v>27827586206.896553</v>
          </cell>
          <cell r="AP154">
            <v>48275862.068965517</v>
          </cell>
          <cell r="AQ154">
            <v>0</v>
          </cell>
          <cell r="AR154">
            <v>326896551.7241379</v>
          </cell>
          <cell r="AS154">
            <v>0</v>
          </cell>
          <cell r="AT154">
            <v>0</v>
          </cell>
          <cell r="AU154">
            <v>0</v>
          </cell>
          <cell r="AV154">
            <v>13438658.551724138</v>
          </cell>
          <cell r="AW154">
            <v>13793103.448275862</v>
          </cell>
          <cell r="AX154">
            <v>7068965.5172413792</v>
          </cell>
          <cell r="AY154">
            <v>62068965.517241381</v>
          </cell>
          <cell r="AZ154">
            <v>41379310.344827585</v>
          </cell>
          <cell r="BA154">
            <v>0</v>
          </cell>
          <cell r="BB154">
            <v>68965517.241379306</v>
          </cell>
          <cell r="BC154">
            <v>11666494222</v>
          </cell>
          <cell r="BD154">
            <v>0</v>
          </cell>
          <cell r="BE154">
            <v>0</v>
          </cell>
          <cell r="BF154">
            <v>0</v>
          </cell>
          <cell r="BG154">
            <v>4137931.0344827585</v>
          </cell>
          <cell r="BH154">
            <v>0</v>
          </cell>
          <cell r="BI154">
            <v>0</v>
          </cell>
          <cell r="BJ154">
            <v>130517241.37931034</v>
          </cell>
          <cell r="BK154">
            <v>137931.03448275861</v>
          </cell>
          <cell r="BL154">
            <v>10344827.586206896</v>
          </cell>
          <cell r="BM154">
            <v>880344827.58620691</v>
          </cell>
          <cell r="BN154">
            <v>12413793.103448275</v>
          </cell>
          <cell r="BO154">
            <v>26896551.724137932</v>
          </cell>
          <cell r="BP154">
            <v>4322078.6896551726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185172413.79310346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4536698.6896551726</v>
          </cell>
          <cell r="CF154">
            <v>0</v>
          </cell>
          <cell r="CG154">
            <v>13275862.068965517</v>
          </cell>
          <cell r="CH154">
            <v>4655172.4137931038</v>
          </cell>
          <cell r="CI154">
            <v>0</v>
          </cell>
          <cell r="CJ154"/>
          <cell r="CK154"/>
          <cell r="CL154"/>
          <cell r="CM154"/>
          <cell r="CN154"/>
          <cell r="CO154"/>
          <cell r="CP154"/>
          <cell r="CQ154">
            <v>580565477768.51685</v>
          </cell>
          <cell r="CR154">
            <v>344360218527.13776</v>
          </cell>
          <cell r="CS154">
            <v>236205259241.37927</v>
          </cell>
        </row>
        <row r="155">
          <cell r="B155">
            <v>43495</v>
          </cell>
          <cell r="C155">
            <v>70472103117.933334</v>
          </cell>
          <cell r="D155">
            <v>98900000000</v>
          </cell>
          <cell r="E155">
            <v>82119300000</v>
          </cell>
          <cell r="F155">
            <v>6806666666.666667</v>
          </cell>
          <cell r="G155">
            <v>5933333333.333333</v>
          </cell>
          <cell r="H155">
            <v>32086016666.666668</v>
          </cell>
          <cell r="I155">
            <v>0</v>
          </cell>
          <cell r="J155">
            <v>41521967266.666664</v>
          </cell>
          <cell r="K155">
            <v>16384900000</v>
          </cell>
          <cell r="L155">
            <v>10640000000</v>
          </cell>
          <cell r="M155">
            <v>22684166666.666668</v>
          </cell>
          <cell r="N155">
            <v>3500000000</v>
          </cell>
          <cell r="O155">
            <v>10189083288.566668</v>
          </cell>
          <cell r="P155">
            <v>0</v>
          </cell>
          <cell r="Q155">
            <v>136666666.66666666</v>
          </cell>
          <cell r="R155">
            <v>33158066666.666668</v>
          </cell>
          <cell r="S155">
            <v>0</v>
          </cell>
          <cell r="T155">
            <v>143500000</v>
          </cell>
          <cell r="U155">
            <v>545000000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16333333.333333334</v>
          </cell>
          <cell r="AA155">
            <v>51167100000</v>
          </cell>
          <cell r="AB155">
            <v>0</v>
          </cell>
          <cell r="AC155">
            <v>0</v>
          </cell>
          <cell r="AD155">
            <v>40122433333.333336</v>
          </cell>
          <cell r="AE155">
            <v>0</v>
          </cell>
          <cell r="AF155">
            <v>2000000</v>
          </cell>
          <cell r="AG155">
            <v>0</v>
          </cell>
          <cell r="AH155">
            <v>9772183333.333334</v>
          </cell>
          <cell r="AI155">
            <v>0</v>
          </cell>
          <cell r="AJ155">
            <v>11700000</v>
          </cell>
          <cell r="AK155">
            <v>0</v>
          </cell>
          <cell r="AL155">
            <v>0</v>
          </cell>
          <cell r="AM155">
            <v>5500000</v>
          </cell>
          <cell r="AN155">
            <v>78000000</v>
          </cell>
          <cell r="AO155">
            <v>27833333333.333332</v>
          </cell>
          <cell r="AP155">
            <v>46666666.666666664</v>
          </cell>
          <cell r="AQ155">
            <v>0</v>
          </cell>
          <cell r="AR155">
            <v>316000000</v>
          </cell>
          <cell r="AS155">
            <v>0</v>
          </cell>
          <cell r="AT155">
            <v>0</v>
          </cell>
          <cell r="AU155">
            <v>0</v>
          </cell>
          <cell r="AV155">
            <v>12990703.266666668</v>
          </cell>
          <cell r="AW155">
            <v>13333333.333333334</v>
          </cell>
          <cell r="AX155">
            <v>6833333.333333333</v>
          </cell>
          <cell r="AY155">
            <v>60000000</v>
          </cell>
          <cell r="AZ155">
            <v>40000000</v>
          </cell>
          <cell r="BA155">
            <v>0</v>
          </cell>
          <cell r="BB155">
            <v>66666666.666666664</v>
          </cell>
          <cell r="BC155">
            <v>11800583288.566668</v>
          </cell>
          <cell r="BD155">
            <v>0</v>
          </cell>
          <cell r="BE155">
            <v>0</v>
          </cell>
          <cell r="BF155">
            <v>0</v>
          </cell>
          <cell r="BG155">
            <v>4000000</v>
          </cell>
          <cell r="BH155">
            <v>0</v>
          </cell>
          <cell r="BI155">
            <v>0</v>
          </cell>
          <cell r="BJ155">
            <v>129833333.33333333</v>
          </cell>
          <cell r="BK155">
            <v>133333.33333333334</v>
          </cell>
          <cell r="BL155">
            <v>10000000</v>
          </cell>
          <cell r="BM155">
            <v>851000000</v>
          </cell>
          <cell r="BN155">
            <v>12000000</v>
          </cell>
          <cell r="BO155">
            <v>26000000</v>
          </cell>
          <cell r="BP155">
            <v>4178009.4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179000000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4385475.4000000004</v>
          </cell>
          <cell r="CF155">
            <v>0</v>
          </cell>
          <cell r="CG155">
            <v>12833333.333333334</v>
          </cell>
          <cell r="CH155">
            <v>4500000</v>
          </cell>
          <cell r="CI155">
            <v>0</v>
          </cell>
          <cell r="CJ155"/>
          <cell r="CK155"/>
          <cell r="CL155"/>
          <cell r="CM155"/>
          <cell r="CN155"/>
          <cell r="CO155"/>
          <cell r="CP155"/>
          <cell r="CQ155">
            <v>577830291149.80029</v>
          </cell>
          <cell r="CR155">
            <v>343954023883.1333</v>
          </cell>
          <cell r="CS155">
            <v>233876267266.66666</v>
          </cell>
        </row>
        <row r="156">
          <cell r="B156">
            <v>43496</v>
          </cell>
          <cell r="C156">
            <v>70736278719.580643</v>
          </cell>
          <cell r="D156">
            <v>95709677419.354843</v>
          </cell>
          <cell r="E156">
            <v>82372000000</v>
          </cell>
          <cell r="F156">
            <v>6745161290.3225803</v>
          </cell>
          <cell r="G156">
            <v>5935483870.967742</v>
          </cell>
          <cell r="H156">
            <v>31405822580.645161</v>
          </cell>
          <cell r="I156">
            <v>0</v>
          </cell>
          <cell r="J156">
            <v>41861290903.225807</v>
          </cell>
          <cell r="K156">
            <v>17173580645.161291</v>
          </cell>
          <cell r="L156">
            <v>10674193548.387096</v>
          </cell>
          <cell r="M156">
            <v>22714016129.032257</v>
          </cell>
          <cell r="N156">
            <v>3500000000</v>
          </cell>
          <cell r="O156">
            <v>10249892415.354839</v>
          </cell>
          <cell r="P156">
            <v>0</v>
          </cell>
          <cell r="Q156">
            <v>132258064.51612903</v>
          </cell>
          <cell r="R156">
            <v>33131774193.548386</v>
          </cell>
          <cell r="S156">
            <v>0</v>
          </cell>
          <cell r="T156">
            <v>138870967.74193549</v>
          </cell>
          <cell r="U156">
            <v>527419354.83870965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15806451.612903226</v>
          </cell>
          <cell r="AA156">
            <v>51306822580.645164</v>
          </cell>
          <cell r="AB156">
            <v>0</v>
          </cell>
          <cell r="AC156">
            <v>0</v>
          </cell>
          <cell r="AD156">
            <v>39332903225.80645</v>
          </cell>
          <cell r="AE156">
            <v>0</v>
          </cell>
          <cell r="AF156">
            <v>1935483.8709677418</v>
          </cell>
          <cell r="AG156">
            <v>0</v>
          </cell>
          <cell r="AH156">
            <v>9823516129.032259</v>
          </cell>
          <cell r="AI156">
            <v>0</v>
          </cell>
          <cell r="AJ156">
            <v>11725806.451612903</v>
          </cell>
          <cell r="AK156">
            <v>0</v>
          </cell>
          <cell r="AL156">
            <v>0</v>
          </cell>
          <cell r="AM156">
            <v>5322580.6451612907</v>
          </cell>
          <cell r="AN156">
            <v>80645161.290322587</v>
          </cell>
          <cell r="AO156">
            <v>27838709677.419353</v>
          </cell>
          <cell r="AP156">
            <v>45161290.322580643</v>
          </cell>
          <cell r="AQ156">
            <v>0</v>
          </cell>
          <cell r="AR156">
            <v>305806451.61290324</v>
          </cell>
          <cell r="AS156">
            <v>0</v>
          </cell>
          <cell r="AT156">
            <v>0</v>
          </cell>
          <cell r="AU156">
            <v>0</v>
          </cell>
          <cell r="AV156">
            <v>12571648.322580645</v>
          </cell>
          <cell r="AW156">
            <v>12903225.806451613</v>
          </cell>
          <cell r="AX156">
            <v>6612903.2258064514</v>
          </cell>
          <cell r="AY156">
            <v>58064516.129032262</v>
          </cell>
          <cell r="AZ156">
            <v>38709677.419354841</v>
          </cell>
          <cell r="BA156">
            <v>0</v>
          </cell>
          <cell r="BB156">
            <v>64516129.032258064</v>
          </cell>
          <cell r="BC156">
            <v>11998118221.806452</v>
          </cell>
          <cell r="BD156">
            <v>0</v>
          </cell>
          <cell r="BE156">
            <v>0</v>
          </cell>
          <cell r="BF156">
            <v>0</v>
          </cell>
          <cell r="BG156">
            <v>3870967.7419354836</v>
          </cell>
          <cell r="BH156">
            <v>0</v>
          </cell>
          <cell r="BI156">
            <v>0</v>
          </cell>
          <cell r="BJ156">
            <v>131774193.5483871</v>
          </cell>
          <cell r="BK156">
            <v>129032.25806451614</v>
          </cell>
          <cell r="BL156">
            <v>9677419.3548387103</v>
          </cell>
          <cell r="BM156">
            <v>823548387.09677422</v>
          </cell>
          <cell r="BN156">
            <v>11612903.225806452</v>
          </cell>
          <cell r="BO156">
            <v>25161290.322580647</v>
          </cell>
          <cell r="BP156">
            <v>4043234.9032258065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173225806.45161289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4244008.4516129037</v>
          </cell>
          <cell r="CF156">
            <v>0</v>
          </cell>
          <cell r="CG156">
            <v>12419354.838709677</v>
          </cell>
          <cell r="CH156">
            <v>4354838.7096774196</v>
          </cell>
          <cell r="CI156">
            <v>0</v>
          </cell>
          <cell r="CJ156"/>
          <cell r="CK156"/>
          <cell r="CL156"/>
          <cell r="CM156"/>
          <cell r="CN156"/>
          <cell r="CO156"/>
          <cell r="CP156"/>
          <cell r="CQ156">
            <v>575171632700.03247</v>
          </cell>
          <cell r="CR156">
            <v>343881890183.90326</v>
          </cell>
          <cell r="CS156">
            <v>231289742516.12906</v>
          </cell>
        </row>
        <row r="157">
          <cell r="B157">
            <v>43497</v>
          </cell>
          <cell r="C157">
            <v>61870046769</v>
          </cell>
          <cell r="D157">
            <v>35000000000</v>
          </cell>
          <cell r="E157">
            <v>90338000000</v>
          </cell>
          <cell r="F157">
            <v>5200000000</v>
          </cell>
          <cell r="G157">
            <v>6000000000</v>
          </cell>
          <cell r="H157">
            <v>11000000000</v>
          </cell>
          <cell r="I157">
            <v>0</v>
          </cell>
          <cell r="J157">
            <v>43953000000</v>
          </cell>
          <cell r="K157">
            <v>35634000000</v>
          </cell>
          <cell r="L157">
            <v>9200000000</v>
          </cell>
          <cell r="M157">
            <v>16869500000</v>
          </cell>
          <cell r="N157">
            <v>3500000000</v>
          </cell>
          <cell r="O157">
            <v>12074166219</v>
          </cell>
          <cell r="P157">
            <v>0</v>
          </cell>
          <cell r="Q157">
            <v>0</v>
          </cell>
          <cell r="R157">
            <v>68202000000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44786041228</v>
          </cell>
          <cell r="AB157">
            <v>0</v>
          </cell>
          <cell r="AC157">
            <v>0</v>
          </cell>
          <cell r="AD157">
            <v>15000000000</v>
          </cell>
          <cell r="AE157">
            <v>0</v>
          </cell>
          <cell r="AF157">
            <v>0</v>
          </cell>
          <cell r="AG157">
            <v>0</v>
          </cell>
          <cell r="AH157">
            <v>11700000000</v>
          </cell>
          <cell r="AI157">
            <v>0</v>
          </cell>
          <cell r="AJ157">
            <v>20000000</v>
          </cell>
          <cell r="AK157">
            <v>0</v>
          </cell>
          <cell r="AL157">
            <v>0</v>
          </cell>
          <cell r="AM157">
            <v>0</v>
          </cell>
          <cell r="AN157">
            <v>170000000</v>
          </cell>
          <cell r="AO157">
            <v>20000000000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17924166219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100000000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/>
          <cell r="CK157"/>
          <cell r="CL157"/>
          <cell r="CM157"/>
          <cell r="CN157"/>
          <cell r="CO157"/>
          <cell r="CP157"/>
          <cell r="CQ157">
            <v>508540920435</v>
          </cell>
          <cell r="CR157">
            <v>330049920435</v>
          </cell>
          <cell r="CS157">
            <v>178491000000</v>
          </cell>
        </row>
        <row r="158">
          <cell r="B158">
            <v>43498</v>
          </cell>
          <cell r="C158">
            <v>61870046769</v>
          </cell>
          <cell r="D158">
            <v>35000000000</v>
          </cell>
          <cell r="E158">
            <v>90338000000</v>
          </cell>
          <cell r="F158">
            <v>5200000000</v>
          </cell>
          <cell r="G158">
            <v>6000000000</v>
          </cell>
          <cell r="H158">
            <v>11000000000</v>
          </cell>
          <cell r="I158">
            <v>0</v>
          </cell>
          <cell r="J158">
            <v>43953000000</v>
          </cell>
          <cell r="K158">
            <v>35634000000</v>
          </cell>
          <cell r="L158">
            <v>9200000000</v>
          </cell>
          <cell r="M158">
            <v>16869500000</v>
          </cell>
          <cell r="N158">
            <v>3500000000</v>
          </cell>
          <cell r="O158">
            <v>12074166219</v>
          </cell>
          <cell r="P158">
            <v>0</v>
          </cell>
          <cell r="Q158">
            <v>0</v>
          </cell>
          <cell r="R158">
            <v>68202000000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44786041228</v>
          </cell>
          <cell r="AB158">
            <v>0</v>
          </cell>
          <cell r="AC158">
            <v>0</v>
          </cell>
          <cell r="AD158">
            <v>15000000000</v>
          </cell>
          <cell r="AE158">
            <v>0</v>
          </cell>
          <cell r="AF158">
            <v>0</v>
          </cell>
          <cell r="AG158">
            <v>0</v>
          </cell>
          <cell r="AH158">
            <v>11700000000</v>
          </cell>
          <cell r="AI158">
            <v>0</v>
          </cell>
          <cell r="AJ158">
            <v>20000000</v>
          </cell>
          <cell r="AK158">
            <v>0</v>
          </cell>
          <cell r="AL158">
            <v>0</v>
          </cell>
          <cell r="AM158">
            <v>0</v>
          </cell>
          <cell r="AN158">
            <v>170000000</v>
          </cell>
          <cell r="AO158">
            <v>20000000000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17924166219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100000000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/>
          <cell r="CK158"/>
          <cell r="CL158"/>
          <cell r="CM158"/>
          <cell r="CN158"/>
          <cell r="CO158"/>
          <cell r="CP158"/>
          <cell r="CQ158">
            <v>508540920435</v>
          </cell>
          <cell r="CR158">
            <v>330049920435</v>
          </cell>
          <cell r="CS158">
            <v>178491000000</v>
          </cell>
        </row>
        <row r="159">
          <cell r="B159">
            <v>43499</v>
          </cell>
          <cell r="C159">
            <v>61870046769</v>
          </cell>
          <cell r="D159">
            <v>35000000000</v>
          </cell>
          <cell r="E159">
            <v>90338000000</v>
          </cell>
          <cell r="F159">
            <v>5200000000</v>
          </cell>
          <cell r="G159">
            <v>6000000000</v>
          </cell>
          <cell r="H159">
            <v>11000000000</v>
          </cell>
          <cell r="I159">
            <v>0</v>
          </cell>
          <cell r="J159">
            <v>43953000000</v>
          </cell>
          <cell r="K159">
            <v>35634000000</v>
          </cell>
          <cell r="L159">
            <v>9200000000</v>
          </cell>
          <cell r="M159">
            <v>16869500000</v>
          </cell>
          <cell r="N159">
            <v>3500000000</v>
          </cell>
          <cell r="O159">
            <v>12074166219</v>
          </cell>
          <cell r="P159">
            <v>0</v>
          </cell>
          <cell r="Q159">
            <v>0</v>
          </cell>
          <cell r="R159">
            <v>68202000000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44786041228</v>
          </cell>
          <cell r="AB159">
            <v>0</v>
          </cell>
          <cell r="AC159">
            <v>0</v>
          </cell>
          <cell r="AD159">
            <v>15000000000</v>
          </cell>
          <cell r="AE159">
            <v>0</v>
          </cell>
          <cell r="AF159">
            <v>0</v>
          </cell>
          <cell r="AG159">
            <v>0</v>
          </cell>
          <cell r="AH159">
            <v>11700000000</v>
          </cell>
          <cell r="AI159">
            <v>0</v>
          </cell>
          <cell r="AJ159">
            <v>20000000</v>
          </cell>
          <cell r="AK159">
            <v>0</v>
          </cell>
          <cell r="AL159">
            <v>0</v>
          </cell>
          <cell r="AM159">
            <v>0</v>
          </cell>
          <cell r="AN159">
            <v>170000000</v>
          </cell>
          <cell r="AO159">
            <v>20000000000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17924166219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100000000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/>
          <cell r="CK159"/>
          <cell r="CL159"/>
          <cell r="CM159"/>
          <cell r="CN159"/>
          <cell r="CO159"/>
          <cell r="CP159"/>
          <cell r="CQ159">
            <v>508540920435</v>
          </cell>
          <cell r="CR159">
            <v>330049920435</v>
          </cell>
          <cell r="CS159">
            <v>178491000000</v>
          </cell>
        </row>
        <row r="160">
          <cell r="B160">
            <v>43500</v>
          </cell>
          <cell r="C160">
            <v>57370644850.25</v>
          </cell>
          <cell r="D160">
            <v>36750000000</v>
          </cell>
          <cell r="E160">
            <v>90406875000</v>
          </cell>
          <cell r="F160">
            <v>5325000000</v>
          </cell>
          <cell r="G160">
            <v>6000000000</v>
          </cell>
          <cell r="H160">
            <v>19000000000</v>
          </cell>
          <cell r="I160">
            <v>0</v>
          </cell>
          <cell r="J160">
            <v>42979500000</v>
          </cell>
          <cell r="K160">
            <v>34975500000</v>
          </cell>
          <cell r="L160">
            <v>9200000000</v>
          </cell>
          <cell r="M160">
            <v>19428000000</v>
          </cell>
          <cell r="N160">
            <v>3500000000</v>
          </cell>
          <cell r="O160">
            <v>11605624664.25</v>
          </cell>
          <cell r="P160">
            <v>0</v>
          </cell>
          <cell r="Q160">
            <v>0</v>
          </cell>
          <cell r="R160">
            <v>68201250000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44885291228</v>
          </cell>
          <cell r="AB160">
            <v>0</v>
          </cell>
          <cell r="AC160">
            <v>0</v>
          </cell>
          <cell r="AD160">
            <v>26250000000</v>
          </cell>
          <cell r="AE160">
            <v>0</v>
          </cell>
          <cell r="AF160">
            <v>0</v>
          </cell>
          <cell r="AG160">
            <v>0</v>
          </cell>
          <cell r="AH160">
            <v>10936750000</v>
          </cell>
          <cell r="AI160">
            <v>0</v>
          </cell>
          <cell r="AJ160">
            <v>25750000</v>
          </cell>
          <cell r="AK160">
            <v>0</v>
          </cell>
          <cell r="AL160">
            <v>0</v>
          </cell>
          <cell r="AM160">
            <v>0</v>
          </cell>
          <cell r="AN160">
            <v>170000000</v>
          </cell>
          <cell r="AO160">
            <v>20000000000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17243124664.25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122500000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/>
          <cell r="CK160"/>
          <cell r="CL160"/>
          <cell r="CM160"/>
          <cell r="CN160"/>
          <cell r="CO160"/>
          <cell r="CP160"/>
          <cell r="CQ160">
            <v>524375810406.75</v>
          </cell>
          <cell r="CR160">
            <v>345039435406.75</v>
          </cell>
          <cell r="CS160">
            <v>179336375000</v>
          </cell>
        </row>
        <row r="161">
          <cell r="B161">
            <v>43501</v>
          </cell>
          <cell r="C161">
            <v>63796994345.199997</v>
          </cell>
          <cell r="D161">
            <v>41000000000</v>
          </cell>
          <cell r="E161">
            <v>90442600000</v>
          </cell>
          <cell r="F161">
            <v>5400000000</v>
          </cell>
          <cell r="G161">
            <v>6000000000</v>
          </cell>
          <cell r="H161">
            <v>21600000000</v>
          </cell>
          <cell r="I161">
            <v>0</v>
          </cell>
          <cell r="J161">
            <v>42799400000</v>
          </cell>
          <cell r="K161">
            <v>34380400000</v>
          </cell>
          <cell r="L161">
            <v>9200000000</v>
          </cell>
          <cell r="M161">
            <v>21092400000</v>
          </cell>
          <cell r="N161">
            <v>3500000000</v>
          </cell>
          <cell r="O161">
            <v>9824499731.3999996</v>
          </cell>
          <cell r="P161">
            <v>0</v>
          </cell>
          <cell r="Q161">
            <v>0</v>
          </cell>
          <cell r="R161">
            <v>68200800000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43524841228</v>
          </cell>
          <cell r="AB161">
            <v>0</v>
          </cell>
          <cell r="AC161">
            <v>0</v>
          </cell>
          <cell r="AD161">
            <v>33000000000</v>
          </cell>
          <cell r="AE161">
            <v>0</v>
          </cell>
          <cell r="AF161">
            <v>0</v>
          </cell>
          <cell r="AG161">
            <v>0</v>
          </cell>
          <cell r="AH161">
            <v>10841800000</v>
          </cell>
          <cell r="AI161">
            <v>0</v>
          </cell>
          <cell r="AJ161">
            <v>29200000</v>
          </cell>
          <cell r="AK161">
            <v>0</v>
          </cell>
          <cell r="AL161">
            <v>0</v>
          </cell>
          <cell r="AM161">
            <v>0</v>
          </cell>
          <cell r="AN161">
            <v>174000000</v>
          </cell>
          <cell r="AO161">
            <v>20000000000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15634499731.4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136000000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/>
          <cell r="CK161"/>
          <cell r="CL161"/>
          <cell r="CM161"/>
          <cell r="CN161"/>
          <cell r="CO161"/>
          <cell r="CP161"/>
          <cell r="CQ161">
            <v>540577435036.00006</v>
          </cell>
          <cell r="CR161">
            <v>357135435036</v>
          </cell>
          <cell r="CS161">
            <v>183442000000</v>
          </cell>
        </row>
        <row r="162">
          <cell r="B162">
            <v>43502</v>
          </cell>
          <cell r="C162">
            <v>63081227341.833336</v>
          </cell>
          <cell r="D162">
            <v>43833333333.333336</v>
          </cell>
          <cell r="E162">
            <v>90466416666.666672</v>
          </cell>
          <cell r="F162">
            <v>5450000000</v>
          </cell>
          <cell r="G162">
            <v>6000000000</v>
          </cell>
          <cell r="H162">
            <v>23333333333.333332</v>
          </cell>
          <cell r="I162">
            <v>0</v>
          </cell>
          <cell r="J162">
            <v>42635666666.666664</v>
          </cell>
          <cell r="K162">
            <v>32433666666.666668</v>
          </cell>
          <cell r="L162">
            <v>9333333333.333334</v>
          </cell>
          <cell r="M162">
            <v>22097000000</v>
          </cell>
          <cell r="N162">
            <v>3500000000</v>
          </cell>
          <cell r="O162">
            <v>10120416442.833334</v>
          </cell>
          <cell r="P162">
            <v>0</v>
          </cell>
          <cell r="Q162">
            <v>0</v>
          </cell>
          <cell r="R162">
            <v>70265500000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44467874561.333336</v>
          </cell>
          <cell r="AB162">
            <v>0</v>
          </cell>
          <cell r="AC162">
            <v>0</v>
          </cell>
          <cell r="AD162">
            <v>35000000000</v>
          </cell>
          <cell r="AE162">
            <v>0</v>
          </cell>
          <cell r="AF162">
            <v>0</v>
          </cell>
          <cell r="AG162">
            <v>0</v>
          </cell>
          <cell r="AH162">
            <v>10751500000</v>
          </cell>
          <cell r="AI162">
            <v>0</v>
          </cell>
          <cell r="AJ162">
            <v>31500000</v>
          </cell>
          <cell r="AK162">
            <v>0</v>
          </cell>
          <cell r="AL162">
            <v>0</v>
          </cell>
          <cell r="AM162">
            <v>0</v>
          </cell>
          <cell r="AN162">
            <v>173333333.33333334</v>
          </cell>
          <cell r="AO162">
            <v>20333333333.333332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14691249776.166666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134166666.66666667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/>
          <cell r="CK162"/>
          <cell r="CL162"/>
          <cell r="CM162"/>
          <cell r="CN162"/>
          <cell r="CO162"/>
          <cell r="CP162"/>
          <cell r="CQ162">
            <v>548132851455.49994</v>
          </cell>
          <cell r="CR162">
            <v>361864101455.5</v>
          </cell>
          <cell r="CS162">
            <v>186268750000</v>
          </cell>
        </row>
        <row r="163">
          <cell r="B163">
            <v>43503</v>
          </cell>
          <cell r="C163">
            <v>66141393768</v>
          </cell>
          <cell r="D163">
            <v>51071428571.428574</v>
          </cell>
          <cell r="E163">
            <v>90476357142.857147</v>
          </cell>
          <cell r="F163">
            <v>5485714285.7142859</v>
          </cell>
          <cell r="G163">
            <v>6000000000</v>
          </cell>
          <cell r="H163">
            <v>24571428571.42857</v>
          </cell>
          <cell r="I163">
            <v>0</v>
          </cell>
          <cell r="J163">
            <v>39076285714.285713</v>
          </cell>
          <cell r="K163">
            <v>31043142857.142857</v>
          </cell>
          <cell r="L163">
            <v>9428571428.5714283</v>
          </cell>
          <cell r="M163">
            <v>22768857142.857143</v>
          </cell>
          <cell r="N163">
            <v>3500000000</v>
          </cell>
          <cell r="O163">
            <v>10331785522.428572</v>
          </cell>
          <cell r="P163">
            <v>0</v>
          </cell>
          <cell r="Q163">
            <v>0</v>
          </cell>
          <cell r="R163">
            <v>71740285714.285721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44141398370.85714</v>
          </cell>
          <cell r="AB163">
            <v>0</v>
          </cell>
          <cell r="AC163">
            <v>0</v>
          </cell>
          <cell r="AD163">
            <v>39428571428.571426</v>
          </cell>
          <cell r="AE163">
            <v>0</v>
          </cell>
          <cell r="AF163">
            <v>0</v>
          </cell>
          <cell r="AG163">
            <v>0</v>
          </cell>
          <cell r="AH163">
            <v>10644000000</v>
          </cell>
          <cell r="AI163">
            <v>0</v>
          </cell>
          <cell r="AJ163">
            <v>34142857.142857142</v>
          </cell>
          <cell r="AK163">
            <v>0</v>
          </cell>
          <cell r="AL163">
            <v>0</v>
          </cell>
          <cell r="AM163">
            <v>0</v>
          </cell>
          <cell r="AN163">
            <v>175714285.7142857</v>
          </cell>
          <cell r="AO163">
            <v>20000000000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14021071236.714285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130000000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/>
          <cell r="CK163"/>
          <cell r="CL163"/>
          <cell r="CM163"/>
          <cell r="CN163"/>
          <cell r="CO163"/>
          <cell r="CP163"/>
          <cell r="CQ163">
            <v>560210148898</v>
          </cell>
          <cell r="CR163">
            <v>370157506040.85712</v>
          </cell>
          <cell r="CS163">
            <v>190052642857.14285</v>
          </cell>
        </row>
        <row r="164">
          <cell r="B164">
            <v>43504</v>
          </cell>
          <cell r="C164">
            <v>70936518587.625</v>
          </cell>
          <cell r="D164">
            <v>54647250000</v>
          </cell>
          <cell r="E164">
            <v>90186733193</v>
          </cell>
          <cell r="F164">
            <v>5512500000</v>
          </cell>
          <cell r="G164">
            <v>6000000000</v>
          </cell>
          <cell r="H164">
            <v>27000000000</v>
          </cell>
          <cell r="I164">
            <v>0</v>
          </cell>
          <cell r="J164">
            <v>38361625000</v>
          </cell>
          <cell r="K164">
            <v>29725250000</v>
          </cell>
          <cell r="L164">
            <v>9525000000</v>
          </cell>
          <cell r="M164">
            <v>23332750000</v>
          </cell>
          <cell r="N164">
            <v>3500000000</v>
          </cell>
          <cell r="O164">
            <v>10490312332.125</v>
          </cell>
          <cell r="P164">
            <v>0</v>
          </cell>
          <cell r="Q164">
            <v>0</v>
          </cell>
          <cell r="R164">
            <v>72992750000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44778723574.5</v>
          </cell>
          <cell r="AB164">
            <v>0</v>
          </cell>
          <cell r="AC164">
            <v>0</v>
          </cell>
          <cell r="AD164">
            <v>37125000000</v>
          </cell>
          <cell r="AE164">
            <v>0</v>
          </cell>
          <cell r="AF164">
            <v>0</v>
          </cell>
          <cell r="AG164">
            <v>0</v>
          </cell>
          <cell r="AH164">
            <v>10426000000</v>
          </cell>
          <cell r="AI164">
            <v>0</v>
          </cell>
          <cell r="AJ164">
            <v>36125000</v>
          </cell>
          <cell r="AK164">
            <v>0</v>
          </cell>
          <cell r="AL164">
            <v>0</v>
          </cell>
          <cell r="AM164">
            <v>0</v>
          </cell>
          <cell r="AN164">
            <v>178750000</v>
          </cell>
          <cell r="AO164">
            <v>20250000000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13518437332.125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115625000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/>
          <cell r="CK164"/>
          <cell r="CL164"/>
          <cell r="CM164"/>
          <cell r="CN164"/>
          <cell r="CO164"/>
          <cell r="CP164"/>
          <cell r="CQ164">
            <v>568639350019.375</v>
          </cell>
          <cell r="CR164">
            <v>375918741826.375</v>
          </cell>
          <cell r="CS164">
            <v>192720608193</v>
          </cell>
        </row>
        <row r="165">
          <cell r="B165">
            <v>43505</v>
          </cell>
          <cell r="C165">
            <v>74666060114</v>
          </cell>
          <cell r="D165">
            <v>57428444444.444443</v>
          </cell>
          <cell r="E165">
            <v>89961470120.888885</v>
          </cell>
          <cell r="F165">
            <v>5533333333.333333</v>
          </cell>
          <cell r="G165">
            <v>6000000000</v>
          </cell>
          <cell r="H165">
            <v>28888888888.888889</v>
          </cell>
          <cell r="I165">
            <v>0</v>
          </cell>
          <cell r="J165">
            <v>37805777777.777779</v>
          </cell>
          <cell r="K165">
            <v>28700222222.222221</v>
          </cell>
          <cell r="L165">
            <v>9600000000</v>
          </cell>
          <cell r="M165">
            <v>23771333333.333332</v>
          </cell>
          <cell r="N165">
            <v>3500000000</v>
          </cell>
          <cell r="O165">
            <v>10613610961.888889</v>
          </cell>
          <cell r="P165">
            <v>0</v>
          </cell>
          <cell r="Q165">
            <v>0</v>
          </cell>
          <cell r="R165">
            <v>73966888888.888885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45274420955.111115</v>
          </cell>
          <cell r="AB165">
            <v>0</v>
          </cell>
          <cell r="AC165">
            <v>0</v>
          </cell>
          <cell r="AD165">
            <v>35333333333.333336</v>
          </cell>
          <cell r="AE165">
            <v>0</v>
          </cell>
          <cell r="AF165">
            <v>0</v>
          </cell>
          <cell r="AG165">
            <v>0</v>
          </cell>
          <cell r="AH165">
            <v>10256444444.444445</v>
          </cell>
          <cell r="AI165">
            <v>0</v>
          </cell>
          <cell r="AJ165">
            <v>37666666.666666664</v>
          </cell>
          <cell r="AK165">
            <v>0</v>
          </cell>
          <cell r="AL165">
            <v>0</v>
          </cell>
          <cell r="AM165">
            <v>0</v>
          </cell>
          <cell r="AN165">
            <v>181111111.1111111</v>
          </cell>
          <cell r="AO165">
            <v>20444444444.444443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13127499850.777779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104444444.44444445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/>
          <cell r="CK165"/>
          <cell r="CL165"/>
          <cell r="CM165"/>
          <cell r="CN165"/>
          <cell r="CO165"/>
          <cell r="CP165"/>
          <cell r="CQ165">
            <v>575195395336</v>
          </cell>
          <cell r="CR165">
            <v>380399702992.88885</v>
          </cell>
          <cell r="CS165">
            <v>194795692343.11108</v>
          </cell>
        </row>
        <row r="166">
          <cell r="B166">
            <v>43506</v>
          </cell>
          <cell r="C166">
            <v>77649693335.100006</v>
          </cell>
          <cell r="D166">
            <v>59653400000</v>
          </cell>
          <cell r="E166">
            <v>89781259663.199997</v>
          </cell>
          <cell r="F166">
            <v>5550000000</v>
          </cell>
          <cell r="G166">
            <v>6000000000</v>
          </cell>
          <cell r="H166">
            <v>30400000000</v>
          </cell>
          <cell r="I166">
            <v>0</v>
          </cell>
          <cell r="J166">
            <v>37361100000</v>
          </cell>
          <cell r="K166">
            <v>27880200000</v>
          </cell>
          <cell r="L166">
            <v>9660000000</v>
          </cell>
          <cell r="M166">
            <v>24122200000</v>
          </cell>
          <cell r="N166">
            <v>3500000000</v>
          </cell>
          <cell r="O166">
            <v>10712249865.700001</v>
          </cell>
          <cell r="P166">
            <v>0</v>
          </cell>
          <cell r="Q166">
            <v>0</v>
          </cell>
          <cell r="R166">
            <v>74746200000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45670978859.599998</v>
          </cell>
          <cell r="AB166">
            <v>0</v>
          </cell>
          <cell r="AC166">
            <v>0</v>
          </cell>
          <cell r="AD166">
            <v>33900000000</v>
          </cell>
          <cell r="AE166">
            <v>0</v>
          </cell>
          <cell r="AF166">
            <v>0</v>
          </cell>
          <cell r="AG166">
            <v>0</v>
          </cell>
          <cell r="AH166">
            <v>10120800000</v>
          </cell>
          <cell r="AI166">
            <v>0</v>
          </cell>
          <cell r="AJ166">
            <v>38900000</v>
          </cell>
          <cell r="AK166">
            <v>0</v>
          </cell>
          <cell r="AL166">
            <v>0</v>
          </cell>
          <cell r="AM166">
            <v>0</v>
          </cell>
          <cell r="AN166">
            <v>183000000</v>
          </cell>
          <cell r="AO166">
            <v>20600000000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12814749865.700001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95500000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/>
          <cell r="CK166"/>
          <cell r="CL166"/>
          <cell r="CM166"/>
          <cell r="CN166"/>
          <cell r="CO166"/>
          <cell r="CP166"/>
          <cell r="CQ166">
            <v>580440231589.29993</v>
          </cell>
          <cell r="CR166">
            <v>383984471926.10004</v>
          </cell>
          <cell r="CS166">
            <v>196455759663.20001</v>
          </cell>
        </row>
        <row r="167">
          <cell r="B167">
            <v>43507</v>
          </cell>
          <cell r="C167">
            <v>79681539395.545456</v>
          </cell>
          <cell r="D167">
            <v>61754363636.36364</v>
          </cell>
          <cell r="E167">
            <v>89786405652.363632</v>
          </cell>
          <cell r="F167">
            <v>5563636363.636364</v>
          </cell>
          <cell r="G167">
            <v>6000000000</v>
          </cell>
          <cell r="H167">
            <v>28727272727.272728</v>
          </cell>
          <cell r="I167">
            <v>0</v>
          </cell>
          <cell r="J167">
            <v>37129636363.63636</v>
          </cell>
          <cell r="K167">
            <v>26754727272.727272</v>
          </cell>
          <cell r="L167">
            <v>9709090909.09091</v>
          </cell>
          <cell r="M167">
            <v>24362000000</v>
          </cell>
          <cell r="N167">
            <v>3500000000</v>
          </cell>
          <cell r="O167">
            <v>10811136241.545454</v>
          </cell>
          <cell r="P167">
            <v>0</v>
          </cell>
          <cell r="Q167">
            <v>0</v>
          </cell>
          <cell r="R167">
            <v>75824181818.181824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46136344417.818184</v>
          </cell>
          <cell r="AB167">
            <v>0</v>
          </cell>
          <cell r="AC167">
            <v>0</v>
          </cell>
          <cell r="AD167">
            <v>34090909090.909092</v>
          </cell>
          <cell r="AE167">
            <v>0</v>
          </cell>
          <cell r="AF167">
            <v>0</v>
          </cell>
          <cell r="AG167">
            <v>0</v>
          </cell>
          <cell r="AH167">
            <v>10055272727.272728</v>
          </cell>
          <cell r="AI167">
            <v>0</v>
          </cell>
          <cell r="AJ167">
            <v>39909090.909090906</v>
          </cell>
          <cell r="AK167">
            <v>0</v>
          </cell>
          <cell r="AL167">
            <v>0</v>
          </cell>
          <cell r="AM167">
            <v>0</v>
          </cell>
          <cell r="AN167">
            <v>184545454.54545453</v>
          </cell>
          <cell r="AO167">
            <v>21090909090.909092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12722499877.90909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105454545.45454545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/>
          <cell r="CK167"/>
          <cell r="CL167"/>
          <cell r="CM167"/>
          <cell r="CN167"/>
          <cell r="CO167"/>
          <cell r="CP167"/>
          <cell r="CQ167">
            <v>584029834676.09082</v>
          </cell>
          <cell r="CR167">
            <v>385650338114.63647</v>
          </cell>
          <cell r="CS167">
            <v>198379496561.45453</v>
          </cell>
        </row>
        <row r="168">
          <cell r="B168">
            <v>43508</v>
          </cell>
          <cell r="C168">
            <v>80145653489.333328</v>
          </cell>
          <cell r="D168">
            <v>64693083333.333336</v>
          </cell>
          <cell r="E168">
            <v>89620193976.666672</v>
          </cell>
          <cell r="F168">
            <v>5575000000</v>
          </cell>
          <cell r="G168">
            <v>6000000000</v>
          </cell>
          <cell r="H168">
            <v>29000000000</v>
          </cell>
          <cell r="I168">
            <v>0</v>
          </cell>
          <cell r="J168">
            <v>36768416666.666664</v>
          </cell>
          <cell r="K168">
            <v>26816833333.333332</v>
          </cell>
          <cell r="L168">
            <v>9770833333.333334</v>
          </cell>
          <cell r="M168">
            <v>24319666666.666668</v>
          </cell>
          <cell r="N168">
            <v>3500000000</v>
          </cell>
          <cell r="O168">
            <v>10401874888.083334</v>
          </cell>
          <cell r="P168">
            <v>0</v>
          </cell>
          <cell r="Q168">
            <v>0</v>
          </cell>
          <cell r="R168">
            <v>76974666666.666672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46683315716.333336</v>
          </cell>
          <cell r="AB168">
            <v>0</v>
          </cell>
          <cell r="AC168">
            <v>0</v>
          </cell>
          <cell r="AD168">
            <v>36239663503.166664</v>
          </cell>
          <cell r="AE168">
            <v>0</v>
          </cell>
          <cell r="AF168">
            <v>0</v>
          </cell>
          <cell r="AG168">
            <v>0</v>
          </cell>
          <cell r="AH168">
            <v>10060875000</v>
          </cell>
          <cell r="AI168">
            <v>0</v>
          </cell>
          <cell r="AJ168">
            <v>40750000</v>
          </cell>
          <cell r="AK168">
            <v>0</v>
          </cell>
          <cell r="AL168">
            <v>0</v>
          </cell>
          <cell r="AM168">
            <v>0</v>
          </cell>
          <cell r="AN168">
            <v>185833333.33333334</v>
          </cell>
          <cell r="AO168">
            <v>21500000000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12353958221.416666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114583333.33333333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/>
          <cell r="CK168"/>
          <cell r="CL168"/>
          <cell r="CM168"/>
          <cell r="CN168"/>
          <cell r="CO168"/>
          <cell r="CP168"/>
          <cell r="CQ168">
            <v>590765201461.66663</v>
          </cell>
          <cell r="CR168">
            <v>389912674151.66663</v>
          </cell>
          <cell r="CS168">
            <v>200852527310</v>
          </cell>
        </row>
        <row r="169">
          <cell r="B169">
            <v>43509</v>
          </cell>
          <cell r="C169">
            <v>80538365414.846161</v>
          </cell>
          <cell r="D169">
            <v>68754430100.615387</v>
          </cell>
          <cell r="E169">
            <v>89479553328</v>
          </cell>
          <cell r="F169">
            <v>5584615384.6153851</v>
          </cell>
          <cell r="G169">
            <v>6000000000</v>
          </cell>
          <cell r="H169">
            <v>29769230769.23077</v>
          </cell>
          <cell r="I169">
            <v>0</v>
          </cell>
          <cell r="J169">
            <v>36899538461.53846</v>
          </cell>
          <cell r="K169">
            <v>26561692307.692307</v>
          </cell>
          <cell r="L169">
            <v>9869230769.2307701</v>
          </cell>
          <cell r="M169">
            <v>24522000000</v>
          </cell>
          <cell r="N169">
            <v>3461538461.5384617</v>
          </cell>
          <cell r="O169">
            <v>10070961435.153847</v>
          </cell>
          <cell r="P169">
            <v>0</v>
          </cell>
          <cell r="Q169">
            <v>0</v>
          </cell>
          <cell r="R169">
            <v>77651153846.153839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47130752968.92308</v>
          </cell>
          <cell r="AB169">
            <v>0</v>
          </cell>
          <cell r="AC169">
            <v>0</v>
          </cell>
          <cell r="AD169">
            <v>36715532621.230766</v>
          </cell>
          <cell r="AE169">
            <v>0</v>
          </cell>
          <cell r="AF169">
            <v>0</v>
          </cell>
          <cell r="AG169">
            <v>158542622.23076925</v>
          </cell>
          <cell r="AH169">
            <v>10002346153.846153</v>
          </cell>
          <cell r="AI169">
            <v>0</v>
          </cell>
          <cell r="AJ169">
            <v>41461538.461538464</v>
          </cell>
          <cell r="AK169">
            <v>0</v>
          </cell>
          <cell r="AL169">
            <v>0</v>
          </cell>
          <cell r="AM169">
            <v>0</v>
          </cell>
          <cell r="AN169">
            <v>188461538.46153846</v>
          </cell>
          <cell r="AO169">
            <v>21307692307.692307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12195884512.076923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122307692.3076923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/>
          <cell r="CK169"/>
          <cell r="CL169"/>
          <cell r="CM169"/>
          <cell r="CN169"/>
          <cell r="CO169"/>
          <cell r="CP169"/>
          <cell r="CQ169">
            <v>597025292233.84607</v>
          </cell>
          <cell r="CR169">
            <v>392022539574.46155</v>
          </cell>
          <cell r="CS169">
            <v>205002752659.38461</v>
          </cell>
        </row>
        <row r="170">
          <cell r="B170">
            <v>43510</v>
          </cell>
          <cell r="C170">
            <v>82303547065.285721</v>
          </cell>
          <cell r="D170">
            <v>70822145799.357147</v>
          </cell>
          <cell r="E170">
            <v>89538539914.857147</v>
          </cell>
          <cell r="F170">
            <v>5592857142.8571424</v>
          </cell>
          <cell r="G170">
            <v>6000000000</v>
          </cell>
          <cell r="H170">
            <v>30428571428.57143</v>
          </cell>
          <cell r="I170">
            <v>0</v>
          </cell>
          <cell r="J170">
            <v>36623285714.285713</v>
          </cell>
          <cell r="K170">
            <v>25950142857.142857</v>
          </cell>
          <cell r="L170">
            <v>9953571428.5714283</v>
          </cell>
          <cell r="M170">
            <v>24672250000</v>
          </cell>
          <cell r="N170">
            <v>4426545448.4285717</v>
          </cell>
          <cell r="O170">
            <v>9715892761.2142849</v>
          </cell>
          <cell r="P170">
            <v>0</v>
          </cell>
          <cell r="Q170">
            <v>0</v>
          </cell>
          <cell r="R170">
            <v>78641357142.857147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47421413471.14286</v>
          </cell>
          <cell r="AB170">
            <v>0</v>
          </cell>
          <cell r="AC170">
            <v>0</v>
          </cell>
          <cell r="AD170">
            <v>38631991865.285713</v>
          </cell>
          <cell r="AE170">
            <v>0</v>
          </cell>
          <cell r="AF170">
            <v>0</v>
          </cell>
          <cell r="AG170">
            <v>147218149.21428573</v>
          </cell>
          <cell r="AH170">
            <v>9967178571.4285717</v>
          </cell>
          <cell r="AI170">
            <v>0</v>
          </cell>
          <cell r="AJ170">
            <v>41714285.714285716</v>
          </cell>
          <cell r="AK170">
            <v>0</v>
          </cell>
          <cell r="AL170">
            <v>0</v>
          </cell>
          <cell r="AM170">
            <v>0</v>
          </cell>
          <cell r="AN170">
            <v>190714285.7142857</v>
          </cell>
          <cell r="AO170">
            <v>21071428571.42857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12060464189.785715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128928571.42857143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/>
          <cell r="CK170"/>
          <cell r="CL170"/>
          <cell r="CM170"/>
          <cell r="CN170"/>
          <cell r="CO170"/>
          <cell r="CP170"/>
          <cell r="CQ170">
            <v>604329758664.57141</v>
          </cell>
          <cell r="CR170">
            <v>397392215807.50006</v>
          </cell>
          <cell r="CS170">
            <v>206937542857.07144</v>
          </cell>
        </row>
        <row r="171">
          <cell r="B171">
            <v>43511</v>
          </cell>
          <cell r="C171">
            <v>83833371162.333328</v>
          </cell>
          <cell r="D171">
            <v>73635632738.266663</v>
          </cell>
          <cell r="E171">
            <v>89754903920.53334</v>
          </cell>
          <cell r="F171">
            <v>5600000000</v>
          </cell>
          <cell r="G171">
            <v>6000000000</v>
          </cell>
          <cell r="H171">
            <v>30200000000</v>
          </cell>
          <cell r="I171">
            <v>0</v>
          </cell>
          <cell r="J171">
            <v>36521800000</v>
          </cell>
          <cell r="K171">
            <v>25420133333.333332</v>
          </cell>
          <cell r="L171">
            <v>10046666666.666666</v>
          </cell>
          <cell r="M171">
            <v>24902600000</v>
          </cell>
          <cell r="N171">
            <v>4331442418.5333338</v>
          </cell>
          <cell r="O171">
            <v>9474833243.7999992</v>
          </cell>
          <cell r="P171">
            <v>0</v>
          </cell>
          <cell r="Q171">
            <v>0</v>
          </cell>
          <cell r="R171">
            <v>77347589622.53334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47797319239.73333</v>
          </cell>
          <cell r="AB171">
            <v>0</v>
          </cell>
          <cell r="AC171">
            <v>0</v>
          </cell>
          <cell r="AD171">
            <v>39292923210.133331</v>
          </cell>
          <cell r="AE171">
            <v>0</v>
          </cell>
          <cell r="AF171">
            <v>0</v>
          </cell>
          <cell r="AG171">
            <v>137403605.93333334</v>
          </cell>
          <cell r="AH171">
            <v>10034833333.333334</v>
          </cell>
          <cell r="AI171">
            <v>0</v>
          </cell>
          <cell r="AJ171">
            <v>41933333.333333336</v>
          </cell>
          <cell r="AK171">
            <v>0</v>
          </cell>
          <cell r="AL171">
            <v>0</v>
          </cell>
          <cell r="AM171">
            <v>0</v>
          </cell>
          <cell r="AN171">
            <v>192666666.66666666</v>
          </cell>
          <cell r="AO171">
            <v>20866666666.666668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12076433243.799999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122000000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/>
          <cell r="CK171"/>
          <cell r="CL171"/>
          <cell r="CM171"/>
          <cell r="CN171"/>
          <cell r="CO171"/>
          <cell r="CP171"/>
          <cell r="CQ171">
            <v>607631152405.59998</v>
          </cell>
          <cell r="CR171">
            <v>397672149080.13336</v>
          </cell>
          <cell r="CS171">
            <v>209959003325.46664</v>
          </cell>
        </row>
        <row r="172">
          <cell r="B172">
            <v>43512</v>
          </cell>
          <cell r="C172">
            <v>85171967247.25</v>
          </cell>
          <cell r="D172">
            <v>76097433809.8125</v>
          </cell>
          <cell r="E172">
            <v>89944222425.5</v>
          </cell>
          <cell r="F172">
            <v>5606250000</v>
          </cell>
          <cell r="G172">
            <v>6000000000</v>
          </cell>
          <cell r="H172">
            <v>30000000000</v>
          </cell>
          <cell r="I172">
            <v>0</v>
          </cell>
          <cell r="J172">
            <v>36433000000</v>
          </cell>
          <cell r="K172">
            <v>24956375000</v>
          </cell>
          <cell r="L172">
            <v>10128125000</v>
          </cell>
          <cell r="M172">
            <v>25104156250</v>
          </cell>
          <cell r="N172">
            <v>4248227267.375</v>
          </cell>
          <cell r="O172">
            <v>9263906166.0625</v>
          </cell>
          <cell r="P172">
            <v>0</v>
          </cell>
          <cell r="Q172">
            <v>0</v>
          </cell>
          <cell r="R172">
            <v>76215543042.25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48126236787.25</v>
          </cell>
          <cell r="AB172">
            <v>0</v>
          </cell>
          <cell r="AC172">
            <v>0</v>
          </cell>
          <cell r="AD172">
            <v>39871238136.875</v>
          </cell>
          <cell r="AE172">
            <v>0</v>
          </cell>
          <cell r="AF172">
            <v>0</v>
          </cell>
          <cell r="AG172">
            <v>128815880.56250001</v>
          </cell>
          <cell r="AH172">
            <v>10094031250</v>
          </cell>
          <cell r="AI172">
            <v>0</v>
          </cell>
          <cell r="AJ172">
            <v>42125000</v>
          </cell>
          <cell r="AK172">
            <v>0</v>
          </cell>
          <cell r="AL172">
            <v>0</v>
          </cell>
          <cell r="AM172">
            <v>0</v>
          </cell>
          <cell r="AN172">
            <v>194375000</v>
          </cell>
          <cell r="AO172">
            <v>20687500000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12090406166.0625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115937500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/>
          <cell r="CK172"/>
          <cell r="CL172"/>
          <cell r="CM172"/>
          <cell r="CN172"/>
          <cell r="CO172"/>
          <cell r="CP172"/>
          <cell r="CQ172">
            <v>610519871929</v>
          </cell>
          <cell r="CR172">
            <v>397917090693.6875</v>
          </cell>
          <cell r="CS172">
            <v>212602781235.3125</v>
          </cell>
        </row>
        <row r="173">
          <cell r="B173">
            <v>43513</v>
          </cell>
          <cell r="C173">
            <v>86353081439.823532</v>
          </cell>
          <cell r="D173">
            <v>78269611225.882355</v>
          </cell>
          <cell r="E173">
            <v>90111268165.176468</v>
          </cell>
          <cell r="F173">
            <v>5611764705.8823528</v>
          </cell>
          <cell r="G173">
            <v>6000000000</v>
          </cell>
          <cell r="H173">
            <v>29823529411.764706</v>
          </cell>
          <cell r="I173">
            <v>0</v>
          </cell>
          <cell r="J173">
            <v>36354647058.823532</v>
          </cell>
          <cell r="K173">
            <v>24547176470.588234</v>
          </cell>
          <cell r="L173">
            <v>10200000000</v>
          </cell>
          <cell r="M173">
            <v>25282000000</v>
          </cell>
          <cell r="N173">
            <v>4174802134</v>
          </cell>
          <cell r="O173">
            <v>9077794038.6470585</v>
          </cell>
          <cell r="P173">
            <v>0</v>
          </cell>
          <cell r="Q173">
            <v>0</v>
          </cell>
          <cell r="R173">
            <v>75216678412.588242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48416458152.705879</v>
          </cell>
          <cell r="AB173">
            <v>0</v>
          </cell>
          <cell r="AC173">
            <v>0</v>
          </cell>
          <cell r="AD173">
            <v>40381516013.411766</v>
          </cell>
          <cell r="AE173">
            <v>0</v>
          </cell>
          <cell r="AF173">
            <v>0</v>
          </cell>
          <cell r="AG173">
            <v>121238475.82352942</v>
          </cell>
          <cell r="AH173">
            <v>10146264705.882353</v>
          </cell>
          <cell r="AI173">
            <v>0</v>
          </cell>
          <cell r="AJ173">
            <v>42294117.647058822</v>
          </cell>
          <cell r="AK173">
            <v>0</v>
          </cell>
          <cell r="AL173">
            <v>0</v>
          </cell>
          <cell r="AM173">
            <v>0</v>
          </cell>
          <cell r="AN173">
            <v>195882352.94117647</v>
          </cell>
          <cell r="AO173">
            <v>20529411764.705883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12102735215.117647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110588235.29411764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/>
          <cell r="CK173"/>
          <cell r="CL173"/>
          <cell r="CM173"/>
          <cell r="CN173"/>
          <cell r="CO173"/>
          <cell r="CP173"/>
          <cell r="CQ173">
            <v>613068742096.70581</v>
          </cell>
          <cell r="CR173">
            <v>398133215646.82349</v>
          </cell>
          <cell r="CS173">
            <v>214935526449.88239</v>
          </cell>
        </row>
        <row r="174">
          <cell r="B174">
            <v>43514</v>
          </cell>
          <cell r="C174">
            <v>87149850755.944443</v>
          </cell>
          <cell r="D174">
            <v>81306768929.055557</v>
          </cell>
          <cell r="E174">
            <v>90259364378.222229</v>
          </cell>
          <cell r="F174">
            <v>5616666666.666667</v>
          </cell>
          <cell r="G174">
            <v>6000000000</v>
          </cell>
          <cell r="H174">
            <v>30222222222.222221</v>
          </cell>
          <cell r="I174">
            <v>0</v>
          </cell>
          <cell r="J174">
            <v>36367194444.444443</v>
          </cell>
          <cell r="K174">
            <v>23961222222.222221</v>
          </cell>
          <cell r="L174">
            <v>10263888888.888889</v>
          </cell>
          <cell r="M174">
            <v>25221888888.888889</v>
          </cell>
          <cell r="N174">
            <v>4862459586.4444447</v>
          </cell>
          <cell r="O174">
            <v>8912361036.5</v>
          </cell>
          <cell r="P174">
            <v>0</v>
          </cell>
          <cell r="Q174">
            <v>0</v>
          </cell>
          <cell r="R174">
            <v>74412798741.777771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48305377144.222221</v>
          </cell>
          <cell r="AB174">
            <v>0</v>
          </cell>
          <cell r="AC174">
            <v>0</v>
          </cell>
          <cell r="AD174">
            <v>40323654012.666664</v>
          </cell>
          <cell r="AE174">
            <v>0</v>
          </cell>
          <cell r="AF174">
            <v>0</v>
          </cell>
          <cell r="AG174">
            <v>114503004.94444446</v>
          </cell>
          <cell r="AH174">
            <v>10135472222.222221</v>
          </cell>
          <cell r="AI174">
            <v>0</v>
          </cell>
          <cell r="AJ174">
            <v>42444444.444444448</v>
          </cell>
          <cell r="AK174">
            <v>0</v>
          </cell>
          <cell r="AL174">
            <v>0</v>
          </cell>
          <cell r="AM174">
            <v>0</v>
          </cell>
          <cell r="AN174">
            <v>198888888.8888889</v>
          </cell>
          <cell r="AO174">
            <v>20388888888.888889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12124749925.388889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114166666.66666667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/>
          <cell r="CK174"/>
          <cell r="CL174"/>
          <cell r="CM174"/>
          <cell r="CN174"/>
          <cell r="CO174"/>
          <cell r="CP174"/>
          <cell r="CQ174">
            <v>616304831959.61121</v>
          </cell>
          <cell r="CR174">
            <v>398107615319.00018</v>
          </cell>
          <cell r="CS174">
            <v>218197216640.61111</v>
          </cell>
        </row>
        <row r="175">
          <cell r="B175">
            <v>43515</v>
          </cell>
          <cell r="C175">
            <v>87849543906.10527</v>
          </cell>
          <cell r="D175">
            <v>83142383716.10527</v>
          </cell>
          <cell r="E175">
            <v>90232503095.157898</v>
          </cell>
          <cell r="F175">
            <v>5621052631.5789471</v>
          </cell>
          <cell r="G175">
            <v>6000000000</v>
          </cell>
          <cell r="H175">
            <v>30842105263.157894</v>
          </cell>
          <cell r="I175">
            <v>0</v>
          </cell>
          <cell r="J175">
            <v>36499105263.157898</v>
          </cell>
          <cell r="K175">
            <v>23436947368.421051</v>
          </cell>
          <cell r="L175">
            <v>10321052631.578947</v>
          </cell>
          <cell r="M175">
            <v>24901157894.736843</v>
          </cell>
          <cell r="N175">
            <v>4764435397.6842108</v>
          </cell>
          <cell r="O175">
            <v>8829518153.3157902</v>
          </cell>
          <cell r="P175">
            <v>0</v>
          </cell>
          <cell r="Q175">
            <v>0</v>
          </cell>
          <cell r="R175">
            <v>73799748510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48462988873.473686</v>
          </cell>
          <cell r="AB175">
            <v>0</v>
          </cell>
          <cell r="AC175">
            <v>0</v>
          </cell>
          <cell r="AD175">
            <v>41322935380.421051</v>
          </cell>
          <cell r="AE175">
            <v>0</v>
          </cell>
          <cell r="AF175">
            <v>0</v>
          </cell>
          <cell r="AG175">
            <v>108476531.00000001</v>
          </cell>
          <cell r="AH175">
            <v>10173315789.473684</v>
          </cell>
          <cell r="AI175">
            <v>0</v>
          </cell>
          <cell r="AJ175">
            <v>42578947.368421055</v>
          </cell>
          <cell r="AK175">
            <v>0</v>
          </cell>
          <cell r="AL175">
            <v>0</v>
          </cell>
          <cell r="AM175">
            <v>0</v>
          </cell>
          <cell r="AN175">
            <v>201578947.36842105</v>
          </cell>
          <cell r="AO175">
            <v>20473684210.526318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12112287831.526316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117368421.05263157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/>
          <cell r="CK175"/>
          <cell r="CL175"/>
          <cell r="CM175"/>
          <cell r="CN175"/>
          <cell r="CO175"/>
          <cell r="CP175"/>
          <cell r="CQ175">
            <v>619254768763.21045</v>
          </cell>
          <cell r="CR175">
            <v>399059724057.21051</v>
          </cell>
          <cell r="CS175">
            <v>220195044706.00003</v>
          </cell>
        </row>
        <row r="176">
          <cell r="B176">
            <v>43516</v>
          </cell>
          <cell r="C176">
            <v>88779267741.25</v>
          </cell>
          <cell r="D176">
            <v>86770857459.050003</v>
          </cell>
          <cell r="E176">
            <v>90208327940.399994</v>
          </cell>
          <cell r="F176">
            <v>5625000000</v>
          </cell>
          <cell r="G176">
            <v>6000000000</v>
          </cell>
          <cell r="H176">
            <v>31350000000</v>
          </cell>
          <cell r="I176">
            <v>0</v>
          </cell>
          <cell r="J176">
            <v>36555700000</v>
          </cell>
          <cell r="K176">
            <v>23115100000</v>
          </cell>
          <cell r="L176">
            <v>10372500000</v>
          </cell>
          <cell r="M176">
            <v>24640800000</v>
          </cell>
          <cell r="N176">
            <v>4676213627.8000002</v>
          </cell>
          <cell r="O176">
            <v>8784959558.4500008</v>
          </cell>
          <cell r="P176">
            <v>0</v>
          </cell>
          <cell r="Q176">
            <v>0</v>
          </cell>
          <cell r="R176">
            <v>71456053301.399994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48604289429.800003</v>
          </cell>
          <cell r="AB176">
            <v>0</v>
          </cell>
          <cell r="AC176">
            <v>0</v>
          </cell>
          <cell r="AD176">
            <v>41352788611.400002</v>
          </cell>
          <cell r="AE176">
            <v>0</v>
          </cell>
          <cell r="AF176">
            <v>0</v>
          </cell>
          <cell r="AG176">
            <v>103052704.45000002</v>
          </cell>
          <cell r="AH176">
            <v>10210500000</v>
          </cell>
          <cell r="AI176">
            <v>0</v>
          </cell>
          <cell r="AJ176">
            <v>42700000</v>
          </cell>
          <cell r="AK176">
            <v>0</v>
          </cell>
          <cell r="AL176">
            <v>0</v>
          </cell>
          <cell r="AM176">
            <v>0</v>
          </cell>
          <cell r="AN176">
            <v>204000000</v>
          </cell>
          <cell r="AO176">
            <v>20550000000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12101071947.049999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120250000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/>
          <cell r="CK176"/>
          <cell r="CL176"/>
          <cell r="CM176"/>
          <cell r="CN176"/>
          <cell r="CO176"/>
          <cell r="CP176"/>
          <cell r="CQ176">
            <v>621623432321.04993</v>
          </cell>
          <cell r="CR176">
            <v>397716046921.60004</v>
          </cell>
          <cell r="CS176">
            <v>223907385399.45001</v>
          </cell>
        </row>
        <row r="177">
          <cell r="B177">
            <v>43517</v>
          </cell>
          <cell r="C177">
            <v>89388398830.190475</v>
          </cell>
          <cell r="D177">
            <v>90686530913.380951</v>
          </cell>
          <cell r="E177">
            <v>90187026609.904755</v>
          </cell>
          <cell r="F177">
            <v>5723809523.8095236</v>
          </cell>
          <cell r="G177">
            <v>6000000000</v>
          </cell>
          <cell r="H177">
            <v>31809523809.523811</v>
          </cell>
          <cell r="I177">
            <v>0</v>
          </cell>
          <cell r="J177">
            <v>36629904761.904762</v>
          </cell>
          <cell r="K177">
            <v>22652476190.476189</v>
          </cell>
          <cell r="L177">
            <v>10419047619.047619</v>
          </cell>
          <cell r="M177">
            <v>24588452380.952381</v>
          </cell>
          <cell r="N177">
            <v>4596393931.2380953</v>
          </cell>
          <cell r="O177">
            <v>8777977972.6190472</v>
          </cell>
          <cell r="P177">
            <v>0</v>
          </cell>
          <cell r="Q177">
            <v>0</v>
          </cell>
          <cell r="R177">
            <v>69061995731.714279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48494561361.714287</v>
          </cell>
          <cell r="AB177">
            <v>0</v>
          </cell>
          <cell r="AC177">
            <v>0</v>
          </cell>
          <cell r="AD177">
            <v>42384560582.285713</v>
          </cell>
          <cell r="AE177">
            <v>0</v>
          </cell>
          <cell r="AF177">
            <v>0</v>
          </cell>
          <cell r="AG177">
            <v>98145432.809523821</v>
          </cell>
          <cell r="AH177">
            <v>10103642857.142857</v>
          </cell>
          <cell r="AI177">
            <v>0</v>
          </cell>
          <cell r="AJ177">
            <v>43285714.285714284</v>
          </cell>
          <cell r="AK177">
            <v>0</v>
          </cell>
          <cell r="AL177">
            <v>0</v>
          </cell>
          <cell r="AM177">
            <v>0</v>
          </cell>
          <cell r="AN177">
            <v>204285714.2857143</v>
          </cell>
          <cell r="AO177">
            <v>20523809523.809525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12043305194.428572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122857142.85714285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/>
          <cell r="CK177"/>
          <cell r="CL177"/>
          <cell r="CM177"/>
          <cell r="CN177"/>
          <cell r="CO177"/>
          <cell r="CP177"/>
          <cell r="CQ177">
            <v>624539991798.38123</v>
          </cell>
          <cell r="CR177">
            <v>396617481894.14282</v>
          </cell>
          <cell r="CS177">
            <v>227922509904.23807</v>
          </cell>
        </row>
        <row r="178">
          <cell r="B178">
            <v>43518</v>
          </cell>
          <cell r="C178">
            <v>89754563456.5</v>
          </cell>
          <cell r="D178">
            <v>94223506780.954544</v>
          </cell>
          <cell r="E178">
            <v>89985116309.454544</v>
          </cell>
          <cell r="F178">
            <v>5722727272.727273</v>
          </cell>
          <cell r="G178">
            <v>6000000000</v>
          </cell>
          <cell r="H178">
            <v>32227272727.272728</v>
          </cell>
          <cell r="I178">
            <v>0</v>
          </cell>
          <cell r="J178">
            <v>36664568181.818184</v>
          </cell>
          <cell r="K178">
            <v>22277363636.363636</v>
          </cell>
          <cell r="L178">
            <v>10438636363.636364</v>
          </cell>
          <cell r="M178">
            <v>24621954545.454544</v>
          </cell>
          <cell r="N178">
            <v>4523830570.727273</v>
          </cell>
          <cell r="O178">
            <v>8762540167.318182</v>
          </cell>
          <cell r="P178">
            <v>0</v>
          </cell>
          <cell r="Q178">
            <v>0</v>
          </cell>
          <cell r="R178">
            <v>66701450471.181816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48097990390.727272</v>
          </cell>
          <cell r="AB178">
            <v>0</v>
          </cell>
          <cell r="AC178">
            <v>0</v>
          </cell>
          <cell r="AD178">
            <v>42663898737.63636</v>
          </cell>
          <cell r="AE178">
            <v>0</v>
          </cell>
          <cell r="AF178">
            <v>0</v>
          </cell>
          <cell r="AG178">
            <v>93684276.772727281</v>
          </cell>
          <cell r="AH178">
            <v>10059750000</v>
          </cell>
          <cell r="AI178">
            <v>0</v>
          </cell>
          <cell r="AJ178">
            <v>43818181.81818182</v>
          </cell>
          <cell r="AK178">
            <v>0</v>
          </cell>
          <cell r="AL178">
            <v>0</v>
          </cell>
          <cell r="AM178">
            <v>0</v>
          </cell>
          <cell r="AN178">
            <v>202272727.27272728</v>
          </cell>
          <cell r="AO178">
            <v>20500000000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12013517237.5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118181818.18181819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/>
          <cell r="CK178"/>
          <cell r="CL178"/>
          <cell r="CM178"/>
          <cell r="CN178"/>
          <cell r="CO178"/>
          <cell r="CP178"/>
          <cell r="CQ178">
            <v>625696643853.31812</v>
          </cell>
          <cell r="CR178">
            <v>394384816217.45447</v>
          </cell>
          <cell r="CS178">
            <v>231311827635.86362</v>
          </cell>
        </row>
        <row r="179">
          <cell r="B179">
            <v>43519</v>
          </cell>
          <cell r="C179">
            <v>90088887680.521744</v>
          </cell>
          <cell r="D179">
            <v>97452919529.608688</v>
          </cell>
          <cell r="E179">
            <v>89800763426.434784</v>
          </cell>
          <cell r="F179">
            <v>5721739130.434783</v>
          </cell>
          <cell r="G179">
            <v>6000000000</v>
          </cell>
          <cell r="H179">
            <v>32608695652.173912</v>
          </cell>
          <cell r="I179">
            <v>0</v>
          </cell>
          <cell r="J179">
            <v>36696217391.304344</v>
          </cell>
          <cell r="K179">
            <v>21934869565.217392</v>
          </cell>
          <cell r="L179">
            <v>10456521739.130434</v>
          </cell>
          <cell r="M179">
            <v>24652543478.260868</v>
          </cell>
          <cell r="N179">
            <v>4457577067.652174</v>
          </cell>
          <cell r="O179">
            <v>8748444779.869566</v>
          </cell>
          <cell r="P179">
            <v>0</v>
          </cell>
          <cell r="Q179">
            <v>0</v>
          </cell>
          <cell r="R179">
            <v>64546170015.91304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47735903852</v>
          </cell>
          <cell r="AB179">
            <v>0</v>
          </cell>
          <cell r="AC179">
            <v>0</v>
          </cell>
          <cell r="AD179">
            <v>42918946618.608696</v>
          </cell>
          <cell r="AE179">
            <v>0</v>
          </cell>
          <cell r="AF179">
            <v>0</v>
          </cell>
          <cell r="AG179">
            <v>89611047.347826093</v>
          </cell>
          <cell r="AH179">
            <v>10019673913.043478</v>
          </cell>
          <cell r="AI179">
            <v>0</v>
          </cell>
          <cell r="AJ179">
            <v>44304347.826086953</v>
          </cell>
          <cell r="AK179">
            <v>0</v>
          </cell>
          <cell r="AL179">
            <v>0</v>
          </cell>
          <cell r="AM179">
            <v>0</v>
          </cell>
          <cell r="AN179">
            <v>200434782.60869566</v>
          </cell>
          <cell r="AO179">
            <v>20478260869.565216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11986319537.695652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113913043.47826087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/>
          <cell r="CK179"/>
          <cell r="CL179"/>
          <cell r="CM179"/>
          <cell r="CN179"/>
          <cell r="CO179"/>
          <cell r="CP179"/>
          <cell r="CQ179">
            <v>626752717468.69531</v>
          </cell>
          <cell r="CR179">
            <v>392346295382.21741</v>
          </cell>
          <cell r="CS179">
            <v>234406422086.47824</v>
          </cell>
        </row>
        <row r="180">
          <cell r="B180">
            <v>43520</v>
          </cell>
          <cell r="C180">
            <v>90395351552.541672</v>
          </cell>
          <cell r="D180">
            <v>100413214549.20833</v>
          </cell>
          <cell r="E180">
            <v>89631773283.666672</v>
          </cell>
          <cell r="F180">
            <v>5720833333.333333</v>
          </cell>
          <cell r="G180">
            <v>6000000000</v>
          </cell>
          <cell r="H180">
            <v>32958333333.333332</v>
          </cell>
          <cell r="I180">
            <v>0</v>
          </cell>
          <cell r="J180">
            <v>36725229166.666664</v>
          </cell>
          <cell r="K180">
            <v>21620916666.666668</v>
          </cell>
          <cell r="L180">
            <v>10472916666.666666</v>
          </cell>
          <cell r="M180">
            <v>24680583333.333332</v>
          </cell>
          <cell r="N180">
            <v>4396844689.833333</v>
          </cell>
          <cell r="O180">
            <v>8735524008.041666</v>
          </cell>
          <cell r="P180">
            <v>0</v>
          </cell>
          <cell r="Q180">
            <v>0</v>
          </cell>
          <cell r="R180">
            <v>62570496265.25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47403991191.5</v>
          </cell>
          <cell r="AB180">
            <v>0</v>
          </cell>
          <cell r="AC180">
            <v>0</v>
          </cell>
          <cell r="AD180">
            <v>43152740509.5</v>
          </cell>
          <cell r="AE180">
            <v>0</v>
          </cell>
          <cell r="AF180">
            <v>0</v>
          </cell>
          <cell r="AG180">
            <v>85877253.708333343</v>
          </cell>
          <cell r="AH180">
            <v>9982937500</v>
          </cell>
          <cell r="AI180">
            <v>0</v>
          </cell>
          <cell r="AJ180">
            <v>44750000</v>
          </cell>
          <cell r="AK180">
            <v>0</v>
          </cell>
          <cell r="AL180">
            <v>0</v>
          </cell>
          <cell r="AM180">
            <v>0</v>
          </cell>
          <cell r="AN180">
            <v>198750000</v>
          </cell>
          <cell r="AO180">
            <v>20458333333.333332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11961388312.875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110000000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/>
          <cell r="CK180"/>
          <cell r="CL180"/>
          <cell r="CM180"/>
          <cell r="CN180"/>
          <cell r="CO180"/>
          <cell r="CP180"/>
          <cell r="CQ180">
            <v>627720784949.4585</v>
          </cell>
          <cell r="CR180">
            <v>390477651283.25</v>
          </cell>
          <cell r="CS180">
            <v>237243133666.20831</v>
          </cell>
        </row>
        <row r="181">
          <cell r="B181">
            <v>43521</v>
          </cell>
          <cell r="C181">
            <v>90859537490.440002</v>
          </cell>
          <cell r="D181">
            <v>102336685967.24001</v>
          </cell>
          <cell r="E181">
            <v>89387973265.839996</v>
          </cell>
          <cell r="F181">
            <v>5720000000</v>
          </cell>
          <cell r="G181">
            <v>6000000000</v>
          </cell>
          <cell r="H181">
            <v>33280000000</v>
          </cell>
          <cell r="I181">
            <v>0</v>
          </cell>
          <cell r="J181">
            <v>36415360000</v>
          </cell>
          <cell r="K181">
            <v>21344080000</v>
          </cell>
          <cell r="L181">
            <v>10488000000</v>
          </cell>
          <cell r="M181">
            <v>24778960000</v>
          </cell>
          <cell r="N181">
            <v>4340970902.2399998</v>
          </cell>
          <cell r="O181">
            <v>8687636897.9599991</v>
          </cell>
          <cell r="P181">
            <v>0</v>
          </cell>
          <cell r="Q181">
            <v>0</v>
          </cell>
          <cell r="R181">
            <v>60349436414.639999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47102091543.839996</v>
          </cell>
          <cell r="AB181">
            <v>0</v>
          </cell>
          <cell r="AC181">
            <v>0</v>
          </cell>
          <cell r="AD181">
            <v>42739830889.120003</v>
          </cell>
          <cell r="AE181">
            <v>0</v>
          </cell>
          <cell r="AF181">
            <v>0</v>
          </cell>
          <cell r="AG181">
            <v>82442163.560000002</v>
          </cell>
          <cell r="AH181">
            <v>9955620000</v>
          </cell>
          <cell r="AI181">
            <v>0</v>
          </cell>
          <cell r="AJ181">
            <v>45160000</v>
          </cell>
          <cell r="AK181">
            <v>0</v>
          </cell>
          <cell r="AL181">
            <v>0</v>
          </cell>
          <cell r="AM181">
            <v>0</v>
          </cell>
          <cell r="AN181">
            <v>196000000</v>
          </cell>
          <cell r="AO181">
            <v>20440000000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11978451586.040001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112600000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8000000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/>
          <cell r="CK181"/>
          <cell r="CL181"/>
          <cell r="CM181"/>
          <cell r="CN181"/>
          <cell r="CO181"/>
          <cell r="CP181"/>
          <cell r="CQ181">
            <v>626648837120.92017</v>
          </cell>
          <cell r="CR181">
            <v>388020817887.83997</v>
          </cell>
          <cell r="CS181">
            <v>238628019233.08002</v>
          </cell>
        </row>
        <row r="182">
          <cell r="B182">
            <v>43522</v>
          </cell>
          <cell r="C182">
            <v>90326478356.192307</v>
          </cell>
          <cell r="D182">
            <v>103592967276.19231</v>
          </cell>
          <cell r="E182">
            <v>89165042480.153839</v>
          </cell>
          <cell r="F182">
            <v>5719230769.2307692</v>
          </cell>
          <cell r="G182">
            <v>6000000000</v>
          </cell>
          <cell r="H182">
            <v>33576923076.923077</v>
          </cell>
          <cell r="I182">
            <v>0</v>
          </cell>
          <cell r="J182">
            <v>36441980769.230766</v>
          </cell>
          <cell r="K182">
            <v>21011615384.615383</v>
          </cell>
          <cell r="L182">
            <v>10530769230.76923</v>
          </cell>
          <cell r="M182">
            <v>24994615384.615383</v>
          </cell>
          <cell r="N182">
            <v>4289395098.3076925</v>
          </cell>
          <cell r="O182">
            <v>8653497017.2692299</v>
          </cell>
          <cell r="P182">
            <v>0</v>
          </cell>
          <cell r="Q182">
            <v>0</v>
          </cell>
          <cell r="R182">
            <v>58105227321.769234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46854838022.92308</v>
          </cell>
          <cell r="AB182">
            <v>0</v>
          </cell>
          <cell r="AC182">
            <v>0</v>
          </cell>
          <cell r="AD182">
            <v>42830606624.153847</v>
          </cell>
          <cell r="AE182">
            <v>0</v>
          </cell>
          <cell r="AF182">
            <v>0</v>
          </cell>
          <cell r="AG182">
            <v>79271311.115384623</v>
          </cell>
          <cell r="AH182">
            <v>9932326923.0769234</v>
          </cell>
          <cell r="AI182">
            <v>0</v>
          </cell>
          <cell r="AJ182">
            <v>45538461.538461536</v>
          </cell>
          <cell r="AK182">
            <v>0</v>
          </cell>
          <cell r="AL182">
            <v>0</v>
          </cell>
          <cell r="AM182">
            <v>0</v>
          </cell>
          <cell r="AN182">
            <v>195384615.38461539</v>
          </cell>
          <cell r="AO182">
            <v>20423076923.076923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12017741909.653847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115384615.38461539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7692307.692307692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/>
          <cell r="CK182"/>
          <cell r="CL182"/>
          <cell r="CM182"/>
          <cell r="CN182"/>
          <cell r="CO182"/>
          <cell r="CP182"/>
          <cell r="CQ182">
            <v>624909603879.26904</v>
          </cell>
          <cell r="CR182">
            <v>385178844122.9231</v>
          </cell>
          <cell r="CS182">
            <v>239730759756.34613</v>
          </cell>
        </row>
        <row r="183">
          <cell r="B183">
            <v>43523</v>
          </cell>
          <cell r="C183">
            <v>90721793972.629623</v>
          </cell>
          <cell r="D183">
            <v>103459894414.11111</v>
          </cell>
          <cell r="E183">
            <v>89071106567.481476</v>
          </cell>
          <cell r="F183">
            <v>5718518518.5185184</v>
          </cell>
          <cell r="G183">
            <v>6000000000</v>
          </cell>
          <cell r="H183">
            <v>33629629629.629631</v>
          </cell>
          <cell r="I183">
            <v>0</v>
          </cell>
          <cell r="J183">
            <v>36474722581.629631</v>
          </cell>
          <cell r="K183">
            <v>21011185185.185184</v>
          </cell>
          <cell r="L183">
            <v>10570370370.370371</v>
          </cell>
          <cell r="M183">
            <v>25116000000</v>
          </cell>
          <cell r="N183">
            <v>4241639724.2962961</v>
          </cell>
          <cell r="O183">
            <v>8603367498.1111107</v>
          </cell>
          <cell r="P183">
            <v>0</v>
          </cell>
          <cell r="Q183">
            <v>0</v>
          </cell>
          <cell r="R183">
            <v>56027255939.481483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46588862540.59259</v>
          </cell>
          <cell r="AB183">
            <v>0</v>
          </cell>
          <cell r="AC183">
            <v>0</v>
          </cell>
          <cell r="AD183">
            <v>42133176749.185188</v>
          </cell>
          <cell r="AE183">
            <v>0</v>
          </cell>
          <cell r="AF183">
            <v>0</v>
          </cell>
          <cell r="AG183">
            <v>76335336.629629642</v>
          </cell>
          <cell r="AH183">
            <v>9908833333.333334</v>
          </cell>
          <cell r="AI183">
            <v>0</v>
          </cell>
          <cell r="AJ183">
            <v>45888888.888888888</v>
          </cell>
          <cell r="AK183">
            <v>0</v>
          </cell>
          <cell r="AL183">
            <v>0</v>
          </cell>
          <cell r="AM183">
            <v>0</v>
          </cell>
          <cell r="AN183">
            <v>196296296.2962963</v>
          </cell>
          <cell r="AO183">
            <v>20407407407.407406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12072640357.444445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117962962.96296297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7407407.4074074076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/>
          <cell r="CK183"/>
          <cell r="CL183"/>
          <cell r="CM183"/>
          <cell r="CN183"/>
          <cell r="CO183"/>
          <cell r="CP183"/>
          <cell r="CQ183">
            <v>622200295681.59253</v>
          </cell>
          <cell r="CR183">
            <v>382624201748.00006</v>
          </cell>
          <cell r="CS183">
            <v>239576093933.59259</v>
          </cell>
        </row>
        <row r="184">
          <cell r="B184">
            <v>43524</v>
          </cell>
          <cell r="C184">
            <v>90088872759.321426</v>
          </cell>
          <cell r="D184">
            <v>102622041042.17857</v>
          </cell>
          <cell r="E184">
            <v>88993630362.857147</v>
          </cell>
          <cell r="F184">
            <v>5717857142.8571424</v>
          </cell>
          <cell r="G184">
            <v>6000000000</v>
          </cell>
          <cell r="H184">
            <v>33892857142.857143</v>
          </cell>
          <cell r="I184">
            <v>0</v>
          </cell>
          <cell r="J184">
            <v>36527643550.285713</v>
          </cell>
          <cell r="K184">
            <v>21092928571.42857</v>
          </cell>
          <cell r="L184">
            <v>10607142857.142857</v>
          </cell>
          <cell r="M184">
            <v>25188017857.142857</v>
          </cell>
          <cell r="N184">
            <v>4197295448.4285712</v>
          </cell>
          <cell r="O184">
            <v>8656818658.8928566</v>
          </cell>
          <cell r="P184">
            <v>0</v>
          </cell>
          <cell r="Q184">
            <v>0</v>
          </cell>
          <cell r="R184">
            <v>54097711084.5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46222403164.14286</v>
          </cell>
          <cell r="AB184">
            <v>0</v>
          </cell>
          <cell r="AC184">
            <v>0</v>
          </cell>
          <cell r="AD184">
            <v>42128420436.714287</v>
          </cell>
          <cell r="AE184">
            <v>0</v>
          </cell>
          <cell r="AF184">
            <v>0</v>
          </cell>
          <cell r="AG184">
            <v>73609074.607142866</v>
          </cell>
          <cell r="AH184">
            <v>9869232142.8571434</v>
          </cell>
          <cell r="AI184">
            <v>0</v>
          </cell>
          <cell r="AJ184">
            <v>46035714.285714284</v>
          </cell>
          <cell r="AK184">
            <v>0</v>
          </cell>
          <cell r="AL184">
            <v>0</v>
          </cell>
          <cell r="AM184">
            <v>0</v>
          </cell>
          <cell r="AN184">
            <v>196785714.2857143</v>
          </cell>
          <cell r="AO184">
            <v>20392857142.857143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12098617487.535715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119642857.14285715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16785714.285714287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/>
          <cell r="CK184"/>
          <cell r="CL184"/>
          <cell r="CM184"/>
          <cell r="CN184"/>
          <cell r="CO184"/>
          <cell r="CP184"/>
          <cell r="CQ184">
            <v>618847205926.60754</v>
          </cell>
          <cell r="CR184">
            <v>380096748114.14276</v>
          </cell>
          <cell r="CS184">
            <v>238750457812.46426</v>
          </cell>
        </row>
        <row r="185">
          <cell r="B185">
            <v>43525</v>
          </cell>
          <cell r="C185">
            <v>88000000000</v>
          </cell>
          <cell r="D185">
            <v>45000000000</v>
          </cell>
          <cell r="E185">
            <v>87516772838</v>
          </cell>
          <cell r="F185">
            <v>5700000000</v>
          </cell>
          <cell r="G185">
            <v>6000000000</v>
          </cell>
          <cell r="H185">
            <v>41000000000</v>
          </cell>
          <cell r="I185">
            <v>0</v>
          </cell>
          <cell r="J185">
            <v>38345509704</v>
          </cell>
          <cell r="K185">
            <v>24800000000</v>
          </cell>
          <cell r="L185">
            <v>11600000000</v>
          </cell>
          <cell r="M185">
            <v>28588000000</v>
          </cell>
          <cell r="N185">
            <v>3000000000</v>
          </cell>
          <cell r="O185">
            <v>10100000000</v>
          </cell>
          <cell r="P185">
            <v>0</v>
          </cell>
          <cell r="Q185">
            <v>0</v>
          </cell>
          <cell r="R185">
            <v>27558079881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47475000000</v>
          </cell>
          <cell r="AB185">
            <v>0</v>
          </cell>
          <cell r="AC185">
            <v>0</v>
          </cell>
          <cell r="AD185">
            <v>50000000000</v>
          </cell>
          <cell r="AE185">
            <v>0</v>
          </cell>
          <cell r="AF185">
            <v>0</v>
          </cell>
          <cell r="AG185">
            <v>0</v>
          </cell>
          <cell r="AH185">
            <v>7950000000</v>
          </cell>
          <cell r="AI185">
            <v>0</v>
          </cell>
          <cell r="AJ185">
            <v>50000000</v>
          </cell>
          <cell r="AK185">
            <v>0</v>
          </cell>
          <cell r="AL185">
            <v>0</v>
          </cell>
          <cell r="AM185">
            <v>0</v>
          </cell>
          <cell r="AN185">
            <v>210000000</v>
          </cell>
          <cell r="AO185">
            <v>20000000000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13300000000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10000000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/>
          <cell r="CK185"/>
          <cell r="CL185"/>
          <cell r="CM185"/>
          <cell r="CN185"/>
          <cell r="CO185"/>
          <cell r="CP185"/>
          <cell r="CQ185">
            <v>556203362423</v>
          </cell>
          <cell r="CR185">
            <v>373741079881</v>
          </cell>
          <cell r="CS185">
            <v>182462282542</v>
          </cell>
        </row>
        <row r="186">
          <cell r="B186">
            <v>43526</v>
          </cell>
          <cell r="C186">
            <v>88000000000</v>
          </cell>
          <cell r="D186">
            <v>45000000000</v>
          </cell>
          <cell r="E186">
            <v>87516772838</v>
          </cell>
          <cell r="F186">
            <v>5700000000</v>
          </cell>
          <cell r="G186">
            <v>6000000000</v>
          </cell>
          <cell r="H186">
            <v>41000000000</v>
          </cell>
          <cell r="I186">
            <v>0</v>
          </cell>
          <cell r="J186">
            <v>38345509704</v>
          </cell>
          <cell r="K186">
            <v>24800000000</v>
          </cell>
          <cell r="L186">
            <v>11600000000</v>
          </cell>
          <cell r="M186">
            <v>28588000000</v>
          </cell>
          <cell r="N186">
            <v>3000000000</v>
          </cell>
          <cell r="O186">
            <v>10100000000</v>
          </cell>
          <cell r="P186">
            <v>0</v>
          </cell>
          <cell r="Q186">
            <v>0</v>
          </cell>
          <cell r="R186">
            <v>27558079881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47475000000</v>
          </cell>
          <cell r="AB186">
            <v>0</v>
          </cell>
          <cell r="AC186">
            <v>0</v>
          </cell>
          <cell r="AD186">
            <v>50000000000</v>
          </cell>
          <cell r="AE186">
            <v>0</v>
          </cell>
          <cell r="AF186">
            <v>0</v>
          </cell>
          <cell r="AG186">
            <v>0</v>
          </cell>
          <cell r="AH186">
            <v>7950000000</v>
          </cell>
          <cell r="AI186">
            <v>0</v>
          </cell>
          <cell r="AJ186">
            <v>50000000</v>
          </cell>
          <cell r="AK186">
            <v>0</v>
          </cell>
          <cell r="AL186">
            <v>0</v>
          </cell>
          <cell r="AM186">
            <v>0</v>
          </cell>
          <cell r="AN186">
            <v>210000000</v>
          </cell>
          <cell r="AO186">
            <v>20000000000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13300000000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10000000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/>
          <cell r="CK186"/>
          <cell r="CL186"/>
          <cell r="CM186"/>
          <cell r="CN186"/>
          <cell r="CO186"/>
          <cell r="CP186"/>
          <cell r="CQ186">
            <v>556203362423</v>
          </cell>
          <cell r="CR186">
            <v>373741079881</v>
          </cell>
          <cell r="CS186">
            <v>182462282542</v>
          </cell>
        </row>
        <row r="187">
          <cell r="B187">
            <v>43527</v>
          </cell>
          <cell r="C187">
            <v>88000000000</v>
          </cell>
          <cell r="D187">
            <v>45000000000</v>
          </cell>
          <cell r="E187">
            <v>87516772838</v>
          </cell>
          <cell r="F187">
            <v>5700000000</v>
          </cell>
          <cell r="G187">
            <v>6000000000</v>
          </cell>
          <cell r="H187">
            <v>41000000000</v>
          </cell>
          <cell r="I187">
            <v>0</v>
          </cell>
          <cell r="J187">
            <v>38345509704</v>
          </cell>
          <cell r="K187">
            <v>24800000000</v>
          </cell>
          <cell r="L187">
            <v>11600000000</v>
          </cell>
          <cell r="M187">
            <v>28588000000</v>
          </cell>
          <cell r="N187">
            <v>3000000000</v>
          </cell>
          <cell r="O187">
            <v>10100000000</v>
          </cell>
          <cell r="P187">
            <v>0</v>
          </cell>
          <cell r="Q187">
            <v>0</v>
          </cell>
          <cell r="R187">
            <v>27558079881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47475000000</v>
          </cell>
          <cell r="AB187">
            <v>0</v>
          </cell>
          <cell r="AC187">
            <v>0</v>
          </cell>
          <cell r="AD187">
            <v>50000000000</v>
          </cell>
          <cell r="AE187">
            <v>0</v>
          </cell>
          <cell r="AF187">
            <v>0</v>
          </cell>
          <cell r="AG187">
            <v>0</v>
          </cell>
          <cell r="AH187">
            <v>7950000000</v>
          </cell>
          <cell r="AI187">
            <v>0</v>
          </cell>
          <cell r="AJ187">
            <v>50000000</v>
          </cell>
          <cell r="AK187">
            <v>0</v>
          </cell>
          <cell r="AL187">
            <v>0</v>
          </cell>
          <cell r="AM187">
            <v>0</v>
          </cell>
          <cell r="AN187">
            <v>210000000</v>
          </cell>
          <cell r="AO187">
            <v>20000000000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13300000000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10000000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/>
          <cell r="CK187"/>
          <cell r="CL187"/>
          <cell r="CM187"/>
          <cell r="CN187"/>
          <cell r="CO187"/>
          <cell r="CP187"/>
          <cell r="CQ187">
            <v>556203362423</v>
          </cell>
          <cell r="CR187">
            <v>373741079881</v>
          </cell>
          <cell r="CS187">
            <v>182462282542</v>
          </cell>
        </row>
        <row r="188">
          <cell r="B188">
            <v>43528</v>
          </cell>
          <cell r="C188">
            <v>88000000000</v>
          </cell>
          <cell r="D188">
            <v>45000000000</v>
          </cell>
          <cell r="E188">
            <v>87516772838</v>
          </cell>
          <cell r="F188">
            <v>5700000000</v>
          </cell>
          <cell r="G188">
            <v>6000000000</v>
          </cell>
          <cell r="H188">
            <v>41000000000</v>
          </cell>
          <cell r="I188">
            <v>0</v>
          </cell>
          <cell r="J188">
            <v>38345509704</v>
          </cell>
          <cell r="K188">
            <v>24800000000</v>
          </cell>
          <cell r="L188">
            <v>11600000000</v>
          </cell>
          <cell r="M188">
            <v>28588000000</v>
          </cell>
          <cell r="N188">
            <v>3000000000</v>
          </cell>
          <cell r="O188">
            <v>10100000000</v>
          </cell>
          <cell r="P188">
            <v>0</v>
          </cell>
          <cell r="Q188">
            <v>0</v>
          </cell>
          <cell r="R188">
            <v>27558079881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47475000000</v>
          </cell>
          <cell r="AB188">
            <v>0</v>
          </cell>
          <cell r="AC188">
            <v>0</v>
          </cell>
          <cell r="AD188">
            <v>50000000000</v>
          </cell>
          <cell r="AE188">
            <v>0</v>
          </cell>
          <cell r="AF188">
            <v>0</v>
          </cell>
          <cell r="AG188">
            <v>0</v>
          </cell>
          <cell r="AH188">
            <v>7950000000</v>
          </cell>
          <cell r="AI188">
            <v>0</v>
          </cell>
          <cell r="AJ188">
            <v>50000000</v>
          </cell>
          <cell r="AK188">
            <v>0</v>
          </cell>
          <cell r="AL188">
            <v>0</v>
          </cell>
          <cell r="AM188">
            <v>0</v>
          </cell>
          <cell r="AN188">
            <v>210000000</v>
          </cell>
          <cell r="AO188">
            <v>20000000000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13300000000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10000000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/>
          <cell r="CK188"/>
          <cell r="CL188"/>
          <cell r="CM188"/>
          <cell r="CN188"/>
          <cell r="CO188"/>
          <cell r="CP188"/>
          <cell r="CQ188">
            <v>556203362423</v>
          </cell>
          <cell r="CR188">
            <v>373741079881</v>
          </cell>
          <cell r="CS188">
            <v>182462282542</v>
          </cell>
        </row>
        <row r="189">
          <cell r="B189">
            <v>43529</v>
          </cell>
          <cell r="C189">
            <v>88000000000</v>
          </cell>
          <cell r="D189">
            <v>45000000000</v>
          </cell>
          <cell r="E189">
            <v>87516772838</v>
          </cell>
          <cell r="F189">
            <v>5700000000</v>
          </cell>
          <cell r="G189">
            <v>6000000000</v>
          </cell>
          <cell r="H189">
            <v>41000000000</v>
          </cell>
          <cell r="I189">
            <v>0</v>
          </cell>
          <cell r="J189">
            <v>38345509704</v>
          </cell>
          <cell r="K189">
            <v>24800000000</v>
          </cell>
          <cell r="L189">
            <v>11600000000</v>
          </cell>
          <cell r="M189">
            <v>28588000000</v>
          </cell>
          <cell r="N189">
            <v>3000000000</v>
          </cell>
          <cell r="O189">
            <v>10100000000</v>
          </cell>
          <cell r="P189">
            <v>0</v>
          </cell>
          <cell r="Q189">
            <v>0</v>
          </cell>
          <cell r="R189">
            <v>27558079881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47475000000</v>
          </cell>
          <cell r="AB189">
            <v>0</v>
          </cell>
          <cell r="AC189">
            <v>0</v>
          </cell>
          <cell r="AD189">
            <v>50000000000</v>
          </cell>
          <cell r="AE189">
            <v>0</v>
          </cell>
          <cell r="AF189">
            <v>0</v>
          </cell>
          <cell r="AG189">
            <v>0</v>
          </cell>
          <cell r="AH189">
            <v>7950000000</v>
          </cell>
          <cell r="AI189">
            <v>0</v>
          </cell>
          <cell r="AJ189">
            <v>50000000</v>
          </cell>
          <cell r="AK189">
            <v>0</v>
          </cell>
          <cell r="AL189">
            <v>0</v>
          </cell>
          <cell r="AM189">
            <v>0</v>
          </cell>
          <cell r="AN189">
            <v>210000000</v>
          </cell>
          <cell r="AO189">
            <v>20000000000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13300000000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10000000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/>
          <cell r="CK189"/>
          <cell r="CL189"/>
          <cell r="CM189"/>
          <cell r="CN189"/>
          <cell r="CO189"/>
          <cell r="CP189"/>
          <cell r="CQ189">
            <v>556203362423</v>
          </cell>
          <cell r="CR189">
            <v>373741079881</v>
          </cell>
          <cell r="CS189">
            <v>182462282542</v>
          </cell>
        </row>
        <row r="190">
          <cell r="B190">
            <v>43530</v>
          </cell>
          <cell r="C190">
            <v>87166666666.666672</v>
          </cell>
          <cell r="D190">
            <v>45833333333.333336</v>
          </cell>
          <cell r="E190">
            <v>87554977365</v>
          </cell>
          <cell r="F190">
            <v>5700000000</v>
          </cell>
          <cell r="G190">
            <v>6000000000</v>
          </cell>
          <cell r="H190">
            <v>41000000000</v>
          </cell>
          <cell r="I190">
            <v>0</v>
          </cell>
          <cell r="J190">
            <v>38283593037.333336</v>
          </cell>
          <cell r="K190">
            <v>24133333333.333332</v>
          </cell>
          <cell r="L190">
            <v>11433333333.333334</v>
          </cell>
          <cell r="M190">
            <v>29633333333.333332</v>
          </cell>
          <cell r="N190">
            <v>3000000000</v>
          </cell>
          <cell r="O190">
            <v>10166666666.666666</v>
          </cell>
          <cell r="P190">
            <v>0</v>
          </cell>
          <cell r="Q190">
            <v>0</v>
          </cell>
          <cell r="R190">
            <v>29039746547.666668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47427500000</v>
          </cell>
          <cell r="AB190">
            <v>0</v>
          </cell>
          <cell r="AC190">
            <v>0</v>
          </cell>
          <cell r="AD190">
            <v>48666666666.666664</v>
          </cell>
          <cell r="AE190">
            <v>0</v>
          </cell>
          <cell r="AF190">
            <v>0</v>
          </cell>
          <cell r="AG190">
            <v>0</v>
          </cell>
          <cell r="AH190">
            <v>7950000000</v>
          </cell>
          <cell r="AI190">
            <v>0</v>
          </cell>
          <cell r="AJ190">
            <v>50000000</v>
          </cell>
          <cell r="AK190">
            <v>0</v>
          </cell>
          <cell r="AL190">
            <v>0</v>
          </cell>
          <cell r="AM190">
            <v>0</v>
          </cell>
          <cell r="AN190">
            <v>218333333.33333334</v>
          </cell>
          <cell r="AO190">
            <v>20000000000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13466666666.666666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34166666.666666664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/>
          <cell r="CK190"/>
          <cell r="CL190"/>
          <cell r="CM190"/>
          <cell r="CN190"/>
          <cell r="CO190"/>
          <cell r="CP190"/>
          <cell r="CQ190">
            <v>556758316949.99988</v>
          </cell>
          <cell r="CR190">
            <v>373653079881.00006</v>
          </cell>
          <cell r="CS190">
            <v>183105237069.00003</v>
          </cell>
        </row>
        <row r="191">
          <cell r="B191">
            <v>43531</v>
          </cell>
          <cell r="C191">
            <v>91571428571.428574</v>
          </cell>
          <cell r="D191">
            <v>48714285714.285713</v>
          </cell>
          <cell r="E191">
            <v>87722837741.428574</v>
          </cell>
          <cell r="F191">
            <v>5814285714.2857141</v>
          </cell>
          <cell r="G191">
            <v>6000000000</v>
          </cell>
          <cell r="H191">
            <v>41000000000</v>
          </cell>
          <cell r="I191">
            <v>0</v>
          </cell>
          <cell r="J191">
            <v>38319366846.85714</v>
          </cell>
          <cell r="K191">
            <v>23400000000</v>
          </cell>
          <cell r="L191">
            <v>11314285714.285715</v>
          </cell>
          <cell r="M191">
            <v>30703428571.42857</v>
          </cell>
          <cell r="N191">
            <v>3000000000</v>
          </cell>
          <cell r="O191">
            <v>10171428571.428572</v>
          </cell>
          <cell r="P191">
            <v>0</v>
          </cell>
          <cell r="Q191">
            <v>0</v>
          </cell>
          <cell r="R191">
            <v>31382365595.285713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46910714285.714287</v>
          </cell>
          <cell r="AB191">
            <v>0</v>
          </cell>
          <cell r="AC191">
            <v>0</v>
          </cell>
          <cell r="AD191">
            <v>49428571428.571426</v>
          </cell>
          <cell r="AE191">
            <v>0</v>
          </cell>
          <cell r="AF191">
            <v>0</v>
          </cell>
          <cell r="AG191">
            <v>0</v>
          </cell>
          <cell r="AH191">
            <v>7908857142.8571424</v>
          </cell>
          <cell r="AI191">
            <v>0</v>
          </cell>
          <cell r="AJ191">
            <v>50000000</v>
          </cell>
          <cell r="AK191">
            <v>0</v>
          </cell>
          <cell r="AL191">
            <v>0</v>
          </cell>
          <cell r="AM191">
            <v>0</v>
          </cell>
          <cell r="AN191">
            <v>227142857.14285713</v>
          </cell>
          <cell r="AO191">
            <v>20000000000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13728571428.571428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55714285.714285716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/>
          <cell r="CK191"/>
          <cell r="CL191"/>
          <cell r="CM191"/>
          <cell r="CN191"/>
          <cell r="CO191"/>
          <cell r="CP191"/>
          <cell r="CQ191">
            <v>567423284469.28564</v>
          </cell>
          <cell r="CR191">
            <v>381352508452.42853</v>
          </cell>
          <cell r="CS191">
            <v>186070776016.85715</v>
          </cell>
        </row>
        <row r="192">
          <cell r="B192">
            <v>43532</v>
          </cell>
          <cell r="C192">
            <v>94875000000</v>
          </cell>
          <cell r="D192">
            <v>49750000000</v>
          </cell>
          <cell r="E192">
            <v>88101108023.75</v>
          </cell>
          <cell r="F192">
            <v>5900000000</v>
          </cell>
          <cell r="G192">
            <v>6000000000</v>
          </cell>
          <cell r="H192">
            <v>41000000000</v>
          </cell>
          <cell r="I192">
            <v>0</v>
          </cell>
          <cell r="J192">
            <v>38508070991</v>
          </cell>
          <cell r="K192">
            <v>23350000000</v>
          </cell>
          <cell r="L192">
            <v>11150000000</v>
          </cell>
          <cell r="M192">
            <v>32273000000</v>
          </cell>
          <cell r="N192">
            <v>3000000000</v>
          </cell>
          <cell r="O192">
            <v>10175000000</v>
          </cell>
          <cell r="P192">
            <v>0</v>
          </cell>
          <cell r="Q192">
            <v>0</v>
          </cell>
          <cell r="R192">
            <v>33264329881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44517437500</v>
          </cell>
          <cell r="AB192">
            <v>0</v>
          </cell>
          <cell r="AC192">
            <v>0</v>
          </cell>
          <cell r="AD192">
            <v>50000000000</v>
          </cell>
          <cell r="AE192">
            <v>0</v>
          </cell>
          <cell r="AF192">
            <v>0</v>
          </cell>
          <cell r="AG192">
            <v>0</v>
          </cell>
          <cell r="AH192">
            <v>8207750000</v>
          </cell>
          <cell r="AI192">
            <v>0</v>
          </cell>
          <cell r="AJ192">
            <v>50000000</v>
          </cell>
          <cell r="AK192">
            <v>0</v>
          </cell>
          <cell r="AL192">
            <v>0</v>
          </cell>
          <cell r="AM192">
            <v>0</v>
          </cell>
          <cell r="AN192">
            <v>235000000</v>
          </cell>
          <cell r="AO192">
            <v>20000000000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13775000000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74375000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/>
          <cell r="CK192"/>
          <cell r="CL192"/>
          <cell r="CM192"/>
          <cell r="CN192"/>
          <cell r="CO192"/>
          <cell r="CP192"/>
          <cell r="CQ192">
            <v>574206071395.75</v>
          </cell>
          <cell r="CR192">
            <v>386696892381</v>
          </cell>
          <cell r="CS192">
            <v>187509179014.75</v>
          </cell>
        </row>
        <row r="193">
          <cell r="B193">
            <v>43533</v>
          </cell>
          <cell r="C193">
            <v>97444444444.444443</v>
          </cell>
          <cell r="D193">
            <v>50555555555.555557</v>
          </cell>
          <cell r="E193">
            <v>88395318243.333328</v>
          </cell>
          <cell r="F193">
            <v>5966666666.666667</v>
          </cell>
          <cell r="G193">
            <v>6000000000</v>
          </cell>
          <cell r="H193">
            <v>41000000000</v>
          </cell>
          <cell r="I193">
            <v>0</v>
          </cell>
          <cell r="J193">
            <v>38654840880.888885</v>
          </cell>
          <cell r="K193">
            <v>23311111111.111111</v>
          </cell>
          <cell r="L193">
            <v>11022222222.222221</v>
          </cell>
          <cell r="M193">
            <v>33493777777.777779</v>
          </cell>
          <cell r="N193">
            <v>3000000000</v>
          </cell>
          <cell r="O193">
            <v>10177777777.777779</v>
          </cell>
          <cell r="P193">
            <v>0</v>
          </cell>
          <cell r="Q193">
            <v>0</v>
          </cell>
          <cell r="R193">
            <v>34728079881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42656000000</v>
          </cell>
          <cell r="AB193">
            <v>0</v>
          </cell>
          <cell r="AC193">
            <v>0</v>
          </cell>
          <cell r="AD193">
            <v>50444444444.444443</v>
          </cell>
          <cell r="AE193">
            <v>0</v>
          </cell>
          <cell r="AF193">
            <v>0</v>
          </cell>
          <cell r="AG193">
            <v>0</v>
          </cell>
          <cell r="AH193">
            <v>8440222222.2222223</v>
          </cell>
          <cell r="AI193">
            <v>0</v>
          </cell>
          <cell r="AJ193">
            <v>50000000</v>
          </cell>
          <cell r="AK193">
            <v>0</v>
          </cell>
          <cell r="AL193">
            <v>0</v>
          </cell>
          <cell r="AM193">
            <v>0</v>
          </cell>
          <cell r="AN193">
            <v>241111111.1111111</v>
          </cell>
          <cell r="AO193">
            <v>20000000000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13811111111.111111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88888888.888888896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/>
          <cell r="CK193"/>
          <cell r="CL193"/>
          <cell r="CM193"/>
          <cell r="CN193"/>
          <cell r="CO193"/>
          <cell r="CP193"/>
          <cell r="CQ193">
            <v>579481572338.55554</v>
          </cell>
          <cell r="CR193">
            <v>390853635436.55554</v>
          </cell>
          <cell r="CS193">
            <v>188627936902</v>
          </cell>
        </row>
        <row r="194">
          <cell r="B194">
            <v>43534</v>
          </cell>
          <cell r="C194">
            <v>99500000000</v>
          </cell>
          <cell r="D194">
            <v>51200000000</v>
          </cell>
          <cell r="E194">
            <v>88630686419</v>
          </cell>
          <cell r="F194">
            <v>6020000000</v>
          </cell>
          <cell r="G194">
            <v>6000000000</v>
          </cell>
          <cell r="H194">
            <v>41000000000</v>
          </cell>
          <cell r="I194">
            <v>0</v>
          </cell>
          <cell r="J194">
            <v>38772256792.800003</v>
          </cell>
          <cell r="K194">
            <v>23280000000</v>
          </cell>
          <cell r="L194">
            <v>10920000000</v>
          </cell>
          <cell r="M194">
            <v>34470400000</v>
          </cell>
          <cell r="N194">
            <v>3000000000</v>
          </cell>
          <cell r="O194">
            <v>10180000000</v>
          </cell>
          <cell r="P194">
            <v>0</v>
          </cell>
          <cell r="Q194">
            <v>0</v>
          </cell>
          <cell r="R194">
            <v>35899079881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41166850000</v>
          </cell>
          <cell r="AB194">
            <v>0</v>
          </cell>
          <cell r="AC194">
            <v>0</v>
          </cell>
          <cell r="AD194">
            <v>50800000000</v>
          </cell>
          <cell r="AE194">
            <v>0</v>
          </cell>
          <cell r="AF194">
            <v>0</v>
          </cell>
          <cell r="AG194">
            <v>0</v>
          </cell>
          <cell r="AH194">
            <v>8626200000</v>
          </cell>
          <cell r="AI194">
            <v>0</v>
          </cell>
          <cell r="AJ194">
            <v>50000000</v>
          </cell>
          <cell r="AK194">
            <v>0</v>
          </cell>
          <cell r="AL194">
            <v>0</v>
          </cell>
          <cell r="AM194">
            <v>0</v>
          </cell>
          <cell r="AN194">
            <v>246000000</v>
          </cell>
          <cell r="AO194">
            <v>20000000000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13840000000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100500000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/>
          <cell r="CK194"/>
          <cell r="CL194"/>
          <cell r="CM194"/>
          <cell r="CN194"/>
          <cell r="CO194"/>
          <cell r="CP194"/>
          <cell r="CQ194">
            <v>583701973092.80005</v>
          </cell>
          <cell r="CR194">
            <v>394179029881</v>
          </cell>
          <cell r="CS194">
            <v>189522943211.79999</v>
          </cell>
        </row>
        <row r="195">
          <cell r="B195">
            <v>43535</v>
          </cell>
          <cell r="C195">
            <v>101590909090.90909</v>
          </cell>
          <cell r="D195">
            <v>52318181818.181816</v>
          </cell>
          <cell r="E195">
            <v>88800805835.454544</v>
          </cell>
          <cell r="F195">
            <v>6063636363.636364</v>
          </cell>
          <cell r="G195">
            <v>6000000000</v>
          </cell>
          <cell r="H195">
            <v>41000000000</v>
          </cell>
          <cell r="I195">
            <v>0</v>
          </cell>
          <cell r="J195">
            <v>38692278902.545456</v>
          </cell>
          <cell r="K195">
            <v>22800000000</v>
          </cell>
          <cell r="L195">
            <v>10836363636.363636</v>
          </cell>
          <cell r="M195">
            <v>35296727272.727272</v>
          </cell>
          <cell r="N195">
            <v>3000000000</v>
          </cell>
          <cell r="O195">
            <v>10109090909.09091</v>
          </cell>
          <cell r="P195">
            <v>0</v>
          </cell>
          <cell r="Q195">
            <v>0</v>
          </cell>
          <cell r="R195">
            <v>38255261699.181816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41660772727.272728</v>
          </cell>
          <cell r="AB195">
            <v>0</v>
          </cell>
          <cell r="AC195">
            <v>0</v>
          </cell>
          <cell r="AD195">
            <v>50772727272.727272</v>
          </cell>
          <cell r="AE195">
            <v>0</v>
          </cell>
          <cell r="AF195">
            <v>0</v>
          </cell>
          <cell r="AG195">
            <v>0</v>
          </cell>
          <cell r="AH195">
            <v>8710727272.727272</v>
          </cell>
          <cell r="AI195">
            <v>0</v>
          </cell>
          <cell r="AJ195">
            <v>50000000</v>
          </cell>
          <cell r="AK195">
            <v>0</v>
          </cell>
          <cell r="AL195">
            <v>0</v>
          </cell>
          <cell r="AM195">
            <v>0</v>
          </cell>
          <cell r="AN195">
            <v>250909090.90909091</v>
          </cell>
          <cell r="AO195">
            <v>20000000000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13836363636.363636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109090909.09090909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/>
          <cell r="CK195"/>
          <cell r="CL195"/>
          <cell r="CM195"/>
          <cell r="CN195"/>
          <cell r="CO195"/>
          <cell r="CP195"/>
          <cell r="CQ195">
            <v>590153846437.18188</v>
          </cell>
          <cell r="CR195">
            <v>399506216244.63641</v>
          </cell>
          <cell r="CS195">
            <v>190647630192.54547</v>
          </cell>
        </row>
        <row r="196">
          <cell r="B196">
            <v>43536</v>
          </cell>
          <cell r="C196">
            <v>102051761751.5</v>
          </cell>
          <cell r="D196">
            <v>54625000000</v>
          </cell>
          <cell r="E196">
            <v>88768488682.5</v>
          </cell>
          <cell r="F196">
            <v>6100000000</v>
          </cell>
          <cell r="G196">
            <v>6000000000</v>
          </cell>
          <cell r="H196">
            <v>41416666666.666664</v>
          </cell>
          <cell r="I196">
            <v>0</v>
          </cell>
          <cell r="J196">
            <v>38623797327.333336</v>
          </cell>
          <cell r="K196">
            <v>23575000000</v>
          </cell>
          <cell r="L196">
            <v>10766666666.666666</v>
          </cell>
          <cell r="M196">
            <v>35898791666.666664</v>
          </cell>
          <cell r="N196">
            <v>3000000000</v>
          </cell>
          <cell r="O196">
            <v>10066666666.666666</v>
          </cell>
          <cell r="P196">
            <v>0</v>
          </cell>
          <cell r="Q196">
            <v>0</v>
          </cell>
          <cell r="R196">
            <v>39928323224.25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42585125000</v>
          </cell>
          <cell r="AB196">
            <v>0</v>
          </cell>
          <cell r="AC196">
            <v>0</v>
          </cell>
          <cell r="AD196">
            <v>51416666666.666664</v>
          </cell>
          <cell r="AE196">
            <v>0</v>
          </cell>
          <cell r="AF196">
            <v>0</v>
          </cell>
          <cell r="AG196">
            <v>0</v>
          </cell>
          <cell r="AH196">
            <v>8882791666.666666</v>
          </cell>
          <cell r="AI196">
            <v>0</v>
          </cell>
          <cell r="AJ196">
            <v>50416666.666666664</v>
          </cell>
          <cell r="AK196">
            <v>0</v>
          </cell>
          <cell r="AL196">
            <v>0</v>
          </cell>
          <cell r="AM196">
            <v>0</v>
          </cell>
          <cell r="AN196">
            <v>255833333.33333334</v>
          </cell>
          <cell r="AO196">
            <v>20333333333.333332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13750000000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107500000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/>
          <cell r="CK196"/>
          <cell r="CL196"/>
          <cell r="CM196"/>
          <cell r="CN196"/>
          <cell r="CO196"/>
          <cell r="CP196"/>
          <cell r="CQ196">
            <v>598202829318.91675</v>
          </cell>
          <cell r="CR196">
            <v>405418876642.41669</v>
          </cell>
          <cell r="CS196">
            <v>192783952676.5</v>
          </cell>
        </row>
        <row r="197">
          <cell r="B197">
            <v>43537</v>
          </cell>
          <cell r="C197">
            <v>103441790925.84616</v>
          </cell>
          <cell r="D197">
            <v>56692307692.307693</v>
          </cell>
          <cell r="E197">
            <v>88590451091.538467</v>
          </cell>
          <cell r="F197">
            <v>6130769230.7692308</v>
          </cell>
          <cell r="G197">
            <v>6000000000</v>
          </cell>
          <cell r="H197">
            <v>42230769230.769234</v>
          </cell>
          <cell r="I197">
            <v>0</v>
          </cell>
          <cell r="J197">
            <v>38610889840.615387</v>
          </cell>
          <cell r="K197">
            <v>24076923076.923077</v>
          </cell>
          <cell r="L197">
            <v>10707692307.692308</v>
          </cell>
          <cell r="M197">
            <v>35958192307.692307</v>
          </cell>
          <cell r="N197">
            <v>3000000000</v>
          </cell>
          <cell r="O197">
            <v>10000000000</v>
          </cell>
          <cell r="P197">
            <v>0</v>
          </cell>
          <cell r="Q197">
            <v>0</v>
          </cell>
          <cell r="R197">
            <v>41168144514.692307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43434153846.153847</v>
          </cell>
          <cell r="AB197">
            <v>0</v>
          </cell>
          <cell r="AC197">
            <v>0</v>
          </cell>
          <cell r="AD197">
            <v>51038461538.46154</v>
          </cell>
          <cell r="AE197">
            <v>0</v>
          </cell>
          <cell r="AF197">
            <v>0</v>
          </cell>
          <cell r="AG197">
            <v>0</v>
          </cell>
          <cell r="AH197">
            <v>9055384615.3846149</v>
          </cell>
          <cell r="AI197">
            <v>0</v>
          </cell>
          <cell r="AJ197">
            <v>51538461.538461536</v>
          </cell>
          <cell r="AK197">
            <v>0</v>
          </cell>
          <cell r="AL197">
            <v>0</v>
          </cell>
          <cell r="AM197">
            <v>0</v>
          </cell>
          <cell r="AN197">
            <v>262307692.30769232</v>
          </cell>
          <cell r="AO197">
            <v>20615384615.384617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13600000000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114230769.23076923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/>
          <cell r="CK197"/>
          <cell r="CL197"/>
          <cell r="CM197"/>
          <cell r="CN197"/>
          <cell r="CO197"/>
          <cell r="CP197"/>
          <cell r="CQ197">
            <v>604779391757.30786</v>
          </cell>
          <cell r="CR197">
            <v>410178050825.15393</v>
          </cell>
          <cell r="CS197">
            <v>194601340932.15387</v>
          </cell>
        </row>
        <row r="198">
          <cell r="B198">
            <v>43538</v>
          </cell>
          <cell r="C198">
            <v>103099673075.28572</v>
          </cell>
          <cell r="D198">
            <v>58500000000</v>
          </cell>
          <cell r="E198">
            <v>88278918870.714279</v>
          </cell>
          <cell r="F198">
            <v>6157142857.1428576</v>
          </cell>
          <cell r="G198">
            <v>6000000000</v>
          </cell>
          <cell r="H198">
            <v>42572142857.14286</v>
          </cell>
          <cell r="I198">
            <v>0</v>
          </cell>
          <cell r="J198">
            <v>38558040566.285713</v>
          </cell>
          <cell r="K198">
            <v>24578571428.57143</v>
          </cell>
          <cell r="L198">
            <v>10657142857.142857</v>
          </cell>
          <cell r="M198">
            <v>35964821428.571426</v>
          </cell>
          <cell r="N198">
            <v>3000000000</v>
          </cell>
          <cell r="O198">
            <v>9900000000</v>
          </cell>
          <cell r="P198">
            <v>0</v>
          </cell>
          <cell r="Q198">
            <v>0</v>
          </cell>
          <cell r="R198">
            <v>41588705620.785713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44163107142.85714</v>
          </cell>
          <cell r="AB198">
            <v>0</v>
          </cell>
          <cell r="AC198">
            <v>0</v>
          </cell>
          <cell r="AD198">
            <v>51214285714.285713</v>
          </cell>
          <cell r="AE198">
            <v>0</v>
          </cell>
          <cell r="AF198">
            <v>0</v>
          </cell>
          <cell r="AG198">
            <v>0</v>
          </cell>
          <cell r="AH198">
            <v>9187142857.1428566</v>
          </cell>
          <cell r="AI198">
            <v>0</v>
          </cell>
          <cell r="AJ198">
            <v>52500000</v>
          </cell>
          <cell r="AK198">
            <v>0</v>
          </cell>
          <cell r="AL198">
            <v>0</v>
          </cell>
          <cell r="AM198">
            <v>0</v>
          </cell>
          <cell r="AN198">
            <v>268571428.5714286</v>
          </cell>
          <cell r="AO198">
            <v>20857142857.142857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13507142857.142857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120714285.71428572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/>
          <cell r="CK198"/>
          <cell r="CL198"/>
          <cell r="CM198"/>
          <cell r="CN198"/>
          <cell r="CO198"/>
          <cell r="CP198"/>
          <cell r="CQ198">
            <v>608225766704.49976</v>
          </cell>
          <cell r="CR198">
            <v>412231664410.35718</v>
          </cell>
          <cell r="CS198">
            <v>195994102294.14285</v>
          </cell>
        </row>
        <row r="199">
          <cell r="B199">
            <v>43539</v>
          </cell>
          <cell r="C199">
            <v>103801170938.13333</v>
          </cell>
          <cell r="D199">
            <v>60100000000</v>
          </cell>
          <cell r="E199">
            <v>88009190946</v>
          </cell>
          <cell r="F199">
            <v>6180000000</v>
          </cell>
          <cell r="G199">
            <v>6000000000</v>
          </cell>
          <cell r="H199">
            <v>43001333333.333336</v>
          </cell>
          <cell r="I199">
            <v>0</v>
          </cell>
          <cell r="J199">
            <v>38003404528.533333</v>
          </cell>
          <cell r="K199">
            <v>24853333333.333332</v>
          </cell>
          <cell r="L199">
            <v>10480000000</v>
          </cell>
          <cell r="M199">
            <v>35991500000</v>
          </cell>
          <cell r="N199">
            <v>3000000000</v>
          </cell>
          <cell r="O199">
            <v>9880000000</v>
          </cell>
          <cell r="P199">
            <v>0</v>
          </cell>
          <cell r="Q199">
            <v>0</v>
          </cell>
          <cell r="R199">
            <v>42233191912.73333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44793033333.333336</v>
          </cell>
          <cell r="AB199">
            <v>0</v>
          </cell>
          <cell r="AC199">
            <v>0</v>
          </cell>
          <cell r="AD199">
            <v>50933333333.333336</v>
          </cell>
          <cell r="AE199">
            <v>0</v>
          </cell>
          <cell r="AF199">
            <v>0</v>
          </cell>
          <cell r="AG199">
            <v>0</v>
          </cell>
          <cell r="AH199">
            <v>9308633333.333334</v>
          </cell>
          <cell r="AI199">
            <v>0</v>
          </cell>
          <cell r="AJ199">
            <v>53333333.333333336</v>
          </cell>
          <cell r="AK199">
            <v>0</v>
          </cell>
          <cell r="AL199">
            <v>0</v>
          </cell>
          <cell r="AM199">
            <v>0</v>
          </cell>
          <cell r="AN199">
            <v>274000000</v>
          </cell>
          <cell r="AO199">
            <v>21066666666.666668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13426666666.666666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126333333.33333333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/>
          <cell r="CK199"/>
          <cell r="CL199"/>
          <cell r="CM199"/>
          <cell r="CN199"/>
          <cell r="CO199"/>
          <cell r="CP199"/>
          <cell r="CQ199">
            <v>611515124992.06665</v>
          </cell>
          <cell r="CR199">
            <v>414922529517.53326</v>
          </cell>
          <cell r="CS199">
            <v>196592595474.53333</v>
          </cell>
        </row>
        <row r="200">
          <cell r="B200">
            <v>43540</v>
          </cell>
          <cell r="C200">
            <v>104414981568.125</v>
          </cell>
          <cell r="D200">
            <v>61500000000</v>
          </cell>
          <cell r="E200">
            <v>87773179011.875</v>
          </cell>
          <cell r="F200">
            <v>6200000000</v>
          </cell>
          <cell r="G200">
            <v>6000000000</v>
          </cell>
          <cell r="H200">
            <v>43376875000</v>
          </cell>
          <cell r="I200">
            <v>0</v>
          </cell>
          <cell r="J200">
            <v>37518097995.5</v>
          </cell>
          <cell r="K200">
            <v>25093750000</v>
          </cell>
          <cell r="L200">
            <v>10325000000</v>
          </cell>
          <cell r="M200">
            <v>36014843750</v>
          </cell>
          <cell r="N200">
            <v>3000000000</v>
          </cell>
          <cell r="O200">
            <v>9862500000</v>
          </cell>
          <cell r="P200">
            <v>0</v>
          </cell>
          <cell r="Q200">
            <v>0</v>
          </cell>
          <cell r="R200">
            <v>42797117418.1875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45344218750</v>
          </cell>
          <cell r="AB200">
            <v>0</v>
          </cell>
          <cell r="AC200">
            <v>0</v>
          </cell>
          <cell r="AD200">
            <v>50687500000</v>
          </cell>
          <cell r="AE200">
            <v>0</v>
          </cell>
          <cell r="AF200">
            <v>0</v>
          </cell>
          <cell r="AG200">
            <v>0</v>
          </cell>
          <cell r="AH200">
            <v>9414937500</v>
          </cell>
          <cell r="AI200">
            <v>0</v>
          </cell>
          <cell r="AJ200">
            <v>54062500</v>
          </cell>
          <cell r="AK200">
            <v>0</v>
          </cell>
          <cell r="AL200">
            <v>0</v>
          </cell>
          <cell r="AM200">
            <v>0</v>
          </cell>
          <cell r="AN200">
            <v>278750000</v>
          </cell>
          <cell r="AO200">
            <v>21250000000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13356250000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131250000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/>
          <cell r="CK200"/>
          <cell r="CL200"/>
          <cell r="CM200"/>
          <cell r="CN200"/>
          <cell r="CO200"/>
          <cell r="CP200"/>
          <cell r="CQ200">
            <v>614393313493.6875</v>
          </cell>
          <cell r="CR200">
            <v>417277036486.3125</v>
          </cell>
          <cell r="CS200">
            <v>197116277007.375</v>
          </cell>
        </row>
        <row r="201">
          <cell r="B201">
            <v>43541</v>
          </cell>
          <cell r="C201">
            <v>104956579182.82353</v>
          </cell>
          <cell r="D201">
            <v>62735294117.647057</v>
          </cell>
          <cell r="E201">
            <v>87564933187.647064</v>
          </cell>
          <cell r="F201">
            <v>6217647058.8235292</v>
          </cell>
          <cell r="G201">
            <v>6000000000</v>
          </cell>
          <cell r="H201">
            <v>43708235294.117645</v>
          </cell>
          <cell r="I201">
            <v>0</v>
          </cell>
          <cell r="J201">
            <v>37089886348.705879</v>
          </cell>
          <cell r="K201">
            <v>25305882352.941177</v>
          </cell>
          <cell r="L201">
            <v>10188235294.117647</v>
          </cell>
          <cell r="M201">
            <v>36035441176.470589</v>
          </cell>
          <cell r="N201">
            <v>3000000000</v>
          </cell>
          <cell r="O201">
            <v>9847058823.5294113</v>
          </cell>
          <cell r="P201">
            <v>0</v>
          </cell>
          <cell r="Q201">
            <v>0</v>
          </cell>
          <cell r="R201">
            <v>43294698746.529411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45830558823.529411</v>
          </cell>
          <cell r="AB201">
            <v>0</v>
          </cell>
          <cell r="AC201">
            <v>0</v>
          </cell>
          <cell r="AD201">
            <v>50470588235.294121</v>
          </cell>
          <cell r="AE201">
            <v>0</v>
          </cell>
          <cell r="AF201">
            <v>0</v>
          </cell>
          <cell r="AG201">
            <v>0</v>
          </cell>
          <cell r="AH201">
            <v>9508735294.1176472</v>
          </cell>
          <cell r="AI201">
            <v>0</v>
          </cell>
          <cell r="AJ201">
            <v>54705882.352941178</v>
          </cell>
          <cell r="AK201">
            <v>0</v>
          </cell>
          <cell r="AL201">
            <v>0</v>
          </cell>
          <cell r="AM201">
            <v>0</v>
          </cell>
          <cell r="AN201">
            <v>282941176.47058821</v>
          </cell>
          <cell r="AO201">
            <v>21411764705.882355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13294117647.058823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135588235.29411766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/>
          <cell r="CK201"/>
          <cell r="CL201"/>
          <cell r="CM201"/>
          <cell r="CN201"/>
          <cell r="CO201"/>
          <cell r="CP201"/>
          <cell r="CQ201">
            <v>616932891583.35291</v>
          </cell>
          <cell r="CR201">
            <v>419354542635.23541</v>
          </cell>
          <cell r="CS201">
            <v>197578348948.11765</v>
          </cell>
        </row>
        <row r="202">
          <cell r="B202">
            <v>43542</v>
          </cell>
          <cell r="C202">
            <v>105132443729.22223</v>
          </cell>
          <cell r="D202">
            <v>63833333333.333336</v>
          </cell>
          <cell r="E202">
            <v>87408436899.444443</v>
          </cell>
          <cell r="F202">
            <v>6233333333.333333</v>
          </cell>
          <cell r="G202">
            <v>6000000000</v>
          </cell>
          <cell r="H202">
            <v>43947222222.222221</v>
          </cell>
          <cell r="I202">
            <v>0</v>
          </cell>
          <cell r="J202">
            <v>36665281551.555557</v>
          </cell>
          <cell r="K202">
            <v>24983333333.333332</v>
          </cell>
          <cell r="L202">
            <v>10177777777.777779</v>
          </cell>
          <cell r="M202">
            <v>36203361111.111115</v>
          </cell>
          <cell r="N202">
            <v>3000000000</v>
          </cell>
          <cell r="O202">
            <v>9861111111.1111107</v>
          </cell>
          <cell r="P202">
            <v>0</v>
          </cell>
          <cell r="Q202">
            <v>0</v>
          </cell>
          <cell r="R202">
            <v>43990215482.833336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45601000000</v>
          </cell>
          <cell r="AB202">
            <v>0</v>
          </cell>
          <cell r="AC202">
            <v>0</v>
          </cell>
          <cell r="AD202">
            <v>50166666666.666664</v>
          </cell>
          <cell r="AE202">
            <v>0</v>
          </cell>
          <cell r="AF202">
            <v>0</v>
          </cell>
          <cell r="AG202">
            <v>0</v>
          </cell>
          <cell r="AH202">
            <v>9558305555.5555553</v>
          </cell>
          <cell r="AI202">
            <v>0</v>
          </cell>
          <cell r="AJ202">
            <v>55277777.777777776</v>
          </cell>
          <cell r="AK202">
            <v>0</v>
          </cell>
          <cell r="AL202">
            <v>0</v>
          </cell>
          <cell r="AM202">
            <v>0</v>
          </cell>
          <cell r="AN202">
            <v>284444444.44444442</v>
          </cell>
          <cell r="AO202">
            <v>21333333333.333332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13250000000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138333333.33333334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/>
          <cell r="CK202"/>
          <cell r="CL202"/>
          <cell r="CM202"/>
          <cell r="CN202"/>
          <cell r="CO202"/>
          <cell r="CP202"/>
          <cell r="CQ202">
            <v>617823210996.38892</v>
          </cell>
          <cell r="CR202">
            <v>419738381434.27777</v>
          </cell>
          <cell r="CS202">
            <v>198084829562.11108</v>
          </cell>
        </row>
        <row r="203">
          <cell r="B203">
            <v>43543</v>
          </cell>
          <cell r="C203">
            <v>105599157217.1579</v>
          </cell>
          <cell r="D203">
            <v>64473684210.526314</v>
          </cell>
          <cell r="E203">
            <v>87321624431.052628</v>
          </cell>
          <cell r="F203">
            <v>6247368421.0526314</v>
          </cell>
          <cell r="G203">
            <v>6000000000</v>
          </cell>
          <cell r="H203">
            <v>44318947368.421051</v>
          </cell>
          <cell r="I203">
            <v>0</v>
          </cell>
          <cell r="J203">
            <v>36339556206.736839</v>
          </cell>
          <cell r="K203">
            <v>24694736842.105263</v>
          </cell>
          <cell r="L203">
            <v>10273684210.526316</v>
          </cell>
          <cell r="M203">
            <v>36452578947.368423</v>
          </cell>
          <cell r="N203">
            <v>3000000000</v>
          </cell>
          <cell r="O203">
            <v>9936842105.2631588</v>
          </cell>
          <cell r="P203">
            <v>0</v>
          </cell>
          <cell r="Q203">
            <v>0</v>
          </cell>
          <cell r="R203">
            <v>43781467299.526314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45839631578.947365</v>
          </cell>
          <cell r="AB203">
            <v>0</v>
          </cell>
          <cell r="AC203">
            <v>0</v>
          </cell>
          <cell r="AD203">
            <v>50157894736.842102</v>
          </cell>
          <cell r="AE203">
            <v>0</v>
          </cell>
          <cell r="AF203">
            <v>0</v>
          </cell>
          <cell r="AG203">
            <v>0</v>
          </cell>
          <cell r="AH203">
            <v>9627947368.4210529</v>
          </cell>
          <cell r="AI203">
            <v>0</v>
          </cell>
          <cell r="AJ203">
            <v>55526315.789473683</v>
          </cell>
          <cell r="AK203">
            <v>0</v>
          </cell>
          <cell r="AL203">
            <v>0</v>
          </cell>
          <cell r="AM203">
            <v>0</v>
          </cell>
          <cell r="AN203">
            <v>283947368.42105263</v>
          </cell>
          <cell r="AO203">
            <v>21263157894.736843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13236842105.263159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135789473.68421054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/>
          <cell r="CK203"/>
          <cell r="CL203"/>
          <cell r="CM203"/>
          <cell r="CN203"/>
          <cell r="CO203"/>
          <cell r="CP203"/>
          <cell r="CQ203">
            <v>619040384101.84204</v>
          </cell>
          <cell r="CR203">
            <v>420631835043.00012</v>
          </cell>
          <cell r="CS203">
            <v>198408549058.8421</v>
          </cell>
        </row>
        <row r="204">
          <cell r="B204">
            <v>43544</v>
          </cell>
          <cell r="C204">
            <v>106020474356.3</v>
          </cell>
          <cell r="D204">
            <v>64725000000</v>
          </cell>
          <cell r="E204">
            <v>87244143209.5</v>
          </cell>
          <cell r="F204">
            <v>6260000000</v>
          </cell>
          <cell r="G204">
            <v>6000000000</v>
          </cell>
          <cell r="H204">
            <v>44703500000</v>
          </cell>
          <cell r="I204">
            <v>0</v>
          </cell>
          <cell r="J204">
            <v>35956053396.400002</v>
          </cell>
          <cell r="K204">
            <v>24435000000</v>
          </cell>
          <cell r="L204">
            <v>10410000000</v>
          </cell>
          <cell r="M204">
            <v>36428650000</v>
          </cell>
          <cell r="N204">
            <v>3000000000</v>
          </cell>
          <cell r="O204">
            <v>10020000000</v>
          </cell>
          <cell r="P204">
            <v>0</v>
          </cell>
          <cell r="Q204">
            <v>0</v>
          </cell>
          <cell r="R204">
            <v>43865893934.550003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46285100000</v>
          </cell>
          <cell r="AB204">
            <v>0</v>
          </cell>
          <cell r="AC204">
            <v>10000000</v>
          </cell>
          <cell r="AD204">
            <v>49900000000</v>
          </cell>
          <cell r="AE204">
            <v>0</v>
          </cell>
          <cell r="AF204">
            <v>0</v>
          </cell>
          <cell r="AG204">
            <v>0</v>
          </cell>
          <cell r="AH204">
            <v>9661550000</v>
          </cell>
          <cell r="AI204">
            <v>0</v>
          </cell>
          <cell r="AJ204">
            <v>55750000</v>
          </cell>
          <cell r="AK204">
            <v>0</v>
          </cell>
          <cell r="AL204">
            <v>0</v>
          </cell>
          <cell r="AM204">
            <v>0</v>
          </cell>
          <cell r="AN204">
            <v>284500000</v>
          </cell>
          <cell r="AO204">
            <v>21200000000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13225000000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137500000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/>
          <cell r="CK204"/>
          <cell r="CL204"/>
          <cell r="CM204"/>
          <cell r="CN204"/>
          <cell r="CO204"/>
          <cell r="CP204"/>
          <cell r="CQ204">
            <v>619828114896.75</v>
          </cell>
          <cell r="CR204">
            <v>421492918290.84998</v>
          </cell>
          <cell r="CS204">
            <v>198335196605.89999</v>
          </cell>
        </row>
        <row r="205">
          <cell r="B205">
            <v>43545</v>
          </cell>
          <cell r="C205">
            <v>106160856529.80952</v>
          </cell>
          <cell r="D205">
            <v>65119047619.047623</v>
          </cell>
          <cell r="E205">
            <v>86897231628.095245</v>
          </cell>
          <cell r="F205">
            <v>6271428571.4285717</v>
          </cell>
          <cell r="G205">
            <v>6000000000</v>
          </cell>
          <cell r="H205">
            <v>44884285714.285713</v>
          </cell>
          <cell r="I205">
            <v>0</v>
          </cell>
          <cell r="J205">
            <v>35555384187.047623</v>
          </cell>
          <cell r="K205">
            <v>24657142857.142857</v>
          </cell>
          <cell r="L205">
            <v>10580952380.952381</v>
          </cell>
          <cell r="M205">
            <v>36475452380.952377</v>
          </cell>
          <cell r="N205">
            <v>3000000000</v>
          </cell>
          <cell r="O205">
            <v>10066666666.666666</v>
          </cell>
          <cell r="P205">
            <v>0</v>
          </cell>
          <cell r="Q205">
            <v>0</v>
          </cell>
          <cell r="R205">
            <v>44083946604.333336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46781047619.047623</v>
          </cell>
          <cell r="AB205">
            <v>0</v>
          </cell>
          <cell r="AC205">
            <v>66666666.666666664</v>
          </cell>
          <cell r="AD205">
            <v>50190476190.476189</v>
          </cell>
          <cell r="AE205">
            <v>0</v>
          </cell>
          <cell r="AF205">
            <v>0</v>
          </cell>
          <cell r="AG205">
            <v>0</v>
          </cell>
          <cell r="AH205">
            <v>9711523809.5238094</v>
          </cell>
          <cell r="AI205">
            <v>0</v>
          </cell>
          <cell r="AJ205">
            <v>55952380.952380955</v>
          </cell>
          <cell r="AK205">
            <v>0</v>
          </cell>
          <cell r="AL205">
            <v>0</v>
          </cell>
          <cell r="AM205">
            <v>0</v>
          </cell>
          <cell r="AN205">
            <v>285000000</v>
          </cell>
          <cell r="AO205">
            <v>21142857142.857143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13142857142.857143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140952380.95238096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/>
          <cell r="CK205"/>
          <cell r="CL205"/>
          <cell r="CM205"/>
          <cell r="CN205"/>
          <cell r="CO205"/>
          <cell r="CP205"/>
          <cell r="CQ205">
            <v>621269728473.09534</v>
          </cell>
          <cell r="CR205">
            <v>423117112657.95233</v>
          </cell>
          <cell r="CS205">
            <v>198152615815.14288</v>
          </cell>
        </row>
        <row r="206">
          <cell r="B206">
            <v>43546</v>
          </cell>
          <cell r="C206">
            <v>105289022142.09091</v>
          </cell>
          <cell r="D206">
            <v>65818181818.181816</v>
          </cell>
          <cell r="E206">
            <v>86942766554.090912</v>
          </cell>
          <cell r="F206">
            <v>6281818181.818182</v>
          </cell>
          <cell r="G206">
            <v>6000000000</v>
          </cell>
          <cell r="H206">
            <v>45048636363.63636</v>
          </cell>
          <cell r="I206">
            <v>0</v>
          </cell>
          <cell r="J206">
            <v>35411525814.909088</v>
          </cell>
          <cell r="K206">
            <v>24486363636.363636</v>
          </cell>
          <cell r="L206">
            <v>10645454545.454546</v>
          </cell>
          <cell r="M206">
            <v>36554590909.090912</v>
          </cell>
          <cell r="N206">
            <v>3000000000</v>
          </cell>
          <cell r="O206">
            <v>10086363636.363636</v>
          </cell>
          <cell r="P206">
            <v>0</v>
          </cell>
          <cell r="Q206">
            <v>0</v>
          </cell>
          <cell r="R206">
            <v>44446812667.772728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47117454545.454544</v>
          </cell>
          <cell r="AB206">
            <v>0</v>
          </cell>
          <cell r="AC206">
            <v>118181818.18181819</v>
          </cell>
          <cell r="AD206">
            <v>50272727272.727272</v>
          </cell>
          <cell r="AE206">
            <v>0</v>
          </cell>
          <cell r="AF206">
            <v>0</v>
          </cell>
          <cell r="AG206">
            <v>0</v>
          </cell>
          <cell r="AH206">
            <v>9750409090.90909</v>
          </cell>
          <cell r="AI206">
            <v>0</v>
          </cell>
          <cell r="AJ206">
            <v>56136363.636363633</v>
          </cell>
          <cell r="AK206">
            <v>0</v>
          </cell>
          <cell r="AL206">
            <v>0</v>
          </cell>
          <cell r="AM206">
            <v>0</v>
          </cell>
          <cell r="AN206">
            <v>272045454.54545456</v>
          </cell>
          <cell r="AO206">
            <v>21090909090.909092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13054545454.545454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143636363.63636363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/>
          <cell r="CK206"/>
          <cell r="CL206"/>
          <cell r="CM206"/>
          <cell r="CN206"/>
          <cell r="CO206"/>
          <cell r="CP206"/>
          <cell r="CQ206">
            <v>621887581724.31799</v>
          </cell>
          <cell r="CR206">
            <v>423069652991.68188</v>
          </cell>
          <cell r="CS206">
            <v>198817928732.63638</v>
          </cell>
        </row>
        <row r="207">
          <cell r="B207">
            <v>43547</v>
          </cell>
          <cell r="C207">
            <v>104492999440.26086</v>
          </cell>
          <cell r="D207">
            <v>66456521739.130432</v>
          </cell>
          <cell r="E207">
            <v>86984341921.304352</v>
          </cell>
          <cell r="F207">
            <v>6291304347.826087</v>
          </cell>
          <cell r="G207">
            <v>6000000000</v>
          </cell>
          <cell r="H207">
            <v>45198695652.173912</v>
          </cell>
          <cell r="I207">
            <v>0</v>
          </cell>
          <cell r="J207">
            <v>35280176866.434784</v>
          </cell>
          <cell r="K207">
            <v>24330434782.608696</v>
          </cell>
          <cell r="L207">
            <v>10704347826.086956</v>
          </cell>
          <cell r="M207">
            <v>36626847826.08696</v>
          </cell>
          <cell r="N207">
            <v>3000000000</v>
          </cell>
          <cell r="O207">
            <v>10104347826.086956</v>
          </cell>
          <cell r="P207">
            <v>0</v>
          </cell>
          <cell r="Q207">
            <v>0</v>
          </cell>
          <cell r="R207">
            <v>44778125160.478264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47424608695.652176</v>
          </cell>
          <cell r="AB207">
            <v>0</v>
          </cell>
          <cell r="AC207">
            <v>165217391.30434781</v>
          </cell>
          <cell r="AD207">
            <v>50347826086.95652</v>
          </cell>
          <cell r="AE207">
            <v>0</v>
          </cell>
          <cell r="AF207">
            <v>0</v>
          </cell>
          <cell r="AG207">
            <v>0</v>
          </cell>
          <cell r="AH207">
            <v>9785913043.47826</v>
          </cell>
          <cell r="AI207">
            <v>0</v>
          </cell>
          <cell r="AJ207">
            <v>56304347.826086953</v>
          </cell>
          <cell r="AK207">
            <v>0</v>
          </cell>
          <cell r="AL207">
            <v>0</v>
          </cell>
          <cell r="AM207">
            <v>0</v>
          </cell>
          <cell r="AN207">
            <v>260217391.30434781</v>
          </cell>
          <cell r="AO207">
            <v>21043478260.869564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12973913043.47826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146086956.52173913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/>
          <cell r="CK207"/>
          <cell r="CL207"/>
          <cell r="CM207"/>
          <cell r="CN207"/>
          <cell r="CO207"/>
          <cell r="CP207"/>
          <cell r="CQ207">
            <v>622451708605.86938</v>
          </cell>
          <cell r="CR207">
            <v>423026320252.91302</v>
          </cell>
          <cell r="CS207">
            <v>199425388352.95651</v>
          </cell>
        </row>
        <row r="208">
          <cell r="B208">
            <v>43548</v>
          </cell>
          <cell r="C208">
            <v>103763311963.58333</v>
          </cell>
          <cell r="D208">
            <v>67041666666.666664</v>
          </cell>
          <cell r="E208">
            <v>87022452674.583328</v>
          </cell>
          <cell r="F208">
            <v>6300000000</v>
          </cell>
          <cell r="G208">
            <v>6000000000</v>
          </cell>
          <cell r="H208">
            <v>45336250000</v>
          </cell>
          <cell r="I208">
            <v>0</v>
          </cell>
          <cell r="J208">
            <v>35159773663.666664</v>
          </cell>
          <cell r="K208">
            <v>24187500000</v>
          </cell>
          <cell r="L208">
            <v>10758333333.333334</v>
          </cell>
          <cell r="M208">
            <v>36693083333.333336</v>
          </cell>
          <cell r="N208">
            <v>3000000000</v>
          </cell>
          <cell r="O208">
            <v>10120833333.333334</v>
          </cell>
          <cell r="P208">
            <v>0</v>
          </cell>
          <cell r="Q208">
            <v>0</v>
          </cell>
          <cell r="R208">
            <v>45081828278.791664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47706166666.666664</v>
          </cell>
          <cell r="AB208">
            <v>0</v>
          </cell>
          <cell r="AC208">
            <v>208333333.33333334</v>
          </cell>
          <cell r="AD208">
            <v>50416666666.666664</v>
          </cell>
          <cell r="AE208">
            <v>0</v>
          </cell>
          <cell r="AF208">
            <v>0</v>
          </cell>
          <cell r="AG208">
            <v>0</v>
          </cell>
          <cell r="AH208">
            <v>9818458333.333334</v>
          </cell>
          <cell r="AI208">
            <v>0</v>
          </cell>
          <cell r="AJ208">
            <v>56458333.333333336</v>
          </cell>
          <cell r="AK208">
            <v>0</v>
          </cell>
          <cell r="AL208">
            <v>0</v>
          </cell>
          <cell r="AM208">
            <v>0</v>
          </cell>
          <cell r="AN208">
            <v>249375000</v>
          </cell>
          <cell r="AO208">
            <v>21000000000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12900000000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148333333.33333334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/>
          <cell r="CK208"/>
          <cell r="CL208"/>
          <cell r="CM208"/>
          <cell r="CN208"/>
          <cell r="CO208"/>
          <cell r="CP208"/>
          <cell r="CQ208">
            <v>622968824913.95837</v>
          </cell>
          <cell r="CR208">
            <v>422986598575.70831</v>
          </cell>
          <cell r="CS208">
            <v>199982226338.25</v>
          </cell>
        </row>
        <row r="209">
          <cell r="B209">
            <v>43549</v>
          </cell>
          <cell r="C209">
            <v>103583979485.03999</v>
          </cell>
          <cell r="D209">
            <v>67300000000</v>
          </cell>
          <cell r="E209">
            <v>87174794567.600006</v>
          </cell>
          <cell r="F209">
            <v>6308000000</v>
          </cell>
          <cell r="G209">
            <v>6000000000</v>
          </cell>
          <cell r="H209">
            <v>45462800000</v>
          </cell>
          <cell r="I209">
            <v>0</v>
          </cell>
          <cell r="J209">
            <v>35024302717.120003</v>
          </cell>
          <cell r="K209">
            <v>24300000000</v>
          </cell>
          <cell r="L209">
            <v>10808000000</v>
          </cell>
          <cell r="M209">
            <v>36824820000</v>
          </cell>
          <cell r="N209">
            <v>3000000000</v>
          </cell>
          <cell r="O209">
            <v>10064000000</v>
          </cell>
          <cell r="P209">
            <v>0</v>
          </cell>
          <cell r="Q209">
            <v>0</v>
          </cell>
          <cell r="R209">
            <v>44889465147.639999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47950740000</v>
          </cell>
          <cell r="AB209">
            <v>0</v>
          </cell>
          <cell r="AC209">
            <v>248000000</v>
          </cell>
          <cell r="AD209">
            <v>50400000000</v>
          </cell>
          <cell r="AE209">
            <v>0</v>
          </cell>
          <cell r="AF209">
            <v>0</v>
          </cell>
          <cell r="AG209">
            <v>0</v>
          </cell>
          <cell r="AH209">
            <v>9769880000</v>
          </cell>
          <cell r="AI209">
            <v>0</v>
          </cell>
          <cell r="AJ209">
            <v>56600000</v>
          </cell>
          <cell r="AK209">
            <v>0</v>
          </cell>
          <cell r="AL209">
            <v>0</v>
          </cell>
          <cell r="AM209">
            <v>0</v>
          </cell>
          <cell r="AN209">
            <v>239400000</v>
          </cell>
          <cell r="AO209">
            <v>20960000000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12884000000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149200000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14200000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/>
          <cell r="CK209"/>
          <cell r="CL209"/>
          <cell r="CM209"/>
          <cell r="CN209"/>
          <cell r="CO209"/>
          <cell r="CP209"/>
          <cell r="CQ209">
            <v>623412181917.40002</v>
          </cell>
          <cell r="CR209">
            <v>423105084632.67999</v>
          </cell>
          <cell r="CS209">
            <v>200307097284.72</v>
          </cell>
        </row>
        <row r="210">
          <cell r="B210">
            <v>43550</v>
          </cell>
          <cell r="C210">
            <v>103371134120.23077</v>
          </cell>
          <cell r="D210">
            <v>67557692307.692307</v>
          </cell>
          <cell r="E210">
            <v>87400187084.230774</v>
          </cell>
          <cell r="F210">
            <v>6315384615.3846149</v>
          </cell>
          <cell r="G210">
            <v>6000000000</v>
          </cell>
          <cell r="H210">
            <v>45579615384.615387</v>
          </cell>
          <cell r="I210">
            <v>0</v>
          </cell>
          <cell r="J210">
            <v>34865502612.615387</v>
          </cell>
          <cell r="K210">
            <v>24419230769.23077</v>
          </cell>
          <cell r="L210">
            <v>10853846153.846153</v>
          </cell>
          <cell r="M210">
            <v>36894250000</v>
          </cell>
          <cell r="N210">
            <v>3000000000</v>
          </cell>
          <cell r="O210">
            <v>9984615384.6153851</v>
          </cell>
          <cell r="P210">
            <v>0</v>
          </cell>
          <cell r="Q210">
            <v>0</v>
          </cell>
          <cell r="R210">
            <v>44158053026.57692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47845230769.230766</v>
          </cell>
          <cell r="AB210">
            <v>0</v>
          </cell>
          <cell r="AC210">
            <v>238461538.46153846</v>
          </cell>
          <cell r="AD210">
            <v>50307692307.692307</v>
          </cell>
          <cell r="AE210">
            <v>0</v>
          </cell>
          <cell r="AF210">
            <v>0</v>
          </cell>
          <cell r="AG210">
            <v>0</v>
          </cell>
          <cell r="AH210">
            <v>9796692307.6923084</v>
          </cell>
          <cell r="AI210">
            <v>0</v>
          </cell>
          <cell r="AJ210">
            <v>56346153.846153848</v>
          </cell>
          <cell r="AK210">
            <v>0</v>
          </cell>
          <cell r="AL210">
            <v>0</v>
          </cell>
          <cell r="AM210">
            <v>0</v>
          </cell>
          <cell r="AN210">
            <v>230192307.69230768</v>
          </cell>
          <cell r="AO210">
            <v>20923076923.076923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12888461538.461538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146153846.15384614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13653846.153846154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/>
          <cell r="CK210"/>
          <cell r="CL210"/>
          <cell r="CM210"/>
          <cell r="CN210"/>
          <cell r="CO210"/>
          <cell r="CP210"/>
          <cell r="CQ210">
            <v>622845472997.49988</v>
          </cell>
          <cell r="CR210">
            <v>422168244839.11548</v>
          </cell>
          <cell r="CS210">
            <v>200677228158.38464</v>
          </cell>
        </row>
        <row r="211">
          <cell r="B211">
            <v>43551</v>
          </cell>
          <cell r="C211">
            <v>103327129152.81482</v>
          </cell>
          <cell r="D211">
            <v>68166666666.666664</v>
          </cell>
          <cell r="E211">
            <v>87611291266.296295</v>
          </cell>
          <cell r="F211">
            <v>6322222222.2222223</v>
          </cell>
          <cell r="G211">
            <v>6000000000</v>
          </cell>
          <cell r="H211">
            <v>45576666666.666664</v>
          </cell>
          <cell r="I211">
            <v>0</v>
          </cell>
          <cell r="J211">
            <v>34664391404.740738</v>
          </cell>
          <cell r="K211">
            <v>24455555555.555557</v>
          </cell>
          <cell r="L211">
            <v>10896296296.296297</v>
          </cell>
          <cell r="M211">
            <v>37045574074.074074</v>
          </cell>
          <cell r="N211">
            <v>3000000000</v>
          </cell>
          <cell r="O211">
            <v>9922222222.2222214</v>
          </cell>
          <cell r="P211">
            <v>0</v>
          </cell>
          <cell r="Q211">
            <v>0</v>
          </cell>
          <cell r="R211">
            <v>43034523284.851852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47836148148.148148</v>
          </cell>
          <cell r="AB211">
            <v>0</v>
          </cell>
          <cell r="AC211">
            <v>266666666.66666666</v>
          </cell>
          <cell r="AD211">
            <v>50037037037.037041</v>
          </cell>
          <cell r="AE211">
            <v>0</v>
          </cell>
          <cell r="AF211">
            <v>0</v>
          </cell>
          <cell r="AG211">
            <v>0</v>
          </cell>
          <cell r="AH211">
            <v>9795537037.0370369</v>
          </cell>
          <cell r="AI211">
            <v>0</v>
          </cell>
          <cell r="AJ211">
            <v>56111111.111111112</v>
          </cell>
          <cell r="AK211">
            <v>0</v>
          </cell>
          <cell r="AL211">
            <v>0</v>
          </cell>
          <cell r="AM211">
            <v>0</v>
          </cell>
          <cell r="AN211">
            <v>221666666.66666666</v>
          </cell>
          <cell r="AO211">
            <v>20888888888.888889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12918518518.518518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145185185.18518519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13148148.148148147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/>
          <cell r="CK211"/>
          <cell r="CL211"/>
          <cell r="CM211"/>
          <cell r="CN211"/>
          <cell r="CO211"/>
          <cell r="CP211"/>
          <cell r="CQ211">
            <v>622201446219.81482</v>
          </cell>
          <cell r="CR211">
            <v>420862800585.81482</v>
          </cell>
          <cell r="CS211">
            <v>201338645633.99997</v>
          </cell>
        </row>
        <row r="212">
          <cell r="B212">
            <v>43552</v>
          </cell>
          <cell r="C212">
            <v>103376160254.5</v>
          </cell>
          <cell r="D212">
            <v>68017857142.85714</v>
          </cell>
          <cell r="E212">
            <v>87826566578.214279</v>
          </cell>
          <cell r="F212">
            <v>6328571428.5714283</v>
          </cell>
          <cell r="G212">
            <v>6000000000</v>
          </cell>
          <cell r="H212">
            <v>45056071428.571426</v>
          </cell>
          <cell r="I212">
            <v>0</v>
          </cell>
          <cell r="J212">
            <v>34517877426</v>
          </cell>
          <cell r="K212">
            <v>24575000000</v>
          </cell>
          <cell r="L212">
            <v>10935714285.714285</v>
          </cell>
          <cell r="M212">
            <v>36835017857.14286</v>
          </cell>
          <cell r="N212">
            <v>3000000000</v>
          </cell>
          <cell r="O212">
            <v>9817857142.8571434</v>
          </cell>
          <cell r="P212">
            <v>0</v>
          </cell>
          <cell r="Q212">
            <v>0</v>
          </cell>
          <cell r="R212">
            <v>41884995667.535713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47403500000</v>
          </cell>
          <cell r="AB212">
            <v>0</v>
          </cell>
          <cell r="AC212">
            <v>292857142.85714287</v>
          </cell>
          <cell r="AD212">
            <v>49839285714.285713</v>
          </cell>
          <cell r="AE212">
            <v>0</v>
          </cell>
          <cell r="AF212">
            <v>0</v>
          </cell>
          <cell r="AG212">
            <v>0</v>
          </cell>
          <cell r="AH212">
            <v>9817732142.8571434</v>
          </cell>
          <cell r="AI212">
            <v>0</v>
          </cell>
          <cell r="AJ212">
            <v>55892857.142857142</v>
          </cell>
          <cell r="AK212">
            <v>0</v>
          </cell>
          <cell r="AL212">
            <v>0</v>
          </cell>
          <cell r="AM212">
            <v>0</v>
          </cell>
          <cell r="AN212">
            <v>213750000</v>
          </cell>
          <cell r="AO212">
            <v>20857142857.142857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12935714285.714285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146250000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12678571.428571429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/>
          <cell r="CK212"/>
          <cell r="CL212"/>
          <cell r="CM212"/>
          <cell r="CN212"/>
          <cell r="CO212"/>
          <cell r="CP212"/>
          <cell r="CQ212">
            <v>619746492783.39282</v>
          </cell>
          <cell r="CR212">
            <v>418448477350.60718</v>
          </cell>
          <cell r="CS212">
            <v>201298015432.78571</v>
          </cell>
        </row>
        <row r="213">
          <cell r="B213">
            <v>43553</v>
          </cell>
          <cell r="C213">
            <v>103259740935.3793</v>
          </cell>
          <cell r="D213">
            <v>67919482758.620689</v>
          </cell>
          <cell r="E213">
            <v>88034064282.413788</v>
          </cell>
          <cell r="F213">
            <v>6334482758.6206894</v>
          </cell>
          <cell r="G213">
            <v>6000000000</v>
          </cell>
          <cell r="H213">
            <v>44536896551.724136</v>
          </cell>
          <cell r="I213">
            <v>0</v>
          </cell>
          <cell r="J213">
            <v>34341019583.724136</v>
          </cell>
          <cell r="K213">
            <v>24568965517.241379</v>
          </cell>
          <cell r="L213">
            <v>10972413793.103449</v>
          </cell>
          <cell r="M213">
            <v>36549982758.620689</v>
          </cell>
          <cell r="N213">
            <v>3000000000</v>
          </cell>
          <cell r="O213">
            <v>9686206896.5517235</v>
          </cell>
          <cell r="P213">
            <v>0</v>
          </cell>
          <cell r="Q213">
            <v>0</v>
          </cell>
          <cell r="R213">
            <v>40455366506.586205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46643034482.758621</v>
          </cell>
          <cell r="AB213">
            <v>0</v>
          </cell>
          <cell r="AC213">
            <v>317241379.31034482</v>
          </cell>
          <cell r="AD213">
            <v>49724137931.034485</v>
          </cell>
          <cell r="AE213">
            <v>0</v>
          </cell>
          <cell r="AF213">
            <v>0</v>
          </cell>
          <cell r="AG213">
            <v>0</v>
          </cell>
          <cell r="AH213">
            <v>9846862068.965517</v>
          </cell>
          <cell r="AI213">
            <v>0</v>
          </cell>
          <cell r="AJ213">
            <v>55689655.172413796</v>
          </cell>
          <cell r="AK213">
            <v>0</v>
          </cell>
          <cell r="AL213">
            <v>0</v>
          </cell>
          <cell r="AM213">
            <v>0</v>
          </cell>
          <cell r="AN213">
            <v>206379310.34482759</v>
          </cell>
          <cell r="AO213">
            <v>20827586206.896553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12859965517.241379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147241379.31034482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12241379.310344828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/>
          <cell r="CK213"/>
          <cell r="CL213"/>
          <cell r="CM213"/>
          <cell r="CN213"/>
          <cell r="CO213"/>
          <cell r="CP213"/>
          <cell r="CQ213">
            <v>616299001652.93091</v>
          </cell>
          <cell r="CR213">
            <v>415032021235.06909</v>
          </cell>
          <cell r="CS213">
            <v>201266980417.86206</v>
          </cell>
        </row>
        <row r="214">
          <cell r="B214">
            <v>43554</v>
          </cell>
          <cell r="C214">
            <v>103151082904.2</v>
          </cell>
          <cell r="D214">
            <v>67827666666.666664</v>
          </cell>
          <cell r="E214">
            <v>88227728806.333328</v>
          </cell>
          <cell r="F214">
            <v>6340000000</v>
          </cell>
          <cell r="G214">
            <v>6000000000</v>
          </cell>
          <cell r="H214">
            <v>44052333333.333336</v>
          </cell>
          <cell r="I214">
            <v>0</v>
          </cell>
          <cell r="J214">
            <v>34175952264.266666</v>
          </cell>
          <cell r="K214">
            <v>24563333333.333332</v>
          </cell>
          <cell r="L214">
            <v>11006666666.666666</v>
          </cell>
          <cell r="M214">
            <v>36283950000</v>
          </cell>
          <cell r="N214">
            <v>3000000000</v>
          </cell>
          <cell r="O214">
            <v>9563333333.333334</v>
          </cell>
          <cell r="P214">
            <v>0</v>
          </cell>
          <cell r="Q214">
            <v>0</v>
          </cell>
          <cell r="R214">
            <v>39121045956.366669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45933266666.666664</v>
          </cell>
          <cell r="AB214">
            <v>0</v>
          </cell>
          <cell r="AC214">
            <v>340000000</v>
          </cell>
          <cell r="AD214">
            <v>49616666666.666664</v>
          </cell>
          <cell r="AE214">
            <v>0</v>
          </cell>
          <cell r="AF214">
            <v>0</v>
          </cell>
          <cell r="AG214">
            <v>0</v>
          </cell>
          <cell r="AH214">
            <v>9874050000</v>
          </cell>
          <cell r="AI214">
            <v>0</v>
          </cell>
          <cell r="AJ214">
            <v>55500000</v>
          </cell>
          <cell r="AK214">
            <v>0</v>
          </cell>
          <cell r="AL214">
            <v>0</v>
          </cell>
          <cell r="AM214">
            <v>0</v>
          </cell>
          <cell r="AN214">
            <v>199500000</v>
          </cell>
          <cell r="AO214">
            <v>20800000000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12789266666.666666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148166666.66666666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11833333.333333334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/>
          <cell r="CK214"/>
          <cell r="CL214"/>
          <cell r="CM214"/>
          <cell r="CN214"/>
          <cell r="CO214"/>
          <cell r="CP214"/>
          <cell r="CQ214">
            <v>613081343264.5</v>
          </cell>
          <cell r="CR214">
            <v>411843328860.56671</v>
          </cell>
          <cell r="CS214">
            <v>201238014403.93332</v>
          </cell>
        </row>
        <row r="215">
          <cell r="B215">
            <v>43555</v>
          </cell>
          <cell r="C215">
            <v>103049435068.58064</v>
          </cell>
          <cell r="D215">
            <v>67741774193.548386</v>
          </cell>
          <cell r="E215">
            <v>88408898844.838715</v>
          </cell>
          <cell r="F215">
            <v>6345161290.3225803</v>
          </cell>
          <cell r="G215">
            <v>6000000000</v>
          </cell>
          <cell r="H215">
            <v>43599032258.064514</v>
          </cell>
          <cell r="I215">
            <v>0</v>
          </cell>
          <cell r="J215">
            <v>34021534449.290321</v>
          </cell>
          <cell r="K215">
            <v>24558064516.129032</v>
          </cell>
          <cell r="L215">
            <v>11038709677.419355</v>
          </cell>
          <cell r="M215">
            <v>36035080645.161293</v>
          </cell>
          <cell r="N215">
            <v>3000000000</v>
          </cell>
          <cell r="O215">
            <v>9448387096.7741928</v>
          </cell>
          <cell r="P215">
            <v>0</v>
          </cell>
          <cell r="Q215">
            <v>0</v>
          </cell>
          <cell r="R215">
            <v>37872810602.935486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45269290322.580643</v>
          </cell>
          <cell r="AB215">
            <v>0</v>
          </cell>
          <cell r="AC215">
            <v>361290322.58064514</v>
          </cell>
          <cell r="AD215">
            <v>49516129032.258064</v>
          </cell>
          <cell r="AE215">
            <v>0</v>
          </cell>
          <cell r="AF215">
            <v>0</v>
          </cell>
          <cell r="AG215">
            <v>0</v>
          </cell>
          <cell r="AH215">
            <v>9899483870.967741</v>
          </cell>
          <cell r="AI215">
            <v>0</v>
          </cell>
          <cell r="AJ215">
            <v>55322580.645161293</v>
          </cell>
          <cell r="AK215">
            <v>0</v>
          </cell>
          <cell r="AL215">
            <v>0</v>
          </cell>
          <cell r="AM215">
            <v>0</v>
          </cell>
          <cell r="AN215">
            <v>193064516.12903225</v>
          </cell>
          <cell r="AO215">
            <v>20774193548.387096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12723129032.258064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149032258.06451613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11451612.903225806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/>
          <cell r="CK215"/>
          <cell r="CL215"/>
          <cell r="CM215"/>
          <cell r="CN215"/>
          <cell r="CO215"/>
          <cell r="CP215"/>
          <cell r="CQ215">
            <v>610071275739.83875</v>
          </cell>
          <cell r="CR215">
            <v>408860358574.74182</v>
          </cell>
          <cell r="CS215">
            <v>201210917165.09674</v>
          </cell>
        </row>
        <row r="216">
          <cell r="B216">
            <v>43556</v>
          </cell>
          <cell r="C216">
            <v>91537058211</v>
          </cell>
          <cell r="D216">
            <v>74165000000</v>
          </cell>
          <cell r="E216">
            <v>94898000000</v>
          </cell>
          <cell r="F216">
            <v>6500000000</v>
          </cell>
          <cell r="G216">
            <v>6000000000</v>
          </cell>
          <cell r="H216">
            <v>40000000000</v>
          </cell>
          <cell r="I216">
            <v>0</v>
          </cell>
          <cell r="J216">
            <v>30455000000</v>
          </cell>
          <cell r="K216">
            <v>15400000000</v>
          </cell>
          <cell r="L216">
            <v>10000000000</v>
          </cell>
          <cell r="M216">
            <v>38660000000</v>
          </cell>
          <cell r="N216">
            <v>3000000000</v>
          </cell>
          <cell r="O216">
            <v>5000000000</v>
          </cell>
          <cell r="P216">
            <v>0</v>
          </cell>
          <cell r="Q216">
            <v>0</v>
          </cell>
          <cell r="R216">
            <v>10150000000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52600000000</v>
          </cell>
          <cell r="AB216">
            <v>0</v>
          </cell>
          <cell r="AC216">
            <v>1000000000</v>
          </cell>
          <cell r="AD216">
            <v>50500000000</v>
          </cell>
          <cell r="AE216">
            <v>0</v>
          </cell>
          <cell r="AF216">
            <v>0</v>
          </cell>
          <cell r="AG216">
            <v>0</v>
          </cell>
          <cell r="AH216">
            <v>10882000000</v>
          </cell>
          <cell r="AI216">
            <v>0</v>
          </cell>
          <cell r="AJ216">
            <v>50000000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20000000000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130348056.00000001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9400000000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175000000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/>
          <cell r="CK216"/>
          <cell r="CL216"/>
          <cell r="CM216"/>
          <cell r="CN216"/>
          <cell r="CO216"/>
          <cell r="CP216"/>
          <cell r="CQ216">
            <v>570502406267</v>
          </cell>
          <cell r="CR216">
            <v>360984406267</v>
          </cell>
          <cell r="CS216">
            <v>209518000000</v>
          </cell>
        </row>
        <row r="217">
          <cell r="B217">
            <v>43557</v>
          </cell>
          <cell r="C217">
            <v>91537058211</v>
          </cell>
          <cell r="D217">
            <v>74165000000</v>
          </cell>
          <cell r="E217">
            <v>94898000000</v>
          </cell>
          <cell r="F217">
            <v>6500000000</v>
          </cell>
          <cell r="G217">
            <v>6000000000</v>
          </cell>
          <cell r="H217">
            <v>40000000000</v>
          </cell>
          <cell r="I217">
            <v>0</v>
          </cell>
          <cell r="J217">
            <v>30455000000</v>
          </cell>
          <cell r="K217">
            <v>15400000000</v>
          </cell>
          <cell r="L217">
            <v>10000000000</v>
          </cell>
          <cell r="M217">
            <v>38660000000</v>
          </cell>
          <cell r="N217">
            <v>3000000000</v>
          </cell>
          <cell r="O217">
            <v>5000000000</v>
          </cell>
          <cell r="P217">
            <v>0</v>
          </cell>
          <cell r="Q217">
            <v>0</v>
          </cell>
          <cell r="R217">
            <v>10150000000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52600000000</v>
          </cell>
          <cell r="AB217">
            <v>0</v>
          </cell>
          <cell r="AC217">
            <v>1000000000</v>
          </cell>
          <cell r="AD217">
            <v>50500000000</v>
          </cell>
          <cell r="AE217">
            <v>0</v>
          </cell>
          <cell r="AF217">
            <v>0</v>
          </cell>
          <cell r="AG217">
            <v>0</v>
          </cell>
          <cell r="AH217">
            <v>10882000000</v>
          </cell>
          <cell r="AI217">
            <v>0</v>
          </cell>
          <cell r="AJ217">
            <v>50000000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20000000000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130348056.00000001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9400000000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175000000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/>
          <cell r="CK217"/>
          <cell r="CL217"/>
          <cell r="CM217"/>
          <cell r="CN217"/>
          <cell r="CO217"/>
          <cell r="CP217"/>
          <cell r="CQ217">
            <v>570502406267</v>
          </cell>
          <cell r="CR217">
            <v>360984406267</v>
          </cell>
          <cell r="CS217">
            <v>209518000000</v>
          </cell>
        </row>
        <row r="218">
          <cell r="B218">
            <v>43558</v>
          </cell>
          <cell r="C218">
            <v>92412915579</v>
          </cell>
          <cell r="D218">
            <v>72765000000</v>
          </cell>
          <cell r="E218">
            <v>92624130641.333328</v>
          </cell>
          <cell r="F218">
            <v>6500000000</v>
          </cell>
          <cell r="G218">
            <v>6000000000</v>
          </cell>
          <cell r="H218">
            <v>40333333333.333336</v>
          </cell>
          <cell r="I218">
            <v>0</v>
          </cell>
          <cell r="J218">
            <v>30305833333.333332</v>
          </cell>
          <cell r="K218">
            <v>17600000000</v>
          </cell>
          <cell r="L218">
            <v>10000000000</v>
          </cell>
          <cell r="M218">
            <v>38003666666.666664</v>
          </cell>
          <cell r="N218">
            <v>3000000000</v>
          </cell>
          <cell r="O218">
            <v>5500000000</v>
          </cell>
          <cell r="P218">
            <v>0</v>
          </cell>
          <cell r="Q218">
            <v>0</v>
          </cell>
          <cell r="R218">
            <v>10150000000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55550000000</v>
          </cell>
          <cell r="AB218">
            <v>0</v>
          </cell>
          <cell r="AC218">
            <v>666666666.66666663</v>
          </cell>
          <cell r="AD218">
            <v>49833333333.333336</v>
          </cell>
          <cell r="AE218">
            <v>0</v>
          </cell>
          <cell r="AF218">
            <v>0</v>
          </cell>
          <cell r="AG218">
            <v>0</v>
          </cell>
          <cell r="AH218">
            <v>8432000000</v>
          </cell>
          <cell r="AI218">
            <v>0</v>
          </cell>
          <cell r="AJ218">
            <v>50000000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20000000000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86898704.000000015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9900000000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145000000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/>
          <cell r="CK218"/>
          <cell r="CL218"/>
          <cell r="CM218"/>
          <cell r="CN218"/>
          <cell r="CO218"/>
          <cell r="CP218"/>
          <cell r="CQ218">
            <v>569858778257.66663</v>
          </cell>
          <cell r="CR218">
            <v>364163814283</v>
          </cell>
          <cell r="CS218">
            <v>205694963974.66666</v>
          </cell>
        </row>
        <row r="219">
          <cell r="B219">
            <v>43559</v>
          </cell>
          <cell r="C219">
            <v>95955954710.25</v>
          </cell>
          <cell r="D219">
            <v>67065000000</v>
          </cell>
          <cell r="E219">
            <v>87830320962</v>
          </cell>
          <cell r="F219">
            <v>6500000000</v>
          </cell>
          <cell r="G219">
            <v>6000000000</v>
          </cell>
          <cell r="H219">
            <v>38500000000</v>
          </cell>
          <cell r="I219">
            <v>0</v>
          </cell>
          <cell r="J219">
            <v>30773625000</v>
          </cell>
          <cell r="K219">
            <v>18200000000</v>
          </cell>
          <cell r="L219">
            <v>10000000000</v>
          </cell>
          <cell r="M219">
            <v>38152750000</v>
          </cell>
          <cell r="N219">
            <v>3000000000</v>
          </cell>
          <cell r="O219">
            <v>6025000000</v>
          </cell>
          <cell r="P219">
            <v>0</v>
          </cell>
          <cell r="Q219">
            <v>0</v>
          </cell>
          <cell r="R219">
            <v>15377500000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53703625000</v>
          </cell>
          <cell r="AB219">
            <v>0</v>
          </cell>
          <cell r="AC219">
            <v>750000000</v>
          </cell>
          <cell r="AD219">
            <v>49625000000</v>
          </cell>
          <cell r="AE219">
            <v>0</v>
          </cell>
          <cell r="AF219">
            <v>0</v>
          </cell>
          <cell r="AG219">
            <v>0</v>
          </cell>
          <cell r="AH219">
            <v>8504095151.75</v>
          </cell>
          <cell r="AI219">
            <v>0</v>
          </cell>
          <cell r="AJ219">
            <v>50000000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20000000000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65174028.000000007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10225000000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141250000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/>
          <cell r="CK219"/>
          <cell r="CL219"/>
          <cell r="CM219"/>
          <cell r="CN219"/>
          <cell r="CO219"/>
          <cell r="CP219"/>
          <cell r="CQ219">
            <v>566444294852</v>
          </cell>
          <cell r="CR219">
            <v>370775348890</v>
          </cell>
          <cell r="CS219">
            <v>195668945962</v>
          </cell>
        </row>
        <row r="220">
          <cell r="B220">
            <v>43560</v>
          </cell>
          <cell r="C220">
            <v>96363778189</v>
          </cell>
          <cell r="D220">
            <v>64845000000</v>
          </cell>
          <cell r="E220">
            <v>85960835154.399994</v>
          </cell>
          <cell r="F220">
            <v>6500000000</v>
          </cell>
          <cell r="G220">
            <v>6000000000</v>
          </cell>
          <cell r="H220">
            <v>41000000000</v>
          </cell>
          <cell r="I220">
            <v>0</v>
          </cell>
          <cell r="J220">
            <v>30768100000</v>
          </cell>
          <cell r="K220">
            <v>18760000000</v>
          </cell>
          <cell r="L220">
            <v>10000000000</v>
          </cell>
          <cell r="M220">
            <v>39566800000</v>
          </cell>
          <cell r="N220">
            <v>3000000000</v>
          </cell>
          <cell r="O220">
            <v>6720000000</v>
          </cell>
          <cell r="P220">
            <v>0</v>
          </cell>
          <cell r="Q220">
            <v>0</v>
          </cell>
          <cell r="R220">
            <v>20540000000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54595900000</v>
          </cell>
          <cell r="AB220">
            <v>0</v>
          </cell>
          <cell r="AC220">
            <v>800000000</v>
          </cell>
          <cell r="AD220">
            <v>46900000000</v>
          </cell>
          <cell r="AE220">
            <v>0</v>
          </cell>
          <cell r="AF220">
            <v>0</v>
          </cell>
          <cell r="AG220">
            <v>0</v>
          </cell>
          <cell r="AH220">
            <v>8855752242.7999992</v>
          </cell>
          <cell r="AI220">
            <v>0</v>
          </cell>
          <cell r="AJ220">
            <v>50000000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20000000000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52139222.400000006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10580000000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149000000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/>
          <cell r="CK220"/>
          <cell r="CL220"/>
          <cell r="CM220"/>
          <cell r="CN220"/>
          <cell r="CO220"/>
          <cell r="CP220"/>
          <cell r="CQ220">
            <v>572007304808.59998</v>
          </cell>
          <cell r="CR220">
            <v>380433369654.20001</v>
          </cell>
          <cell r="CS220">
            <v>191573935154.39999</v>
          </cell>
        </row>
        <row r="221">
          <cell r="B221">
            <v>43561</v>
          </cell>
          <cell r="C221">
            <v>96635660508.166672</v>
          </cell>
          <cell r="D221">
            <v>63365000000</v>
          </cell>
          <cell r="E221">
            <v>84714511282.666672</v>
          </cell>
          <cell r="F221">
            <v>6500000000</v>
          </cell>
          <cell r="G221">
            <v>6000000000</v>
          </cell>
          <cell r="H221">
            <v>42666666666.666664</v>
          </cell>
          <cell r="I221">
            <v>0</v>
          </cell>
          <cell r="J221">
            <v>30764416666.666668</v>
          </cell>
          <cell r="K221">
            <v>19133333333.333332</v>
          </cell>
          <cell r="L221">
            <v>10000000000</v>
          </cell>
          <cell r="M221">
            <v>40509500000</v>
          </cell>
          <cell r="N221">
            <v>3000000000</v>
          </cell>
          <cell r="O221">
            <v>7183333333.333333</v>
          </cell>
          <cell r="P221">
            <v>0</v>
          </cell>
          <cell r="Q221">
            <v>0</v>
          </cell>
          <cell r="R221">
            <v>23981666666.666668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55190750000</v>
          </cell>
          <cell r="AB221">
            <v>0</v>
          </cell>
          <cell r="AC221">
            <v>833333333.33333337</v>
          </cell>
          <cell r="AD221">
            <v>45083333333.333336</v>
          </cell>
          <cell r="AE221">
            <v>0</v>
          </cell>
          <cell r="AF221">
            <v>0</v>
          </cell>
          <cell r="AG221">
            <v>0</v>
          </cell>
          <cell r="AH221">
            <v>9090190303.5</v>
          </cell>
          <cell r="AI221">
            <v>0</v>
          </cell>
          <cell r="AJ221">
            <v>50000000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20000000000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43449352.000000007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10816666666.666666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154166666.66666666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/>
          <cell r="CK221"/>
          <cell r="CL221"/>
          <cell r="CM221"/>
          <cell r="CN221"/>
          <cell r="CO221"/>
          <cell r="CP221"/>
          <cell r="CQ221">
            <v>575715978113</v>
          </cell>
          <cell r="CR221">
            <v>386872050163.66669</v>
          </cell>
          <cell r="CS221">
            <v>188843927949.33334</v>
          </cell>
        </row>
        <row r="222">
          <cell r="B222">
            <v>43562</v>
          </cell>
          <cell r="C222">
            <v>96829862164.714279</v>
          </cell>
          <cell r="D222">
            <v>62307857142.85714</v>
          </cell>
          <cell r="E222">
            <v>83824279945.714279</v>
          </cell>
          <cell r="F222">
            <v>6500000000</v>
          </cell>
          <cell r="G222">
            <v>6000000000</v>
          </cell>
          <cell r="H222">
            <v>43857142857.14286</v>
          </cell>
          <cell r="I222">
            <v>0</v>
          </cell>
          <cell r="J222">
            <v>30761785714.285713</v>
          </cell>
          <cell r="K222">
            <v>19400000000</v>
          </cell>
          <cell r="L222">
            <v>10000000000</v>
          </cell>
          <cell r="M222">
            <v>41182857142.85714</v>
          </cell>
          <cell r="N222">
            <v>3000000000</v>
          </cell>
          <cell r="O222">
            <v>7514285714.2857141</v>
          </cell>
          <cell r="P222">
            <v>0</v>
          </cell>
          <cell r="Q222">
            <v>0</v>
          </cell>
          <cell r="R222">
            <v>26440000000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55615642857.14286</v>
          </cell>
          <cell r="AB222">
            <v>0</v>
          </cell>
          <cell r="AC222">
            <v>857142857.14285719</v>
          </cell>
          <cell r="AD222">
            <v>43785714285.714287</v>
          </cell>
          <cell r="AE222">
            <v>0</v>
          </cell>
          <cell r="AF222">
            <v>0</v>
          </cell>
          <cell r="AG222">
            <v>0</v>
          </cell>
          <cell r="AH222">
            <v>9257646061.1428566</v>
          </cell>
          <cell r="AI222">
            <v>0</v>
          </cell>
          <cell r="AJ222">
            <v>50000000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20000000000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37242301.714285716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10985714285.714285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157857142.85714287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/>
          <cell r="CK222"/>
          <cell r="CL222"/>
          <cell r="CM222"/>
          <cell r="CN222"/>
          <cell r="CO222"/>
          <cell r="CP222"/>
          <cell r="CQ222">
            <v>578365030473.28564</v>
          </cell>
          <cell r="CR222">
            <v>391471107670.42865</v>
          </cell>
          <cell r="CS222">
            <v>186893922802.85712</v>
          </cell>
        </row>
        <row r="223">
          <cell r="B223">
            <v>43563</v>
          </cell>
          <cell r="C223">
            <v>98425513407.125</v>
          </cell>
          <cell r="D223">
            <v>58369375000</v>
          </cell>
          <cell r="E223">
            <v>83404981443</v>
          </cell>
          <cell r="F223">
            <v>6937500000</v>
          </cell>
          <cell r="G223">
            <v>6000000000</v>
          </cell>
          <cell r="H223">
            <v>46687500000</v>
          </cell>
          <cell r="I223">
            <v>0</v>
          </cell>
          <cell r="J223">
            <v>30779875000</v>
          </cell>
          <cell r="K223">
            <v>19600000000</v>
          </cell>
          <cell r="L223">
            <v>10125000000</v>
          </cell>
          <cell r="M223">
            <v>41116250000</v>
          </cell>
          <cell r="N223">
            <v>3000000000</v>
          </cell>
          <cell r="O223">
            <v>7675000000</v>
          </cell>
          <cell r="P223">
            <v>0</v>
          </cell>
          <cell r="Q223">
            <v>0</v>
          </cell>
          <cell r="R223">
            <v>31771250000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55588937500</v>
          </cell>
          <cell r="AB223">
            <v>0</v>
          </cell>
          <cell r="AC223">
            <v>875000000</v>
          </cell>
          <cell r="AD223">
            <v>44937500000</v>
          </cell>
          <cell r="AE223">
            <v>0</v>
          </cell>
          <cell r="AF223">
            <v>0</v>
          </cell>
          <cell r="AG223">
            <v>0</v>
          </cell>
          <cell r="AH223">
            <v>9295862879.375</v>
          </cell>
          <cell r="AI223">
            <v>0</v>
          </cell>
          <cell r="AJ223">
            <v>50000000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20000000000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32587014.000000004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11137500000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159375000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63750000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/>
          <cell r="CK223"/>
          <cell r="CL223"/>
          <cell r="CM223"/>
          <cell r="CN223"/>
          <cell r="CO223"/>
          <cell r="CP223"/>
          <cell r="CQ223">
            <v>586032757243.5</v>
          </cell>
          <cell r="CR223">
            <v>403353525800.5</v>
          </cell>
          <cell r="CS223">
            <v>182679231443</v>
          </cell>
        </row>
        <row r="224">
          <cell r="B224">
            <v>43564</v>
          </cell>
          <cell r="C224">
            <v>100111019929</v>
          </cell>
          <cell r="D224">
            <v>53250555555.555557</v>
          </cell>
          <cell r="E224">
            <v>82736971496.444443</v>
          </cell>
          <cell r="F224">
            <v>7277777777.7777777</v>
          </cell>
          <cell r="G224">
            <v>6000000000</v>
          </cell>
          <cell r="H224">
            <v>48888888888.888885</v>
          </cell>
          <cell r="I224">
            <v>0</v>
          </cell>
          <cell r="J224">
            <v>30894555555.555557</v>
          </cell>
          <cell r="K224">
            <v>19977777777.777779</v>
          </cell>
          <cell r="L224">
            <v>10222222222.222221</v>
          </cell>
          <cell r="M224">
            <v>41158888888.888885</v>
          </cell>
          <cell r="N224">
            <v>3000000000</v>
          </cell>
          <cell r="O224">
            <v>7800000000</v>
          </cell>
          <cell r="P224">
            <v>0</v>
          </cell>
          <cell r="Q224">
            <v>0</v>
          </cell>
          <cell r="R224">
            <v>36478222222.222221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56740166666.666664</v>
          </cell>
          <cell r="AB224">
            <v>0</v>
          </cell>
          <cell r="AC224">
            <v>888888888.88888884</v>
          </cell>
          <cell r="AD224">
            <v>46277777777.777779</v>
          </cell>
          <cell r="AE224">
            <v>0</v>
          </cell>
          <cell r="AF224">
            <v>0</v>
          </cell>
          <cell r="AG224">
            <v>0</v>
          </cell>
          <cell r="AH224">
            <v>9258087071.333334</v>
          </cell>
          <cell r="AI224">
            <v>0</v>
          </cell>
          <cell r="AJ224">
            <v>50000000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20000000000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28966234.666666672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11255555555.555555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162777777.77777779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56666666.666666664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/>
          <cell r="CK224"/>
          <cell r="CL224"/>
          <cell r="CM224"/>
          <cell r="CN224"/>
          <cell r="CO224"/>
          <cell r="CP224"/>
          <cell r="CQ224">
            <v>592515766953.66675</v>
          </cell>
          <cell r="CR224">
            <v>415411462123.88892</v>
          </cell>
          <cell r="CS224">
            <v>177104304829.77777</v>
          </cell>
        </row>
        <row r="225">
          <cell r="B225">
            <v>43565</v>
          </cell>
          <cell r="C225">
            <v>101772717936.10001</v>
          </cell>
          <cell r="D225">
            <v>48950500000</v>
          </cell>
          <cell r="E225">
            <v>80945474346.800003</v>
          </cell>
          <cell r="F225">
            <v>7550000000</v>
          </cell>
          <cell r="G225">
            <v>6000000000</v>
          </cell>
          <cell r="H225">
            <v>50350000000</v>
          </cell>
          <cell r="I225">
            <v>0</v>
          </cell>
          <cell r="J225">
            <v>31057300000</v>
          </cell>
          <cell r="K225">
            <v>19680000000</v>
          </cell>
          <cell r="L225">
            <v>10300000000</v>
          </cell>
          <cell r="M225">
            <v>41105450000</v>
          </cell>
          <cell r="N225">
            <v>3000000000</v>
          </cell>
          <cell r="O225">
            <v>7900000000</v>
          </cell>
          <cell r="P225">
            <v>0</v>
          </cell>
          <cell r="Q225">
            <v>0</v>
          </cell>
          <cell r="R225">
            <v>41495900000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57791300000</v>
          </cell>
          <cell r="AB225">
            <v>0</v>
          </cell>
          <cell r="AC225">
            <v>800000000</v>
          </cell>
          <cell r="AD225">
            <v>47350000000</v>
          </cell>
          <cell r="AE225">
            <v>0</v>
          </cell>
          <cell r="AF225">
            <v>0</v>
          </cell>
          <cell r="AG225">
            <v>0</v>
          </cell>
          <cell r="AH225">
            <v>9056478364.2000008</v>
          </cell>
          <cell r="AI225">
            <v>0</v>
          </cell>
          <cell r="AJ225">
            <v>51000000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20000000000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26069611.200000003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11400000000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155500000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51000000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/>
          <cell r="CK225"/>
          <cell r="CL225"/>
          <cell r="CM225"/>
          <cell r="CN225"/>
          <cell r="CO225"/>
          <cell r="CP225"/>
          <cell r="CQ225">
            <v>596788690258.29993</v>
          </cell>
          <cell r="CR225">
            <v>425535415911.5</v>
          </cell>
          <cell r="CS225">
            <v>171253274346.79999</v>
          </cell>
        </row>
        <row r="226">
          <cell r="B226">
            <v>43566</v>
          </cell>
          <cell r="C226">
            <v>102304722851</v>
          </cell>
          <cell r="D226">
            <v>46573181818.181816</v>
          </cell>
          <cell r="E226">
            <v>79506431224.363632</v>
          </cell>
          <cell r="F226">
            <v>7772727272.727273</v>
          </cell>
          <cell r="G226">
            <v>6000000000</v>
          </cell>
          <cell r="H226">
            <v>51545454545.454544</v>
          </cell>
          <cell r="I226">
            <v>0</v>
          </cell>
          <cell r="J226">
            <v>31227863636.363636</v>
          </cell>
          <cell r="K226">
            <v>19436363636.363636</v>
          </cell>
          <cell r="L226">
            <v>10363636363.636364</v>
          </cell>
          <cell r="M226">
            <v>40941545454.545456</v>
          </cell>
          <cell r="N226">
            <v>3000000000</v>
          </cell>
          <cell r="O226">
            <v>7981818181.818182</v>
          </cell>
          <cell r="P226">
            <v>0</v>
          </cell>
          <cell r="Q226">
            <v>0</v>
          </cell>
          <cell r="R226">
            <v>44564909090.909088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58324681818.181816</v>
          </cell>
          <cell r="AB226">
            <v>0</v>
          </cell>
          <cell r="AC226">
            <v>818181818.18181813</v>
          </cell>
          <cell r="AD226">
            <v>48045454545.454544</v>
          </cell>
          <cell r="AE226">
            <v>0</v>
          </cell>
          <cell r="AF226">
            <v>0</v>
          </cell>
          <cell r="AG226">
            <v>0</v>
          </cell>
          <cell r="AH226">
            <v>8733162149.272728</v>
          </cell>
          <cell r="AI226">
            <v>0</v>
          </cell>
          <cell r="AJ226">
            <v>51818181.81818182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20000000000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23699646.545454547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11427272727.272728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153181818.18181819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46363636.363636367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/>
          <cell r="CK226"/>
          <cell r="CL226"/>
          <cell r="CM226"/>
          <cell r="CN226"/>
          <cell r="CO226"/>
          <cell r="CP226"/>
          <cell r="CQ226">
            <v>598842470416.63635</v>
          </cell>
          <cell r="CR226">
            <v>431171357374.09094</v>
          </cell>
          <cell r="CS226">
            <v>167671113042.54544</v>
          </cell>
        </row>
        <row r="227">
          <cell r="B227">
            <v>43567</v>
          </cell>
          <cell r="C227">
            <v>104195995946.75</v>
          </cell>
          <cell r="D227">
            <v>44447041666.666664</v>
          </cell>
          <cell r="E227">
            <v>78345395289</v>
          </cell>
          <cell r="F227">
            <v>7958333333.333333</v>
          </cell>
          <cell r="G227">
            <v>6000000000</v>
          </cell>
          <cell r="H227">
            <v>52375000000</v>
          </cell>
          <cell r="I227">
            <v>0</v>
          </cell>
          <cell r="J227">
            <v>31228958333.333332</v>
          </cell>
          <cell r="K227">
            <v>19191666666.666668</v>
          </cell>
          <cell r="L227">
            <v>10416666666.666666</v>
          </cell>
          <cell r="M227">
            <v>40752833333.333336</v>
          </cell>
          <cell r="N227">
            <v>3000000000</v>
          </cell>
          <cell r="O227">
            <v>8058333333.333333</v>
          </cell>
          <cell r="P227">
            <v>0</v>
          </cell>
          <cell r="Q227">
            <v>0</v>
          </cell>
          <cell r="R227">
            <v>46626583333.333336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57404375000</v>
          </cell>
          <cell r="AB227">
            <v>0</v>
          </cell>
          <cell r="AC227">
            <v>833333333.33333337</v>
          </cell>
          <cell r="AD227">
            <v>49541666666.666664</v>
          </cell>
          <cell r="AE227">
            <v>0</v>
          </cell>
          <cell r="AF227">
            <v>0</v>
          </cell>
          <cell r="AG227">
            <v>0</v>
          </cell>
          <cell r="AH227">
            <v>8717065303.5</v>
          </cell>
          <cell r="AI227">
            <v>0</v>
          </cell>
          <cell r="AJ227">
            <v>52500000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20000000000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21724676.000000004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11616666666.666666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156250000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42500000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/>
          <cell r="CK227"/>
          <cell r="CL227"/>
          <cell r="CM227"/>
          <cell r="CN227"/>
          <cell r="CO227"/>
          <cell r="CP227"/>
          <cell r="CQ227">
            <v>600982889548.58325</v>
          </cell>
          <cell r="CR227">
            <v>436544827592.91669</v>
          </cell>
          <cell r="CS227">
            <v>164438061955.66666</v>
          </cell>
        </row>
        <row r="228">
          <cell r="B228">
            <v>43568</v>
          </cell>
          <cell r="C228">
            <v>105796303950.84616</v>
          </cell>
          <cell r="D228">
            <v>42648000000</v>
          </cell>
          <cell r="E228">
            <v>77362980266.769226</v>
          </cell>
          <cell r="F228">
            <v>8115384615.3846149</v>
          </cell>
          <cell r="G228">
            <v>6000000000</v>
          </cell>
          <cell r="H228">
            <v>53076923076.92308</v>
          </cell>
          <cell r="I228">
            <v>0</v>
          </cell>
          <cell r="J228">
            <v>31229884615.384617</v>
          </cell>
          <cell r="K228">
            <v>18984615384.615383</v>
          </cell>
          <cell r="L228">
            <v>10461538461.538462</v>
          </cell>
          <cell r="M228">
            <v>40593153846.153847</v>
          </cell>
          <cell r="N228">
            <v>3000000000</v>
          </cell>
          <cell r="O228">
            <v>8123076923.0769234</v>
          </cell>
          <cell r="P228">
            <v>0</v>
          </cell>
          <cell r="Q228">
            <v>0</v>
          </cell>
          <cell r="R228">
            <v>48371076923.07692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56625653846.153847</v>
          </cell>
          <cell r="AB228">
            <v>0</v>
          </cell>
          <cell r="AC228">
            <v>846153846.15384614</v>
          </cell>
          <cell r="AD228">
            <v>50807692307.692307</v>
          </cell>
          <cell r="AE228">
            <v>0</v>
          </cell>
          <cell r="AF228">
            <v>0</v>
          </cell>
          <cell r="AG228">
            <v>0</v>
          </cell>
          <cell r="AH228">
            <v>8703444895.5384617</v>
          </cell>
          <cell r="AI228">
            <v>0</v>
          </cell>
          <cell r="AJ228">
            <v>53076923.07692308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20000000000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20053547.07692308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11776923076.923077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158846153.84615386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39230769.230769232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/>
          <cell r="CK228"/>
          <cell r="CL228"/>
          <cell r="CM228"/>
          <cell r="CN228"/>
          <cell r="CO228"/>
          <cell r="CP228"/>
          <cell r="CQ228">
            <v>602794013429.46155</v>
          </cell>
          <cell r="CR228">
            <v>441091610085.76929</v>
          </cell>
          <cell r="CS228">
            <v>161702403343.69229</v>
          </cell>
        </row>
        <row r="229">
          <cell r="B229">
            <v>43569</v>
          </cell>
          <cell r="C229">
            <v>107167996525.78572</v>
          </cell>
          <cell r="D229">
            <v>41105964285.714287</v>
          </cell>
          <cell r="E229">
            <v>76520910247.714279</v>
          </cell>
          <cell r="F229">
            <v>8250000000</v>
          </cell>
          <cell r="G229">
            <v>6000000000</v>
          </cell>
          <cell r="H229">
            <v>53678571428.571426</v>
          </cell>
          <cell r="I229">
            <v>0</v>
          </cell>
          <cell r="J229">
            <v>31230678571.42857</v>
          </cell>
          <cell r="K229">
            <v>18807142857.142857</v>
          </cell>
          <cell r="L229">
            <v>10500000000</v>
          </cell>
          <cell r="M229">
            <v>40456285714.285713</v>
          </cell>
          <cell r="N229">
            <v>3000000000</v>
          </cell>
          <cell r="O229">
            <v>8178571428.5714283</v>
          </cell>
          <cell r="P229">
            <v>0</v>
          </cell>
          <cell r="Q229">
            <v>0</v>
          </cell>
          <cell r="R229">
            <v>49866357142.85714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55958178571.428574</v>
          </cell>
          <cell r="AB229">
            <v>0</v>
          </cell>
          <cell r="AC229">
            <v>857142857.14285719</v>
          </cell>
          <cell r="AD229">
            <v>51892857142.85714</v>
          </cell>
          <cell r="AE229">
            <v>0</v>
          </cell>
          <cell r="AF229">
            <v>0</v>
          </cell>
          <cell r="AG229">
            <v>0</v>
          </cell>
          <cell r="AH229">
            <v>8691770260.1428566</v>
          </cell>
          <cell r="AI229">
            <v>0</v>
          </cell>
          <cell r="AJ229">
            <v>53571428.571428575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20000000000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18621150.857142858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11914285714.285715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161071428.57142857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36428571.428571425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/>
          <cell r="CK229"/>
          <cell r="CL229"/>
          <cell r="CM229"/>
          <cell r="CN229"/>
          <cell r="CO229"/>
          <cell r="CP229"/>
          <cell r="CQ229">
            <v>604346405327.35718</v>
          </cell>
          <cell r="CR229">
            <v>444988852222.5</v>
          </cell>
          <cell r="CS229">
            <v>159357553104.85712</v>
          </cell>
        </row>
        <row r="230">
          <cell r="B230">
            <v>43570</v>
          </cell>
          <cell r="C230">
            <v>107985663424.06667</v>
          </cell>
          <cell r="D230">
            <v>41497233333.333336</v>
          </cell>
          <cell r="E230">
            <v>75523682897.866669</v>
          </cell>
          <cell r="F230">
            <v>8366666666.666667</v>
          </cell>
          <cell r="G230">
            <v>6000000000</v>
          </cell>
          <cell r="H230">
            <v>54200000000</v>
          </cell>
          <cell r="I230">
            <v>0</v>
          </cell>
          <cell r="J230">
            <v>31256500000</v>
          </cell>
          <cell r="K230">
            <v>18853333333.333332</v>
          </cell>
          <cell r="L230">
            <v>10566666666.666666</v>
          </cell>
          <cell r="M230">
            <v>40327000000</v>
          </cell>
          <cell r="N230">
            <v>3000000000</v>
          </cell>
          <cell r="O230">
            <v>8240000000</v>
          </cell>
          <cell r="P230">
            <v>0</v>
          </cell>
          <cell r="Q230">
            <v>0</v>
          </cell>
          <cell r="R230">
            <v>50792933333.333336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55748033333.333336</v>
          </cell>
          <cell r="AB230">
            <v>0</v>
          </cell>
          <cell r="AC230">
            <v>866666666.66666663</v>
          </cell>
          <cell r="AD230">
            <v>52566666666.666664</v>
          </cell>
          <cell r="AE230">
            <v>0</v>
          </cell>
          <cell r="AF230">
            <v>0</v>
          </cell>
          <cell r="AG230">
            <v>0</v>
          </cell>
          <cell r="AH230">
            <v>8542318909.4666662</v>
          </cell>
          <cell r="AI230">
            <v>0</v>
          </cell>
          <cell r="AJ230">
            <v>54000000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20000000000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17379740.800000001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12000000000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161000000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34000000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/>
          <cell r="CK230"/>
          <cell r="CL230"/>
          <cell r="CM230"/>
          <cell r="CN230"/>
          <cell r="CO230"/>
          <cell r="CP230"/>
          <cell r="CQ230">
            <v>606599744972.20007</v>
          </cell>
          <cell r="CR230">
            <v>447755662074.33337</v>
          </cell>
          <cell r="CS230">
            <v>158844082897.86667</v>
          </cell>
        </row>
        <row r="231">
          <cell r="B231">
            <v>43571</v>
          </cell>
          <cell r="C231">
            <v>108736559460.0625</v>
          </cell>
          <cell r="D231">
            <v>41788031250</v>
          </cell>
          <cell r="E231">
            <v>74134171466.75</v>
          </cell>
          <cell r="F231">
            <v>8468750000</v>
          </cell>
          <cell r="G231">
            <v>6000000000</v>
          </cell>
          <cell r="H231">
            <v>54781250000</v>
          </cell>
          <cell r="I231">
            <v>0</v>
          </cell>
          <cell r="J231">
            <v>31172531250</v>
          </cell>
          <cell r="K231">
            <v>18768750000</v>
          </cell>
          <cell r="L231">
            <v>10625000000</v>
          </cell>
          <cell r="M231">
            <v>39837812500</v>
          </cell>
          <cell r="N231">
            <v>3000000000</v>
          </cell>
          <cell r="O231">
            <v>8300000000</v>
          </cell>
          <cell r="P231">
            <v>0</v>
          </cell>
          <cell r="Q231">
            <v>0</v>
          </cell>
          <cell r="R231">
            <v>51289062500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56051281250</v>
          </cell>
          <cell r="AB231">
            <v>0</v>
          </cell>
          <cell r="AC231">
            <v>875000000</v>
          </cell>
          <cell r="AD231">
            <v>53281250000</v>
          </cell>
          <cell r="AE231">
            <v>0</v>
          </cell>
          <cell r="AF231">
            <v>0</v>
          </cell>
          <cell r="AG231">
            <v>0</v>
          </cell>
          <cell r="AH231">
            <v>8423267727.625</v>
          </cell>
          <cell r="AI231">
            <v>0</v>
          </cell>
          <cell r="AJ231">
            <v>54375000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20000000000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16293507.000000002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12125000000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163437500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31875000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/>
          <cell r="CK231"/>
          <cell r="CL231"/>
          <cell r="CM231"/>
          <cell r="CN231"/>
          <cell r="CO231"/>
          <cell r="CP231"/>
          <cell r="CQ231">
            <v>607923698411.4375</v>
          </cell>
          <cell r="CR231">
            <v>450203964444.6875</v>
          </cell>
          <cell r="CS231">
            <v>157719733966.75</v>
          </cell>
        </row>
        <row r="232">
          <cell r="B232">
            <v>43572</v>
          </cell>
          <cell r="C232">
            <v>109309408903.58824</v>
          </cell>
          <cell r="D232">
            <v>45594617647.058823</v>
          </cell>
          <cell r="E232">
            <v>74403220204</v>
          </cell>
          <cell r="F232">
            <v>8558823529.4117651</v>
          </cell>
          <cell r="G232">
            <v>6000000000</v>
          </cell>
          <cell r="H232">
            <v>55294117647.058823</v>
          </cell>
          <cell r="I232">
            <v>0</v>
          </cell>
          <cell r="J232">
            <v>30812088235.294117</v>
          </cell>
          <cell r="K232">
            <v>18223529411.764706</v>
          </cell>
          <cell r="L232">
            <v>10764705882.352942</v>
          </cell>
          <cell r="M232">
            <v>39523823529.411766</v>
          </cell>
          <cell r="N232">
            <v>3000000000</v>
          </cell>
          <cell r="O232">
            <v>8311764705.8823528</v>
          </cell>
          <cell r="P232">
            <v>0</v>
          </cell>
          <cell r="Q232">
            <v>0</v>
          </cell>
          <cell r="R232">
            <v>51827529411.764709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56789441176.470589</v>
          </cell>
          <cell r="AB232">
            <v>0</v>
          </cell>
          <cell r="AC232">
            <v>823529411.7647059</v>
          </cell>
          <cell r="AD232">
            <v>53441176470.588234</v>
          </cell>
          <cell r="AE232">
            <v>0</v>
          </cell>
          <cell r="AF232">
            <v>0</v>
          </cell>
          <cell r="AG232">
            <v>0</v>
          </cell>
          <cell r="AH232">
            <v>8364663743.6470585</v>
          </cell>
          <cell r="AI232">
            <v>0</v>
          </cell>
          <cell r="AJ232">
            <v>54117647.058823526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20000000000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15335065.411764707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12176470588.235294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159705882.35294119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30000000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/>
          <cell r="CK232"/>
          <cell r="CL232"/>
          <cell r="CM232"/>
          <cell r="CN232"/>
          <cell r="CO232"/>
          <cell r="CP232"/>
          <cell r="CQ232">
            <v>613478069093.11768</v>
          </cell>
          <cell r="CR232">
            <v>451903437124.4118</v>
          </cell>
          <cell r="CS232">
            <v>161574631968.70587</v>
          </cell>
        </row>
        <row r="233">
          <cell r="B233">
            <v>43573</v>
          </cell>
          <cell r="C233">
            <v>109818608408.94444</v>
          </cell>
          <cell r="D233">
            <v>48978250000</v>
          </cell>
          <cell r="E233">
            <v>74642374637.111115</v>
          </cell>
          <cell r="F233">
            <v>8638888888.8888893</v>
          </cell>
          <cell r="G233">
            <v>6000000000</v>
          </cell>
          <cell r="H233">
            <v>55750000000</v>
          </cell>
          <cell r="I233">
            <v>0</v>
          </cell>
          <cell r="J233">
            <v>30491694444.444443</v>
          </cell>
          <cell r="K233">
            <v>17738888888.888889</v>
          </cell>
          <cell r="L233">
            <v>10888888888.888889</v>
          </cell>
          <cell r="M233">
            <v>39244722222.222221</v>
          </cell>
          <cell r="N233">
            <v>3000000000</v>
          </cell>
          <cell r="O233">
            <v>8322222222.2222223</v>
          </cell>
          <cell r="P233">
            <v>0</v>
          </cell>
          <cell r="Q233">
            <v>0</v>
          </cell>
          <cell r="R233">
            <v>52306166666.666664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57445583333.333336</v>
          </cell>
          <cell r="AB233">
            <v>0</v>
          </cell>
          <cell r="AC233">
            <v>777777777.77777779</v>
          </cell>
          <cell r="AD233">
            <v>53583333333.333336</v>
          </cell>
          <cell r="AE233">
            <v>0</v>
          </cell>
          <cell r="AF233">
            <v>0</v>
          </cell>
          <cell r="AG233">
            <v>0</v>
          </cell>
          <cell r="AH233">
            <v>8312571313.4444447</v>
          </cell>
          <cell r="AI233">
            <v>0</v>
          </cell>
          <cell r="AJ233">
            <v>53888888.888888888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20000000000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14483117.333333336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12222222222.222221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156388888.8888889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28333333.333333332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/>
          <cell r="CK233"/>
          <cell r="CL233"/>
          <cell r="CM233"/>
          <cell r="CN233"/>
          <cell r="CO233"/>
          <cell r="CP233"/>
          <cell r="CQ233">
            <v>618415287476.8335</v>
          </cell>
          <cell r="CR233">
            <v>453414079506.38885</v>
          </cell>
          <cell r="CS233">
            <v>165001207970.44443</v>
          </cell>
        </row>
        <row r="234">
          <cell r="B234">
            <v>43574</v>
          </cell>
          <cell r="C234">
            <v>110274207966.36842</v>
          </cell>
          <cell r="D234">
            <v>52005710526.315788</v>
          </cell>
          <cell r="E234">
            <v>74856354919.368423</v>
          </cell>
          <cell r="F234">
            <v>8710526315.7894745</v>
          </cell>
          <cell r="G234">
            <v>6000000000</v>
          </cell>
          <cell r="H234">
            <v>56157894736.842102</v>
          </cell>
          <cell r="I234">
            <v>0</v>
          </cell>
          <cell r="J234">
            <v>30205026315.789474</v>
          </cell>
          <cell r="K234">
            <v>17305263157.894737</v>
          </cell>
          <cell r="L234">
            <v>11000000000</v>
          </cell>
          <cell r="M234">
            <v>38995000000</v>
          </cell>
          <cell r="N234">
            <v>3000000000</v>
          </cell>
          <cell r="O234">
            <v>8331578947.3684206</v>
          </cell>
          <cell r="P234">
            <v>0</v>
          </cell>
          <cell r="Q234">
            <v>0</v>
          </cell>
          <cell r="R234">
            <v>52734421052.631577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58032657894.736839</v>
          </cell>
          <cell r="AB234">
            <v>0</v>
          </cell>
          <cell r="AC234">
            <v>736842105.26315784</v>
          </cell>
          <cell r="AD234">
            <v>53710526315.789474</v>
          </cell>
          <cell r="AE234">
            <v>0</v>
          </cell>
          <cell r="AF234">
            <v>0</v>
          </cell>
          <cell r="AG234">
            <v>0</v>
          </cell>
          <cell r="AH234">
            <v>8265962296.9473686</v>
          </cell>
          <cell r="AI234">
            <v>0</v>
          </cell>
          <cell r="AJ234">
            <v>53684210.526315786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20000000000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13720848.000000002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12263157894.736841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153421052.63157895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26842105.263157893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/>
          <cell r="CK234"/>
          <cell r="CL234"/>
          <cell r="CM234"/>
          <cell r="CN234"/>
          <cell r="CO234"/>
          <cell r="CP234"/>
          <cell r="CQ234">
            <v>622832798662.26318</v>
          </cell>
          <cell r="CR234">
            <v>454765706900.78949</v>
          </cell>
          <cell r="CS234">
            <v>168067091761.47369</v>
          </cell>
        </row>
        <row r="235">
          <cell r="B235">
            <v>43575</v>
          </cell>
          <cell r="C235">
            <v>110684247568.05</v>
          </cell>
          <cell r="D235">
            <v>54730425000</v>
          </cell>
          <cell r="E235">
            <v>75048937173.399994</v>
          </cell>
          <cell r="F235">
            <v>8775000000</v>
          </cell>
          <cell r="G235">
            <v>6000000000</v>
          </cell>
          <cell r="H235">
            <v>56525000000</v>
          </cell>
          <cell r="I235">
            <v>0</v>
          </cell>
          <cell r="J235">
            <v>29947025000</v>
          </cell>
          <cell r="K235">
            <v>16915000000</v>
          </cell>
          <cell r="L235">
            <v>11100000000</v>
          </cell>
          <cell r="M235">
            <v>38770250000</v>
          </cell>
          <cell r="N235">
            <v>3000000000</v>
          </cell>
          <cell r="O235">
            <v>8340000000</v>
          </cell>
          <cell r="P235">
            <v>0</v>
          </cell>
          <cell r="Q235">
            <v>0</v>
          </cell>
          <cell r="R235">
            <v>53119850000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58561025000</v>
          </cell>
          <cell r="AB235">
            <v>0</v>
          </cell>
          <cell r="AC235">
            <v>700000000</v>
          </cell>
          <cell r="AD235">
            <v>53825000000</v>
          </cell>
          <cell r="AE235">
            <v>0</v>
          </cell>
          <cell r="AF235">
            <v>0</v>
          </cell>
          <cell r="AG235">
            <v>0</v>
          </cell>
          <cell r="AH235">
            <v>8224014182.1000004</v>
          </cell>
          <cell r="AI235">
            <v>0</v>
          </cell>
          <cell r="AJ235">
            <v>53500000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20000000000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13034805.600000001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12300000000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150750000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25500000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/>
          <cell r="CK235"/>
          <cell r="CL235"/>
          <cell r="CM235"/>
          <cell r="CN235"/>
          <cell r="CO235"/>
          <cell r="CP235"/>
          <cell r="CQ235">
            <v>626808558729.1499</v>
          </cell>
          <cell r="CR235">
            <v>455982171555.74994</v>
          </cell>
          <cell r="CS235">
            <v>170826387173.39999</v>
          </cell>
        </row>
        <row r="236">
          <cell r="B236">
            <v>43576</v>
          </cell>
          <cell r="C236">
            <v>111055235779.09525</v>
          </cell>
          <cell r="D236">
            <v>57195642857.14286</v>
          </cell>
          <cell r="E236">
            <v>75223178260.380951</v>
          </cell>
          <cell r="F236">
            <v>8833333333.333334</v>
          </cell>
          <cell r="G236">
            <v>6000000000</v>
          </cell>
          <cell r="H236">
            <v>56857142857.14286</v>
          </cell>
          <cell r="I236">
            <v>0</v>
          </cell>
          <cell r="J236">
            <v>29713595238.095238</v>
          </cell>
          <cell r="K236">
            <v>16561904761.904762</v>
          </cell>
          <cell r="L236">
            <v>11190476190.476191</v>
          </cell>
          <cell r="M236">
            <v>38566904761.904762</v>
          </cell>
          <cell r="N236">
            <v>3000000000</v>
          </cell>
          <cell r="O236">
            <v>8347619047.6190472</v>
          </cell>
          <cell r="P236">
            <v>0</v>
          </cell>
          <cell r="Q236">
            <v>0</v>
          </cell>
          <cell r="R236">
            <v>53468571428.571426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59039071428.571426</v>
          </cell>
          <cell r="AB236">
            <v>0</v>
          </cell>
          <cell r="AC236">
            <v>666666666.66666663</v>
          </cell>
          <cell r="AD236">
            <v>53928571428.571426</v>
          </cell>
          <cell r="AE236">
            <v>0</v>
          </cell>
          <cell r="AF236">
            <v>0</v>
          </cell>
          <cell r="AG236">
            <v>0</v>
          </cell>
          <cell r="AH236">
            <v>8186061125.8095236</v>
          </cell>
          <cell r="AI236">
            <v>0</v>
          </cell>
          <cell r="AJ236">
            <v>53333333.333333336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20000000000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12414100.571428573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12333333333.333334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148333333.33333334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24285714.285714287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/>
          <cell r="CK236"/>
          <cell r="CL236"/>
          <cell r="CM236"/>
          <cell r="CN236"/>
          <cell r="CO236"/>
          <cell r="CP236"/>
          <cell r="CQ236">
            <v>630405674980.14307</v>
          </cell>
          <cell r="CR236">
            <v>457082782434.04749</v>
          </cell>
          <cell r="CS236">
            <v>173322892546.09525</v>
          </cell>
        </row>
        <row r="237">
          <cell r="B237">
            <v>43577</v>
          </cell>
          <cell r="C237">
            <v>111461815970.95454</v>
          </cell>
          <cell r="D237">
            <v>60186750000</v>
          </cell>
          <cell r="E237">
            <v>75376988339.454544</v>
          </cell>
          <cell r="F237">
            <v>8886363636.363636</v>
          </cell>
          <cell r="G237">
            <v>6000000000</v>
          </cell>
          <cell r="H237">
            <v>57159090909.090912</v>
          </cell>
          <cell r="I237">
            <v>0</v>
          </cell>
          <cell r="J237">
            <v>29601454545.454544</v>
          </cell>
          <cell r="K237">
            <v>16218181818.181818</v>
          </cell>
          <cell r="L237">
            <v>11272727272.727272</v>
          </cell>
          <cell r="M237">
            <v>38200227272.727272</v>
          </cell>
          <cell r="N237">
            <v>3000000000</v>
          </cell>
          <cell r="O237">
            <v>8331818181.818182</v>
          </cell>
          <cell r="P237">
            <v>0</v>
          </cell>
          <cell r="Q237">
            <v>0</v>
          </cell>
          <cell r="R237">
            <v>53353318181.818184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59810613636.36364</v>
          </cell>
          <cell r="AB237">
            <v>0</v>
          </cell>
          <cell r="AC237">
            <v>681818181.81818187</v>
          </cell>
          <cell r="AD237">
            <v>53886363636.36364</v>
          </cell>
          <cell r="AE237">
            <v>0</v>
          </cell>
          <cell r="AF237">
            <v>0</v>
          </cell>
          <cell r="AG237">
            <v>0</v>
          </cell>
          <cell r="AH237">
            <v>8233353801.909091</v>
          </cell>
          <cell r="AI237">
            <v>0</v>
          </cell>
          <cell r="AJ237">
            <v>60454545.454545453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20000000000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11849823.272727273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12240909090.90909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147954545.45454547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23181818.181818184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/>
          <cell r="CK237"/>
          <cell r="CL237"/>
          <cell r="CM237"/>
          <cell r="CN237"/>
          <cell r="CO237"/>
          <cell r="CP237"/>
          <cell r="CQ237">
            <v>634145235208.31812</v>
          </cell>
          <cell r="CR237">
            <v>457707315050.68182</v>
          </cell>
          <cell r="CS237">
            <v>176437920157.63635</v>
          </cell>
        </row>
        <row r="238">
          <cell r="B238">
            <v>43578</v>
          </cell>
          <cell r="C238">
            <v>111814563102.65218</v>
          </cell>
          <cell r="D238">
            <v>62722108695.652176</v>
          </cell>
          <cell r="E238">
            <v>75277423629.043472</v>
          </cell>
          <cell r="F238">
            <v>8934782608.695652</v>
          </cell>
          <cell r="G238">
            <v>6000000000</v>
          </cell>
          <cell r="H238">
            <v>57173913043.478264</v>
          </cell>
          <cell r="I238">
            <v>0</v>
          </cell>
          <cell r="J238">
            <v>29537326086.95652</v>
          </cell>
          <cell r="K238">
            <v>15860869565.217392</v>
          </cell>
          <cell r="L238">
            <v>11130434782.608696</v>
          </cell>
          <cell r="M238">
            <v>37930652173.91304</v>
          </cell>
          <cell r="N238">
            <v>3000000000</v>
          </cell>
          <cell r="O238">
            <v>8313043478.26087</v>
          </cell>
          <cell r="P238">
            <v>0</v>
          </cell>
          <cell r="Q238">
            <v>0</v>
          </cell>
          <cell r="R238">
            <v>53108173913.04348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60353630434.782608</v>
          </cell>
          <cell r="AB238">
            <v>0</v>
          </cell>
          <cell r="AC238">
            <v>695652173.9130435</v>
          </cell>
          <cell r="AD238">
            <v>54065217391.304344</v>
          </cell>
          <cell r="AE238">
            <v>0</v>
          </cell>
          <cell r="AF238">
            <v>0</v>
          </cell>
          <cell r="AG238">
            <v>0</v>
          </cell>
          <cell r="AH238">
            <v>8259773201.826087</v>
          </cell>
          <cell r="AI238">
            <v>0</v>
          </cell>
          <cell r="AJ238">
            <v>64347826.086956523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20000000000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11334613.565217393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12069565217.391304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150217391.30434781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22173913.043478262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/>
          <cell r="CK238"/>
          <cell r="CL238"/>
          <cell r="CM238"/>
          <cell r="CN238"/>
          <cell r="CO238"/>
          <cell r="CP238"/>
          <cell r="CQ238">
            <v>636495203242.73901</v>
          </cell>
          <cell r="CR238">
            <v>457827910048.47815</v>
          </cell>
          <cell r="CS238">
            <v>178667293194.26086</v>
          </cell>
        </row>
        <row r="239">
          <cell r="B239">
            <v>43579</v>
          </cell>
          <cell r="C239">
            <v>112150497973.375</v>
          </cell>
          <cell r="D239">
            <v>64817020833.333336</v>
          </cell>
          <cell r="E239">
            <v>75178635144.5</v>
          </cell>
          <cell r="F239">
            <v>8770833333.333334</v>
          </cell>
          <cell r="G239">
            <v>6000000000</v>
          </cell>
          <cell r="H239">
            <v>56916666666.666664</v>
          </cell>
          <cell r="I239">
            <v>0</v>
          </cell>
          <cell r="J239">
            <v>29524645833.333332</v>
          </cell>
          <cell r="K239">
            <v>15575000000</v>
          </cell>
          <cell r="L239">
            <v>11166666666.666666</v>
          </cell>
          <cell r="M239">
            <v>37871041666.666664</v>
          </cell>
          <cell r="N239">
            <v>3000000000</v>
          </cell>
          <cell r="O239">
            <v>8325000000</v>
          </cell>
          <cell r="P239">
            <v>0</v>
          </cell>
          <cell r="Q239">
            <v>0</v>
          </cell>
          <cell r="R239">
            <v>51951791666.666664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60795770833.333336</v>
          </cell>
          <cell r="AB239">
            <v>0</v>
          </cell>
          <cell r="AC239">
            <v>708333333.33333337</v>
          </cell>
          <cell r="AD239">
            <v>54020833333.333336</v>
          </cell>
          <cell r="AE239">
            <v>0</v>
          </cell>
          <cell r="AF239">
            <v>0</v>
          </cell>
          <cell r="AG239">
            <v>0</v>
          </cell>
          <cell r="AH239">
            <v>8380449318.416667</v>
          </cell>
          <cell r="AI239">
            <v>0</v>
          </cell>
          <cell r="AJ239">
            <v>67916666.666666672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20000000000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10862338.000000002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12016666666.666666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150625000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21250000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/>
          <cell r="CK239"/>
          <cell r="CL239"/>
          <cell r="CM239"/>
          <cell r="CN239"/>
          <cell r="CO239"/>
          <cell r="CP239"/>
          <cell r="CQ239">
            <v>637420507274.29163</v>
          </cell>
          <cell r="CR239">
            <v>456733538796.45831</v>
          </cell>
          <cell r="CS239">
            <v>180686968477.83334</v>
          </cell>
        </row>
        <row r="240">
          <cell r="B240">
            <v>43580</v>
          </cell>
          <cell r="C240">
            <v>112104478054.44</v>
          </cell>
          <cell r="D240">
            <v>66844340000</v>
          </cell>
          <cell r="E240">
            <v>75168589738.720001</v>
          </cell>
          <cell r="F240">
            <v>8556000000</v>
          </cell>
          <cell r="G240">
            <v>6000000000</v>
          </cell>
          <cell r="H240">
            <v>56320000000</v>
          </cell>
          <cell r="I240">
            <v>0</v>
          </cell>
          <cell r="J240">
            <v>29555660000</v>
          </cell>
          <cell r="K240">
            <v>15312000000</v>
          </cell>
          <cell r="L240">
            <v>11200000000</v>
          </cell>
          <cell r="M240">
            <v>37856200000</v>
          </cell>
          <cell r="N240">
            <v>3000000000</v>
          </cell>
          <cell r="O240">
            <v>8364000000</v>
          </cell>
          <cell r="P240">
            <v>0</v>
          </cell>
          <cell r="Q240">
            <v>0</v>
          </cell>
          <cell r="R240">
            <v>50481520000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60873940000</v>
          </cell>
          <cell r="AB240">
            <v>0</v>
          </cell>
          <cell r="AC240">
            <v>720000000</v>
          </cell>
          <cell r="AD240">
            <v>53860000000</v>
          </cell>
          <cell r="AE240">
            <v>0</v>
          </cell>
          <cell r="AF240">
            <v>0</v>
          </cell>
          <cell r="AG240">
            <v>0</v>
          </cell>
          <cell r="AH240">
            <v>8437231345.6800003</v>
          </cell>
          <cell r="AI240">
            <v>0</v>
          </cell>
          <cell r="AJ240">
            <v>71200000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20000000000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10427844.48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12008000000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153000000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20400000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/>
          <cell r="CK240"/>
          <cell r="CL240"/>
          <cell r="CM240"/>
          <cell r="CN240"/>
          <cell r="CO240"/>
          <cell r="CP240"/>
          <cell r="CQ240">
            <v>636916986983.32007</v>
          </cell>
          <cell r="CR240">
            <v>454148397244.59998</v>
          </cell>
          <cell r="CS240">
            <v>182768589738.72</v>
          </cell>
        </row>
        <row r="241">
          <cell r="B241">
            <v>43581</v>
          </cell>
          <cell r="C241">
            <v>111677382744.65384</v>
          </cell>
          <cell r="D241">
            <v>67815711538.46154</v>
          </cell>
          <cell r="E241">
            <v>75161990133.384613</v>
          </cell>
          <cell r="F241">
            <v>8288461538.4615383</v>
          </cell>
          <cell r="G241">
            <v>6000000000</v>
          </cell>
          <cell r="H241">
            <v>55384615384.615387</v>
          </cell>
          <cell r="I241">
            <v>0</v>
          </cell>
          <cell r="J241">
            <v>29799865384.615383</v>
          </cell>
          <cell r="K241">
            <v>15069230769.23077</v>
          </cell>
          <cell r="L241">
            <v>11192307692.307692</v>
          </cell>
          <cell r="M241">
            <v>37763653846.153847</v>
          </cell>
          <cell r="N241">
            <v>3000000000</v>
          </cell>
          <cell r="O241">
            <v>8365384615.3846149</v>
          </cell>
          <cell r="P241">
            <v>0</v>
          </cell>
          <cell r="Q241">
            <v>0</v>
          </cell>
          <cell r="R241">
            <v>48576923076.92308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60681576923.07692</v>
          </cell>
          <cell r="AB241">
            <v>0</v>
          </cell>
          <cell r="AC241">
            <v>730769230.76923072</v>
          </cell>
          <cell r="AD241">
            <v>53403846153.846153</v>
          </cell>
          <cell r="AE241">
            <v>0</v>
          </cell>
          <cell r="AF241">
            <v>0</v>
          </cell>
          <cell r="AG241">
            <v>0</v>
          </cell>
          <cell r="AH241">
            <v>8504376293.9230766</v>
          </cell>
          <cell r="AI241">
            <v>0</v>
          </cell>
          <cell r="AJ241">
            <v>76153846.15384616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20000000000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10026773.53846154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11942307692.307692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151346153.84615386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19615384.615384616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/>
          <cell r="CK241"/>
          <cell r="CL241"/>
          <cell r="CM241"/>
          <cell r="CN241"/>
          <cell r="CO241"/>
          <cell r="CP241"/>
          <cell r="CQ241">
            <v>633615545176.26929</v>
          </cell>
          <cell r="CR241">
            <v>449645670427.49994</v>
          </cell>
          <cell r="CS241">
            <v>183969874748.76923</v>
          </cell>
        </row>
        <row r="242">
          <cell r="B242">
            <v>43582</v>
          </cell>
          <cell r="C242">
            <v>111281924124.48148</v>
          </cell>
          <cell r="D242">
            <v>68715129629.629631</v>
          </cell>
          <cell r="E242">
            <v>75155879387.703705</v>
          </cell>
          <cell r="F242">
            <v>8040740740.7407408</v>
          </cell>
          <cell r="G242">
            <v>6000000000</v>
          </cell>
          <cell r="H242">
            <v>54518518518.518517</v>
          </cell>
          <cell r="I242">
            <v>0</v>
          </cell>
          <cell r="J242">
            <v>30025981481.48148</v>
          </cell>
          <cell r="K242">
            <v>14844444444.444445</v>
          </cell>
          <cell r="L242">
            <v>11185185185.185184</v>
          </cell>
          <cell r="M242">
            <v>37677962962.962959</v>
          </cell>
          <cell r="N242">
            <v>3000000000</v>
          </cell>
          <cell r="O242">
            <v>8366666666.666667</v>
          </cell>
          <cell r="P242">
            <v>0</v>
          </cell>
          <cell r="Q242">
            <v>0</v>
          </cell>
          <cell r="R242">
            <v>46813407407.40741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60503462962.962959</v>
          </cell>
          <cell r="AB242">
            <v>0</v>
          </cell>
          <cell r="AC242">
            <v>740740740.74074078</v>
          </cell>
          <cell r="AD242">
            <v>52981481481.481483</v>
          </cell>
          <cell r="AE242">
            <v>0</v>
          </cell>
          <cell r="AF242">
            <v>0</v>
          </cell>
          <cell r="AG242">
            <v>0</v>
          </cell>
          <cell r="AH242">
            <v>8566547542.2962961</v>
          </cell>
          <cell r="AI242">
            <v>0</v>
          </cell>
          <cell r="AJ242">
            <v>80740740.740740746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20000000000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9655411.555555556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11881481481.481482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149814814.81481481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18888888.888888888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/>
          <cell r="CK242"/>
          <cell r="CL242"/>
          <cell r="CM242"/>
          <cell r="CN242"/>
          <cell r="CO242"/>
          <cell r="CP242"/>
          <cell r="CQ242">
            <v>630558654614.18518</v>
          </cell>
          <cell r="CR242">
            <v>445476478930.18518</v>
          </cell>
          <cell r="CS242">
            <v>185082175684</v>
          </cell>
        </row>
        <row r="243">
          <cell r="B243">
            <v>43583</v>
          </cell>
          <cell r="C243">
            <v>110914712548.60715</v>
          </cell>
          <cell r="D243">
            <v>69550303571.428574</v>
          </cell>
          <cell r="E243">
            <v>75150205123.857147</v>
          </cell>
          <cell r="F243">
            <v>7810714285.7142859</v>
          </cell>
          <cell r="G243">
            <v>6000000000</v>
          </cell>
          <cell r="H243">
            <v>53714285714.285713</v>
          </cell>
          <cell r="I243">
            <v>0</v>
          </cell>
          <cell r="J243">
            <v>30235946428.57143</v>
          </cell>
          <cell r="K243">
            <v>14635714285.714285</v>
          </cell>
          <cell r="L243">
            <v>11178571428.571428</v>
          </cell>
          <cell r="M243">
            <v>37598392857.14286</v>
          </cell>
          <cell r="N243">
            <v>3000000000</v>
          </cell>
          <cell r="O243">
            <v>8367857142.8571424</v>
          </cell>
          <cell r="P243">
            <v>0</v>
          </cell>
          <cell r="Q243">
            <v>0</v>
          </cell>
          <cell r="R243">
            <v>45175857142.85714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60338071428.571426</v>
          </cell>
          <cell r="AB243">
            <v>0</v>
          </cell>
          <cell r="AC243">
            <v>750000000</v>
          </cell>
          <cell r="AD243">
            <v>52589285714.285713</v>
          </cell>
          <cell r="AE243">
            <v>0</v>
          </cell>
          <cell r="AF243">
            <v>0</v>
          </cell>
          <cell r="AG243">
            <v>0</v>
          </cell>
          <cell r="AH243">
            <v>8624277987.2142849</v>
          </cell>
          <cell r="AI243">
            <v>0</v>
          </cell>
          <cell r="AJ243">
            <v>85000000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20000000000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9310575.4285714291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11825000000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148392857.14285713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18214285.714285713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/>
          <cell r="CK243"/>
          <cell r="CL243"/>
          <cell r="CM243"/>
          <cell r="CN243"/>
          <cell r="CO243"/>
          <cell r="CP243"/>
          <cell r="CQ243">
            <v>627720113377.96411</v>
          </cell>
          <cell r="CR243">
            <v>441605086825.53577</v>
          </cell>
          <cell r="CS243">
            <v>186115026552.42859</v>
          </cell>
        </row>
        <row r="244">
          <cell r="B244">
            <v>43584</v>
          </cell>
          <cell r="C244">
            <v>110917653495.20689</v>
          </cell>
          <cell r="D244">
            <v>69472706896.551727</v>
          </cell>
          <cell r="E244">
            <v>75216680809.241379</v>
          </cell>
          <cell r="F244">
            <v>7713793103.4482756</v>
          </cell>
          <cell r="G244">
            <v>6000000000</v>
          </cell>
          <cell r="H244">
            <v>52965517241.379311</v>
          </cell>
          <cell r="I244">
            <v>0</v>
          </cell>
          <cell r="J244">
            <v>30344517241.379311</v>
          </cell>
          <cell r="K244">
            <v>14510344827.586206</v>
          </cell>
          <cell r="L244">
            <v>11068965517.241379</v>
          </cell>
          <cell r="M244">
            <v>37624310344.827583</v>
          </cell>
          <cell r="N244">
            <v>3103448275.8620691</v>
          </cell>
          <cell r="O244">
            <v>8341379310.3448277</v>
          </cell>
          <cell r="P244">
            <v>0</v>
          </cell>
          <cell r="Q244">
            <v>0</v>
          </cell>
          <cell r="R244">
            <v>44036310344.827583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60329172413.793106</v>
          </cell>
          <cell r="AB244">
            <v>0</v>
          </cell>
          <cell r="AC244">
            <v>758620689.65517247</v>
          </cell>
          <cell r="AD244">
            <v>52051724137.931038</v>
          </cell>
          <cell r="AE244">
            <v>0</v>
          </cell>
          <cell r="AF244">
            <v>0</v>
          </cell>
          <cell r="AG244">
            <v>0</v>
          </cell>
          <cell r="AH244">
            <v>8737233918.6896553</v>
          </cell>
          <cell r="AI244">
            <v>0</v>
          </cell>
          <cell r="AJ244">
            <v>88965517.241379306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20000000000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8989521.1034482773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11831034482.758621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148793103.44827586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28620689.655172415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/>
          <cell r="CK244"/>
          <cell r="CL244"/>
          <cell r="CM244"/>
          <cell r="CN244"/>
          <cell r="CO244"/>
          <cell r="CP244"/>
          <cell r="CQ244">
            <v>625298781882.17236</v>
          </cell>
          <cell r="CR244">
            <v>439195911417.75854</v>
          </cell>
          <cell r="CS244">
            <v>186102870464.41376</v>
          </cell>
        </row>
        <row r="245">
          <cell r="B245">
            <v>43585</v>
          </cell>
          <cell r="C245">
            <v>110420398378.7</v>
          </cell>
          <cell r="D245">
            <v>69127283333.333328</v>
          </cell>
          <cell r="E245">
            <v>75280258115.600006</v>
          </cell>
          <cell r="F245">
            <v>7623333333.333333</v>
          </cell>
          <cell r="G245">
            <v>6000000000</v>
          </cell>
          <cell r="H245">
            <v>52083333333.333336</v>
          </cell>
          <cell r="I245">
            <v>0</v>
          </cell>
          <cell r="J245">
            <v>30496450000</v>
          </cell>
          <cell r="K245">
            <v>14293333333.333334</v>
          </cell>
          <cell r="L245">
            <v>10966666666.666666</v>
          </cell>
          <cell r="M245">
            <v>37512700000</v>
          </cell>
          <cell r="N245">
            <v>3100000000</v>
          </cell>
          <cell r="O245">
            <v>8316666666.666667</v>
          </cell>
          <cell r="P245">
            <v>0</v>
          </cell>
          <cell r="Q245">
            <v>0</v>
          </cell>
          <cell r="R245">
            <v>44143233333.333336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60177200000</v>
          </cell>
          <cell r="AB245">
            <v>0</v>
          </cell>
          <cell r="AC245">
            <v>766666666.66666663</v>
          </cell>
          <cell r="AD245">
            <v>51683333333.333336</v>
          </cell>
          <cell r="AE245">
            <v>0</v>
          </cell>
          <cell r="AF245">
            <v>0</v>
          </cell>
          <cell r="AG245">
            <v>0</v>
          </cell>
          <cell r="AH245">
            <v>8879326121.3999996</v>
          </cell>
          <cell r="AI245">
            <v>0</v>
          </cell>
          <cell r="AJ245">
            <v>92666666.666666672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20000000000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8689870.4000000004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11875000000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151166666.66666666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27666666.666666668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/>
          <cell r="CK245"/>
          <cell r="CL245"/>
          <cell r="CM245"/>
          <cell r="CN245"/>
          <cell r="CO245"/>
          <cell r="CP245"/>
          <cell r="CQ245">
            <v>623025372486.09998</v>
          </cell>
          <cell r="CR245">
            <v>437154714370.50012</v>
          </cell>
          <cell r="CS245">
            <v>185870658115.60001</v>
          </cell>
        </row>
        <row r="246">
          <cell r="B246">
            <v>43586</v>
          </cell>
          <cell r="C246">
            <v>96000000000</v>
          </cell>
          <cell r="D246">
            <v>59110000000</v>
          </cell>
          <cell r="E246">
            <v>77124000000</v>
          </cell>
          <cell r="F246">
            <v>5000000000</v>
          </cell>
          <cell r="G246">
            <v>6000000000</v>
          </cell>
          <cell r="H246">
            <v>26500000000</v>
          </cell>
          <cell r="I246">
            <v>0</v>
          </cell>
          <cell r="J246">
            <v>34902500000</v>
          </cell>
          <cell r="K246">
            <v>8000000000</v>
          </cell>
          <cell r="L246">
            <v>8000000000</v>
          </cell>
          <cell r="M246">
            <v>34276000000</v>
          </cell>
          <cell r="N246">
            <v>3000000000</v>
          </cell>
          <cell r="O246">
            <v>7600000000</v>
          </cell>
          <cell r="P246">
            <v>0</v>
          </cell>
          <cell r="Q246">
            <v>0</v>
          </cell>
          <cell r="R246">
            <v>47244000000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55770000000</v>
          </cell>
          <cell r="AB246">
            <v>0</v>
          </cell>
          <cell r="AC246">
            <v>1000000000</v>
          </cell>
          <cell r="AD246">
            <v>41000000000</v>
          </cell>
          <cell r="AE246">
            <v>0</v>
          </cell>
          <cell r="AF246">
            <v>0</v>
          </cell>
          <cell r="AG246">
            <v>0</v>
          </cell>
          <cell r="AH246">
            <v>13000000000</v>
          </cell>
          <cell r="AI246">
            <v>0</v>
          </cell>
          <cell r="AJ246">
            <v>200000000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20000000000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13150000000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220000000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/>
          <cell r="CK246"/>
          <cell r="CL246"/>
          <cell r="CM246"/>
          <cell r="CN246"/>
          <cell r="CO246"/>
          <cell r="CP246"/>
          <cell r="CQ246">
            <v>557096500000</v>
          </cell>
          <cell r="CR246">
            <v>377960000000</v>
          </cell>
          <cell r="CS246">
            <v>179136500000</v>
          </cell>
        </row>
        <row r="247">
          <cell r="B247">
            <v>43587</v>
          </cell>
          <cell r="C247">
            <v>98158500000</v>
          </cell>
          <cell r="D247">
            <v>54110000000</v>
          </cell>
          <cell r="E247">
            <v>77201000000</v>
          </cell>
          <cell r="F247">
            <v>6000000000</v>
          </cell>
          <cell r="G247">
            <v>6000000000</v>
          </cell>
          <cell r="H247">
            <v>34000000000</v>
          </cell>
          <cell r="I247">
            <v>0</v>
          </cell>
          <cell r="J247">
            <v>32217500000</v>
          </cell>
          <cell r="K247">
            <v>6000000000</v>
          </cell>
          <cell r="L247">
            <v>5250000000</v>
          </cell>
          <cell r="M247">
            <v>32276000000</v>
          </cell>
          <cell r="N247">
            <v>3000000000</v>
          </cell>
          <cell r="O247">
            <v>7200000000</v>
          </cell>
          <cell r="P247">
            <v>0</v>
          </cell>
          <cell r="Q247">
            <v>0</v>
          </cell>
          <cell r="R247">
            <v>56390500000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54385000000</v>
          </cell>
          <cell r="AB247">
            <v>0</v>
          </cell>
          <cell r="AC247">
            <v>1000000000</v>
          </cell>
          <cell r="AD247">
            <v>36505000000</v>
          </cell>
          <cell r="AE247">
            <v>0</v>
          </cell>
          <cell r="AF247">
            <v>0</v>
          </cell>
          <cell r="AG247">
            <v>0</v>
          </cell>
          <cell r="AH247">
            <v>13100000000</v>
          </cell>
          <cell r="AI247">
            <v>0</v>
          </cell>
          <cell r="AJ247">
            <v>200000000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20000000000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11875000000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205000000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/>
          <cell r="CK247"/>
          <cell r="CL247"/>
          <cell r="CM247"/>
          <cell r="CN247"/>
          <cell r="CO247"/>
          <cell r="CP247"/>
          <cell r="CQ247">
            <v>555073500000</v>
          </cell>
          <cell r="CR247">
            <v>386295000000</v>
          </cell>
          <cell r="CS247">
            <v>168778500000</v>
          </cell>
        </row>
        <row r="248">
          <cell r="B248">
            <v>43588</v>
          </cell>
          <cell r="C248">
            <v>101215666666.66667</v>
          </cell>
          <cell r="D248">
            <v>56610000000</v>
          </cell>
          <cell r="E248">
            <v>77226666666.666672</v>
          </cell>
          <cell r="F248">
            <v>7000000000</v>
          </cell>
          <cell r="G248">
            <v>6000000000</v>
          </cell>
          <cell r="H248">
            <v>33833333333.333332</v>
          </cell>
          <cell r="I248">
            <v>0</v>
          </cell>
          <cell r="J248">
            <v>32607166666.666668</v>
          </cell>
          <cell r="K248">
            <v>8833333333.333334</v>
          </cell>
          <cell r="L248">
            <v>4333333333.333333</v>
          </cell>
          <cell r="M248">
            <v>32276000000</v>
          </cell>
          <cell r="N248">
            <v>3000000000</v>
          </cell>
          <cell r="O248">
            <v>7333333333.333333</v>
          </cell>
          <cell r="P248">
            <v>0</v>
          </cell>
          <cell r="Q248">
            <v>0</v>
          </cell>
          <cell r="R248">
            <v>59439333333.333336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54337666666.666664</v>
          </cell>
          <cell r="AB248">
            <v>0</v>
          </cell>
          <cell r="AC248">
            <v>1000000000</v>
          </cell>
          <cell r="AD248">
            <v>41973333333.333336</v>
          </cell>
          <cell r="AE248">
            <v>0</v>
          </cell>
          <cell r="AF248">
            <v>0</v>
          </cell>
          <cell r="AG248">
            <v>0</v>
          </cell>
          <cell r="AH248">
            <v>13566666666.666666</v>
          </cell>
          <cell r="AI248">
            <v>0</v>
          </cell>
          <cell r="AJ248">
            <v>200000000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20000000000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12116666666.666666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200000000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/>
          <cell r="CK248"/>
          <cell r="CL248"/>
          <cell r="CM248"/>
          <cell r="CN248"/>
          <cell r="CO248"/>
          <cell r="CP248"/>
          <cell r="CQ248">
            <v>573102499999.99988</v>
          </cell>
          <cell r="CR248">
            <v>402325333333.33337</v>
          </cell>
          <cell r="CS248">
            <v>170777166666.66669</v>
          </cell>
        </row>
        <row r="249">
          <cell r="B249">
            <v>43589</v>
          </cell>
          <cell r="C249">
            <v>102744250000</v>
          </cell>
          <cell r="D249">
            <v>57860000000</v>
          </cell>
          <cell r="E249">
            <v>77239500000</v>
          </cell>
          <cell r="F249">
            <v>7500000000</v>
          </cell>
          <cell r="G249">
            <v>6000000000</v>
          </cell>
          <cell r="H249">
            <v>33750000000</v>
          </cell>
          <cell r="I249">
            <v>0</v>
          </cell>
          <cell r="J249">
            <v>32802000000</v>
          </cell>
          <cell r="K249">
            <v>10250000000</v>
          </cell>
          <cell r="L249">
            <v>3875000000</v>
          </cell>
          <cell r="M249">
            <v>32276000000</v>
          </cell>
          <cell r="N249">
            <v>3000000000</v>
          </cell>
          <cell r="O249">
            <v>7400000000</v>
          </cell>
          <cell r="P249">
            <v>0</v>
          </cell>
          <cell r="Q249">
            <v>0</v>
          </cell>
          <cell r="R249">
            <v>60963750000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54314000000</v>
          </cell>
          <cell r="AB249">
            <v>0</v>
          </cell>
          <cell r="AC249">
            <v>1000000000</v>
          </cell>
          <cell r="AD249">
            <v>44707500000</v>
          </cell>
          <cell r="AE249">
            <v>0</v>
          </cell>
          <cell r="AF249">
            <v>0</v>
          </cell>
          <cell r="AG249">
            <v>0</v>
          </cell>
          <cell r="AH249">
            <v>13800000000</v>
          </cell>
          <cell r="AI249">
            <v>0</v>
          </cell>
          <cell r="AJ249">
            <v>200000000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20000000000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12237500000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197500000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/>
          <cell r="CK249"/>
          <cell r="CL249"/>
          <cell r="CM249"/>
          <cell r="CN249"/>
          <cell r="CO249"/>
          <cell r="CP249"/>
          <cell r="CQ249">
            <v>582117000000</v>
          </cell>
          <cell r="CR249">
            <v>410340500000</v>
          </cell>
          <cell r="CS249">
            <v>171776500000</v>
          </cell>
        </row>
        <row r="250">
          <cell r="B250">
            <v>43590</v>
          </cell>
          <cell r="C250">
            <v>103661400000</v>
          </cell>
          <cell r="D250">
            <v>58610000000</v>
          </cell>
          <cell r="E250">
            <v>77247200000</v>
          </cell>
          <cell r="F250">
            <v>7800000000</v>
          </cell>
          <cell r="G250">
            <v>6000000000</v>
          </cell>
          <cell r="H250">
            <v>33700000000</v>
          </cell>
          <cell r="I250">
            <v>0</v>
          </cell>
          <cell r="J250">
            <v>32918900000</v>
          </cell>
          <cell r="K250">
            <v>11100000000</v>
          </cell>
          <cell r="L250">
            <v>3600000000</v>
          </cell>
          <cell r="M250">
            <v>32276000000</v>
          </cell>
          <cell r="N250">
            <v>3000000000</v>
          </cell>
          <cell r="O250">
            <v>7440000000</v>
          </cell>
          <cell r="P250">
            <v>0</v>
          </cell>
          <cell r="Q250">
            <v>0</v>
          </cell>
          <cell r="R250">
            <v>61878400000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54299800000</v>
          </cell>
          <cell r="AB250">
            <v>0</v>
          </cell>
          <cell r="AC250">
            <v>1000000000</v>
          </cell>
          <cell r="AD250">
            <v>46348000000</v>
          </cell>
          <cell r="AE250">
            <v>0</v>
          </cell>
          <cell r="AF250">
            <v>0</v>
          </cell>
          <cell r="AG250">
            <v>0</v>
          </cell>
          <cell r="AH250">
            <v>13940000000</v>
          </cell>
          <cell r="AI250">
            <v>0</v>
          </cell>
          <cell r="AJ250">
            <v>200000000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20000000000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12310000000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196000000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/>
          <cell r="CK250"/>
          <cell r="CL250"/>
          <cell r="CM250"/>
          <cell r="CN250"/>
          <cell r="CO250"/>
          <cell r="CP250"/>
          <cell r="CQ250">
            <v>587525700000</v>
          </cell>
          <cell r="CR250">
            <v>415149600000</v>
          </cell>
          <cell r="CS250">
            <v>172376100000</v>
          </cell>
        </row>
        <row r="251">
          <cell r="B251">
            <v>43591</v>
          </cell>
          <cell r="C251">
            <v>102830083333.33333</v>
          </cell>
          <cell r="D251">
            <v>56676666666.666664</v>
          </cell>
          <cell r="E251">
            <v>77231333333.333328</v>
          </cell>
          <cell r="F251">
            <v>8000000000</v>
          </cell>
          <cell r="G251">
            <v>6000000000</v>
          </cell>
          <cell r="H251">
            <v>37500000000</v>
          </cell>
          <cell r="I251">
            <v>0</v>
          </cell>
          <cell r="J251">
            <v>32539666666.666668</v>
          </cell>
          <cell r="K251">
            <v>11666666666.666666</v>
          </cell>
          <cell r="L251">
            <v>3916666666.6666665</v>
          </cell>
          <cell r="M251">
            <v>32313333333.333332</v>
          </cell>
          <cell r="N251">
            <v>3000000000</v>
          </cell>
          <cell r="O251">
            <v>7616666666.666667</v>
          </cell>
          <cell r="P251">
            <v>0</v>
          </cell>
          <cell r="Q251">
            <v>0</v>
          </cell>
          <cell r="R251">
            <v>65871500000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55203583333.333336</v>
          </cell>
          <cell r="AB251">
            <v>0</v>
          </cell>
          <cell r="AC251">
            <v>1000000000</v>
          </cell>
          <cell r="AD251">
            <v>47956666666.666664</v>
          </cell>
          <cell r="AE251">
            <v>0</v>
          </cell>
          <cell r="AF251">
            <v>0</v>
          </cell>
          <cell r="AG251">
            <v>0</v>
          </cell>
          <cell r="AH251">
            <v>13854333333.333334</v>
          </cell>
          <cell r="AI251">
            <v>0</v>
          </cell>
          <cell r="AJ251">
            <v>183333333.33333334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20000000000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12608333333.333334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182500000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/>
          <cell r="CK251"/>
          <cell r="CL251"/>
          <cell r="CM251"/>
          <cell r="CN251"/>
          <cell r="CO251"/>
          <cell r="CP251"/>
          <cell r="CQ251">
            <v>596151333333.3335</v>
          </cell>
          <cell r="CR251">
            <v>425786999999.99994</v>
          </cell>
          <cell r="CS251">
            <v>170364333333.33331</v>
          </cell>
        </row>
        <row r="252">
          <cell r="B252">
            <v>43592</v>
          </cell>
          <cell r="C252">
            <v>100568642857.14285</v>
          </cell>
          <cell r="D252">
            <v>55838571428.571426</v>
          </cell>
          <cell r="E252">
            <v>77214571428.571426</v>
          </cell>
          <cell r="F252">
            <v>8142857142.8571424</v>
          </cell>
          <cell r="G252">
            <v>6000000000</v>
          </cell>
          <cell r="H252">
            <v>41642857142.85714</v>
          </cell>
          <cell r="I252">
            <v>0</v>
          </cell>
          <cell r="J252">
            <v>32321500000</v>
          </cell>
          <cell r="K252">
            <v>12642857142.857143</v>
          </cell>
          <cell r="L252">
            <v>4714285714.2857141</v>
          </cell>
          <cell r="M252">
            <v>32911428571.42857</v>
          </cell>
          <cell r="N252">
            <v>3000000000</v>
          </cell>
          <cell r="O252">
            <v>7857142857.1428576</v>
          </cell>
          <cell r="P252">
            <v>0</v>
          </cell>
          <cell r="Q252">
            <v>0</v>
          </cell>
          <cell r="R252">
            <v>67490571428.571426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54976142857.14286</v>
          </cell>
          <cell r="AB252">
            <v>0</v>
          </cell>
          <cell r="AC252">
            <v>1000000000</v>
          </cell>
          <cell r="AD252">
            <v>49605714285.714287</v>
          </cell>
          <cell r="AE252">
            <v>0</v>
          </cell>
          <cell r="AF252">
            <v>0</v>
          </cell>
          <cell r="AG252">
            <v>0</v>
          </cell>
          <cell r="AH252">
            <v>13641785714.285715</v>
          </cell>
          <cell r="AI252">
            <v>0</v>
          </cell>
          <cell r="AJ252">
            <v>171428571.42857143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20000000000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12678571428.571428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182857142.85714287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/>
          <cell r="CK252"/>
          <cell r="CL252"/>
          <cell r="CM252"/>
          <cell r="CN252"/>
          <cell r="CO252"/>
          <cell r="CP252"/>
          <cell r="CQ252">
            <v>602601785714.28577</v>
          </cell>
          <cell r="CR252">
            <v>432512857142.85712</v>
          </cell>
          <cell r="CS252">
            <v>170088928571.42856</v>
          </cell>
        </row>
        <row r="253">
          <cell r="B253">
            <v>43593</v>
          </cell>
          <cell r="C253">
            <v>100371375000</v>
          </cell>
          <cell r="D253">
            <v>55858750000</v>
          </cell>
          <cell r="E253">
            <v>77197875000</v>
          </cell>
          <cell r="F253">
            <v>8250000000</v>
          </cell>
          <cell r="G253">
            <v>6000000000</v>
          </cell>
          <cell r="H253">
            <v>43937500000</v>
          </cell>
          <cell r="I253">
            <v>0</v>
          </cell>
          <cell r="J253">
            <v>32059375000</v>
          </cell>
          <cell r="K253">
            <v>14250000000</v>
          </cell>
          <cell r="L253">
            <v>5687500000</v>
          </cell>
          <cell r="M253">
            <v>33610000000</v>
          </cell>
          <cell r="N253">
            <v>3000000000</v>
          </cell>
          <cell r="O253">
            <v>7962500000</v>
          </cell>
          <cell r="P253">
            <v>0</v>
          </cell>
          <cell r="Q253">
            <v>0</v>
          </cell>
          <cell r="R253">
            <v>70149000000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55432437500</v>
          </cell>
          <cell r="AB253">
            <v>0</v>
          </cell>
          <cell r="AC253">
            <v>1000000000</v>
          </cell>
          <cell r="AD253">
            <v>51842500000</v>
          </cell>
          <cell r="AE253">
            <v>0</v>
          </cell>
          <cell r="AF253">
            <v>0</v>
          </cell>
          <cell r="AG253">
            <v>0</v>
          </cell>
          <cell r="AH253">
            <v>13536000000</v>
          </cell>
          <cell r="AI253">
            <v>0</v>
          </cell>
          <cell r="AJ253">
            <v>162500000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20000000000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12606250000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180625000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/>
          <cell r="CK253"/>
          <cell r="CL253"/>
          <cell r="CM253"/>
          <cell r="CN253"/>
          <cell r="CO253"/>
          <cell r="CP253"/>
          <cell r="CQ253">
            <v>613094187500</v>
          </cell>
          <cell r="CR253">
            <v>442290687500</v>
          </cell>
          <cell r="CS253">
            <v>170803500000</v>
          </cell>
        </row>
        <row r="254">
          <cell r="B254">
            <v>43594</v>
          </cell>
          <cell r="C254">
            <v>99552333333.333328</v>
          </cell>
          <cell r="D254">
            <v>57541111111.111115</v>
          </cell>
          <cell r="E254">
            <v>76565111111.111115</v>
          </cell>
          <cell r="F254">
            <v>8333333333.333333</v>
          </cell>
          <cell r="G254">
            <v>6000000000</v>
          </cell>
          <cell r="H254">
            <v>46166666666.666664</v>
          </cell>
          <cell r="I254">
            <v>0</v>
          </cell>
          <cell r="J254">
            <v>31932333333.333332</v>
          </cell>
          <cell r="K254">
            <v>15666666666.666666</v>
          </cell>
          <cell r="L254">
            <v>6522222222.2222223</v>
          </cell>
          <cell r="M254">
            <v>34431111111.111115</v>
          </cell>
          <cell r="N254">
            <v>3000000000</v>
          </cell>
          <cell r="O254">
            <v>8055555555.5555553</v>
          </cell>
          <cell r="P254">
            <v>0</v>
          </cell>
          <cell r="Q254">
            <v>0</v>
          </cell>
          <cell r="R254">
            <v>72212111111.111115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54412222222.222221</v>
          </cell>
          <cell r="AB254">
            <v>0</v>
          </cell>
          <cell r="AC254">
            <v>1000000000</v>
          </cell>
          <cell r="AD254">
            <v>51693333333.333336</v>
          </cell>
          <cell r="AE254">
            <v>0</v>
          </cell>
          <cell r="AF254">
            <v>0</v>
          </cell>
          <cell r="AG254">
            <v>0</v>
          </cell>
          <cell r="AH254">
            <v>13582000000</v>
          </cell>
          <cell r="AI254">
            <v>0</v>
          </cell>
          <cell r="AJ254">
            <v>155555555.55555555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20000000000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12550000000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184444444.44444445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/>
          <cell r="CK254"/>
          <cell r="CL254"/>
          <cell r="CM254"/>
          <cell r="CN254"/>
          <cell r="CO254"/>
          <cell r="CP254"/>
          <cell r="CQ254">
            <v>619556111111.11108</v>
          </cell>
          <cell r="CR254">
            <v>446995333333.33325</v>
          </cell>
          <cell r="CS254">
            <v>172560777777.7778</v>
          </cell>
        </row>
        <row r="255">
          <cell r="B255">
            <v>43595</v>
          </cell>
          <cell r="C255">
            <v>100697100000</v>
          </cell>
          <cell r="D255">
            <v>56387000000</v>
          </cell>
          <cell r="E255">
            <v>76158900000</v>
          </cell>
          <cell r="F255">
            <v>8400000000</v>
          </cell>
          <cell r="G255">
            <v>6000000000</v>
          </cell>
          <cell r="H255">
            <v>47950000000</v>
          </cell>
          <cell r="I255">
            <v>0</v>
          </cell>
          <cell r="J255">
            <v>31934450000</v>
          </cell>
          <cell r="K255">
            <v>16900000000</v>
          </cell>
          <cell r="L255">
            <v>7190000000</v>
          </cell>
          <cell r="M255">
            <v>35488000000</v>
          </cell>
          <cell r="N255">
            <v>3000000000</v>
          </cell>
          <cell r="O255">
            <v>8180000000</v>
          </cell>
          <cell r="P255">
            <v>0</v>
          </cell>
          <cell r="Q255">
            <v>0</v>
          </cell>
          <cell r="R255">
            <v>74166800000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55107000000</v>
          </cell>
          <cell r="AB255">
            <v>0</v>
          </cell>
          <cell r="AC255">
            <v>1000000000</v>
          </cell>
          <cell r="AD255">
            <v>52974000000</v>
          </cell>
          <cell r="AE255">
            <v>0</v>
          </cell>
          <cell r="AF255">
            <v>0</v>
          </cell>
          <cell r="AG255">
            <v>0</v>
          </cell>
          <cell r="AH255">
            <v>13854500000</v>
          </cell>
          <cell r="AI255">
            <v>0</v>
          </cell>
          <cell r="AJ255">
            <v>150000000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20400000000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12505000000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185000000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36500000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/>
          <cell r="CK255"/>
          <cell r="CL255"/>
          <cell r="CM255"/>
          <cell r="CN255"/>
          <cell r="CO255"/>
          <cell r="CP255"/>
          <cell r="CQ255">
            <v>628664250000</v>
          </cell>
          <cell r="CR255">
            <v>456993900000</v>
          </cell>
          <cell r="CS255">
            <v>171670350000</v>
          </cell>
        </row>
        <row r="256">
          <cell r="B256">
            <v>43596</v>
          </cell>
          <cell r="C256">
            <v>101633727272.72728</v>
          </cell>
          <cell r="D256">
            <v>55442727272.727272</v>
          </cell>
          <cell r="E256">
            <v>75826545454.545456</v>
          </cell>
          <cell r="F256">
            <v>8454545454.545455</v>
          </cell>
          <cell r="G256">
            <v>6000000000</v>
          </cell>
          <cell r="H256">
            <v>49409090909.090912</v>
          </cell>
          <cell r="I256">
            <v>0</v>
          </cell>
          <cell r="J256">
            <v>31936181818.18182</v>
          </cell>
          <cell r="K256">
            <v>17909090909.090908</v>
          </cell>
          <cell r="L256">
            <v>7736363636.363636</v>
          </cell>
          <cell r="M256">
            <v>36352727272.727272</v>
          </cell>
          <cell r="N256">
            <v>3000000000</v>
          </cell>
          <cell r="O256">
            <v>8281818181.818182</v>
          </cell>
          <cell r="P256">
            <v>0</v>
          </cell>
          <cell r="Q256">
            <v>0</v>
          </cell>
          <cell r="R256">
            <v>75766090909.090912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55675454545.454544</v>
          </cell>
          <cell r="AB256">
            <v>0</v>
          </cell>
          <cell r="AC256">
            <v>1000000000</v>
          </cell>
          <cell r="AD256">
            <v>54021818181.818184</v>
          </cell>
          <cell r="AE256">
            <v>0</v>
          </cell>
          <cell r="AF256">
            <v>0</v>
          </cell>
          <cell r="AG256">
            <v>0</v>
          </cell>
          <cell r="AH256">
            <v>14077454545.454546</v>
          </cell>
          <cell r="AI256">
            <v>0</v>
          </cell>
          <cell r="AJ256">
            <v>145454545.45454547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20727272727.272728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12468181818.181818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185454545.45454547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66363636.363636367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/>
          <cell r="CK256"/>
          <cell r="CL256"/>
          <cell r="CM256"/>
          <cell r="CN256"/>
          <cell r="CO256"/>
          <cell r="CP256"/>
          <cell r="CQ256">
            <v>636116363636.36365</v>
          </cell>
          <cell r="CR256">
            <v>465174545454.54541</v>
          </cell>
          <cell r="CS256">
            <v>170941818181.81821</v>
          </cell>
        </row>
        <row r="257">
          <cell r="B257">
            <v>43597</v>
          </cell>
          <cell r="C257">
            <v>102414250000</v>
          </cell>
          <cell r="D257">
            <v>54655833333.333336</v>
          </cell>
          <cell r="E257">
            <v>75549583333.333328</v>
          </cell>
          <cell r="F257">
            <v>8500000000</v>
          </cell>
          <cell r="G257">
            <v>6000000000</v>
          </cell>
          <cell r="H257">
            <v>50625000000</v>
          </cell>
          <cell r="I257">
            <v>0</v>
          </cell>
          <cell r="J257">
            <v>31937625000</v>
          </cell>
          <cell r="K257">
            <v>18750000000</v>
          </cell>
          <cell r="L257">
            <v>8191666666.666667</v>
          </cell>
          <cell r="M257">
            <v>37073333333.333336</v>
          </cell>
          <cell r="N257">
            <v>3000000000</v>
          </cell>
          <cell r="O257">
            <v>8366666666.666667</v>
          </cell>
          <cell r="P257">
            <v>0</v>
          </cell>
          <cell r="Q257">
            <v>0</v>
          </cell>
          <cell r="R257">
            <v>77098833333.333328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56149166666.666664</v>
          </cell>
          <cell r="AB257">
            <v>0</v>
          </cell>
          <cell r="AC257">
            <v>1000000000</v>
          </cell>
          <cell r="AD257">
            <v>54895000000</v>
          </cell>
          <cell r="AE257">
            <v>0</v>
          </cell>
          <cell r="AF257">
            <v>0</v>
          </cell>
          <cell r="AG257">
            <v>0</v>
          </cell>
          <cell r="AH257">
            <v>14263250000</v>
          </cell>
          <cell r="AI257">
            <v>0</v>
          </cell>
          <cell r="AJ257">
            <v>141666666.66666666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21000000000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12437500000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185833333.33333334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91250000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/>
          <cell r="CK257"/>
          <cell r="CL257"/>
          <cell r="CM257"/>
          <cell r="CN257"/>
          <cell r="CO257"/>
          <cell r="CP257"/>
          <cell r="CQ257">
            <v>642326458333.33337</v>
          </cell>
          <cell r="CR257">
            <v>471991750000</v>
          </cell>
          <cell r="CS257">
            <v>170334708333.33331</v>
          </cell>
        </row>
        <row r="258">
          <cell r="B258">
            <v>43598</v>
          </cell>
          <cell r="C258">
            <v>103843923076.92308</v>
          </cell>
          <cell r="D258">
            <v>56143846153.846153</v>
          </cell>
          <cell r="E258">
            <v>75313846153.846161</v>
          </cell>
          <cell r="F258">
            <v>8538461538.4615383</v>
          </cell>
          <cell r="G258">
            <v>6000000000</v>
          </cell>
          <cell r="H258">
            <v>51384615384.615387</v>
          </cell>
          <cell r="I258">
            <v>0</v>
          </cell>
          <cell r="J258">
            <v>31946000000</v>
          </cell>
          <cell r="K258">
            <v>19461538461.53846</v>
          </cell>
          <cell r="L258">
            <v>8576923076.9230766</v>
          </cell>
          <cell r="M258">
            <v>37529230769.230766</v>
          </cell>
          <cell r="N258">
            <v>3000000000</v>
          </cell>
          <cell r="O258">
            <v>8438461538.4615383</v>
          </cell>
          <cell r="P258">
            <v>0</v>
          </cell>
          <cell r="Q258">
            <v>0</v>
          </cell>
          <cell r="R258">
            <v>77093461538.461533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56205115384.615387</v>
          </cell>
          <cell r="AB258">
            <v>0</v>
          </cell>
          <cell r="AC258">
            <v>1000000000</v>
          </cell>
          <cell r="AD258">
            <v>55133846153.846153</v>
          </cell>
          <cell r="AE258">
            <v>0</v>
          </cell>
          <cell r="AF258">
            <v>0</v>
          </cell>
          <cell r="AG258">
            <v>0</v>
          </cell>
          <cell r="AH258">
            <v>14193000000</v>
          </cell>
          <cell r="AI258">
            <v>0</v>
          </cell>
          <cell r="AJ258">
            <v>140000000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21230769230.76923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12400769230.76923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178846153.84615386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84230769.230769232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/>
          <cell r="CK258"/>
          <cell r="CL258"/>
          <cell r="CM258"/>
          <cell r="CN258"/>
          <cell r="CO258"/>
          <cell r="CP258"/>
          <cell r="CQ258">
            <v>647836884615.38477</v>
          </cell>
          <cell r="CR258">
            <v>475856269230.76923</v>
          </cell>
          <cell r="CS258">
            <v>171980615384.61539</v>
          </cell>
        </row>
        <row r="259">
          <cell r="B259">
            <v>43599</v>
          </cell>
          <cell r="C259">
            <v>104640785714.28572</v>
          </cell>
          <cell r="D259">
            <v>58526428571.428574</v>
          </cell>
          <cell r="E259">
            <v>75111357142.857147</v>
          </cell>
          <cell r="F259">
            <v>8571428571.4285717</v>
          </cell>
          <cell r="G259">
            <v>6000000000</v>
          </cell>
          <cell r="H259">
            <v>52035714285.714287</v>
          </cell>
          <cell r="I259">
            <v>0</v>
          </cell>
          <cell r="J259">
            <v>32008714285.714287</v>
          </cell>
          <cell r="K259">
            <v>19500000000</v>
          </cell>
          <cell r="L259">
            <v>8907142857.1428566</v>
          </cell>
          <cell r="M259">
            <v>37562857142.85714</v>
          </cell>
          <cell r="N259">
            <v>3000000000</v>
          </cell>
          <cell r="O259">
            <v>8485714285.7142859</v>
          </cell>
          <cell r="P259">
            <v>0</v>
          </cell>
          <cell r="Q259">
            <v>0</v>
          </cell>
          <cell r="R259">
            <v>77631785714.285721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55711428571.428574</v>
          </cell>
          <cell r="AB259">
            <v>0</v>
          </cell>
          <cell r="AC259">
            <v>1000000000</v>
          </cell>
          <cell r="AD259">
            <v>55338571428.571426</v>
          </cell>
          <cell r="AE259">
            <v>0</v>
          </cell>
          <cell r="AF259">
            <v>0</v>
          </cell>
          <cell r="AG259">
            <v>0</v>
          </cell>
          <cell r="AH259">
            <v>14032785714.285715</v>
          </cell>
          <cell r="AI259">
            <v>0</v>
          </cell>
          <cell r="AJ259">
            <v>138571428.57142857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21142857142.857143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12440714285.714285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172857142.85714287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78214285.714285716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/>
          <cell r="CK259"/>
          <cell r="CL259"/>
          <cell r="CM259"/>
          <cell r="CN259"/>
          <cell r="CO259"/>
          <cell r="CP259"/>
          <cell r="CQ259">
            <v>652037928571.42859</v>
          </cell>
          <cell r="CR259">
            <v>477484285714.28571</v>
          </cell>
          <cell r="CS259">
            <v>174553642857.14285</v>
          </cell>
        </row>
        <row r="260">
          <cell r="B260">
            <v>43600</v>
          </cell>
          <cell r="C260">
            <v>105664733333.33333</v>
          </cell>
          <cell r="D260">
            <v>61458000000</v>
          </cell>
          <cell r="E260">
            <v>74935666666.666672</v>
          </cell>
          <cell r="F260">
            <v>8400000000</v>
          </cell>
          <cell r="G260">
            <v>6000000000</v>
          </cell>
          <cell r="H260">
            <v>52600000000</v>
          </cell>
          <cell r="I260">
            <v>0</v>
          </cell>
          <cell r="J260">
            <v>32072133333.333332</v>
          </cell>
          <cell r="K260">
            <v>19333333333.333332</v>
          </cell>
          <cell r="L260">
            <v>9193333333.333334</v>
          </cell>
          <cell r="M260">
            <v>37538666666.666664</v>
          </cell>
          <cell r="N260">
            <v>3000000000</v>
          </cell>
          <cell r="O260">
            <v>8520000000</v>
          </cell>
          <cell r="P260">
            <v>0</v>
          </cell>
          <cell r="Q260">
            <v>0</v>
          </cell>
          <cell r="R260">
            <v>74923000000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55104000000</v>
          </cell>
          <cell r="AB260">
            <v>0</v>
          </cell>
          <cell r="AC260">
            <v>933333333.33333337</v>
          </cell>
          <cell r="AD260">
            <v>56382666666.666664</v>
          </cell>
          <cell r="AE260">
            <v>0</v>
          </cell>
          <cell r="AF260">
            <v>0</v>
          </cell>
          <cell r="AG260">
            <v>0</v>
          </cell>
          <cell r="AH260">
            <v>13817266666.666666</v>
          </cell>
          <cell r="AI260">
            <v>0</v>
          </cell>
          <cell r="AJ260">
            <v>137333333.33333334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21066666666.666668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12508666666.666666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173333333.33333334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73000000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/>
          <cell r="CK260"/>
          <cell r="CL260"/>
          <cell r="CM260"/>
          <cell r="CN260"/>
          <cell r="CO260"/>
          <cell r="CP260"/>
          <cell r="CQ260">
            <v>653835133333.33325</v>
          </cell>
          <cell r="CR260">
            <v>476176000000</v>
          </cell>
          <cell r="CS260">
            <v>177659133333.33334</v>
          </cell>
        </row>
        <row r="261">
          <cell r="B261">
            <v>43601</v>
          </cell>
          <cell r="C261">
            <v>106248187500</v>
          </cell>
          <cell r="D261">
            <v>64023125000</v>
          </cell>
          <cell r="E261">
            <v>74940187500</v>
          </cell>
          <cell r="F261">
            <v>8250000000</v>
          </cell>
          <cell r="G261">
            <v>6000000000</v>
          </cell>
          <cell r="H261">
            <v>52531250000</v>
          </cell>
          <cell r="I261">
            <v>0</v>
          </cell>
          <cell r="J261">
            <v>32414437500</v>
          </cell>
          <cell r="K261">
            <v>18937500000</v>
          </cell>
          <cell r="L261">
            <v>9512500000</v>
          </cell>
          <cell r="M261">
            <v>37455000000</v>
          </cell>
          <cell r="N261">
            <v>3000000000</v>
          </cell>
          <cell r="O261">
            <v>8581250000</v>
          </cell>
          <cell r="P261">
            <v>0</v>
          </cell>
          <cell r="Q261">
            <v>0</v>
          </cell>
          <cell r="R261">
            <v>73630812500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54347500000</v>
          </cell>
          <cell r="AB261">
            <v>0</v>
          </cell>
          <cell r="AC261">
            <v>937500000</v>
          </cell>
          <cell r="AD261">
            <v>55921250000</v>
          </cell>
          <cell r="AE261">
            <v>0</v>
          </cell>
          <cell r="AF261">
            <v>0</v>
          </cell>
          <cell r="AG261">
            <v>0</v>
          </cell>
          <cell r="AH261">
            <v>13628687500</v>
          </cell>
          <cell r="AI261">
            <v>0</v>
          </cell>
          <cell r="AJ261">
            <v>136250000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21000000000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12671250000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176250000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68437500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/>
          <cell r="CK261"/>
          <cell r="CL261"/>
          <cell r="CM261"/>
          <cell r="CN261"/>
          <cell r="CO261"/>
          <cell r="CP261"/>
          <cell r="CQ261">
            <v>654411375000</v>
          </cell>
          <cell r="CR261">
            <v>473521125000</v>
          </cell>
          <cell r="CS261">
            <v>180890250000</v>
          </cell>
        </row>
        <row r="262">
          <cell r="B262">
            <v>43602</v>
          </cell>
          <cell r="C262">
            <v>106763000000</v>
          </cell>
          <cell r="D262">
            <v>66757058823.529411</v>
          </cell>
          <cell r="E262">
            <v>75123058823.529419</v>
          </cell>
          <cell r="F262">
            <v>8117647058.8235292</v>
          </cell>
          <cell r="G262">
            <v>6000000000</v>
          </cell>
          <cell r="H262">
            <v>52794117647.058823</v>
          </cell>
          <cell r="I262">
            <v>0</v>
          </cell>
          <cell r="J262">
            <v>32406470588.235294</v>
          </cell>
          <cell r="K262">
            <v>18294117647.058823</v>
          </cell>
          <cell r="L262">
            <v>9794117647.0588226</v>
          </cell>
          <cell r="M262">
            <v>36930000000</v>
          </cell>
          <cell r="N262">
            <v>3000000000</v>
          </cell>
          <cell r="O262">
            <v>8635294117.6470585</v>
          </cell>
          <cell r="P262">
            <v>0</v>
          </cell>
          <cell r="Q262">
            <v>0</v>
          </cell>
          <cell r="R262">
            <v>73266058823.529419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53538235294.117645</v>
          </cell>
          <cell r="AB262">
            <v>0</v>
          </cell>
          <cell r="AC262">
            <v>941176470.58823526</v>
          </cell>
          <cell r="AD262">
            <v>56631764705.882355</v>
          </cell>
          <cell r="AE262">
            <v>0</v>
          </cell>
          <cell r="AF262">
            <v>0</v>
          </cell>
          <cell r="AG262">
            <v>0</v>
          </cell>
          <cell r="AH262">
            <v>13488735294.117647</v>
          </cell>
          <cell r="AI262">
            <v>0</v>
          </cell>
          <cell r="AJ262">
            <v>135294117.64705881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20941176470.588234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12755882352.941177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177647058.82352942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64411764.705882356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/>
          <cell r="CK262"/>
          <cell r="CL262"/>
          <cell r="CM262"/>
          <cell r="CN262"/>
          <cell r="CO262"/>
          <cell r="CP262"/>
          <cell r="CQ262">
            <v>656555264705.88245</v>
          </cell>
          <cell r="CR262">
            <v>472474558823.52948</v>
          </cell>
          <cell r="CS262">
            <v>184080705882.35297</v>
          </cell>
        </row>
        <row r="263">
          <cell r="B263">
            <v>43603</v>
          </cell>
          <cell r="C263">
            <v>107220611111.11111</v>
          </cell>
          <cell r="D263">
            <v>69187222222.222229</v>
          </cell>
          <cell r="E263">
            <v>75285611111.111115</v>
          </cell>
          <cell r="F263">
            <v>8000000000</v>
          </cell>
          <cell r="G263">
            <v>6000000000</v>
          </cell>
          <cell r="H263">
            <v>53027777777.777779</v>
          </cell>
          <cell r="I263">
            <v>0</v>
          </cell>
          <cell r="J263">
            <v>32399388888.888889</v>
          </cell>
          <cell r="K263">
            <v>17722222222.222221</v>
          </cell>
          <cell r="L263">
            <v>10044444444.444445</v>
          </cell>
          <cell r="M263">
            <v>36463333333.333336</v>
          </cell>
          <cell r="N263">
            <v>3000000000</v>
          </cell>
          <cell r="O263">
            <v>8683333333.333334</v>
          </cell>
          <cell r="P263">
            <v>0</v>
          </cell>
          <cell r="Q263">
            <v>0</v>
          </cell>
          <cell r="R263">
            <v>72941833333.333328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52818888888.888885</v>
          </cell>
          <cell r="AB263">
            <v>0</v>
          </cell>
          <cell r="AC263">
            <v>944444444.44444442</v>
          </cell>
          <cell r="AD263">
            <v>57263333333.333336</v>
          </cell>
          <cell r="AE263">
            <v>0</v>
          </cell>
          <cell r="AF263">
            <v>0</v>
          </cell>
          <cell r="AG263">
            <v>0</v>
          </cell>
          <cell r="AH263">
            <v>13364333333.333334</v>
          </cell>
          <cell r="AI263">
            <v>0</v>
          </cell>
          <cell r="AJ263">
            <v>134444444.44444445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20888888888.888889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12831111111.111111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178888888.8888889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60833333.333333336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/>
          <cell r="CK263"/>
          <cell r="CL263"/>
          <cell r="CM263"/>
          <cell r="CN263"/>
          <cell r="CO263"/>
          <cell r="CP263"/>
          <cell r="CQ263">
            <v>658460944444.44458</v>
          </cell>
          <cell r="CR263">
            <v>471544277777.77777</v>
          </cell>
          <cell r="CS263">
            <v>186916666666.66669</v>
          </cell>
        </row>
        <row r="264">
          <cell r="B264">
            <v>43604</v>
          </cell>
          <cell r="C264">
            <v>107630052631.57895</v>
          </cell>
          <cell r="D264">
            <v>71361578947.368423</v>
          </cell>
          <cell r="E264">
            <v>75431052631.578949</v>
          </cell>
          <cell r="F264">
            <v>7894736842.1052628</v>
          </cell>
          <cell r="G264">
            <v>6000000000</v>
          </cell>
          <cell r="H264">
            <v>53236842105.263161</v>
          </cell>
          <cell r="I264">
            <v>0</v>
          </cell>
          <cell r="J264">
            <v>32393052631.578949</v>
          </cell>
          <cell r="K264">
            <v>17210526315.789474</v>
          </cell>
          <cell r="L264">
            <v>10268421052.631578</v>
          </cell>
          <cell r="M264">
            <v>36045789473.684212</v>
          </cell>
          <cell r="N264">
            <v>3000000000</v>
          </cell>
          <cell r="O264">
            <v>8726315789.4736843</v>
          </cell>
          <cell r="P264">
            <v>0</v>
          </cell>
          <cell r="Q264">
            <v>0</v>
          </cell>
          <cell r="R264">
            <v>72651736842.10527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52175263157.894737</v>
          </cell>
          <cell r="AB264">
            <v>0</v>
          </cell>
          <cell r="AC264">
            <v>947368421.05263162</v>
          </cell>
          <cell r="AD264">
            <v>57828421052.631577</v>
          </cell>
          <cell r="AE264">
            <v>0</v>
          </cell>
          <cell r="AF264">
            <v>0</v>
          </cell>
          <cell r="AG264">
            <v>0</v>
          </cell>
          <cell r="AH264">
            <v>13253026315.789474</v>
          </cell>
          <cell r="AI264">
            <v>0</v>
          </cell>
          <cell r="AJ264">
            <v>133684210.52631579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20842105263.157894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12898421052.631578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180000000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57631578.947368421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/>
          <cell r="CK264"/>
          <cell r="CL264"/>
          <cell r="CM264"/>
          <cell r="CN264"/>
          <cell r="CO264"/>
          <cell r="CP264"/>
          <cell r="CQ264">
            <v>660166026315.78955</v>
          </cell>
          <cell r="CR264">
            <v>470711921052.63159</v>
          </cell>
          <cell r="CS264">
            <v>189454105263.15793</v>
          </cell>
        </row>
        <row r="265">
          <cell r="B265">
            <v>43605</v>
          </cell>
          <cell r="C265">
            <v>107998550000</v>
          </cell>
          <cell r="D265">
            <v>72443500000</v>
          </cell>
          <cell r="E265">
            <v>75561950000</v>
          </cell>
          <cell r="F265">
            <v>7800000000</v>
          </cell>
          <cell r="G265">
            <v>6000000000</v>
          </cell>
          <cell r="H265">
            <v>53100000000</v>
          </cell>
          <cell r="I265">
            <v>0</v>
          </cell>
          <cell r="J265">
            <v>32443550000</v>
          </cell>
          <cell r="K265">
            <v>16750000000</v>
          </cell>
          <cell r="L265">
            <v>10445000000</v>
          </cell>
          <cell r="M265">
            <v>35870000000</v>
          </cell>
          <cell r="N265">
            <v>3000000000</v>
          </cell>
          <cell r="O265">
            <v>8760000000</v>
          </cell>
          <cell r="P265">
            <v>0</v>
          </cell>
          <cell r="Q265">
            <v>0</v>
          </cell>
          <cell r="R265">
            <v>72122150000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51719000000</v>
          </cell>
          <cell r="AB265">
            <v>0</v>
          </cell>
          <cell r="AC265">
            <v>950000000</v>
          </cell>
          <cell r="AD265">
            <v>57837000000</v>
          </cell>
          <cell r="AE265">
            <v>0</v>
          </cell>
          <cell r="AF265">
            <v>0</v>
          </cell>
          <cell r="AG265">
            <v>0</v>
          </cell>
          <cell r="AH265">
            <v>13180375000</v>
          </cell>
          <cell r="AI265">
            <v>0</v>
          </cell>
          <cell r="AJ265">
            <v>132000000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20800000000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12941000000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182250000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54750000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/>
          <cell r="CK265"/>
          <cell r="CL265"/>
          <cell r="CM265"/>
          <cell r="CN265"/>
          <cell r="CO265"/>
          <cell r="CP265"/>
          <cell r="CQ265">
            <v>660091075000</v>
          </cell>
          <cell r="CR265">
            <v>469197075000</v>
          </cell>
          <cell r="CS265">
            <v>190894000000</v>
          </cell>
        </row>
        <row r="266">
          <cell r="B266">
            <v>43606</v>
          </cell>
          <cell r="C266">
            <v>108331952380.95238</v>
          </cell>
          <cell r="D266">
            <v>74998571428.571426</v>
          </cell>
          <cell r="E266">
            <v>75762047619.047623</v>
          </cell>
          <cell r="F266">
            <v>7714285714.2857141</v>
          </cell>
          <cell r="G266">
            <v>6000000000</v>
          </cell>
          <cell r="H266">
            <v>53071428571.428574</v>
          </cell>
          <cell r="I266">
            <v>0</v>
          </cell>
          <cell r="J266">
            <v>32494261904.761906</v>
          </cell>
          <cell r="K266">
            <v>16809523809.523809</v>
          </cell>
          <cell r="L266">
            <v>10628571428.571428</v>
          </cell>
          <cell r="M266">
            <v>35712547619.047623</v>
          </cell>
          <cell r="N266">
            <v>3000000000</v>
          </cell>
          <cell r="O266">
            <v>8790476190.4761906</v>
          </cell>
          <cell r="P266">
            <v>0</v>
          </cell>
          <cell r="Q266">
            <v>0</v>
          </cell>
          <cell r="R266">
            <v>71256095238.095245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51589785714.285713</v>
          </cell>
          <cell r="AB266">
            <v>0</v>
          </cell>
          <cell r="AC266">
            <v>952380952.38095236</v>
          </cell>
          <cell r="AD266">
            <v>57559047619.047623</v>
          </cell>
          <cell r="AE266">
            <v>0</v>
          </cell>
          <cell r="AF266">
            <v>0</v>
          </cell>
          <cell r="AG266">
            <v>0</v>
          </cell>
          <cell r="AH266">
            <v>13105119047.619047</v>
          </cell>
          <cell r="AI266">
            <v>0</v>
          </cell>
          <cell r="AJ266">
            <v>130476190.47619048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20761904761.904762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12965238095.238094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177857142.85714287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52142857.142857142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/>
          <cell r="CK266"/>
          <cell r="CL266"/>
          <cell r="CM266"/>
          <cell r="CN266"/>
          <cell r="CO266"/>
          <cell r="CP266"/>
          <cell r="CQ266">
            <v>661863714285.71423</v>
          </cell>
          <cell r="CR266">
            <v>467980261904.76196</v>
          </cell>
          <cell r="CS266">
            <v>193883452380.95239</v>
          </cell>
        </row>
        <row r="267">
          <cell r="B267">
            <v>43607</v>
          </cell>
          <cell r="C267">
            <v>108862318181.81818</v>
          </cell>
          <cell r="D267">
            <v>77321363636.363632</v>
          </cell>
          <cell r="E267">
            <v>75989954545.454544</v>
          </cell>
          <cell r="F267">
            <v>7636363636.363636</v>
          </cell>
          <cell r="G267">
            <v>6000000000</v>
          </cell>
          <cell r="H267">
            <v>53045454545.454544</v>
          </cell>
          <cell r="I267">
            <v>0</v>
          </cell>
          <cell r="J267">
            <v>32538181818.18182</v>
          </cell>
          <cell r="K267">
            <v>16681818181.818182</v>
          </cell>
          <cell r="L267">
            <v>10795454545.454546</v>
          </cell>
          <cell r="M267">
            <v>35546681818.181816</v>
          </cell>
          <cell r="N267">
            <v>3000000000</v>
          </cell>
          <cell r="O267">
            <v>8840909090.90909</v>
          </cell>
          <cell r="P267">
            <v>0</v>
          </cell>
          <cell r="Q267">
            <v>0</v>
          </cell>
          <cell r="R267">
            <v>69551500000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51599840909.090912</v>
          </cell>
          <cell r="AB267">
            <v>0</v>
          </cell>
          <cell r="AC267">
            <v>954545454.5454545</v>
          </cell>
          <cell r="AD267">
            <v>57806363636.36364</v>
          </cell>
          <cell r="AE267">
            <v>0</v>
          </cell>
          <cell r="AF267">
            <v>0</v>
          </cell>
          <cell r="AG267">
            <v>0</v>
          </cell>
          <cell r="AH267">
            <v>13091090909.09091</v>
          </cell>
          <cell r="AI267">
            <v>0</v>
          </cell>
          <cell r="AJ267">
            <v>129090909.09090909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20727272727.272728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12991818181.818182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177863636.36363637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66590909.090909094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/>
          <cell r="CK267"/>
          <cell r="CL267"/>
          <cell r="CM267"/>
          <cell r="CN267"/>
          <cell r="CO267"/>
          <cell r="CP267"/>
          <cell r="CQ267">
            <v>663354477272.72742</v>
          </cell>
          <cell r="CR267">
            <v>466709522727.27264</v>
          </cell>
          <cell r="CS267">
            <v>196644954545.45456</v>
          </cell>
        </row>
        <row r="268">
          <cell r="B268">
            <v>43608</v>
          </cell>
          <cell r="C268">
            <v>109346565217.39131</v>
          </cell>
          <cell r="D268">
            <v>79876956521.739136</v>
          </cell>
          <cell r="E268">
            <v>76330217391.304352</v>
          </cell>
          <cell r="F268">
            <v>7565217391.304348</v>
          </cell>
          <cell r="G268">
            <v>6000000000</v>
          </cell>
          <cell r="H268">
            <v>52717391304.347824</v>
          </cell>
          <cell r="I268">
            <v>0</v>
          </cell>
          <cell r="J268">
            <v>32652413043.47826</v>
          </cell>
          <cell r="K268">
            <v>16565217391.304348</v>
          </cell>
          <cell r="L268">
            <v>10913043478.26087</v>
          </cell>
          <cell r="M268">
            <v>35349000000</v>
          </cell>
          <cell r="N268">
            <v>3000000000</v>
          </cell>
          <cell r="O268">
            <v>8926086956.52174</v>
          </cell>
          <cell r="P268">
            <v>0</v>
          </cell>
          <cell r="Q268">
            <v>0</v>
          </cell>
          <cell r="R268">
            <v>67499869565.217392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51636804347.826088</v>
          </cell>
          <cell r="AB268">
            <v>0</v>
          </cell>
          <cell r="AC268">
            <v>956521739.13043475</v>
          </cell>
          <cell r="AD268">
            <v>57206086956.521736</v>
          </cell>
          <cell r="AE268">
            <v>0</v>
          </cell>
          <cell r="AF268">
            <v>0</v>
          </cell>
          <cell r="AG268">
            <v>0</v>
          </cell>
          <cell r="AH268">
            <v>13063217391.304348</v>
          </cell>
          <cell r="AI268">
            <v>0</v>
          </cell>
          <cell r="AJ268">
            <v>127826086.95652173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20695652173.913044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13031304347.826086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179173913.04347825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63695652.173913047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/>
          <cell r="CK268"/>
          <cell r="CL268"/>
          <cell r="CM268"/>
          <cell r="CN268"/>
          <cell r="CO268"/>
          <cell r="CP268"/>
          <cell r="CQ268">
            <v>663702260869.56531</v>
          </cell>
          <cell r="CR268">
            <v>463929630434.78259</v>
          </cell>
          <cell r="CS268">
            <v>199772630434.78262</v>
          </cell>
        </row>
        <row r="269">
          <cell r="B269">
            <v>43609</v>
          </cell>
          <cell r="C269">
            <v>109582125000</v>
          </cell>
          <cell r="D269">
            <v>82094583333.333328</v>
          </cell>
          <cell r="E269">
            <v>76937708333.333328</v>
          </cell>
          <cell r="F269">
            <v>7500000000</v>
          </cell>
          <cell r="G269">
            <v>6000000000</v>
          </cell>
          <cell r="H269">
            <v>52395833333.333336</v>
          </cell>
          <cell r="I269">
            <v>0</v>
          </cell>
          <cell r="J269">
            <v>32810083333.333332</v>
          </cell>
          <cell r="K269">
            <v>16583333333.333334</v>
          </cell>
          <cell r="L269">
            <v>11020833333.333334</v>
          </cell>
          <cell r="M269">
            <v>35136541666.666664</v>
          </cell>
          <cell r="N269">
            <v>3000000000</v>
          </cell>
          <cell r="O269">
            <v>9004166666.666666</v>
          </cell>
          <cell r="P269">
            <v>0</v>
          </cell>
          <cell r="Q269">
            <v>0</v>
          </cell>
          <cell r="R269">
            <v>65154375000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51889437500</v>
          </cell>
          <cell r="AB269">
            <v>0</v>
          </cell>
          <cell r="AC269">
            <v>958333333.33333337</v>
          </cell>
          <cell r="AD269">
            <v>56905833333.333336</v>
          </cell>
          <cell r="AE269">
            <v>0</v>
          </cell>
          <cell r="AF269">
            <v>0</v>
          </cell>
          <cell r="AG269">
            <v>0</v>
          </cell>
          <cell r="AH269">
            <v>13090041666.666666</v>
          </cell>
          <cell r="AI269">
            <v>0</v>
          </cell>
          <cell r="AJ269">
            <v>126666666.66666667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20666666666.666668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13092500000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180583333.33333334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74583333.333333328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/>
          <cell r="CK269"/>
          <cell r="CL269"/>
          <cell r="CM269"/>
          <cell r="CN269"/>
          <cell r="CO269"/>
          <cell r="CP269"/>
          <cell r="CQ269">
            <v>664204229166.66663</v>
          </cell>
          <cell r="CR269">
            <v>461341020833.33331</v>
          </cell>
          <cell r="CS269">
            <v>202863208333.33334</v>
          </cell>
        </row>
        <row r="270">
          <cell r="B270">
            <v>43610</v>
          </cell>
          <cell r="C270">
            <v>109798840000</v>
          </cell>
          <cell r="D270">
            <v>84134800000</v>
          </cell>
          <cell r="E270">
            <v>77496600000</v>
          </cell>
          <cell r="F270">
            <v>7440000000</v>
          </cell>
          <cell r="G270">
            <v>6000000000</v>
          </cell>
          <cell r="H270">
            <v>52100000000</v>
          </cell>
          <cell r="I270">
            <v>0</v>
          </cell>
          <cell r="J270">
            <v>32955140000</v>
          </cell>
          <cell r="K270">
            <v>16600000000</v>
          </cell>
          <cell r="L270">
            <v>11120000000</v>
          </cell>
          <cell r="M270">
            <v>34941080000</v>
          </cell>
          <cell r="N270">
            <v>3000000000</v>
          </cell>
          <cell r="O270">
            <v>9076000000</v>
          </cell>
          <cell r="P270">
            <v>0</v>
          </cell>
          <cell r="Q270">
            <v>0</v>
          </cell>
          <cell r="R270">
            <v>62996520000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52121860000</v>
          </cell>
          <cell r="AB270">
            <v>0</v>
          </cell>
          <cell r="AC270">
            <v>960000000</v>
          </cell>
          <cell r="AD270">
            <v>56629600000</v>
          </cell>
          <cell r="AE270">
            <v>0</v>
          </cell>
          <cell r="AF270">
            <v>0</v>
          </cell>
          <cell r="AG270">
            <v>0</v>
          </cell>
          <cell r="AH270">
            <v>13114720000</v>
          </cell>
          <cell r="AI270">
            <v>0</v>
          </cell>
          <cell r="AJ270">
            <v>125600000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20640000000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13148800000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181880000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84600000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/>
          <cell r="CK270"/>
          <cell r="CL270"/>
          <cell r="CM270"/>
          <cell r="CN270"/>
          <cell r="CO270"/>
          <cell r="CP270"/>
          <cell r="CQ270">
            <v>664666040000</v>
          </cell>
          <cell r="CR270">
            <v>458959500000</v>
          </cell>
          <cell r="CS270">
            <v>205706540000</v>
          </cell>
        </row>
        <row r="271">
          <cell r="B271">
            <v>43611</v>
          </cell>
          <cell r="C271">
            <v>109998884615.38461</v>
          </cell>
          <cell r="D271">
            <v>86018076923.07692</v>
          </cell>
          <cell r="E271">
            <v>78012500000</v>
          </cell>
          <cell r="F271">
            <v>7384615384.6153851</v>
          </cell>
          <cell r="G271">
            <v>6000000000</v>
          </cell>
          <cell r="H271">
            <v>51826923076.92308</v>
          </cell>
          <cell r="I271">
            <v>0</v>
          </cell>
          <cell r="J271">
            <v>33089038461.53846</v>
          </cell>
          <cell r="K271">
            <v>16615384615.384615</v>
          </cell>
          <cell r="L271">
            <v>11211538461.538462</v>
          </cell>
          <cell r="M271">
            <v>34760653846.153847</v>
          </cell>
          <cell r="N271">
            <v>3000000000</v>
          </cell>
          <cell r="O271">
            <v>9142307692.3076916</v>
          </cell>
          <cell r="P271">
            <v>0</v>
          </cell>
          <cell r="Q271">
            <v>0</v>
          </cell>
          <cell r="R271">
            <v>61004653846.153847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52336403846.153847</v>
          </cell>
          <cell r="AB271">
            <v>0</v>
          </cell>
          <cell r="AC271">
            <v>961538461.53846157</v>
          </cell>
          <cell r="AD271">
            <v>56374615384.615387</v>
          </cell>
          <cell r="AE271">
            <v>0</v>
          </cell>
          <cell r="AF271">
            <v>0</v>
          </cell>
          <cell r="AG271">
            <v>0</v>
          </cell>
          <cell r="AH271">
            <v>13137500000</v>
          </cell>
          <cell r="AI271">
            <v>0</v>
          </cell>
          <cell r="AJ271">
            <v>124615384.61538461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20615384615.384617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13200769230.76923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183076923.07692307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93846153.84615384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/>
          <cell r="CK271"/>
          <cell r="CL271"/>
          <cell r="CM271"/>
          <cell r="CN271"/>
          <cell r="CO271"/>
          <cell r="CP271"/>
          <cell r="CQ271">
            <v>665092326923.07703</v>
          </cell>
          <cell r="CR271">
            <v>456761173076.9231</v>
          </cell>
          <cell r="CS271">
            <v>208331153846.15381</v>
          </cell>
        </row>
        <row r="272">
          <cell r="B272">
            <v>43612</v>
          </cell>
          <cell r="C272">
            <v>110184111111.11111</v>
          </cell>
          <cell r="D272">
            <v>86558148148.148148</v>
          </cell>
          <cell r="E272">
            <v>79053074074.074081</v>
          </cell>
          <cell r="F272">
            <v>7333333333.333333</v>
          </cell>
          <cell r="G272">
            <v>6000000000</v>
          </cell>
          <cell r="H272">
            <v>51314814814.814812</v>
          </cell>
          <cell r="I272">
            <v>0</v>
          </cell>
          <cell r="J272">
            <v>33222092592.592594</v>
          </cell>
          <cell r="K272">
            <v>16740740740.74074</v>
          </cell>
          <cell r="L272">
            <v>11296296296.296297</v>
          </cell>
          <cell r="M272">
            <v>34667666666.666664</v>
          </cell>
          <cell r="N272">
            <v>3000000000</v>
          </cell>
          <cell r="O272">
            <v>9188888888.8888893</v>
          </cell>
          <cell r="P272">
            <v>0</v>
          </cell>
          <cell r="Q272">
            <v>0</v>
          </cell>
          <cell r="R272">
            <v>59152925925.925926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52290592592.59259</v>
          </cell>
          <cell r="AB272">
            <v>0</v>
          </cell>
          <cell r="AC272">
            <v>962962962.96296299</v>
          </cell>
          <cell r="AD272">
            <v>56212592592.59259</v>
          </cell>
          <cell r="AE272">
            <v>0</v>
          </cell>
          <cell r="AF272">
            <v>0</v>
          </cell>
          <cell r="AG272">
            <v>0</v>
          </cell>
          <cell r="AH272">
            <v>13154259259.25926</v>
          </cell>
          <cell r="AI272">
            <v>0</v>
          </cell>
          <cell r="AJ272">
            <v>121851851.85185185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20592592592.592594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13378518518.518518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184185185.18518519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103351851.85185185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/>
          <cell r="CK272"/>
          <cell r="CL272"/>
          <cell r="CM272"/>
          <cell r="CN272"/>
          <cell r="CO272"/>
          <cell r="CP272"/>
          <cell r="CQ272">
            <v>664713000000.00024</v>
          </cell>
          <cell r="CR272">
            <v>454583388888.88885</v>
          </cell>
          <cell r="CS272">
            <v>210129611111.11111</v>
          </cell>
        </row>
        <row r="273">
          <cell r="B273">
            <v>43613</v>
          </cell>
          <cell r="C273">
            <v>110641821428.57143</v>
          </cell>
          <cell r="D273">
            <v>86145357142.857147</v>
          </cell>
          <cell r="E273">
            <v>80352357142.857147</v>
          </cell>
          <cell r="F273">
            <v>7285928571.4285717</v>
          </cell>
          <cell r="G273">
            <v>6000000000</v>
          </cell>
          <cell r="H273">
            <v>50625000000</v>
          </cell>
          <cell r="I273">
            <v>0</v>
          </cell>
          <cell r="J273">
            <v>33325750000</v>
          </cell>
          <cell r="K273">
            <v>16910714285.714285</v>
          </cell>
          <cell r="L273">
            <v>11375000000</v>
          </cell>
          <cell r="M273">
            <v>34617035714.285713</v>
          </cell>
          <cell r="N273">
            <v>3000000000</v>
          </cell>
          <cell r="O273">
            <v>9196428571.4285717</v>
          </cell>
          <cell r="P273">
            <v>0</v>
          </cell>
          <cell r="Q273">
            <v>0</v>
          </cell>
          <cell r="R273">
            <v>57650928571.428574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51769125000</v>
          </cell>
          <cell r="AB273">
            <v>0</v>
          </cell>
          <cell r="AC273">
            <v>964285714.28571427</v>
          </cell>
          <cell r="AD273">
            <v>55490714285.714287</v>
          </cell>
          <cell r="AE273">
            <v>0</v>
          </cell>
          <cell r="AF273">
            <v>0</v>
          </cell>
          <cell r="AG273">
            <v>0</v>
          </cell>
          <cell r="AH273">
            <v>13216964285.714285</v>
          </cell>
          <cell r="AI273">
            <v>0</v>
          </cell>
          <cell r="AJ273">
            <v>119285714.28571428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20571428571.42857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13661428571.428572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180642857.14285713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99660714.285714284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/>
          <cell r="CK273"/>
          <cell r="CL273"/>
          <cell r="CM273"/>
          <cell r="CN273"/>
          <cell r="CO273"/>
          <cell r="CP273"/>
          <cell r="CQ273">
            <v>663199857142.8573</v>
          </cell>
          <cell r="CR273">
            <v>452001392857.14288</v>
          </cell>
          <cell r="CS273">
            <v>211198464285.71429</v>
          </cell>
        </row>
        <row r="274">
          <cell r="B274">
            <v>43614</v>
          </cell>
          <cell r="C274">
            <v>110999000000</v>
          </cell>
          <cell r="D274">
            <v>85071379310.344833</v>
          </cell>
          <cell r="E274">
            <v>81476120689.655167</v>
          </cell>
          <cell r="F274">
            <v>7241931034.4827585</v>
          </cell>
          <cell r="G274">
            <v>6000000000</v>
          </cell>
          <cell r="H274">
            <v>50137931034.482758</v>
          </cell>
          <cell r="I274">
            <v>0</v>
          </cell>
          <cell r="J274">
            <v>33460017241.379311</v>
          </cell>
          <cell r="K274">
            <v>17068965517.241379</v>
          </cell>
          <cell r="L274">
            <v>11448275862.068966</v>
          </cell>
          <cell r="M274">
            <v>34552655172.413795</v>
          </cell>
          <cell r="N274">
            <v>3000000000</v>
          </cell>
          <cell r="O274">
            <v>9127586206.8965511</v>
          </cell>
          <cell r="P274">
            <v>0</v>
          </cell>
          <cell r="Q274">
            <v>0</v>
          </cell>
          <cell r="R274">
            <v>56444965517.241379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51370120689.655174</v>
          </cell>
          <cell r="AB274">
            <v>0</v>
          </cell>
          <cell r="AC274">
            <v>965517241.37931037</v>
          </cell>
          <cell r="AD274">
            <v>55301379310.344826</v>
          </cell>
          <cell r="AE274">
            <v>0</v>
          </cell>
          <cell r="AF274">
            <v>0</v>
          </cell>
          <cell r="AG274">
            <v>0</v>
          </cell>
          <cell r="AH274">
            <v>13285344827.586206</v>
          </cell>
          <cell r="AI274">
            <v>0</v>
          </cell>
          <cell r="AJ274">
            <v>116896551.72413793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20551724137.931034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13885172413.793104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179931034.48275861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96224137.931034476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/>
          <cell r="CK274"/>
          <cell r="CL274"/>
          <cell r="CM274"/>
          <cell r="CN274"/>
          <cell r="CO274"/>
          <cell r="CP274"/>
          <cell r="CQ274">
            <v>661781137931.03455</v>
          </cell>
          <cell r="CR274">
            <v>450325344827.58618</v>
          </cell>
          <cell r="CS274">
            <v>211455793103.44827</v>
          </cell>
        </row>
        <row r="275">
          <cell r="B275">
            <v>43615</v>
          </cell>
          <cell r="C275">
            <v>111365700000</v>
          </cell>
          <cell r="D275">
            <v>83969000000</v>
          </cell>
          <cell r="E275">
            <v>82730683333.333328</v>
          </cell>
          <cell r="F275">
            <v>7207866666.666667</v>
          </cell>
          <cell r="G275">
            <v>6000000000</v>
          </cell>
          <cell r="H275">
            <v>49350000000</v>
          </cell>
          <cell r="I275">
            <v>0</v>
          </cell>
          <cell r="J275">
            <v>33602733333.333332</v>
          </cell>
          <cell r="K275">
            <v>17216666666.666668</v>
          </cell>
          <cell r="L275">
            <v>11516666666.666666</v>
          </cell>
          <cell r="M275">
            <v>34575900000</v>
          </cell>
          <cell r="N275">
            <v>3000000000</v>
          </cell>
          <cell r="O275">
            <v>9000000000</v>
          </cell>
          <cell r="P275">
            <v>0</v>
          </cell>
          <cell r="Q275">
            <v>0</v>
          </cell>
          <cell r="R275">
            <v>55191766666.666664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50726116666.666664</v>
          </cell>
          <cell r="AB275">
            <v>0</v>
          </cell>
          <cell r="AC275">
            <v>966666666.66666663</v>
          </cell>
          <cell r="AD275">
            <v>55058000000</v>
          </cell>
          <cell r="AE275">
            <v>0</v>
          </cell>
          <cell r="AF275">
            <v>0</v>
          </cell>
          <cell r="AG275">
            <v>0</v>
          </cell>
          <cell r="AH275">
            <v>13362500000</v>
          </cell>
          <cell r="AI275">
            <v>0</v>
          </cell>
          <cell r="AJ275">
            <v>114666666.66666667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20533333333.333332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14019000000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180600000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93016666.666666672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/>
          <cell r="CK275"/>
          <cell r="CL275"/>
          <cell r="CM275"/>
          <cell r="CN275"/>
          <cell r="CO275"/>
          <cell r="CP275"/>
          <cell r="CQ275">
            <v>659780883333.33325</v>
          </cell>
          <cell r="CR275">
            <v>447961800000.00006</v>
          </cell>
          <cell r="CS275">
            <v>211819083333.33331</v>
          </cell>
        </row>
        <row r="276">
          <cell r="B276">
            <v>43616</v>
          </cell>
          <cell r="C276">
            <v>111773258064.51613</v>
          </cell>
          <cell r="D276">
            <v>83518387096.7742</v>
          </cell>
          <cell r="E276">
            <v>83871145161.290329</v>
          </cell>
          <cell r="F276">
            <v>7176000000</v>
          </cell>
          <cell r="G276">
            <v>6000000000</v>
          </cell>
          <cell r="H276">
            <v>48677419354.838707</v>
          </cell>
          <cell r="I276">
            <v>0</v>
          </cell>
          <cell r="J276">
            <v>33717290322.580647</v>
          </cell>
          <cell r="K276">
            <v>17354838709.677418</v>
          </cell>
          <cell r="L276">
            <v>11580645161.290323</v>
          </cell>
          <cell r="M276">
            <v>34438016129.032257</v>
          </cell>
          <cell r="N276">
            <v>3000000000</v>
          </cell>
          <cell r="O276">
            <v>8800000000</v>
          </cell>
          <cell r="P276">
            <v>0</v>
          </cell>
          <cell r="Q276">
            <v>0</v>
          </cell>
          <cell r="R276">
            <v>54021032258.064514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49770258064.516129</v>
          </cell>
          <cell r="AB276">
            <v>0</v>
          </cell>
          <cell r="AC276">
            <v>967741935.48387098</v>
          </cell>
          <cell r="AD276">
            <v>54894838709.677422</v>
          </cell>
          <cell r="AE276">
            <v>0</v>
          </cell>
          <cell r="AF276">
            <v>0</v>
          </cell>
          <cell r="AG276">
            <v>0</v>
          </cell>
          <cell r="AH276">
            <v>13436403225.806452</v>
          </cell>
          <cell r="AI276">
            <v>0</v>
          </cell>
          <cell r="AJ276">
            <v>112580645.16129032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20516129032.258064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13881241935.483871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181709677.41935483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90016129.032258064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/>
          <cell r="CK276"/>
          <cell r="CL276"/>
          <cell r="CM276"/>
          <cell r="CN276"/>
          <cell r="CO276"/>
          <cell r="CP276"/>
          <cell r="CQ276">
            <v>657778951612.90308</v>
          </cell>
          <cell r="CR276">
            <v>445091483870.96783</v>
          </cell>
          <cell r="CS276">
            <v>212687467741.93549</v>
          </cell>
        </row>
        <row r="277">
          <cell r="B277">
            <v>43617</v>
          </cell>
          <cell r="C277">
            <v>124000000000</v>
          </cell>
          <cell r="D277">
            <v>70000000000</v>
          </cell>
          <cell r="E277">
            <v>118085000000</v>
          </cell>
          <cell r="F277">
            <v>6220000000</v>
          </cell>
          <cell r="G277">
            <v>6000000000</v>
          </cell>
          <cell r="H277">
            <v>28500000000</v>
          </cell>
          <cell r="I277">
            <v>0</v>
          </cell>
          <cell r="J277">
            <v>37154000000</v>
          </cell>
          <cell r="K277">
            <v>21500000000</v>
          </cell>
          <cell r="L277">
            <v>13500000000</v>
          </cell>
          <cell r="M277">
            <v>30301500000</v>
          </cell>
          <cell r="N277">
            <v>3000000000</v>
          </cell>
          <cell r="O277">
            <v>2800000000</v>
          </cell>
          <cell r="P277">
            <v>0</v>
          </cell>
          <cell r="Q277">
            <v>0</v>
          </cell>
          <cell r="R277">
            <v>18899000000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21094500000</v>
          </cell>
          <cell r="AB277">
            <v>0</v>
          </cell>
          <cell r="AC277">
            <v>1000000000</v>
          </cell>
          <cell r="AD277">
            <v>50000000000</v>
          </cell>
          <cell r="AE277">
            <v>0</v>
          </cell>
          <cell r="AF277">
            <v>0</v>
          </cell>
          <cell r="AG277">
            <v>0</v>
          </cell>
          <cell r="AH277">
            <v>15653500000</v>
          </cell>
          <cell r="AI277">
            <v>0</v>
          </cell>
          <cell r="AJ277">
            <v>50000000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20000000000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9748500000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215000000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/>
          <cell r="CK277"/>
          <cell r="CL277"/>
          <cell r="CM277"/>
          <cell r="CN277"/>
          <cell r="CO277"/>
          <cell r="CP277"/>
          <cell r="CQ277">
            <v>597721000000</v>
          </cell>
          <cell r="CR277">
            <v>358982000000</v>
          </cell>
          <cell r="CS277">
            <v>238739000000</v>
          </cell>
        </row>
        <row r="278">
          <cell r="B278">
            <v>43618</v>
          </cell>
          <cell r="C278">
            <v>124000000000</v>
          </cell>
          <cell r="D278">
            <v>70000000000</v>
          </cell>
          <cell r="E278">
            <v>118085000000</v>
          </cell>
          <cell r="F278">
            <v>6220000000</v>
          </cell>
          <cell r="G278">
            <v>6000000000</v>
          </cell>
          <cell r="H278">
            <v>28500000000</v>
          </cell>
          <cell r="I278">
            <v>0</v>
          </cell>
          <cell r="J278">
            <v>37154000000</v>
          </cell>
          <cell r="K278">
            <v>21500000000</v>
          </cell>
          <cell r="L278">
            <v>13500000000</v>
          </cell>
          <cell r="M278">
            <v>30301500000</v>
          </cell>
          <cell r="N278">
            <v>3000000000</v>
          </cell>
          <cell r="O278">
            <v>2800000000</v>
          </cell>
          <cell r="P278">
            <v>0</v>
          </cell>
          <cell r="Q278">
            <v>0</v>
          </cell>
          <cell r="R278">
            <v>18899000000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21094500000</v>
          </cell>
          <cell r="AB278">
            <v>0</v>
          </cell>
          <cell r="AC278">
            <v>1000000000</v>
          </cell>
          <cell r="AD278">
            <v>50000000000</v>
          </cell>
          <cell r="AE278">
            <v>0</v>
          </cell>
          <cell r="AF278">
            <v>0</v>
          </cell>
          <cell r="AG278">
            <v>0</v>
          </cell>
          <cell r="AH278">
            <v>15653500000</v>
          </cell>
          <cell r="AI278">
            <v>0</v>
          </cell>
          <cell r="AJ278">
            <v>50000000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20000000000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9748500000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215000000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/>
          <cell r="CK278"/>
          <cell r="CL278"/>
          <cell r="CM278"/>
          <cell r="CN278"/>
          <cell r="CO278"/>
          <cell r="CP278"/>
          <cell r="CQ278">
            <v>597721000000</v>
          </cell>
          <cell r="CR278">
            <v>358982000000</v>
          </cell>
          <cell r="CS278">
            <v>238739000000</v>
          </cell>
        </row>
        <row r="279">
          <cell r="B279">
            <v>43619</v>
          </cell>
          <cell r="C279">
            <v>117333333333.33333</v>
          </cell>
          <cell r="D279">
            <v>74000000000</v>
          </cell>
          <cell r="E279">
            <v>111328333333.33333</v>
          </cell>
          <cell r="F279">
            <v>6233503113.333333</v>
          </cell>
          <cell r="G279">
            <v>6000000000</v>
          </cell>
          <cell r="H279">
            <v>32500000000</v>
          </cell>
          <cell r="I279">
            <v>0</v>
          </cell>
          <cell r="J279">
            <v>34820666666.666664</v>
          </cell>
          <cell r="K279">
            <v>19166666666.666668</v>
          </cell>
          <cell r="L279">
            <v>13000000000</v>
          </cell>
          <cell r="M279">
            <v>31051500000</v>
          </cell>
          <cell r="N279">
            <v>3000000000</v>
          </cell>
          <cell r="O279">
            <v>3100000000</v>
          </cell>
          <cell r="P279">
            <v>0</v>
          </cell>
          <cell r="Q279">
            <v>0</v>
          </cell>
          <cell r="R279">
            <v>24980000000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31948666666.666668</v>
          </cell>
          <cell r="AB279">
            <v>0</v>
          </cell>
          <cell r="AC279">
            <v>666666666.66666663</v>
          </cell>
          <cell r="AD279">
            <v>50000000000</v>
          </cell>
          <cell r="AE279">
            <v>0</v>
          </cell>
          <cell r="AF279">
            <v>0</v>
          </cell>
          <cell r="AG279">
            <v>0</v>
          </cell>
          <cell r="AH279">
            <v>15586833333.333334</v>
          </cell>
          <cell r="AI279">
            <v>0</v>
          </cell>
          <cell r="AJ279">
            <v>66666666.666666664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20000000000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10711500000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220000000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/>
          <cell r="CK279"/>
          <cell r="CL279"/>
          <cell r="CM279"/>
          <cell r="CN279"/>
          <cell r="CO279"/>
          <cell r="CP279"/>
          <cell r="CQ279">
            <v>605714336446.66675</v>
          </cell>
          <cell r="CR279">
            <v>372565336446.66669</v>
          </cell>
          <cell r="CS279">
            <v>233148999999.99997</v>
          </cell>
        </row>
        <row r="280">
          <cell r="B280">
            <v>43620</v>
          </cell>
          <cell r="C280">
            <v>115750000000</v>
          </cell>
          <cell r="D280">
            <v>79250000000</v>
          </cell>
          <cell r="E280">
            <v>103899500000</v>
          </cell>
          <cell r="F280">
            <v>7240254670</v>
          </cell>
          <cell r="G280">
            <v>6000000000</v>
          </cell>
          <cell r="H280">
            <v>33000000000</v>
          </cell>
          <cell r="I280">
            <v>0</v>
          </cell>
          <cell r="J280">
            <v>35356375000</v>
          </cell>
          <cell r="K280">
            <v>19375000000</v>
          </cell>
          <cell r="L280">
            <v>12750000000</v>
          </cell>
          <cell r="M280">
            <v>32401125000</v>
          </cell>
          <cell r="N280">
            <v>3000000000</v>
          </cell>
          <cell r="O280">
            <v>3625000000</v>
          </cell>
          <cell r="P280">
            <v>0</v>
          </cell>
          <cell r="Q280">
            <v>0</v>
          </cell>
          <cell r="R280">
            <v>30557250000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40674000000</v>
          </cell>
          <cell r="AB280">
            <v>0</v>
          </cell>
          <cell r="AC280">
            <v>750000000</v>
          </cell>
          <cell r="AD280">
            <v>53000000000</v>
          </cell>
          <cell r="AE280">
            <v>0</v>
          </cell>
          <cell r="AF280">
            <v>0</v>
          </cell>
          <cell r="AG280">
            <v>0</v>
          </cell>
          <cell r="AH280">
            <v>15366000000</v>
          </cell>
          <cell r="AI280">
            <v>0</v>
          </cell>
          <cell r="AJ280">
            <v>75000000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20000000000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11369125000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197500000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/>
          <cell r="CK280"/>
          <cell r="CL280"/>
          <cell r="CM280"/>
          <cell r="CN280"/>
          <cell r="CO280"/>
          <cell r="CP280"/>
          <cell r="CQ280">
            <v>623636129670</v>
          </cell>
          <cell r="CR280">
            <v>392380254670</v>
          </cell>
          <cell r="CS280">
            <v>231255875000</v>
          </cell>
        </row>
        <row r="281">
          <cell r="B281">
            <v>43621</v>
          </cell>
          <cell r="C281">
            <v>112672800000</v>
          </cell>
          <cell r="D281">
            <v>84000000000</v>
          </cell>
          <cell r="E281">
            <v>100354200000</v>
          </cell>
          <cell r="F281">
            <v>7844305604</v>
          </cell>
          <cell r="G281">
            <v>6000000000</v>
          </cell>
          <cell r="H281">
            <v>37000000000</v>
          </cell>
          <cell r="I281">
            <v>0</v>
          </cell>
          <cell r="J281">
            <v>35648100000</v>
          </cell>
          <cell r="K281">
            <v>19500000000</v>
          </cell>
          <cell r="L281">
            <v>12600000000</v>
          </cell>
          <cell r="M281">
            <v>33530900000</v>
          </cell>
          <cell r="N281">
            <v>3000000000</v>
          </cell>
          <cell r="O281">
            <v>4640000000</v>
          </cell>
          <cell r="P281">
            <v>0</v>
          </cell>
          <cell r="Q281">
            <v>0</v>
          </cell>
          <cell r="R281">
            <v>32767400000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46149200000</v>
          </cell>
          <cell r="AB281">
            <v>0</v>
          </cell>
          <cell r="AC281">
            <v>800000000</v>
          </cell>
          <cell r="AD281">
            <v>52402600000</v>
          </cell>
          <cell r="AE281">
            <v>0</v>
          </cell>
          <cell r="AF281">
            <v>0</v>
          </cell>
          <cell r="AG281">
            <v>0</v>
          </cell>
          <cell r="AH281">
            <v>15462900000</v>
          </cell>
          <cell r="AI281">
            <v>0</v>
          </cell>
          <cell r="AJ281">
            <v>80000000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20000000000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12695300000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194000000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/>
          <cell r="CK281"/>
          <cell r="CL281"/>
          <cell r="CM281"/>
          <cell r="CN281"/>
          <cell r="CO281"/>
          <cell r="CP281"/>
          <cell r="CQ281">
            <v>637341705604</v>
          </cell>
          <cell r="CR281">
            <v>404739405604</v>
          </cell>
          <cell r="CS281">
            <v>232602300000</v>
          </cell>
        </row>
        <row r="282">
          <cell r="B282">
            <v>43622</v>
          </cell>
          <cell r="C282">
            <v>114373000000</v>
          </cell>
          <cell r="D282">
            <v>87333333333.333328</v>
          </cell>
          <cell r="E282">
            <v>98830500000</v>
          </cell>
          <cell r="F282">
            <v>8247006226.666667</v>
          </cell>
          <cell r="G282">
            <v>6000000000</v>
          </cell>
          <cell r="H282">
            <v>40833333333.333336</v>
          </cell>
          <cell r="I282">
            <v>0</v>
          </cell>
          <cell r="J282">
            <v>35522583333.333336</v>
          </cell>
          <cell r="K282">
            <v>19583333333.333332</v>
          </cell>
          <cell r="L282">
            <v>12416666666.666666</v>
          </cell>
          <cell r="M282">
            <v>34742416666.666664</v>
          </cell>
          <cell r="N282">
            <v>3000000000</v>
          </cell>
          <cell r="O282">
            <v>5650000000</v>
          </cell>
          <cell r="P282">
            <v>0</v>
          </cell>
          <cell r="Q282">
            <v>0</v>
          </cell>
          <cell r="R282">
            <v>34232500000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49149333333.333336</v>
          </cell>
          <cell r="AB282">
            <v>0</v>
          </cell>
          <cell r="AC282">
            <v>833333333.33333337</v>
          </cell>
          <cell r="AD282">
            <v>54835500000</v>
          </cell>
          <cell r="AE282">
            <v>0</v>
          </cell>
          <cell r="AF282">
            <v>0</v>
          </cell>
          <cell r="AG282">
            <v>0</v>
          </cell>
          <cell r="AH282">
            <v>15546000000</v>
          </cell>
          <cell r="AI282">
            <v>0</v>
          </cell>
          <cell r="AJ282">
            <v>83333333.333333328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20000000000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13502666666.666666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189166666.66666666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/>
          <cell r="CK282"/>
          <cell r="CL282"/>
          <cell r="CM282"/>
          <cell r="CN282"/>
          <cell r="CO282"/>
          <cell r="CP282"/>
          <cell r="CQ282">
            <v>654904006226.66663</v>
          </cell>
          <cell r="CR282">
            <v>420800922893.33331</v>
          </cell>
          <cell r="CS282">
            <v>234103083333.33331</v>
          </cell>
        </row>
        <row r="283">
          <cell r="B283">
            <v>43623</v>
          </cell>
          <cell r="C283">
            <v>115016000000</v>
          </cell>
          <cell r="D283">
            <v>86071428571.428574</v>
          </cell>
          <cell r="E283">
            <v>98031285714.285721</v>
          </cell>
          <cell r="F283">
            <v>8534649528.5714283</v>
          </cell>
          <cell r="G283">
            <v>6000000000</v>
          </cell>
          <cell r="H283">
            <v>43571428571.428574</v>
          </cell>
          <cell r="I283">
            <v>0</v>
          </cell>
          <cell r="J283">
            <v>35587571428.571426</v>
          </cell>
          <cell r="K283">
            <v>18642857142.857143</v>
          </cell>
          <cell r="L283">
            <v>12285714285.714285</v>
          </cell>
          <cell r="M283">
            <v>35922071428.571426</v>
          </cell>
          <cell r="N283">
            <v>3000000000</v>
          </cell>
          <cell r="O283">
            <v>6471428571.4285717</v>
          </cell>
          <cell r="P283">
            <v>0</v>
          </cell>
          <cell r="Q283">
            <v>0</v>
          </cell>
          <cell r="R283">
            <v>42242285714.285713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51591000000</v>
          </cell>
          <cell r="AB283">
            <v>0</v>
          </cell>
          <cell r="AC283">
            <v>857142857.14285719</v>
          </cell>
          <cell r="AD283">
            <v>55144714285.714287</v>
          </cell>
          <cell r="AE283">
            <v>0</v>
          </cell>
          <cell r="AF283">
            <v>0</v>
          </cell>
          <cell r="AG283">
            <v>0</v>
          </cell>
          <cell r="AH283">
            <v>15660642857.142857</v>
          </cell>
          <cell r="AI283">
            <v>0</v>
          </cell>
          <cell r="AJ283">
            <v>85714285.714285716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20000000000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13936500000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192142857.14285713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/>
          <cell r="CK283"/>
          <cell r="CL283"/>
          <cell r="CM283"/>
          <cell r="CN283"/>
          <cell r="CO283"/>
          <cell r="CP283"/>
          <cell r="CQ283">
            <v>668844578099.99976</v>
          </cell>
          <cell r="CR283">
            <v>436868578100.00012</v>
          </cell>
          <cell r="CS283">
            <v>231976000000</v>
          </cell>
        </row>
        <row r="284">
          <cell r="B284">
            <v>43624</v>
          </cell>
          <cell r="C284">
            <v>115498250000</v>
          </cell>
          <cell r="D284">
            <v>85125000000</v>
          </cell>
          <cell r="E284">
            <v>97431875000</v>
          </cell>
          <cell r="F284">
            <v>8750382005</v>
          </cell>
          <cell r="G284">
            <v>6000000000</v>
          </cell>
          <cell r="H284">
            <v>45625000000</v>
          </cell>
          <cell r="I284">
            <v>0</v>
          </cell>
          <cell r="J284">
            <v>35636312500</v>
          </cell>
          <cell r="K284">
            <v>17937500000</v>
          </cell>
          <cell r="L284">
            <v>12187500000</v>
          </cell>
          <cell r="M284">
            <v>36806812500</v>
          </cell>
          <cell r="N284">
            <v>3000000000</v>
          </cell>
          <cell r="O284">
            <v>7087500000</v>
          </cell>
          <cell r="P284">
            <v>0</v>
          </cell>
          <cell r="Q284">
            <v>0</v>
          </cell>
          <cell r="R284">
            <v>48249625000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53422250000</v>
          </cell>
          <cell r="AB284">
            <v>0</v>
          </cell>
          <cell r="AC284">
            <v>875000000</v>
          </cell>
          <cell r="AD284">
            <v>55376625000</v>
          </cell>
          <cell r="AE284">
            <v>0</v>
          </cell>
          <cell r="AF284">
            <v>0</v>
          </cell>
          <cell r="AG284">
            <v>0</v>
          </cell>
          <cell r="AH284">
            <v>15746625000</v>
          </cell>
          <cell r="AI284">
            <v>0</v>
          </cell>
          <cell r="AJ284">
            <v>87500000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20000000000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14261875000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194375000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/>
          <cell r="CK284"/>
          <cell r="CL284"/>
          <cell r="CM284"/>
          <cell r="CN284"/>
          <cell r="CO284"/>
          <cell r="CP284"/>
          <cell r="CQ284">
            <v>679300007005</v>
          </cell>
          <cell r="CR284">
            <v>448919319505</v>
          </cell>
          <cell r="CS284">
            <v>230380687500</v>
          </cell>
        </row>
        <row r="285">
          <cell r="B285">
            <v>43625</v>
          </cell>
          <cell r="C285">
            <v>115873333333.33333</v>
          </cell>
          <cell r="D285">
            <v>84388888888.888885</v>
          </cell>
          <cell r="E285">
            <v>96965666666.666672</v>
          </cell>
          <cell r="F285">
            <v>8918173931.1111107</v>
          </cell>
          <cell r="G285">
            <v>6000000000</v>
          </cell>
          <cell r="H285">
            <v>47222222222.222221</v>
          </cell>
          <cell r="I285">
            <v>0</v>
          </cell>
          <cell r="J285">
            <v>35674222222.222221</v>
          </cell>
          <cell r="K285">
            <v>17388888888.888889</v>
          </cell>
          <cell r="L285">
            <v>12111111111.111111</v>
          </cell>
          <cell r="M285">
            <v>37494944444.444443</v>
          </cell>
          <cell r="N285">
            <v>3000000000</v>
          </cell>
          <cell r="O285">
            <v>7566666666.666667</v>
          </cell>
          <cell r="P285">
            <v>0</v>
          </cell>
          <cell r="Q285">
            <v>0</v>
          </cell>
          <cell r="R285">
            <v>52922000000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54846555555.555557</v>
          </cell>
          <cell r="AB285">
            <v>0</v>
          </cell>
          <cell r="AC285">
            <v>888888888.88888884</v>
          </cell>
          <cell r="AD285">
            <v>55557000000</v>
          </cell>
          <cell r="AE285">
            <v>0</v>
          </cell>
          <cell r="AF285">
            <v>0</v>
          </cell>
          <cell r="AG285">
            <v>0</v>
          </cell>
          <cell r="AH285">
            <v>15813500000</v>
          </cell>
          <cell r="AI285">
            <v>0</v>
          </cell>
          <cell r="AJ285">
            <v>88888888.888888896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20000000000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14514944444.444445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196111111.1111111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/>
          <cell r="CK285"/>
          <cell r="CL285"/>
          <cell r="CM285"/>
          <cell r="CN285"/>
          <cell r="CO285"/>
          <cell r="CP285"/>
          <cell r="CQ285">
            <v>687432007264.44458</v>
          </cell>
          <cell r="CR285">
            <v>458292118375.55554</v>
          </cell>
          <cell r="CS285">
            <v>229139888888.88889</v>
          </cell>
        </row>
        <row r="286">
          <cell r="B286">
            <v>43626</v>
          </cell>
          <cell r="C286">
            <v>117736000000</v>
          </cell>
          <cell r="D286">
            <v>85100000000</v>
          </cell>
          <cell r="E286">
            <v>96596100000</v>
          </cell>
          <cell r="F286">
            <v>9062407472</v>
          </cell>
          <cell r="G286">
            <v>6000000000</v>
          </cell>
          <cell r="H286">
            <v>48500000000</v>
          </cell>
          <cell r="I286">
            <v>0</v>
          </cell>
          <cell r="J286">
            <v>36245300000</v>
          </cell>
          <cell r="K286">
            <v>16250000000</v>
          </cell>
          <cell r="L286">
            <v>12050000000</v>
          </cell>
          <cell r="M286">
            <v>37945450000</v>
          </cell>
          <cell r="N286">
            <v>3000000000</v>
          </cell>
          <cell r="O286">
            <v>7930000000</v>
          </cell>
          <cell r="P286">
            <v>0</v>
          </cell>
          <cell r="Q286">
            <v>0</v>
          </cell>
          <cell r="R286">
            <v>55544800000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55554300000</v>
          </cell>
          <cell r="AB286">
            <v>0</v>
          </cell>
          <cell r="AC286">
            <v>900000000</v>
          </cell>
          <cell r="AD286">
            <v>55701300000</v>
          </cell>
          <cell r="AE286">
            <v>0</v>
          </cell>
          <cell r="AF286">
            <v>0</v>
          </cell>
          <cell r="AG286">
            <v>0</v>
          </cell>
          <cell r="AH286">
            <v>15899350000</v>
          </cell>
          <cell r="AI286">
            <v>0</v>
          </cell>
          <cell r="AJ286">
            <v>90000000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20000000000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14698550000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200000000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/>
          <cell r="CK286"/>
          <cell r="CL286"/>
          <cell r="CM286"/>
          <cell r="CN286"/>
          <cell r="CO286"/>
          <cell r="CP286"/>
          <cell r="CQ286">
            <v>695003557472</v>
          </cell>
          <cell r="CR286">
            <v>465012157472</v>
          </cell>
          <cell r="CS286">
            <v>229991400000</v>
          </cell>
        </row>
        <row r="287">
          <cell r="B287">
            <v>43627</v>
          </cell>
          <cell r="C287">
            <v>117487272727.27272</v>
          </cell>
          <cell r="D287">
            <v>86681818181.818176</v>
          </cell>
          <cell r="E287">
            <v>97033727272.72728</v>
          </cell>
          <cell r="F287">
            <v>9168545596.363636</v>
          </cell>
          <cell r="G287">
            <v>6000000000</v>
          </cell>
          <cell r="H287">
            <v>49545454545.454544</v>
          </cell>
          <cell r="I287">
            <v>0</v>
          </cell>
          <cell r="J287">
            <v>36217090909.090912</v>
          </cell>
          <cell r="K287">
            <v>15318181818.181818</v>
          </cell>
          <cell r="L287">
            <v>12000000000</v>
          </cell>
          <cell r="M287">
            <v>38132227272.727272</v>
          </cell>
          <cell r="N287">
            <v>3000000000</v>
          </cell>
          <cell r="O287">
            <v>8236363636.363636</v>
          </cell>
          <cell r="P287">
            <v>0</v>
          </cell>
          <cell r="Q287">
            <v>0</v>
          </cell>
          <cell r="R287">
            <v>58427272727.272728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55874181818.181816</v>
          </cell>
          <cell r="AB287">
            <v>0</v>
          </cell>
          <cell r="AC287">
            <v>909090909.09090912</v>
          </cell>
          <cell r="AD287">
            <v>56546636363.63636</v>
          </cell>
          <cell r="AE287">
            <v>0</v>
          </cell>
          <cell r="AF287">
            <v>0</v>
          </cell>
          <cell r="AG287">
            <v>0</v>
          </cell>
          <cell r="AH287">
            <v>15940318181.818182</v>
          </cell>
          <cell r="AI287">
            <v>0</v>
          </cell>
          <cell r="AJ287">
            <v>90909090.909090906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20000000000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14762318181.818182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192272727.27272728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/>
          <cell r="CK287"/>
          <cell r="CL287"/>
          <cell r="CM287"/>
          <cell r="CN287"/>
          <cell r="CO287"/>
          <cell r="CP287"/>
          <cell r="CQ287">
            <v>701563681960.00012</v>
          </cell>
          <cell r="CR287">
            <v>469631045596.36359</v>
          </cell>
          <cell r="CS287">
            <v>231932636363.63638</v>
          </cell>
        </row>
        <row r="288">
          <cell r="B288">
            <v>43628</v>
          </cell>
          <cell r="C288">
            <v>117526708333.33333</v>
          </cell>
          <cell r="D288">
            <v>88000000000</v>
          </cell>
          <cell r="E288">
            <v>97403833333.333328</v>
          </cell>
          <cell r="F288">
            <v>9257000130</v>
          </cell>
          <cell r="G288">
            <v>6000000000</v>
          </cell>
          <cell r="H288">
            <v>49916666666.666664</v>
          </cell>
          <cell r="I288">
            <v>0</v>
          </cell>
          <cell r="J288">
            <v>36257791666.666664</v>
          </cell>
          <cell r="K288">
            <v>14541666666.666666</v>
          </cell>
          <cell r="L288">
            <v>11958333333.333334</v>
          </cell>
          <cell r="M288">
            <v>38329541666.666664</v>
          </cell>
          <cell r="N288">
            <v>3000000000</v>
          </cell>
          <cell r="O288">
            <v>8433333333.333333</v>
          </cell>
          <cell r="P288">
            <v>0</v>
          </cell>
          <cell r="Q288">
            <v>0</v>
          </cell>
          <cell r="R288">
            <v>61478333333.333336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55533166666.666664</v>
          </cell>
          <cell r="AB288">
            <v>0</v>
          </cell>
          <cell r="AC288">
            <v>916666666.66666663</v>
          </cell>
          <cell r="AD288">
            <v>57334416666.666664</v>
          </cell>
          <cell r="AE288">
            <v>0</v>
          </cell>
          <cell r="AF288">
            <v>0</v>
          </cell>
          <cell r="AG288">
            <v>0</v>
          </cell>
          <cell r="AH288">
            <v>16003666666.666666</v>
          </cell>
          <cell r="AI288">
            <v>0</v>
          </cell>
          <cell r="AJ288">
            <v>91666666.666666672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20000000000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14648791666.666666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185833333.33333334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/>
          <cell r="CK288"/>
          <cell r="CL288"/>
          <cell r="CM288"/>
          <cell r="CN288"/>
          <cell r="CO288"/>
          <cell r="CP288"/>
          <cell r="CQ288">
            <v>706817416796.6665</v>
          </cell>
          <cell r="CR288">
            <v>473197458463.33344</v>
          </cell>
          <cell r="CS288">
            <v>233619958333.33331</v>
          </cell>
        </row>
        <row r="289">
          <cell r="B289">
            <v>43629</v>
          </cell>
          <cell r="C289">
            <v>117697653846.15384</v>
          </cell>
          <cell r="D289">
            <v>90807692307.692307</v>
          </cell>
          <cell r="E289">
            <v>97728769230.769226</v>
          </cell>
          <cell r="F289">
            <v>9331846273.8461533</v>
          </cell>
          <cell r="G289">
            <v>6000000000</v>
          </cell>
          <cell r="H289">
            <v>50000000000</v>
          </cell>
          <cell r="I289">
            <v>0</v>
          </cell>
          <cell r="J289">
            <v>36247500000</v>
          </cell>
          <cell r="K289">
            <v>13884615384.615385</v>
          </cell>
          <cell r="L289">
            <v>11923076923.076923</v>
          </cell>
          <cell r="M289">
            <v>38342653846.153847</v>
          </cell>
          <cell r="N289">
            <v>3000000000</v>
          </cell>
          <cell r="O289">
            <v>8661538461.5384617</v>
          </cell>
          <cell r="P289">
            <v>0</v>
          </cell>
          <cell r="Q289">
            <v>0</v>
          </cell>
          <cell r="R289">
            <v>63171330000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55123461538.46154</v>
          </cell>
          <cell r="AB289">
            <v>0</v>
          </cell>
          <cell r="AC289">
            <v>923076923.07692313</v>
          </cell>
          <cell r="AD289">
            <v>58770230769.230766</v>
          </cell>
          <cell r="AE289">
            <v>0</v>
          </cell>
          <cell r="AF289">
            <v>0</v>
          </cell>
          <cell r="AG289">
            <v>0</v>
          </cell>
          <cell r="AH289">
            <v>16036846153.846153</v>
          </cell>
          <cell r="AI289">
            <v>0</v>
          </cell>
          <cell r="AJ289">
            <v>92307692.307692304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20000000000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14745038461.538462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186538461.53846154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/>
          <cell r="CK289"/>
          <cell r="CL289"/>
          <cell r="CM289"/>
          <cell r="CN289"/>
          <cell r="CO289"/>
          <cell r="CP289"/>
          <cell r="CQ289">
            <v>712674176273.84607</v>
          </cell>
          <cell r="CR289">
            <v>475967137812.30762</v>
          </cell>
          <cell r="CS289">
            <v>236707038461.53848</v>
          </cell>
        </row>
        <row r="290">
          <cell r="B290">
            <v>43630</v>
          </cell>
          <cell r="C290">
            <v>117162107142.85715</v>
          </cell>
          <cell r="D290">
            <v>94592857142.857147</v>
          </cell>
          <cell r="E290">
            <v>98445428571.428574</v>
          </cell>
          <cell r="F290">
            <v>9396000111.4285717</v>
          </cell>
          <cell r="G290">
            <v>6000000000</v>
          </cell>
          <cell r="H290">
            <v>50428571428.571426</v>
          </cell>
          <cell r="I290">
            <v>0</v>
          </cell>
          <cell r="J290">
            <v>36075464285.714287</v>
          </cell>
          <cell r="K290">
            <v>13321428571.428572</v>
          </cell>
          <cell r="L290">
            <v>11892857142.857143</v>
          </cell>
          <cell r="M290">
            <v>38111035714.285713</v>
          </cell>
          <cell r="N290">
            <v>3000000000</v>
          </cell>
          <cell r="O290">
            <v>8850000000</v>
          </cell>
          <cell r="P290">
            <v>0</v>
          </cell>
          <cell r="Q290">
            <v>0</v>
          </cell>
          <cell r="R290">
            <v>65018255714.285713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54710357142.85714</v>
          </cell>
          <cell r="AB290">
            <v>0</v>
          </cell>
          <cell r="AC290">
            <v>928571428.57142854</v>
          </cell>
          <cell r="AD290">
            <v>58643785714.285713</v>
          </cell>
          <cell r="AE290">
            <v>0</v>
          </cell>
          <cell r="AF290">
            <v>0</v>
          </cell>
          <cell r="AG290">
            <v>0</v>
          </cell>
          <cell r="AH290">
            <v>15989928571.428572</v>
          </cell>
          <cell r="AI290">
            <v>0</v>
          </cell>
          <cell r="AJ290">
            <v>96428571.428571433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20285714285.714287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14898964285.714285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189285714.2857143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/>
          <cell r="CK290"/>
          <cell r="CL290"/>
          <cell r="CM290"/>
          <cell r="CN290"/>
          <cell r="CO290"/>
          <cell r="CP290"/>
          <cell r="CQ290">
            <v>718037041540.00012</v>
          </cell>
          <cell r="CR290">
            <v>477030434397.14282</v>
          </cell>
          <cell r="CS290">
            <v>241006607142.85715</v>
          </cell>
        </row>
        <row r="291">
          <cell r="B291">
            <v>43631</v>
          </cell>
          <cell r="C291">
            <v>116697966666.66667</v>
          </cell>
          <cell r="D291">
            <v>97873333333.333328</v>
          </cell>
          <cell r="E291">
            <v>99066533333.333328</v>
          </cell>
          <cell r="F291">
            <v>9451600104</v>
          </cell>
          <cell r="G291">
            <v>6000000000</v>
          </cell>
          <cell r="H291">
            <v>50800000000</v>
          </cell>
          <cell r="I291">
            <v>0</v>
          </cell>
          <cell r="J291">
            <v>35926366666.666664</v>
          </cell>
          <cell r="K291">
            <v>12833333333.333334</v>
          </cell>
          <cell r="L291">
            <v>11866666666.666666</v>
          </cell>
          <cell r="M291">
            <v>37910300000</v>
          </cell>
          <cell r="N291">
            <v>3000000000</v>
          </cell>
          <cell r="O291">
            <v>9013333333.333334</v>
          </cell>
          <cell r="P291">
            <v>0</v>
          </cell>
          <cell r="Q291">
            <v>0</v>
          </cell>
          <cell r="R291">
            <v>66618924666.666664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54352333333.333336</v>
          </cell>
          <cell r="AB291">
            <v>0</v>
          </cell>
          <cell r="AC291">
            <v>933333333.33333337</v>
          </cell>
          <cell r="AD291">
            <v>58534200000</v>
          </cell>
          <cell r="AE291">
            <v>0</v>
          </cell>
          <cell r="AF291">
            <v>0</v>
          </cell>
          <cell r="AG291">
            <v>0</v>
          </cell>
          <cell r="AH291">
            <v>15949266666.666666</v>
          </cell>
          <cell r="AI291">
            <v>0</v>
          </cell>
          <cell r="AJ291">
            <v>100000000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20533333333.333332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15032366666.666666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191666666.66666666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/>
          <cell r="CK291"/>
          <cell r="CL291"/>
          <cell r="CM291"/>
          <cell r="CN291"/>
          <cell r="CO291"/>
          <cell r="CP291"/>
          <cell r="CQ291">
            <v>722684858104</v>
          </cell>
          <cell r="CR291">
            <v>477951958104.00006</v>
          </cell>
          <cell r="CS291">
            <v>244732899999.99997</v>
          </cell>
        </row>
        <row r="292">
          <cell r="B292">
            <v>43632</v>
          </cell>
          <cell r="C292">
            <v>116291843750</v>
          </cell>
          <cell r="D292">
            <v>100743750000</v>
          </cell>
          <cell r="E292">
            <v>99610000000</v>
          </cell>
          <cell r="F292">
            <v>9500250097.5</v>
          </cell>
          <cell r="G292">
            <v>6000000000</v>
          </cell>
          <cell r="H292">
            <v>51125000000</v>
          </cell>
          <cell r="I292">
            <v>0</v>
          </cell>
          <cell r="J292">
            <v>35795906250</v>
          </cell>
          <cell r="K292">
            <v>12406250000</v>
          </cell>
          <cell r="L292">
            <v>11843750000</v>
          </cell>
          <cell r="M292">
            <v>37734656250</v>
          </cell>
          <cell r="N292">
            <v>3000000000</v>
          </cell>
          <cell r="O292">
            <v>9156250000</v>
          </cell>
          <cell r="P292">
            <v>0</v>
          </cell>
          <cell r="Q292">
            <v>0</v>
          </cell>
          <cell r="R292">
            <v>68019510000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54039062500</v>
          </cell>
          <cell r="AB292">
            <v>0</v>
          </cell>
          <cell r="AC292">
            <v>937500000</v>
          </cell>
          <cell r="AD292">
            <v>58438312500</v>
          </cell>
          <cell r="AE292">
            <v>0</v>
          </cell>
          <cell r="AF292">
            <v>0</v>
          </cell>
          <cell r="AG292">
            <v>0</v>
          </cell>
          <cell r="AH292">
            <v>15913687500</v>
          </cell>
          <cell r="AI292">
            <v>0</v>
          </cell>
          <cell r="AJ292">
            <v>103125000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20750000000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15149093750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193750000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/>
          <cell r="CK292"/>
          <cell r="CL292"/>
          <cell r="CM292"/>
          <cell r="CN292"/>
          <cell r="CO292"/>
          <cell r="CP292"/>
          <cell r="CQ292">
            <v>726751697597.5</v>
          </cell>
          <cell r="CR292">
            <v>478758291347.5</v>
          </cell>
          <cell r="CS292">
            <v>247993406250</v>
          </cell>
        </row>
        <row r="293">
          <cell r="B293">
            <v>43633</v>
          </cell>
          <cell r="C293">
            <v>115933500000</v>
          </cell>
          <cell r="D293">
            <v>103276470588.23529</v>
          </cell>
          <cell r="E293">
            <v>100089529411.76471</v>
          </cell>
          <cell r="F293">
            <v>9543176562.3529415</v>
          </cell>
          <cell r="G293">
            <v>6000000000</v>
          </cell>
          <cell r="H293">
            <v>51411764705.882355</v>
          </cell>
          <cell r="I293">
            <v>0</v>
          </cell>
          <cell r="J293">
            <v>35680794117.647057</v>
          </cell>
          <cell r="K293">
            <v>12029411764.705883</v>
          </cell>
          <cell r="L293">
            <v>11823529411.764706</v>
          </cell>
          <cell r="M293">
            <v>37579676470.588234</v>
          </cell>
          <cell r="N293">
            <v>3000000000</v>
          </cell>
          <cell r="O293">
            <v>9282352941.1764698</v>
          </cell>
          <cell r="P293">
            <v>0</v>
          </cell>
          <cell r="Q293">
            <v>0</v>
          </cell>
          <cell r="R293">
            <v>69255320588.235291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53762647058.823532</v>
          </cell>
          <cell r="AB293">
            <v>0</v>
          </cell>
          <cell r="AC293">
            <v>941176470.58823526</v>
          </cell>
          <cell r="AD293">
            <v>58353705882.352943</v>
          </cell>
          <cell r="AE293">
            <v>0</v>
          </cell>
          <cell r="AF293">
            <v>0</v>
          </cell>
          <cell r="AG293">
            <v>0</v>
          </cell>
          <cell r="AH293">
            <v>15882294117.647058</v>
          </cell>
          <cell r="AI293">
            <v>0</v>
          </cell>
          <cell r="AJ293">
            <v>105882352.94117647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20941176470.588234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15252088235.294117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195588235.29411766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/>
          <cell r="CK293"/>
          <cell r="CL293"/>
          <cell r="CM293"/>
          <cell r="CN293"/>
          <cell r="CO293"/>
          <cell r="CP293"/>
          <cell r="CQ293">
            <v>730340085385.88232</v>
          </cell>
          <cell r="CR293">
            <v>479469761856.47064</v>
          </cell>
          <cell r="CS293">
            <v>250870323529.41177</v>
          </cell>
        </row>
        <row r="294">
          <cell r="B294">
            <v>43634</v>
          </cell>
          <cell r="C294">
            <v>115735805555.55556</v>
          </cell>
          <cell r="D294">
            <v>104138888888.88889</v>
          </cell>
          <cell r="E294">
            <v>100514944444.44444</v>
          </cell>
          <cell r="F294">
            <v>9374111197.7777786</v>
          </cell>
          <cell r="G294">
            <v>6000000000</v>
          </cell>
          <cell r="H294">
            <v>51611111111.111115</v>
          </cell>
          <cell r="I294">
            <v>0</v>
          </cell>
          <cell r="J294">
            <v>35555750000</v>
          </cell>
          <cell r="K294">
            <v>11583333333.333334</v>
          </cell>
          <cell r="L294">
            <v>11805555555.555555</v>
          </cell>
          <cell r="M294">
            <v>37230805555.555557</v>
          </cell>
          <cell r="N294">
            <v>3000000000</v>
          </cell>
          <cell r="O294">
            <v>9372222222.2222214</v>
          </cell>
          <cell r="P294">
            <v>0</v>
          </cell>
          <cell r="Q294">
            <v>0</v>
          </cell>
          <cell r="R294">
            <v>70145930000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53486944444.444443</v>
          </cell>
          <cell r="AB294">
            <v>0</v>
          </cell>
          <cell r="AC294">
            <v>944444444.44444442</v>
          </cell>
          <cell r="AD294">
            <v>58556277777.777779</v>
          </cell>
          <cell r="AE294">
            <v>0</v>
          </cell>
          <cell r="AF294">
            <v>0</v>
          </cell>
          <cell r="AG294">
            <v>0</v>
          </cell>
          <cell r="AH294">
            <v>15764111111.111111</v>
          </cell>
          <cell r="AI294">
            <v>0</v>
          </cell>
          <cell r="AJ294">
            <v>102777777.77777778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21111111111.111111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15371416666.666666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202500000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/>
          <cell r="CK294"/>
          <cell r="CL294"/>
          <cell r="CM294"/>
          <cell r="CN294"/>
          <cell r="CO294"/>
          <cell r="CP294"/>
          <cell r="CQ294">
            <v>731608041197.77783</v>
          </cell>
          <cell r="CR294">
            <v>479592902308.88892</v>
          </cell>
          <cell r="CS294">
            <v>252015138888.88885</v>
          </cell>
        </row>
        <row r="295">
          <cell r="B295">
            <v>43635</v>
          </cell>
          <cell r="C295">
            <v>115820763157.89473</v>
          </cell>
          <cell r="D295">
            <v>105489473684.21053</v>
          </cell>
          <cell r="E295">
            <v>101001578947.36842</v>
          </cell>
          <cell r="F295">
            <v>9222842187.3684216</v>
          </cell>
          <cell r="G295">
            <v>6000000000</v>
          </cell>
          <cell r="H295">
            <v>51842105263.157898</v>
          </cell>
          <cell r="I295">
            <v>0</v>
          </cell>
          <cell r="J295">
            <v>35561705789.473686</v>
          </cell>
          <cell r="K295">
            <v>11131578947.368422</v>
          </cell>
          <cell r="L295">
            <v>11789473684.210526</v>
          </cell>
          <cell r="M295">
            <v>36839710526.315788</v>
          </cell>
          <cell r="N295">
            <v>3000000000</v>
          </cell>
          <cell r="O295">
            <v>9452631578.9473686</v>
          </cell>
          <cell r="P295">
            <v>0</v>
          </cell>
          <cell r="Q295">
            <v>0</v>
          </cell>
          <cell r="R295">
            <v>70143264736.842102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52887631578.947365</v>
          </cell>
          <cell r="AB295">
            <v>0</v>
          </cell>
          <cell r="AC295">
            <v>947368421.05263162</v>
          </cell>
          <cell r="AD295">
            <v>58842789473.684212</v>
          </cell>
          <cell r="AE295">
            <v>0</v>
          </cell>
          <cell r="AF295">
            <v>0</v>
          </cell>
          <cell r="AG295">
            <v>0</v>
          </cell>
          <cell r="AH295">
            <v>15627973684.210526</v>
          </cell>
          <cell r="AI295">
            <v>0</v>
          </cell>
          <cell r="AJ295">
            <v>100000000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21263157894.736843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15509763157.894737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208684210.52631578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/>
          <cell r="CK295"/>
          <cell r="CL295"/>
          <cell r="CM295"/>
          <cell r="CN295"/>
          <cell r="CO295"/>
          <cell r="CP295"/>
          <cell r="CQ295">
            <v>732682496924.21069</v>
          </cell>
          <cell r="CR295">
            <v>478840264818.94727</v>
          </cell>
          <cell r="CS295">
            <v>253842232105.26318</v>
          </cell>
        </row>
        <row r="296">
          <cell r="B296">
            <v>43636</v>
          </cell>
          <cell r="C296">
            <v>115897225000</v>
          </cell>
          <cell r="D296">
            <v>106705000000</v>
          </cell>
          <cell r="E296">
            <v>101439550000</v>
          </cell>
          <cell r="F296">
            <v>9086700078</v>
          </cell>
          <cell r="G296">
            <v>6000000000</v>
          </cell>
          <cell r="H296">
            <v>52050000000</v>
          </cell>
          <cell r="I296">
            <v>0</v>
          </cell>
          <cell r="J296">
            <v>35567066000</v>
          </cell>
          <cell r="K296">
            <v>10725000000</v>
          </cell>
          <cell r="L296">
            <v>11775000000</v>
          </cell>
          <cell r="M296">
            <v>36487725000</v>
          </cell>
          <cell r="N296">
            <v>3000000000</v>
          </cell>
          <cell r="O296">
            <v>9525000000</v>
          </cell>
          <cell r="P296">
            <v>0</v>
          </cell>
          <cell r="Q296">
            <v>0</v>
          </cell>
          <cell r="R296">
            <v>70140866000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52348250000</v>
          </cell>
          <cell r="AB296">
            <v>0</v>
          </cell>
          <cell r="AC296">
            <v>950000000</v>
          </cell>
          <cell r="AD296">
            <v>59100650000</v>
          </cell>
          <cell r="AE296">
            <v>0</v>
          </cell>
          <cell r="AF296">
            <v>0</v>
          </cell>
          <cell r="AG296">
            <v>0</v>
          </cell>
          <cell r="AH296">
            <v>15505450000</v>
          </cell>
          <cell r="AI296">
            <v>0</v>
          </cell>
          <cell r="AJ296">
            <v>97500000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21400000000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15634275000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214250000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/>
          <cell r="CK296"/>
          <cell r="CL296"/>
          <cell r="CM296"/>
          <cell r="CN296"/>
          <cell r="CO296"/>
          <cell r="CP296"/>
          <cell r="CQ296">
            <v>733649507078</v>
          </cell>
          <cell r="CR296">
            <v>478162891078</v>
          </cell>
          <cell r="CS296">
            <v>255486616000</v>
          </cell>
        </row>
        <row r="297">
          <cell r="B297">
            <v>43637</v>
          </cell>
          <cell r="C297">
            <v>115585452380.95238</v>
          </cell>
          <cell r="D297">
            <v>108138095238.09525</v>
          </cell>
          <cell r="E297">
            <v>101928142857.14285</v>
          </cell>
          <cell r="F297">
            <v>8963523883.8095245</v>
          </cell>
          <cell r="G297">
            <v>6000000000</v>
          </cell>
          <cell r="H297">
            <v>51904761904.761902</v>
          </cell>
          <cell r="I297">
            <v>0</v>
          </cell>
          <cell r="J297">
            <v>35525015333.333336</v>
          </cell>
          <cell r="K297">
            <v>10359761904.761906</v>
          </cell>
          <cell r="L297">
            <v>11761904761.904762</v>
          </cell>
          <cell r="M297">
            <v>36121642857.14286</v>
          </cell>
          <cell r="N297">
            <v>3000000000</v>
          </cell>
          <cell r="O297">
            <v>9576190476.1904755</v>
          </cell>
          <cell r="P297">
            <v>0</v>
          </cell>
          <cell r="Q297">
            <v>0</v>
          </cell>
          <cell r="R297">
            <v>69767838571.428574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52203095238.095238</v>
          </cell>
          <cell r="AB297">
            <v>0</v>
          </cell>
          <cell r="AC297">
            <v>952380952.38095236</v>
          </cell>
          <cell r="AD297">
            <v>59762523809.523811</v>
          </cell>
          <cell r="AE297">
            <v>0</v>
          </cell>
          <cell r="AF297">
            <v>0</v>
          </cell>
          <cell r="AG297">
            <v>0</v>
          </cell>
          <cell r="AH297">
            <v>15402714285.714285</v>
          </cell>
          <cell r="AI297">
            <v>0</v>
          </cell>
          <cell r="AJ297">
            <v>95238095.238095239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21523809523.809525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15794547619.047619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212142857.14285713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20476190.476190478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/>
          <cell r="CK297"/>
          <cell r="CL297"/>
          <cell r="CM297"/>
          <cell r="CN297"/>
          <cell r="CO297"/>
          <cell r="CP297"/>
          <cell r="CQ297">
            <v>734599258740.95227</v>
          </cell>
          <cell r="CR297">
            <v>477246100550.4762</v>
          </cell>
          <cell r="CS297">
            <v>257353158190.4762</v>
          </cell>
        </row>
        <row r="298">
          <cell r="B298">
            <v>43638</v>
          </cell>
          <cell r="C298">
            <v>115302022727.27272</v>
          </cell>
          <cell r="D298">
            <v>109440909090.90909</v>
          </cell>
          <cell r="E298">
            <v>102372318181.81818</v>
          </cell>
          <cell r="F298">
            <v>8851545525.454546</v>
          </cell>
          <cell r="G298">
            <v>6000000000</v>
          </cell>
          <cell r="H298">
            <v>51772727272.727272</v>
          </cell>
          <cell r="I298">
            <v>0</v>
          </cell>
          <cell r="J298">
            <v>35486787454.545456</v>
          </cell>
          <cell r="K298">
            <v>10027727272.727272</v>
          </cell>
          <cell r="L298">
            <v>11750000000</v>
          </cell>
          <cell r="M298">
            <v>35788840909.090912</v>
          </cell>
          <cell r="N298">
            <v>3000000000</v>
          </cell>
          <cell r="O298">
            <v>9622727272.727272</v>
          </cell>
          <cell r="P298">
            <v>0</v>
          </cell>
          <cell r="Q298">
            <v>0</v>
          </cell>
          <cell r="R298">
            <v>69428722727.27272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52071136363.63636</v>
          </cell>
          <cell r="AB298">
            <v>0</v>
          </cell>
          <cell r="AC298">
            <v>954545454.5454545</v>
          </cell>
          <cell r="AD298">
            <v>60364227272.727272</v>
          </cell>
          <cell r="AE298">
            <v>0</v>
          </cell>
          <cell r="AF298">
            <v>0</v>
          </cell>
          <cell r="AG298">
            <v>0</v>
          </cell>
          <cell r="AH298">
            <v>15309318181.818182</v>
          </cell>
          <cell r="AI298">
            <v>0</v>
          </cell>
          <cell r="AJ298">
            <v>93181818.181818187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21636363636.363636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15940250000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210227272.72727272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39090909.090909094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/>
          <cell r="CK298"/>
          <cell r="CL298"/>
          <cell r="CM298"/>
          <cell r="CN298"/>
          <cell r="CO298"/>
          <cell r="CP298"/>
          <cell r="CQ298">
            <v>735462669343.63647</v>
          </cell>
          <cell r="CR298">
            <v>476412654616.36365</v>
          </cell>
          <cell r="CS298">
            <v>259050014727.27271</v>
          </cell>
        </row>
        <row r="299">
          <cell r="B299">
            <v>43639</v>
          </cell>
          <cell r="C299">
            <v>115043239130.43478</v>
          </cell>
          <cell r="D299">
            <v>110630434782.60869</v>
          </cell>
          <cell r="E299">
            <v>102777869565.21739</v>
          </cell>
          <cell r="F299">
            <v>8749304415.652174</v>
          </cell>
          <cell r="G299">
            <v>6000000000</v>
          </cell>
          <cell r="H299">
            <v>51652173913.04348</v>
          </cell>
          <cell r="I299">
            <v>0</v>
          </cell>
          <cell r="J299">
            <v>35451883739.130432</v>
          </cell>
          <cell r="K299">
            <v>9724565217.391304</v>
          </cell>
          <cell r="L299">
            <v>11739130434.782608</v>
          </cell>
          <cell r="M299">
            <v>35484978260.869568</v>
          </cell>
          <cell r="N299">
            <v>3000000000</v>
          </cell>
          <cell r="O299">
            <v>9665217391.304348</v>
          </cell>
          <cell r="P299">
            <v>0</v>
          </cell>
          <cell r="Q299">
            <v>0</v>
          </cell>
          <cell r="R299">
            <v>69119095217.391312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51950652173.91304</v>
          </cell>
          <cell r="AB299">
            <v>0</v>
          </cell>
          <cell r="AC299">
            <v>956521739.13043475</v>
          </cell>
          <cell r="AD299">
            <v>60913608695.652176</v>
          </cell>
          <cell r="AE299">
            <v>0</v>
          </cell>
          <cell r="AF299">
            <v>0</v>
          </cell>
          <cell r="AG299">
            <v>0</v>
          </cell>
          <cell r="AH299">
            <v>15224043478.26087</v>
          </cell>
          <cell r="AI299">
            <v>0</v>
          </cell>
          <cell r="AJ299">
            <v>91304347.826086953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21739130434.782608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16073282608.695652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208478260.86956522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56086956.521739133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/>
          <cell r="CK299"/>
          <cell r="CL299"/>
          <cell r="CM299"/>
          <cell r="CN299"/>
          <cell r="CO299"/>
          <cell r="CP299"/>
          <cell r="CQ299">
            <v>736251000763.47827</v>
          </cell>
          <cell r="CR299">
            <v>475651682241.73914</v>
          </cell>
          <cell r="CS299">
            <v>260599318521.73914</v>
          </cell>
        </row>
        <row r="300">
          <cell r="B300">
            <v>43640</v>
          </cell>
          <cell r="C300">
            <v>114911229166.66667</v>
          </cell>
          <cell r="D300">
            <v>111929166666.66667</v>
          </cell>
          <cell r="E300">
            <v>103357833333.33333</v>
          </cell>
          <cell r="F300">
            <v>8655583398.333334</v>
          </cell>
          <cell r="G300">
            <v>6000000000</v>
          </cell>
          <cell r="H300">
            <v>51750000000</v>
          </cell>
          <cell r="I300">
            <v>0</v>
          </cell>
          <cell r="J300">
            <v>35530268375</v>
          </cell>
          <cell r="K300">
            <v>9863333333.333334</v>
          </cell>
          <cell r="L300">
            <v>11729166666.666666</v>
          </cell>
          <cell r="M300">
            <v>35185604166.666664</v>
          </cell>
          <cell r="N300">
            <v>3000000000</v>
          </cell>
          <cell r="O300">
            <v>9608333333.333334</v>
          </cell>
          <cell r="P300">
            <v>0</v>
          </cell>
          <cell r="Q300">
            <v>0</v>
          </cell>
          <cell r="R300">
            <v>68245966250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51998541666.666664</v>
          </cell>
          <cell r="AB300">
            <v>0</v>
          </cell>
          <cell r="AC300">
            <v>958333333.33333337</v>
          </cell>
          <cell r="AD300">
            <v>61500541666.666664</v>
          </cell>
          <cell r="AE300">
            <v>0</v>
          </cell>
          <cell r="AF300">
            <v>0</v>
          </cell>
          <cell r="AG300">
            <v>0</v>
          </cell>
          <cell r="AH300">
            <v>15125125000</v>
          </cell>
          <cell r="AI300">
            <v>0</v>
          </cell>
          <cell r="AJ300">
            <v>89583333.333333328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21666666666.666668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16195229166.666666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210000000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65208333.333333336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/>
          <cell r="CK300"/>
          <cell r="CL300"/>
          <cell r="CM300"/>
          <cell r="CN300"/>
          <cell r="CO300"/>
          <cell r="CP300"/>
          <cell r="CQ300">
            <v>737575713856.66663</v>
          </cell>
          <cell r="CR300">
            <v>475029278815.00006</v>
          </cell>
          <cell r="CS300">
            <v>262546435041.66666</v>
          </cell>
        </row>
        <row r="301">
          <cell r="B301">
            <v>43641</v>
          </cell>
          <cell r="C301">
            <v>114797780000</v>
          </cell>
          <cell r="D301">
            <v>113132000000</v>
          </cell>
          <cell r="E301">
            <v>104025120000</v>
          </cell>
          <cell r="F301">
            <v>8569360062.3999996</v>
          </cell>
          <cell r="G301">
            <v>6000000000</v>
          </cell>
          <cell r="H301">
            <v>51960000000</v>
          </cell>
          <cell r="I301">
            <v>0</v>
          </cell>
          <cell r="J301">
            <v>35638342240</v>
          </cell>
          <cell r="K301">
            <v>10271000000</v>
          </cell>
          <cell r="L301">
            <v>11700000000</v>
          </cell>
          <cell r="M301">
            <v>35006180000</v>
          </cell>
          <cell r="N301">
            <v>3000000000</v>
          </cell>
          <cell r="O301">
            <v>9532000000</v>
          </cell>
          <cell r="P301">
            <v>0</v>
          </cell>
          <cell r="Q301">
            <v>0</v>
          </cell>
          <cell r="R301">
            <v>66528087600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51938000000</v>
          </cell>
          <cell r="AB301">
            <v>0</v>
          </cell>
          <cell r="AC301">
            <v>960000000</v>
          </cell>
          <cell r="AD301">
            <v>61000520000</v>
          </cell>
          <cell r="AE301">
            <v>0</v>
          </cell>
          <cell r="AF301">
            <v>0</v>
          </cell>
          <cell r="AG301">
            <v>0</v>
          </cell>
          <cell r="AH301">
            <v>15050120000</v>
          </cell>
          <cell r="AI301">
            <v>0</v>
          </cell>
          <cell r="AJ301">
            <v>88000000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21600000000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16347420000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210600000</v>
          </cell>
          <cell r="BK301">
            <v>10500160.960000001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62600000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/>
          <cell r="CK301"/>
          <cell r="CL301"/>
          <cell r="CM301"/>
          <cell r="CN301"/>
          <cell r="CO301"/>
          <cell r="CP301"/>
          <cell r="CQ301">
            <v>737427630063.35999</v>
          </cell>
          <cell r="CR301">
            <v>472932167823.36005</v>
          </cell>
          <cell r="CS301">
            <v>264495462240</v>
          </cell>
        </row>
        <row r="302">
          <cell r="B302">
            <v>43642</v>
          </cell>
          <cell r="C302">
            <v>114638250000</v>
          </cell>
          <cell r="D302">
            <v>114626923076.92308</v>
          </cell>
          <cell r="E302">
            <v>104745346153.84616</v>
          </cell>
          <cell r="F302">
            <v>8489769290.7692308</v>
          </cell>
          <cell r="G302">
            <v>6000000000</v>
          </cell>
          <cell r="H302">
            <v>51692307692.307693</v>
          </cell>
          <cell r="I302">
            <v>0</v>
          </cell>
          <cell r="J302">
            <v>35716795038.46154</v>
          </cell>
          <cell r="K302">
            <v>10433653846.153847</v>
          </cell>
          <cell r="L302">
            <v>11673076923.076923</v>
          </cell>
          <cell r="M302">
            <v>34717480769.230766</v>
          </cell>
          <cell r="N302">
            <v>3000000000</v>
          </cell>
          <cell r="O302">
            <v>9411538461.5384617</v>
          </cell>
          <cell r="P302">
            <v>0</v>
          </cell>
          <cell r="Q302">
            <v>0</v>
          </cell>
          <cell r="R302">
            <v>64774353461.53846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51752576923.07692</v>
          </cell>
          <cell r="AB302">
            <v>0</v>
          </cell>
          <cell r="AC302">
            <v>961538461.53846157</v>
          </cell>
          <cell r="AD302">
            <v>60500500000</v>
          </cell>
          <cell r="AE302">
            <v>0</v>
          </cell>
          <cell r="AF302">
            <v>0</v>
          </cell>
          <cell r="AG302">
            <v>0</v>
          </cell>
          <cell r="AH302">
            <v>14975115384.615385</v>
          </cell>
          <cell r="AI302">
            <v>0</v>
          </cell>
          <cell r="AJ302">
            <v>86538461.538461536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21538461538.46154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16220211538.461538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214807692.30769232</v>
          </cell>
          <cell r="BK302">
            <v>10096308.615384616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60192307.692307696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/>
          <cell r="CK302"/>
          <cell r="CL302"/>
          <cell r="CM302"/>
          <cell r="CN302"/>
          <cell r="CO302"/>
          <cell r="CP302"/>
          <cell r="CQ302">
            <v>736239533330.15381</v>
          </cell>
          <cell r="CR302">
            <v>469477392137.84607</v>
          </cell>
          <cell r="CS302">
            <v>266762141192.30771</v>
          </cell>
        </row>
        <row r="303">
          <cell r="B303">
            <v>43643</v>
          </cell>
          <cell r="C303">
            <v>114536833333.33333</v>
          </cell>
          <cell r="D303">
            <v>116011111111.11111</v>
          </cell>
          <cell r="E303">
            <v>106084925925.92592</v>
          </cell>
          <cell r="F303">
            <v>8416074131.8518515</v>
          </cell>
          <cell r="G303">
            <v>6000000000</v>
          </cell>
          <cell r="H303">
            <v>51444444444.444443</v>
          </cell>
          <cell r="I303">
            <v>0</v>
          </cell>
          <cell r="J303">
            <v>35736884296.296295</v>
          </cell>
          <cell r="K303">
            <v>10954629629.629629</v>
          </cell>
          <cell r="L303">
            <v>11681481481.481482</v>
          </cell>
          <cell r="M303">
            <v>34377333333.333336</v>
          </cell>
          <cell r="N303">
            <v>3000000000</v>
          </cell>
          <cell r="O303">
            <v>9233333333.333334</v>
          </cell>
          <cell r="P303">
            <v>0</v>
          </cell>
          <cell r="Q303">
            <v>0</v>
          </cell>
          <cell r="R303">
            <v>63044255185.185188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51452833333.333336</v>
          </cell>
          <cell r="AB303">
            <v>0</v>
          </cell>
          <cell r="AC303">
            <v>962962962.96296299</v>
          </cell>
          <cell r="AD303">
            <v>59630111111.111115</v>
          </cell>
          <cell r="AE303">
            <v>0</v>
          </cell>
          <cell r="AF303">
            <v>0</v>
          </cell>
          <cell r="AG303">
            <v>0</v>
          </cell>
          <cell r="AH303">
            <v>14910925925.925926</v>
          </cell>
          <cell r="AI303">
            <v>0</v>
          </cell>
          <cell r="AJ303">
            <v>87037037.03703703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21481481481.48148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15991314814.814816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215000000</v>
          </cell>
          <cell r="BK303">
            <v>9722371.2592592612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66407407.40740741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/>
          <cell r="CK303"/>
          <cell r="CL303"/>
          <cell r="CM303"/>
          <cell r="CN303"/>
          <cell r="CO303"/>
          <cell r="CP303"/>
          <cell r="CQ303">
            <v>735329102651.25928</v>
          </cell>
          <cell r="CR303">
            <v>465814699836.44452</v>
          </cell>
          <cell r="CS303">
            <v>269514402814.81482</v>
          </cell>
        </row>
        <row r="304">
          <cell r="B304">
            <v>43644</v>
          </cell>
          <cell r="C304">
            <v>115017660714.28572</v>
          </cell>
          <cell r="D304">
            <v>116546428571.42857</v>
          </cell>
          <cell r="E304">
            <v>107617571428.57143</v>
          </cell>
          <cell r="F304">
            <v>8347642912.8571424</v>
          </cell>
          <cell r="G304">
            <v>6000000000</v>
          </cell>
          <cell r="H304">
            <v>50857142857.14286</v>
          </cell>
          <cell r="I304">
            <v>0</v>
          </cell>
          <cell r="J304">
            <v>35728285321.428574</v>
          </cell>
          <cell r="K304">
            <v>11527678571.428572</v>
          </cell>
          <cell r="L304">
            <v>11689285714.285715</v>
          </cell>
          <cell r="M304">
            <v>34235285714.285713</v>
          </cell>
          <cell r="N304">
            <v>3000000000</v>
          </cell>
          <cell r="O304">
            <v>9092857142.8571434</v>
          </cell>
          <cell r="P304">
            <v>0</v>
          </cell>
          <cell r="Q304">
            <v>0</v>
          </cell>
          <cell r="R304">
            <v>61377663928.571426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51261017857.14286</v>
          </cell>
          <cell r="AB304">
            <v>0</v>
          </cell>
          <cell r="AC304">
            <v>964285714.28571427</v>
          </cell>
          <cell r="AD304">
            <v>58821892857.14286</v>
          </cell>
          <cell r="AE304">
            <v>0</v>
          </cell>
          <cell r="AF304">
            <v>0</v>
          </cell>
          <cell r="AG304">
            <v>0</v>
          </cell>
          <cell r="AH304">
            <v>14904946428.571428</v>
          </cell>
          <cell r="AI304">
            <v>0</v>
          </cell>
          <cell r="AJ304">
            <v>85714285.714285716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21428571428.57143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15583250000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216964285.7142857</v>
          </cell>
          <cell r="BK304">
            <v>9375143.7142857146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70464285.714285716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/>
          <cell r="CK304"/>
          <cell r="CL304"/>
          <cell r="CM304"/>
          <cell r="CN304"/>
          <cell r="CO304"/>
          <cell r="CP304"/>
          <cell r="CQ304">
            <v>734383985163.71399</v>
          </cell>
          <cell r="CR304">
            <v>462802414128.00006</v>
          </cell>
          <cell r="CS304">
            <v>271581571035.71429</v>
          </cell>
        </row>
        <row r="305">
          <cell r="B305">
            <v>43645</v>
          </cell>
          <cell r="C305">
            <v>115465327586.20689</v>
          </cell>
          <cell r="D305">
            <v>117044827586.20689</v>
          </cell>
          <cell r="E305">
            <v>109044517241.3793</v>
          </cell>
          <cell r="F305">
            <v>8283931088.2758617</v>
          </cell>
          <cell r="G305">
            <v>6000000000</v>
          </cell>
          <cell r="H305">
            <v>50310344827.586205</v>
          </cell>
          <cell r="I305">
            <v>0</v>
          </cell>
          <cell r="J305">
            <v>35720279379.310349</v>
          </cell>
          <cell r="K305">
            <v>12061206896.551723</v>
          </cell>
          <cell r="L305">
            <v>11696551724.137932</v>
          </cell>
          <cell r="M305">
            <v>34103034482.758621</v>
          </cell>
          <cell r="N305">
            <v>3000000000</v>
          </cell>
          <cell r="O305">
            <v>8962068965.5172405</v>
          </cell>
          <cell r="P305">
            <v>0</v>
          </cell>
          <cell r="Q305">
            <v>0</v>
          </cell>
          <cell r="R305">
            <v>59826010000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51082431034.482758</v>
          </cell>
          <cell r="AB305">
            <v>0</v>
          </cell>
          <cell r="AC305">
            <v>965517241.37931037</v>
          </cell>
          <cell r="AD305">
            <v>58069413793.103447</v>
          </cell>
          <cell r="AE305">
            <v>0</v>
          </cell>
          <cell r="AF305">
            <v>0</v>
          </cell>
          <cell r="AG305">
            <v>0</v>
          </cell>
          <cell r="AH305">
            <v>14899379310.344828</v>
          </cell>
          <cell r="AI305">
            <v>0</v>
          </cell>
          <cell r="AJ305">
            <v>84482758.62068966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21379310344.827587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15203327586.206896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218793103.44827586</v>
          </cell>
          <cell r="BK305">
            <v>9051862.8965517245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74241379.31034483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/>
          <cell r="CK305"/>
          <cell r="CL305"/>
          <cell r="CM305"/>
          <cell r="CN305"/>
          <cell r="CO305"/>
          <cell r="CP305"/>
          <cell r="CQ305">
            <v>733504048192.55164</v>
          </cell>
          <cell r="CR305">
            <v>459997872261.5174</v>
          </cell>
          <cell r="CS305">
            <v>273506175931.03448</v>
          </cell>
        </row>
        <row r="306">
          <cell r="B306">
            <v>43646</v>
          </cell>
          <cell r="C306">
            <v>115883150000</v>
          </cell>
          <cell r="D306">
            <v>117510000000</v>
          </cell>
          <cell r="E306">
            <v>110376333333.33333</v>
          </cell>
          <cell r="F306">
            <v>8224466718.666667</v>
          </cell>
          <cell r="G306">
            <v>6000000000</v>
          </cell>
          <cell r="H306">
            <v>49800000000</v>
          </cell>
          <cell r="I306">
            <v>0</v>
          </cell>
          <cell r="J306">
            <v>35712807166.666664</v>
          </cell>
          <cell r="K306">
            <v>12559166666.666666</v>
          </cell>
          <cell r="L306">
            <v>11703333333.333334</v>
          </cell>
          <cell r="M306">
            <v>33979600000</v>
          </cell>
          <cell r="N306">
            <v>3000000000</v>
          </cell>
          <cell r="O306">
            <v>8840000000</v>
          </cell>
          <cell r="P306">
            <v>0</v>
          </cell>
          <cell r="Q306">
            <v>0</v>
          </cell>
          <cell r="R306">
            <v>58377799666.666664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50915750000</v>
          </cell>
          <cell r="AB306">
            <v>0</v>
          </cell>
          <cell r="AC306">
            <v>966666666.66666663</v>
          </cell>
          <cell r="AD306">
            <v>57367100000</v>
          </cell>
          <cell r="AE306">
            <v>0</v>
          </cell>
          <cell r="AF306">
            <v>0</v>
          </cell>
          <cell r="AG306">
            <v>0</v>
          </cell>
          <cell r="AH306">
            <v>14894183333.333334</v>
          </cell>
          <cell r="AI306">
            <v>0</v>
          </cell>
          <cell r="AJ306">
            <v>83333333.333333328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21333333333.333332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14848733333.333334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220500000</v>
          </cell>
          <cell r="BK306">
            <v>8750134.1333333347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77766666.666666672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/>
          <cell r="CK306"/>
          <cell r="CL306"/>
          <cell r="CM306"/>
          <cell r="CN306"/>
          <cell r="CO306"/>
          <cell r="CP306"/>
          <cell r="CQ306">
            <v>732682773686.13342</v>
          </cell>
          <cell r="CR306">
            <v>457380299852.79999</v>
          </cell>
          <cell r="CS306">
            <v>275302473833.33331</v>
          </cell>
        </row>
        <row r="307">
          <cell r="B307">
            <v>43647</v>
          </cell>
          <cell r="C307">
            <v>82744000000</v>
          </cell>
          <cell r="D307">
            <v>106000000000</v>
          </cell>
          <cell r="E307">
            <v>142986000000</v>
          </cell>
          <cell r="F307">
            <v>6500000000</v>
          </cell>
          <cell r="G307">
            <v>6000000000</v>
          </cell>
          <cell r="H307">
            <v>60500000000</v>
          </cell>
          <cell r="I307">
            <v>0</v>
          </cell>
          <cell r="J307">
            <v>33749000000</v>
          </cell>
          <cell r="K307">
            <v>25000000000</v>
          </cell>
          <cell r="L307">
            <v>11900000000</v>
          </cell>
          <cell r="M307">
            <v>33900000000</v>
          </cell>
          <cell r="N307">
            <v>3000000000</v>
          </cell>
          <cell r="O307">
            <v>7300000000</v>
          </cell>
          <cell r="P307">
            <v>0</v>
          </cell>
          <cell r="Q307">
            <v>0</v>
          </cell>
          <cell r="R307">
            <v>56995700000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51405000000</v>
          </cell>
          <cell r="AB307">
            <v>0</v>
          </cell>
          <cell r="AC307">
            <v>1000000000</v>
          </cell>
          <cell r="AD307">
            <v>38000000000</v>
          </cell>
          <cell r="AE307">
            <v>0</v>
          </cell>
          <cell r="AF307">
            <v>0</v>
          </cell>
          <cell r="AG307">
            <v>0</v>
          </cell>
          <cell r="AH307">
            <v>14400000000</v>
          </cell>
          <cell r="AI307">
            <v>0</v>
          </cell>
          <cell r="AJ307">
            <v>100000000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20000000000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10000000000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255000000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/>
          <cell r="CK307"/>
          <cell r="CL307"/>
          <cell r="CM307"/>
          <cell r="CN307"/>
          <cell r="CO307"/>
          <cell r="CP307"/>
          <cell r="CQ307">
            <v>711734700000</v>
          </cell>
          <cell r="CR307">
            <v>417099700000</v>
          </cell>
          <cell r="CS307">
            <v>294635000000</v>
          </cell>
        </row>
        <row r="308">
          <cell r="B308">
            <v>43648</v>
          </cell>
          <cell r="C308">
            <v>87372000000</v>
          </cell>
          <cell r="D308">
            <v>97500000000</v>
          </cell>
          <cell r="E308">
            <v>138715500000</v>
          </cell>
          <cell r="F308">
            <v>6500000000</v>
          </cell>
          <cell r="G308">
            <v>6000000000</v>
          </cell>
          <cell r="H308">
            <v>53000000000</v>
          </cell>
          <cell r="I308">
            <v>0</v>
          </cell>
          <cell r="J308">
            <v>35743750000</v>
          </cell>
          <cell r="K308">
            <v>25000000000</v>
          </cell>
          <cell r="L308">
            <v>11900000000</v>
          </cell>
          <cell r="M308">
            <v>37850000000</v>
          </cell>
          <cell r="N308">
            <v>3000000000</v>
          </cell>
          <cell r="O308">
            <v>8500000000</v>
          </cell>
          <cell r="P308">
            <v>0</v>
          </cell>
          <cell r="Q308">
            <v>0</v>
          </cell>
          <cell r="R308">
            <v>69177200000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51798500000</v>
          </cell>
          <cell r="AB308">
            <v>0</v>
          </cell>
          <cell r="AC308">
            <v>1000000000</v>
          </cell>
          <cell r="AD308">
            <v>52500000000</v>
          </cell>
          <cell r="AE308">
            <v>0</v>
          </cell>
          <cell r="AF308">
            <v>0</v>
          </cell>
          <cell r="AG308">
            <v>0</v>
          </cell>
          <cell r="AH308">
            <v>14128000000</v>
          </cell>
          <cell r="AI308">
            <v>0</v>
          </cell>
          <cell r="AJ308">
            <v>100000000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20000000000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13250000000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250000000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152500000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/>
          <cell r="CK308"/>
          <cell r="CL308"/>
          <cell r="CM308"/>
          <cell r="CN308"/>
          <cell r="CO308"/>
          <cell r="CP308"/>
          <cell r="CQ308">
            <v>733437450000</v>
          </cell>
          <cell r="CR308">
            <v>449578200000</v>
          </cell>
          <cell r="CS308">
            <v>283859250000</v>
          </cell>
        </row>
        <row r="309">
          <cell r="B309">
            <v>43649</v>
          </cell>
          <cell r="C309">
            <v>97845166666.666672</v>
          </cell>
          <cell r="D309">
            <v>96333333333.333328</v>
          </cell>
          <cell r="E309">
            <v>134700333333.33333</v>
          </cell>
          <cell r="F309">
            <v>6500000000</v>
          </cell>
          <cell r="G309">
            <v>6000000000</v>
          </cell>
          <cell r="H309">
            <v>55500000000</v>
          </cell>
          <cell r="I309">
            <v>0</v>
          </cell>
          <cell r="J309">
            <v>36695666666.666664</v>
          </cell>
          <cell r="K309">
            <v>23666666666.666668</v>
          </cell>
          <cell r="L309">
            <v>11233333333.333334</v>
          </cell>
          <cell r="M309">
            <v>40333333333.333336</v>
          </cell>
          <cell r="N309">
            <v>3000000000</v>
          </cell>
          <cell r="O309">
            <v>8966666666.666666</v>
          </cell>
          <cell r="P309">
            <v>0</v>
          </cell>
          <cell r="Q309">
            <v>0</v>
          </cell>
          <cell r="R309">
            <v>74651400000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51848333333.333336</v>
          </cell>
          <cell r="AB309">
            <v>0</v>
          </cell>
          <cell r="AC309">
            <v>1000000000</v>
          </cell>
          <cell r="AD309">
            <v>54666666666.666664</v>
          </cell>
          <cell r="AE309">
            <v>0</v>
          </cell>
          <cell r="AF309">
            <v>0</v>
          </cell>
          <cell r="AG309">
            <v>0</v>
          </cell>
          <cell r="AH309">
            <v>14082000000</v>
          </cell>
          <cell r="AI309">
            <v>0</v>
          </cell>
          <cell r="AJ309">
            <v>100000000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20000000000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14833333333.333334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283333333.33333331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101666666.66666667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/>
          <cell r="CK309"/>
          <cell r="CL309"/>
          <cell r="CM309"/>
          <cell r="CN309"/>
          <cell r="CO309"/>
          <cell r="CP309"/>
          <cell r="CQ309">
            <v>752341233333.33337</v>
          </cell>
          <cell r="CR309">
            <v>473378566666.66669</v>
          </cell>
          <cell r="CS309">
            <v>278962666666.66663</v>
          </cell>
        </row>
        <row r="310">
          <cell r="B310">
            <v>43650</v>
          </cell>
          <cell r="C310">
            <v>104383875000</v>
          </cell>
          <cell r="D310">
            <v>90750000000</v>
          </cell>
          <cell r="E310">
            <v>127663750000</v>
          </cell>
          <cell r="F310">
            <v>6500000000</v>
          </cell>
          <cell r="G310">
            <v>6000000000</v>
          </cell>
          <cell r="H310">
            <v>57500000000</v>
          </cell>
          <cell r="I310">
            <v>0</v>
          </cell>
          <cell r="J310">
            <v>37552625000</v>
          </cell>
          <cell r="K310">
            <v>23502500000</v>
          </cell>
          <cell r="L310">
            <v>10550000000</v>
          </cell>
          <cell r="M310">
            <v>41825000000</v>
          </cell>
          <cell r="N310">
            <v>3000000000</v>
          </cell>
          <cell r="O310">
            <v>9575000000</v>
          </cell>
          <cell r="P310">
            <v>0</v>
          </cell>
          <cell r="Q310">
            <v>0</v>
          </cell>
          <cell r="R310">
            <v>79196825000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51839500000</v>
          </cell>
          <cell r="AB310">
            <v>0</v>
          </cell>
          <cell r="AC310">
            <v>1000000000</v>
          </cell>
          <cell r="AD310">
            <v>60000000000</v>
          </cell>
          <cell r="AE310">
            <v>0</v>
          </cell>
          <cell r="AF310">
            <v>0</v>
          </cell>
          <cell r="AG310">
            <v>0</v>
          </cell>
          <cell r="AH310">
            <v>14069000000</v>
          </cell>
          <cell r="AI310">
            <v>0</v>
          </cell>
          <cell r="AJ310">
            <v>100000000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20000000000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15625000000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275000000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142500000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/>
          <cell r="CK310"/>
          <cell r="CL310"/>
          <cell r="CM310"/>
          <cell r="CN310"/>
          <cell r="CO310"/>
          <cell r="CP310"/>
          <cell r="CQ310">
            <v>761050575000</v>
          </cell>
          <cell r="CR310">
            <v>494534200000</v>
          </cell>
          <cell r="CS310">
            <v>266516375000</v>
          </cell>
        </row>
        <row r="311">
          <cell r="B311">
            <v>43651</v>
          </cell>
          <cell r="C311">
            <v>107413300000</v>
          </cell>
          <cell r="D311">
            <v>92200000000</v>
          </cell>
          <cell r="E311">
            <v>121442400000</v>
          </cell>
          <cell r="F311">
            <v>6500000000</v>
          </cell>
          <cell r="G311">
            <v>6000000000</v>
          </cell>
          <cell r="H311">
            <v>58700000000</v>
          </cell>
          <cell r="I311">
            <v>0</v>
          </cell>
          <cell r="J311">
            <v>38134600000</v>
          </cell>
          <cell r="K311">
            <v>23464000000</v>
          </cell>
          <cell r="L311">
            <v>10540000000</v>
          </cell>
          <cell r="M311">
            <v>42591800000</v>
          </cell>
          <cell r="N311">
            <v>3000000000</v>
          </cell>
          <cell r="O311">
            <v>9800000000</v>
          </cell>
          <cell r="P311">
            <v>0</v>
          </cell>
          <cell r="Q311">
            <v>0</v>
          </cell>
          <cell r="R311">
            <v>80310580000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52098200000</v>
          </cell>
          <cell r="AB311">
            <v>0</v>
          </cell>
          <cell r="AC311">
            <v>1000000000</v>
          </cell>
          <cell r="AD311">
            <v>64000000000</v>
          </cell>
          <cell r="AE311">
            <v>0</v>
          </cell>
          <cell r="AF311">
            <v>0</v>
          </cell>
          <cell r="AG311">
            <v>0</v>
          </cell>
          <cell r="AH311">
            <v>13899500000</v>
          </cell>
          <cell r="AI311">
            <v>0</v>
          </cell>
          <cell r="AJ311">
            <v>100000000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20000000000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16022300000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258000000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190000000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/>
          <cell r="CK311"/>
          <cell r="CL311"/>
          <cell r="CM311"/>
          <cell r="CN311"/>
          <cell r="CO311"/>
          <cell r="CP311"/>
          <cell r="CQ311">
            <v>767664680000</v>
          </cell>
          <cell r="CR311">
            <v>505347680000</v>
          </cell>
          <cell r="CS311">
            <v>262317000000</v>
          </cell>
        </row>
        <row r="312">
          <cell r="B312">
            <v>43652</v>
          </cell>
          <cell r="C312">
            <v>109432916666.66667</v>
          </cell>
          <cell r="D312">
            <v>93166666666.666672</v>
          </cell>
          <cell r="E312">
            <v>117294833333.33333</v>
          </cell>
          <cell r="F312">
            <v>6500000000</v>
          </cell>
          <cell r="G312">
            <v>6000000000</v>
          </cell>
          <cell r="H312">
            <v>59500000000</v>
          </cell>
          <cell r="I312">
            <v>0</v>
          </cell>
          <cell r="J312">
            <v>38522583333.333336</v>
          </cell>
          <cell r="K312">
            <v>23438333333.333332</v>
          </cell>
          <cell r="L312">
            <v>10533333333.333334</v>
          </cell>
          <cell r="M312">
            <v>43103000000</v>
          </cell>
          <cell r="N312">
            <v>3000000000</v>
          </cell>
          <cell r="O312">
            <v>9950000000</v>
          </cell>
          <cell r="P312">
            <v>0</v>
          </cell>
          <cell r="Q312">
            <v>0</v>
          </cell>
          <cell r="R312">
            <v>81053083333.333328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52270666666.666664</v>
          </cell>
          <cell r="AB312">
            <v>0</v>
          </cell>
          <cell r="AC312">
            <v>1000000000</v>
          </cell>
          <cell r="AD312">
            <v>66666666666.666664</v>
          </cell>
          <cell r="AE312">
            <v>0</v>
          </cell>
          <cell r="AF312">
            <v>0</v>
          </cell>
          <cell r="AG312">
            <v>0</v>
          </cell>
          <cell r="AH312">
            <v>13786500000</v>
          </cell>
          <cell r="AI312">
            <v>0</v>
          </cell>
          <cell r="AJ312">
            <v>100000000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20000000000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16287166666.666666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246666666.66666666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221666666.66666666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/>
          <cell r="CK312"/>
          <cell r="CL312"/>
          <cell r="CM312"/>
          <cell r="CN312"/>
          <cell r="CO312"/>
          <cell r="CP312"/>
          <cell r="CQ312">
            <v>772074083333.33313</v>
          </cell>
          <cell r="CR312">
            <v>512556666666.66681</v>
          </cell>
          <cell r="CS312">
            <v>259517416666.66669</v>
          </cell>
        </row>
        <row r="313">
          <cell r="B313">
            <v>43653</v>
          </cell>
          <cell r="C313">
            <v>110875500000</v>
          </cell>
          <cell r="D313">
            <v>93857142857.142853</v>
          </cell>
          <cell r="E313">
            <v>114332285714.28572</v>
          </cell>
          <cell r="F313">
            <v>6500000000</v>
          </cell>
          <cell r="G313">
            <v>6000000000</v>
          </cell>
          <cell r="H313">
            <v>60071428571.428574</v>
          </cell>
          <cell r="I313">
            <v>0</v>
          </cell>
          <cell r="J313">
            <v>38799714285.714287</v>
          </cell>
          <cell r="K313">
            <v>23420000000</v>
          </cell>
          <cell r="L313">
            <v>10528571428.571428</v>
          </cell>
          <cell r="M313">
            <v>43468142857.14286</v>
          </cell>
          <cell r="N313">
            <v>3000000000</v>
          </cell>
          <cell r="O313">
            <v>10057142857.142857</v>
          </cell>
          <cell r="P313">
            <v>0</v>
          </cell>
          <cell r="Q313">
            <v>0</v>
          </cell>
          <cell r="R313">
            <v>81583442857.142853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52393857142.85714</v>
          </cell>
          <cell r="AB313">
            <v>0</v>
          </cell>
          <cell r="AC313">
            <v>1000000000</v>
          </cell>
          <cell r="AD313">
            <v>68571428571.428574</v>
          </cell>
          <cell r="AE313">
            <v>0</v>
          </cell>
          <cell r="AF313">
            <v>0</v>
          </cell>
          <cell r="AG313">
            <v>0</v>
          </cell>
          <cell r="AH313">
            <v>13705785714.285715</v>
          </cell>
          <cell r="AI313">
            <v>0</v>
          </cell>
          <cell r="AJ313">
            <v>100000000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20000000000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16476357142.857143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238571428.57142857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244285714.2857143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/>
          <cell r="CK313"/>
          <cell r="CL313"/>
          <cell r="CM313"/>
          <cell r="CN313"/>
          <cell r="CO313"/>
          <cell r="CP313"/>
          <cell r="CQ313">
            <v>775223657142.85742</v>
          </cell>
          <cell r="CR313">
            <v>517705942857.14282</v>
          </cell>
          <cell r="CS313">
            <v>257517714285.71432</v>
          </cell>
        </row>
        <row r="314">
          <cell r="B314">
            <v>43654</v>
          </cell>
          <cell r="C314">
            <v>111957437500</v>
          </cell>
          <cell r="D314">
            <v>94375000000</v>
          </cell>
          <cell r="E314">
            <v>112110375000</v>
          </cell>
          <cell r="F314">
            <v>6500000000</v>
          </cell>
          <cell r="G314">
            <v>6000000000</v>
          </cell>
          <cell r="H314">
            <v>60500000000</v>
          </cell>
          <cell r="I314">
            <v>0</v>
          </cell>
          <cell r="J314">
            <v>39007562500</v>
          </cell>
          <cell r="K314">
            <v>23406250000</v>
          </cell>
          <cell r="L314">
            <v>10525000000</v>
          </cell>
          <cell r="M314">
            <v>43742000000</v>
          </cell>
          <cell r="N314">
            <v>3000000000</v>
          </cell>
          <cell r="O314">
            <v>10137500000</v>
          </cell>
          <cell r="P314">
            <v>0</v>
          </cell>
          <cell r="Q314">
            <v>0</v>
          </cell>
          <cell r="R314">
            <v>81981212500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52486250000</v>
          </cell>
          <cell r="AB314">
            <v>0</v>
          </cell>
          <cell r="AC314">
            <v>1000000000</v>
          </cell>
          <cell r="AD314">
            <v>70000000000</v>
          </cell>
          <cell r="AE314">
            <v>0</v>
          </cell>
          <cell r="AF314">
            <v>0</v>
          </cell>
          <cell r="AG314">
            <v>0</v>
          </cell>
          <cell r="AH314">
            <v>13645250000</v>
          </cell>
          <cell r="AI314">
            <v>0</v>
          </cell>
          <cell r="AJ314">
            <v>100000000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20000000000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16618250000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232500000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261250000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/>
          <cell r="CK314"/>
          <cell r="CL314"/>
          <cell r="CM314"/>
          <cell r="CN314"/>
          <cell r="CO314"/>
          <cell r="CP314"/>
          <cell r="CQ314">
            <v>777585837500</v>
          </cell>
          <cell r="CR314">
            <v>521567900000</v>
          </cell>
          <cell r="CS314">
            <v>256017937500</v>
          </cell>
        </row>
        <row r="315">
          <cell r="B315">
            <v>43655</v>
          </cell>
          <cell r="C315">
            <v>112798944444.44444</v>
          </cell>
          <cell r="D315">
            <v>94777777777.777771</v>
          </cell>
          <cell r="E315">
            <v>110382222222.22223</v>
          </cell>
          <cell r="F315">
            <v>6500000000</v>
          </cell>
          <cell r="G315">
            <v>6000000000</v>
          </cell>
          <cell r="H315">
            <v>60833333333.333336</v>
          </cell>
          <cell r="I315">
            <v>0</v>
          </cell>
          <cell r="J315">
            <v>39169222222.222221</v>
          </cell>
          <cell r="K315">
            <v>23395555555.555557</v>
          </cell>
          <cell r="L315">
            <v>10522222222.222221</v>
          </cell>
          <cell r="M315">
            <v>43955000000</v>
          </cell>
          <cell r="N315">
            <v>3000000000</v>
          </cell>
          <cell r="O315">
            <v>10200000000</v>
          </cell>
          <cell r="P315">
            <v>0</v>
          </cell>
          <cell r="Q315">
            <v>0</v>
          </cell>
          <cell r="R315">
            <v>82290588888.888885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52558111111.111115</v>
          </cell>
          <cell r="AB315">
            <v>0</v>
          </cell>
          <cell r="AC315">
            <v>1000000000</v>
          </cell>
          <cell r="AD315">
            <v>71111111111.111115</v>
          </cell>
          <cell r="AE315">
            <v>0</v>
          </cell>
          <cell r="AF315">
            <v>0</v>
          </cell>
          <cell r="AG315">
            <v>0</v>
          </cell>
          <cell r="AH315">
            <v>13598166666.666666</v>
          </cell>
          <cell r="AI315">
            <v>0</v>
          </cell>
          <cell r="AJ315">
            <v>100000000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20000000000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16728611111.111111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227777777.77777779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274444444.44444442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/>
          <cell r="CK315"/>
          <cell r="CL315"/>
          <cell r="CM315"/>
          <cell r="CN315"/>
          <cell r="CO315"/>
          <cell r="CP315"/>
          <cell r="CQ315">
            <v>779423088888.88879</v>
          </cell>
          <cell r="CR315">
            <v>524571644444.44434</v>
          </cell>
          <cell r="CS315">
            <v>254851444444.44446</v>
          </cell>
        </row>
        <row r="316">
          <cell r="B316">
            <v>43656</v>
          </cell>
          <cell r="C316">
            <v>115019050000</v>
          </cell>
          <cell r="D316">
            <v>97100000000</v>
          </cell>
          <cell r="E316">
            <v>108486300000</v>
          </cell>
          <cell r="F316">
            <v>6500000000</v>
          </cell>
          <cell r="G316">
            <v>6000000000</v>
          </cell>
          <cell r="H316">
            <v>61000000000</v>
          </cell>
          <cell r="I316">
            <v>0</v>
          </cell>
          <cell r="J316">
            <v>39346950000</v>
          </cell>
          <cell r="K316">
            <v>23337000000</v>
          </cell>
          <cell r="L316">
            <v>10620000000</v>
          </cell>
          <cell r="M316">
            <v>43975400000</v>
          </cell>
          <cell r="N316">
            <v>3000000000</v>
          </cell>
          <cell r="O316">
            <v>10250000000</v>
          </cell>
          <cell r="P316">
            <v>0</v>
          </cell>
          <cell r="Q316">
            <v>0</v>
          </cell>
          <cell r="R316">
            <v>81916190000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52995750000</v>
          </cell>
          <cell r="AB316">
            <v>0</v>
          </cell>
          <cell r="AC316">
            <v>1000000000</v>
          </cell>
          <cell r="AD316">
            <v>68600000000</v>
          </cell>
          <cell r="AE316">
            <v>0</v>
          </cell>
          <cell r="AF316">
            <v>0</v>
          </cell>
          <cell r="AG316">
            <v>0</v>
          </cell>
          <cell r="AH316">
            <v>13526900000</v>
          </cell>
          <cell r="AI316">
            <v>0</v>
          </cell>
          <cell r="AJ316">
            <v>105000000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20000000000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16615750000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215500000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285500000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/>
          <cell r="CK316"/>
          <cell r="CL316"/>
          <cell r="CM316"/>
          <cell r="CN316"/>
          <cell r="CO316"/>
          <cell r="CP316"/>
          <cell r="CQ316">
            <v>779895290000</v>
          </cell>
          <cell r="CR316">
            <v>524342040000</v>
          </cell>
          <cell r="CS316">
            <v>255553250000</v>
          </cell>
        </row>
        <row r="317">
          <cell r="B317">
            <v>43657</v>
          </cell>
          <cell r="C317">
            <v>116344590909.09091</v>
          </cell>
          <cell r="D317">
            <v>103090909090.90909</v>
          </cell>
          <cell r="E317">
            <v>106468454545.45454</v>
          </cell>
          <cell r="F317">
            <v>6500000000</v>
          </cell>
          <cell r="G317">
            <v>6000000000</v>
          </cell>
          <cell r="H317">
            <v>60863636363.63636</v>
          </cell>
          <cell r="I317">
            <v>0</v>
          </cell>
          <cell r="J317">
            <v>39196500000</v>
          </cell>
          <cell r="K317">
            <v>22425454545.454544</v>
          </cell>
          <cell r="L317">
            <v>10700000000</v>
          </cell>
          <cell r="M317">
            <v>43937545454.545456</v>
          </cell>
          <cell r="N317">
            <v>3000000000</v>
          </cell>
          <cell r="O317">
            <v>10290909090.90909</v>
          </cell>
          <cell r="P317">
            <v>0</v>
          </cell>
          <cell r="Q317">
            <v>0</v>
          </cell>
          <cell r="R317">
            <v>80774227272.72728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52802636363.63636</v>
          </cell>
          <cell r="AB317">
            <v>0</v>
          </cell>
          <cell r="AC317">
            <v>1000000000</v>
          </cell>
          <cell r="AD317">
            <v>69727272727.27272</v>
          </cell>
          <cell r="AE317">
            <v>0</v>
          </cell>
          <cell r="AF317">
            <v>0</v>
          </cell>
          <cell r="AG317">
            <v>0</v>
          </cell>
          <cell r="AH317">
            <v>13335181818.181818</v>
          </cell>
          <cell r="AI317">
            <v>0</v>
          </cell>
          <cell r="AJ317">
            <v>104545454.54545455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20000000000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16514318181.818182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195909090.90909091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259545454.54545453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/>
          <cell r="CK317"/>
          <cell r="CL317"/>
          <cell r="CM317"/>
          <cell r="CN317"/>
          <cell r="CO317"/>
          <cell r="CP317"/>
          <cell r="CQ317">
            <v>783531636363.63623</v>
          </cell>
          <cell r="CR317">
            <v>524075772727.27277</v>
          </cell>
          <cell r="CS317">
            <v>259455863636.36365</v>
          </cell>
        </row>
        <row r="318">
          <cell r="B318">
            <v>43658</v>
          </cell>
          <cell r="C318">
            <v>117482541666.66667</v>
          </cell>
          <cell r="D318">
            <v>109750000000</v>
          </cell>
          <cell r="E318">
            <v>104360916666.66667</v>
          </cell>
          <cell r="F318">
            <v>6500000000</v>
          </cell>
          <cell r="G318">
            <v>6000000000</v>
          </cell>
          <cell r="H318">
            <v>60666666666.666664</v>
          </cell>
          <cell r="I318">
            <v>0</v>
          </cell>
          <cell r="J318">
            <v>38972291666.666664</v>
          </cell>
          <cell r="K318">
            <v>21665833333.333332</v>
          </cell>
          <cell r="L318">
            <v>10766666666.666666</v>
          </cell>
          <cell r="M318">
            <v>43645833333.333336</v>
          </cell>
          <cell r="N318">
            <v>3000000000</v>
          </cell>
          <cell r="O318">
            <v>10366666666.666666</v>
          </cell>
          <cell r="P318">
            <v>0</v>
          </cell>
          <cell r="Q318">
            <v>0</v>
          </cell>
          <cell r="R318">
            <v>79354500000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52889916666.666664</v>
          </cell>
          <cell r="AB318">
            <v>0</v>
          </cell>
          <cell r="AC318">
            <v>1000000000</v>
          </cell>
          <cell r="AD318">
            <v>68500000000</v>
          </cell>
          <cell r="AE318">
            <v>0</v>
          </cell>
          <cell r="AF318">
            <v>0</v>
          </cell>
          <cell r="AG318">
            <v>0</v>
          </cell>
          <cell r="AH318">
            <v>13238500000</v>
          </cell>
          <cell r="AI318">
            <v>0</v>
          </cell>
          <cell r="AJ318">
            <v>108333333.33333333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20000000000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16471458333.333334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195000000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247083333.33333334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/>
          <cell r="CK318"/>
          <cell r="CL318"/>
          <cell r="CM318"/>
          <cell r="CN318"/>
          <cell r="CO318"/>
          <cell r="CP318"/>
          <cell r="CQ318">
            <v>785182208333.3335</v>
          </cell>
          <cell r="CR318">
            <v>521332333333.33331</v>
          </cell>
          <cell r="CS318">
            <v>263849875000</v>
          </cell>
        </row>
        <row r="319">
          <cell r="B319">
            <v>43659</v>
          </cell>
          <cell r="C319">
            <v>118445423076.92308</v>
          </cell>
          <cell r="D319">
            <v>115384615384.61539</v>
          </cell>
          <cell r="E319">
            <v>102577615384.61539</v>
          </cell>
          <cell r="F319">
            <v>6500000000</v>
          </cell>
          <cell r="G319">
            <v>6000000000</v>
          </cell>
          <cell r="H319">
            <v>60500000000</v>
          </cell>
          <cell r="I319">
            <v>0</v>
          </cell>
          <cell r="J319">
            <v>38782576923.07692</v>
          </cell>
          <cell r="K319">
            <v>21023076923.076923</v>
          </cell>
          <cell r="L319">
            <v>10823076923.076923</v>
          </cell>
          <cell r="M319">
            <v>43399000000</v>
          </cell>
          <cell r="N319">
            <v>3000000000</v>
          </cell>
          <cell r="O319">
            <v>10430769230.76923</v>
          </cell>
          <cell r="P319">
            <v>0</v>
          </cell>
          <cell r="Q319">
            <v>0</v>
          </cell>
          <cell r="R319">
            <v>78153192307.692307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52963769230.769234</v>
          </cell>
          <cell r="AB319">
            <v>0</v>
          </cell>
          <cell r="AC319">
            <v>1000000000</v>
          </cell>
          <cell r="AD319">
            <v>67461538461.53846</v>
          </cell>
          <cell r="AE319">
            <v>0</v>
          </cell>
          <cell r="AF319">
            <v>0</v>
          </cell>
          <cell r="AG319">
            <v>0</v>
          </cell>
          <cell r="AH319">
            <v>13156692307.692308</v>
          </cell>
          <cell r="AI319">
            <v>0</v>
          </cell>
          <cell r="AJ319">
            <v>111538461.53846154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20000000000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16435192307.692308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194230769.23076922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236538461.53846154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/>
          <cell r="CK319"/>
          <cell r="CL319"/>
          <cell r="CM319"/>
          <cell r="CN319"/>
          <cell r="CO319"/>
          <cell r="CP319"/>
          <cell r="CQ319">
            <v>786578846153.84595</v>
          </cell>
          <cell r="CR319">
            <v>519010961538.46155</v>
          </cell>
          <cell r="CS319">
            <v>267567884615.38461</v>
          </cell>
        </row>
        <row r="320">
          <cell r="B320">
            <v>43660</v>
          </cell>
          <cell r="C320">
            <v>119270750000</v>
          </cell>
          <cell r="D320">
            <v>120214285714.28572</v>
          </cell>
          <cell r="E320">
            <v>101049071428.57143</v>
          </cell>
          <cell r="F320">
            <v>6500000000</v>
          </cell>
          <cell r="G320">
            <v>6000000000</v>
          </cell>
          <cell r="H320">
            <v>60357142857.14286</v>
          </cell>
          <cell r="I320">
            <v>0</v>
          </cell>
          <cell r="J320">
            <v>38619964285.714287</v>
          </cell>
          <cell r="K320">
            <v>20472142857.142857</v>
          </cell>
          <cell r="L320">
            <v>10871428571.428572</v>
          </cell>
          <cell r="M320">
            <v>43187428571.428574</v>
          </cell>
          <cell r="N320">
            <v>3000000000</v>
          </cell>
          <cell r="O320">
            <v>10485714285.714285</v>
          </cell>
          <cell r="P320">
            <v>0</v>
          </cell>
          <cell r="Q320">
            <v>0</v>
          </cell>
          <cell r="R320">
            <v>77123500000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53027071428.571426</v>
          </cell>
          <cell r="AB320">
            <v>0</v>
          </cell>
          <cell r="AC320">
            <v>1000000000</v>
          </cell>
          <cell r="AD320">
            <v>66571428571.428574</v>
          </cell>
          <cell r="AE320">
            <v>0</v>
          </cell>
          <cell r="AF320">
            <v>0</v>
          </cell>
          <cell r="AG320">
            <v>0</v>
          </cell>
          <cell r="AH320">
            <v>13086571428.571428</v>
          </cell>
          <cell r="AI320">
            <v>0</v>
          </cell>
          <cell r="AJ320">
            <v>114285714.28571428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20000000000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16404107142.857143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193571428.57142857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227500000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/>
          <cell r="CK320"/>
          <cell r="CL320"/>
          <cell r="CM320"/>
          <cell r="CN320"/>
          <cell r="CO320"/>
          <cell r="CP320"/>
          <cell r="CQ320">
            <v>787775964285.71448</v>
          </cell>
          <cell r="CR320">
            <v>517021214285.71423</v>
          </cell>
          <cell r="CS320">
            <v>270754750000</v>
          </cell>
        </row>
        <row r="321">
          <cell r="B321">
            <v>43661</v>
          </cell>
          <cell r="C321">
            <v>119986033333.33333</v>
          </cell>
          <cell r="D321">
            <v>125066666666.66667</v>
          </cell>
          <cell r="E321">
            <v>99040933333.333328</v>
          </cell>
          <cell r="F321">
            <v>6500000000</v>
          </cell>
          <cell r="G321">
            <v>6000000000</v>
          </cell>
          <cell r="H321">
            <v>60366666666.666664</v>
          </cell>
          <cell r="I321">
            <v>0</v>
          </cell>
          <cell r="J321">
            <v>38493233333.333336</v>
          </cell>
          <cell r="K321">
            <v>19727333333.333332</v>
          </cell>
          <cell r="L321">
            <v>10953333333.333334</v>
          </cell>
          <cell r="M321">
            <v>42878266666.666664</v>
          </cell>
          <cell r="N321">
            <v>3000000000</v>
          </cell>
          <cell r="O321">
            <v>10533333333.333334</v>
          </cell>
          <cell r="P321">
            <v>0</v>
          </cell>
          <cell r="Q321">
            <v>0</v>
          </cell>
          <cell r="R321">
            <v>75399100000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52907400000</v>
          </cell>
          <cell r="AB321">
            <v>0</v>
          </cell>
          <cell r="AC321">
            <v>1000000000</v>
          </cell>
          <cell r="AD321">
            <v>67000000000</v>
          </cell>
          <cell r="AE321">
            <v>0</v>
          </cell>
          <cell r="AF321">
            <v>0</v>
          </cell>
          <cell r="AG321">
            <v>0</v>
          </cell>
          <cell r="AH321">
            <v>12874133333.333334</v>
          </cell>
          <cell r="AI321">
            <v>0</v>
          </cell>
          <cell r="AJ321">
            <v>116666666.66666667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20000000000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35081147.000000007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16377166666.666666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193666666.66666666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212333333.33333334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/>
          <cell r="CK321"/>
          <cell r="CL321"/>
          <cell r="CM321"/>
          <cell r="CN321"/>
          <cell r="CO321"/>
          <cell r="CP321"/>
          <cell r="CQ321">
            <v>788661347813.66663</v>
          </cell>
          <cell r="CR321">
            <v>515107181147.00006</v>
          </cell>
          <cell r="CS321">
            <v>273554166666.66669</v>
          </cell>
        </row>
        <row r="322">
          <cell r="B322">
            <v>43662</v>
          </cell>
          <cell r="C322">
            <v>119924406250</v>
          </cell>
          <cell r="D322">
            <v>130062500000</v>
          </cell>
          <cell r="E322">
            <v>97275312500</v>
          </cell>
          <cell r="F322">
            <v>6500000000</v>
          </cell>
          <cell r="G322">
            <v>6000000000</v>
          </cell>
          <cell r="H322">
            <v>59406250000</v>
          </cell>
          <cell r="I322">
            <v>0</v>
          </cell>
          <cell r="J322">
            <v>38459375000</v>
          </cell>
          <cell r="K322">
            <v>19056875000</v>
          </cell>
          <cell r="L322">
            <v>11025000000</v>
          </cell>
          <cell r="M322">
            <v>42457750000</v>
          </cell>
          <cell r="N322">
            <v>3000000000</v>
          </cell>
          <cell r="O322">
            <v>10575000000</v>
          </cell>
          <cell r="P322">
            <v>0</v>
          </cell>
          <cell r="Q322">
            <v>0</v>
          </cell>
          <cell r="R322">
            <v>73887656250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52399062500</v>
          </cell>
          <cell r="AB322">
            <v>0</v>
          </cell>
          <cell r="AC322">
            <v>1000000000</v>
          </cell>
          <cell r="AD322">
            <v>67625000000</v>
          </cell>
          <cell r="AE322">
            <v>0</v>
          </cell>
          <cell r="AF322">
            <v>0</v>
          </cell>
          <cell r="AG322">
            <v>0</v>
          </cell>
          <cell r="AH322">
            <v>12698875000</v>
          </cell>
          <cell r="AI322">
            <v>0</v>
          </cell>
          <cell r="AJ322">
            <v>118750000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20000000000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32888575.312500004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16384843750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201250000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201562500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/>
          <cell r="CK322"/>
          <cell r="CL322"/>
          <cell r="CM322"/>
          <cell r="CN322"/>
          <cell r="CO322"/>
          <cell r="CP322"/>
          <cell r="CQ322">
            <v>788292357325.3125</v>
          </cell>
          <cell r="CR322">
            <v>511470169825.3125</v>
          </cell>
          <cell r="CS322">
            <v>276822187500</v>
          </cell>
        </row>
        <row r="323">
          <cell r="B323">
            <v>43663</v>
          </cell>
          <cell r="C323">
            <v>119752382352.94118</v>
          </cell>
          <cell r="D323">
            <v>134470588235.29411</v>
          </cell>
          <cell r="E323">
            <v>96312058823.529419</v>
          </cell>
          <cell r="F323">
            <v>6500000000</v>
          </cell>
          <cell r="G323">
            <v>6000000000</v>
          </cell>
          <cell r="H323">
            <v>58794117647.058823</v>
          </cell>
          <cell r="I323">
            <v>0</v>
          </cell>
          <cell r="J323">
            <v>38466911764.705879</v>
          </cell>
          <cell r="K323">
            <v>18465294117.64706</v>
          </cell>
          <cell r="L323">
            <v>11088235294.117647</v>
          </cell>
          <cell r="M323">
            <v>42192588235.294121</v>
          </cell>
          <cell r="N323">
            <v>3000000000</v>
          </cell>
          <cell r="O323">
            <v>10611764705.882353</v>
          </cell>
          <cell r="P323">
            <v>0</v>
          </cell>
          <cell r="Q323">
            <v>0</v>
          </cell>
          <cell r="R323">
            <v>71125542868.647064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51862647058.823532</v>
          </cell>
          <cell r="AB323">
            <v>0</v>
          </cell>
          <cell r="AC323">
            <v>1000000000</v>
          </cell>
          <cell r="AD323">
            <v>66470588235.294121</v>
          </cell>
          <cell r="AE323">
            <v>0</v>
          </cell>
          <cell r="AF323">
            <v>0</v>
          </cell>
          <cell r="AG323">
            <v>0</v>
          </cell>
          <cell r="AH323">
            <v>12604823529.411764</v>
          </cell>
          <cell r="AI323">
            <v>0</v>
          </cell>
          <cell r="AJ323">
            <v>120588235.29411764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20000000000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30953953.235294122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16391617647.058823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201764705.88235295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198529411.7647059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/>
          <cell r="CK323"/>
          <cell r="CL323"/>
          <cell r="CM323"/>
          <cell r="CN323"/>
          <cell r="CO323"/>
          <cell r="CP323"/>
          <cell r="CQ323">
            <v>785660996821.8822</v>
          </cell>
          <cell r="CR323">
            <v>505323202704.23529</v>
          </cell>
          <cell r="CS323">
            <v>280337794117.64709</v>
          </cell>
        </row>
        <row r="324">
          <cell r="B324">
            <v>43664</v>
          </cell>
          <cell r="C324">
            <v>119877250000</v>
          </cell>
          <cell r="D324">
            <v>137833333333.33334</v>
          </cell>
          <cell r="E324">
            <v>95736666666.666672</v>
          </cell>
          <cell r="F324">
            <v>6500000000</v>
          </cell>
          <cell r="G324">
            <v>6000000000</v>
          </cell>
          <cell r="H324">
            <v>58027777777.777779</v>
          </cell>
          <cell r="I324">
            <v>0</v>
          </cell>
          <cell r="J324">
            <v>38536222222.222221</v>
          </cell>
          <cell r="K324">
            <v>17939444444.444443</v>
          </cell>
          <cell r="L324">
            <v>11144444444.444445</v>
          </cell>
          <cell r="M324">
            <v>41895944444.444443</v>
          </cell>
          <cell r="N324">
            <v>3000000000</v>
          </cell>
          <cell r="O324">
            <v>10677777777.777779</v>
          </cell>
          <cell r="P324">
            <v>0</v>
          </cell>
          <cell r="Q324">
            <v>0</v>
          </cell>
          <cell r="R324">
            <v>67832688452.611115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51402500000</v>
          </cell>
          <cell r="AB324">
            <v>0</v>
          </cell>
          <cell r="AC324">
            <v>1000000000</v>
          </cell>
          <cell r="AD324">
            <v>67111111111.111115</v>
          </cell>
          <cell r="AE324">
            <v>0</v>
          </cell>
          <cell r="AF324">
            <v>0</v>
          </cell>
          <cell r="AG324">
            <v>0</v>
          </cell>
          <cell r="AH324">
            <v>12515666666.666666</v>
          </cell>
          <cell r="AI324">
            <v>0</v>
          </cell>
          <cell r="AJ324">
            <v>122222222.22222222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20000000000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29234289.166666672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16397638888.888889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203888888.8888889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187500000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/>
          <cell r="CK324"/>
          <cell r="CL324"/>
          <cell r="CM324"/>
          <cell r="CN324"/>
          <cell r="CO324"/>
          <cell r="CP324"/>
          <cell r="CQ324">
            <v>783971311630.66663</v>
          </cell>
          <cell r="CR324">
            <v>500720644964.00006</v>
          </cell>
          <cell r="CS324">
            <v>283250666666.66669</v>
          </cell>
        </row>
        <row r="325">
          <cell r="B325">
            <v>43665</v>
          </cell>
          <cell r="C325">
            <v>119976815789.47368</v>
          </cell>
          <cell r="D325">
            <v>140578947368.42105</v>
          </cell>
          <cell r="E325">
            <v>95221789473.684204</v>
          </cell>
          <cell r="F325">
            <v>6500000000</v>
          </cell>
          <cell r="G325">
            <v>6000000000</v>
          </cell>
          <cell r="H325">
            <v>57342105263.157898</v>
          </cell>
          <cell r="I325">
            <v>0</v>
          </cell>
          <cell r="J325">
            <v>38814763157.894737</v>
          </cell>
          <cell r="K325">
            <v>17468947368.421051</v>
          </cell>
          <cell r="L325">
            <v>11194736842.105263</v>
          </cell>
          <cell r="M325">
            <v>41672631578.947365</v>
          </cell>
          <cell r="N325">
            <v>3000000000</v>
          </cell>
          <cell r="O325">
            <v>10736842105.263159</v>
          </cell>
          <cell r="P325">
            <v>0</v>
          </cell>
          <cell r="Q325">
            <v>0</v>
          </cell>
          <cell r="R325">
            <v>65216705635.315788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51091842105.263161</v>
          </cell>
          <cell r="AB325">
            <v>0</v>
          </cell>
          <cell r="AC325">
            <v>1000000000</v>
          </cell>
          <cell r="AD325">
            <v>66421052631.578949</v>
          </cell>
          <cell r="AE325">
            <v>0</v>
          </cell>
          <cell r="AF325">
            <v>0</v>
          </cell>
          <cell r="AG325">
            <v>0</v>
          </cell>
          <cell r="AH325">
            <v>12345447368.421053</v>
          </cell>
          <cell r="AI325">
            <v>0</v>
          </cell>
          <cell r="AJ325">
            <v>123684210.52631579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20000000000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27695642.368421055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16429342105.263159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208157894.7368421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177631578.94736841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/>
          <cell r="CK325"/>
          <cell r="CL325"/>
          <cell r="CM325"/>
          <cell r="CN325"/>
          <cell r="CO325"/>
          <cell r="CP325"/>
          <cell r="CQ325">
            <v>781549138119.78955</v>
          </cell>
          <cell r="CR325">
            <v>495738901277.6842</v>
          </cell>
          <cell r="CS325">
            <v>285810236842.10529</v>
          </cell>
        </row>
        <row r="326">
          <cell r="B326">
            <v>43666</v>
          </cell>
          <cell r="C326">
            <v>120066425000</v>
          </cell>
          <cell r="D326">
            <v>143050000000</v>
          </cell>
          <cell r="E326">
            <v>94758400000</v>
          </cell>
          <cell r="F326">
            <v>6500000000</v>
          </cell>
          <cell r="G326">
            <v>6000000000</v>
          </cell>
          <cell r="H326">
            <v>56725000000</v>
          </cell>
          <cell r="I326">
            <v>0</v>
          </cell>
          <cell r="J326">
            <v>39065450000</v>
          </cell>
          <cell r="K326">
            <v>17045500000</v>
          </cell>
          <cell r="L326">
            <v>11240000000</v>
          </cell>
          <cell r="M326">
            <v>41471650000</v>
          </cell>
          <cell r="N326">
            <v>3000000000</v>
          </cell>
          <cell r="O326">
            <v>10790000000</v>
          </cell>
          <cell r="P326">
            <v>0</v>
          </cell>
          <cell r="Q326">
            <v>0</v>
          </cell>
          <cell r="R326">
            <v>62862321099.75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50812250000</v>
          </cell>
          <cell r="AB326">
            <v>0</v>
          </cell>
          <cell r="AC326">
            <v>1000000000</v>
          </cell>
          <cell r="AD326">
            <v>65800000000</v>
          </cell>
          <cell r="AE326">
            <v>0</v>
          </cell>
          <cell r="AF326">
            <v>0</v>
          </cell>
          <cell r="AG326">
            <v>0</v>
          </cell>
          <cell r="AH326">
            <v>12192250000</v>
          </cell>
          <cell r="AI326">
            <v>0</v>
          </cell>
          <cell r="AJ326">
            <v>125000000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20000000000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26310860.250000004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16457875000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212000000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168750000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/>
          <cell r="CK326"/>
          <cell r="CL326"/>
          <cell r="CM326"/>
          <cell r="CN326"/>
          <cell r="CO326"/>
          <cell r="CP326"/>
          <cell r="CQ326">
            <v>779369181960</v>
          </cell>
          <cell r="CR326">
            <v>491255331960</v>
          </cell>
          <cell r="CS326">
            <v>288113850000</v>
          </cell>
        </row>
        <row r="327">
          <cell r="B327">
            <v>43667</v>
          </cell>
          <cell r="C327">
            <v>120147500000</v>
          </cell>
          <cell r="D327">
            <v>145285714285.71429</v>
          </cell>
          <cell r="E327">
            <v>94339142857.142853</v>
          </cell>
          <cell r="F327">
            <v>6500000000</v>
          </cell>
          <cell r="G327">
            <v>6000000000</v>
          </cell>
          <cell r="H327">
            <v>56166666666.666664</v>
          </cell>
          <cell r="I327">
            <v>0</v>
          </cell>
          <cell r="J327">
            <v>39292261904.761902</v>
          </cell>
          <cell r="K327">
            <v>16662380952.380953</v>
          </cell>
          <cell r="L327">
            <v>11280952380.952381</v>
          </cell>
          <cell r="M327">
            <v>41289809523.809525</v>
          </cell>
          <cell r="N327">
            <v>3000000000</v>
          </cell>
          <cell r="O327">
            <v>10838095238.095238</v>
          </cell>
          <cell r="P327">
            <v>0</v>
          </cell>
          <cell r="Q327">
            <v>0</v>
          </cell>
          <cell r="R327">
            <v>60732163662.809525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50559285714.285713</v>
          </cell>
          <cell r="AB327">
            <v>0</v>
          </cell>
          <cell r="AC327">
            <v>1000000000</v>
          </cell>
          <cell r="AD327">
            <v>65238095238.095238</v>
          </cell>
          <cell r="AE327">
            <v>0</v>
          </cell>
          <cell r="AF327">
            <v>0</v>
          </cell>
          <cell r="AG327">
            <v>0</v>
          </cell>
          <cell r="AH327">
            <v>12053642857.142857</v>
          </cell>
          <cell r="AI327">
            <v>0</v>
          </cell>
          <cell r="AJ327">
            <v>126190476.19047619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20000000000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25057962.142857146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16483690476.190475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215476190.47619048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160714285.7142857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/>
          <cell r="CK327"/>
          <cell r="CL327"/>
          <cell r="CM327"/>
          <cell r="CN327"/>
          <cell r="CO327"/>
          <cell r="CP327"/>
          <cell r="CQ327">
            <v>777396840672.57141</v>
          </cell>
          <cell r="CR327">
            <v>487198769244.00006</v>
          </cell>
          <cell r="CS327">
            <v>290198071428.57141</v>
          </cell>
        </row>
        <row r="328">
          <cell r="B328">
            <v>43668</v>
          </cell>
          <cell r="C328">
            <v>120324340909.09091</v>
          </cell>
          <cell r="D328">
            <v>147318181818.18182</v>
          </cell>
          <cell r="E328">
            <v>93958000000</v>
          </cell>
          <cell r="F328">
            <v>6681818181.818182</v>
          </cell>
          <cell r="G328">
            <v>6000000000</v>
          </cell>
          <cell r="H328">
            <v>55795454545.454544</v>
          </cell>
          <cell r="I328">
            <v>0</v>
          </cell>
          <cell r="J328">
            <v>39654954545.454544</v>
          </cell>
          <cell r="K328">
            <v>16736818181.818182</v>
          </cell>
          <cell r="L328">
            <v>11318181818.181818</v>
          </cell>
          <cell r="M328">
            <v>40883590909.090912</v>
          </cell>
          <cell r="N328">
            <v>3000000000</v>
          </cell>
          <cell r="O328">
            <v>10900000000</v>
          </cell>
          <cell r="P328">
            <v>0</v>
          </cell>
          <cell r="Q328">
            <v>0</v>
          </cell>
          <cell r="R328">
            <v>58750202356.5</v>
          </cell>
          <cell r="S328">
            <v>0</v>
          </cell>
          <cell r="T328">
            <v>185454545.45454547</v>
          </cell>
          <cell r="U328">
            <v>0</v>
          </cell>
          <cell r="V328">
            <v>168181818.18181819</v>
          </cell>
          <cell r="W328">
            <v>0</v>
          </cell>
          <cell r="X328">
            <v>0</v>
          </cell>
          <cell r="Y328">
            <v>0</v>
          </cell>
          <cell r="Z328">
            <v>909090.90909090906</v>
          </cell>
          <cell r="AA328">
            <v>50561136363.63636</v>
          </cell>
          <cell r="AB328">
            <v>0</v>
          </cell>
          <cell r="AC328">
            <v>1000000000</v>
          </cell>
          <cell r="AD328">
            <v>64181818181.818184</v>
          </cell>
          <cell r="AE328">
            <v>0</v>
          </cell>
          <cell r="AF328">
            <v>909090.90909090906</v>
          </cell>
          <cell r="AG328">
            <v>36363636.363636367</v>
          </cell>
          <cell r="AH328">
            <v>11969415909.09091</v>
          </cell>
          <cell r="AI328">
            <v>0</v>
          </cell>
          <cell r="AJ328">
            <v>127272727.27272727</v>
          </cell>
          <cell r="AK328">
            <v>45454545.454545453</v>
          </cell>
          <cell r="AL328">
            <v>0</v>
          </cell>
          <cell r="AM328">
            <v>0</v>
          </cell>
          <cell r="AN328">
            <v>909090.90909090906</v>
          </cell>
          <cell r="AO328">
            <v>20181818181.81818</v>
          </cell>
          <cell r="AP328">
            <v>522727272.72727275</v>
          </cell>
          <cell r="AQ328">
            <v>22727272.727272727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23918963.863636367</v>
          </cell>
          <cell r="AW328">
            <v>0</v>
          </cell>
          <cell r="AX328">
            <v>0</v>
          </cell>
          <cell r="AY328">
            <v>0</v>
          </cell>
          <cell r="AZ328">
            <v>4545454.5454545459</v>
          </cell>
          <cell r="BA328">
            <v>0</v>
          </cell>
          <cell r="BB328">
            <v>0</v>
          </cell>
          <cell r="BC328">
            <v>16598068181.818182</v>
          </cell>
          <cell r="BD328">
            <v>0</v>
          </cell>
          <cell r="BE328">
            <v>0</v>
          </cell>
          <cell r="BF328">
            <v>0</v>
          </cell>
          <cell r="BG328">
            <v>36363636.363636367</v>
          </cell>
          <cell r="BH328">
            <v>0</v>
          </cell>
          <cell r="BI328">
            <v>318181.81818181818</v>
          </cell>
          <cell r="BJ328">
            <v>216363636.36363637</v>
          </cell>
          <cell r="BK328">
            <v>0</v>
          </cell>
          <cell r="BL328">
            <v>113636363.63636364</v>
          </cell>
          <cell r="BM328">
            <v>144045454.54545453</v>
          </cell>
          <cell r="BN328">
            <v>2659090.9090909092</v>
          </cell>
          <cell r="BO328">
            <v>0</v>
          </cell>
          <cell r="BP328">
            <v>154318181.81818181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500000</v>
          </cell>
          <cell r="CF328">
            <v>0</v>
          </cell>
          <cell r="CG328">
            <v>5272727.2727272725</v>
          </cell>
          <cell r="CH328">
            <v>7954545.4545454541</v>
          </cell>
          <cell r="CI328">
            <v>0</v>
          </cell>
          <cell r="CJ328"/>
          <cell r="CK328"/>
          <cell r="CL328"/>
          <cell r="CM328"/>
          <cell r="CN328"/>
          <cell r="CO328"/>
          <cell r="CP328"/>
          <cell r="CQ328">
            <v>777634605411.27283</v>
          </cell>
          <cell r="CR328">
            <v>485148923593.09094</v>
          </cell>
          <cell r="CS328">
            <v>292485681818.18182</v>
          </cell>
        </row>
        <row r="329">
          <cell r="B329">
            <v>43669</v>
          </cell>
          <cell r="C329">
            <v>120504413043.47826</v>
          </cell>
          <cell r="D329">
            <v>148739130434.78262</v>
          </cell>
          <cell r="E329">
            <v>93390130434.782608</v>
          </cell>
          <cell r="F329">
            <v>6826086956.521739</v>
          </cell>
          <cell r="G329">
            <v>6000000000</v>
          </cell>
          <cell r="H329">
            <v>55326086956.521736</v>
          </cell>
          <cell r="I329">
            <v>0</v>
          </cell>
          <cell r="J329">
            <v>40126195652.173912</v>
          </cell>
          <cell r="K329">
            <v>16609130434.782608</v>
          </cell>
          <cell r="L329">
            <v>11352173913.043478</v>
          </cell>
          <cell r="M329">
            <v>40334434782.608696</v>
          </cell>
          <cell r="N329">
            <v>3000000000</v>
          </cell>
          <cell r="O329">
            <v>10956521739.130434</v>
          </cell>
          <cell r="P329">
            <v>13043478.260869564</v>
          </cell>
          <cell r="Q329">
            <v>0</v>
          </cell>
          <cell r="R329">
            <v>57204396577.695656</v>
          </cell>
          <cell r="S329">
            <v>43478260.869565219</v>
          </cell>
          <cell r="T329">
            <v>351304347.82608694</v>
          </cell>
          <cell r="U329">
            <v>243478260.86956522</v>
          </cell>
          <cell r="V329">
            <v>321739130.43478262</v>
          </cell>
          <cell r="W329">
            <v>0</v>
          </cell>
          <cell r="X329">
            <v>0</v>
          </cell>
          <cell r="Y329">
            <v>0</v>
          </cell>
          <cell r="Z329">
            <v>1739130.4347826086</v>
          </cell>
          <cell r="AA329">
            <v>50034565217.391304</v>
          </cell>
          <cell r="AB329">
            <v>0</v>
          </cell>
          <cell r="AC329">
            <v>1000000000</v>
          </cell>
          <cell r="AD329">
            <v>63478260869.565216</v>
          </cell>
          <cell r="AE329">
            <v>34782608.695652172</v>
          </cell>
          <cell r="AF329">
            <v>2608695.6521739131</v>
          </cell>
          <cell r="AG329">
            <v>69565217.391304344</v>
          </cell>
          <cell r="AH329">
            <v>11951208695.652174</v>
          </cell>
          <cell r="AI329">
            <v>0</v>
          </cell>
          <cell r="AJ329">
            <v>128260869.56521739</v>
          </cell>
          <cell r="AK329">
            <v>90000000</v>
          </cell>
          <cell r="AL329">
            <v>0</v>
          </cell>
          <cell r="AM329">
            <v>0</v>
          </cell>
          <cell r="AN329">
            <v>1739130.4347826086</v>
          </cell>
          <cell r="AO329">
            <v>20382608695.652172</v>
          </cell>
          <cell r="AP329">
            <v>1217391304.347826</v>
          </cell>
          <cell r="AQ329">
            <v>260869565.21739131</v>
          </cell>
          <cell r="AR329">
            <v>0</v>
          </cell>
          <cell r="AS329">
            <v>0</v>
          </cell>
          <cell r="AT329">
            <v>434782.60869565216</v>
          </cell>
          <cell r="AU329">
            <v>0</v>
          </cell>
          <cell r="AV329">
            <v>22879008.91304348</v>
          </cell>
          <cell r="AW329">
            <v>0</v>
          </cell>
          <cell r="AX329">
            <v>0</v>
          </cell>
          <cell r="AY329">
            <v>0</v>
          </cell>
          <cell r="AZ329">
            <v>8695652.173913043</v>
          </cell>
          <cell r="BA329">
            <v>0</v>
          </cell>
          <cell r="BB329">
            <v>0</v>
          </cell>
          <cell r="BC329">
            <v>16724239130.434782</v>
          </cell>
          <cell r="BD329">
            <v>0</v>
          </cell>
          <cell r="BE329">
            <v>0</v>
          </cell>
          <cell r="BF329">
            <v>0</v>
          </cell>
          <cell r="BG329">
            <v>60869565.217391305</v>
          </cell>
          <cell r="BH329">
            <v>0</v>
          </cell>
          <cell r="BI329">
            <v>608695.65217391308</v>
          </cell>
          <cell r="BJ329">
            <v>223260869.56521741</v>
          </cell>
          <cell r="BK329">
            <v>0</v>
          </cell>
          <cell r="BL329">
            <v>217391304.34782609</v>
          </cell>
          <cell r="BM329">
            <v>266869565.21739131</v>
          </cell>
          <cell r="BN329">
            <v>5086956.5217391308</v>
          </cell>
          <cell r="BO329">
            <v>0</v>
          </cell>
          <cell r="BP329">
            <v>148478260.86956522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956521.73913043481</v>
          </cell>
          <cell r="CF329">
            <v>0</v>
          </cell>
          <cell r="CG329">
            <v>10086956.521739131</v>
          </cell>
          <cell r="CH329">
            <v>14130434.782608695</v>
          </cell>
          <cell r="CI329">
            <v>0</v>
          </cell>
          <cell r="CJ329"/>
          <cell r="CK329"/>
          <cell r="CL329"/>
          <cell r="CM329"/>
          <cell r="CN329"/>
          <cell r="CO329"/>
          <cell r="CP329"/>
          <cell r="CQ329">
            <v>777699332108.3479</v>
          </cell>
          <cell r="CR329">
            <v>483132136456.17389</v>
          </cell>
          <cell r="CS329">
            <v>294567195652.17389</v>
          </cell>
        </row>
        <row r="330">
          <cell r="B330">
            <v>43670</v>
          </cell>
          <cell r="C330">
            <v>120691729166.66667</v>
          </cell>
          <cell r="D330">
            <v>149625000000</v>
          </cell>
          <cell r="E330">
            <v>92701083333.333328</v>
          </cell>
          <cell r="F330">
            <v>6958333333.333333</v>
          </cell>
          <cell r="G330">
            <v>6000000000</v>
          </cell>
          <cell r="H330">
            <v>54812500000</v>
          </cell>
          <cell r="I330">
            <v>0</v>
          </cell>
          <cell r="J330">
            <v>40692354166.666664</v>
          </cell>
          <cell r="K330">
            <v>16992083333.333334</v>
          </cell>
          <cell r="L330">
            <v>11508333333.333334</v>
          </cell>
          <cell r="M330">
            <v>39778833333.333336</v>
          </cell>
          <cell r="N330">
            <v>3000000000</v>
          </cell>
          <cell r="O330">
            <v>11020833333.333334</v>
          </cell>
          <cell r="P330">
            <v>25000000</v>
          </cell>
          <cell r="Q330">
            <v>0</v>
          </cell>
          <cell r="R330">
            <v>55397647844.375</v>
          </cell>
          <cell r="S330">
            <v>112500000</v>
          </cell>
          <cell r="T330">
            <v>503333333.33333331</v>
          </cell>
          <cell r="U330">
            <v>608333333.33333337</v>
          </cell>
          <cell r="V330">
            <v>462500000</v>
          </cell>
          <cell r="W330">
            <v>0</v>
          </cell>
          <cell r="X330">
            <v>0</v>
          </cell>
          <cell r="Y330">
            <v>0</v>
          </cell>
          <cell r="Z330">
            <v>2500000</v>
          </cell>
          <cell r="AA330">
            <v>50004437500</v>
          </cell>
          <cell r="AB330">
            <v>0</v>
          </cell>
          <cell r="AC330">
            <v>1000000000</v>
          </cell>
          <cell r="AD330">
            <v>62541666666.666664</v>
          </cell>
          <cell r="AE330">
            <v>66666666.666666664</v>
          </cell>
          <cell r="AF330">
            <v>5000000</v>
          </cell>
          <cell r="AG330">
            <v>100000000</v>
          </cell>
          <cell r="AH330">
            <v>11951158333.333334</v>
          </cell>
          <cell r="AI330">
            <v>0</v>
          </cell>
          <cell r="AJ330">
            <v>123750000</v>
          </cell>
          <cell r="AK330">
            <v>134583333.33333334</v>
          </cell>
          <cell r="AL330">
            <v>0</v>
          </cell>
          <cell r="AM330">
            <v>0</v>
          </cell>
          <cell r="AN330">
            <v>2500000</v>
          </cell>
          <cell r="AO330">
            <v>20600000000</v>
          </cell>
          <cell r="AP330">
            <v>1687500000</v>
          </cell>
          <cell r="AQ330">
            <v>479166666.66666669</v>
          </cell>
          <cell r="AR330">
            <v>0</v>
          </cell>
          <cell r="AS330">
            <v>0</v>
          </cell>
          <cell r="AT330">
            <v>833333.33333333337</v>
          </cell>
          <cell r="AU330">
            <v>0</v>
          </cell>
          <cell r="AV330">
            <v>21925716.875000004</v>
          </cell>
          <cell r="AW330">
            <v>0</v>
          </cell>
          <cell r="AX330">
            <v>1458333.3333333333</v>
          </cell>
          <cell r="AY330">
            <v>0</v>
          </cell>
          <cell r="AZ330">
            <v>12500000</v>
          </cell>
          <cell r="BA330">
            <v>0</v>
          </cell>
          <cell r="BB330">
            <v>0</v>
          </cell>
          <cell r="BC330">
            <v>16839895833.333334</v>
          </cell>
          <cell r="BD330">
            <v>0</v>
          </cell>
          <cell r="BE330">
            <v>0</v>
          </cell>
          <cell r="BF330">
            <v>0</v>
          </cell>
          <cell r="BG330">
            <v>83333333.333333328</v>
          </cell>
          <cell r="BH330">
            <v>0</v>
          </cell>
          <cell r="BI330">
            <v>875000</v>
          </cell>
          <cell r="BJ330">
            <v>226458333.33333334</v>
          </cell>
          <cell r="BK330">
            <v>0</v>
          </cell>
          <cell r="BL330">
            <v>312500000</v>
          </cell>
          <cell r="BM330">
            <v>359916666.66666669</v>
          </cell>
          <cell r="BN330">
            <v>7312500</v>
          </cell>
          <cell r="BO330">
            <v>0</v>
          </cell>
          <cell r="BP330">
            <v>143125000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1375000</v>
          </cell>
          <cell r="CF330">
            <v>0</v>
          </cell>
          <cell r="CG330">
            <v>14500000</v>
          </cell>
          <cell r="CH330">
            <v>27229166.666666668</v>
          </cell>
          <cell r="CI330">
            <v>0</v>
          </cell>
          <cell r="CJ330"/>
          <cell r="CK330"/>
          <cell r="CL330"/>
          <cell r="CM330"/>
          <cell r="CN330"/>
          <cell r="CO330"/>
          <cell r="CP330"/>
          <cell r="CQ330">
            <v>777642565227.91675</v>
          </cell>
          <cell r="CR330">
            <v>481318711061.24994</v>
          </cell>
          <cell r="CS330">
            <v>296323854166.66663</v>
          </cell>
        </row>
        <row r="331">
          <cell r="B331">
            <v>43671</v>
          </cell>
          <cell r="C331">
            <v>120835260000</v>
          </cell>
          <cell r="D331">
            <v>149520000000</v>
          </cell>
          <cell r="E331">
            <v>92067160000</v>
          </cell>
          <cell r="F331">
            <v>7080000000</v>
          </cell>
          <cell r="G331">
            <v>6000000000</v>
          </cell>
          <cell r="H331">
            <v>54220000000</v>
          </cell>
          <cell r="I331">
            <v>0</v>
          </cell>
          <cell r="J331">
            <v>41323260000</v>
          </cell>
          <cell r="K331">
            <v>17464400000</v>
          </cell>
          <cell r="L331">
            <v>11652000000</v>
          </cell>
          <cell r="M331">
            <v>39267680000</v>
          </cell>
          <cell r="N331">
            <v>3000000000</v>
          </cell>
          <cell r="O331">
            <v>11080000000</v>
          </cell>
          <cell r="P331">
            <v>36000000</v>
          </cell>
          <cell r="Q331">
            <v>0</v>
          </cell>
          <cell r="R331">
            <v>53731701625.199997</v>
          </cell>
          <cell r="S331">
            <v>200000000</v>
          </cell>
          <cell r="T331">
            <v>652800000</v>
          </cell>
          <cell r="U331">
            <v>1088000000</v>
          </cell>
          <cell r="V331">
            <v>592000000</v>
          </cell>
          <cell r="W331">
            <v>0</v>
          </cell>
          <cell r="X331">
            <v>0</v>
          </cell>
          <cell r="Y331">
            <v>0</v>
          </cell>
          <cell r="Z331">
            <v>3200000</v>
          </cell>
          <cell r="AA331">
            <v>50136260000</v>
          </cell>
          <cell r="AB331">
            <v>0</v>
          </cell>
          <cell r="AC331">
            <v>1000000000</v>
          </cell>
          <cell r="AD331">
            <v>62880000000</v>
          </cell>
          <cell r="AE331">
            <v>96000000</v>
          </cell>
          <cell r="AF331">
            <v>8000000</v>
          </cell>
          <cell r="AG331">
            <v>128000000</v>
          </cell>
          <cell r="AH331">
            <v>11951112000</v>
          </cell>
          <cell r="AI331">
            <v>0</v>
          </cell>
          <cell r="AJ331">
            <v>118800000</v>
          </cell>
          <cell r="AK331">
            <v>185600000</v>
          </cell>
          <cell r="AL331">
            <v>0</v>
          </cell>
          <cell r="AM331">
            <v>0</v>
          </cell>
          <cell r="AN331">
            <v>2400000</v>
          </cell>
          <cell r="AO331">
            <v>20800000000</v>
          </cell>
          <cell r="AP331">
            <v>2300000000</v>
          </cell>
          <cell r="AQ331">
            <v>680000000</v>
          </cell>
          <cell r="AR331">
            <v>0</v>
          </cell>
          <cell r="AS331">
            <v>0</v>
          </cell>
          <cell r="AT331">
            <v>1200000</v>
          </cell>
          <cell r="AU331">
            <v>0</v>
          </cell>
          <cell r="AV331">
            <v>22666792.32</v>
          </cell>
          <cell r="AW331">
            <v>0</v>
          </cell>
          <cell r="AX331">
            <v>2800000</v>
          </cell>
          <cell r="AY331">
            <v>0</v>
          </cell>
          <cell r="AZ331">
            <v>16000000</v>
          </cell>
          <cell r="BA331">
            <v>0</v>
          </cell>
          <cell r="BB331">
            <v>0</v>
          </cell>
          <cell r="BC331">
            <v>16788700000</v>
          </cell>
          <cell r="BD331">
            <v>0</v>
          </cell>
          <cell r="BE331">
            <v>0</v>
          </cell>
          <cell r="BF331">
            <v>0</v>
          </cell>
          <cell r="BG331">
            <v>104000000</v>
          </cell>
          <cell r="BH331">
            <v>0</v>
          </cell>
          <cell r="BI331">
            <v>1120000</v>
          </cell>
          <cell r="BJ331">
            <v>231200000</v>
          </cell>
          <cell r="BK331">
            <v>400000</v>
          </cell>
          <cell r="BL331">
            <v>400000000</v>
          </cell>
          <cell r="BM331">
            <v>419520000</v>
          </cell>
          <cell r="BN331">
            <v>9360000</v>
          </cell>
          <cell r="BO331">
            <v>0</v>
          </cell>
          <cell r="BP331">
            <v>139400000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34000000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1760000</v>
          </cell>
          <cell r="CF331">
            <v>0</v>
          </cell>
          <cell r="CG331">
            <v>18560000</v>
          </cell>
          <cell r="CH331">
            <v>38300000</v>
          </cell>
          <cell r="CI331">
            <v>0</v>
          </cell>
          <cell r="CJ331"/>
          <cell r="CK331"/>
          <cell r="CL331"/>
          <cell r="CM331"/>
          <cell r="CN331"/>
          <cell r="CO331"/>
          <cell r="CP331"/>
          <cell r="CQ331">
            <v>778328620417.5199</v>
          </cell>
          <cell r="CR331">
            <v>481020600417.52002</v>
          </cell>
          <cell r="CS331">
            <v>297308020000</v>
          </cell>
        </row>
        <row r="332">
          <cell r="B332">
            <v>43672</v>
          </cell>
          <cell r="C332">
            <v>120687750000</v>
          </cell>
          <cell r="D332">
            <v>149153846153.84616</v>
          </cell>
          <cell r="E332">
            <v>91705346153.846161</v>
          </cell>
          <cell r="F332">
            <v>7192307692.3076925</v>
          </cell>
          <cell r="G332">
            <v>6000000000</v>
          </cell>
          <cell r="H332">
            <v>53711538461.53846</v>
          </cell>
          <cell r="I332">
            <v>0</v>
          </cell>
          <cell r="J332">
            <v>41933596153.846153</v>
          </cell>
          <cell r="K332">
            <v>17900384615.384617</v>
          </cell>
          <cell r="L332">
            <v>11900000000</v>
          </cell>
          <cell r="M332">
            <v>39007384615.384613</v>
          </cell>
          <cell r="N332">
            <v>3000000000</v>
          </cell>
          <cell r="O332">
            <v>11192307692.307692</v>
          </cell>
          <cell r="P332">
            <v>51153846.153846152</v>
          </cell>
          <cell r="Q332">
            <v>132115384.61538461</v>
          </cell>
          <cell r="R332">
            <v>52511153448.884613</v>
          </cell>
          <cell r="S332">
            <v>296153846.15384614</v>
          </cell>
          <cell r="T332">
            <v>804230769.23076928</v>
          </cell>
          <cell r="U332">
            <v>1703846153.8461537</v>
          </cell>
          <cell r="V332">
            <v>711538461.53846157</v>
          </cell>
          <cell r="W332">
            <v>0</v>
          </cell>
          <cell r="X332">
            <v>0</v>
          </cell>
          <cell r="Y332">
            <v>0</v>
          </cell>
          <cell r="Z332">
            <v>3846153.846153846</v>
          </cell>
          <cell r="AA332">
            <v>50246403846.153847</v>
          </cell>
          <cell r="AB332">
            <v>0</v>
          </cell>
          <cell r="AC332">
            <v>1000000000</v>
          </cell>
          <cell r="AD332">
            <v>62538461538.46154</v>
          </cell>
          <cell r="AE332">
            <v>96153846.15384616</v>
          </cell>
          <cell r="AF332">
            <v>11538461.538461538</v>
          </cell>
          <cell r="AG332">
            <v>123076923.07692307</v>
          </cell>
          <cell r="AH332">
            <v>11985684615.384615</v>
          </cell>
          <cell r="AI332">
            <v>0</v>
          </cell>
          <cell r="AJ332">
            <v>114230769.23076923</v>
          </cell>
          <cell r="AK332">
            <v>244230769.23076922</v>
          </cell>
          <cell r="AL332">
            <v>0</v>
          </cell>
          <cell r="AM332">
            <v>0</v>
          </cell>
          <cell r="AN332">
            <v>3076923.076923077</v>
          </cell>
          <cell r="AO332">
            <v>20984615384.615383</v>
          </cell>
          <cell r="AP332">
            <v>2730769230.7692308</v>
          </cell>
          <cell r="AQ332">
            <v>980769230.76923072</v>
          </cell>
          <cell r="AR332">
            <v>0</v>
          </cell>
          <cell r="AS332">
            <v>0</v>
          </cell>
          <cell r="AT332">
            <v>1538461.5384615385</v>
          </cell>
          <cell r="AU332">
            <v>0</v>
          </cell>
          <cell r="AV332">
            <v>23350861.96153846</v>
          </cell>
          <cell r="AW332">
            <v>0</v>
          </cell>
          <cell r="AX332">
            <v>4038461.5384615385</v>
          </cell>
          <cell r="AY332">
            <v>0</v>
          </cell>
          <cell r="AZ332">
            <v>18461538.46153846</v>
          </cell>
          <cell r="BA332">
            <v>0</v>
          </cell>
          <cell r="BB332">
            <v>0</v>
          </cell>
          <cell r="BC332">
            <v>16895288461.538462</v>
          </cell>
          <cell r="BD332">
            <v>0</v>
          </cell>
          <cell r="BE332">
            <v>0</v>
          </cell>
          <cell r="BF332">
            <v>0</v>
          </cell>
          <cell r="BG332">
            <v>123076923.07692307</v>
          </cell>
          <cell r="BH332">
            <v>0</v>
          </cell>
          <cell r="BI332">
            <v>1346153.8461538462</v>
          </cell>
          <cell r="BJ332">
            <v>234423076.92307693</v>
          </cell>
          <cell r="BK332">
            <v>1153846.1538461538</v>
          </cell>
          <cell r="BL332">
            <v>576923076.92307687</v>
          </cell>
          <cell r="BM332">
            <v>428384615.38461536</v>
          </cell>
          <cell r="BN332">
            <v>9000000</v>
          </cell>
          <cell r="BO332">
            <v>0</v>
          </cell>
          <cell r="BP332">
            <v>137884615.38461539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65384615.384615384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2115384.6153846155</v>
          </cell>
          <cell r="CF332">
            <v>0</v>
          </cell>
          <cell r="CG332">
            <v>22500000</v>
          </cell>
          <cell r="CH332">
            <v>46211538.461538464</v>
          </cell>
          <cell r="CI332">
            <v>0</v>
          </cell>
          <cell r="CJ332"/>
          <cell r="CK332"/>
          <cell r="CL332"/>
          <cell r="CM332"/>
          <cell r="CN332"/>
          <cell r="CO332"/>
          <cell r="CP332"/>
          <cell r="CQ332">
            <v>779248592772.38452</v>
          </cell>
          <cell r="CR332">
            <v>480487150464.69238</v>
          </cell>
          <cell r="CS332">
            <v>298761442307.69226</v>
          </cell>
        </row>
        <row r="333">
          <cell r="B333">
            <v>43673</v>
          </cell>
          <cell r="C333">
            <v>120551166666.66667</v>
          </cell>
          <cell r="D333">
            <v>148814814814.81482</v>
          </cell>
          <cell r="E333">
            <v>91370333333.333328</v>
          </cell>
          <cell r="F333">
            <v>7296296296.2962961</v>
          </cell>
          <cell r="G333">
            <v>6000000000</v>
          </cell>
          <cell r="H333">
            <v>53240740740.740738</v>
          </cell>
          <cell r="I333">
            <v>0</v>
          </cell>
          <cell r="J333">
            <v>42498722222.222221</v>
          </cell>
          <cell r="K333">
            <v>18304074074.074074</v>
          </cell>
          <cell r="L333">
            <v>12129629629.629629</v>
          </cell>
          <cell r="M333">
            <v>38766370370.370369</v>
          </cell>
          <cell r="N333">
            <v>3000000000</v>
          </cell>
          <cell r="O333">
            <v>11296296296.296297</v>
          </cell>
          <cell r="P333">
            <v>65185185.185185187</v>
          </cell>
          <cell r="Q333">
            <v>254444444.44444445</v>
          </cell>
          <cell r="R333">
            <v>51381016248.59259</v>
          </cell>
          <cell r="S333">
            <v>385185185.18518519</v>
          </cell>
          <cell r="T333">
            <v>944444444.44444442</v>
          </cell>
          <cell r="U333">
            <v>2274074074.0740743</v>
          </cell>
          <cell r="V333">
            <v>822222222.22222221</v>
          </cell>
          <cell r="W333">
            <v>0</v>
          </cell>
          <cell r="X333">
            <v>0</v>
          </cell>
          <cell r="Y333">
            <v>0</v>
          </cell>
          <cell r="Z333">
            <v>4444444.444444444</v>
          </cell>
          <cell r="AA333">
            <v>50348388888.888885</v>
          </cell>
          <cell r="AB333">
            <v>0</v>
          </cell>
          <cell r="AC333">
            <v>1000000000</v>
          </cell>
          <cell r="AD333">
            <v>62222222222.222221</v>
          </cell>
          <cell r="AE333">
            <v>96296296.296296299</v>
          </cell>
          <cell r="AF333">
            <v>14814814.814814815</v>
          </cell>
          <cell r="AG333">
            <v>118518518.51851852</v>
          </cell>
          <cell r="AH333">
            <v>12017696296.296297</v>
          </cell>
          <cell r="AI333">
            <v>0</v>
          </cell>
          <cell r="AJ333">
            <v>110000000</v>
          </cell>
          <cell r="AK333">
            <v>298518518.51851851</v>
          </cell>
          <cell r="AL333">
            <v>0</v>
          </cell>
          <cell r="AM333">
            <v>0</v>
          </cell>
          <cell r="AN333">
            <v>3703703.7037037038</v>
          </cell>
          <cell r="AO333">
            <v>21155555555.555557</v>
          </cell>
          <cell r="AP333">
            <v>3129629629.6296296</v>
          </cell>
          <cell r="AQ333">
            <v>1259259259.2592592</v>
          </cell>
          <cell r="AR333">
            <v>0</v>
          </cell>
          <cell r="AS333">
            <v>0</v>
          </cell>
          <cell r="AT333">
            <v>1851851.8518518519</v>
          </cell>
          <cell r="AU333">
            <v>0</v>
          </cell>
          <cell r="AV333">
            <v>23984259.777777776</v>
          </cell>
          <cell r="AW333">
            <v>0</v>
          </cell>
          <cell r="AX333">
            <v>5185185.1851851856</v>
          </cell>
          <cell r="AY333">
            <v>0</v>
          </cell>
          <cell r="AZ333">
            <v>20740740.740740743</v>
          </cell>
          <cell r="BA333">
            <v>0</v>
          </cell>
          <cell r="BB333">
            <v>0</v>
          </cell>
          <cell r="BC333">
            <v>16993981481.481482</v>
          </cell>
          <cell r="BD333">
            <v>0</v>
          </cell>
          <cell r="BE333">
            <v>0</v>
          </cell>
          <cell r="BF333">
            <v>0</v>
          </cell>
          <cell r="BG333">
            <v>140740740.74074075</v>
          </cell>
          <cell r="BH333">
            <v>0</v>
          </cell>
          <cell r="BI333">
            <v>1555555.5555555555</v>
          </cell>
          <cell r="BJ333">
            <v>237407407.4074074</v>
          </cell>
          <cell r="BK333">
            <v>1851851.8518518519</v>
          </cell>
          <cell r="BL333">
            <v>740740740.74074078</v>
          </cell>
          <cell r="BM333">
            <v>436592592.5925926</v>
          </cell>
          <cell r="BN333">
            <v>8666666.666666666</v>
          </cell>
          <cell r="BO333">
            <v>0</v>
          </cell>
          <cell r="BP333">
            <v>136481481.48148149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94444444.444444448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2444444.4444444445</v>
          </cell>
          <cell r="CF333">
            <v>0</v>
          </cell>
          <cell r="CG333">
            <v>26148148.148148149</v>
          </cell>
          <cell r="CH333">
            <v>53537037.037037037</v>
          </cell>
          <cell r="CI333">
            <v>0</v>
          </cell>
          <cell r="CJ333"/>
          <cell r="CK333"/>
          <cell r="CL333"/>
          <cell r="CM333"/>
          <cell r="CN333"/>
          <cell r="CO333"/>
          <cell r="CP333"/>
          <cell r="CQ333">
            <v>780100419026.88879</v>
          </cell>
          <cell r="CR333">
            <v>479993215323.18524</v>
          </cell>
          <cell r="CS333">
            <v>300107203703.70374</v>
          </cell>
        </row>
        <row r="334">
          <cell r="B334">
            <v>43674</v>
          </cell>
          <cell r="C334">
            <v>120424339285.71428</v>
          </cell>
          <cell r="D334">
            <v>148500000000</v>
          </cell>
          <cell r="E334">
            <v>91059250000</v>
          </cell>
          <cell r="F334">
            <v>7392857142.8571424</v>
          </cell>
          <cell r="G334">
            <v>6000000000</v>
          </cell>
          <cell r="H334">
            <v>52803571428.571426</v>
          </cell>
          <cell r="I334">
            <v>0</v>
          </cell>
          <cell r="J334">
            <v>43023482142.85714</v>
          </cell>
          <cell r="K334">
            <v>18678928571.42857</v>
          </cell>
          <cell r="L334">
            <v>12342857142.857143</v>
          </cell>
          <cell r="M334">
            <v>38542571428.571426</v>
          </cell>
          <cell r="N334">
            <v>3000000000</v>
          </cell>
          <cell r="O334">
            <v>11392857142.857143</v>
          </cell>
          <cell r="P334">
            <v>78214285.714285716</v>
          </cell>
          <cell r="Q334">
            <v>368035714.28571427</v>
          </cell>
          <cell r="R334">
            <v>50331603134.035713</v>
          </cell>
          <cell r="S334">
            <v>467857142.85714287</v>
          </cell>
          <cell r="T334">
            <v>1074642857.1428571</v>
          </cell>
          <cell r="U334">
            <v>2803571428.5714288</v>
          </cell>
          <cell r="V334">
            <v>925000000</v>
          </cell>
          <cell r="W334">
            <v>0</v>
          </cell>
          <cell r="X334">
            <v>0</v>
          </cell>
          <cell r="Y334">
            <v>0</v>
          </cell>
          <cell r="Z334">
            <v>5000000</v>
          </cell>
          <cell r="AA334">
            <v>50443089285.714287</v>
          </cell>
          <cell r="AB334">
            <v>0</v>
          </cell>
          <cell r="AC334">
            <v>1000000000</v>
          </cell>
          <cell r="AD334">
            <v>61928571428.571426</v>
          </cell>
          <cell r="AE334">
            <v>96428571.428571433</v>
          </cell>
          <cell r="AF334">
            <v>17857142.857142858</v>
          </cell>
          <cell r="AG334">
            <v>114285714.28571428</v>
          </cell>
          <cell r="AH334">
            <v>12047421428.571428</v>
          </cell>
          <cell r="AI334">
            <v>0</v>
          </cell>
          <cell r="AJ334">
            <v>106071428.57142857</v>
          </cell>
          <cell r="AK334">
            <v>348928571.4285714</v>
          </cell>
          <cell r="AL334">
            <v>0</v>
          </cell>
          <cell r="AM334">
            <v>0</v>
          </cell>
          <cell r="AN334">
            <v>4285714.2857142854</v>
          </cell>
          <cell r="AO334">
            <v>21314285714.285713</v>
          </cell>
          <cell r="AP334">
            <v>3500000000</v>
          </cell>
          <cell r="AQ334">
            <v>1517857142.8571429</v>
          </cell>
          <cell r="AR334">
            <v>0</v>
          </cell>
          <cell r="AS334">
            <v>0</v>
          </cell>
          <cell r="AT334">
            <v>2142857.1428571427</v>
          </cell>
          <cell r="AU334">
            <v>0</v>
          </cell>
          <cell r="AV334">
            <v>24572414.892857142</v>
          </cell>
          <cell r="AW334">
            <v>0</v>
          </cell>
          <cell r="AX334">
            <v>6250000</v>
          </cell>
          <cell r="AY334">
            <v>0</v>
          </cell>
          <cell r="AZ334">
            <v>22857142.857142858</v>
          </cell>
          <cell r="BA334">
            <v>0</v>
          </cell>
          <cell r="BB334">
            <v>0</v>
          </cell>
          <cell r="BC334">
            <v>17085625000</v>
          </cell>
          <cell r="BD334">
            <v>0</v>
          </cell>
          <cell r="BE334">
            <v>0</v>
          </cell>
          <cell r="BF334">
            <v>0</v>
          </cell>
          <cell r="BG334">
            <v>157142857.14285713</v>
          </cell>
          <cell r="BH334">
            <v>0</v>
          </cell>
          <cell r="BI334">
            <v>1750000</v>
          </cell>
          <cell r="BJ334">
            <v>240178571.42857143</v>
          </cell>
          <cell r="BK334">
            <v>2500000</v>
          </cell>
          <cell r="BL334">
            <v>892857142.85714281</v>
          </cell>
          <cell r="BM334">
            <v>444214285.71428573</v>
          </cell>
          <cell r="BN334">
            <v>8357142.8571428573</v>
          </cell>
          <cell r="BO334">
            <v>0</v>
          </cell>
          <cell r="BP334">
            <v>135178571.42857143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121428571.42857143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2750000</v>
          </cell>
          <cell r="CF334">
            <v>0</v>
          </cell>
          <cell r="CG334">
            <v>29535714.285714287</v>
          </cell>
          <cell r="CH334">
            <v>60339285.714285716</v>
          </cell>
          <cell r="CI334">
            <v>0</v>
          </cell>
          <cell r="CJ334"/>
          <cell r="CK334"/>
          <cell r="CL334"/>
          <cell r="CM334"/>
          <cell r="CN334"/>
          <cell r="CO334"/>
          <cell r="CP334"/>
          <cell r="CQ334">
            <v>780891400548.92871</v>
          </cell>
          <cell r="CR334">
            <v>479534561263.21429</v>
          </cell>
          <cell r="CS334">
            <v>301356839285.71417</v>
          </cell>
        </row>
        <row r="335">
          <cell r="B335">
            <v>43675</v>
          </cell>
          <cell r="C335">
            <v>120475224137.93103</v>
          </cell>
          <cell r="D335">
            <v>149241379310.34482</v>
          </cell>
          <cell r="E335">
            <v>90395068965.517242</v>
          </cell>
          <cell r="F335">
            <v>7482758620.6896553</v>
          </cell>
          <cell r="G335">
            <v>6000000000</v>
          </cell>
          <cell r="H335">
            <v>52465517241.379311</v>
          </cell>
          <cell r="I335">
            <v>0</v>
          </cell>
          <cell r="J335">
            <v>43309879310.344826</v>
          </cell>
          <cell r="K335">
            <v>18896896551.724136</v>
          </cell>
          <cell r="L335">
            <v>12541379310.344828</v>
          </cell>
          <cell r="M335">
            <v>38506620689.655174</v>
          </cell>
          <cell r="N335">
            <v>3000000000</v>
          </cell>
          <cell r="O335">
            <v>11458620689.655172</v>
          </cell>
          <cell r="P335">
            <v>90344827.586206898</v>
          </cell>
          <cell r="Q335">
            <v>459827586.20689654</v>
          </cell>
          <cell r="R335">
            <v>49148782147.379311</v>
          </cell>
          <cell r="S335">
            <v>544827586.20689654</v>
          </cell>
          <cell r="T335">
            <v>1192413793.1034484</v>
          </cell>
          <cell r="U335">
            <v>3379310344.8275862</v>
          </cell>
          <cell r="V335">
            <v>1037931034.4827586</v>
          </cell>
          <cell r="W335">
            <v>0</v>
          </cell>
          <cell r="X335">
            <v>0</v>
          </cell>
          <cell r="Y335">
            <v>0</v>
          </cell>
          <cell r="Z335">
            <v>5517241.3793103453</v>
          </cell>
          <cell r="AA335">
            <v>50861724137.931038</v>
          </cell>
          <cell r="AB335">
            <v>0</v>
          </cell>
          <cell r="AC335">
            <v>1000000000</v>
          </cell>
          <cell r="AD335">
            <v>61931034482.758621</v>
          </cell>
          <cell r="AE335">
            <v>96551724.137931034</v>
          </cell>
          <cell r="AF335">
            <v>20000000</v>
          </cell>
          <cell r="AG335">
            <v>110344827.5862069</v>
          </cell>
          <cell r="AH335">
            <v>12086010344.827587</v>
          </cell>
          <cell r="AI335">
            <v>0</v>
          </cell>
          <cell r="AJ335">
            <v>102413793.10344827</v>
          </cell>
          <cell r="AK335">
            <v>385517241.37931037</v>
          </cell>
          <cell r="AL335">
            <v>0</v>
          </cell>
          <cell r="AM335">
            <v>0</v>
          </cell>
          <cell r="AN335">
            <v>4827586.2068965519</v>
          </cell>
          <cell r="AO335">
            <v>21531034482.758621</v>
          </cell>
          <cell r="AP335">
            <v>3672413793.1034484</v>
          </cell>
          <cell r="AQ335">
            <v>1712068965.5172415</v>
          </cell>
          <cell r="AR335">
            <v>0</v>
          </cell>
          <cell r="AS335">
            <v>0</v>
          </cell>
          <cell r="AT335">
            <v>2413793.1034482759</v>
          </cell>
          <cell r="AU335">
            <v>0</v>
          </cell>
          <cell r="AV335">
            <v>25120007.586206898</v>
          </cell>
          <cell r="AW335">
            <v>0</v>
          </cell>
          <cell r="AX335">
            <v>7241379.3103448274</v>
          </cell>
          <cell r="AY335">
            <v>0</v>
          </cell>
          <cell r="AZ335">
            <v>24827586.206896551</v>
          </cell>
          <cell r="BA335">
            <v>0</v>
          </cell>
          <cell r="BB335">
            <v>0</v>
          </cell>
          <cell r="BC335">
            <v>17205431034.482758</v>
          </cell>
          <cell r="BD335">
            <v>0</v>
          </cell>
          <cell r="BE335">
            <v>0</v>
          </cell>
          <cell r="BF335">
            <v>0</v>
          </cell>
          <cell r="BG335">
            <v>151724137.93103448</v>
          </cell>
          <cell r="BH335">
            <v>0</v>
          </cell>
          <cell r="BI335">
            <v>1689655.1724137932</v>
          </cell>
          <cell r="BJ335">
            <v>240000000</v>
          </cell>
          <cell r="BK335">
            <v>3103448.2758620689</v>
          </cell>
          <cell r="BL335">
            <v>1017241379.3103448</v>
          </cell>
          <cell r="BM335">
            <v>511655172.41379309</v>
          </cell>
          <cell r="BN335">
            <v>8068965.5172413792</v>
          </cell>
          <cell r="BO335">
            <v>0</v>
          </cell>
          <cell r="BP335">
            <v>133965517.24137931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146551724.13793105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3034482.7586206896</v>
          </cell>
          <cell r="CF335">
            <v>0</v>
          </cell>
          <cell r="CG335">
            <v>32137931.034482758</v>
          </cell>
          <cell r="CH335">
            <v>61706896.551724136</v>
          </cell>
          <cell r="CI335">
            <v>0</v>
          </cell>
          <cell r="CJ335"/>
          <cell r="CK335"/>
          <cell r="CL335"/>
          <cell r="CM335"/>
          <cell r="CN335"/>
          <cell r="CO335"/>
          <cell r="CP335"/>
          <cell r="CQ335">
            <v>782722153879.10315</v>
          </cell>
          <cell r="CR335">
            <v>479714964223.93103</v>
          </cell>
          <cell r="CS335">
            <v>303007189655.17249</v>
          </cell>
        </row>
        <row r="336">
          <cell r="B336">
            <v>43676</v>
          </cell>
          <cell r="C336">
            <v>120692716666.66667</v>
          </cell>
          <cell r="D336">
            <v>150433333333.33334</v>
          </cell>
          <cell r="E336">
            <v>90449566666.666672</v>
          </cell>
          <cell r="F336">
            <v>7566666666.666667</v>
          </cell>
          <cell r="G336">
            <v>6000000000</v>
          </cell>
          <cell r="H336">
            <v>52350000000</v>
          </cell>
          <cell r="I336">
            <v>0</v>
          </cell>
          <cell r="J336">
            <v>43871233333.333336</v>
          </cell>
          <cell r="K336">
            <v>19250333333.333332</v>
          </cell>
          <cell r="L336">
            <v>12726666666.666666</v>
          </cell>
          <cell r="M336">
            <v>38506400000</v>
          </cell>
          <cell r="N336">
            <v>3000000000</v>
          </cell>
          <cell r="O336">
            <v>11486666666.666666</v>
          </cell>
          <cell r="P336">
            <v>101666666.66666667</v>
          </cell>
          <cell r="Q336">
            <v>505500000</v>
          </cell>
          <cell r="R336">
            <v>48019533016.466667</v>
          </cell>
          <cell r="S336">
            <v>616666666.66666663</v>
          </cell>
          <cell r="T336">
            <v>1301500000</v>
          </cell>
          <cell r="U336">
            <v>3910000000</v>
          </cell>
          <cell r="V336">
            <v>1143333333.3333333</v>
          </cell>
          <cell r="W336">
            <v>0</v>
          </cell>
          <cell r="X336">
            <v>0</v>
          </cell>
          <cell r="Y336">
            <v>0</v>
          </cell>
          <cell r="Z336">
            <v>6000000</v>
          </cell>
          <cell r="AA336">
            <v>51343100000</v>
          </cell>
          <cell r="AB336">
            <v>0</v>
          </cell>
          <cell r="AC336">
            <v>1000000000</v>
          </cell>
          <cell r="AD336">
            <v>62133333333.333336</v>
          </cell>
          <cell r="AE336">
            <v>96666666.666666672</v>
          </cell>
          <cell r="AF336">
            <v>22666666.666666668</v>
          </cell>
          <cell r="AG336">
            <v>106666666.66666667</v>
          </cell>
          <cell r="AH336">
            <v>12144810000</v>
          </cell>
          <cell r="AI336">
            <v>0</v>
          </cell>
          <cell r="AJ336">
            <v>100666666.66666667</v>
          </cell>
          <cell r="AK336">
            <v>417333333.33333331</v>
          </cell>
          <cell r="AL336">
            <v>0</v>
          </cell>
          <cell r="AM336">
            <v>0</v>
          </cell>
          <cell r="AN336">
            <v>4666666.666666667</v>
          </cell>
          <cell r="AO336">
            <v>21773333333.333332</v>
          </cell>
          <cell r="AP336">
            <v>3716866666.6666665</v>
          </cell>
          <cell r="AQ336">
            <v>1826666666.6666667</v>
          </cell>
          <cell r="AR336">
            <v>0</v>
          </cell>
          <cell r="AS336">
            <v>0</v>
          </cell>
          <cell r="AT336">
            <v>2666666.6666666665</v>
          </cell>
          <cell r="AU336">
            <v>0</v>
          </cell>
          <cell r="AV336">
            <v>25631094.100000001</v>
          </cell>
          <cell r="AW336">
            <v>0</v>
          </cell>
          <cell r="AX336">
            <v>8166666.666666667</v>
          </cell>
          <cell r="AY336">
            <v>0</v>
          </cell>
          <cell r="AZ336">
            <v>26666666.666666668</v>
          </cell>
          <cell r="BA336">
            <v>0</v>
          </cell>
          <cell r="BB336">
            <v>0</v>
          </cell>
          <cell r="BC336">
            <v>17333916666.666668</v>
          </cell>
          <cell r="BD336">
            <v>0</v>
          </cell>
          <cell r="BE336">
            <v>0</v>
          </cell>
          <cell r="BF336">
            <v>0</v>
          </cell>
          <cell r="BG336">
            <v>146666666.66666666</v>
          </cell>
          <cell r="BH336">
            <v>0</v>
          </cell>
          <cell r="BI336">
            <v>1633333.3333333333</v>
          </cell>
          <cell r="BJ336">
            <v>243666666.66666666</v>
          </cell>
          <cell r="BK336">
            <v>3666666.6666666665</v>
          </cell>
          <cell r="BL336">
            <v>1133333333.3333333</v>
          </cell>
          <cell r="BM336">
            <v>592100000</v>
          </cell>
          <cell r="BN336">
            <v>7800000</v>
          </cell>
          <cell r="BO336">
            <v>0</v>
          </cell>
          <cell r="BP336">
            <v>134500000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170000000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3300000</v>
          </cell>
          <cell r="CF336">
            <v>0</v>
          </cell>
          <cell r="CG336">
            <v>34566666.666666664</v>
          </cell>
          <cell r="CH336">
            <v>69316666.666666672</v>
          </cell>
          <cell r="CI336">
            <v>0</v>
          </cell>
          <cell r="CJ336"/>
          <cell r="CK336"/>
          <cell r="CL336"/>
          <cell r="CM336"/>
          <cell r="CN336"/>
          <cell r="CO336"/>
          <cell r="CP336"/>
          <cell r="CQ336">
            <v>786562157443.89954</v>
          </cell>
          <cell r="CR336">
            <v>480661857443.90021</v>
          </cell>
          <cell r="CS336">
            <v>305900300000</v>
          </cell>
        </row>
        <row r="337">
          <cell r="B337">
            <v>43677</v>
          </cell>
          <cell r="C337">
            <v>120789564516.12903</v>
          </cell>
          <cell r="D337">
            <v>151548387096.7742</v>
          </cell>
          <cell r="E337">
            <v>90500741935.483871</v>
          </cell>
          <cell r="F337">
            <v>7645161290.3225803</v>
          </cell>
          <cell r="G337">
            <v>6000000000</v>
          </cell>
          <cell r="H337">
            <v>52532258064.516129</v>
          </cell>
          <cell r="I337">
            <v>0</v>
          </cell>
          <cell r="J337">
            <v>44482822580.645164</v>
          </cell>
          <cell r="K337">
            <v>19548709677.419353</v>
          </cell>
          <cell r="L337">
            <v>12900000000</v>
          </cell>
          <cell r="M337">
            <v>38425548387.096771</v>
          </cell>
          <cell r="N337">
            <v>3000000000</v>
          </cell>
          <cell r="O337">
            <v>11506451612.903225</v>
          </cell>
          <cell r="P337">
            <v>112258064.51612903</v>
          </cell>
          <cell r="Q337">
            <v>530161290.32258064</v>
          </cell>
          <cell r="R337">
            <v>47095074152.064514</v>
          </cell>
          <cell r="S337">
            <v>683870967.74193549</v>
          </cell>
          <cell r="T337">
            <v>1399354838.7096775</v>
          </cell>
          <cell r="U337">
            <v>4422580645.1612902</v>
          </cell>
          <cell r="V337">
            <v>1241935483.8709676</v>
          </cell>
          <cell r="W337">
            <v>0</v>
          </cell>
          <cell r="X337">
            <v>0</v>
          </cell>
          <cell r="Y337">
            <v>0</v>
          </cell>
          <cell r="Z337">
            <v>6451612.9032258065</v>
          </cell>
          <cell r="AA337">
            <v>51064290322.580643</v>
          </cell>
          <cell r="AB337">
            <v>0</v>
          </cell>
          <cell r="AC337">
            <v>1000000000</v>
          </cell>
          <cell r="AD337">
            <v>61387096774.19355</v>
          </cell>
          <cell r="AE337">
            <v>96774193.548387095</v>
          </cell>
          <cell r="AF337">
            <v>25161290.322580647</v>
          </cell>
          <cell r="AG337">
            <v>135483870.96774194</v>
          </cell>
          <cell r="AH337">
            <v>12222396774.193548</v>
          </cell>
          <cell r="AI337">
            <v>0</v>
          </cell>
          <cell r="AJ337">
            <v>97419354.838709682</v>
          </cell>
          <cell r="AK337">
            <v>452258064.51612902</v>
          </cell>
          <cell r="AL337">
            <v>0</v>
          </cell>
          <cell r="AM337">
            <v>0</v>
          </cell>
          <cell r="AN337">
            <v>4516129.0322580645</v>
          </cell>
          <cell r="AO337">
            <v>22038709677.419353</v>
          </cell>
          <cell r="AP337">
            <v>3616322580.6451612</v>
          </cell>
          <cell r="AQ337">
            <v>1933870967.7419355</v>
          </cell>
          <cell r="AR337">
            <v>0</v>
          </cell>
          <cell r="AS337">
            <v>0</v>
          </cell>
          <cell r="AT337">
            <v>2903225.8064516131</v>
          </cell>
          <cell r="AU337">
            <v>0</v>
          </cell>
          <cell r="AV337">
            <v>41770332.161290325</v>
          </cell>
          <cell r="AW337">
            <v>0</v>
          </cell>
          <cell r="AX337">
            <v>9032258.064516129</v>
          </cell>
          <cell r="AY337">
            <v>0</v>
          </cell>
          <cell r="AZ337">
            <v>31612903.225806452</v>
          </cell>
          <cell r="BA337">
            <v>0</v>
          </cell>
          <cell r="BB337">
            <v>0</v>
          </cell>
          <cell r="BC337">
            <v>17452177419.354839</v>
          </cell>
          <cell r="BD337">
            <v>0</v>
          </cell>
          <cell r="BE337">
            <v>0</v>
          </cell>
          <cell r="BF337">
            <v>0</v>
          </cell>
          <cell r="BG337">
            <v>141935483.87096775</v>
          </cell>
          <cell r="BH337">
            <v>0</v>
          </cell>
          <cell r="BI337">
            <v>1580645.1612903227</v>
          </cell>
          <cell r="BJ337">
            <v>244838709.67741936</v>
          </cell>
          <cell r="BK337">
            <v>4193548.3870967743</v>
          </cell>
          <cell r="BL337">
            <v>1241935483.8709676</v>
          </cell>
          <cell r="BM337">
            <v>680258064.51612902</v>
          </cell>
          <cell r="BN337">
            <v>7548387.0967741935</v>
          </cell>
          <cell r="BO337">
            <v>0</v>
          </cell>
          <cell r="BP337">
            <v>135645161.29032257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170967741.93548387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3548387.0967741935</v>
          </cell>
          <cell r="CF337">
            <v>0</v>
          </cell>
          <cell r="CG337">
            <v>36838709.677419357</v>
          </cell>
          <cell r="CH337">
            <v>74822580.645161286</v>
          </cell>
          <cell r="CI337">
            <v>0</v>
          </cell>
          <cell r="CJ337"/>
          <cell r="CK337"/>
          <cell r="CL337"/>
          <cell r="CM337"/>
          <cell r="CN337"/>
          <cell r="CO337"/>
          <cell r="CP337"/>
          <cell r="CQ337">
            <v>788727241258.41931</v>
          </cell>
          <cell r="CR337">
            <v>480030612226.16138</v>
          </cell>
          <cell r="CS337">
            <v>308696629032.25806</v>
          </cell>
        </row>
        <row r="338">
          <cell r="B338">
            <v>43678</v>
          </cell>
          <cell r="C338">
            <v>120764890625</v>
          </cell>
          <cell r="D338">
            <v>152468750000</v>
          </cell>
          <cell r="E338">
            <v>90390843750</v>
          </cell>
          <cell r="F338">
            <v>7718750000</v>
          </cell>
          <cell r="G338">
            <v>6000000000</v>
          </cell>
          <cell r="H338">
            <v>52703125000</v>
          </cell>
          <cell r="I338">
            <v>0</v>
          </cell>
          <cell r="J338">
            <v>45033921875</v>
          </cell>
          <cell r="K338">
            <v>19750312500</v>
          </cell>
          <cell r="L338">
            <v>13062500000</v>
          </cell>
          <cell r="M338">
            <v>38396625000</v>
          </cell>
          <cell r="N338">
            <v>3000000000</v>
          </cell>
          <cell r="O338">
            <v>11525000000</v>
          </cell>
          <cell r="P338">
            <v>122187500</v>
          </cell>
          <cell r="Q338">
            <v>602187500</v>
          </cell>
          <cell r="R338">
            <v>46919050216.6875</v>
          </cell>
          <cell r="S338">
            <v>740625000</v>
          </cell>
          <cell r="T338">
            <v>1487031250</v>
          </cell>
          <cell r="U338">
            <v>4893750000</v>
          </cell>
          <cell r="V338">
            <v>1334375000</v>
          </cell>
          <cell r="W338">
            <v>0</v>
          </cell>
          <cell r="X338">
            <v>0</v>
          </cell>
          <cell r="Y338">
            <v>0</v>
          </cell>
          <cell r="Z338">
            <v>6875000</v>
          </cell>
          <cell r="AA338">
            <v>51273218750</v>
          </cell>
          <cell r="AB338">
            <v>0</v>
          </cell>
          <cell r="AC338">
            <v>1000000000</v>
          </cell>
          <cell r="AD338">
            <v>61812500000</v>
          </cell>
          <cell r="AE338">
            <v>96875000</v>
          </cell>
          <cell r="AF338">
            <v>27500000</v>
          </cell>
          <cell r="AG338">
            <v>162500000</v>
          </cell>
          <cell r="AH338">
            <v>12275978125</v>
          </cell>
          <cell r="AI338">
            <v>0</v>
          </cell>
          <cell r="AJ338">
            <v>95000000</v>
          </cell>
          <cell r="AK338">
            <v>488750000</v>
          </cell>
          <cell r="AL338">
            <v>0</v>
          </cell>
          <cell r="AM338">
            <v>0</v>
          </cell>
          <cell r="AN338">
            <v>4375000</v>
          </cell>
          <cell r="AO338">
            <v>22287500000</v>
          </cell>
          <cell r="AP338">
            <v>3515812500</v>
          </cell>
          <cell r="AQ338">
            <v>1900000000</v>
          </cell>
          <cell r="AR338">
            <v>0</v>
          </cell>
          <cell r="AS338">
            <v>0</v>
          </cell>
          <cell r="AT338">
            <v>3125000</v>
          </cell>
          <cell r="AU338">
            <v>0</v>
          </cell>
          <cell r="AV338">
            <v>41571449.75</v>
          </cell>
          <cell r="AW338">
            <v>0</v>
          </cell>
          <cell r="AX338">
            <v>9843750</v>
          </cell>
          <cell r="AY338">
            <v>110937500</v>
          </cell>
          <cell r="AZ338">
            <v>33750000</v>
          </cell>
          <cell r="BA338">
            <v>0</v>
          </cell>
          <cell r="BB338">
            <v>0</v>
          </cell>
          <cell r="BC338">
            <v>17563046875</v>
          </cell>
          <cell r="BD338">
            <v>0</v>
          </cell>
          <cell r="BE338">
            <v>0</v>
          </cell>
          <cell r="BF338">
            <v>0</v>
          </cell>
          <cell r="BG338">
            <v>137500000</v>
          </cell>
          <cell r="BH338">
            <v>0</v>
          </cell>
          <cell r="BI338">
            <v>1531250</v>
          </cell>
          <cell r="BJ338">
            <v>247500000</v>
          </cell>
          <cell r="BK338">
            <v>4687500</v>
          </cell>
          <cell r="BL338">
            <v>1406250000</v>
          </cell>
          <cell r="BM338">
            <v>742593750</v>
          </cell>
          <cell r="BN338">
            <v>9140625</v>
          </cell>
          <cell r="BO338">
            <v>0</v>
          </cell>
          <cell r="BP338">
            <v>137031250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171875000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3781250</v>
          </cell>
          <cell r="CF338">
            <v>0</v>
          </cell>
          <cell r="CG338">
            <v>38968750</v>
          </cell>
          <cell r="CH338">
            <v>82015625</v>
          </cell>
          <cell r="CI338">
            <v>0</v>
          </cell>
          <cell r="CJ338"/>
          <cell r="CK338"/>
          <cell r="CL338"/>
          <cell r="CM338"/>
          <cell r="CN338"/>
          <cell r="CO338"/>
          <cell r="CP338"/>
          <cell r="CQ338">
            <v>792605959166.4375</v>
          </cell>
          <cell r="CR338">
            <v>481690256041.4375</v>
          </cell>
          <cell r="CS338">
            <v>310915703125</v>
          </cell>
        </row>
        <row r="339">
          <cell r="B339">
            <v>43679</v>
          </cell>
          <cell r="C339">
            <v>120741712121.21213</v>
          </cell>
          <cell r="D339">
            <v>153333333333.33334</v>
          </cell>
          <cell r="E339">
            <v>90195787878.787872</v>
          </cell>
          <cell r="F339">
            <v>7787878787.878788</v>
          </cell>
          <cell r="G339">
            <v>6000000000</v>
          </cell>
          <cell r="H339">
            <v>52772727272.727272</v>
          </cell>
          <cell r="I339">
            <v>0</v>
          </cell>
          <cell r="J339">
            <v>45422560606.060608</v>
          </cell>
          <cell r="K339">
            <v>19833636363.636364</v>
          </cell>
          <cell r="L339">
            <v>13215151515.151516</v>
          </cell>
          <cell r="M339">
            <v>38407333333.333336</v>
          </cell>
          <cell r="N339">
            <v>3000000000</v>
          </cell>
          <cell r="O339">
            <v>11518181818.181818</v>
          </cell>
          <cell r="P339">
            <v>131515151.51515152</v>
          </cell>
          <cell r="Q339">
            <v>653181818.18181813</v>
          </cell>
          <cell r="R339">
            <v>46300018391.939392</v>
          </cell>
          <cell r="S339">
            <v>787878787.87878788</v>
          </cell>
          <cell r="T339">
            <v>1593636363.6363637</v>
          </cell>
          <cell r="U339">
            <v>5345454545.454545</v>
          </cell>
          <cell r="V339">
            <v>1421212121.2121212</v>
          </cell>
          <cell r="W339">
            <v>0</v>
          </cell>
          <cell r="X339">
            <v>0</v>
          </cell>
          <cell r="Y339">
            <v>0</v>
          </cell>
          <cell r="Z339">
            <v>7272727.2727272725</v>
          </cell>
          <cell r="AA339">
            <v>51605848484.848488</v>
          </cell>
          <cell r="AB339">
            <v>0</v>
          </cell>
          <cell r="AC339">
            <v>1000000000</v>
          </cell>
          <cell r="AD339">
            <v>61909090909.090912</v>
          </cell>
          <cell r="AE339">
            <v>96969696.969696969</v>
          </cell>
          <cell r="AF339">
            <v>29696969.696969695</v>
          </cell>
          <cell r="AG339">
            <v>187878787.87878788</v>
          </cell>
          <cell r="AH339">
            <v>12299342424.242424</v>
          </cell>
          <cell r="AI339">
            <v>0</v>
          </cell>
          <cell r="AJ339">
            <v>95151515.151515156</v>
          </cell>
          <cell r="AK339">
            <v>506363636.36363637</v>
          </cell>
          <cell r="AL339">
            <v>0</v>
          </cell>
          <cell r="AM339">
            <v>0</v>
          </cell>
          <cell r="AN339">
            <v>4848484.8484848486</v>
          </cell>
          <cell r="AO339">
            <v>22521212121.21212</v>
          </cell>
          <cell r="AP339">
            <v>3591090909.090909</v>
          </cell>
          <cell r="AQ339">
            <v>1868181818.1818182</v>
          </cell>
          <cell r="AR339">
            <v>0</v>
          </cell>
          <cell r="AS339">
            <v>0</v>
          </cell>
          <cell r="AT339">
            <v>3333333.3333333335</v>
          </cell>
          <cell r="AU339">
            <v>0</v>
          </cell>
          <cell r="AV339">
            <v>41384620.81818182</v>
          </cell>
          <cell r="AW339">
            <v>0</v>
          </cell>
          <cell r="AX339">
            <v>10606060.606060605</v>
          </cell>
          <cell r="AY339">
            <v>184848484.84848484</v>
          </cell>
          <cell r="AZ339">
            <v>35757575.757575758</v>
          </cell>
          <cell r="BA339">
            <v>0</v>
          </cell>
          <cell r="BB339">
            <v>0</v>
          </cell>
          <cell r="BC339">
            <v>17639924242.424244</v>
          </cell>
          <cell r="BD339">
            <v>0</v>
          </cell>
          <cell r="BE339">
            <v>0</v>
          </cell>
          <cell r="BF339">
            <v>0</v>
          </cell>
          <cell r="BG339">
            <v>133333333.33333333</v>
          </cell>
          <cell r="BH339">
            <v>0</v>
          </cell>
          <cell r="BI339">
            <v>1484848.4848484849</v>
          </cell>
          <cell r="BJ339">
            <v>249393939.39393941</v>
          </cell>
          <cell r="BK339">
            <v>4848484.8484848486</v>
          </cell>
          <cell r="BL339">
            <v>1545454545.4545455</v>
          </cell>
          <cell r="BM339">
            <v>836000000</v>
          </cell>
          <cell r="BN339">
            <v>10636363.636363637</v>
          </cell>
          <cell r="BO339">
            <v>0</v>
          </cell>
          <cell r="BP339">
            <v>138333333.33333334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172727272.72727272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4000000</v>
          </cell>
          <cell r="CF339">
            <v>0</v>
          </cell>
          <cell r="CG339">
            <v>41878787.878787875</v>
          </cell>
          <cell r="CH339">
            <v>86045454.545454547</v>
          </cell>
          <cell r="CI339">
            <v>0</v>
          </cell>
          <cell r="CJ339"/>
          <cell r="CK339"/>
          <cell r="CL339"/>
          <cell r="CM339"/>
          <cell r="CN339"/>
          <cell r="CO339"/>
          <cell r="CP339"/>
          <cell r="CQ339">
            <v>795324139376.39417</v>
          </cell>
          <cell r="CR339">
            <v>482575033315.78784</v>
          </cell>
          <cell r="CS339">
            <v>312749106060.60602</v>
          </cell>
        </row>
        <row r="340">
          <cell r="B340">
            <v>43680</v>
          </cell>
          <cell r="C340">
            <v>120719897058.82353</v>
          </cell>
          <cell r="D340">
            <v>154147058823.52942</v>
          </cell>
          <cell r="E340">
            <v>90012205882.352936</v>
          </cell>
          <cell r="F340">
            <v>7852941176.4705887</v>
          </cell>
          <cell r="G340">
            <v>6000000000</v>
          </cell>
          <cell r="H340">
            <v>52838235294.117645</v>
          </cell>
          <cell r="I340">
            <v>0</v>
          </cell>
          <cell r="J340">
            <v>45788338235.294121</v>
          </cell>
          <cell r="K340">
            <v>19912058823.529411</v>
          </cell>
          <cell r="L340">
            <v>13358823529.411764</v>
          </cell>
          <cell r="M340">
            <v>38417411764.705879</v>
          </cell>
          <cell r="N340">
            <v>3000000000</v>
          </cell>
          <cell r="O340">
            <v>11511764705.882353</v>
          </cell>
          <cell r="P340">
            <v>140294117.64705881</v>
          </cell>
          <cell r="Q340">
            <v>701176470.58823526</v>
          </cell>
          <cell r="R340">
            <v>45717400203.941177</v>
          </cell>
          <cell r="S340">
            <v>832352941.17647064</v>
          </cell>
          <cell r="T340">
            <v>1693970588.2352941</v>
          </cell>
          <cell r="U340">
            <v>5770588235.2941179</v>
          </cell>
          <cell r="V340">
            <v>1502941176.4705882</v>
          </cell>
          <cell r="W340">
            <v>0</v>
          </cell>
          <cell r="X340">
            <v>0</v>
          </cell>
          <cell r="Y340">
            <v>0</v>
          </cell>
          <cell r="Z340">
            <v>7647058.823529412</v>
          </cell>
          <cell r="AA340">
            <v>51918911764.705879</v>
          </cell>
          <cell r="AB340">
            <v>0</v>
          </cell>
          <cell r="AC340">
            <v>1000000000</v>
          </cell>
          <cell r="AD340">
            <v>62000000000</v>
          </cell>
          <cell r="AE340">
            <v>97058823.529411763</v>
          </cell>
          <cell r="AF340">
            <v>31764705.882352941</v>
          </cell>
          <cell r="AG340">
            <v>211764705.88235295</v>
          </cell>
          <cell r="AH340">
            <v>12321332352.941177</v>
          </cell>
          <cell r="AI340">
            <v>0</v>
          </cell>
          <cell r="AJ340">
            <v>95294117.64705883</v>
          </cell>
          <cell r="AK340">
            <v>522941176.47058821</v>
          </cell>
          <cell r="AL340">
            <v>0</v>
          </cell>
          <cell r="AM340">
            <v>0</v>
          </cell>
          <cell r="AN340">
            <v>5294117.6470588231</v>
          </cell>
          <cell r="AO340">
            <v>22741176470.588234</v>
          </cell>
          <cell r="AP340">
            <v>3661941176.4705882</v>
          </cell>
          <cell r="AQ340">
            <v>1838235294.1176472</v>
          </cell>
          <cell r="AR340">
            <v>0</v>
          </cell>
          <cell r="AS340">
            <v>0</v>
          </cell>
          <cell r="AT340">
            <v>3529411.7647058824</v>
          </cell>
          <cell r="AU340">
            <v>0</v>
          </cell>
          <cell r="AV340">
            <v>41208781.823529415</v>
          </cell>
          <cell r="AW340">
            <v>0</v>
          </cell>
          <cell r="AX340">
            <v>11323529.411764706</v>
          </cell>
          <cell r="AY340">
            <v>254411764.70588234</v>
          </cell>
          <cell r="AZ340">
            <v>37647058.823529415</v>
          </cell>
          <cell r="BA340">
            <v>0</v>
          </cell>
          <cell r="BB340">
            <v>0</v>
          </cell>
          <cell r="BC340">
            <v>17712279411.764706</v>
          </cell>
          <cell r="BD340">
            <v>0</v>
          </cell>
          <cell r="BE340">
            <v>0</v>
          </cell>
          <cell r="BF340">
            <v>0</v>
          </cell>
          <cell r="BG340">
            <v>129411764.70588236</v>
          </cell>
          <cell r="BH340">
            <v>0</v>
          </cell>
          <cell r="BI340">
            <v>1441176.4705882352</v>
          </cell>
          <cell r="BJ340">
            <v>251176470.58823529</v>
          </cell>
          <cell r="BK340">
            <v>5000000</v>
          </cell>
          <cell r="BL340">
            <v>1676470588.2352941</v>
          </cell>
          <cell r="BM340">
            <v>923911764.70588231</v>
          </cell>
          <cell r="BN340">
            <v>12044117.647058824</v>
          </cell>
          <cell r="BO340">
            <v>0</v>
          </cell>
          <cell r="BP340">
            <v>139558823.52941176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173529411.7647059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4205882.3529411769</v>
          </cell>
          <cell r="CF340">
            <v>0</v>
          </cell>
          <cell r="CG340">
            <v>44617647.058823526</v>
          </cell>
          <cell r="CH340">
            <v>89838235.294117644</v>
          </cell>
          <cell r="CI340">
            <v>0</v>
          </cell>
          <cell r="CJ340"/>
          <cell r="CK340"/>
          <cell r="CL340"/>
          <cell r="CM340"/>
          <cell r="CN340"/>
          <cell r="CO340"/>
          <cell r="CP340"/>
          <cell r="CQ340">
            <v>797882426632.82361</v>
          </cell>
          <cell r="CR340">
            <v>483407764868.11761</v>
          </cell>
          <cell r="CS340">
            <v>314474661764.70587</v>
          </cell>
        </row>
        <row r="341">
          <cell r="B341">
            <v>43681</v>
          </cell>
          <cell r="C341">
            <v>120699328571.42857</v>
          </cell>
          <cell r="D341">
            <v>154914285714.28571</v>
          </cell>
          <cell r="E341">
            <v>89839114285.714279</v>
          </cell>
          <cell r="F341">
            <v>7914285714.2857141</v>
          </cell>
          <cell r="G341">
            <v>6000000000</v>
          </cell>
          <cell r="H341">
            <v>52900000000</v>
          </cell>
          <cell r="I341">
            <v>0</v>
          </cell>
          <cell r="J341">
            <v>46133214285.714287</v>
          </cell>
          <cell r="K341">
            <v>19986000000</v>
          </cell>
          <cell r="L341">
            <v>13494285714.285715</v>
          </cell>
          <cell r="M341">
            <v>38426914285.714287</v>
          </cell>
          <cell r="N341">
            <v>3000000000</v>
          </cell>
          <cell r="O341">
            <v>11505714285.714285</v>
          </cell>
          <cell r="P341">
            <v>148571428.57142857</v>
          </cell>
          <cell r="Q341">
            <v>746428571.42857146</v>
          </cell>
          <cell r="R341">
            <v>45168074483.828575</v>
          </cell>
          <cell r="S341">
            <v>874285714.28571427</v>
          </cell>
          <cell r="T341">
            <v>1788571428.5714285</v>
          </cell>
          <cell r="U341">
            <v>6171428571.4285717</v>
          </cell>
          <cell r="V341">
            <v>1580000000</v>
          </cell>
          <cell r="W341">
            <v>0</v>
          </cell>
          <cell r="X341">
            <v>0</v>
          </cell>
          <cell r="Y341">
            <v>0</v>
          </cell>
          <cell r="Z341">
            <v>8000000</v>
          </cell>
          <cell r="AA341">
            <v>52214085714.285713</v>
          </cell>
          <cell r="AB341">
            <v>0</v>
          </cell>
          <cell r="AC341">
            <v>1000000000</v>
          </cell>
          <cell r="AD341">
            <v>62085714285.714287</v>
          </cell>
          <cell r="AE341">
            <v>97142857.142857149</v>
          </cell>
          <cell r="AF341">
            <v>33714285.714285716</v>
          </cell>
          <cell r="AG341">
            <v>234285714.2857143</v>
          </cell>
          <cell r="AH341">
            <v>12342065714.285715</v>
          </cell>
          <cell r="AI341">
            <v>0</v>
          </cell>
          <cell r="AJ341">
            <v>95428571.428571433</v>
          </cell>
          <cell r="AK341">
            <v>538571428.57142854</v>
          </cell>
          <cell r="AL341">
            <v>0</v>
          </cell>
          <cell r="AM341">
            <v>0</v>
          </cell>
          <cell r="AN341">
            <v>5714285.7142857146</v>
          </cell>
          <cell r="AO341">
            <v>22948571428.57143</v>
          </cell>
          <cell r="AP341">
            <v>3728742857.1428571</v>
          </cell>
          <cell r="AQ341">
            <v>1810000000</v>
          </cell>
          <cell r="AR341">
            <v>0</v>
          </cell>
          <cell r="AS341">
            <v>0</v>
          </cell>
          <cell r="AT341">
            <v>3714285.7142857141</v>
          </cell>
          <cell r="AU341">
            <v>0</v>
          </cell>
          <cell r="AV341">
            <v>41042990.77142857</v>
          </cell>
          <cell r="AW341">
            <v>0</v>
          </cell>
          <cell r="AX341">
            <v>12000000</v>
          </cell>
          <cell r="AY341">
            <v>320000000</v>
          </cell>
          <cell r="AZ341">
            <v>39428571.428571425</v>
          </cell>
          <cell r="BA341">
            <v>0</v>
          </cell>
          <cell r="BB341">
            <v>0</v>
          </cell>
          <cell r="BC341">
            <v>17780500000</v>
          </cell>
          <cell r="BD341">
            <v>0</v>
          </cell>
          <cell r="BE341">
            <v>0</v>
          </cell>
          <cell r="BF341">
            <v>0</v>
          </cell>
          <cell r="BG341">
            <v>125714285.71428572</v>
          </cell>
          <cell r="BH341">
            <v>0</v>
          </cell>
          <cell r="BI341">
            <v>1400000</v>
          </cell>
          <cell r="BJ341">
            <v>252857142.85714287</v>
          </cell>
          <cell r="BK341">
            <v>5142857.1428571427</v>
          </cell>
          <cell r="BL341">
            <v>1800000000</v>
          </cell>
          <cell r="BM341">
            <v>1006800000</v>
          </cell>
          <cell r="BN341">
            <v>13371428.571428571</v>
          </cell>
          <cell r="BO341">
            <v>0</v>
          </cell>
          <cell r="BP341">
            <v>140714285.7142857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174285714.2857143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4400000</v>
          </cell>
          <cell r="CF341">
            <v>0</v>
          </cell>
          <cell r="CG341">
            <v>47200000</v>
          </cell>
          <cell r="CH341">
            <v>93414285.714285716</v>
          </cell>
          <cell r="CI341">
            <v>0</v>
          </cell>
          <cell r="CJ341"/>
          <cell r="CK341"/>
          <cell r="CL341"/>
          <cell r="CM341"/>
          <cell r="CN341"/>
          <cell r="CO341"/>
          <cell r="CP341"/>
          <cell r="CQ341">
            <v>800294526046.02844</v>
          </cell>
          <cell r="CR341">
            <v>484192911760.31439</v>
          </cell>
          <cell r="CS341">
            <v>316101614285.71429</v>
          </cell>
        </row>
        <row r="342">
          <cell r="B342">
            <v>43682</v>
          </cell>
          <cell r="C342">
            <v>120679902777.77777</v>
          </cell>
          <cell r="D342">
            <v>155083333333.33334</v>
          </cell>
          <cell r="E342">
            <v>89675805555.555557</v>
          </cell>
          <cell r="F342">
            <v>7972222222.2222223</v>
          </cell>
          <cell r="G342">
            <v>6000000000</v>
          </cell>
          <cell r="H342">
            <v>52875000000</v>
          </cell>
          <cell r="I342">
            <v>0</v>
          </cell>
          <cell r="J342">
            <v>46515263888.888885</v>
          </cell>
          <cell r="K342">
            <v>19805833333.333332</v>
          </cell>
          <cell r="L342">
            <v>13622222222.222221</v>
          </cell>
          <cell r="M342">
            <v>38737555555.555557</v>
          </cell>
          <cell r="N342">
            <v>3000000000</v>
          </cell>
          <cell r="O342">
            <v>11505555555.555555</v>
          </cell>
          <cell r="P342">
            <v>156388888.8888889</v>
          </cell>
          <cell r="Q342">
            <v>777916666.66666663</v>
          </cell>
          <cell r="R342">
            <v>45096239081.5</v>
          </cell>
          <cell r="S342">
            <v>886111111.11111116</v>
          </cell>
          <cell r="T342">
            <v>1872361111.1111112</v>
          </cell>
          <cell r="U342">
            <v>6533333333.333333</v>
          </cell>
          <cell r="V342">
            <v>1652777777.7777777</v>
          </cell>
          <cell r="W342">
            <v>0</v>
          </cell>
          <cell r="X342">
            <v>0</v>
          </cell>
          <cell r="Y342">
            <v>0</v>
          </cell>
          <cell r="Z342">
            <v>8333333.333333333</v>
          </cell>
          <cell r="AA342">
            <v>52578972222.222221</v>
          </cell>
          <cell r="AB342">
            <v>0</v>
          </cell>
          <cell r="AC342">
            <v>1000000000</v>
          </cell>
          <cell r="AD342">
            <v>62388888888.888885</v>
          </cell>
          <cell r="AE342">
            <v>97222222.222222224</v>
          </cell>
          <cell r="AF342">
            <v>35000000</v>
          </cell>
          <cell r="AG342">
            <v>255555555.55555555</v>
          </cell>
          <cell r="AH342">
            <v>12342272222.222221</v>
          </cell>
          <cell r="AI342">
            <v>0</v>
          </cell>
          <cell r="AJ342">
            <v>95555555.555555552</v>
          </cell>
          <cell r="AK342">
            <v>553333333.33333337</v>
          </cell>
          <cell r="AL342">
            <v>0</v>
          </cell>
          <cell r="AM342">
            <v>0</v>
          </cell>
          <cell r="AN342">
            <v>6111111.111111111</v>
          </cell>
          <cell r="AO342">
            <v>23144444444.444443</v>
          </cell>
          <cell r="AP342">
            <v>3847388888.8888888</v>
          </cell>
          <cell r="AQ342">
            <v>1783333333.3333333</v>
          </cell>
          <cell r="AR342">
            <v>0</v>
          </cell>
          <cell r="AS342">
            <v>0</v>
          </cell>
          <cell r="AT342">
            <v>3888888.888888889</v>
          </cell>
          <cell r="AU342">
            <v>0</v>
          </cell>
          <cell r="AV342">
            <v>40886410.333333336</v>
          </cell>
          <cell r="AW342">
            <v>0</v>
          </cell>
          <cell r="AX342">
            <v>12638888.888888888</v>
          </cell>
          <cell r="AY342">
            <v>356944444.44444442</v>
          </cell>
          <cell r="AZ342">
            <v>41111111.111111112</v>
          </cell>
          <cell r="BA342">
            <v>0</v>
          </cell>
          <cell r="BB342">
            <v>0</v>
          </cell>
          <cell r="BC342">
            <v>17856041666.666668</v>
          </cell>
          <cell r="BD342">
            <v>0</v>
          </cell>
          <cell r="BE342">
            <v>0</v>
          </cell>
          <cell r="BF342">
            <v>0</v>
          </cell>
          <cell r="BG342">
            <v>122222222.22222222</v>
          </cell>
          <cell r="BH342">
            <v>0</v>
          </cell>
          <cell r="BI342">
            <v>1555555.5555555555</v>
          </cell>
          <cell r="BJ342">
            <v>251944444.44444445</v>
          </cell>
          <cell r="BK342">
            <v>5555555.555555556</v>
          </cell>
          <cell r="BL342">
            <v>1861111111.1111112</v>
          </cell>
          <cell r="BM342">
            <v>1083694444.4444444</v>
          </cell>
          <cell r="BN342">
            <v>14625000</v>
          </cell>
          <cell r="BO342">
            <v>0</v>
          </cell>
          <cell r="BP342">
            <v>146527777.77777779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211111111.1111111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4583333.333333333</v>
          </cell>
          <cell r="CF342">
            <v>0</v>
          </cell>
          <cell r="CG342">
            <v>49361111.111111112</v>
          </cell>
          <cell r="CH342">
            <v>99291666.666666672</v>
          </cell>
          <cell r="CI342">
            <v>0</v>
          </cell>
          <cell r="CJ342"/>
          <cell r="CK342"/>
          <cell r="CL342"/>
          <cell r="CM342"/>
          <cell r="CN342"/>
          <cell r="CO342"/>
          <cell r="CP342"/>
          <cell r="CQ342">
            <v>802747328269.61096</v>
          </cell>
          <cell r="CR342">
            <v>485663897714.05554</v>
          </cell>
          <cell r="CS342">
            <v>317083430555.55554</v>
          </cell>
        </row>
        <row r="343">
          <cell r="B343">
            <v>43683</v>
          </cell>
          <cell r="C343">
            <v>120661527027.02702</v>
          </cell>
          <cell r="D343">
            <v>155000000000</v>
          </cell>
          <cell r="E343">
            <v>89111270270.270264</v>
          </cell>
          <cell r="F343">
            <v>8027027027.0270271</v>
          </cell>
          <cell r="G343">
            <v>6000000000</v>
          </cell>
          <cell r="H343">
            <v>53229729729.729729</v>
          </cell>
          <cell r="I343">
            <v>0</v>
          </cell>
          <cell r="J343">
            <v>46657121621.62162</v>
          </cell>
          <cell r="K343">
            <v>19378648648.648647</v>
          </cell>
          <cell r="L343">
            <v>13743243243.243244</v>
          </cell>
          <cell r="M343">
            <v>39063743243.24324</v>
          </cell>
          <cell r="N343">
            <v>3000000000</v>
          </cell>
          <cell r="O343">
            <v>11505405405.405405</v>
          </cell>
          <cell r="P343">
            <v>163783783.78378379</v>
          </cell>
          <cell r="Q343">
            <v>845540540.54054058</v>
          </cell>
          <cell r="R343">
            <v>45320908295.513512</v>
          </cell>
          <cell r="S343">
            <v>902702702.70270276</v>
          </cell>
          <cell r="T343">
            <v>1943378378.3783784</v>
          </cell>
          <cell r="U343">
            <v>6878378378.3783779</v>
          </cell>
          <cell r="V343">
            <v>1721621621.6216216</v>
          </cell>
          <cell r="W343">
            <v>0</v>
          </cell>
          <cell r="X343">
            <v>0</v>
          </cell>
          <cell r="Y343">
            <v>0</v>
          </cell>
          <cell r="Z343">
            <v>8648648.6486486495</v>
          </cell>
          <cell r="AA343">
            <v>52910621621.62162</v>
          </cell>
          <cell r="AB343">
            <v>0</v>
          </cell>
          <cell r="AC343">
            <v>1000000000</v>
          </cell>
          <cell r="AD343">
            <v>62891891891.891891</v>
          </cell>
          <cell r="AE343">
            <v>97297297.297297299</v>
          </cell>
          <cell r="AF343">
            <v>36756756.75675676</v>
          </cell>
          <cell r="AG343">
            <v>275675675.67567569</v>
          </cell>
          <cell r="AH343">
            <v>12334372972.972973</v>
          </cell>
          <cell r="AI343">
            <v>0</v>
          </cell>
          <cell r="AJ343">
            <v>95675675.675675675</v>
          </cell>
          <cell r="AK343">
            <v>572162162.16216218</v>
          </cell>
          <cell r="AL343">
            <v>0</v>
          </cell>
          <cell r="AM343">
            <v>0</v>
          </cell>
          <cell r="AN343">
            <v>6486486.4864864862</v>
          </cell>
          <cell r="AO343">
            <v>23329729729.729729</v>
          </cell>
          <cell r="AP343">
            <v>3959621621.6216216</v>
          </cell>
          <cell r="AQ343">
            <v>1758108108.108108</v>
          </cell>
          <cell r="AR343">
            <v>0</v>
          </cell>
          <cell r="AS343">
            <v>0</v>
          </cell>
          <cell r="AT343">
            <v>4054054.054054054</v>
          </cell>
          <cell r="AU343">
            <v>0</v>
          </cell>
          <cell r="AV343">
            <v>40738293.702702701</v>
          </cell>
          <cell r="AW343">
            <v>0</v>
          </cell>
          <cell r="AX343">
            <v>13243243.243243244</v>
          </cell>
          <cell r="AY343">
            <v>466621621.62162161</v>
          </cell>
          <cell r="AZ343">
            <v>42702702.702702701</v>
          </cell>
          <cell r="BA343">
            <v>0</v>
          </cell>
          <cell r="BB343">
            <v>0</v>
          </cell>
          <cell r="BC343">
            <v>17886959459.459461</v>
          </cell>
          <cell r="BD343">
            <v>0</v>
          </cell>
          <cell r="BE343">
            <v>0</v>
          </cell>
          <cell r="BF343">
            <v>0</v>
          </cell>
          <cell r="BG343">
            <v>118918918.91891892</v>
          </cell>
          <cell r="BH343">
            <v>0</v>
          </cell>
          <cell r="BI343">
            <v>1702702.7027027027</v>
          </cell>
          <cell r="BJ343">
            <v>250270270.27027026</v>
          </cell>
          <cell r="BK343">
            <v>5945945.9459459456</v>
          </cell>
          <cell r="BL343">
            <v>1918918918.9189188</v>
          </cell>
          <cell r="BM343">
            <v>1140891891.891892</v>
          </cell>
          <cell r="BN343">
            <v>15810810.81081081</v>
          </cell>
          <cell r="BO343">
            <v>0</v>
          </cell>
          <cell r="BP343">
            <v>152027027.02702704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245945945.94594595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4756756.7567567565</v>
          </cell>
          <cell r="CF343">
            <v>0</v>
          </cell>
          <cell r="CG343">
            <v>51405405.405405402</v>
          </cell>
          <cell r="CH343">
            <v>101202702.7027027</v>
          </cell>
          <cell r="CI343">
            <v>0</v>
          </cell>
          <cell r="CJ343"/>
          <cell r="CK343"/>
          <cell r="CL343"/>
          <cell r="CM343"/>
          <cell r="CN343"/>
          <cell r="CO343"/>
          <cell r="CP343"/>
          <cell r="CQ343">
            <v>804893195237.86487</v>
          </cell>
          <cell r="CR343">
            <v>487703046589.21625</v>
          </cell>
          <cell r="CS343">
            <v>317190148648.64862</v>
          </cell>
        </row>
        <row r="344">
          <cell r="B344">
            <v>43684</v>
          </cell>
          <cell r="C344">
            <v>120512539473.6842</v>
          </cell>
          <cell r="D344">
            <v>154815789473.6842</v>
          </cell>
          <cell r="E344">
            <v>88976026315.789474</v>
          </cell>
          <cell r="F344">
            <v>8078947368.4210529</v>
          </cell>
          <cell r="G344">
            <v>6000000000</v>
          </cell>
          <cell r="H344">
            <v>53618421052.631577</v>
          </cell>
          <cell r="I344">
            <v>0</v>
          </cell>
          <cell r="J344">
            <v>46727815789.473686</v>
          </cell>
          <cell r="K344">
            <v>18868684210.526318</v>
          </cell>
          <cell r="L344">
            <v>13857894736.842106</v>
          </cell>
          <cell r="M344">
            <v>39421736842.105263</v>
          </cell>
          <cell r="N344">
            <v>3000000000</v>
          </cell>
          <cell r="O344">
            <v>11505263157.894737</v>
          </cell>
          <cell r="P344">
            <v>170789473.68421054</v>
          </cell>
          <cell r="Q344">
            <v>892500000</v>
          </cell>
          <cell r="R344">
            <v>45559305445.631577</v>
          </cell>
          <cell r="S344">
            <v>922368421.05263162</v>
          </cell>
          <cell r="T344">
            <v>2003815789.4736843</v>
          </cell>
          <cell r="U344">
            <v>7181578947.3684206</v>
          </cell>
          <cell r="V344">
            <v>1786842105.2631578</v>
          </cell>
          <cell r="W344">
            <v>0</v>
          </cell>
          <cell r="X344">
            <v>0</v>
          </cell>
          <cell r="Y344">
            <v>0</v>
          </cell>
          <cell r="Z344">
            <v>8421052.6315789465</v>
          </cell>
          <cell r="AA344">
            <v>53503368421.052635</v>
          </cell>
          <cell r="AB344">
            <v>0</v>
          </cell>
          <cell r="AC344">
            <v>1000000000</v>
          </cell>
          <cell r="AD344">
            <v>62605263157.894737</v>
          </cell>
          <cell r="AE344">
            <v>97368421.052631572</v>
          </cell>
          <cell r="AF344">
            <v>38421052.631578945</v>
          </cell>
          <cell r="AG344">
            <v>268421052.63157895</v>
          </cell>
          <cell r="AH344">
            <v>12322152631.578947</v>
          </cell>
          <cell r="AI344">
            <v>0</v>
          </cell>
          <cell r="AJ344">
            <v>95789473.684210524</v>
          </cell>
          <cell r="AK344">
            <v>584736842.10526311</v>
          </cell>
          <cell r="AL344">
            <v>0</v>
          </cell>
          <cell r="AM344">
            <v>0</v>
          </cell>
          <cell r="AN344">
            <v>6710526.3157894732</v>
          </cell>
          <cell r="AO344">
            <v>23505263157.894737</v>
          </cell>
          <cell r="AP344">
            <v>4118578947.3684211</v>
          </cell>
          <cell r="AQ344">
            <v>1767105263.1578948</v>
          </cell>
          <cell r="AR344">
            <v>0</v>
          </cell>
          <cell r="AS344">
            <v>0</v>
          </cell>
          <cell r="AT344">
            <v>4210526.3157894732</v>
          </cell>
          <cell r="AU344">
            <v>0</v>
          </cell>
          <cell r="AV344">
            <v>39666233.342105262</v>
          </cell>
          <cell r="AW344">
            <v>0</v>
          </cell>
          <cell r="AX344">
            <v>13815789.47368421</v>
          </cell>
          <cell r="AY344">
            <v>546842105.26315784</v>
          </cell>
          <cell r="AZ344">
            <v>44210526.315789476</v>
          </cell>
          <cell r="BA344">
            <v>0</v>
          </cell>
          <cell r="BB344">
            <v>0</v>
          </cell>
          <cell r="BC344">
            <v>17904407894.736843</v>
          </cell>
          <cell r="BD344">
            <v>0</v>
          </cell>
          <cell r="BE344">
            <v>0</v>
          </cell>
          <cell r="BF344">
            <v>0</v>
          </cell>
          <cell r="BG344">
            <v>115789473.68421052</v>
          </cell>
          <cell r="BH344">
            <v>0</v>
          </cell>
          <cell r="BI344">
            <v>1842105.2631578948</v>
          </cell>
          <cell r="BJ344">
            <v>247631578.94736841</v>
          </cell>
          <cell r="BK344">
            <v>6315789.4736842103</v>
          </cell>
          <cell r="BL344">
            <v>1973684210.5263157</v>
          </cell>
          <cell r="BM344">
            <v>1183500000</v>
          </cell>
          <cell r="BN344">
            <v>16934210.52631579</v>
          </cell>
          <cell r="BO344">
            <v>0</v>
          </cell>
          <cell r="BP344">
            <v>157236842.10526314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278947368.42105263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4921052.6315789474</v>
          </cell>
          <cell r="CF344">
            <v>0</v>
          </cell>
          <cell r="CG344">
            <v>53342105.263157897</v>
          </cell>
          <cell r="CH344">
            <v>103013157.89473684</v>
          </cell>
          <cell r="CI344">
            <v>0</v>
          </cell>
          <cell r="CJ344"/>
          <cell r="CK344"/>
          <cell r="CL344"/>
          <cell r="CM344"/>
          <cell r="CN344"/>
          <cell r="CO344"/>
          <cell r="CP344"/>
          <cell r="CQ344">
            <v>806518229573.71069</v>
          </cell>
          <cell r="CR344">
            <v>489005571678.97369</v>
          </cell>
          <cell r="CS344">
            <v>317512657894.73688</v>
          </cell>
        </row>
        <row r="345">
          <cell r="B345">
            <v>43685</v>
          </cell>
          <cell r="C345">
            <v>119986576923.07692</v>
          </cell>
          <cell r="D345">
            <v>154794871794.8718</v>
          </cell>
          <cell r="E345">
            <v>88458666666.666672</v>
          </cell>
          <cell r="F345">
            <v>8128205128.2051287</v>
          </cell>
          <cell r="G345">
            <v>6000000000</v>
          </cell>
          <cell r="H345">
            <v>54038461538.46154</v>
          </cell>
          <cell r="I345">
            <v>0</v>
          </cell>
          <cell r="J345">
            <v>46827282051.282051</v>
          </cell>
          <cell r="K345">
            <v>18384871794.871796</v>
          </cell>
          <cell r="L345">
            <v>13966666666.666666</v>
          </cell>
          <cell r="M345">
            <v>39784256410.256409</v>
          </cell>
          <cell r="N345">
            <v>3000000000</v>
          </cell>
          <cell r="O345">
            <v>11505128205.128204</v>
          </cell>
          <cell r="P345">
            <v>177435897.43589744</v>
          </cell>
          <cell r="Q345">
            <v>929358974.35897434</v>
          </cell>
          <cell r="R345">
            <v>45491682229.07692</v>
          </cell>
          <cell r="S345">
            <v>935897435.8974359</v>
          </cell>
          <cell r="T345">
            <v>2056794871.7948718</v>
          </cell>
          <cell r="U345">
            <v>7448717948.7179489</v>
          </cell>
          <cell r="V345">
            <v>1848717948.7179487</v>
          </cell>
          <cell r="W345">
            <v>0</v>
          </cell>
          <cell r="X345">
            <v>0</v>
          </cell>
          <cell r="Y345">
            <v>0</v>
          </cell>
          <cell r="Z345">
            <v>8974358.974358974</v>
          </cell>
          <cell r="AA345">
            <v>54262256410.256409</v>
          </cell>
          <cell r="AB345">
            <v>0</v>
          </cell>
          <cell r="AC345">
            <v>1000000000</v>
          </cell>
          <cell r="AD345">
            <v>62974358974.358971</v>
          </cell>
          <cell r="AE345">
            <v>97435897.43589744</v>
          </cell>
          <cell r="AF345">
            <v>40000000</v>
          </cell>
          <cell r="AG345">
            <v>261538461.53846154</v>
          </cell>
          <cell r="AH345">
            <v>12307482051.282051</v>
          </cell>
          <cell r="AI345">
            <v>0</v>
          </cell>
          <cell r="AJ345">
            <v>94615384.615384609</v>
          </cell>
          <cell r="AK345">
            <v>592307692.30769229</v>
          </cell>
          <cell r="AL345">
            <v>0</v>
          </cell>
          <cell r="AM345">
            <v>0</v>
          </cell>
          <cell r="AN345">
            <v>6923076.923076923</v>
          </cell>
          <cell r="AO345">
            <v>23671794871.794872</v>
          </cell>
          <cell r="AP345">
            <v>4218102564.1025643</v>
          </cell>
          <cell r="AQ345">
            <v>1775641025.6410255</v>
          </cell>
          <cell r="AR345">
            <v>0</v>
          </cell>
          <cell r="AS345">
            <v>0</v>
          </cell>
          <cell r="AT345">
            <v>4358974.358974359</v>
          </cell>
          <cell r="AU345">
            <v>0</v>
          </cell>
          <cell r="AV345">
            <v>38649150.435897432</v>
          </cell>
          <cell r="AW345">
            <v>0</v>
          </cell>
          <cell r="AX345">
            <v>14358974.358974358</v>
          </cell>
          <cell r="AY345">
            <v>599871794.87179482</v>
          </cell>
          <cell r="AZ345">
            <v>48205128.205128208</v>
          </cell>
          <cell r="BA345">
            <v>0</v>
          </cell>
          <cell r="BB345">
            <v>0</v>
          </cell>
          <cell r="BC345">
            <v>17882500000</v>
          </cell>
          <cell r="BD345">
            <v>0</v>
          </cell>
          <cell r="BE345">
            <v>0</v>
          </cell>
          <cell r="BF345">
            <v>0</v>
          </cell>
          <cell r="BG345">
            <v>112820512.82051282</v>
          </cell>
          <cell r="BH345">
            <v>0</v>
          </cell>
          <cell r="BI345">
            <v>1974358.9743589743</v>
          </cell>
          <cell r="BJ345">
            <v>246410256.41025642</v>
          </cell>
          <cell r="BK345">
            <v>6666666.666666667</v>
          </cell>
          <cell r="BL345">
            <v>2025641025.6410255</v>
          </cell>
          <cell r="BM345">
            <v>1215717948.7179487</v>
          </cell>
          <cell r="BN345">
            <v>18000000</v>
          </cell>
          <cell r="BO345">
            <v>0</v>
          </cell>
          <cell r="BP345">
            <v>160897435.8974359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310256410.25641024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5076923.076923077</v>
          </cell>
          <cell r="CF345">
            <v>0</v>
          </cell>
          <cell r="CG345">
            <v>55179487.179487176</v>
          </cell>
          <cell r="CH345">
            <v>102166666.66666667</v>
          </cell>
          <cell r="CI345">
            <v>0</v>
          </cell>
          <cell r="CJ345"/>
          <cell r="CK345"/>
          <cell r="CL345"/>
          <cell r="CM345"/>
          <cell r="CN345"/>
          <cell r="CO345"/>
          <cell r="CP345"/>
          <cell r="CQ345">
            <v>807923774969.25659</v>
          </cell>
          <cell r="CR345">
            <v>490345646764.12817</v>
          </cell>
          <cell r="CS345">
            <v>317578128205.12823</v>
          </cell>
        </row>
        <row r="346">
          <cell r="B346">
            <v>43686</v>
          </cell>
          <cell r="C346">
            <v>119362362500</v>
          </cell>
          <cell r="D346">
            <v>154850000000</v>
          </cell>
          <cell r="E346">
            <v>88346850000</v>
          </cell>
          <cell r="F346">
            <v>8175000000</v>
          </cell>
          <cell r="G346">
            <v>6000000000</v>
          </cell>
          <cell r="H346">
            <v>54412500000</v>
          </cell>
          <cell r="I346">
            <v>0</v>
          </cell>
          <cell r="J346">
            <v>47019475000</v>
          </cell>
          <cell r="K346">
            <v>17925250000</v>
          </cell>
          <cell r="L346">
            <v>14084750000</v>
          </cell>
          <cell r="M346">
            <v>40034900000</v>
          </cell>
          <cell r="N346">
            <v>3000000000</v>
          </cell>
          <cell r="O346">
            <v>11510000000</v>
          </cell>
          <cell r="P346">
            <v>178000000</v>
          </cell>
          <cell r="Q346">
            <v>948125000</v>
          </cell>
          <cell r="R346">
            <v>45599590173.349998</v>
          </cell>
          <cell r="S346">
            <v>943750000</v>
          </cell>
          <cell r="T346">
            <v>2104125000</v>
          </cell>
          <cell r="U346">
            <v>7735000000</v>
          </cell>
          <cell r="V346">
            <v>1907500000</v>
          </cell>
          <cell r="W346">
            <v>0</v>
          </cell>
          <cell r="X346">
            <v>0</v>
          </cell>
          <cell r="Y346">
            <v>0</v>
          </cell>
          <cell r="Z346">
            <v>9500000</v>
          </cell>
          <cell r="AA346">
            <v>54911450000</v>
          </cell>
          <cell r="AB346">
            <v>0</v>
          </cell>
          <cell r="AC346">
            <v>1000000000</v>
          </cell>
          <cell r="AD346">
            <v>62825000000</v>
          </cell>
          <cell r="AE346">
            <v>97500000</v>
          </cell>
          <cell r="AF346">
            <v>41500000</v>
          </cell>
          <cell r="AG346">
            <v>255000000</v>
          </cell>
          <cell r="AH346">
            <v>12295670000</v>
          </cell>
          <cell r="AI346">
            <v>0</v>
          </cell>
          <cell r="AJ346">
            <v>93500000</v>
          </cell>
          <cell r="AK346">
            <v>593250000</v>
          </cell>
          <cell r="AL346">
            <v>0</v>
          </cell>
          <cell r="AM346">
            <v>0</v>
          </cell>
          <cell r="AN346">
            <v>7125000</v>
          </cell>
          <cell r="AO346">
            <v>23830000000</v>
          </cell>
          <cell r="AP346">
            <v>4287650000</v>
          </cell>
          <cell r="AQ346">
            <v>1783750000</v>
          </cell>
          <cell r="AR346">
            <v>12500000</v>
          </cell>
          <cell r="AS346">
            <v>0</v>
          </cell>
          <cell r="AT346">
            <v>4500000</v>
          </cell>
          <cell r="AU346">
            <v>0</v>
          </cell>
          <cell r="AV346">
            <v>37682921.674999997</v>
          </cell>
          <cell r="AW346">
            <v>0</v>
          </cell>
          <cell r="AX346">
            <v>14875000</v>
          </cell>
          <cell r="AY346">
            <v>606500000</v>
          </cell>
          <cell r="AZ346">
            <v>49500000</v>
          </cell>
          <cell r="BA346">
            <v>0</v>
          </cell>
          <cell r="BB346">
            <v>0</v>
          </cell>
          <cell r="BC346">
            <v>17877937500</v>
          </cell>
          <cell r="BD346">
            <v>0</v>
          </cell>
          <cell r="BE346">
            <v>0</v>
          </cell>
          <cell r="BF346">
            <v>0</v>
          </cell>
          <cell r="BG346">
            <v>110000000</v>
          </cell>
          <cell r="BH346">
            <v>0</v>
          </cell>
          <cell r="BI346">
            <v>2100000</v>
          </cell>
          <cell r="BJ346">
            <v>245000000</v>
          </cell>
          <cell r="BK346">
            <v>7000000</v>
          </cell>
          <cell r="BL346">
            <v>2075000000</v>
          </cell>
          <cell r="BM346">
            <v>1275200000</v>
          </cell>
          <cell r="BN346">
            <v>19012500</v>
          </cell>
          <cell r="BO346">
            <v>0</v>
          </cell>
          <cell r="BP346">
            <v>165125000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302500000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5225000</v>
          </cell>
          <cell r="CF346">
            <v>0</v>
          </cell>
          <cell r="CG346">
            <v>56950000</v>
          </cell>
          <cell r="CH346">
            <v>103862500</v>
          </cell>
          <cell r="CI346">
            <v>0</v>
          </cell>
          <cell r="CJ346"/>
          <cell r="CK346"/>
          <cell r="CL346"/>
          <cell r="CM346"/>
          <cell r="CN346"/>
          <cell r="CO346"/>
          <cell r="CP346"/>
          <cell r="CQ346">
            <v>809138543095.02502</v>
          </cell>
          <cell r="CR346">
            <v>490926093095.02496</v>
          </cell>
          <cell r="CS346">
            <v>318212450000</v>
          </cell>
        </row>
        <row r="347">
          <cell r="B347">
            <v>43687</v>
          </cell>
          <cell r="C347">
            <v>118768597560.97562</v>
          </cell>
          <cell r="D347">
            <v>154902439024.39026</v>
          </cell>
          <cell r="E347">
            <v>88240487804.878052</v>
          </cell>
          <cell r="F347">
            <v>8219512195.1219511</v>
          </cell>
          <cell r="G347">
            <v>6000000000</v>
          </cell>
          <cell r="H347">
            <v>54768292682.926826</v>
          </cell>
          <cell r="I347">
            <v>0</v>
          </cell>
          <cell r="J347">
            <v>47202292682.926826</v>
          </cell>
          <cell r="K347">
            <v>17488048780.487804</v>
          </cell>
          <cell r="L347">
            <v>14197073170.731707</v>
          </cell>
          <cell r="M347">
            <v>40273317073.170731</v>
          </cell>
          <cell r="N347">
            <v>3000000000</v>
          </cell>
          <cell r="O347">
            <v>11514634146.341463</v>
          </cell>
          <cell r="P347">
            <v>178536585.36585367</v>
          </cell>
          <cell r="Q347">
            <v>965975609.75609756</v>
          </cell>
          <cell r="R347">
            <v>45702234315.463417</v>
          </cell>
          <cell r="S347">
            <v>951219512.195122</v>
          </cell>
          <cell r="T347">
            <v>2149146341.4634147</v>
          </cell>
          <cell r="U347">
            <v>8007317073.1707315</v>
          </cell>
          <cell r="V347">
            <v>1963414634.1463416</v>
          </cell>
          <cell r="W347">
            <v>0</v>
          </cell>
          <cell r="X347">
            <v>0</v>
          </cell>
          <cell r="Y347">
            <v>0</v>
          </cell>
          <cell r="Z347">
            <v>10000000</v>
          </cell>
          <cell r="AA347">
            <v>55528975609.756096</v>
          </cell>
          <cell r="AB347">
            <v>0</v>
          </cell>
          <cell r="AC347">
            <v>1000000000</v>
          </cell>
          <cell r="AD347">
            <v>62682926829.268295</v>
          </cell>
          <cell r="AE347">
            <v>97560975.609756097</v>
          </cell>
          <cell r="AF347">
            <v>42926829.26829268</v>
          </cell>
          <cell r="AG347">
            <v>248780487.80487806</v>
          </cell>
          <cell r="AH347">
            <v>12284434146.341463</v>
          </cell>
          <cell r="AI347">
            <v>0</v>
          </cell>
          <cell r="AJ347">
            <v>92439024.390243903</v>
          </cell>
          <cell r="AK347">
            <v>594146341.46341467</v>
          </cell>
          <cell r="AL347">
            <v>0</v>
          </cell>
          <cell r="AM347">
            <v>0</v>
          </cell>
          <cell r="AN347">
            <v>7317073.1707317075</v>
          </cell>
          <cell r="AO347">
            <v>23980487804.878048</v>
          </cell>
          <cell r="AP347">
            <v>4353804878.0487804</v>
          </cell>
          <cell r="AQ347">
            <v>1791463414.6341465</v>
          </cell>
          <cell r="AR347">
            <v>24390243.902439024</v>
          </cell>
          <cell r="AS347">
            <v>0</v>
          </cell>
          <cell r="AT347">
            <v>4634146.341463415</v>
          </cell>
          <cell r="AU347">
            <v>0</v>
          </cell>
          <cell r="AV347">
            <v>36763826.024390243</v>
          </cell>
          <cell r="AW347">
            <v>0</v>
          </cell>
          <cell r="AX347">
            <v>15365853.658536585</v>
          </cell>
          <cell r="AY347">
            <v>612804878.04878044</v>
          </cell>
          <cell r="AZ347">
            <v>50731707.317073174</v>
          </cell>
          <cell r="BA347">
            <v>0</v>
          </cell>
          <cell r="BB347">
            <v>0</v>
          </cell>
          <cell r="BC347">
            <v>17873597560.975609</v>
          </cell>
          <cell r="BD347">
            <v>0</v>
          </cell>
          <cell r="BE347">
            <v>0</v>
          </cell>
          <cell r="BF347">
            <v>0</v>
          </cell>
          <cell r="BG347">
            <v>107317073.17073171</v>
          </cell>
          <cell r="BH347">
            <v>0</v>
          </cell>
          <cell r="BI347">
            <v>2219512.1951219514</v>
          </cell>
          <cell r="BJ347">
            <v>243658536.58536586</v>
          </cell>
          <cell r="BK347">
            <v>7317073.1707317075</v>
          </cell>
          <cell r="BL347">
            <v>2121951219.5121951</v>
          </cell>
          <cell r="BM347">
            <v>1331780487.804878</v>
          </cell>
          <cell r="BN347">
            <v>19975609.756097563</v>
          </cell>
          <cell r="BO347">
            <v>0</v>
          </cell>
          <cell r="BP347">
            <v>169146341.46341464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295121951.21951222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5365853.658536585</v>
          </cell>
          <cell r="CF347">
            <v>0</v>
          </cell>
          <cell r="CG347">
            <v>58634146.341463417</v>
          </cell>
          <cell r="CH347">
            <v>105475609.75609756</v>
          </cell>
          <cell r="CI347">
            <v>0</v>
          </cell>
          <cell r="CJ347"/>
          <cell r="CK347"/>
          <cell r="CL347"/>
          <cell r="CM347"/>
          <cell r="CN347"/>
          <cell r="CO347"/>
          <cell r="CP347"/>
          <cell r="CQ347">
            <v>810294054239.04883</v>
          </cell>
          <cell r="CR347">
            <v>491478224970.75616</v>
          </cell>
          <cell r="CS347">
            <v>318815829268.29272</v>
          </cell>
        </row>
        <row r="348">
          <cell r="B348">
            <v>43688</v>
          </cell>
          <cell r="C348">
            <v>118203107142.85715</v>
          </cell>
          <cell r="D348">
            <v>154952380952.38095</v>
          </cell>
          <cell r="E348">
            <v>88139190476.190475</v>
          </cell>
          <cell r="F348">
            <v>8261904761.9047623</v>
          </cell>
          <cell r="G348">
            <v>6000000000</v>
          </cell>
          <cell r="H348">
            <v>55107142857.14286</v>
          </cell>
          <cell r="I348">
            <v>0</v>
          </cell>
          <cell r="J348">
            <v>47376404761.904762</v>
          </cell>
          <cell r="K348">
            <v>17071666666.666666</v>
          </cell>
          <cell r="L348">
            <v>14304047619.047619</v>
          </cell>
          <cell r="M348">
            <v>40500380952.380951</v>
          </cell>
          <cell r="N348">
            <v>3000000000</v>
          </cell>
          <cell r="O348">
            <v>11519047619.047619</v>
          </cell>
          <cell r="P348">
            <v>179047619.04761904</v>
          </cell>
          <cell r="Q348">
            <v>982976190.47619045</v>
          </cell>
          <cell r="R348">
            <v>45799990641.285713</v>
          </cell>
          <cell r="S348">
            <v>958333333.33333337</v>
          </cell>
          <cell r="T348">
            <v>2192023809.5238094</v>
          </cell>
          <cell r="U348">
            <v>8266666666.666667</v>
          </cell>
          <cell r="V348">
            <v>2016666666.6666667</v>
          </cell>
          <cell r="W348">
            <v>0</v>
          </cell>
          <cell r="X348">
            <v>0</v>
          </cell>
          <cell r="Y348">
            <v>0</v>
          </cell>
          <cell r="Z348">
            <v>10476190.476190476</v>
          </cell>
          <cell r="AA348">
            <v>56117095238.095238</v>
          </cell>
          <cell r="AB348">
            <v>0</v>
          </cell>
          <cell r="AC348">
            <v>1000000000</v>
          </cell>
          <cell r="AD348">
            <v>62547619047.619049</v>
          </cell>
          <cell r="AE348">
            <v>97619047.619047612</v>
          </cell>
          <cell r="AF348">
            <v>44285714.285714284</v>
          </cell>
          <cell r="AG348">
            <v>242857142.85714287</v>
          </cell>
          <cell r="AH348">
            <v>12273733333.333334</v>
          </cell>
          <cell r="AI348">
            <v>0</v>
          </cell>
          <cell r="AJ348">
            <v>91428571.428571433</v>
          </cell>
          <cell r="AK348">
            <v>595000000</v>
          </cell>
          <cell r="AL348">
            <v>0</v>
          </cell>
          <cell r="AM348">
            <v>0</v>
          </cell>
          <cell r="AN348">
            <v>7500000</v>
          </cell>
          <cell r="AO348">
            <v>24123809523.809525</v>
          </cell>
          <cell r="AP348">
            <v>4416809523.8095236</v>
          </cell>
          <cell r="AQ348">
            <v>1798809523.8095238</v>
          </cell>
          <cell r="AR348">
            <v>35714285.714285716</v>
          </cell>
          <cell r="AS348">
            <v>0</v>
          </cell>
          <cell r="AT348">
            <v>4761904.7619047621</v>
          </cell>
          <cell r="AU348">
            <v>0</v>
          </cell>
          <cell r="AV348">
            <v>35888496.833333336</v>
          </cell>
          <cell r="AW348">
            <v>0</v>
          </cell>
          <cell r="AX348">
            <v>15833333.333333334</v>
          </cell>
          <cell r="AY348">
            <v>618809523.80952382</v>
          </cell>
          <cell r="AZ348">
            <v>51904761.904761903</v>
          </cell>
          <cell r="BA348">
            <v>0</v>
          </cell>
          <cell r="BB348">
            <v>0</v>
          </cell>
          <cell r="BC348">
            <v>17869464285.714287</v>
          </cell>
          <cell r="BD348">
            <v>0</v>
          </cell>
          <cell r="BE348">
            <v>0</v>
          </cell>
          <cell r="BF348">
            <v>0</v>
          </cell>
          <cell r="BG348">
            <v>104761904.76190476</v>
          </cell>
          <cell r="BH348">
            <v>0</v>
          </cell>
          <cell r="BI348">
            <v>2333333.3333333335</v>
          </cell>
          <cell r="BJ348">
            <v>242380952.38095239</v>
          </cell>
          <cell r="BK348">
            <v>7619047.6190476194</v>
          </cell>
          <cell r="BL348">
            <v>2166666666.6666665</v>
          </cell>
          <cell r="BM348">
            <v>1385666666.6666667</v>
          </cell>
          <cell r="BN348">
            <v>20892857.142857142</v>
          </cell>
          <cell r="BO348">
            <v>0</v>
          </cell>
          <cell r="BP348">
            <v>172976190.47619048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288095238.09523809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5500000</v>
          </cell>
          <cell r="CF348">
            <v>0</v>
          </cell>
          <cell r="CG348">
            <v>60238095.238095239</v>
          </cell>
          <cell r="CH348">
            <v>107011904.76190476</v>
          </cell>
          <cell r="CI348">
            <v>0</v>
          </cell>
          <cell r="CJ348"/>
          <cell r="CK348"/>
          <cell r="CL348"/>
          <cell r="CM348"/>
          <cell r="CN348"/>
          <cell r="CO348"/>
          <cell r="CP348"/>
          <cell r="CQ348">
            <v>811394541042.88135</v>
          </cell>
          <cell r="CR348">
            <v>492004064852.40466</v>
          </cell>
          <cell r="CS348">
            <v>319390476190.4762</v>
          </cell>
        </row>
        <row r="349">
          <cell r="B349">
            <v>43689</v>
          </cell>
          <cell r="C349">
            <v>117140255813.95349</v>
          </cell>
          <cell r="D349">
            <v>155139534883.72092</v>
          </cell>
          <cell r="E349">
            <v>88092069767.441864</v>
          </cell>
          <cell r="F349">
            <v>8302325581.3953485</v>
          </cell>
          <cell r="G349">
            <v>6000000000</v>
          </cell>
          <cell r="H349">
            <v>55267441860.465118</v>
          </cell>
          <cell r="I349">
            <v>0</v>
          </cell>
          <cell r="J349">
            <v>47381918604.651161</v>
          </cell>
          <cell r="K349">
            <v>16674651162.790697</v>
          </cell>
          <cell r="L349">
            <v>14406046511.627907</v>
          </cell>
          <cell r="M349">
            <v>40369546511.627907</v>
          </cell>
          <cell r="N349">
            <v>3000000000</v>
          </cell>
          <cell r="O349">
            <v>11472093023.255814</v>
          </cell>
          <cell r="P349">
            <v>184883720.93023255</v>
          </cell>
          <cell r="Q349">
            <v>988720930.23255813</v>
          </cell>
          <cell r="R349">
            <v>45516665277.534882</v>
          </cell>
          <cell r="S349">
            <v>951162790.69767439</v>
          </cell>
          <cell r="T349">
            <v>2228965116.2790699</v>
          </cell>
          <cell r="U349">
            <v>8483720930.2325583</v>
          </cell>
          <cell r="V349">
            <v>1969767441.860465</v>
          </cell>
          <cell r="W349">
            <v>0</v>
          </cell>
          <cell r="X349">
            <v>0</v>
          </cell>
          <cell r="Y349">
            <v>0</v>
          </cell>
          <cell r="Z349">
            <v>10930232.558139535</v>
          </cell>
          <cell r="AA349">
            <v>56203906976.744186</v>
          </cell>
          <cell r="AB349">
            <v>0</v>
          </cell>
          <cell r="AC349">
            <v>1000000000</v>
          </cell>
          <cell r="AD349">
            <v>62604651162.790695</v>
          </cell>
          <cell r="AE349">
            <v>97674418.604651168</v>
          </cell>
          <cell r="AF349">
            <v>45581395.348837212</v>
          </cell>
          <cell r="AG349">
            <v>237209302.3255814</v>
          </cell>
          <cell r="AH349">
            <v>12210030232.55814</v>
          </cell>
          <cell r="AI349">
            <v>0</v>
          </cell>
          <cell r="AJ349">
            <v>90465116.279069766</v>
          </cell>
          <cell r="AK349">
            <v>595813953.48837209</v>
          </cell>
          <cell r="AL349">
            <v>0</v>
          </cell>
          <cell r="AM349">
            <v>6511627.9069767445</v>
          </cell>
          <cell r="AN349">
            <v>7674418.6046511624</v>
          </cell>
          <cell r="AO349">
            <v>24260465116.279068</v>
          </cell>
          <cell r="AP349">
            <v>4430372093.0232553</v>
          </cell>
          <cell r="AQ349">
            <v>1805813953.4883721</v>
          </cell>
          <cell r="AR349">
            <v>46511627.906976745</v>
          </cell>
          <cell r="AS349">
            <v>0</v>
          </cell>
          <cell r="AT349">
            <v>4883720.9302325584</v>
          </cell>
          <cell r="AU349">
            <v>0</v>
          </cell>
          <cell r="AV349">
            <v>35053880.627906978</v>
          </cell>
          <cell r="AW349">
            <v>0</v>
          </cell>
          <cell r="AX349">
            <v>16279069.767441861</v>
          </cell>
          <cell r="AY349">
            <v>604418604.65116274</v>
          </cell>
          <cell r="AZ349">
            <v>55348837.209302329</v>
          </cell>
          <cell r="BA349">
            <v>0</v>
          </cell>
          <cell r="BB349">
            <v>0</v>
          </cell>
          <cell r="BC349">
            <v>17779558139.534885</v>
          </cell>
          <cell r="BD349">
            <v>0</v>
          </cell>
          <cell r="BE349">
            <v>0</v>
          </cell>
          <cell r="BF349">
            <v>0</v>
          </cell>
          <cell r="BG349">
            <v>102325581.39534883</v>
          </cell>
          <cell r="BH349">
            <v>0</v>
          </cell>
          <cell r="BI349">
            <v>2279069.7674418604</v>
          </cell>
          <cell r="BJ349">
            <v>241860465.11627907</v>
          </cell>
          <cell r="BK349">
            <v>7906976.7441860465</v>
          </cell>
          <cell r="BL349">
            <v>2209302325.5813951</v>
          </cell>
          <cell r="BM349">
            <v>1426581395.3488371</v>
          </cell>
          <cell r="BN349">
            <v>21767441.860465117</v>
          </cell>
          <cell r="BO349">
            <v>0</v>
          </cell>
          <cell r="BP349">
            <v>174302325.58139536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281395348.83720928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5627906.9767441861</v>
          </cell>
          <cell r="CF349">
            <v>0</v>
          </cell>
          <cell r="CG349">
            <v>61767441.860465117</v>
          </cell>
          <cell r="CH349">
            <v>108476744.18604651</v>
          </cell>
          <cell r="CI349">
            <v>0</v>
          </cell>
          <cell r="CJ349"/>
          <cell r="CK349"/>
          <cell r="CL349"/>
          <cell r="CM349"/>
          <cell r="CN349"/>
          <cell r="CO349"/>
          <cell r="CP349"/>
          <cell r="CQ349">
            <v>810362516832.5813</v>
          </cell>
          <cell r="CR349">
            <v>490547947065.13971</v>
          </cell>
          <cell r="CS349">
            <v>319814569767.44183</v>
          </cell>
        </row>
        <row r="350">
          <cell r="B350">
            <v>43690</v>
          </cell>
          <cell r="C350">
            <v>115727977272.72728</v>
          </cell>
          <cell r="D350">
            <v>155636363636.36365</v>
          </cell>
          <cell r="E350">
            <v>88094886363.636368</v>
          </cell>
          <cell r="F350">
            <v>8340909090.909091</v>
          </cell>
          <cell r="G350">
            <v>6000000000</v>
          </cell>
          <cell r="H350">
            <v>55261363636.36364</v>
          </cell>
          <cell r="I350">
            <v>0</v>
          </cell>
          <cell r="J350">
            <v>47349272727.272728</v>
          </cell>
          <cell r="K350">
            <v>16295681818.181818</v>
          </cell>
          <cell r="L350">
            <v>14503409090.90909</v>
          </cell>
          <cell r="M350">
            <v>40409431818.181816</v>
          </cell>
          <cell r="N350">
            <v>3000000000</v>
          </cell>
          <cell r="O350">
            <v>11456818181.818182</v>
          </cell>
          <cell r="P350">
            <v>190454545.45454547</v>
          </cell>
          <cell r="Q350">
            <v>966250000</v>
          </cell>
          <cell r="R350">
            <v>45462166595.954544</v>
          </cell>
          <cell r="S350">
            <v>948863636.36363637</v>
          </cell>
          <cell r="T350">
            <v>2267170454.5454545</v>
          </cell>
          <cell r="U350">
            <v>8698522727.272728</v>
          </cell>
          <cell r="V350">
            <v>1953409090.909091</v>
          </cell>
          <cell r="W350">
            <v>0</v>
          </cell>
          <cell r="X350">
            <v>0</v>
          </cell>
          <cell r="Y350">
            <v>0</v>
          </cell>
          <cell r="Z350">
            <v>11363636.363636363</v>
          </cell>
          <cell r="AA350">
            <v>56365352272.727272</v>
          </cell>
          <cell r="AB350">
            <v>0</v>
          </cell>
          <cell r="AC350">
            <v>1000000000</v>
          </cell>
          <cell r="AD350">
            <v>62931818181.818184</v>
          </cell>
          <cell r="AE350">
            <v>97727272.727272734</v>
          </cell>
          <cell r="AF350">
            <v>46818181.81818182</v>
          </cell>
          <cell r="AG350">
            <v>231818181.81818181</v>
          </cell>
          <cell r="AH350">
            <v>12133677272.727272</v>
          </cell>
          <cell r="AI350">
            <v>0</v>
          </cell>
          <cell r="AJ350">
            <v>89545454.545454547</v>
          </cell>
          <cell r="AK350">
            <v>598181818.18181813</v>
          </cell>
          <cell r="AL350">
            <v>0</v>
          </cell>
          <cell r="AM350">
            <v>12727272.727272727</v>
          </cell>
          <cell r="AN350">
            <v>7500000</v>
          </cell>
          <cell r="AO350">
            <v>24390909090.909092</v>
          </cell>
          <cell r="AP350">
            <v>4488772727.272727</v>
          </cell>
          <cell r="AQ350">
            <v>1787500000</v>
          </cell>
          <cell r="AR350">
            <v>56818181.81818182</v>
          </cell>
          <cell r="AS350">
            <v>0</v>
          </cell>
          <cell r="AT350">
            <v>5000000</v>
          </cell>
          <cell r="AU350">
            <v>0</v>
          </cell>
          <cell r="AV350">
            <v>34257201.522727273</v>
          </cell>
          <cell r="AW350">
            <v>0</v>
          </cell>
          <cell r="AX350">
            <v>16704545.454545455</v>
          </cell>
          <cell r="AY350">
            <v>661590909.09090912</v>
          </cell>
          <cell r="AZ350">
            <v>58636363.636363633</v>
          </cell>
          <cell r="BA350">
            <v>0</v>
          </cell>
          <cell r="BB350">
            <v>0</v>
          </cell>
          <cell r="BC350">
            <v>17761920454.545456</v>
          </cell>
          <cell r="BD350">
            <v>0</v>
          </cell>
          <cell r="BE350">
            <v>0</v>
          </cell>
          <cell r="BF350">
            <v>0</v>
          </cell>
          <cell r="BG350">
            <v>100000000</v>
          </cell>
          <cell r="BH350">
            <v>0</v>
          </cell>
          <cell r="BI350">
            <v>2386363.6363636362</v>
          </cell>
          <cell r="BJ350">
            <v>243636363.63636363</v>
          </cell>
          <cell r="BK350">
            <v>7954545.4545454541</v>
          </cell>
          <cell r="BL350">
            <v>2250000000</v>
          </cell>
          <cell r="BM350">
            <v>1473363636.3636363</v>
          </cell>
          <cell r="BN350">
            <v>22602272.727272727</v>
          </cell>
          <cell r="BO350">
            <v>0</v>
          </cell>
          <cell r="BP350">
            <v>172613636.36363637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275000000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5750000</v>
          </cell>
          <cell r="CF350">
            <v>0</v>
          </cell>
          <cell r="CG350">
            <v>63227272.727272727</v>
          </cell>
          <cell r="CH350">
            <v>108284090.90909091</v>
          </cell>
          <cell r="CI350">
            <v>0</v>
          </cell>
          <cell r="CJ350"/>
          <cell r="CK350"/>
          <cell r="CL350"/>
          <cell r="CM350"/>
          <cell r="CN350"/>
          <cell r="CO350"/>
          <cell r="CP350"/>
          <cell r="CQ350">
            <v>810076407888.38672</v>
          </cell>
          <cell r="CR350">
            <v>489539748797.47742</v>
          </cell>
          <cell r="CS350">
            <v>320536659090.90912</v>
          </cell>
        </row>
        <row r="351">
          <cell r="B351">
            <v>43691</v>
          </cell>
          <cell r="C351">
            <v>114489577777.77777</v>
          </cell>
          <cell r="D351">
            <v>156755555555.55554</v>
          </cell>
          <cell r="E351">
            <v>88099666666.666672</v>
          </cell>
          <cell r="F351">
            <v>8377777777.7777777</v>
          </cell>
          <cell r="G351">
            <v>6000000000</v>
          </cell>
          <cell r="H351">
            <v>55166666666.666664</v>
          </cell>
          <cell r="I351">
            <v>0</v>
          </cell>
          <cell r="J351">
            <v>47325922222.222221</v>
          </cell>
          <cell r="K351">
            <v>15933555555.555555</v>
          </cell>
          <cell r="L351">
            <v>14596444444.444445</v>
          </cell>
          <cell r="M351">
            <v>40480877777.777779</v>
          </cell>
          <cell r="N351">
            <v>3000000000</v>
          </cell>
          <cell r="O351">
            <v>11455555555.555555</v>
          </cell>
          <cell r="P351">
            <v>195777777.77777779</v>
          </cell>
          <cell r="Q351">
            <v>944777777.77777779</v>
          </cell>
          <cell r="R351">
            <v>45478334522.444443</v>
          </cell>
          <cell r="S351">
            <v>947777777.77777779</v>
          </cell>
          <cell r="T351">
            <v>2304566666.6666665</v>
          </cell>
          <cell r="U351">
            <v>8921555555.5555553</v>
          </cell>
          <cell r="V351">
            <v>1937777777.7777777</v>
          </cell>
          <cell r="W351">
            <v>0</v>
          </cell>
          <cell r="X351">
            <v>0</v>
          </cell>
          <cell r="Y351">
            <v>0</v>
          </cell>
          <cell r="Z351">
            <v>11111111.111111112</v>
          </cell>
          <cell r="AA351">
            <v>56471477777.777779</v>
          </cell>
          <cell r="AB351">
            <v>0</v>
          </cell>
          <cell r="AC351">
            <v>993333333.33333337</v>
          </cell>
          <cell r="AD351">
            <v>62600000000</v>
          </cell>
          <cell r="AE351">
            <v>97777777.777777776</v>
          </cell>
          <cell r="AF351">
            <v>48000000</v>
          </cell>
          <cell r="AG351">
            <v>226666666.66666666</v>
          </cell>
          <cell r="AH351">
            <v>12045484444.444445</v>
          </cell>
          <cell r="AI351">
            <v>0</v>
          </cell>
          <cell r="AJ351">
            <v>88666666.666666672</v>
          </cell>
          <cell r="AK351">
            <v>601555555.55555558</v>
          </cell>
          <cell r="AL351">
            <v>0</v>
          </cell>
          <cell r="AM351">
            <v>23333333.333333332</v>
          </cell>
          <cell r="AN351">
            <v>7333333.333333333</v>
          </cell>
          <cell r="AO351">
            <v>24515555555.555557</v>
          </cell>
          <cell r="AP351">
            <v>4522355555.5555553</v>
          </cell>
          <cell r="AQ351">
            <v>1770000000</v>
          </cell>
          <cell r="AR351">
            <v>71111111.111111104</v>
          </cell>
          <cell r="AS351">
            <v>0</v>
          </cell>
          <cell r="AT351">
            <v>5111111.111111111</v>
          </cell>
          <cell r="AU351">
            <v>0</v>
          </cell>
          <cell r="AV351">
            <v>33495930.377777778</v>
          </cell>
          <cell r="AW351">
            <v>0</v>
          </cell>
          <cell r="AX351">
            <v>17111111.111111112</v>
          </cell>
          <cell r="AY351">
            <v>700222222.22222221</v>
          </cell>
          <cell r="AZ351">
            <v>59555555.555555552</v>
          </cell>
          <cell r="BA351">
            <v>0</v>
          </cell>
          <cell r="BB351">
            <v>0</v>
          </cell>
          <cell r="BC351">
            <v>17782844444.444443</v>
          </cell>
          <cell r="BD351">
            <v>0</v>
          </cell>
          <cell r="BE351">
            <v>0</v>
          </cell>
          <cell r="BF351">
            <v>0</v>
          </cell>
          <cell r="BG351">
            <v>97777777.777777776</v>
          </cell>
          <cell r="BH351">
            <v>0</v>
          </cell>
          <cell r="BI351">
            <v>2488888.888888889</v>
          </cell>
          <cell r="BJ351">
            <v>244000000</v>
          </cell>
          <cell r="BK351">
            <v>8000000</v>
          </cell>
          <cell r="BL351">
            <v>2288888888.8888888</v>
          </cell>
          <cell r="BM351">
            <v>1516844444.4444444</v>
          </cell>
          <cell r="BN351">
            <v>23400000</v>
          </cell>
          <cell r="BO351">
            <v>0</v>
          </cell>
          <cell r="BP351">
            <v>169888888.8888889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268888888.8888889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5866666.666666667</v>
          </cell>
          <cell r="CF351">
            <v>0</v>
          </cell>
          <cell r="CG351">
            <v>64622222.222222224</v>
          </cell>
          <cell r="CH351">
            <v>108766666.66666667</v>
          </cell>
          <cell r="CI351">
            <v>0</v>
          </cell>
          <cell r="CJ351"/>
          <cell r="CK351"/>
          <cell r="CL351"/>
          <cell r="CM351"/>
          <cell r="CN351"/>
          <cell r="CO351"/>
          <cell r="CP351"/>
          <cell r="CQ351">
            <v>809903703786.15576</v>
          </cell>
          <cell r="CR351">
            <v>488002670452.8222</v>
          </cell>
          <cell r="CS351">
            <v>321901033333.33331</v>
          </cell>
        </row>
        <row r="352">
          <cell r="B352">
            <v>43692</v>
          </cell>
          <cell r="C352">
            <v>113413717391.30435</v>
          </cell>
          <cell r="D352">
            <v>158173913043.47827</v>
          </cell>
          <cell r="E352">
            <v>88216130434.782608</v>
          </cell>
          <cell r="F352">
            <v>8347826086.956522</v>
          </cell>
          <cell r="G352">
            <v>6000000000</v>
          </cell>
          <cell r="H352">
            <v>55184782608.695656</v>
          </cell>
          <cell r="I352">
            <v>0</v>
          </cell>
          <cell r="J352">
            <v>47305934782.608696</v>
          </cell>
          <cell r="K352">
            <v>15587173913.043478</v>
          </cell>
          <cell r="L352">
            <v>14685434782.608696</v>
          </cell>
          <cell r="M352">
            <v>40573684782.608696</v>
          </cell>
          <cell r="N352">
            <v>3000000000</v>
          </cell>
          <cell r="O352">
            <v>11454347826.086956</v>
          </cell>
          <cell r="P352">
            <v>200869565.21739131</v>
          </cell>
          <cell r="Q352">
            <v>924239130.43478262</v>
          </cell>
          <cell r="R352">
            <v>45604756017.347824</v>
          </cell>
          <cell r="S352">
            <v>942391304.34782612</v>
          </cell>
          <cell r="T352">
            <v>2341641304.347826</v>
          </cell>
          <cell r="U352">
            <v>9145000000</v>
          </cell>
          <cell r="V352">
            <v>1922826086.9565217</v>
          </cell>
          <cell r="W352">
            <v>0</v>
          </cell>
          <cell r="X352">
            <v>0</v>
          </cell>
          <cell r="Y352">
            <v>0</v>
          </cell>
          <cell r="Z352">
            <v>10869565.217391305</v>
          </cell>
          <cell r="AA352">
            <v>56580521739.130432</v>
          </cell>
          <cell r="AB352">
            <v>0</v>
          </cell>
          <cell r="AC352">
            <v>971739130.43478262</v>
          </cell>
          <cell r="AD352">
            <v>62826086956.521736</v>
          </cell>
          <cell r="AE352">
            <v>97826086.956521735</v>
          </cell>
          <cell r="AF352">
            <v>49130434.782608695</v>
          </cell>
          <cell r="AG352">
            <v>221739130.43478259</v>
          </cell>
          <cell r="AH352">
            <v>11952104347.826086</v>
          </cell>
          <cell r="AI352">
            <v>0</v>
          </cell>
          <cell r="AJ352">
            <v>87826086.956521735</v>
          </cell>
          <cell r="AK352">
            <v>602608695.65217388</v>
          </cell>
          <cell r="AL352">
            <v>0</v>
          </cell>
          <cell r="AM352">
            <v>33478260.869565219</v>
          </cell>
          <cell r="AN352">
            <v>7173913.0434782607</v>
          </cell>
          <cell r="AO352">
            <v>24634782608.695652</v>
          </cell>
          <cell r="AP352">
            <v>4597956521.73913</v>
          </cell>
          <cell r="AQ352">
            <v>1753260869.5652175</v>
          </cell>
          <cell r="AR352">
            <v>89130434.782608703</v>
          </cell>
          <cell r="AS352">
            <v>0</v>
          </cell>
          <cell r="AT352">
            <v>5217391.3043478262</v>
          </cell>
          <cell r="AU352">
            <v>0</v>
          </cell>
          <cell r="AV352">
            <v>32767757.978260871</v>
          </cell>
          <cell r="AW352">
            <v>0</v>
          </cell>
          <cell r="AX352">
            <v>17500000</v>
          </cell>
          <cell r="AY352">
            <v>721956521.73913038</v>
          </cell>
          <cell r="AZ352">
            <v>60434782.608695649</v>
          </cell>
          <cell r="BA352">
            <v>0</v>
          </cell>
          <cell r="BB352">
            <v>0</v>
          </cell>
          <cell r="BC352">
            <v>17807130434.782608</v>
          </cell>
          <cell r="BD352">
            <v>0</v>
          </cell>
          <cell r="BE352">
            <v>0</v>
          </cell>
          <cell r="BF352">
            <v>0</v>
          </cell>
          <cell r="BG352">
            <v>95652173.913043484</v>
          </cell>
          <cell r="BH352">
            <v>0</v>
          </cell>
          <cell r="BI352">
            <v>2586956.5217391304</v>
          </cell>
          <cell r="BJ352">
            <v>245217391.30434781</v>
          </cell>
          <cell r="BK352">
            <v>8043478.2608695654</v>
          </cell>
          <cell r="BL352">
            <v>2326086956.521739</v>
          </cell>
          <cell r="BM352">
            <v>1562130434.7826087</v>
          </cell>
          <cell r="BN352">
            <v>24163043.478260871</v>
          </cell>
          <cell r="BO352">
            <v>0</v>
          </cell>
          <cell r="BP352">
            <v>167934782.60869566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263043478.26086956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5978260.8695652178</v>
          </cell>
          <cell r="CF352">
            <v>0</v>
          </cell>
          <cell r="CG352">
            <v>65956521.739130437</v>
          </cell>
          <cell r="CH352">
            <v>106402173.91304348</v>
          </cell>
          <cell r="CI352">
            <v>0</v>
          </cell>
          <cell r="CJ352"/>
          <cell r="CK352"/>
          <cell r="CL352"/>
          <cell r="CM352"/>
          <cell r="CN352"/>
          <cell r="CO352"/>
          <cell r="CP352"/>
          <cell r="CQ352">
            <v>811059106384.02148</v>
          </cell>
          <cell r="CR352">
            <v>487387367253.58685</v>
          </cell>
          <cell r="CS352">
            <v>323671739130.43481</v>
          </cell>
        </row>
        <row r="353">
          <cell r="B353">
            <v>43693</v>
          </cell>
          <cell r="C353">
            <v>112383638297.87234</v>
          </cell>
          <cell r="D353">
            <v>159829787234.04254</v>
          </cell>
          <cell r="E353">
            <v>88416638297.872345</v>
          </cell>
          <cell r="F353">
            <v>8319148936.1702127</v>
          </cell>
          <cell r="G353">
            <v>6000000000</v>
          </cell>
          <cell r="H353">
            <v>55308510638.297874</v>
          </cell>
          <cell r="I353">
            <v>0</v>
          </cell>
          <cell r="J353">
            <v>47348734042.553192</v>
          </cell>
          <cell r="K353">
            <v>15255531914.893618</v>
          </cell>
          <cell r="L353">
            <v>14770638297.872341</v>
          </cell>
          <cell r="M353">
            <v>40723308510.638298</v>
          </cell>
          <cell r="N353">
            <v>3000000000</v>
          </cell>
          <cell r="O353">
            <v>11457446808.510639</v>
          </cell>
          <cell r="P353">
            <v>205744680.85106382</v>
          </cell>
          <cell r="Q353">
            <v>966170212.76595747</v>
          </cell>
          <cell r="R353">
            <v>45900734044.38298</v>
          </cell>
          <cell r="S353">
            <v>937234042.55319154</v>
          </cell>
          <cell r="T353">
            <v>2382882978.7234044</v>
          </cell>
          <cell r="U353">
            <v>9324893617.0212765</v>
          </cell>
          <cell r="V353">
            <v>1908510638.2978723</v>
          </cell>
          <cell r="W353">
            <v>0</v>
          </cell>
          <cell r="X353">
            <v>0</v>
          </cell>
          <cell r="Y353">
            <v>0</v>
          </cell>
          <cell r="Z353">
            <v>10638297.872340426</v>
          </cell>
          <cell r="AA353">
            <v>56868170212.765961</v>
          </cell>
          <cell r="AB353">
            <v>0</v>
          </cell>
          <cell r="AC353">
            <v>951063829.78723407</v>
          </cell>
          <cell r="AD353">
            <v>62936170212.765961</v>
          </cell>
          <cell r="AE353">
            <v>97872340.425531909</v>
          </cell>
          <cell r="AF353">
            <v>50212765.957446806</v>
          </cell>
          <cell r="AG353">
            <v>217021276.59574467</v>
          </cell>
          <cell r="AH353">
            <v>11831846808.510639</v>
          </cell>
          <cell r="AI353">
            <v>0</v>
          </cell>
          <cell r="AJ353">
            <v>87021276.595744684</v>
          </cell>
          <cell r="AK353">
            <v>605744680.85106385</v>
          </cell>
          <cell r="AL353">
            <v>0</v>
          </cell>
          <cell r="AM353">
            <v>43191489.361702129</v>
          </cell>
          <cell r="AN353">
            <v>7021276.5957446806</v>
          </cell>
          <cell r="AO353">
            <v>24621276595.744682</v>
          </cell>
          <cell r="AP353">
            <v>4585234042.5531912</v>
          </cell>
          <cell r="AQ353">
            <v>1811702127.6595745</v>
          </cell>
          <cell r="AR353">
            <v>104255319.14893617</v>
          </cell>
          <cell r="AS353">
            <v>0</v>
          </cell>
          <cell r="AT353">
            <v>5319148.9361702129</v>
          </cell>
          <cell r="AU353">
            <v>0</v>
          </cell>
          <cell r="AV353">
            <v>32070571.638297871</v>
          </cell>
          <cell r="AW353">
            <v>0</v>
          </cell>
          <cell r="AX353">
            <v>17872340.425531916</v>
          </cell>
          <cell r="AY353">
            <v>728712765.95744681</v>
          </cell>
          <cell r="AZ353">
            <v>61276595.744680852</v>
          </cell>
          <cell r="BA353">
            <v>0</v>
          </cell>
          <cell r="BB353">
            <v>0</v>
          </cell>
          <cell r="BC353">
            <v>17836765957.446808</v>
          </cell>
          <cell r="BD353">
            <v>0</v>
          </cell>
          <cell r="BE353">
            <v>0</v>
          </cell>
          <cell r="BF353">
            <v>0</v>
          </cell>
          <cell r="BG353">
            <v>93617021.276595742</v>
          </cell>
          <cell r="BH353">
            <v>0</v>
          </cell>
          <cell r="BI353">
            <v>2680851.0638297871</v>
          </cell>
          <cell r="BJ353">
            <v>245957446.80851063</v>
          </cell>
          <cell r="BK353">
            <v>7872340.4255319145</v>
          </cell>
          <cell r="BL353">
            <v>2361702127.6595745</v>
          </cell>
          <cell r="BM353">
            <v>1605489361.7021277</v>
          </cell>
          <cell r="BN353">
            <v>24893617.021276597</v>
          </cell>
          <cell r="BO353">
            <v>0</v>
          </cell>
          <cell r="BP353">
            <v>167659574.46808511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257446808.5106383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6085106.3829787234</v>
          </cell>
          <cell r="CF353">
            <v>0</v>
          </cell>
          <cell r="CG353">
            <v>66255319.148936167</v>
          </cell>
          <cell r="CH353">
            <v>104138297.87234043</v>
          </cell>
          <cell r="CI353">
            <v>0</v>
          </cell>
          <cell r="CJ353"/>
          <cell r="CK353"/>
          <cell r="CL353"/>
          <cell r="CM353"/>
          <cell r="CN353"/>
          <cell r="CO353"/>
          <cell r="CP353"/>
          <cell r="CQ353">
            <v>812893810998.99939</v>
          </cell>
          <cell r="CR353">
            <v>486973757807.51074</v>
          </cell>
          <cell r="CS353">
            <v>325920053191.48926</v>
          </cell>
        </row>
        <row r="354">
          <cell r="B354">
            <v>43694</v>
          </cell>
          <cell r="C354">
            <v>111396479166.66667</v>
          </cell>
          <cell r="D354">
            <v>161416666666.66666</v>
          </cell>
          <cell r="E354">
            <v>88608791666.666672</v>
          </cell>
          <cell r="F354">
            <v>8291666666.666667</v>
          </cell>
          <cell r="G354">
            <v>6000000000</v>
          </cell>
          <cell r="H354">
            <v>55427083333.333336</v>
          </cell>
          <cell r="I354">
            <v>0</v>
          </cell>
          <cell r="J354">
            <v>47389750000</v>
          </cell>
          <cell r="K354">
            <v>14937708333.333334</v>
          </cell>
          <cell r="L354">
            <v>14852291666.666666</v>
          </cell>
          <cell r="M354">
            <v>40866697916.666664</v>
          </cell>
          <cell r="N354">
            <v>3000000000</v>
          </cell>
          <cell r="O354">
            <v>11460416666.666666</v>
          </cell>
          <cell r="P354">
            <v>210416666.66666666</v>
          </cell>
          <cell r="Q354">
            <v>1006354166.6666666</v>
          </cell>
          <cell r="R354">
            <v>46184379653.625</v>
          </cell>
          <cell r="S354">
            <v>932291666.66666663</v>
          </cell>
          <cell r="T354">
            <v>2422406250</v>
          </cell>
          <cell r="U354">
            <v>9497291666.666666</v>
          </cell>
          <cell r="V354">
            <v>1894791666.6666667</v>
          </cell>
          <cell r="W354">
            <v>0</v>
          </cell>
          <cell r="X354">
            <v>0</v>
          </cell>
          <cell r="Y354">
            <v>0</v>
          </cell>
          <cell r="Z354">
            <v>10416666.666666666</v>
          </cell>
          <cell r="AA354">
            <v>57143833333.333336</v>
          </cell>
          <cell r="AB354">
            <v>0</v>
          </cell>
          <cell r="AC354">
            <v>931250000</v>
          </cell>
          <cell r="AD354">
            <v>63041666666.666664</v>
          </cell>
          <cell r="AE354">
            <v>97916666.666666672</v>
          </cell>
          <cell r="AF354">
            <v>51250000</v>
          </cell>
          <cell r="AG354">
            <v>212500000</v>
          </cell>
          <cell r="AH354">
            <v>11716600000</v>
          </cell>
          <cell r="AI354">
            <v>0</v>
          </cell>
          <cell r="AJ354">
            <v>86250000</v>
          </cell>
          <cell r="AK354">
            <v>608750000</v>
          </cell>
          <cell r="AL354">
            <v>0</v>
          </cell>
          <cell r="AM354">
            <v>52500000</v>
          </cell>
          <cell r="AN354">
            <v>6875000</v>
          </cell>
          <cell r="AO354">
            <v>24608333333.333332</v>
          </cell>
          <cell r="AP354">
            <v>4573041666.666667</v>
          </cell>
          <cell r="AQ354">
            <v>1867708333.3333333</v>
          </cell>
          <cell r="AR354">
            <v>118750000</v>
          </cell>
          <cell r="AS354">
            <v>0</v>
          </cell>
          <cell r="AT354">
            <v>5416666.666666667</v>
          </cell>
          <cell r="AU354">
            <v>0</v>
          </cell>
          <cell r="AV354">
            <v>31402434.729166668</v>
          </cell>
          <cell r="AW354">
            <v>0</v>
          </cell>
          <cell r="AX354">
            <v>18229166.666666668</v>
          </cell>
          <cell r="AY354">
            <v>735187500</v>
          </cell>
          <cell r="AZ354">
            <v>62083333.333333336</v>
          </cell>
          <cell r="BA354">
            <v>0</v>
          </cell>
          <cell r="BB354">
            <v>0</v>
          </cell>
          <cell r="BC354">
            <v>17865166666.666668</v>
          </cell>
          <cell r="BD354">
            <v>0</v>
          </cell>
          <cell r="BE354">
            <v>0</v>
          </cell>
          <cell r="BF354">
            <v>0</v>
          </cell>
          <cell r="BG354">
            <v>91666666.666666672</v>
          </cell>
          <cell r="BH354">
            <v>0</v>
          </cell>
          <cell r="BI354">
            <v>2770833.3333333335</v>
          </cell>
          <cell r="BJ354">
            <v>246666666.66666666</v>
          </cell>
          <cell r="BK354">
            <v>7708333.333333333</v>
          </cell>
          <cell r="BL354">
            <v>2395833333.3333335</v>
          </cell>
          <cell r="BM354">
            <v>1647041666.6666667</v>
          </cell>
          <cell r="BN354">
            <v>25593750</v>
          </cell>
          <cell r="BO354">
            <v>0</v>
          </cell>
          <cell r="BP354">
            <v>167395833.33333334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252083333.33333334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6187500</v>
          </cell>
          <cell r="CF354">
            <v>0</v>
          </cell>
          <cell r="CG354">
            <v>66541666.666666664</v>
          </cell>
          <cell r="CH354">
            <v>101968750</v>
          </cell>
          <cell r="CI354">
            <v>0</v>
          </cell>
          <cell r="CJ354"/>
          <cell r="CK354"/>
          <cell r="CL354"/>
          <cell r="CM354"/>
          <cell r="CN354"/>
          <cell r="CO354"/>
          <cell r="CP354"/>
          <cell r="CQ354">
            <v>814652069588.35388</v>
          </cell>
          <cell r="CR354">
            <v>486577382088.35425</v>
          </cell>
          <cell r="CS354">
            <v>328074687500.00006</v>
          </cell>
        </row>
        <row r="355">
          <cell r="B355">
            <v>43695</v>
          </cell>
          <cell r="C355">
            <v>110449612244.89796</v>
          </cell>
          <cell r="D355">
            <v>162938775510.20407</v>
          </cell>
          <cell r="E355">
            <v>88793102040.81633</v>
          </cell>
          <cell r="F355">
            <v>8265306122.4489794</v>
          </cell>
          <cell r="G355">
            <v>6000000000</v>
          </cell>
          <cell r="H355">
            <v>55540816326.530609</v>
          </cell>
          <cell r="I355">
            <v>0</v>
          </cell>
          <cell r="J355">
            <v>47429091836.734695</v>
          </cell>
          <cell r="K355">
            <v>14632857142.857143</v>
          </cell>
          <cell r="L355">
            <v>14930612244.897959</v>
          </cell>
          <cell r="M355">
            <v>41004234693.877548</v>
          </cell>
          <cell r="N355">
            <v>3000000000</v>
          </cell>
          <cell r="O355">
            <v>11463265306.12245</v>
          </cell>
          <cell r="P355">
            <v>214897959.18367347</v>
          </cell>
          <cell r="Q355">
            <v>1044897959.1836735</v>
          </cell>
          <cell r="R355">
            <v>46456447891.061226</v>
          </cell>
          <cell r="S355">
            <v>927551020.40816331</v>
          </cell>
          <cell r="T355">
            <v>2460316326.5306125</v>
          </cell>
          <cell r="U355">
            <v>9662653061.2244892</v>
          </cell>
          <cell r="V355">
            <v>1881632653.0612245</v>
          </cell>
          <cell r="W355">
            <v>0</v>
          </cell>
          <cell r="X355">
            <v>0</v>
          </cell>
          <cell r="Y355">
            <v>0</v>
          </cell>
          <cell r="Z355">
            <v>10204081.632653061</v>
          </cell>
          <cell r="AA355">
            <v>57408244897.959183</v>
          </cell>
          <cell r="AB355">
            <v>0</v>
          </cell>
          <cell r="AC355">
            <v>912244897.95918369</v>
          </cell>
          <cell r="AD355">
            <v>63142857142.85714</v>
          </cell>
          <cell r="AE355">
            <v>97959183.673469394</v>
          </cell>
          <cell r="AF355">
            <v>52244897.959183671</v>
          </cell>
          <cell r="AG355">
            <v>208163265.30612245</v>
          </cell>
          <cell r="AH355">
            <v>11606057142.857143</v>
          </cell>
          <cell r="AI355">
            <v>0</v>
          </cell>
          <cell r="AJ355">
            <v>85510204.081632659</v>
          </cell>
          <cell r="AK355">
            <v>611632653.06122446</v>
          </cell>
          <cell r="AL355">
            <v>0</v>
          </cell>
          <cell r="AM355">
            <v>61428571.428571425</v>
          </cell>
          <cell r="AN355">
            <v>6734693.8775510201</v>
          </cell>
          <cell r="AO355">
            <v>24595918367.346939</v>
          </cell>
          <cell r="AP355">
            <v>4561346938.7755098</v>
          </cell>
          <cell r="AQ355">
            <v>1921428571.4285715</v>
          </cell>
          <cell r="AR355">
            <v>132653061.22448979</v>
          </cell>
          <cell r="AS355">
            <v>0</v>
          </cell>
          <cell r="AT355">
            <v>5510204.0816326533</v>
          </cell>
          <cell r="AU355">
            <v>0</v>
          </cell>
          <cell r="AV355">
            <v>30761568.714285713</v>
          </cell>
          <cell r="AW355">
            <v>0</v>
          </cell>
          <cell r="AX355">
            <v>18571428.571428571</v>
          </cell>
          <cell r="AY355">
            <v>741397959.1836735</v>
          </cell>
          <cell r="AZ355">
            <v>62857142.857142858</v>
          </cell>
          <cell r="BA355">
            <v>0</v>
          </cell>
          <cell r="BB355">
            <v>0</v>
          </cell>
          <cell r="BC355">
            <v>17892408163.265305</v>
          </cell>
          <cell r="BD355">
            <v>0</v>
          </cell>
          <cell r="BE355">
            <v>0</v>
          </cell>
          <cell r="BF355">
            <v>0</v>
          </cell>
          <cell r="BG355">
            <v>89795918.367346942</v>
          </cell>
          <cell r="BH355">
            <v>0</v>
          </cell>
          <cell r="BI355">
            <v>2857142.8571428573</v>
          </cell>
          <cell r="BJ355">
            <v>247346938.77551019</v>
          </cell>
          <cell r="BK355">
            <v>7551020.4081632653</v>
          </cell>
          <cell r="BL355">
            <v>2428571428.5714288</v>
          </cell>
          <cell r="BM355">
            <v>1686897959.1836734</v>
          </cell>
          <cell r="BN355">
            <v>26265306.122448981</v>
          </cell>
          <cell r="BO355">
            <v>0</v>
          </cell>
          <cell r="BP355">
            <v>167142857.14285713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246938775.51020408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6285714.2857142854</v>
          </cell>
          <cell r="CF355">
            <v>0</v>
          </cell>
          <cell r="CG355">
            <v>66816326.530612245</v>
          </cell>
          <cell r="CH355">
            <v>99887755.102040812</v>
          </cell>
          <cell r="CI355">
            <v>0</v>
          </cell>
          <cell r="CJ355"/>
          <cell r="CK355"/>
          <cell r="CL355"/>
          <cell r="CM355"/>
          <cell r="CN355"/>
          <cell r="CO355"/>
          <cell r="CP355"/>
          <cell r="CQ355">
            <v>816338562521.00073</v>
          </cell>
          <cell r="CR355">
            <v>486197184969.97943</v>
          </cell>
          <cell r="CS355">
            <v>330141377551.02032</v>
          </cell>
        </row>
        <row r="356">
          <cell r="B356">
            <v>43696</v>
          </cell>
          <cell r="C356">
            <v>109540620000</v>
          </cell>
          <cell r="D356">
            <v>164400000000</v>
          </cell>
          <cell r="E356">
            <v>88970040000</v>
          </cell>
          <cell r="F356">
            <v>8240000000</v>
          </cell>
          <cell r="G356">
            <v>6000000000</v>
          </cell>
          <cell r="H356">
            <v>55650000000</v>
          </cell>
          <cell r="I356">
            <v>0</v>
          </cell>
          <cell r="J356">
            <v>47466860000</v>
          </cell>
          <cell r="K356">
            <v>14340200000</v>
          </cell>
          <cell r="L356">
            <v>15005800000</v>
          </cell>
          <cell r="M356">
            <v>41136270000</v>
          </cell>
          <cell r="N356">
            <v>3000000000</v>
          </cell>
          <cell r="O356">
            <v>11466000000</v>
          </cell>
          <cell r="P356">
            <v>219200000</v>
          </cell>
          <cell r="Q356">
            <v>1081900000</v>
          </cell>
          <cell r="R356">
            <v>46717633399</v>
          </cell>
          <cell r="S356">
            <v>923000000</v>
          </cell>
          <cell r="T356">
            <v>2496710000</v>
          </cell>
          <cell r="U356">
            <v>9821400000</v>
          </cell>
          <cell r="V356">
            <v>1869000000</v>
          </cell>
          <cell r="W356">
            <v>0</v>
          </cell>
          <cell r="X356">
            <v>0</v>
          </cell>
          <cell r="Y356">
            <v>0</v>
          </cell>
          <cell r="Z356">
            <v>10000000</v>
          </cell>
          <cell r="AA356">
            <v>57662080000</v>
          </cell>
          <cell r="AB356">
            <v>0</v>
          </cell>
          <cell r="AC356">
            <v>894000000</v>
          </cell>
          <cell r="AD356">
            <v>63240000000</v>
          </cell>
          <cell r="AE356">
            <v>98000000</v>
          </cell>
          <cell r="AF356">
            <v>53200000</v>
          </cell>
          <cell r="AG356">
            <v>204000000</v>
          </cell>
          <cell r="AH356">
            <v>11499936000</v>
          </cell>
          <cell r="AI356">
            <v>0</v>
          </cell>
          <cell r="AJ356">
            <v>84800000</v>
          </cell>
          <cell r="AK356">
            <v>614400000</v>
          </cell>
          <cell r="AL356">
            <v>0</v>
          </cell>
          <cell r="AM356">
            <v>70000000</v>
          </cell>
          <cell r="AN356">
            <v>6600000</v>
          </cell>
          <cell r="AO356">
            <v>24584000000</v>
          </cell>
          <cell r="AP356">
            <v>4550120000</v>
          </cell>
          <cell r="AQ356">
            <v>1973000000</v>
          </cell>
          <cell r="AR356">
            <v>146000000</v>
          </cell>
          <cell r="AS356">
            <v>0</v>
          </cell>
          <cell r="AT356">
            <v>5600000</v>
          </cell>
          <cell r="AU356">
            <v>0</v>
          </cell>
          <cell r="AV356">
            <v>30146337.34</v>
          </cell>
          <cell r="AW356">
            <v>0</v>
          </cell>
          <cell r="AX356">
            <v>18900000</v>
          </cell>
          <cell r="AY356">
            <v>747360000</v>
          </cell>
          <cell r="AZ356">
            <v>63600000</v>
          </cell>
          <cell r="BA356">
            <v>0</v>
          </cell>
          <cell r="BB356">
            <v>0</v>
          </cell>
          <cell r="BC356">
            <v>17918560000</v>
          </cell>
          <cell r="BD356">
            <v>0</v>
          </cell>
          <cell r="BE356">
            <v>0</v>
          </cell>
          <cell r="BF356">
            <v>0</v>
          </cell>
          <cell r="BG356">
            <v>88000000</v>
          </cell>
          <cell r="BH356">
            <v>0</v>
          </cell>
          <cell r="BI356">
            <v>2940000</v>
          </cell>
          <cell r="BJ356">
            <v>248000000</v>
          </cell>
          <cell r="BK356">
            <v>7400000</v>
          </cell>
          <cell r="BL356">
            <v>2460000000</v>
          </cell>
          <cell r="BM356">
            <v>1725160000</v>
          </cell>
          <cell r="BN356">
            <v>26910000</v>
          </cell>
          <cell r="BO356">
            <v>0</v>
          </cell>
          <cell r="BP356">
            <v>166900000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242000000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6380000</v>
          </cell>
          <cell r="CF356">
            <v>0</v>
          </cell>
          <cell r="CG356">
            <v>67080000</v>
          </cell>
          <cell r="CH356">
            <v>97890000</v>
          </cell>
          <cell r="CI356">
            <v>0</v>
          </cell>
          <cell r="CJ356"/>
          <cell r="CK356"/>
          <cell r="CL356"/>
          <cell r="CM356"/>
          <cell r="CN356"/>
          <cell r="CO356"/>
          <cell r="CP356"/>
          <cell r="CQ356">
            <v>817957595736.33997</v>
          </cell>
          <cell r="CR356">
            <v>485832195736.34003</v>
          </cell>
          <cell r="CS356">
            <v>332125400000</v>
          </cell>
        </row>
        <row r="357">
          <cell r="B357">
            <v>43697</v>
          </cell>
          <cell r="C357">
            <v>108765313725.49019</v>
          </cell>
          <cell r="D357">
            <v>165921568627.45099</v>
          </cell>
          <cell r="E357">
            <v>89139156862.745102</v>
          </cell>
          <cell r="F357">
            <v>8215686274.5098038</v>
          </cell>
          <cell r="G357">
            <v>6000000000</v>
          </cell>
          <cell r="H357">
            <v>55754901960.784317</v>
          </cell>
          <cell r="I357">
            <v>0</v>
          </cell>
          <cell r="J357">
            <v>47617382352.941177</v>
          </cell>
          <cell r="K357">
            <v>14059019607.843138</v>
          </cell>
          <cell r="L357">
            <v>15078039215.686274</v>
          </cell>
          <cell r="M357">
            <v>41448205882.352943</v>
          </cell>
          <cell r="N357">
            <v>3000000000</v>
          </cell>
          <cell r="O357">
            <v>11484313725.490196</v>
          </cell>
          <cell r="P357">
            <v>223333333.33333334</v>
          </cell>
          <cell r="Q357">
            <v>1115686274.509804</v>
          </cell>
          <cell r="R357">
            <v>47088184181.137253</v>
          </cell>
          <cell r="S357">
            <v>924509803.92156863</v>
          </cell>
          <cell r="T357">
            <v>2533343137.2549019</v>
          </cell>
          <cell r="U357">
            <v>10013137254.90196</v>
          </cell>
          <cell r="V357">
            <v>1856862745.0980392</v>
          </cell>
          <cell r="W357">
            <v>0</v>
          </cell>
          <cell r="X357">
            <v>0</v>
          </cell>
          <cell r="Y357">
            <v>0</v>
          </cell>
          <cell r="Z357">
            <v>10392156.862745099</v>
          </cell>
          <cell r="AA357">
            <v>57845176470.588234</v>
          </cell>
          <cell r="AB357">
            <v>0</v>
          </cell>
          <cell r="AC357">
            <v>896078431.37254906</v>
          </cell>
          <cell r="AD357">
            <v>63549019607.84314</v>
          </cell>
          <cell r="AE357">
            <v>98039215.686274514</v>
          </cell>
          <cell r="AF357">
            <v>54117647.058823526</v>
          </cell>
          <cell r="AG357">
            <v>200000000</v>
          </cell>
          <cell r="AH357">
            <v>11427368627.450981</v>
          </cell>
          <cell r="AI357">
            <v>0</v>
          </cell>
          <cell r="AJ357">
            <v>84117647.058823526</v>
          </cell>
          <cell r="AK357">
            <v>619901960.78431368</v>
          </cell>
          <cell r="AL357">
            <v>0</v>
          </cell>
          <cell r="AM357">
            <v>78235294.117647052</v>
          </cell>
          <cell r="AN357">
            <v>6470588.2352941176</v>
          </cell>
          <cell r="AO357">
            <v>24572549019.607841</v>
          </cell>
          <cell r="AP357">
            <v>4539333333.333333</v>
          </cell>
          <cell r="AQ357">
            <v>2022549019.6078432</v>
          </cell>
          <cell r="AR357">
            <v>159803921.56862745</v>
          </cell>
          <cell r="AS357">
            <v>0</v>
          </cell>
          <cell r="AT357">
            <v>5686274.5098039219</v>
          </cell>
          <cell r="AU357">
            <v>0</v>
          </cell>
          <cell r="AV357">
            <v>31548249.05882353</v>
          </cell>
          <cell r="AW357">
            <v>0</v>
          </cell>
          <cell r="AX357">
            <v>19215686.274509802</v>
          </cell>
          <cell r="AY357">
            <v>753088235.29411769</v>
          </cell>
          <cell r="AZ357">
            <v>64313725.490196079</v>
          </cell>
          <cell r="BA357">
            <v>0</v>
          </cell>
          <cell r="BB357">
            <v>0</v>
          </cell>
          <cell r="BC357">
            <v>17956705882.35294</v>
          </cell>
          <cell r="BD357">
            <v>0</v>
          </cell>
          <cell r="BE357">
            <v>0</v>
          </cell>
          <cell r="BF357">
            <v>0</v>
          </cell>
          <cell r="BG357">
            <v>86274509.803921565</v>
          </cell>
          <cell r="BH357">
            <v>0</v>
          </cell>
          <cell r="BI357">
            <v>3019607.8431372549</v>
          </cell>
          <cell r="BJ357">
            <v>248137254.90196079</v>
          </cell>
          <cell r="BK357">
            <v>7254901.9607843133</v>
          </cell>
          <cell r="BL357">
            <v>2490196078.4313726</v>
          </cell>
          <cell r="BM357">
            <v>1761921568.6274509</v>
          </cell>
          <cell r="BN357">
            <v>27529411.764705881</v>
          </cell>
          <cell r="BO357">
            <v>0</v>
          </cell>
          <cell r="BP357">
            <v>167254901.96078432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237254901.96078432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6470588.2352941176</v>
          </cell>
          <cell r="CF357">
            <v>0</v>
          </cell>
          <cell r="CG357">
            <v>67333333.333333328</v>
          </cell>
          <cell r="CH357">
            <v>95970588.235294119</v>
          </cell>
          <cell r="CI357">
            <v>0</v>
          </cell>
          <cell r="CJ357"/>
          <cell r="CK357"/>
          <cell r="CL357"/>
          <cell r="CM357"/>
          <cell r="CN357"/>
          <cell r="CO357"/>
          <cell r="CP357"/>
          <cell r="CQ357">
            <v>820430973606.66687</v>
          </cell>
          <cell r="CR357">
            <v>486122179489.01959</v>
          </cell>
          <cell r="CS357">
            <v>334308794117.64709</v>
          </cell>
        </row>
        <row r="358">
          <cell r="B358">
            <v>43698</v>
          </cell>
          <cell r="C358">
            <v>108115980769.23077</v>
          </cell>
          <cell r="D358">
            <v>167403846153.84616</v>
          </cell>
          <cell r="E358">
            <v>89340115384.615387</v>
          </cell>
          <cell r="F358">
            <v>8192307692.3076925</v>
          </cell>
          <cell r="G358">
            <v>6000000000</v>
          </cell>
          <cell r="H358">
            <v>55663461538.46154</v>
          </cell>
          <cell r="I358">
            <v>0</v>
          </cell>
          <cell r="J358">
            <v>47758759615.384613</v>
          </cell>
          <cell r="K358">
            <v>13788653846.153847</v>
          </cell>
          <cell r="L358">
            <v>15147500000</v>
          </cell>
          <cell r="M358">
            <v>41596855769.230766</v>
          </cell>
          <cell r="N358">
            <v>3000000000</v>
          </cell>
          <cell r="O358">
            <v>11501923076.923077</v>
          </cell>
          <cell r="P358">
            <v>227307692.30769232</v>
          </cell>
          <cell r="Q358">
            <v>1143750000</v>
          </cell>
          <cell r="R358">
            <v>47053546023.807693</v>
          </cell>
          <cell r="S358">
            <v>945192307.69230771</v>
          </cell>
          <cell r="T358">
            <v>2567413461.5384617</v>
          </cell>
          <cell r="U358">
            <v>10194615384.615385</v>
          </cell>
          <cell r="V358">
            <v>1821153846.1538463</v>
          </cell>
          <cell r="W358">
            <v>0</v>
          </cell>
          <cell r="X358">
            <v>0</v>
          </cell>
          <cell r="Y358">
            <v>0</v>
          </cell>
          <cell r="Z358">
            <v>10769230.76923077</v>
          </cell>
          <cell r="AA358">
            <v>58063730769.230766</v>
          </cell>
          <cell r="AB358">
            <v>0</v>
          </cell>
          <cell r="AC358">
            <v>878846153.84615386</v>
          </cell>
          <cell r="AD358">
            <v>63961538461.53846</v>
          </cell>
          <cell r="AE358">
            <v>98076923.076923072</v>
          </cell>
          <cell r="AF358">
            <v>55000000</v>
          </cell>
          <cell r="AG358">
            <v>196153846.15384614</v>
          </cell>
          <cell r="AH358">
            <v>11369726923.076923</v>
          </cell>
          <cell r="AI358">
            <v>0</v>
          </cell>
          <cell r="AJ358">
            <v>83461538.461538464</v>
          </cell>
          <cell r="AK358">
            <v>625192307.69230771</v>
          </cell>
          <cell r="AL358">
            <v>0</v>
          </cell>
          <cell r="AM358">
            <v>86153846.15384616</v>
          </cell>
          <cell r="AN358">
            <v>6346153.846153846</v>
          </cell>
          <cell r="AO358">
            <v>24561538461.53846</v>
          </cell>
          <cell r="AP358">
            <v>4567423076.9230766</v>
          </cell>
          <cell r="AQ358">
            <v>2070192307.6923077</v>
          </cell>
          <cell r="AR358">
            <v>175961538.46153846</v>
          </cell>
          <cell r="AS358">
            <v>0</v>
          </cell>
          <cell r="AT358">
            <v>5769230.769230769</v>
          </cell>
          <cell r="AU358">
            <v>0</v>
          </cell>
          <cell r="AV358">
            <v>32896241.096153848</v>
          </cell>
          <cell r="AW358">
            <v>0</v>
          </cell>
          <cell r="AX358">
            <v>19519230.769230768</v>
          </cell>
          <cell r="AY358">
            <v>758596153.84615386</v>
          </cell>
          <cell r="AZ358">
            <v>66923076.92307692</v>
          </cell>
          <cell r="BA358">
            <v>0</v>
          </cell>
          <cell r="BB358">
            <v>0</v>
          </cell>
          <cell r="BC358">
            <v>17989269230.76923</v>
          </cell>
          <cell r="BD358">
            <v>0</v>
          </cell>
          <cell r="BE358">
            <v>0</v>
          </cell>
          <cell r="BF358">
            <v>0</v>
          </cell>
          <cell r="BG358">
            <v>84615384.615384609</v>
          </cell>
          <cell r="BH358">
            <v>0</v>
          </cell>
          <cell r="BI358">
            <v>3096153.846153846</v>
          </cell>
          <cell r="BJ358">
            <v>249903846.15384614</v>
          </cell>
          <cell r="BK358">
            <v>7115384.615384615</v>
          </cell>
          <cell r="BL358">
            <v>2484615384.6153846</v>
          </cell>
          <cell r="BM358">
            <v>1796307692.3076923</v>
          </cell>
          <cell r="BN358">
            <v>28125000</v>
          </cell>
          <cell r="BO358">
            <v>0</v>
          </cell>
          <cell r="BP358">
            <v>167596153.84615386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232692307.69230768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6557692.307692308</v>
          </cell>
          <cell r="CF358">
            <v>0</v>
          </cell>
          <cell r="CG358">
            <v>67576923.076923072</v>
          </cell>
          <cell r="CH358">
            <v>94125000</v>
          </cell>
          <cell r="CI358">
            <v>0</v>
          </cell>
          <cell r="CJ358"/>
          <cell r="CK358"/>
          <cell r="CL358"/>
          <cell r="CM358"/>
          <cell r="CN358"/>
          <cell r="CO358"/>
          <cell r="CP358"/>
          <cell r="CQ358">
            <v>822367794187.98083</v>
          </cell>
          <cell r="CR358">
            <v>485917476880.28821</v>
          </cell>
          <cell r="CS358">
            <v>336450317307.69238</v>
          </cell>
        </row>
        <row r="359">
          <cell r="B359">
            <v>43699</v>
          </cell>
          <cell r="C359">
            <v>107679830188.67924</v>
          </cell>
          <cell r="D359">
            <v>168849056603.77359</v>
          </cell>
          <cell r="E359">
            <v>89494415094.33963</v>
          </cell>
          <cell r="F359">
            <v>8169811320.7547169</v>
          </cell>
          <cell r="G359">
            <v>6000000000</v>
          </cell>
          <cell r="H359">
            <v>55632075471.698112</v>
          </cell>
          <cell r="I359">
            <v>0</v>
          </cell>
          <cell r="J359">
            <v>47861613207.547173</v>
          </cell>
          <cell r="K359">
            <v>13528490566.037735</v>
          </cell>
          <cell r="L359">
            <v>15214339622.64151</v>
          </cell>
          <cell r="M359">
            <v>41774650943.396225</v>
          </cell>
          <cell r="N359">
            <v>3000000000</v>
          </cell>
          <cell r="O359">
            <v>11518867924.528301</v>
          </cell>
          <cell r="P359">
            <v>231132075.47169811</v>
          </cell>
          <cell r="Q359">
            <v>1179622641.509434</v>
          </cell>
          <cell r="R359">
            <v>46981875344.113205</v>
          </cell>
          <cell r="S359">
            <v>970754716.98113203</v>
          </cell>
          <cell r="T359">
            <v>2601235849.0566039</v>
          </cell>
          <cell r="U359">
            <v>10376792452.830189</v>
          </cell>
          <cell r="V359">
            <v>1786792452.8301888</v>
          </cell>
          <cell r="W359">
            <v>0</v>
          </cell>
          <cell r="X359">
            <v>0</v>
          </cell>
          <cell r="Y359">
            <v>0</v>
          </cell>
          <cell r="Z359">
            <v>11132075.471698113</v>
          </cell>
          <cell r="AA359">
            <v>58194679245.28302</v>
          </cell>
          <cell r="AB359">
            <v>0</v>
          </cell>
          <cell r="AC359">
            <v>862264150.94339621</v>
          </cell>
          <cell r="AD359">
            <v>63792452830.188683</v>
          </cell>
          <cell r="AE359">
            <v>98113207.547169805</v>
          </cell>
          <cell r="AF359">
            <v>55849056.603773586</v>
          </cell>
          <cell r="AG359">
            <v>192452830.18867925</v>
          </cell>
          <cell r="AH359">
            <v>11323128301.886793</v>
          </cell>
          <cell r="AI359">
            <v>0</v>
          </cell>
          <cell r="AJ359">
            <v>82830188.679245278</v>
          </cell>
          <cell r="AK359">
            <v>630660377.35849059</v>
          </cell>
          <cell r="AL359">
            <v>0</v>
          </cell>
          <cell r="AM359">
            <v>84528301.886792451</v>
          </cell>
          <cell r="AN359">
            <v>6226415.0943396222</v>
          </cell>
          <cell r="AO359">
            <v>24550943396.226414</v>
          </cell>
          <cell r="AP359">
            <v>4556716981.1320753</v>
          </cell>
          <cell r="AQ359">
            <v>2116037735.8490567</v>
          </cell>
          <cell r="AR359">
            <v>216037735.8490566</v>
          </cell>
          <cell r="AS359">
            <v>0</v>
          </cell>
          <cell r="AT359">
            <v>5849056.6037735846</v>
          </cell>
          <cell r="AU359">
            <v>0</v>
          </cell>
          <cell r="AV359">
            <v>34193365.509433962</v>
          </cell>
          <cell r="AW359">
            <v>0</v>
          </cell>
          <cell r="AX359">
            <v>19811320.754716981</v>
          </cell>
          <cell r="AY359">
            <v>763896226.41509438</v>
          </cell>
          <cell r="AZ359">
            <v>67547169.811320752</v>
          </cell>
          <cell r="BA359">
            <v>0</v>
          </cell>
          <cell r="BB359">
            <v>0</v>
          </cell>
          <cell r="BC359">
            <v>18029377358.490566</v>
          </cell>
          <cell r="BD359">
            <v>0</v>
          </cell>
          <cell r="BE359">
            <v>0</v>
          </cell>
          <cell r="BF359">
            <v>0</v>
          </cell>
          <cell r="BG359">
            <v>83018867.924528301</v>
          </cell>
          <cell r="BH359">
            <v>0</v>
          </cell>
          <cell r="BI359">
            <v>3169811.3207547171</v>
          </cell>
          <cell r="BJ359">
            <v>250283018.86792454</v>
          </cell>
          <cell r="BK359">
            <v>6981132.0754716983</v>
          </cell>
          <cell r="BL359">
            <v>2513207547.1698112</v>
          </cell>
          <cell r="BM359">
            <v>1825528301.8867924</v>
          </cell>
          <cell r="BN359">
            <v>28698113.207547169</v>
          </cell>
          <cell r="BO359">
            <v>0</v>
          </cell>
          <cell r="BP359">
            <v>167924528.3018868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228301886.79245284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6641509.4339622641</v>
          </cell>
          <cell r="CF359">
            <v>0</v>
          </cell>
          <cell r="CG359">
            <v>67811320.754716977</v>
          </cell>
          <cell r="CH359">
            <v>92349056.603773579</v>
          </cell>
          <cell r="CI359">
            <v>0</v>
          </cell>
          <cell r="CJ359"/>
          <cell r="CK359"/>
          <cell r="CL359"/>
          <cell r="CM359"/>
          <cell r="CN359"/>
          <cell r="CO359"/>
          <cell r="CP359"/>
          <cell r="CQ359">
            <v>823819998898.30188</v>
          </cell>
          <cell r="CR359">
            <v>485339913992.64142</v>
          </cell>
          <cell r="CS359">
            <v>338480084905.66046</v>
          </cell>
        </row>
        <row r="360">
          <cell r="B360">
            <v>43700</v>
          </cell>
          <cell r="C360">
            <v>107111685185.18518</v>
          </cell>
          <cell r="D360">
            <v>170500000000</v>
          </cell>
          <cell r="E360">
            <v>89604666666.666672</v>
          </cell>
          <cell r="F360">
            <v>8148148148.1481485</v>
          </cell>
          <cell r="G360">
            <v>6000000000</v>
          </cell>
          <cell r="H360">
            <v>55490740740.740738</v>
          </cell>
          <cell r="I360">
            <v>0</v>
          </cell>
          <cell r="J360">
            <v>47891101851.851852</v>
          </cell>
          <cell r="K360">
            <v>13277962962.962963</v>
          </cell>
          <cell r="L360">
            <v>15287962962.962963</v>
          </cell>
          <cell r="M360">
            <v>41726972222.222221</v>
          </cell>
          <cell r="N360">
            <v>3000000000</v>
          </cell>
          <cell r="O360">
            <v>11544444444.444445</v>
          </cell>
          <cell r="P360">
            <v>234814814.81481481</v>
          </cell>
          <cell r="Q360">
            <v>1213240740.7407408</v>
          </cell>
          <cell r="R360">
            <v>46800933208.111115</v>
          </cell>
          <cell r="S360">
            <v>989814814.81481481</v>
          </cell>
          <cell r="T360">
            <v>2635472222.2222223</v>
          </cell>
          <cell r="U360">
            <v>10560555555.555555</v>
          </cell>
          <cell r="V360">
            <v>1753703703.7037036</v>
          </cell>
          <cell r="W360">
            <v>0</v>
          </cell>
          <cell r="X360">
            <v>0</v>
          </cell>
          <cell r="Y360">
            <v>0</v>
          </cell>
          <cell r="Z360">
            <v>11481481.481481481</v>
          </cell>
          <cell r="AA360">
            <v>58296629629.629631</v>
          </cell>
          <cell r="AB360">
            <v>0</v>
          </cell>
          <cell r="AC360">
            <v>846296296.29629624</v>
          </cell>
          <cell r="AD360">
            <v>63851851851.851852</v>
          </cell>
          <cell r="AE360">
            <v>98148148.148148149</v>
          </cell>
          <cell r="AF360">
            <v>56666666.666666664</v>
          </cell>
          <cell r="AG360">
            <v>188888888.8888889</v>
          </cell>
          <cell r="AH360">
            <v>11306959259.25926</v>
          </cell>
          <cell r="AI360">
            <v>0</v>
          </cell>
          <cell r="AJ360">
            <v>82222222.222222224</v>
          </cell>
          <cell r="AK360">
            <v>639629629.62962961</v>
          </cell>
          <cell r="AL360">
            <v>0</v>
          </cell>
          <cell r="AM360">
            <v>82962962.96296297</v>
          </cell>
          <cell r="AN360">
            <v>6111111.111111111</v>
          </cell>
          <cell r="AO360">
            <v>24540740740.740742</v>
          </cell>
          <cell r="AP360">
            <v>4509370370.3703699</v>
          </cell>
          <cell r="AQ360">
            <v>2099074074.074074</v>
          </cell>
          <cell r="AR360">
            <v>252777777.77777779</v>
          </cell>
          <cell r="AS360">
            <v>0</v>
          </cell>
          <cell r="AT360">
            <v>5925925.9259259263</v>
          </cell>
          <cell r="AU360">
            <v>0</v>
          </cell>
          <cell r="AV360">
            <v>35442448.277777776</v>
          </cell>
          <cell r="AW360">
            <v>0</v>
          </cell>
          <cell r="AX360">
            <v>20092592.592592593</v>
          </cell>
          <cell r="AY360">
            <v>768268518.51851857</v>
          </cell>
          <cell r="AZ360">
            <v>68148148.148148149</v>
          </cell>
          <cell r="BA360">
            <v>0</v>
          </cell>
          <cell r="BB360">
            <v>0</v>
          </cell>
          <cell r="BC360">
            <v>18078555555.555557</v>
          </cell>
          <cell r="BD360">
            <v>0</v>
          </cell>
          <cell r="BE360">
            <v>0</v>
          </cell>
          <cell r="BF360">
            <v>0</v>
          </cell>
          <cell r="BG360">
            <v>81481481.481481478</v>
          </cell>
          <cell r="BH360">
            <v>0</v>
          </cell>
          <cell r="BI360">
            <v>38296296.296296299</v>
          </cell>
          <cell r="BJ360">
            <v>251018518.51851851</v>
          </cell>
          <cell r="BK360">
            <v>7037037.0370370373</v>
          </cell>
          <cell r="BL360">
            <v>2544444444.4444447</v>
          </cell>
          <cell r="BM360">
            <v>1854592592.5925925</v>
          </cell>
          <cell r="BN360">
            <v>29250000</v>
          </cell>
          <cell r="BO360">
            <v>0</v>
          </cell>
          <cell r="BP360">
            <v>166759259.25925925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224074074.07407406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6722222.222222222</v>
          </cell>
          <cell r="CF360">
            <v>0</v>
          </cell>
          <cell r="CG360">
            <v>68037037.03703703</v>
          </cell>
          <cell r="CH360">
            <v>90638888.888888896</v>
          </cell>
          <cell r="CI360">
            <v>0</v>
          </cell>
          <cell r="CJ360"/>
          <cell r="CK360"/>
          <cell r="CL360"/>
          <cell r="CM360"/>
          <cell r="CN360"/>
          <cell r="CO360"/>
          <cell r="CP360"/>
          <cell r="CQ360">
            <v>824980816397.12964</v>
          </cell>
          <cell r="CR360">
            <v>484441066397.12976</v>
          </cell>
          <cell r="CS360">
            <v>340539750000</v>
          </cell>
        </row>
        <row r="361">
          <cell r="B361">
            <v>43701</v>
          </cell>
          <cell r="C361">
            <v>106564200000</v>
          </cell>
          <cell r="D361">
            <v>172090909090.90909</v>
          </cell>
          <cell r="E361">
            <v>89710909090.909088</v>
          </cell>
          <cell r="F361">
            <v>8127272727.272727</v>
          </cell>
          <cell r="G361">
            <v>6000000000</v>
          </cell>
          <cell r="H361">
            <v>55354545454.545456</v>
          </cell>
          <cell r="I361">
            <v>0</v>
          </cell>
          <cell r="J361">
            <v>47919518181.818184</v>
          </cell>
          <cell r="K361">
            <v>13036545454.545454</v>
          </cell>
          <cell r="L361">
            <v>15358909090.90909</v>
          </cell>
          <cell r="M361">
            <v>41681027272.727272</v>
          </cell>
          <cell r="N361">
            <v>3000000000</v>
          </cell>
          <cell r="O361">
            <v>11569090909.09091</v>
          </cell>
          <cell r="P361">
            <v>238363636.36363637</v>
          </cell>
          <cell r="Q361">
            <v>1245636363.6363637</v>
          </cell>
          <cell r="R361">
            <v>46626570786.145454</v>
          </cell>
          <cell r="S361">
            <v>1008181818.1818181</v>
          </cell>
          <cell r="T361">
            <v>2668463636.3636365</v>
          </cell>
          <cell r="U361">
            <v>10737636363.636364</v>
          </cell>
          <cell r="V361">
            <v>1721818181.8181818</v>
          </cell>
          <cell r="W361">
            <v>0</v>
          </cell>
          <cell r="X361">
            <v>0</v>
          </cell>
          <cell r="Y361">
            <v>0</v>
          </cell>
          <cell r="Z361">
            <v>11818181.818181818</v>
          </cell>
          <cell r="AA361">
            <v>58394872727.272728</v>
          </cell>
          <cell r="AB361">
            <v>0</v>
          </cell>
          <cell r="AC361">
            <v>830909090.90909088</v>
          </cell>
          <cell r="AD361">
            <v>63909090909.090912</v>
          </cell>
          <cell r="AE361">
            <v>98181818.181818187</v>
          </cell>
          <cell r="AF361">
            <v>57454545.454545453</v>
          </cell>
          <cell r="AG361">
            <v>185454545.45454547</v>
          </cell>
          <cell r="AH361">
            <v>11291378181.818182</v>
          </cell>
          <cell r="AI361">
            <v>0</v>
          </cell>
          <cell r="AJ361">
            <v>81636363.63636364</v>
          </cell>
          <cell r="AK361">
            <v>648272727.27272725</v>
          </cell>
          <cell r="AL361">
            <v>0</v>
          </cell>
          <cell r="AM361">
            <v>81454545.454545453</v>
          </cell>
          <cell r="AN361">
            <v>6000000</v>
          </cell>
          <cell r="AO361">
            <v>24530909090.909092</v>
          </cell>
          <cell r="AP361">
            <v>4463745454.545455</v>
          </cell>
          <cell r="AQ361">
            <v>2082727272.7272727</v>
          </cell>
          <cell r="AR361">
            <v>288181818.18181819</v>
          </cell>
          <cell r="AS361">
            <v>0</v>
          </cell>
          <cell r="AT361">
            <v>6000000</v>
          </cell>
          <cell r="AU361">
            <v>0</v>
          </cell>
          <cell r="AV361">
            <v>36646109.854545452</v>
          </cell>
          <cell r="AW361">
            <v>0</v>
          </cell>
          <cell r="AX361">
            <v>20363636.363636363</v>
          </cell>
          <cell r="AY361">
            <v>772481818.18181813</v>
          </cell>
          <cell r="AZ361">
            <v>68727272.727272734</v>
          </cell>
          <cell r="BA361">
            <v>0</v>
          </cell>
          <cell r="BB361">
            <v>0</v>
          </cell>
          <cell r="BC361">
            <v>18125945454.545456</v>
          </cell>
          <cell r="BD361">
            <v>0</v>
          </cell>
          <cell r="BE361">
            <v>0</v>
          </cell>
          <cell r="BF361">
            <v>0</v>
          </cell>
          <cell r="BG361">
            <v>80000000</v>
          </cell>
          <cell r="BH361">
            <v>0</v>
          </cell>
          <cell r="BI361">
            <v>72145454.545454547</v>
          </cell>
          <cell r="BJ361">
            <v>251727272.72727272</v>
          </cell>
          <cell r="BK361">
            <v>7090909.0909090908</v>
          </cell>
          <cell r="BL361">
            <v>2574545454.5454545</v>
          </cell>
          <cell r="BM361">
            <v>1882600000</v>
          </cell>
          <cell r="BN361">
            <v>29781818.181818184</v>
          </cell>
          <cell r="BO361">
            <v>0</v>
          </cell>
          <cell r="BP361">
            <v>165636363.63636363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220000000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6800000</v>
          </cell>
          <cell r="CF361">
            <v>0</v>
          </cell>
          <cell r="CG361">
            <v>68254545.454545453</v>
          </cell>
          <cell r="CH361">
            <v>88990909.090909094</v>
          </cell>
          <cell r="CI361">
            <v>0</v>
          </cell>
          <cell r="CJ361"/>
          <cell r="CK361"/>
          <cell r="CL361"/>
          <cell r="CM361"/>
          <cell r="CN361"/>
          <cell r="CO361"/>
          <cell r="CP361"/>
          <cell r="CQ361">
            <v>826099422350.54541</v>
          </cell>
          <cell r="CR361">
            <v>483574904168.72736</v>
          </cell>
          <cell r="CS361">
            <v>342524518181.81818</v>
          </cell>
        </row>
        <row r="362">
          <cell r="B362">
            <v>43702</v>
          </cell>
          <cell r="C362">
            <v>106036267857.14285</v>
          </cell>
          <cell r="D362">
            <v>173625000000</v>
          </cell>
          <cell r="E362">
            <v>89813357142.857147</v>
          </cell>
          <cell r="F362">
            <v>8107142857.1428576</v>
          </cell>
          <cell r="G362">
            <v>6000000000</v>
          </cell>
          <cell r="H362">
            <v>55223214285.714287</v>
          </cell>
          <cell r="I362">
            <v>0</v>
          </cell>
          <cell r="J362">
            <v>47946919642.85714</v>
          </cell>
          <cell r="K362">
            <v>12803750000</v>
          </cell>
          <cell r="L362">
            <v>15427321428.571428</v>
          </cell>
          <cell r="M362">
            <v>41636723214.285713</v>
          </cell>
          <cell r="N362">
            <v>3000000000</v>
          </cell>
          <cell r="O362">
            <v>11592857142.857143</v>
          </cell>
          <cell r="P362">
            <v>241785714.2857143</v>
          </cell>
          <cell r="Q362">
            <v>1276875000</v>
          </cell>
          <cell r="R362">
            <v>46458435593.535713</v>
          </cell>
          <cell r="S362">
            <v>1025892857.1428572</v>
          </cell>
          <cell r="T362">
            <v>2700276785.7142859</v>
          </cell>
          <cell r="U362">
            <v>10908392857.142857</v>
          </cell>
          <cell r="V362">
            <v>1691071428.5714285</v>
          </cell>
          <cell r="W362">
            <v>0</v>
          </cell>
          <cell r="X362">
            <v>0</v>
          </cell>
          <cell r="Y362">
            <v>0</v>
          </cell>
          <cell r="Z362">
            <v>12142857.142857144</v>
          </cell>
          <cell r="AA362">
            <v>58489607142.85714</v>
          </cell>
          <cell r="AB362">
            <v>0</v>
          </cell>
          <cell r="AC362">
            <v>816071428.57142854</v>
          </cell>
          <cell r="AD362">
            <v>63964285714.285713</v>
          </cell>
          <cell r="AE362">
            <v>98214285.714285716</v>
          </cell>
          <cell r="AF362">
            <v>58214285.714285716</v>
          </cell>
          <cell r="AG362">
            <v>182142857.14285713</v>
          </cell>
          <cell r="AH362">
            <v>11276353571.428572</v>
          </cell>
          <cell r="AI362">
            <v>0</v>
          </cell>
          <cell r="AJ362">
            <v>81071428.571428567</v>
          </cell>
          <cell r="AK362">
            <v>656607142.85714281</v>
          </cell>
          <cell r="AL362">
            <v>0</v>
          </cell>
          <cell r="AM362">
            <v>80000000</v>
          </cell>
          <cell r="AN362">
            <v>5892857.1428571427</v>
          </cell>
          <cell r="AO362">
            <v>24521428571.42857</v>
          </cell>
          <cell r="AP362">
            <v>4419750000</v>
          </cell>
          <cell r="AQ362">
            <v>2066964285.7142856</v>
          </cell>
          <cell r="AR362">
            <v>322321428.5714286</v>
          </cell>
          <cell r="AS362">
            <v>0</v>
          </cell>
          <cell r="AT362">
            <v>6071428.5714285718</v>
          </cell>
          <cell r="AU362">
            <v>0</v>
          </cell>
          <cell r="AV362">
            <v>37806783.517857142</v>
          </cell>
          <cell r="AW362">
            <v>0</v>
          </cell>
          <cell r="AX362">
            <v>20625000</v>
          </cell>
          <cell r="AY362">
            <v>776544642.85714281</v>
          </cell>
          <cell r="AZ362">
            <v>69285714.285714284</v>
          </cell>
          <cell r="BA362">
            <v>0</v>
          </cell>
          <cell r="BB362">
            <v>0</v>
          </cell>
          <cell r="BC362">
            <v>18171642857.142857</v>
          </cell>
          <cell r="BD362">
            <v>0</v>
          </cell>
          <cell r="BE362">
            <v>0</v>
          </cell>
          <cell r="BF362">
            <v>0</v>
          </cell>
          <cell r="BG362">
            <v>78571428.571428567</v>
          </cell>
          <cell r="BH362">
            <v>0</v>
          </cell>
          <cell r="BI362">
            <v>104785714.28571428</v>
          </cell>
          <cell r="BJ362">
            <v>252410714.2857143</v>
          </cell>
          <cell r="BK362">
            <v>7142857.1428571427</v>
          </cell>
          <cell r="BL362">
            <v>2603571428.5714288</v>
          </cell>
          <cell r="BM362">
            <v>1909607142.8571429</v>
          </cell>
          <cell r="BN362">
            <v>30294642.857142858</v>
          </cell>
          <cell r="BO362">
            <v>0</v>
          </cell>
          <cell r="BP362">
            <v>164553571.42857143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216071428.57142857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6875000</v>
          </cell>
          <cell r="CF362">
            <v>0</v>
          </cell>
          <cell r="CG362">
            <v>68464285.714285716</v>
          </cell>
          <cell r="CH362">
            <v>87401785.714285716</v>
          </cell>
          <cell r="CI362">
            <v>0</v>
          </cell>
          <cell r="CJ362"/>
          <cell r="CK362"/>
          <cell r="CL362"/>
          <cell r="CM362"/>
          <cell r="CN362"/>
          <cell r="CO362"/>
          <cell r="CP362"/>
          <cell r="CQ362">
            <v>827178078091.33911</v>
          </cell>
          <cell r="CR362">
            <v>482739676305.625</v>
          </cell>
          <cell r="CS362">
            <v>344438401785.71429</v>
          </cell>
        </row>
        <row r="363">
          <cell r="B363">
            <v>43703</v>
          </cell>
          <cell r="C363">
            <v>105316333333.33333</v>
          </cell>
          <cell r="D363">
            <v>175719298245.61404</v>
          </cell>
          <cell r="E363">
            <v>89963877192.982452</v>
          </cell>
          <cell r="F363">
            <v>8087719298.2456141</v>
          </cell>
          <cell r="G363">
            <v>6000000000</v>
          </cell>
          <cell r="H363">
            <v>55061403508.771927</v>
          </cell>
          <cell r="I363">
            <v>0</v>
          </cell>
          <cell r="J363">
            <v>47928219298.245613</v>
          </cell>
          <cell r="K363">
            <v>12579122807.017544</v>
          </cell>
          <cell r="L363">
            <v>15493333333.333334</v>
          </cell>
          <cell r="M363">
            <v>41581692982.456139</v>
          </cell>
          <cell r="N363">
            <v>3000000000</v>
          </cell>
          <cell r="O363">
            <v>11615789473.68421</v>
          </cell>
          <cell r="P363">
            <v>245087719.29824561</v>
          </cell>
          <cell r="Q363">
            <v>1307017543.8596492</v>
          </cell>
          <cell r="R363">
            <v>46299227951.543861</v>
          </cell>
          <cell r="S363">
            <v>1050000000</v>
          </cell>
          <cell r="T363">
            <v>2733692982.4561405</v>
          </cell>
          <cell r="U363">
            <v>11078421052.631578</v>
          </cell>
          <cell r="V363">
            <v>1661403508.7719297</v>
          </cell>
          <cell r="W363">
            <v>0</v>
          </cell>
          <cell r="X363">
            <v>0</v>
          </cell>
          <cell r="Y363">
            <v>0</v>
          </cell>
          <cell r="Z363">
            <v>11929824.561403509</v>
          </cell>
          <cell r="AA363">
            <v>58358210526.315788</v>
          </cell>
          <cell r="AB363">
            <v>0</v>
          </cell>
          <cell r="AC363">
            <v>801754385.9649123</v>
          </cell>
          <cell r="AD363">
            <v>63877192982.456139</v>
          </cell>
          <cell r="AE363">
            <v>98245614.03508772</v>
          </cell>
          <cell r="AF363">
            <v>58947368.421052635</v>
          </cell>
          <cell r="AG363">
            <v>178947368.42105263</v>
          </cell>
          <cell r="AH363">
            <v>11289926315.789474</v>
          </cell>
          <cell r="AI363">
            <v>0</v>
          </cell>
          <cell r="AJ363">
            <v>80526315.789473683</v>
          </cell>
          <cell r="AK363">
            <v>667368421.05263162</v>
          </cell>
          <cell r="AL363">
            <v>0</v>
          </cell>
          <cell r="AM363">
            <v>83508771.929824561</v>
          </cell>
          <cell r="AN363">
            <v>5789473.6842105268</v>
          </cell>
          <cell r="AO363">
            <v>24512280701.754387</v>
          </cell>
          <cell r="AP363">
            <v>4342210526.3157892</v>
          </cell>
          <cell r="AQ363">
            <v>2051754385.9649122</v>
          </cell>
          <cell r="AR363">
            <v>351070175.43859649</v>
          </cell>
          <cell r="AS363">
            <v>0</v>
          </cell>
          <cell r="AT363">
            <v>6140350.8771929825</v>
          </cell>
          <cell r="AU363">
            <v>0</v>
          </cell>
          <cell r="AV363">
            <v>37143506.614035085</v>
          </cell>
          <cell r="AW363">
            <v>0</v>
          </cell>
          <cell r="AX363">
            <v>20877192.98245614</v>
          </cell>
          <cell r="AY363">
            <v>780464912.28070176</v>
          </cell>
          <cell r="AZ363">
            <v>71578947.368421048</v>
          </cell>
          <cell r="BA363">
            <v>0</v>
          </cell>
          <cell r="BB363">
            <v>0</v>
          </cell>
          <cell r="BC363">
            <v>18233894736.842106</v>
          </cell>
          <cell r="BD363">
            <v>0</v>
          </cell>
          <cell r="BE363">
            <v>0</v>
          </cell>
          <cell r="BF363">
            <v>0</v>
          </cell>
          <cell r="BG363">
            <v>77192982.456140354</v>
          </cell>
          <cell r="BH363">
            <v>0</v>
          </cell>
          <cell r="BI363">
            <v>102947368.42105263</v>
          </cell>
          <cell r="BJ363">
            <v>252807017.54385966</v>
          </cell>
          <cell r="BK363">
            <v>7368421.0526315793</v>
          </cell>
          <cell r="BL363">
            <v>2631578947.3684211</v>
          </cell>
          <cell r="BM363">
            <v>1935228070.1754386</v>
          </cell>
          <cell r="BN363">
            <v>30789473.684210528</v>
          </cell>
          <cell r="BO363">
            <v>0</v>
          </cell>
          <cell r="BP363">
            <v>164210526.31578946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214070175.43859649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6947368.4210526319</v>
          </cell>
          <cell r="CF363">
            <v>0</v>
          </cell>
          <cell r="CG363">
            <v>68666666.666666672</v>
          </cell>
          <cell r="CH363">
            <v>85868421.052631572</v>
          </cell>
          <cell r="CI363">
            <v>0</v>
          </cell>
          <cell r="CJ363"/>
          <cell r="CK363"/>
          <cell r="CL363"/>
          <cell r="CM363"/>
          <cell r="CN363"/>
          <cell r="CO363"/>
          <cell r="CP363"/>
          <cell r="CQ363">
            <v>828219078475.70142</v>
          </cell>
          <cell r="CR363">
            <v>481298385493.24567</v>
          </cell>
          <cell r="CS363">
            <v>346920692982.45605</v>
          </cell>
        </row>
        <row r="364">
          <cell r="B364">
            <v>43704</v>
          </cell>
          <cell r="C364">
            <v>104793637931.03448</v>
          </cell>
          <cell r="D364">
            <v>177500000000</v>
          </cell>
          <cell r="E364">
            <v>90109206896.551727</v>
          </cell>
          <cell r="F364">
            <v>8068965517.2413797</v>
          </cell>
          <cell r="G364">
            <v>6000000000</v>
          </cell>
          <cell r="H364">
            <v>55051724137.931038</v>
          </cell>
          <cell r="I364">
            <v>0</v>
          </cell>
          <cell r="J364">
            <v>47956956896.551727</v>
          </cell>
          <cell r="K364">
            <v>12362241379.310345</v>
          </cell>
          <cell r="L364">
            <v>15557068965.517241</v>
          </cell>
          <cell r="M364">
            <v>41715689655.172417</v>
          </cell>
          <cell r="N364">
            <v>3000000000</v>
          </cell>
          <cell r="O364">
            <v>11650000000</v>
          </cell>
          <cell r="P364">
            <v>248275862.06896552</v>
          </cell>
          <cell r="Q364">
            <v>1332844827.5862069</v>
          </cell>
          <cell r="R364">
            <v>46531061952.379311</v>
          </cell>
          <cell r="S364">
            <v>1073275862.0689656</v>
          </cell>
          <cell r="T364">
            <v>2766215517.2413793</v>
          </cell>
          <cell r="U364">
            <v>11246034482.758621</v>
          </cell>
          <cell r="V364">
            <v>1632758620.6896551</v>
          </cell>
          <cell r="W364">
            <v>0</v>
          </cell>
          <cell r="X364">
            <v>0</v>
          </cell>
          <cell r="Y364">
            <v>0</v>
          </cell>
          <cell r="Z364">
            <v>11724137.931034483</v>
          </cell>
          <cell r="AA364">
            <v>58231344827.586205</v>
          </cell>
          <cell r="AB364">
            <v>0</v>
          </cell>
          <cell r="AC364">
            <v>787931034.48275864</v>
          </cell>
          <cell r="AD364">
            <v>63982758620.689651</v>
          </cell>
          <cell r="AE364">
            <v>98275862.068965524</v>
          </cell>
          <cell r="AF364">
            <v>59655172.413793102</v>
          </cell>
          <cell r="AG364">
            <v>175862068.96551725</v>
          </cell>
          <cell r="AH364">
            <v>11279755172.413794</v>
          </cell>
          <cell r="AI364">
            <v>0</v>
          </cell>
          <cell r="AJ364">
            <v>80000000</v>
          </cell>
          <cell r="AK364">
            <v>681810344.82758617</v>
          </cell>
          <cell r="AL364">
            <v>0</v>
          </cell>
          <cell r="AM364">
            <v>84137931.034482762</v>
          </cell>
          <cell r="AN364">
            <v>5689655.1724137934</v>
          </cell>
          <cell r="AO364">
            <v>24606896551.724136</v>
          </cell>
          <cell r="AP364">
            <v>4267344827.5862069</v>
          </cell>
          <cell r="AQ364">
            <v>2037068965.5172415</v>
          </cell>
          <cell r="AR364">
            <v>392603448.2758621</v>
          </cell>
          <cell r="AS364">
            <v>0</v>
          </cell>
          <cell r="AT364">
            <v>6206896.5517241377</v>
          </cell>
          <cell r="AU364">
            <v>0</v>
          </cell>
          <cell r="AV364">
            <v>36503101.327586204</v>
          </cell>
          <cell r="AW364">
            <v>0</v>
          </cell>
          <cell r="AX364">
            <v>21120689.655172415</v>
          </cell>
          <cell r="AY364">
            <v>784250000</v>
          </cell>
          <cell r="AZ364">
            <v>72068965.517241374</v>
          </cell>
          <cell r="BA364">
            <v>0</v>
          </cell>
          <cell r="BB364">
            <v>0</v>
          </cell>
          <cell r="BC364">
            <v>18301758620.689655</v>
          </cell>
          <cell r="BD364">
            <v>0</v>
          </cell>
          <cell r="BE364">
            <v>0</v>
          </cell>
          <cell r="BF364">
            <v>0</v>
          </cell>
          <cell r="BG364">
            <v>75862068.965517238</v>
          </cell>
          <cell r="BH364">
            <v>0</v>
          </cell>
          <cell r="BI364">
            <v>101172413.79310344</v>
          </cell>
          <cell r="BJ364">
            <v>252758620.68965518</v>
          </cell>
          <cell r="BK364">
            <v>7758620.6896551726</v>
          </cell>
          <cell r="BL364">
            <v>2658620689.6551723</v>
          </cell>
          <cell r="BM364">
            <v>1963413793.1034484</v>
          </cell>
          <cell r="BN364">
            <v>31267241.379310343</v>
          </cell>
          <cell r="BO364">
            <v>0</v>
          </cell>
          <cell r="BP364">
            <v>163362068.96551725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212137931.03448275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7017241.3793103453</v>
          </cell>
          <cell r="CF364">
            <v>0</v>
          </cell>
          <cell r="CG364">
            <v>68862068.965517238</v>
          </cell>
          <cell r="CH364">
            <v>84387931.034482762</v>
          </cell>
          <cell r="CI364">
            <v>0</v>
          </cell>
          <cell r="CJ364"/>
          <cell r="CK364"/>
          <cell r="CL364"/>
          <cell r="CM364"/>
          <cell r="CN364"/>
          <cell r="CO364"/>
          <cell r="CP364"/>
          <cell r="CQ364">
            <v>830227346088.1897</v>
          </cell>
          <cell r="CR364">
            <v>481100320226.12061</v>
          </cell>
          <cell r="CS364">
            <v>349127025862.06885</v>
          </cell>
        </row>
        <row r="365">
          <cell r="B365">
            <v>43705</v>
          </cell>
          <cell r="C365">
            <v>104119169491.52542</v>
          </cell>
          <cell r="D365">
            <v>178881355932.2034</v>
          </cell>
          <cell r="E365">
            <v>90249610169.491531</v>
          </cell>
          <cell r="F365">
            <v>8050847457.6271191</v>
          </cell>
          <cell r="G365">
            <v>6000000000</v>
          </cell>
          <cell r="H365">
            <v>54957627118.644066</v>
          </cell>
          <cell r="I365">
            <v>0</v>
          </cell>
          <cell r="J365">
            <v>47961635593.220337</v>
          </cell>
          <cell r="K365">
            <v>12152711864.40678</v>
          </cell>
          <cell r="L365">
            <v>15623728813.559322</v>
          </cell>
          <cell r="M365">
            <v>41811694915.254234</v>
          </cell>
          <cell r="N365">
            <v>3000000000</v>
          </cell>
          <cell r="O365">
            <v>11683050847.457626</v>
          </cell>
          <cell r="P365">
            <v>251694915.25423729</v>
          </cell>
          <cell r="Q365">
            <v>1362796610.1694915</v>
          </cell>
          <cell r="R365">
            <v>46755596495.559319</v>
          </cell>
          <cell r="S365">
            <v>1080508474.5762713</v>
          </cell>
          <cell r="T365">
            <v>2798144067.7966104</v>
          </cell>
          <cell r="U365">
            <v>11405423728.813559</v>
          </cell>
          <cell r="V365">
            <v>1605084745.7627118</v>
          </cell>
          <cell r="W365">
            <v>0</v>
          </cell>
          <cell r="X365">
            <v>0</v>
          </cell>
          <cell r="Y365">
            <v>0</v>
          </cell>
          <cell r="Z365">
            <v>11525423.728813559</v>
          </cell>
          <cell r="AA365">
            <v>57973186440.677963</v>
          </cell>
          <cell r="AB365">
            <v>0</v>
          </cell>
          <cell r="AC365">
            <v>774576271.18644071</v>
          </cell>
          <cell r="AD365">
            <v>64169491525.423729</v>
          </cell>
          <cell r="AE365">
            <v>98305084.745762706</v>
          </cell>
          <cell r="AF365">
            <v>60338983.050847456</v>
          </cell>
          <cell r="AG365">
            <v>172881355.93220338</v>
          </cell>
          <cell r="AH365">
            <v>11234072881.355932</v>
          </cell>
          <cell r="AI365">
            <v>0</v>
          </cell>
          <cell r="AJ365">
            <v>79491525.423728809</v>
          </cell>
          <cell r="AK365">
            <v>697118644.06779659</v>
          </cell>
          <cell r="AL365">
            <v>0</v>
          </cell>
          <cell r="AM365">
            <v>84745762.711864412</v>
          </cell>
          <cell r="AN365">
            <v>5593220.3389830505</v>
          </cell>
          <cell r="AO365">
            <v>24698305084.745762</v>
          </cell>
          <cell r="AP365">
            <v>4279762711.8644066</v>
          </cell>
          <cell r="AQ365">
            <v>2022881355.9322033</v>
          </cell>
          <cell r="AR365">
            <v>435271186.44067794</v>
          </cell>
          <cell r="AS365">
            <v>0</v>
          </cell>
          <cell r="AT365">
            <v>6271186.440677966</v>
          </cell>
          <cell r="AU365">
            <v>0</v>
          </cell>
          <cell r="AV365">
            <v>35884404.694915257</v>
          </cell>
          <cell r="AW365">
            <v>0</v>
          </cell>
          <cell r="AX365">
            <v>21355932.203389831</v>
          </cell>
          <cell r="AY365">
            <v>787906779.66101694</v>
          </cell>
          <cell r="AZ365">
            <v>72542372.881355926</v>
          </cell>
          <cell r="BA365">
            <v>0</v>
          </cell>
          <cell r="BB365">
            <v>0</v>
          </cell>
          <cell r="BC365">
            <v>18372406779.661018</v>
          </cell>
          <cell r="BD365">
            <v>0</v>
          </cell>
          <cell r="BE365">
            <v>0</v>
          </cell>
          <cell r="BF365">
            <v>0</v>
          </cell>
          <cell r="BG365">
            <v>74576271.186440676</v>
          </cell>
          <cell r="BH365">
            <v>0</v>
          </cell>
          <cell r="BI365">
            <v>99457627.118644074</v>
          </cell>
          <cell r="BJ365">
            <v>254322033.89830509</v>
          </cell>
          <cell r="BK365">
            <v>8305084.7457627123</v>
          </cell>
          <cell r="BL365">
            <v>2715254237.2881355</v>
          </cell>
          <cell r="BM365">
            <v>1987254237.2881355</v>
          </cell>
          <cell r="BN365">
            <v>31728813.559322033</v>
          </cell>
          <cell r="BO365">
            <v>0</v>
          </cell>
          <cell r="BP365">
            <v>162542372.88135594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210271186.44067797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7084745.762711864</v>
          </cell>
          <cell r="CF365">
            <v>0</v>
          </cell>
          <cell r="CG365">
            <v>69050847.457627118</v>
          </cell>
          <cell r="CH365">
            <v>85500000</v>
          </cell>
          <cell r="CI365">
            <v>0</v>
          </cell>
          <cell r="CJ365"/>
          <cell r="CK365"/>
          <cell r="CL365"/>
          <cell r="CM365"/>
          <cell r="CN365"/>
          <cell r="CO365"/>
          <cell r="CP365"/>
          <cell r="CQ365">
            <v>831549943612.11853</v>
          </cell>
          <cell r="CR365">
            <v>480659799544.32202</v>
          </cell>
          <cell r="CS365">
            <v>350890144067.79663</v>
          </cell>
        </row>
        <row r="366">
          <cell r="B366">
            <v>43706</v>
          </cell>
          <cell r="C366">
            <v>103217183333.33333</v>
          </cell>
          <cell r="D366">
            <v>179783333333.33334</v>
          </cell>
          <cell r="E366">
            <v>90385333333.333328</v>
          </cell>
          <cell r="F366">
            <v>8033333333.333333</v>
          </cell>
          <cell r="G366">
            <v>6000000000</v>
          </cell>
          <cell r="H366">
            <v>54900000000</v>
          </cell>
          <cell r="I366">
            <v>0</v>
          </cell>
          <cell r="J366">
            <v>47913725000</v>
          </cell>
          <cell r="K366">
            <v>12258500000</v>
          </cell>
          <cell r="L366">
            <v>15688166666.666666</v>
          </cell>
          <cell r="M366">
            <v>41689166666.666664</v>
          </cell>
          <cell r="N366">
            <v>3000000000</v>
          </cell>
          <cell r="O366">
            <v>11661666666.666666</v>
          </cell>
          <cell r="P366">
            <v>255000000</v>
          </cell>
          <cell r="Q366">
            <v>1371750000</v>
          </cell>
          <cell r="R366">
            <v>46810929887.300003</v>
          </cell>
          <cell r="S366">
            <v>1100833333.3333333</v>
          </cell>
          <cell r="T366">
            <v>2829675000</v>
          </cell>
          <cell r="U366">
            <v>11544500000</v>
          </cell>
          <cell r="V366">
            <v>1578333333.3333333</v>
          </cell>
          <cell r="W366">
            <v>0</v>
          </cell>
          <cell r="X366">
            <v>0</v>
          </cell>
          <cell r="Y366">
            <v>0</v>
          </cell>
          <cell r="Z366">
            <v>11333333.333333334</v>
          </cell>
          <cell r="AA366">
            <v>57663133333.333336</v>
          </cell>
          <cell r="AB366">
            <v>0</v>
          </cell>
          <cell r="AC366">
            <v>761666666.66666663</v>
          </cell>
          <cell r="AD366">
            <v>64050000000</v>
          </cell>
          <cell r="AE366">
            <v>98333333.333333328</v>
          </cell>
          <cell r="AF366">
            <v>61000000</v>
          </cell>
          <cell r="AG366">
            <v>170000000</v>
          </cell>
          <cell r="AH366">
            <v>11207846666.666666</v>
          </cell>
          <cell r="AI366">
            <v>0</v>
          </cell>
          <cell r="AJ366">
            <v>79000000</v>
          </cell>
          <cell r="AK366">
            <v>711250000</v>
          </cell>
          <cell r="AL366">
            <v>0</v>
          </cell>
          <cell r="AM366">
            <v>87333333.333333328</v>
          </cell>
          <cell r="AN366">
            <v>5500000</v>
          </cell>
          <cell r="AO366">
            <v>24786666666.666668</v>
          </cell>
          <cell r="AP366">
            <v>4275100000</v>
          </cell>
          <cell r="AQ366">
            <v>2016666666.6666667</v>
          </cell>
          <cell r="AR366">
            <v>463183333.33333331</v>
          </cell>
          <cell r="AS366">
            <v>0</v>
          </cell>
          <cell r="AT366">
            <v>6333333.333333333</v>
          </cell>
          <cell r="AU366">
            <v>0</v>
          </cell>
          <cell r="AV366">
            <v>35286331.283333331</v>
          </cell>
          <cell r="AW366">
            <v>0</v>
          </cell>
          <cell r="AX366">
            <v>21583333.333333332</v>
          </cell>
          <cell r="AY366">
            <v>788458333.33333337</v>
          </cell>
          <cell r="AZ366">
            <v>73000000</v>
          </cell>
          <cell r="BA366">
            <v>0</v>
          </cell>
          <cell r="BB366">
            <v>0</v>
          </cell>
          <cell r="BC366">
            <v>18414033333.333332</v>
          </cell>
          <cell r="BD366">
            <v>0</v>
          </cell>
          <cell r="BE366">
            <v>0</v>
          </cell>
          <cell r="BF366">
            <v>0</v>
          </cell>
          <cell r="BG366">
            <v>73333333.333333328</v>
          </cell>
          <cell r="BH366">
            <v>0</v>
          </cell>
          <cell r="BI366">
            <v>97800000</v>
          </cell>
          <cell r="BJ366">
            <v>254833333.33333334</v>
          </cell>
          <cell r="BK366">
            <v>9000000</v>
          </cell>
          <cell r="BL366">
            <v>2770000000</v>
          </cell>
          <cell r="BM366">
            <v>2013300000</v>
          </cell>
          <cell r="BN366">
            <v>32175000</v>
          </cell>
          <cell r="BO366">
            <v>0</v>
          </cell>
          <cell r="BP366">
            <v>159833333.33333334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208466666.66666666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7150000</v>
          </cell>
          <cell r="CF366">
            <v>0</v>
          </cell>
          <cell r="CG366">
            <v>69233333.333333328</v>
          </cell>
          <cell r="CH366">
            <v>84575000</v>
          </cell>
          <cell r="CI366">
            <v>0</v>
          </cell>
          <cell r="CJ366"/>
          <cell r="CK366"/>
          <cell r="CL366"/>
          <cell r="CM366"/>
          <cell r="CN366"/>
          <cell r="CO366"/>
          <cell r="CP366"/>
          <cell r="CQ366">
            <v>831587837885.25037</v>
          </cell>
          <cell r="CR366">
            <v>479493946218.58313</v>
          </cell>
          <cell r="CS366">
            <v>352093891666.66669</v>
          </cell>
        </row>
        <row r="367">
          <cell r="B367">
            <v>43707</v>
          </cell>
          <cell r="C367">
            <v>102148049180.32787</v>
          </cell>
          <cell r="D367">
            <v>180180327868.85245</v>
          </cell>
          <cell r="E367">
            <v>90450377049.180328</v>
          </cell>
          <cell r="F367">
            <v>8016393442.6229506</v>
          </cell>
          <cell r="G367">
            <v>6000000000</v>
          </cell>
          <cell r="H367">
            <v>54737704918.032784</v>
          </cell>
          <cell r="I367">
            <v>0</v>
          </cell>
          <cell r="J367">
            <v>47811286885.245903</v>
          </cell>
          <cell r="K367">
            <v>12352622950.819672</v>
          </cell>
          <cell r="L367">
            <v>15750491803.278688</v>
          </cell>
          <cell r="M367">
            <v>41390327868.852463</v>
          </cell>
          <cell r="N367">
            <v>3000000000</v>
          </cell>
          <cell r="O367">
            <v>11636065573.770493</v>
          </cell>
          <cell r="P367">
            <v>258196721.3114754</v>
          </cell>
          <cell r="Q367">
            <v>1370573770.4918032</v>
          </cell>
          <cell r="R367">
            <v>46852373659.639343</v>
          </cell>
          <cell r="S367">
            <v>1115573770.4918032</v>
          </cell>
          <cell r="T367">
            <v>2860090163.9344263</v>
          </cell>
          <cell r="U367">
            <v>11674918032.786884</v>
          </cell>
          <cell r="V367">
            <v>1552459016.3934426</v>
          </cell>
          <cell r="W367">
            <v>0</v>
          </cell>
          <cell r="X367">
            <v>0</v>
          </cell>
          <cell r="Y367">
            <v>0</v>
          </cell>
          <cell r="Z367">
            <v>11147540.983606558</v>
          </cell>
          <cell r="AA367">
            <v>57406360655.737701</v>
          </cell>
          <cell r="AB367">
            <v>0</v>
          </cell>
          <cell r="AC367">
            <v>749180327.8688525</v>
          </cell>
          <cell r="AD367">
            <v>64081967213.114754</v>
          </cell>
          <cell r="AE367">
            <v>98360655.737704918</v>
          </cell>
          <cell r="AF367">
            <v>61639344.262295082</v>
          </cell>
          <cell r="AG367">
            <v>167213114.75409836</v>
          </cell>
          <cell r="AH367">
            <v>11176742622.950819</v>
          </cell>
          <cell r="AI367">
            <v>0</v>
          </cell>
          <cell r="AJ367">
            <v>78852459.016393438</v>
          </cell>
          <cell r="AK367">
            <v>724098360.65573776</v>
          </cell>
          <cell r="AL367">
            <v>0</v>
          </cell>
          <cell r="AM367">
            <v>85901639.344262302</v>
          </cell>
          <cell r="AN367">
            <v>5409836.0655737706</v>
          </cell>
          <cell r="AO367">
            <v>24872131147.540985</v>
          </cell>
          <cell r="AP367">
            <v>4237803278.6885247</v>
          </cell>
          <cell r="AQ367">
            <v>2010655737.7049181</v>
          </cell>
          <cell r="AR367">
            <v>498377049.18032789</v>
          </cell>
          <cell r="AS367">
            <v>0</v>
          </cell>
          <cell r="AT367">
            <v>6393442.6229508193</v>
          </cell>
          <cell r="AU367">
            <v>0</v>
          </cell>
          <cell r="AV367">
            <v>39447199.836065575</v>
          </cell>
          <cell r="AW367">
            <v>0</v>
          </cell>
          <cell r="AX367">
            <v>21803278.688524589</v>
          </cell>
          <cell r="AY367">
            <v>788991803.27868855</v>
          </cell>
          <cell r="AZ367">
            <v>73442622.950819671</v>
          </cell>
          <cell r="BA367">
            <v>0</v>
          </cell>
          <cell r="BB367">
            <v>0</v>
          </cell>
          <cell r="BC367">
            <v>18459704918.032787</v>
          </cell>
          <cell r="BD367">
            <v>0</v>
          </cell>
          <cell r="BE367">
            <v>0</v>
          </cell>
          <cell r="BF367">
            <v>0</v>
          </cell>
          <cell r="BG367">
            <v>72131147.540983602</v>
          </cell>
          <cell r="BH367">
            <v>0</v>
          </cell>
          <cell r="BI367">
            <v>96360655.737704918</v>
          </cell>
          <cell r="BJ367">
            <v>255819672.13114753</v>
          </cell>
          <cell r="BK367">
            <v>9672131.1475409828</v>
          </cell>
          <cell r="BL367">
            <v>2790163934.4262295</v>
          </cell>
          <cell r="BM367">
            <v>2030295081.9672132</v>
          </cell>
          <cell r="BN367">
            <v>32606557.377049182</v>
          </cell>
          <cell r="BO367">
            <v>0</v>
          </cell>
          <cell r="BP367">
            <v>157213114.75409836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206688524.59016395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7213114.7540983604</v>
          </cell>
          <cell r="CF367">
            <v>0</v>
          </cell>
          <cell r="CG367">
            <v>69409836.065573767</v>
          </cell>
          <cell r="CH367">
            <v>83188524.590163931</v>
          </cell>
          <cell r="CI367">
            <v>0</v>
          </cell>
          <cell r="CJ367"/>
          <cell r="CK367"/>
          <cell r="CL367"/>
          <cell r="CM367"/>
          <cell r="CN367"/>
          <cell r="CO367"/>
          <cell r="CP367"/>
          <cell r="CQ367">
            <v>830624219220.13135</v>
          </cell>
          <cell r="CR367">
            <v>477983456925.04901</v>
          </cell>
          <cell r="CS367">
            <v>352640762295.08197</v>
          </cell>
        </row>
        <row r="368">
          <cell r="B368">
            <v>43708</v>
          </cell>
          <cell r="C368">
            <v>101113403225.80646</v>
          </cell>
          <cell r="D368">
            <v>180564516129.03226</v>
          </cell>
          <cell r="E368">
            <v>90513322580.645157</v>
          </cell>
          <cell r="F368">
            <v>8000000000</v>
          </cell>
          <cell r="G368">
            <v>6000000000</v>
          </cell>
          <cell r="H368">
            <v>54580645161.290321</v>
          </cell>
          <cell r="I368">
            <v>0</v>
          </cell>
          <cell r="J368">
            <v>47712153225.80645</v>
          </cell>
          <cell r="K368">
            <v>12443709677.419355</v>
          </cell>
          <cell r="L368">
            <v>15810806451.612904</v>
          </cell>
          <cell r="M368">
            <v>41101129032.258064</v>
          </cell>
          <cell r="N368">
            <v>3000000000</v>
          </cell>
          <cell r="O368">
            <v>11611290322.580645</v>
          </cell>
          <cell r="P368">
            <v>261290322.58064517</v>
          </cell>
          <cell r="Q368">
            <v>1369435483.8709676</v>
          </cell>
          <cell r="R368">
            <v>46892480536.096771</v>
          </cell>
          <cell r="S368">
            <v>1129838709.6774194</v>
          </cell>
          <cell r="T368">
            <v>2889524193.5483871</v>
          </cell>
          <cell r="U368">
            <v>11801129032.258064</v>
          </cell>
          <cell r="V368">
            <v>1527419354.8387096</v>
          </cell>
          <cell r="W368">
            <v>0</v>
          </cell>
          <cell r="X368">
            <v>0</v>
          </cell>
          <cell r="Y368">
            <v>0</v>
          </cell>
          <cell r="Z368">
            <v>10967741.935483871</v>
          </cell>
          <cell r="AA368">
            <v>57157870967.741936</v>
          </cell>
          <cell r="AB368">
            <v>0</v>
          </cell>
          <cell r="AC368">
            <v>737096774.19354844</v>
          </cell>
          <cell r="AD368">
            <v>64112903225.80645</v>
          </cell>
          <cell r="AE368">
            <v>98387096.774193555</v>
          </cell>
          <cell r="AF368">
            <v>62258064.516129032</v>
          </cell>
          <cell r="AG368">
            <v>164516129.03225806</v>
          </cell>
          <cell r="AH368">
            <v>11146641935.483871</v>
          </cell>
          <cell r="AI368">
            <v>0</v>
          </cell>
          <cell r="AJ368">
            <v>78709677.419354841</v>
          </cell>
          <cell r="AK368">
            <v>736532258.06451619</v>
          </cell>
          <cell r="AL368">
            <v>0</v>
          </cell>
          <cell r="AM368">
            <v>84516129.032258064</v>
          </cell>
          <cell r="AN368">
            <v>5322580.6451612907</v>
          </cell>
          <cell r="AO368">
            <v>24954838709.677418</v>
          </cell>
          <cell r="AP368">
            <v>4201709677.4193549</v>
          </cell>
          <cell r="AQ368">
            <v>2004838709.6774194</v>
          </cell>
          <cell r="AR368">
            <v>532435483.87096775</v>
          </cell>
          <cell r="AS368">
            <v>0</v>
          </cell>
          <cell r="AT368">
            <v>6451612.9032258065</v>
          </cell>
          <cell r="AU368">
            <v>0</v>
          </cell>
          <cell r="AV368">
            <v>43473846.822580643</v>
          </cell>
          <cell r="AW368">
            <v>0</v>
          </cell>
          <cell r="AX368">
            <v>22016129.032258064</v>
          </cell>
          <cell r="AY368">
            <v>789508064.51612902</v>
          </cell>
          <cell r="AZ368">
            <v>73870967.741935477</v>
          </cell>
          <cell r="BA368">
            <v>0</v>
          </cell>
          <cell r="BB368">
            <v>0</v>
          </cell>
          <cell r="BC368">
            <v>18503903225.80645</v>
          </cell>
          <cell r="BD368">
            <v>0</v>
          </cell>
          <cell r="BE368">
            <v>0</v>
          </cell>
          <cell r="BF368">
            <v>0</v>
          </cell>
          <cell r="BG368">
            <v>70967741.935483873</v>
          </cell>
          <cell r="BH368">
            <v>0</v>
          </cell>
          <cell r="BI368">
            <v>94967741.935483873</v>
          </cell>
          <cell r="BJ368">
            <v>256774193.54838711</v>
          </cell>
          <cell r="BK368">
            <v>10322580.64516129</v>
          </cell>
          <cell r="BL368">
            <v>2809677419.3548388</v>
          </cell>
          <cell r="BM368">
            <v>2046741935.483871</v>
          </cell>
          <cell r="BN368">
            <v>33024193.548387095</v>
          </cell>
          <cell r="BO368">
            <v>0</v>
          </cell>
          <cell r="BP368">
            <v>154677419.3548387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204967741.93548387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7274193.5483870972</v>
          </cell>
          <cell r="CF368">
            <v>0</v>
          </cell>
          <cell r="CG368">
            <v>69580645.161290318</v>
          </cell>
          <cell r="CH368">
            <v>81846774.193548381</v>
          </cell>
          <cell r="CI368">
            <v>0</v>
          </cell>
          <cell r="CJ368"/>
          <cell r="CK368"/>
          <cell r="CL368"/>
          <cell r="CM368"/>
          <cell r="CN368"/>
          <cell r="CO368"/>
          <cell r="CP368"/>
          <cell r="CQ368">
            <v>829691685028.0802</v>
          </cell>
          <cell r="CR368">
            <v>476521693092.59692</v>
          </cell>
          <cell r="CS368">
            <v>353169991935.48389</v>
          </cell>
        </row>
        <row r="369">
          <cell r="B369">
            <v>43709</v>
          </cell>
          <cell r="C369">
            <v>38000000000</v>
          </cell>
          <cell r="D369">
            <v>204000000000</v>
          </cell>
          <cell r="E369">
            <v>94353000000</v>
          </cell>
          <cell r="F369">
            <v>7000000000</v>
          </cell>
          <cell r="G369">
            <v>6000000000</v>
          </cell>
          <cell r="H369">
            <v>45000000000</v>
          </cell>
          <cell r="I369">
            <v>0</v>
          </cell>
          <cell r="J369">
            <v>41665000000</v>
          </cell>
          <cell r="K369">
            <v>18000000000</v>
          </cell>
          <cell r="L369">
            <v>19490000000</v>
          </cell>
          <cell r="M369">
            <v>23460000000</v>
          </cell>
          <cell r="N369">
            <v>3000000000</v>
          </cell>
          <cell r="O369">
            <v>10100000000</v>
          </cell>
          <cell r="P369">
            <v>450000000</v>
          </cell>
          <cell r="Q369">
            <v>1300000000</v>
          </cell>
          <cell r="R369">
            <v>49339000000</v>
          </cell>
          <cell r="S369">
            <v>2000000000</v>
          </cell>
          <cell r="T369">
            <v>4685000000</v>
          </cell>
          <cell r="U369">
            <v>19500000000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42000000000</v>
          </cell>
          <cell r="AB369">
            <v>0</v>
          </cell>
          <cell r="AC369">
            <v>0</v>
          </cell>
          <cell r="AD369">
            <v>66000000000</v>
          </cell>
          <cell r="AE369">
            <v>100000000</v>
          </cell>
          <cell r="AF369">
            <v>100000000</v>
          </cell>
          <cell r="AG369">
            <v>0</v>
          </cell>
          <cell r="AH369">
            <v>9310500000</v>
          </cell>
          <cell r="AI369">
            <v>0</v>
          </cell>
          <cell r="AJ369">
            <v>70000000</v>
          </cell>
          <cell r="AK369">
            <v>1495000000</v>
          </cell>
          <cell r="AL369">
            <v>0</v>
          </cell>
          <cell r="AM369">
            <v>0</v>
          </cell>
          <cell r="AN369">
            <v>0</v>
          </cell>
          <cell r="AO369">
            <v>30000000000</v>
          </cell>
          <cell r="AP369">
            <v>2000000000</v>
          </cell>
          <cell r="AQ369">
            <v>1650000000</v>
          </cell>
          <cell r="AR369">
            <v>2610000000</v>
          </cell>
          <cell r="AS369">
            <v>0</v>
          </cell>
          <cell r="AT369">
            <v>10000000</v>
          </cell>
          <cell r="AU369">
            <v>0</v>
          </cell>
          <cell r="AV369">
            <v>289099313</v>
          </cell>
          <cell r="AW369">
            <v>0</v>
          </cell>
          <cell r="AX369">
            <v>35000000</v>
          </cell>
          <cell r="AY369">
            <v>821000000</v>
          </cell>
          <cell r="AZ369">
            <v>100000000</v>
          </cell>
          <cell r="BA369">
            <v>0</v>
          </cell>
          <cell r="BB369">
            <v>0</v>
          </cell>
          <cell r="BC369">
            <v>21200000000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10000000</v>
          </cell>
          <cell r="BJ369">
            <v>315000000</v>
          </cell>
          <cell r="BK369">
            <v>50000000</v>
          </cell>
          <cell r="BL369">
            <v>4000000000</v>
          </cell>
          <cell r="BM369">
            <v>3050000000</v>
          </cell>
          <cell r="BN369">
            <v>58500000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100000000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11000000</v>
          </cell>
          <cell r="CF369">
            <v>0</v>
          </cell>
          <cell r="CG369">
            <v>80000000</v>
          </cell>
          <cell r="CH369">
            <v>0</v>
          </cell>
          <cell r="CI369">
            <v>0</v>
          </cell>
          <cell r="CJ369"/>
          <cell r="CK369"/>
          <cell r="CL369"/>
          <cell r="CM369"/>
          <cell r="CN369"/>
          <cell r="CO369"/>
          <cell r="CP369"/>
          <cell r="CQ369">
            <v>772807099313</v>
          </cell>
          <cell r="CR369">
            <v>387354099313</v>
          </cell>
          <cell r="CS369">
            <v>385453000000</v>
          </cell>
        </row>
        <row r="370">
          <cell r="B370">
            <v>43710</v>
          </cell>
          <cell r="C370">
            <v>26500000000</v>
          </cell>
          <cell r="D370">
            <v>179000000000</v>
          </cell>
          <cell r="E370">
            <v>92339000000</v>
          </cell>
          <cell r="F370">
            <v>8000000000</v>
          </cell>
          <cell r="G370">
            <v>6000000000</v>
          </cell>
          <cell r="H370">
            <v>52000000000</v>
          </cell>
          <cell r="I370">
            <v>0</v>
          </cell>
          <cell r="J370">
            <v>37582000000</v>
          </cell>
          <cell r="K370">
            <v>12000000000</v>
          </cell>
          <cell r="L370">
            <v>19490000000</v>
          </cell>
          <cell r="M370">
            <v>30120000000</v>
          </cell>
          <cell r="N370">
            <v>3000000000</v>
          </cell>
          <cell r="O370">
            <v>11150000000</v>
          </cell>
          <cell r="P370">
            <v>450000000</v>
          </cell>
          <cell r="Q370">
            <v>925000000</v>
          </cell>
          <cell r="R370">
            <v>50105465753.5</v>
          </cell>
          <cell r="S370">
            <v>2050000000</v>
          </cell>
          <cell r="T370">
            <v>4525500000</v>
          </cell>
          <cell r="U370">
            <v>18850000000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17500000</v>
          </cell>
          <cell r="AA370">
            <v>40000000000</v>
          </cell>
          <cell r="AB370">
            <v>0</v>
          </cell>
          <cell r="AC370">
            <v>0</v>
          </cell>
          <cell r="AD370">
            <v>60000000000</v>
          </cell>
          <cell r="AE370">
            <v>100000000</v>
          </cell>
          <cell r="AF370">
            <v>90000000</v>
          </cell>
          <cell r="AG370">
            <v>0</v>
          </cell>
          <cell r="AH370">
            <v>9255250000</v>
          </cell>
          <cell r="AI370">
            <v>0</v>
          </cell>
          <cell r="AJ370">
            <v>35000000</v>
          </cell>
          <cell r="AK370">
            <v>1417500000</v>
          </cell>
          <cell r="AL370">
            <v>0</v>
          </cell>
          <cell r="AM370">
            <v>0</v>
          </cell>
          <cell r="AN370">
            <v>0</v>
          </cell>
          <cell r="AO370">
            <v>30000000000</v>
          </cell>
          <cell r="AP370">
            <v>1000000000</v>
          </cell>
          <cell r="AQ370">
            <v>1650000000</v>
          </cell>
          <cell r="AR370">
            <v>2405000000</v>
          </cell>
          <cell r="AS370">
            <v>0</v>
          </cell>
          <cell r="AT370">
            <v>10000000</v>
          </cell>
          <cell r="AU370">
            <v>0</v>
          </cell>
          <cell r="AV370">
            <v>289099313</v>
          </cell>
          <cell r="AW370">
            <v>0</v>
          </cell>
          <cell r="AX370">
            <v>35000000</v>
          </cell>
          <cell r="AY370">
            <v>821000000</v>
          </cell>
          <cell r="AZ370">
            <v>75000000</v>
          </cell>
          <cell r="BA370">
            <v>0</v>
          </cell>
          <cell r="BB370">
            <v>0</v>
          </cell>
          <cell r="BC370">
            <v>21550000000</v>
          </cell>
          <cell r="BD370">
            <v>0</v>
          </cell>
          <cell r="BE370">
            <v>0</v>
          </cell>
          <cell r="BF370">
            <v>0</v>
          </cell>
          <cell r="BG370">
            <v>150000000</v>
          </cell>
          <cell r="BH370">
            <v>0</v>
          </cell>
          <cell r="BI370">
            <v>5000000</v>
          </cell>
          <cell r="BJ370">
            <v>235500000</v>
          </cell>
          <cell r="BK370">
            <v>45000000</v>
          </cell>
          <cell r="BL370">
            <v>4000000000</v>
          </cell>
          <cell r="BM370">
            <v>2975000000</v>
          </cell>
          <cell r="BN370">
            <v>58500000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50000000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11000000</v>
          </cell>
          <cell r="CF370">
            <v>0</v>
          </cell>
          <cell r="CG370">
            <v>190000000</v>
          </cell>
          <cell r="CH370">
            <v>0</v>
          </cell>
          <cell r="CI370">
            <v>0</v>
          </cell>
          <cell r="CJ370"/>
          <cell r="CK370"/>
          <cell r="CL370"/>
          <cell r="CM370"/>
          <cell r="CN370"/>
          <cell r="CO370"/>
          <cell r="CP370"/>
          <cell r="CQ370">
            <v>730557315066.5</v>
          </cell>
          <cell r="CR370">
            <v>377253815066.5</v>
          </cell>
          <cell r="CS370">
            <v>353303500000</v>
          </cell>
        </row>
        <row r="371">
          <cell r="B371">
            <v>43711</v>
          </cell>
          <cell r="C371">
            <v>29333333333.333332</v>
          </cell>
          <cell r="D371">
            <v>169666666666.66666</v>
          </cell>
          <cell r="E371">
            <v>90666333333.333328</v>
          </cell>
          <cell r="F371">
            <v>8333333333.333333</v>
          </cell>
          <cell r="G371">
            <v>6000000000</v>
          </cell>
          <cell r="H371">
            <v>54166666666.666664</v>
          </cell>
          <cell r="I371">
            <v>0</v>
          </cell>
          <cell r="J371">
            <v>36903730666.666664</v>
          </cell>
          <cell r="K371">
            <v>9500000000</v>
          </cell>
          <cell r="L371">
            <v>19490000000</v>
          </cell>
          <cell r="M371">
            <v>31080000000</v>
          </cell>
          <cell r="N371">
            <v>3000000000</v>
          </cell>
          <cell r="O371">
            <v>11600000000</v>
          </cell>
          <cell r="P371">
            <v>433333333.33333331</v>
          </cell>
          <cell r="Q371">
            <v>701666666.66666663</v>
          </cell>
          <cell r="R371">
            <v>47650287671.333336</v>
          </cell>
          <cell r="S371">
            <v>2100000000</v>
          </cell>
          <cell r="T371">
            <v>4489000000</v>
          </cell>
          <cell r="U371">
            <v>18633333333.333332</v>
          </cell>
          <cell r="V371">
            <v>1300000000</v>
          </cell>
          <cell r="W371">
            <v>0</v>
          </cell>
          <cell r="X371">
            <v>0</v>
          </cell>
          <cell r="Y371">
            <v>0</v>
          </cell>
          <cell r="Z371">
            <v>23333333.333333332</v>
          </cell>
          <cell r="AA371">
            <v>44333333333.333336</v>
          </cell>
          <cell r="AB371">
            <v>0</v>
          </cell>
          <cell r="AC371">
            <v>0</v>
          </cell>
          <cell r="AD371">
            <v>64666666666.666664</v>
          </cell>
          <cell r="AE371">
            <v>100000000</v>
          </cell>
          <cell r="AF371">
            <v>86666666.666666672</v>
          </cell>
          <cell r="AG371">
            <v>0</v>
          </cell>
          <cell r="AH371">
            <v>9736833333.333334</v>
          </cell>
          <cell r="AI371">
            <v>0</v>
          </cell>
          <cell r="AJ371">
            <v>40000000</v>
          </cell>
          <cell r="AK371">
            <v>1331666666.6666667</v>
          </cell>
          <cell r="AL371">
            <v>0</v>
          </cell>
          <cell r="AM371">
            <v>63333333.333333336</v>
          </cell>
          <cell r="AN371">
            <v>0</v>
          </cell>
          <cell r="AO371">
            <v>30000000000</v>
          </cell>
          <cell r="AP371">
            <v>1333333333.3333333</v>
          </cell>
          <cell r="AQ371">
            <v>1650000000</v>
          </cell>
          <cell r="AR371">
            <v>2236666666.6666665</v>
          </cell>
          <cell r="AS371">
            <v>0</v>
          </cell>
          <cell r="AT371">
            <v>10000000</v>
          </cell>
          <cell r="AU371">
            <v>0</v>
          </cell>
          <cell r="AV371">
            <v>322960043.33333331</v>
          </cell>
          <cell r="AW371">
            <v>0</v>
          </cell>
          <cell r="AX371">
            <v>35000000</v>
          </cell>
          <cell r="AY371">
            <v>821000000</v>
          </cell>
          <cell r="AZ371">
            <v>66666666.666666664</v>
          </cell>
          <cell r="BA371">
            <v>0</v>
          </cell>
          <cell r="BB371">
            <v>0</v>
          </cell>
          <cell r="BC371">
            <v>21666666666.666668</v>
          </cell>
          <cell r="BD371">
            <v>0</v>
          </cell>
          <cell r="BE371">
            <v>0</v>
          </cell>
          <cell r="BF371">
            <v>0</v>
          </cell>
          <cell r="BG371">
            <v>200000000</v>
          </cell>
          <cell r="BH371">
            <v>0</v>
          </cell>
          <cell r="BI371">
            <v>3333333.3333333335</v>
          </cell>
          <cell r="BJ371">
            <v>234000000</v>
          </cell>
          <cell r="BK371">
            <v>46666666.666666664</v>
          </cell>
          <cell r="BL371">
            <v>4000000000</v>
          </cell>
          <cell r="BM371">
            <v>3016666666.6666665</v>
          </cell>
          <cell r="BN371">
            <v>58500000</v>
          </cell>
          <cell r="BO371">
            <v>0</v>
          </cell>
          <cell r="BP371">
            <v>3333333.3333333335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33333333.333333332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11000000</v>
          </cell>
          <cell r="CF371">
            <v>0</v>
          </cell>
          <cell r="CG371">
            <v>226666666.66666666</v>
          </cell>
          <cell r="CH371">
            <v>0</v>
          </cell>
          <cell r="CI371">
            <v>0</v>
          </cell>
          <cell r="CJ371"/>
          <cell r="CK371"/>
          <cell r="CL371"/>
          <cell r="CM371"/>
          <cell r="CN371"/>
          <cell r="CO371"/>
          <cell r="CP371"/>
          <cell r="CQ371">
            <v>731405311714.6665</v>
          </cell>
          <cell r="CR371">
            <v>388961914381.33337</v>
          </cell>
          <cell r="CS371">
            <v>342443397333.33337</v>
          </cell>
        </row>
        <row r="372">
          <cell r="B372">
            <v>43712</v>
          </cell>
          <cell r="C372">
            <v>30750000000</v>
          </cell>
          <cell r="D372">
            <v>166000000000</v>
          </cell>
          <cell r="E372">
            <v>89585500000</v>
          </cell>
          <cell r="F372">
            <v>8500000000</v>
          </cell>
          <cell r="G372">
            <v>6000000000</v>
          </cell>
          <cell r="H372">
            <v>56375000000</v>
          </cell>
          <cell r="I372">
            <v>0</v>
          </cell>
          <cell r="J372">
            <v>35661721000</v>
          </cell>
          <cell r="K372">
            <v>7125000000</v>
          </cell>
          <cell r="L372">
            <v>19490000000</v>
          </cell>
          <cell r="M372">
            <v>31310000000</v>
          </cell>
          <cell r="N372">
            <v>3000000000</v>
          </cell>
          <cell r="O372">
            <v>11725000000</v>
          </cell>
          <cell r="P372">
            <v>512500000</v>
          </cell>
          <cell r="Q372">
            <v>526250000</v>
          </cell>
          <cell r="R372">
            <v>49971948630.25</v>
          </cell>
          <cell r="S372">
            <v>2075000000</v>
          </cell>
          <cell r="T372">
            <v>4433250000</v>
          </cell>
          <cell r="U372">
            <v>18650000000</v>
          </cell>
          <cell r="V372">
            <v>2150000000</v>
          </cell>
          <cell r="W372">
            <v>0</v>
          </cell>
          <cell r="X372">
            <v>0</v>
          </cell>
          <cell r="Y372">
            <v>0</v>
          </cell>
          <cell r="Z372">
            <v>17500000</v>
          </cell>
          <cell r="AA372">
            <v>46500000000</v>
          </cell>
          <cell r="AB372">
            <v>0</v>
          </cell>
          <cell r="AC372">
            <v>0</v>
          </cell>
          <cell r="AD372">
            <v>64750000000</v>
          </cell>
          <cell r="AE372">
            <v>75000000</v>
          </cell>
          <cell r="AF372">
            <v>80000000</v>
          </cell>
          <cell r="AG372">
            <v>0</v>
          </cell>
          <cell r="AH372">
            <v>10452625000</v>
          </cell>
          <cell r="AI372">
            <v>0</v>
          </cell>
          <cell r="AJ372">
            <v>42500000</v>
          </cell>
          <cell r="AK372">
            <v>1281250000</v>
          </cell>
          <cell r="AL372">
            <v>0</v>
          </cell>
          <cell r="AM372">
            <v>82500000</v>
          </cell>
          <cell r="AN372">
            <v>0</v>
          </cell>
          <cell r="AO372">
            <v>30000000000</v>
          </cell>
          <cell r="AP372">
            <v>1500000000</v>
          </cell>
          <cell r="AQ372">
            <v>1262500000</v>
          </cell>
          <cell r="AR372">
            <v>2077500000</v>
          </cell>
          <cell r="AS372">
            <v>0</v>
          </cell>
          <cell r="AT372">
            <v>10000000</v>
          </cell>
          <cell r="AU372">
            <v>0</v>
          </cell>
          <cell r="AV372">
            <v>267615580.25</v>
          </cell>
          <cell r="AW372">
            <v>0</v>
          </cell>
          <cell r="AX372">
            <v>35000000</v>
          </cell>
          <cell r="AY372">
            <v>726250000</v>
          </cell>
          <cell r="AZ372">
            <v>62500000</v>
          </cell>
          <cell r="BA372">
            <v>0</v>
          </cell>
          <cell r="BB372">
            <v>0</v>
          </cell>
          <cell r="BC372">
            <v>21825000000</v>
          </cell>
          <cell r="BD372">
            <v>0</v>
          </cell>
          <cell r="BE372">
            <v>0</v>
          </cell>
          <cell r="BF372">
            <v>0</v>
          </cell>
          <cell r="BG372">
            <v>225000000</v>
          </cell>
          <cell r="BH372">
            <v>0</v>
          </cell>
          <cell r="BI372">
            <v>2500000</v>
          </cell>
          <cell r="BJ372">
            <v>255750000</v>
          </cell>
          <cell r="BK372">
            <v>47500000</v>
          </cell>
          <cell r="BL372">
            <v>4000000000</v>
          </cell>
          <cell r="BM372">
            <v>3074750000</v>
          </cell>
          <cell r="BN372">
            <v>58815000</v>
          </cell>
          <cell r="BO372">
            <v>0</v>
          </cell>
          <cell r="BP372">
            <v>5000000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45000000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11000000</v>
          </cell>
          <cell r="CF372">
            <v>0</v>
          </cell>
          <cell r="CG372">
            <v>245000000</v>
          </cell>
          <cell r="CH372">
            <v>0</v>
          </cell>
          <cell r="CI372">
            <v>0</v>
          </cell>
          <cell r="CJ372"/>
          <cell r="CK372"/>
          <cell r="CL372"/>
          <cell r="CM372"/>
          <cell r="CN372"/>
          <cell r="CO372"/>
          <cell r="CP372"/>
          <cell r="CQ372">
            <v>732859225210.5</v>
          </cell>
          <cell r="CR372">
            <v>396177004210.5</v>
          </cell>
          <cell r="CS372">
            <v>336682221000</v>
          </cell>
        </row>
        <row r="373">
          <cell r="B373">
            <v>43713</v>
          </cell>
          <cell r="C373">
            <v>31600000000</v>
          </cell>
          <cell r="D373">
            <v>164800000000</v>
          </cell>
          <cell r="E373">
            <v>88639800000</v>
          </cell>
          <cell r="F373">
            <v>8600000000</v>
          </cell>
          <cell r="G373">
            <v>6000000000</v>
          </cell>
          <cell r="H373">
            <v>57500000000</v>
          </cell>
          <cell r="I373">
            <v>0</v>
          </cell>
          <cell r="J373">
            <v>35135215200</v>
          </cell>
          <cell r="K373">
            <v>8100000000</v>
          </cell>
          <cell r="L373">
            <v>19512000000</v>
          </cell>
          <cell r="M373">
            <v>31048000000</v>
          </cell>
          <cell r="N373">
            <v>3000000000</v>
          </cell>
          <cell r="O373">
            <v>11760000000</v>
          </cell>
          <cell r="P373">
            <v>550000000</v>
          </cell>
          <cell r="Q373">
            <v>421000000</v>
          </cell>
          <cell r="R373">
            <v>54618945205.599998</v>
          </cell>
          <cell r="S373">
            <v>2080000000</v>
          </cell>
          <cell r="T373">
            <v>4363800000</v>
          </cell>
          <cell r="U373">
            <v>18840000000</v>
          </cell>
          <cell r="V373">
            <v>2970000000</v>
          </cell>
          <cell r="W373">
            <v>100000000</v>
          </cell>
          <cell r="X373">
            <v>0</v>
          </cell>
          <cell r="Y373">
            <v>0</v>
          </cell>
          <cell r="Z373">
            <v>14000000</v>
          </cell>
          <cell r="AA373">
            <v>47000000000</v>
          </cell>
          <cell r="AB373">
            <v>0</v>
          </cell>
          <cell r="AC373">
            <v>0</v>
          </cell>
          <cell r="AD373">
            <v>64700000000</v>
          </cell>
          <cell r="AE373">
            <v>60000000</v>
          </cell>
          <cell r="AF373">
            <v>80000000</v>
          </cell>
          <cell r="AG373">
            <v>200000000</v>
          </cell>
          <cell r="AH373">
            <v>11082100000</v>
          </cell>
          <cell r="AI373">
            <v>0</v>
          </cell>
          <cell r="AJ373">
            <v>54000000</v>
          </cell>
          <cell r="AK373">
            <v>1235000000</v>
          </cell>
          <cell r="AL373">
            <v>0</v>
          </cell>
          <cell r="AM373">
            <v>66000000</v>
          </cell>
          <cell r="AN373">
            <v>0</v>
          </cell>
          <cell r="AO373">
            <v>30000000000</v>
          </cell>
          <cell r="AP373">
            <v>1600000000</v>
          </cell>
          <cell r="AQ373">
            <v>1030000000</v>
          </cell>
          <cell r="AR373">
            <v>1882000000</v>
          </cell>
          <cell r="AS373">
            <v>0</v>
          </cell>
          <cell r="AT373">
            <v>10000000</v>
          </cell>
          <cell r="AU373">
            <v>0</v>
          </cell>
          <cell r="AV373">
            <v>279134601</v>
          </cell>
          <cell r="AW373">
            <v>0</v>
          </cell>
          <cell r="AX373">
            <v>35000000</v>
          </cell>
          <cell r="AY373">
            <v>669400000</v>
          </cell>
          <cell r="AZ373">
            <v>60000000</v>
          </cell>
          <cell r="BA373">
            <v>0</v>
          </cell>
          <cell r="BB373">
            <v>0</v>
          </cell>
          <cell r="BC373">
            <v>21704700000</v>
          </cell>
          <cell r="BD373">
            <v>0</v>
          </cell>
          <cell r="BE373">
            <v>0</v>
          </cell>
          <cell r="BF373">
            <v>0</v>
          </cell>
          <cell r="BG373">
            <v>240000000</v>
          </cell>
          <cell r="BH373">
            <v>0</v>
          </cell>
          <cell r="BI373">
            <v>2000000</v>
          </cell>
          <cell r="BJ373">
            <v>270800000</v>
          </cell>
          <cell r="BK373">
            <v>48000000</v>
          </cell>
          <cell r="BL373">
            <v>4000000000</v>
          </cell>
          <cell r="BM373">
            <v>3089600000</v>
          </cell>
          <cell r="BN373">
            <v>59004000</v>
          </cell>
          <cell r="BO373">
            <v>0</v>
          </cell>
          <cell r="BP373">
            <v>6000000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52000000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11000000</v>
          </cell>
          <cell r="CF373">
            <v>0</v>
          </cell>
          <cell r="CG373">
            <v>256000000</v>
          </cell>
          <cell r="CH373">
            <v>0</v>
          </cell>
          <cell r="CI373">
            <v>0</v>
          </cell>
          <cell r="CJ373"/>
          <cell r="CK373"/>
          <cell r="CL373"/>
          <cell r="CM373"/>
          <cell r="CN373"/>
          <cell r="CO373"/>
          <cell r="CP373"/>
          <cell r="CQ373">
            <v>739434499006.59998</v>
          </cell>
          <cell r="CR373">
            <v>404671483806.59998</v>
          </cell>
          <cell r="CS373">
            <v>334763015200</v>
          </cell>
        </row>
        <row r="374">
          <cell r="B374">
            <v>43714</v>
          </cell>
          <cell r="C374">
            <v>32166666666.666668</v>
          </cell>
          <cell r="D374">
            <v>164000000000</v>
          </cell>
          <cell r="E374">
            <v>89112333333.333328</v>
          </cell>
          <cell r="F374">
            <v>8666666666.666666</v>
          </cell>
          <cell r="G374">
            <v>6000000000</v>
          </cell>
          <cell r="H374">
            <v>58250000000</v>
          </cell>
          <cell r="I374">
            <v>0</v>
          </cell>
          <cell r="J374">
            <v>35122044666.666664</v>
          </cell>
          <cell r="K374">
            <v>10916666666.666666</v>
          </cell>
          <cell r="L374">
            <v>19526666666.666668</v>
          </cell>
          <cell r="M374">
            <v>33543750000</v>
          </cell>
          <cell r="N374">
            <v>3000000000</v>
          </cell>
          <cell r="O374">
            <v>11783333333.333334</v>
          </cell>
          <cell r="P374">
            <v>533333333.33333331</v>
          </cell>
          <cell r="Q374">
            <v>763333333.33333337</v>
          </cell>
          <cell r="R374">
            <v>57206609589.166664</v>
          </cell>
          <cell r="S374">
            <v>2083333333.3333333</v>
          </cell>
          <cell r="T374">
            <v>4285000000</v>
          </cell>
          <cell r="U374">
            <v>19050000000</v>
          </cell>
          <cell r="V374">
            <v>3516666666.6666665</v>
          </cell>
          <cell r="W374">
            <v>166666666.66666666</v>
          </cell>
          <cell r="X374">
            <v>0</v>
          </cell>
          <cell r="Y374">
            <v>0</v>
          </cell>
          <cell r="Z374">
            <v>11666666.666666666</v>
          </cell>
          <cell r="AA374">
            <v>47333333333.333336</v>
          </cell>
          <cell r="AB374">
            <v>0</v>
          </cell>
          <cell r="AC374">
            <v>0</v>
          </cell>
          <cell r="AD374">
            <v>67250000000</v>
          </cell>
          <cell r="AE374">
            <v>50000000</v>
          </cell>
          <cell r="AF374">
            <v>80000000</v>
          </cell>
          <cell r="AG374">
            <v>333333333.33333331</v>
          </cell>
          <cell r="AH374">
            <v>11843416666.666666</v>
          </cell>
          <cell r="AI374">
            <v>0</v>
          </cell>
          <cell r="AJ374">
            <v>61666666.666666664</v>
          </cell>
          <cell r="AK374">
            <v>1179166666.6666667</v>
          </cell>
          <cell r="AL374">
            <v>0</v>
          </cell>
          <cell r="AM374">
            <v>55000000</v>
          </cell>
          <cell r="AN374">
            <v>0</v>
          </cell>
          <cell r="AO374">
            <v>30000000000</v>
          </cell>
          <cell r="AP374">
            <v>1916666666.6666667</v>
          </cell>
          <cell r="AQ374">
            <v>1050000000</v>
          </cell>
          <cell r="AR374">
            <v>1893333333.3333333</v>
          </cell>
          <cell r="AS374">
            <v>0</v>
          </cell>
          <cell r="AT374">
            <v>10000000</v>
          </cell>
          <cell r="AU374">
            <v>0</v>
          </cell>
          <cell r="AV374">
            <v>269883583</v>
          </cell>
          <cell r="AW374">
            <v>0</v>
          </cell>
          <cell r="AX374">
            <v>35000000</v>
          </cell>
          <cell r="AY374">
            <v>631500000</v>
          </cell>
          <cell r="AZ374">
            <v>58333333.333333336</v>
          </cell>
          <cell r="BA374">
            <v>0</v>
          </cell>
          <cell r="BB374">
            <v>0</v>
          </cell>
          <cell r="BC374">
            <v>21474416666.666668</v>
          </cell>
          <cell r="BD374">
            <v>0</v>
          </cell>
          <cell r="BE374">
            <v>0</v>
          </cell>
          <cell r="BF374">
            <v>0</v>
          </cell>
          <cell r="BG374">
            <v>250000000</v>
          </cell>
          <cell r="BH374">
            <v>0</v>
          </cell>
          <cell r="BI374">
            <v>18333333.333333332</v>
          </cell>
          <cell r="BJ374">
            <v>277333333.33333331</v>
          </cell>
          <cell r="BK374">
            <v>48333333.333333336</v>
          </cell>
          <cell r="BL374">
            <v>4000000000</v>
          </cell>
          <cell r="BM374">
            <v>3066333333.3333335</v>
          </cell>
          <cell r="BN374">
            <v>59130000</v>
          </cell>
          <cell r="BO374">
            <v>0</v>
          </cell>
          <cell r="BP374">
            <v>6666666.666666667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56666666.666666664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11000000</v>
          </cell>
          <cell r="CF374">
            <v>0</v>
          </cell>
          <cell r="CG374">
            <v>263333333.33333334</v>
          </cell>
          <cell r="CH374">
            <v>0</v>
          </cell>
          <cell r="CI374">
            <v>0</v>
          </cell>
          <cell r="CJ374"/>
          <cell r="CK374"/>
          <cell r="CL374"/>
          <cell r="CM374"/>
          <cell r="CN374"/>
          <cell r="CO374"/>
          <cell r="CP374"/>
          <cell r="CQ374">
            <v>753286917838.83337</v>
          </cell>
          <cell r="CR374">
            <v>417716706505.5</v>
          </cell>
          <cell r="CS374">
            <v>335570211333.33337</v>
          </cell>
        </row>
        <row r="375">
          <cell r="B375">
            <v>43715</v>
          </cell>
          <cell r="C375">
            <v>32571428571.42857</v>
          </cell>
          <cell r="D375">
            <v>163428571428.57144</v>
          </cell>
          <cell r="E375">
            <v>89449857142.857147</v>
          </cell>
          <cell r="F375">
            <v>8714285714.2857151</v>
          </cell>
          <cell r="G375">
            <v>6000000000</v>
          </cell>
          <cell r="H375">
            <v>58785714285.714287</v>
          </cell>
          <cell r="I375">
            <v>0</v>
          </cell>
          <cell r="J375">
            <v>35112637142.85714</v>
          </cell>
          <cell r="K375">
            <v>12928571428.571428</v>
          </cell>
          <cell r="L375">
            <v>19537142857.142857</v>
          </cell>
          <cell r="M375">
            <v>35326428571.428574</v>
          </cell>
          <cell r="N375">
            <v>3000000000</v>
          </cell>
          <cell r="O375">
            <v>11800000000</v>
          </cell>
          <cell r="P375">
            <v>521428571.4285714</v>
          </cell>
          <cell r="Q375">
            <v>1007857142.8571428</v>
          </cell>
          <cell r="R375">
            <v>59054941291.714287</v>
          </cell>
          <cell r="S375">
            <v>2085714285.7142856</v>
          </cell>
          <cell r="T375">
            <v>4228714285.7142859</v>
          </cell>
          <cell r="U375">
            <v>19200000000</v>
          </cell>
          <cell r="V375">
            <v>3907142857.1428571</v>
          </cell>
          <cell r="W375">
            <v>214285714.2857143</v>
          </cell>
          <cell r="X375">
            <v>0</v>
          </cell>
          <cell r="Y375">
            <v>0</v>
          </cell>
          <cell r="Z375">
            <v>10000000</v>
          </cell>
          <cell r="AA375">
            <v>47571428571.428574</v>
          </cell>
          <cell r="AB375">
            <v>0</v>
          </cell>
          <cell r="AC375">
            <v>0</v>
          </cell>
          <cell r="AD375">
            <v>69071428571.428574</v>
          </cell>
          <cell r="AE375">
            <v>42857142.857142858</v>
          </cell>
          <cell r="AF375">
            <v>80000000</v>
          </cell>
          <cell r="AG375">
            <v>428571428.5714286</v>
          </cell>
          <cell r="AH375">
            <v>12387214285.714285</v>
          </cell>
          <cell r="AI375">
            <v>0</v>
          </cell>
          <cell r="AJ375">
            <v>67142857.142857149</v>
          </cell>
          <cell r="AK375">
            <v>1139285714.2857144</v>
          </cell>
          <cell r="AL375">
            <v>0</v>
          </cell>
          <cell r="AM375">
            <v>47142857.142857142</v>
          </cell>
          <cell r="AN375">
            <v>0</v>
          </cell>
          <cell r="AO375">
            <v>30000000000</v>
          </cell>
          <cell r="AP375">
            <v>2142857142.8571429</v>
          </cell>
          <cell r="AQ375">
            <v>1064285714.2857143</v>
          </cell>
          <cell r="AR375">
            <v>1901428571.4285715</v>
          </cell>
          <cell r="AS375">
            <v>0</v>
          </cell>
          <cell r="AT375">
            <v>10000000</v>
          </cell>
          <cell r="AU375">
            <v>0</v>
          </cell>
          <cell r="AV375">
            <v>263275713</v>
          </cell>
          <cell r="AW375">
            <v>0</v>
          </cell>
          <cell r="AX375">
            <v>35000000</v>
          </cell>
          <cell r="AY375">
            <v>604428571.42857146</v>
          </cell>
          <cell r="AZ375">
            <v>57142857.142857142</v>
          </cell>
          <cell r="BA375">
            <v>0</v>
          </cell>
          <cell r="BB375">
            <v>0</v>
          </cell>
          <cell r="BC375">
            <v>21309928571.42857</v>
          </cell>
          <cell r="BD375">
            <v>0</v>
          </cell>
          <cell r="BE375">
            <v>0</v>
          </cell>
          <cell r="BF375">
            <v>0</v>
          </cell>
          <cell r="BG375">
            <v>257142857.14285713</v>
          </cell>
          <cell r="BH375">
            <v>0</v>
          </cell>
          <cell r="BI375">
            <v>30000000</v>
          </cell>
          <cell r="BJ375">
            <v>282000000</v>
          </cell>
          <cell r="BK375">
            <v>48571428.571428575</v>
          </cell>
          <cell r="BL375">
            <v>4000000000</v>
          </cell>
          <cell r="BM375">
            <v>3049714285.7142859</v>
          </cell>
          <cell r="BN375">
            <v>59220000</v>
          </cell>
          <cell r="BO375">
            <v>0</v>
          </cell>
          <cell r="BP375">
            <v>7142857.1428571427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60000000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11000000</v>
          </cell>
          <cell r="CF375">
            <v>0</v>
          </cell>
          <cell r="CG375">
            <v>268571428.5714286</v>
          </cell>
          <cell r="CH375">
            <v>0</v>
          </cell>
          <cell r="CI375">
            <v>0</v>
          </cell>
          <cell r="CJ375"/>
          <cell r="CK375"/>
          <cell r="CL375"/>
          <cell r="CM375"/>
          <cell r="CN375"/>
          <cell r="CO375"/>
          <cell r="CP375"/>
          <cell r="CQ375">
            <v>763181502719</v>
          </cell>
          <cell r="CR375">
            <v>427034722719.00012</v>
          </cell>
          <cell r="CS375">
            <v>336146780000</v>
          </cell>
        </row>
        <row r="376">
          <cell r="B376">
            <v>43716</v>
          </cell>
          <cell r="C376">
            <v>32875000000</v>
          </cell>
          <cell r="D376">
            <v>163000000000</v>
          </cell>
          <cell r="E376">
            <v>89703000000</v>
          </cell>
          <cell r="F376">
            <v>8750000000</v>
          </cell>
          <cell r="G376">
            <v>6000000000</v>
          </cell>
          <cell r="H376">
            <v>59187500000</v>
          </cell>
          <cell r="I376">
            <v>0</v>
          </cell>
          <cell r="J376">
            <v>35105581500</v>
          </cell>
          <cell r="K376">
            <v>14437500000</v>
          </cell>
          <cell r="L376">
            <v>19545000000</v>
          </cell>
          <cell r="M376">
            <v>36663437500</v>
          </cell>
          <cell r="N376">
            <v>3000000000</v>
          </cell>
          <cell r="O376">
            <v>11812500000</v>
          </cell>
          <cell r="P376">
            <v>512500000</v>
          </cell>
          <cell r="Q376">
            <v>1191250000</v>
          </cell>
          <cell r="R376">
            <v>60441190068.625</v>
          </cell>
          <cell r="S376">
            <v>2087500000</v>
          </cell>
          <cell r="T376">
            <v>4186500000</v>
          </cell>
          <cell r="U376">
            <v>19312500000</v>
          </cell>
          <cell r="V376">
            <v>4200000000</v>
          </cell>
          <cell r="W376">
            <v>250000000</v>
          </cell>
          <cell r="X376">
            <v>0</v>
          </cell>
          <cell r="Y376">
            <v>0</v>
          </cell>
          <cell r="Z376">
            <v>8750000</v>
          </cell>
          <cell r="AA376">
            <v>47750000000</v>
          </cell>
          <cell r="AB376">
            <v>0</v>
          </cell>
          <cell r="AC376">
            <v>0</v>
          </cell>
          <cell r="AD376">
            <v>70437500000</v>
          </cell>
          <cell r="AE376">
            <v>37500000</v>
          </cell>
          <cell r="AF376">
            <v>80000000</v>
          </cell>
          <cell r="AG376">
            <v>500000000</v>
          </cell>
          <cell r="AH376">
            <v>12795062500</v>
          </cell>
          <cell r="AI376">
            <v>0</v>
          </cell>
          <cell r="AJ376">
            <v>71250000</v>
          </cell>
          <cell r="AK376">
            <v>1109375000</v>
          </cell>
          <cell r="AL376">
            <v>0</v>
          </cell>
          <cell r="AM376">
            <v>41250000</v>
          </cell>
          <cell r="AN376">
            <v>0</v>
          </cell>
          <cell r="AO376">
            <v>30000000000</v>
          </cell>
          <cell r="AP376">
            <v>2312500000</v>
          </cell>
          <cell r="AQ376">
            <v>1075000000</v>
          </cell>
          <cell r="AR376">
            <v>1907500000</v>
          </cell>
          <cell r="AS376">
            <v>0</v>
          </cell>
          <cell r="AT376">
            <v>10000000</v>
          </cell>
          <cell r="AU376">
            <v>0</v>
          </cell>
          <cell r="AV376">
            <v>258319810.5</v>
          </cell>
          <cell r="AW376">
            <v>0</v>
          </cell>
          <cell r="AX376">
            <v>35000000</v>
          </cell>
          <cell r="AY376">
            <v>584125000</v>
          </cell>
          <cell r="AZ376">
            <v>56250000</v>
          </cell>
          <cell r="BA376">
            <v>0</v>
          </cell>
          <cell r="BB376">
            <v>0</v>
          </cell>
          <cell r="BC376">
            <v>21186562500</v>
          </cell>
          <cell r="BD376">
            <v>0</v>
          </cell>
          <cell r="BE376">
            <v>0</v>
          </cell>
          <cell r="BF376">
            <v>0</v>
          </cell>
          <cell r="BG376">
            <v>262500000</v>
          </cell>
          <cell r="BH376">
            <v>0</v>
          </cell>
          <cell r="BI376">
            <v>38750000</v>
          </cell>
          <cell r="BJ376">
            <v>285500000</v>
          </cell>
          <cell r="BK376">
            <v>48750000</v>
          </cell>
          <cell r="BL376">
            <v>4000000000</v>
          </cell>
          <cell r="BM376">
            <v>3037250000</v>
          </cell>
          <cell r="BN376">
            <v>59287500</v>
          </cell>
          <cell r="BO376">
            <v>0</v>
          </cell>
          <cell r="BP376">
            <v>7500000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62500000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11000000</v>
          </cell>
          <cell r="CF376">
            <v>0</v>
          </cell>
          <cell r="CG376">
            <v>272500000</v>
          </cell>
          <cell r="CH376">
            <v>0</v>
          </cell>
          <cell r="CI376">
            <v>0</v>
          </cell>
          <cell r="CJ376"/>
          <cell r="CK376"/>
          <cell r="CL376"/>
          <cell r="CM376"/>
          <cell r="CN376"/>
          <cell r="CO376"/>
          <cell r="CP376"/>
          <cell r="CQ376">
            <v>770602441379.125</v>
          </cell>
          <cell r="CR376">
            <v>434023234879.125</v>
          </cell>
          <cell r="CS376">
            <v>336579206500</v>
          </cell>
        </row>
        <row r="377">
          <cell r="B377">
            <v>43717</v>
          </cell>
          <cell r="C377">
            <v>33111111111.111111</v>
          </cell>
          <cell r="D377">
            <v>162666666666.66666</v>
          </cell>
          <cell r="E377">
            <v>89900000000</v>
          </cell>
          <cell r="F377">
            <v>8777777777.7777786</v>
          </cell>
          <cell r="G377">
            <v>6000000000</v>
          </cell>
          <cell r="H377">
            <v>59500000000</v>
          </cell>
          <cell r="I377">
            <v>0</v>
          </cell>
          <cell r="J377">
            <v>35270538222.222221</v>
          </cell>
          <cell r="K377">
            <v>15277777777.777779</v>
          </cell>
          <cell r="L377">
            <v>19328888888.888889</v>
          </cell>
          <cell r="M377">
            <v>36820833333.333336</v>
          </cell>
          <cell r="N377">
            <v>3000000000</v>
          </cell>
          <cell r="O377">
            <v>11822222222.222221</v>
          </cell>
          <cell r="P377">
            <v>511111111.1111111</v>
          </cell>
          <cell r="Q377">
            <v>1250555555.5555556</v>
          </cell>
          <cell r="R377">
            <v>61519391172.111115</v>
          </cell>
          <cell r="S377">
            <v>2088888888.8888888</v>
          </cell>
          <cell r="T377">
            <v>4091333333.3333335</v>
          </cell>
          <cell r="U377">
            <v>19411111111.111111</v>
          </cell>
          <cell r="V377">
            <v>4661111111.1111107</v>
          </cell>
          <cell r="W377">
            <v>277777777.77777779</v>
          </cell>
          <cell r="X377">
            <v>0</v>
          </cell>
          <cell r="Y377">
            <v>0</v>
          </cell>
          <cell r="Z377">
            <v>7777777.777777778</v>
          </cell>
          <cell r="AA377">
            <v>49111111111.111115</v>
          </cell>
          <cell r="AB377">
            <v>0</v>
          </cell>
          <cell r="AC377">
            <v>0</v>
          </cell>
          <cell r="AD377">
            <v>69333333333.333328</v>
          </cell>
          <cell r="AE377">
            <v>33333333.333333332</v>
          </cell>
          <cell r="AF377">
            <v>82222222.222222224</v>
          </cell>
          <cell r="AG377">
            <v>555555555.55555558</v>
          </cell>
          <cell r="AH377">
            <v>13045666666.666666</v>
          </cell>
          <cell r="AI377">
            <v>0</v>
          </cell>
          <cell r="AJ377">
            <v>74444444.444444448</v>
          </cell>
          <cell r="AK377">
            <v>1075000000</v>
          </cell>
          <cell r="AL377">
            <v>0</v>
          </cell>
          <cell r="AM377">
            <v>36666666.666666664</v>
          </cell>
          <cell r="AN377">
            <v>0</v>
          </cell>
          <cell r="AO377">
            <v>30000000000</v>
          </cell>
          <cell r="AP377">
            <v>2222222222.2222223</v>
          </cell>
          <cell r="AQ377">
            <v>1083333333.3333333</v>
          </cell>
          <cell r="AR377">
            <v>1894444444.4444444</v>
          </cell>
          <cell r="AS377">
            <v>0</v>
          </cell>
          <cell r="AT377">
            <v>10000000</v>
          </cell>
          <cell r="AU377">
            <v>0</v>
          </cell>
          <cell r="AV377">
            <v>254465219.66666666</v>
          </cell>
          <cell r="AW377">
            <v>0</v>
          </cell>
          <cell r="AX377">
            <v>35000000</v>
          </cell>
          <cell r="AY377">
            <v>568333333.33333337</v>
          </cell>
          <cell r="AZ377">
            <v>55555555.555555552</v>
          </cell>
          <cell r="BA377">
            <v>0</v>
          </cell>
          <cell r="BB377">
            <v>0</v>
          </cell>
          <cell r="BC377">
            <v>20921388888.888889</v>
          </cell>
          <cell r="BD377">
            <v>0</v>
          </cell>
          <cell r="BE377">
            <v>0</v>
          </cell>
          <cell r="BF377">
            <v>0</v>
          </cell>
          <cell r="BG377">
            <v>233333333.33333334</v>
          </cell>
          <cell r="BH377">
            <v>0</v>
          </cell>
          <cell r="BI377">
            <v>45555555.555555552</v>
          </cell>
          <cell r="BJ377">
            <v>267111111.1111111</v>
          </cell>
          <cell r="BK377">
            <v>48888888.888888888</v>
          </cell>
          <cell r="BL377">
            <v>4000000000</v>
          </cell>
          <cell r="BM377">
            <v>3060888888.8888888</v>
          </cell>
          <cell r="BN377">
            <v>59340000</v>
          </cell>
          <cell r="BO377">
            <v>0</v>
          </cell>
          <cell r="BP377">
            <v>7777777.777777778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64444444.444444448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11000000</v>
          </cell>
          <cell r="CF377">
            <v>0</v>
          </cell>
          <cell r="CG377">
            <v>275555555.55555558</v>
          </cell>
          <cell r="CH377">
            <v>0</v>
          </cell>
          <cell r="CI377">
            <v>0</v>
          </cell>
          <cell r="CJ377"/>
          <cell r="CK377"/>
          <cell r="CL377"/>
          <cell r="CM377"/>
          <cell r="CN377"/>
          <cell r="CO377"/>
          <cell r="CP377"/>
          <cell r="CQ377">
            <v>773760845725.11121</v>
          </cell>
          <cell r="CR377">
            <v>436746974169.5556</v>
          </cell>
          <cell r="CS377">
            <v>337013871555.55548</v>
          </cell>
        </row>
        <row r="378">
          <cell r="B378">
            <v>43718</v>
          </cell>
          <cell r="C378">
            <v>33300000000</v>
          </cell>
          <cell r="D378">
            <v>162400000000</v>
          </cell>
          <cell r="E378">
            <v>90260900000</v>
          </cell>
          <cell r="F378">
            <v>8800000000</v>
          </cell>
          <cell r="G378">
            <v>6000000000</v>
          </cell>
          <cell r="H378">
            <v>59750000000</v>
          </cell>
          <cell r="I378">
            <v>0</v>
          </cell>
          <cell r="J378">
            <v>35371784400</v>
          </cell>
          <cell r="K378">
            <v>16850000000</v>
          </cell>
          <cell r="L378">
            <v>19156000000</v>
          </cell>
          <cell r="M378">
            <v>36746750000</v>
          </cell>
          <cell r="N378">
            <v>3000000000</v>
          </cell>
          <cell r="O378">
            <v>11830000000</v>
          </cell>
          <cell r="P378">
            <v>510000000</v>
          </cell>
          <cell r="Q378">
            <v>1268500000</v>
          </cell>
          <cell r="R378">
            <v>62178952054.900002</v>
          </cell>
          <cell r="S378">
            <v>2070000000</v>
          </cell>
          <cell r="T378">
            <v>4000200000</v>
          </cell>
          <cell r="U378">
            <v>19470000000</v>
          </cell>
          <cell r="V378">
            <v>4835000000</v>
          </cell>
          <cell r="W378">
            <v>400000000</v>
          </cell>
          <cell r="X378">
            <v>0</v>
          </cell>
          <cell r="Y378">
            <v>0</v>
          </cell>
          <cell r="Z378">
            <v>7000000</v>
          </cell>
          <cell r="AA378">
            <v>50200000000</v>
          </cell>
          <cell r="AB378">
            <v>0</v>
          </cell>
          <cell r="AC378">
            <v>0</v>
          </cell>
          <cell r="AD378">
            <v>69950000000</v>
          </cell>
          <cell r="AE378">
            <v>30000000</v>
          </cell>
          <cell r="AF378">
            <v>84000000</v>
          </cell>
          <cell r="AG378">
            <v>600000000</v>
          </cell>
          <cell r="AH378">
            <v>13044200000</v>
          </cell>
          <cell r="AI378">
            <v>0</v>
          </cell>
          <cell r="AJ378">
            <v>77000000</v>
          </cell>
          <cell r="AK378">
            <v>1042500000</v>
          </cell>
          <cell r="AL378">
            <v>0</v>
          </cell>
          <cell r="AM378">
            <v>50500000</v>
          </cell>
          <cell r="AN378">
            <v>0</v>
          </cell>
          <cell r="AO378">
            <v>30000000000</v>
          </cell>
          <cell r="AP378">
            <v>2200000000</v>
          </cell>
          <cell r="AQ378">
            <v>1080000000</v>
          </cell>
          <cell r="AR378">
            <v>1884000000</v>
          </cell>
          <cell r="AS378">
            <v>0</v>
          </cell>
          <cell r="AT378">
            <v>10000000</v>
          </cell>
          <cell r="AU378">
            <v>0</v>
          </cell>
          <cell r="AV378">
            <v>229018697.69999999</v>
          </cell>
          <cell r="AW378">
            <v>0</v>
          </cell>
          <cell r="AX378">
            <v>35000000</v>
          </cell>
          <cell r="AY378">
            <v>710000000</v>
          </cell>
          <cell r="AZ378">
            <v>55000000</v>
          </cell>
          <cell r="BA378">
            <v>0</v>
          </cell>
          <cell r="BB378">
            <v>0</v>
          </cell>
          <cell r="BC378">
            <v>20709250000</v>
          </cell>
          <cell r="BD378">
            <v>0</v>
          </cell>
          <cell r="BE378">
            <v>0</v>
          </cell>
          <cell r="BF378">
            <v>0</v>
          </cell>
          <cell r="BG378">
            <v>210000000</v>
          </cell>
          <cell r="BH378">
            <v>0</v>
          </cell>
          <cell r="BI378">
            <v>51000000</v>
          </cell>
          <cell r="BJ378">
            <v>259400000</v>
          </cell>
          <cell r="BK378">
            <v>49000000</v>
          </cell>
          <cell r="BL378">
            <v>4100000000</v>
          </cell>
          <cell r="BM378">
            <v>3064800000</v>
          </cell>
          <cell r="BN378">
            <v>59406000</v>
          </cell>
          <cell r="BO378">
            <v>0</v>
          </cell>
          <cell r="BP378">
            <v>9500000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66000000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11000000</v>
          </cell>
          <cell r="CF378">
            <v>0</v>
          </cell>
          <cell r="CG378">
            <v>278000000</v>
          </cell>
          <cell r="CH378">
            <v>0</v>
          </cell>
          <cell r="CI378">
            <v>0</v>
          </cell>
          <cell r="CJ378"/>
          <cell r="CK378"/>
          <cell r="CL378"/>
          <cell r="CM378"/>
          <cell r="CN378"/>
          <cell r="CO378"/>
          <cell r="CP378"/>
          <cell r="CQ378">
            <v>778353661152.59998</v>
          </cell>
          <cell r="CR378">
            <v>440998976752.60004</v>
          </cell>
          <cell r="CS378">
            <v>337354684400</v>
          </cell>
        </row>
        <row r="379">
          <cell r="B379">
            <v>43719</v>
          </cell>
          <cell r="C379">
            <v>34090909090.909092</v>
          </cell>
          <cell r="D379">
            <v>162636363636.36365</v>
          </cell>
          <cell r="E379">
            <v>90741000000</v>
          </cell>
          <cell r="F379">
            <v>8818181818.181818</v>
          </cell>
          <cell r="G379">
            <v>6000000000</v>
          </cell>
          <cell r="H379">
            <v>59954545454.545456</v>
          </cell>
          <cell r="I379">
            <v>0</v>
          </cell>
          <cell r="J379">
            <v>35646076727.272728</v>
          </cell>
          <cell r="K379">
            <v>17590909090.909092</v>
          </cell>
          <cell r="L379">
            <v>18823636363.636364</v>
          </cell>
          <cell r="M379">
            <v>36958863636.36364</v>
          </cell>
          <cell r="N379">
            <v>3000000000</v>
          </cell>
          <cell r="O379">
            <v>11790909090.90909</v>
          </cell>
          <cell r="P379">
            <v>509090909.09090906</v>
          </cell>
          <cell r="Q379">
            <v>1260000000</v>
          </cell>
          <cell r="R379">
            <v>61794501868.090912</v>
          </cell>
          <cell r="S379">
            <v>2000000000</v>
          </cell>
          <cell r="T379">
            <v>3897000000</v>
          </cell>
          <cell r="U379">
            <v>19509090909.090908</v>
          </cell>
          <cell r="V379">
            <v>5068181818.181818</v>
          </cell>
          <cell r="W379">
            <v>454545454.54545456</v>
          </cell>
          <cell r="X379">
            <v>0</v>
          </cell>
          <cell r="Y379">
            <v>0</v>
          </cell>
          <cell r="Z379">
            <v>6363636.3636363633</v>
          </cell>
          <cell r="AA379">
            <v>50797636363.63636</v>
          </cell>
          <cell r="AB379">
            <v>0</v>
          </cell>
          <cell r="AC379">
            <v>0</v>
          </cell>
          <cell r="AD379">
            <v>71272727272.72728</v>
          </cell>
          <cell r="AE379">
            <v>27272727.272727273</v>
          </cell>
          <cell r="AF379">
            <v>85454545.454545453</v>
          </cell>
          <cell r="AG379">
            <v>545454545.4545455</v>
          </cell>
          <cell r="AH379">
            <v>13076545454.545454</v>
          </cell>
          <cell r="AI379">
            <v>0</v>
          </cell>
          <cell r="AJ379">
            <v>79090909.090909094</v>
          </cell>
          <cell r="AK379">
            <v>1018636363.6363636</v>
          </cell>
          <cell r="AL379">
            <v>0</v>
          </cell>
          <cell r="AM379">
            <v>70909090.909090906</v>
          </cell>
          <cell r="AN379">
            <v>0</v>
          </cell>
          <cell r="AO379">
            <v>30000000000</v>
          </cell>
          <cell r="AP379">
            <v>2181818181.818182</v>
          </cell>
          <cell r="AQ379">
            <v>1077272727.2727273</v>
          </cell>
          <cell r="AR379">
            <v>1875454545.4545455</v>
          </cell>
          <cell r="AS379">
            <v>0</v>
          </cell>
          <cell r="AT379">
            <v>10000000</v>
          </cell>
          <cell r="AU379">
            <v>0</v>
          </cell>
          <cell r="AV379">
            <v>208198816.09090909</v>
          </cell>
          <cell r="AW379">
            <v>0</v>
          </cell>
          <cell r="AX379">
            <v>35000000</v>
          </cell>
          <cell r="AY379">
            <v>825909090.90909088</v>
          </cell>
          <cell r="AZ379">
            <v>54545454.545454547</v>
          </cell>
          <cell r="BA379">
            <v>0</v>
          </cell>
          <cell r="BB379">
            <v>0</v>
          </cell>
          <cell r="BC379">
            <v>20472045454.545456</v>
          </cell>
          <cell r="BD379">
            <v>0</v>
          </cell>
          <cell r="BE379">
            <v>0</v>
          </cell>
          <cell r="BF379">
            <v>0</v>
          </cell>
          <cell r="BG379">
            <v>190909090.90909091</v>
          </cell>
          <cell r="BH379">
            <v>0</v>
          </cell>
          <cell r="BI379">
            <v>55454545.454545453</v>
          </cell>
          <cell r="BJ379">
            <v>263545454.54545453</v>
          </cell>
          <cell r="BK379">
            <v>49090909.090909094</v>
          </cell>
          <cell r="BL379">
            <v>4090909090.909091</v>
          </cell>
          <cell r="BM379">
            <v>3058909090.909091</v>
          </cell>
          <cell r="BN379">
            <v>59460000</v>
          </cell>
          <cell r="BO379">
            <v>0</v>
          </cell>
          <cell r="BP379">
            <v>10909090.909090908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60000000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11000000</v>
          </cell>
          <cell r="CF379">
            <v>0</v>
          </cell>
          <cell r="CG379">
            <v>280000000</v>
          </cell>
          <cell r="CH379">
            <v>0</v>
          </cell>
          <cell r="CI379">
            <v>0</v>
          </cell>
          <cell r="CJ379"/>
          <cell r="CK379"/>
          <cell r="CL379"/>
          <cell r="CM379"/>
          <cell r="CN379"/>
          <cell r="CO379"/>
          <cell r="CP379"/>
          <cell r="CQ379">
            <v>782394328320.54529</v>
          </cell>
          <cell r="CR379">
            <v>444159524320.54553</v>
          </cell>
          <cell r="CS379">
            <v>338234803999.99994</v>
          </cell>
        </row>
        <row r="380">
          <cell r="B380">
            <v>43720</v>
          </cell>
          <cell r="C380">
            <v>35333333333.333336</v>
          </cell>
          <cell r="D380">
            <v>164083333333.33334</v>
          </cell>
          <cell r="E380">
            <v>91352833333.333328</v>
          </cell>
          <cell r="F380">
            <v>8833333333.333334</v>
          </cell>
          <cell r="G380">
            <v>6000000000</v>
          </cell>
          <cell r="H380">
            <v>60125000000</v>
          </cell>
          <cell r="I380">
            <v>0</v>
          </cell>
          <cell r="J380">
            <v>36069237000</v>
          </cell>
          <cell r="K380">
            <v>17625000000</v>
          </cell>
          <cell r="L380">
            <v>18546666666.666668</v>
          </cell>
          <cell r="M380">
            <v>37304791666.666664</v>
          </cell>
          <cell r="N380">
            <v>3000000000</v>
          </cell>
          <cell r="O380">
            <v>11675000000</v>
          </cell>
          <cell r="P380">
            <v>508333333.33333331</v>
          </cell>
          <cell r="Q380">
            <v>1221666666.6666667</v>
          </cell>
          <cell r="R380">
            <v>60626626712.416664</v>
          </cell>
          <cell r="S380">
            <v>1991666666.6666667</v>
          </cell>
          <cell r="T380">
            <v>3821000000</v>
          </cell>
          <cell r="U380">
            <v>19533333333.333332</v>
          </cell>
          <cell r="V380">
            <v>5283333333.333333</v>
          </cell>
          <cell r="W380">
            <v>500000000</v>
          </cell>
          <cell r="X380">
            <v>0</v>
          </cell>
          <cell r="Y380">
            <v>0</v>
          </cell>
          <cell r="Z380">
            <v>5833333.333333333</v>
          </cell>
          <cell r="AA380">
            <v>51272833333.333336</v>
          </cell>
          <cell r="AB380">
            <v>0</v>
          </cell>
          <cell r="AC380">
            <v>0</v>
          </cell>
          <cell r="AD380">
            <v>70958333333.333328</v>
          </cell>
          <cell r="AE380">
            <v>25000000</v>
          </cell>
          <cell r="AF380">
            <v>86666666.666666672</v>
          </cell>
          <cell r="AG380">
            <v>500000000</v>
          </cell>
          <cell r="AH380">
            <v>13061708333.333334</v>
          </cell>
          <cell r="AI380">
            <v>0</v>
          </cell>
          <cell r="AJ380">
            <v>80833333.333333328</v>
          </cell>
          <cell r="AK380">
            <v>994583333.33333337</v>
          </cell>
          <cell r="AL380">
            <v>0</v>
          </cell>
          <cell r="AM380">
            <v>87916666.666666672</v>
          </cell>
          <cell r="AN380">
            <v>0</v>
          </cell>
          <cell r="AO380">
            <v>30000000000</v>
          </cell>
          <cell r="AP380">
            <v>2166666666.6666665</v>
          </cell>
          <cell r="AQ380">
            <v>1195833333.3333333</v>
          </cell>
          <cell r="AR380">
            <v>1805833333.3333333</v>
          </cell>
          <cell r="AS380">
            <v>0</v>
          </cell>
          <cell r="AT380">
            <v>10000000</v>
          </cell>
          <cell r="AU380">
            <v>0</v>
          </cell>
          <cell r="AV380">
            <v>190848914.75</v>
          </cell>
          <cell r="AW380">
            <v>0</v>
          </cell>
          <cell r="AX380">
            <v>35000000</v>
          </cell>
          <cell r="AY380">
            <v>922500000</v>
          </cell>
          <cell r="AZ380">
            <v>54166666.666666664</v>
          </cell>
          <cell r="BA380">
            <v>0</v>
          </cell>
          <cell r="BB380">
            <v>0</v>
          </cell>
          <cell r="BC380">
            <v>20316041666.666668</v>
          </cell>
          <cell r="BD380">
            <v>0</v>
          </cell>
          <cell r="BE380">
            <v>0</v>
          </cell>
          <cell r="BF380">
            <v>0</v>
          </cell>
          <cell r="BG380">
            <v>175000000</v>
          </cell>
          <cell r="BH380">
            <v>0</v>
          </cell>
          <cell r="BI380">
            <v>50833333.333333336</v>
          </cell>
          <cell r="BJ380">
            <v>267000000</v>
          </cell>
          <cell r="BK380">
            <v>48333333.333333336</v>
          </cell>
          <cell r="BL380">
            <v>4083333333.3333335</v>
          </cell>
          <cell r="BM380">
            <v>3049833333.3333335</v>
          </cell>
          <cell r="BN380">
            <v>59505000</v>
          </cell>
          <cell r="BO380">
            <v>0</v>
          </cell>
          <cell r="BP380">
            <v>12083333.333333334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62500000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11000000</v>
          </cell>
          <cell r="CF380">
            <v>0</v>
          </cell>
          <cell r="CG380">
            <v>281666666.66666669</v>
          </cell>
          <cell r="CH380">
            <v>0</v>
          </cell>
          <cell r="CI380">
            <v>0</v>
          </cell>
          <cell r="CJ380"/>
          <cell r="CK380"/>
          <cell r="CL380"/>
          <cell r="CM380"/>
          <cell r="CN380"/>
          <cell r="CO380"/>
          <cell r="CP380"/>
          <cell r="CQ380">
            <v>785306175960.50037</v>
          </cell>
          <cell r="CR380">
            <v>444533688960.49994</v>
          </cell>
          <cell r="CS380">
            <v>340772487000</v>
          </cell>
        </row>
        <row r="381">
          <cell r="B381">
            <v>43721</v>
          </cell>
          <cell r="C381">
            <v>36384615384.615387</v>
          </cell>
          <cell r="D381">
            <v>167384615384.61539</v>
          </cell>
          <cell r="E381">
            <v>91831153846.153839</v>
          </cell>
          <cell r="F381">
            <v>8846153846.1538467</v>
          </cell>
          <cell r="G381">
            <v>6000000000</v>
          </cell>
          <cell r="H381">
            <v>60153846153.846153</v>
          </cell>
          <cell r="I381">
            <v>0</v>
          </cell>
          <cell r="J381">
            <v>36443949538.46154</v>
          </cell>
          <cell r="K381">
            <v>18576923076.923077</v>
          </cell>
          <cell r="L381">
            <v>18312307692.307693</v>
          </cell>
          <cell r="M381">
            <v>36512115384.615387</v>
          </cell>
          <cell r="N381">
            <v>3000000000</v>
          </cell>
          <cell r="O381">
            <v>11576923076.923077</v>
          </cell>
          <cell r="P381">
            <v>507692307.69230771</v>
          </cell>
          <cell r="Q381">
            <v>1381538461.5384614</v>
          </cell>
          <cell r="R381">
            <v>59403809273</v>
          </cell>
          <cell r="S381">
            <v>2023076923.0769231</v>
          </cell>
          <cell r="T381">
            <v>3758230769.2307692</v>
          </cell>
          <cell r="U381">
            <v>19569230769.23077</v>
          </cell>
          <cell r="V381">
            <v>5596153846.1538458</v>
          </cell>
          <cell r="W381">
            <v>538461538.46153843</v>
          </cell>
          <cell r="X381">
            <v>0</v>
          </cell>
          <cell r="Y381">
            <v>0</v>
          </cell>
          <cell r="Z381">
            <v>5384615.384615385</v>
          </cell>
          <cell r="AA381">
            <v>51482615384.615387</v>
          </cell>
          <cell r="AB381">
            <v>0</v>
          </cell>
          <cell r="AC381">
            <v>0</v>
          </cell>
          <cell r="AD381">
            <v>71884615384.615387</v>
          </cell>
          <cell r="AE381">
            <v>23076923.076923076</v>
          </cell>
          <cell r="AF381">
            <v>87692307.692307696</v>
          </cell>
          <cell r="AG381">
            <v>461538461.53846157</v>
          </cell>
          <cell r="AH381">
            <v>13063192307.692308</v>
          </cell>
          <cell r="AI381">
            <v>0</v>
          </cell>
          <cell r="AJ381">
            <v>82307692.307692304</v>
          </cell>
          <cell r="AK381">
            <v>978076923.07692313</v>
          </cell>
          <cell r="AL381">
            <v>0</v>
          </cell>
          <cell r="AM381">
            <v>102307692.3076923</v>
          </cell>
          <cell r="AN381">
            <v>0</v>
          </cell>
          <cell r="AO381">
            <v>30000000000</v>
          </cell>
          <cell r="AP381">
            <v>2307692307.6923075</v>
          </cell>
          <cell r="AQ381">
            <v>1296153846.1538463</v>
          </cell>
          <cell r="AR381">
            <v>1758461538.4615386</v>
          </cell>
          <cell r="AS381">
            <v>0</v>
          </cell>
          <cell r="AT381">
            <v>10000000</v>
          </cell>
          <cell r="AU381">
            <v>0</v>
          </cell>
          <cell r="AV381">
            <v>176168229</v>
          </cell>
          <cell r="AW381">
            <v>0</v>
          </cell>
          <cell r="AX381">
            <v>35000000</v>
          </cell>
          <cell r="AY381">
            <v>1004230769.2307693</v>
          </cell>
          <cell r="AZ381">
            <v>53846153.846153848</v>
          </cell>
          <cell r="BA381">
            <v>0</v>
          </cell>
          <cell r="BB381">
            <v>0</v>
          </cell>
          <cell r="BC381">
            <v>20222500000</v>
          </cell>
          <cell r="BD381">
            <v>0</v>
          </cell>
          <cell r="BE381">
            <v>0</v>
          </cell>
          <cell r="BF381">
            <v>0</v>
          </cell>
          <cell r="BG381">
            <v>161538461.53846154</v>
          </cell>
          <cell r="BH381">
            <v>0</v>
          </cell>
          <cell r="BI381">
            <v>46923076.92307692</v>
          </cell>
          <cell r="BJ381">
            <v>269923076.92307693</v>
          </cell>
          <cell r="BK381">
            <v>46923076.92307692</v>
          </cell>
          <cell r="BL381">
            <v>4076923076.9230771</v>
          </cell>
          <cell r="BM381">
            <v>3061384615.3846154</v>
          </cell>
          <cell r="BN381">
            <v>59543076.92307692</v>
          </cell>
          <cell r="BO381">
            <v>0</v>
          </cell>
          <cell r="BP381">
            <v>13076923.076923076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64615384.615384616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11000000</v>
          </cell>
          <cell r="CF381">
            <v>0</v>
          </cell>
          <cell r="CG381">
            <v>283076923.07692307</v>
          </cell>
          <cell r="CH381">
            <v>9230769.2307692301</v>
          </cell>
          <cell r="CI381">
            <v>0</v>
          </cell>
          <cell r="CJ381"/>
          <cell r="CK381"/>
          <cell r="CL381"/>
          <cell r="CM381"/>
          <cell r="CN381"/>
          <cell r="CO381"/>
          <cell r="CP381"/>
          <cell r="CQ381">
            <v>790939816271.23047</v>
          </cell>
          <cell r="CR381">
            <v>445585097502</v>
          </cell>
          <cell r="CS381">
            <v>345354718769.23077</v>
          </cell>
        </row>
        <row r="382">
          <cell r="B382">
            <v>43722</v>
          </cell>
          <cell r="C382">
            <v>37285714285.714287</v>
          </cell>
          <cell r="D382">
            <v>170214285714.28571</v>
          </cell>
          <cell r="E382">
            <v>92241142857.142853</v>
          </cell>
          <cell r="F382">
            <v>8857142857.1428566</v>
          </cell>
          <cell r="G382">
            <v>6000000000</v>
          </cell>
          <cell r="H382">
            <v>60178571428.571426</v>
          </cell>
          <cell r="I382">
            <v>0</v>
          </cell>
          <cell r="J382">
            <v>36765131714.285713</v>
          </cell>
          <cell r="K382">
            <v>19392857142.857143</v>
          </cell>
          <cell r="L382">
            <v>18111428571.42857</v>
          </cell>
          <cell r="M382">
            <v>35832678571.428574</v>
          </cell>
          <cell r="N382">
            <v>3000000000</v>
          </cell>
          <cell r="O382">
            <v>11492857142.857143</v>
          </cell>
          <cell r="P382">
            <v>507142857.14285713</v>
          </cell>
          <cell r="Q382">
            <v>1518571428.5714285</v>
          </cell>
          <cell r="R382">
            <v>58355680039.214287</v>
          </cell>
          <cell r="S382">
            <v>2050000000</v>
          </cell>
          <cell r="T382">
            <v>3704428571.4285712</v>
          </cell>
          <cell r="U382">
            <v>19600000000</v>
          </cell>
          <cell r="V382">
            <v>5864285714.2857141</v>
          </cell>
          <cell r="W382">
            <v>571428571.42857146</v>
          </cell>
          <cell r="X382">
            <v>0</v>
          </cell>
          <cell r="Y382">
            <v>0</v>
          </cell>
          <cell r="Z382">
            <v>5000000</v>
          </cell>
          <cell r="AA382">
            <v>51662428571.428574</v>
          </cell>
          <cell r="AB382">
            <v>0</v>
          </cell>
          <cell r="AC382">
            <v>0</v>
          </cell>
          <cell r="AD382">
            <v>72678571428.571426</v>
          </cell>
          <cell r="AE382">
            <v>21428571.428571429</v>
          </cell>
          <cell r="AF382">
            <v>88571428.571428567</v>
          </cell>
          <cell r="AG382">
            <v>428571428.5714286</v>
          </cell>
          <cell r="AH382">
            <v>13064464285.714285</v>
          </cell>
          <cell r="AI382">
            <v>0</v>
          </cell>
          <cell r="AJ382">
            <v>83571428.571428567</v>
          </cell>
          <cell r="AK382">
            <v>963928571.42857146</v>
          </cell>
          <cell r="AL382">
            <v>0</v>
          </cell>
          <cell r="AM382">
            <v>114642857.14285715</v>
          </cell>
          <cell r="AN382">
            <v>0</v>
          </cell>
          <cell r="AO382">
            <v>30000000000</v>
          </cell>
          <cell r="AP382">
            <v>2428571428.5714288</v>
          </cell>
          <cell r="AQ382">
            <v>1382142857.1428571</v>
          </cell>
          <cell r="AR382">
            <v>1717857142.8571429</v>
          </cell>
          <cell r="AS382">
            <v>0</v>
          </cell>
          <cell r="AT382">
            <v>10000000</v>
          </cell>
          <cell r="AU382">
            <v>0</v>
          </cell>
          <cell r="AV382">
            <v>163584784.07142857</v>
          </cell>
          <cell r="AW382">
            <v>0</v>
          </cell>
          <cell r="AX382">
            <v>35000000</v>
          </cell>
          <cell r="AY382">
            <v>1074285714.2857144</v>
          </cell>
          <cell r="AZ382">
            <v>53571428.571428575</v>
          </cell>
          <cell r="BA382">
            <v>0</v>
          </cell>
          <cell r="BB382">
            <v>0</v>
          </cell>
          <cell r="BC382">
            <v>20142321428.57143</v>
          </cell>
          <cell r="BD382">
            <v>0</v>
          </cell>
          <cell r="BE382">
            <v>0</v>
          </cell>
          <cell r="BF382">
            <v>0</v>
          </cell>
          <cell r="BG382">
            <v>150000000</v>
          </cell>
          <cell r="BH382">
            <v>0</v>
          </cell>
          <cell r="BI382">
            <v>43571428.571428575</v>
          </cell>
          <cell r="BJ382">
            <v>272428571.4285714</v>
          </cell>
          <cell r="BK382">
            <v>45714285.714285716</v>
          </cell>
          <cell r="BL382">
            <v>4071428571.4285712</v>
          </cell>
          <cell r="BM382">
            <v>3071285714.2857141</v>
          </cell>
          <cell r="BN382">
            <v>59575714.285714284</v>
          </cell>
          <cell r="BO382">
            <v>0</v>
          </cell>
          <cell r="BP382">
            <v>13928571.428571429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66428571.428571425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11000000</v>
          </cell>
          <cell r="CF382">
            <v>0</v>
          </cell>
          <cell r="CG382">
            <v>284285714.28571427</v>
          </cell>
          <cell r="CH382">
            <v>17142857.142857142</v>
          </cell>
          <cell r="CI382">
            <v>0</v>
          </cell>
          <cell r="CJ382"/>
          <cell r="CK382"/>
          <cell r="CL382"/>
          <cell r="CM382"/>
          <cell r="CN382"/>
          <cell r="CO382"/>
          <cell r="CP382"/>
          <cell r="CQ382">
            <v>795768650823.28577</v>
          </cell>
          <cell r="CR382">
            <v>446486304823.28564</v>
          </cell>
          <cell r="CS382">
            <v>349282346000.00006</v>
          </cell>
        </row>
        <row r="383">
          <cell r="B383">
            <v>43723</v>
          </cell>
          <cell r="C383">
            <v>38066666666.666664</v>
          </cell>
          <cell r="D383">
            <v>172666666666.66666</v>
          </cell>
          <cell r="E383">
            <v>92596466666.666672</v>
          </cell>
          <cell r="F383">
            <v>8866666666.666666</v>
          </cell>
          <cell r="G383">
            <v>6000000000</v>
          </cell>
          <cell r="H383">
            <v>60200000000</v>
          </cell>
          <cell r="I383">
            <v>0</v>
          </cell>
          <cell r="J383">
            <v>37043489600</v>
          </cell>
          <cell r="K383">
            <v>20100000000</v>
          </cell>
          <cell r="L383">
            <v>17937333333.333332</v>
          </cell>
          <cell r="M383">
            <v>35243833333.333336</v>
          </cell>
          <cell r="N383">
            <v>3000000000</v>
          </cell>
          <cell r="O383">
            <v>11420000000</v>
          </cell>
          <cell r="P383">
            <v>506666666.66666669</v>
          </cell>
          <cell r="Q383">
            <v>1637333333.3333333</v>
          </cell>
          <cell r="R383">
            <v>57447301369.933334</v>
          </cell>
          <cell r="S383">
            <v>2073333333.3333333</v>
          </cell>
          <cell r="T383">
            <v>3657800000</v>
          </cell>
          <cell r="U383">
            <v>19626666666.666668</v>
          </cell>
          <cell r="V383">
            <v>6096666666.666667</v>
          </cell>
          <cell r="W383">
            <v>600000000</v>
          </cell>
          <cell r="X383">
            <v>0</v>
          </cell>
          <cell r="Y383">
            <v>0</v>
          </cell>
          <cell r="Z383">
            <v>4666666.666666667</v>
          </cell>
          <cell r="AA383">
            <v>51818266666.666664</v>
          </cell>
          <cell r="AB383">
            <v>0</v>
          </cell>
          <cell r="AC383">
            <v>0</v>
          </cell>
          <cell r="AD383">
            <v>73366666666.666672</v>
          </cell>
          <cell r="AE383">
            <v>20000000</v>
          </cell>
          <cell r="AF383">
            <v>89333333.333333328</v>
          </cell>
          <cell r="AG383">
            <v>400000000</v>
          </cell>
          <cell r="AH383">
            <v>13065566666.666666</v>
          </cell>
          <cell r="AI383">
            <v>0</v>
          </cell>
          <cell r="AJ383">
            <v>84666666.666666672</v>
          </cell>
          <cell r="AK383">
            <v>951666666.66666663</v>
          </cell>
          <cell r="AL383">
            <v>0</v>
          </cell>
          <cell r="AM383">
            <v>125333333.33333333</v>
          </cell>
          <cell r="AN383">
            <v>0</v>
          </cell>
          <cell r="AO383">
            <v>30000000000</v>
          </cell>
          <cell r="AP383">
            <v>2533333333.3333335</v>
          </cell>
          <cell r="AQ383">
            <v>1456666666.6666667</v>
          </cell>
          <cell r="AR383">
            <v>1682666666.6666667</v>
          </cell>
          <cell r="AS383">
            <v>0</v>
          </cell>
          <cell r="AT383">
            <v>10000000</v>
          </cell>
          <cell r="AU383">
            <v>0</v>
          </cell>
          <cell r="AV383">
            <v>152679131.80000001</v>
          </cell>
          <cell r="AW383">
            <v>0</v>
          </cell>
          <cell r="AX383">
            <v>35000000</v>
          </cell>
          <cell r="AY383">
            <v>1135000000</v>
          </cell>
          <cell r="AZ383">
            <v>53333333.333333336</v>
          </cell>
          <cell r="BA383">
            <v>0</v>
          </cell>
          <cell r="BB383">
            <v>0</v>
          </cell>
          <cell r="BC383">
            <v>20072833333.333332</v>
          </cell>
          <cell r="BD383">
            <v>0</v>
          </cell>
          <cell r="BE383">
            <v>0</v>
          </cell>
          <cell r="BF383">
            <v>0</v>
          </cell>
          <cell r="BG383">
            <v>140000000</v>
          </cell>
          <cell r="BH383">
            <v>0</v>
          </cell>
          <cell r="BI383">
            <v>40666666.666666664</v>
          </cell>
          <cell r="BJ383">
            <v>274600000</v>
          </cell>
          <cell r="BK383">
            <v>44666666.666666664</v>
          </cell>
          <cell r="BL383">
            <v>4066666666.6666665</v>
          </cell>
          <cell r="BM383">
            <v>3079866666.6666665</v>
          </cell>
          <cell r="BN383">
            <v>59604000</v>
          </cell>
          <cell r="BO383">
            <v>0</v>
          </cell>
          <cell r="BP383">
            <v>14666666.666666666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68000000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11000000</v>
          </cell>
          <cell r="CF383">
            <v>0</v>
          </cell>
          <cell r="CG383">
            <v>285333333.33333331</v>
          </cell>
          <cell r="CH383">
            <v>24000000</v>
          </cell>
          <cell r="CI383">
            <v>0</v>
          </cell>
          <cell r="CJ383"/>
          <cell r="CK383"/>
          <cell r="CL383"/>
          <cell r="CM383"/>
          <cell r="CN383"/>
          <cell r="CO383"/>
          <cell r="CP383"/>
          <cell r="CQ383">
            <v>799953640768.39966</v>
          </cell>
          <cell r="CR383">
            <v>447267351168.40002</v>
          </cell>
          <cell r="CS383">
            <v>352686289600</v>
          </cell>
        </row>
        <row r="384">
          <cell r="B384">
            <v>43724</v>
          </cell>
          <cell r="C384">
            <v>38437500000</v>
          </cell>
          <cell r="D384">
            <v>174625000000</v>
          </cell>
          <cell r="E384">
            <v>92970562500</v>
          </cell>
          <cell r="F384">
            <v>8875000000</v>
          </cell>
          <cell r="G384">
            <v>6000000000</v>
          </cell>
          <cell r="H384">
            <v>60218750000</v>
          </cell>
          <cell r="I384">
            <v>0</v>
          </cell>
          <cell r="J384">
            <v>37211834000</v>
          </cell>
          <cell r="K384">
            <v>20343750000</v>
          </cell>
          <cell r="L384">
            <v>17785000000</v>
          </cell>
          <cell r="M384">
            <v>34728593750</v>
          </cell>
          <cell r="N384">
            <v>3000000000</v>
          </cell>
          <cell r="O384">
            <v>11431250000</v>
          </cell>
          <cell r="P384">
            <v>506250000</v>
          </cell>
          <cell r="Q384">
            <v>1738125000</v>
          </cell>
          <cell r="R384">
            <v>57541532534.3125</v>
          </cell>
          <cell r="S384">
            <v>2087500000</v>
          </cell>
          <cell r="T384">
            <v>3642000000</v>
          </cell>
          <cell r="U384">
            <v>19693750000</v>
          </cell>
          <cell r="V384">
            <v>6168750000</v>
          </cell>
          <cell r="W384">
            <v>562500000</v>
          </cell>
          <cell r="X384">
            <v>0</v>
          </cell>
          <cell r="Y384">
            <v>0</v>
          </cell>
          <cell r="Z384">
            <v>4375000</v>
          </cell>
          <cell r="AA384">
            <v>51767125000</v>
          </cell>
          <cell r="AB384">
            <v>0</v>
          </cell>
          <cell r="AC384">
            <v>0</v>
          </cell>
          <cell r="AD384">
            <v>72093750000</v>
          </cell>
          <cell r="AE384">
            <v>18750000</v>
          </cell>
          <cell r="AF384">
            <v>90000000</v>
          </cell>
          <cell r="AG384">
            <v>375000000</v>
          </cell>
          <cell r="AH384">
            <v>13114593750</v>
          </cell>
          <cell r="AI384">
            <v>0</v>
          </cell>
          <cell r="AJ384">
            <v>85625000</v>
          </cell>
          <cell r="AK384">
            <v>944062500</v>
          </cell>
          <cell r="AL384">
            <v>0</v>
          </cell>
          <cell r="AM384">
            <v>117500000</v>
          </cell>
          <cell r="AN384">
            <v>0</v>
          </cell>
          <cell r="AO384">
            <v>30000000000</v>
          </cell>
          <cell r="AP384">
            <v>2500000000</v>
          </cell>
          <cell r="AQ384">
            <v>1521875000</v>
          </cell>
          <cell r="AR384">
            <v>1676875000</v>
          </cell>
          <cell r="AS384">
            <v>0</v>
          </cell>
          <cell r="AT384">
            <v>10000000</v>
          </cell>
          <cell r="AU384">
            <v>0</v>
          </cell>
          <cell r="AV384">
            <v>143136686.0625</v>
          </cell>
          <cell r="AW384">
            <v>0</v>
          </cell>
          <cell r="AX384">
            <v>35000000</v>
          </cell>
          <cell r="AY384">
            <v>1123437500</v>
          </cell>
          <cell r="AZ384">
            <v>53125000</v>
          </cell>
          <cell r="BA384">
            <v>0</v>
          </cell>
          <cell r="BB384">
            <v>0</v>
          </cell>
          <cell r="BC384">
            <v>20105781250</v>
          </cell>
          <cell r="BD384">
            <v>0</v>
          </cell>
          <cell r="BE384">
            <v>0</v>
          </cell>
          <cell r="BF384">
            <v>0</v>
          </cell>
          <cell r="BG384">
            <v>131250000</v>
          </cell>
          <cell r="BH384">
            <v>0</v>
          </cell>
          <cell r="BI384">
            <v>38125000</v>
          </cell>
          <cell r="BJ384">
            <v>265250000</v>
          </cell>
          <cell r="BK384">
            <v>43125000</v>
          </cell>
          <cell r="BL384">
            <v>4062500000</v>
          </cell>
          <cell r="BM384">
            <v>3093625000</v>
          </cell>
          <cell r="BN384">
            <v>59628750</v>
          </cell>
          <cell r="BO384">
            <v>0</v>
          </cell>
          <cell r="BP384">
            <v>15312500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69375000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11000000</v>
          </cell>
          <cell r="CF384">
            <v>0</v>
          </cell>
          <cell r="CG384">
            <v>285625000</v>
          </cell>
          <cell r="CH384">
            <v>28125000</v>
          </cell>
          <cell r="CI384">
            <v>0</v>
          </cell>
          <cell r="CJ384"/>
          <cell r="CK384"/>
          <cell r="CL384"/>
          <cell r="CM384"/>
          <cell r="CN384"/>
          <cell r="CO384"/>
          <cell r="CP384"/>
          <cell r="CQ384">
            <v>801450600720.375</v>
          </cell>
          <cell r="CR384">
            <v>446141641720.375</v>
          </cell>
          <cell r="CS384">
            <v>355308959000</v>
          </cell>
        </row>
        <row r="385">
          <cell r="B385">
            <v>43725</v>
          </cell>
          <cell r="C385">
            <v>38294117647.058823</v>
          </cell>
          <cell r="D385">
            <v>176352941176.47058</v>
          </cell>
          <cell r="E385">
            <v>93359823529.411758</v>
          </cell>
          <cell r="F385">
            <v>8882352941.1764698</v>
          </cell>
          <cell r="G385">
            <v>6000000000</v>
          </cell>
          <cell r="H385">
            <v>60235294117.647057</v>
          </cell>
          <cell r="I385">
            <v>0</v>
          </cell>
          <cell r="J385">
            <v>37354902588.235291</v>
          </cell>
          <cell r="K385">
            <v>20558823529.411766</v>
          </cell>
          <cell r="L385">
            <v>17650588235.294117</v>
          </cell>
          <cell r="M385">
            <v>34156323529.411766</v>
          </cell>
          <cell r="N385">
            <v>3000000000</v>
          </cell>
          <cell r="O385">
            <v>11494117647.058823</v>
          </cell>
          <cell r="P385">
            <v>505882352.94117647</v>
          </cell>
          <cell r="Q385">
            <v>1791764705.8823528</v>
          </cell>
          <cell r="R385">
            <v>57724677679.352943</v>
          </cell>
          <cell r="S385">
            <v>2088235294.1176472</v>
          </cell>
          <cell r="T385">
            <v>3657470588.2352943</v>
          </cell>
          <cell r="U385">
            <v>19729411764.705883</v>
          </cell>
          <cell r="V385">
            <v>6117647058.8235292</v>
          </cell>
          <cell r="W385">
            <v>529411764.70588237</v>
          </cell>
          <cell r="X385">
            <v>0</v>
          </cell>
          <cell r="Y385">
            <v>0</v>
          </cell>
          <cell r="Z385">
            <v>7058823.5294117648</v>
          </cell>
          <cell r="AA385">
            <v>51427882352.941177</v>
          </cell>
          <cell r="AB385">
            <v>0</v>
          </cell>
          <cell r="AC385">
            <v>0</v>
          </cell>
          <cell r="AD385">
            <v>72294117647.058823</v>
          </cell>
          <cell r="AE385">
            <v>17647058.823529411</v>
          </cell>
          <cell r="AF385">
            <v>90588235.294117644</v>
          </cell>
          <cell r="AG385">
            <v>352941176.47058821</v>
          </cell>
          <cell r="AH385">
            <v>13107852941.17647</v>
          </cell>
          <cell r="AI385">
            <v>0</v>
          </cell>
          <cell r="AJ385">
            <v>85294117.64705883</v>
          </cell>
          <cell r="AK385">
            <v>934411764.70588231</v>
          </cell>
          <cell r="AL385">
            <v>0</v>
          </cell>
          <cell r="AM385">
            <v>110588235.29411764</v>
          </cell>
          <cell r="AN385">
            <v>0</v>
          </cell>
          <cell r="AO385">
            <v>29941176470.588234</v>
          </cell>
          <cell r="AP385">
            <v>2411764705.8823528</v>
          </cell>
          <cell r="AQ385">
            <v>1579411764.7058823</v>
          </cell>
          <cell r="AR385">
            <v>1671764705.8823528</v>
          </cell>
          <cell r="AS385">
            <v>0</v>
          </cell>
          <cell r="AT385">
            <v>10000000</v>
          </cell>
          <cell r="AU385">
            <v>0</v>
          </cell>
          <cell r="AV385">
            <v>134716881</v>
          </cell>
          <cell r="AW385">
            <v>0</v>
          </cell>
          <cell r="AX385">
            <v>35000000</v>
          </cell>
          <cell r="AY385">
            <v>1113235294.1176472</v>
          </cell>
          <cell r="AZ385">
            <v>52941176.470588237</v>
          </cell>
          <cell r="BA385">
            <v>0</v>
          </cell>
          <cell r="BB385">
            <v>0</v>
          </cell>
          <cell r="BC385">
            <v>20105441176.470589</v>
          </cell>
          <cell r="BD385">
            <v>0</v>
          </cell>
          <cell r="BE385">
            <v>0</v>
          </cell>
          <cell r="BF385">
            <v>0</v>
          </cell>
          <cell r="BG385">
            <v>123529411.76470588</v>
          </cell>
          <cell r="BH385">
            <v>0</v>
          </cell>
          <cell r="BI385">
            <v>35882352.941176474</v>
          </cell>
          <cell r="BJ385">
            <v>260823529.41176471</v>
          </cell>
          <cell r="BK385">
            <v>41176470.588235296</v>
          </cell>
          <cell r="BL385">
            <v>4058823529.4117646</v>
          </cell>
          <cell r="BM385">
            <v>3102823529.4117646</v>
          </cell>
          <cell r="BN385">
            <v>59650588.235294119</v>
          </cell>
          <cell r="BO385">
            <v>0</v>
          </cell>
          <cell r="BP385">
            <v>14411764.705882354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70588235.294117644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11000000</v>
          </cell>
          <cell r="CF385">
            <v>0</v>
          </cell>
          <cell r="CG385">
            <v>290588235.29411763</v>
          </cell>
          <cell r="CH385">
            <v>38235294.117647059</v>
          </cell>
          <cell r="CI385">
            <v>0</v>
          </cell>
          <cell r="CJ385"/>
          <cell r="CK385"/>
          <cell r="CL385"/>
          <cell r="CM385"/>
          <cell r="CN385"/>
          <cell r="CO385"/>
          <cell r="CP385"/>
          <cell r="CQ385">
            <v>803075153619.17639</v>
          </cell>
          <cell r="CR385">
            <v>445586603972.11761</v>
          </cell>
          <cell r="CS385">
            <v>357488549647.05878</v>
          </cell>
        </row>
        <row r="386">
          <cell r="B386">
            <v>43726</v>
          </cell>
          <cell r="C386">
            <v>38277777777.777779</v>
          </cell>
          <cell r="D386">
            <v>178277777777.77777</v>
          </cell>
          <cell r="E386">
            <v>93874611111.111115</v>
          </cell>
          <cell r="F386">
            <v>8888888888.8888893</v>
          </cell>
          <cell r="G386">
            <v>6000000000</v>
          </cell>
          <cell r="H386">
            <v>60138888888.888885</v>
          </cell>
          <cell r="I386">
            <v>0</v>
          </cell>
          <cell r="J386">
            <v>37533324666.666664</v>
          </cell>
          <cell r="K386">
            <v>20305555555.555557</v>
          </cell>
          <cell r="L386">
            <v>17531111111.111111</v>
          </cell>
          <cell r="M386">
            <v>34516527777.777779</v>
          </cell>
          <cell r="N386">
            <v>3000000000</v>
          </cell>
          <cell r="O386">
            <v>11561111111.111111</v>
          </cell>
          <cell r="P386">
            <v>505555555.55555558</v>
          </cell>
          <cell r="Q386">
            <v>1806111111.1111112</v>
          </cell>
          <cell r="R386">
            <v>58187285388.166664</v>
          </cell>
          <cell r="S386">
            <v>2066666666.6666667</v>
          </cell>
          <cell r="T386">
            <v>3669277777.7777777</v>
          </cell>
          <cell r="U386">
            <v>19772222222.222221</v>
          </cell>
          <cell r="V386">
            <v>5972222222.2222223</v>
          </cell>
          <cell r="W386">
            <v>555555555.55555558</v>
          </cell>
          <cell r="X386">
            <v>0</v>
          </cell>
          <cell r="Y386">
            <v>0</v>
          </cell>
          <cell r="Z386">
            <v>9444444.444444444</v>
          </cell>
          <cell r="AA386">
            <v>51293000000</v>
          </cell>
          <cell r="AB386">
            <v>0</v>
          </cell>
          <cell r="AC386">
            <v>0</v>
          </cell>
          <cell r="AD386">
            <v>72805555555.555557</v>
          </cell>
          <cell r="AE386">
            <v>16666666.666666666</v>
          </cell>
          <cell r="AF386">
            <v>91111111.111111104</v>
          </cell>
          <cell r="AG386">
            <v>333333333.33333331</v>
          </cell>
          <cell r="AH386">
            <v>13015750000</v>
          </cell>
          <cell r="AI386">
            <v>0</v>
          </cell>
          <cell r="AJ386">
            <v>85000000</v>
          </cell>
          <cell r="AK386">
            <v>946388888.88888884</v>
          </cell>
          <cell r="AL386">
            <v>0</v>
          </cell>
          <cell r="AM386">
            <v>104444444.44444445</v>
          </cell>
          <cell r="AN386">
            <v>0</v>
          </cell>
          <cell r="AO386">
            <v>29833333333.333332</v>
          </cell>
          <cell r="AP386">
            <v>2277777777.7777777</v>
          </cell>
          <cell r="AQ386">
            <v>1580555555.5555556</v>
          </cell>
          <cell r="AR386">
            <v>1667222222.2222223</v>
          </cell>
          <cell r="AS386">
            <v>0</v>
          </cell>
          <cell r="AT386">
            <v>10000000</v>
          </cell>
          <cell r="AU386">
            <v>0</v>
          </cell>
          <cell r="AV386">
            <v>127232609.83333333</v>
          </cell>
          <cell r="AW386">
            <v>0</v>
          </cell>
          <cell r="AX386">
            <v>45277777.777777776</v>
          </cell>
          <cell r="AY386">
            <v>1104166666.6666667</v>
          </cell>
          <cell r="AZ386">
            <v>52777777.777777776</v>
          </cell>
          <cell r="BA386">
            <v>0</v>
          </cell>
          <cell r="BB386">
            <v>0</v>
          </cell>
          <cell r="BC386">
            <v>20116250000</v>
          </cell>
          <cell r="BD386">
            <v>0</v>
          </cell>
          <cell r="BE386">
            <v>0</v>
          </cell>
          <cell r="BF386">
            <v>0</v>
          </cell>
          <cell r="BG386">
            <v>116666666.66666667</v>
          </cell>
          <cell r="BH386">
            <v>0</v>
          </cell>
          <cell r="BI386">
            <v>33888888.888888888</v>
          </cell>
          <cell r="BJ386">
            <v>260777777.77777779</v>
          </cell>
          <cell r="BK386">
            <v>38888888.888888888</v>
          </cell>
          <cell r="BL386">
            <v>4055555555.5555553</v>
          </cell>
          <cell r="BM386">
            <v>3108222222.2222223</v>
          </cell>
          <cell r="BN386">
            <v>59670000</v>
          </cell>
          <cell r="BO386">
            <v>0</v>
          </cell>
          <cell r="BP386">
            <v>15000000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71666666.666666672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11000000</v>
          </cell>
          <cell r="CF386">
            <v>0</v>
          </cell>
          <cell r="CG386">
            <v>295000000</v>
          </cell>
          <cell r="CH386">
            <v>48888888.888888888</v>
          </cell>
          <cell r="CI386">
            <v>0</v>
          </cell>
          <cell r="CJ386"/>
          <cell r="CK386"/>
          <cell r="CL386"/>
          <cell r="CM386"/>
          <cell r="CN386"/>
          <cell r="CO386"/>
          <cell r="CP386"/>
          <cell r="CQ386">
            <v>806070984886.88879</v>
          </cell>
          <cell r="CR386">
            <v>446154437998.00006</v>
          </cell>
          <cell r="CS386">
            <v>359916546888.88885</v>
          </cell>
        </row>
        <row r="387">
          <cell r="B387">
            <v>43727</v>
          </cell>
          <cell r="C387">
            <v>38368421052.631577</v>
          </cell>
          <cell r="D387">
            <v>179210526315.78946</v>
          </cell>
          <cell r="E387">
            <v>94441578947.368423</v>
          </cell>
          <cell r="F387">
            <v>8894736842.1052628</v>
          </cell>
          <cell r="G387">
            <v>6000000000</v>
          </cell>
          <cell r="H387">
            <v>60052631578.947365</v>
          </cell>
          <cell r="I387">
            <v>0</v>
          </cell>
          <cell r="J387">
            <v>37819149684.210526</v>
          </cell>
          <cell r="K387">
            <v>19763157894.736843</v>
          </cell>
          <cell r="L387">
            <v>17418947368.421051</v>
          </cell>
          <cell r="M387">
            <v>34784605263.157898</v>
          </cell>
          <cell r="N387">
            <v>3000000000</v>
          </cell>
          <cell r="O387">
            <v>11642105263.157894</v>
          </cell>
          <cell r="P387">
            <v>505263157.89473683</v>
          </cell>
          <cell r="Q387">
            <v>1871578947.3684211</v>
          </cell>
          <cell r="R387">
            <v>58814881759.210526</v>
          </cell>
          <cell r="S387">
            <v>2068421052.6315789</v>
          </cell>
          <cell r="T387">
            <v>3680368421.0526314</v>
          </cell>
          <cell r="U387">
            <v>19826315789.473682</v>
          </cell>
          <cell r="V387">
            <v>5747368421.0526314</v>
          </cell>
          <cell r="W387">
            <v>578947368.42105258</v>
          </cell>
          <cell r="X387">
            <v>0</v>
          </cell>
          <cell r="Y387">
            <v>0</v>
          </cell>
          <cell r="Z387">
            <v>11578947.368421054</v>
          </cell>
          <cell r="AA387">
            <v>51224947368.421051</v>
          </cell>
          <cell r="AB387">
            <v>0</v>
          </cell>
          <cell r="AC387">
            <v>0</v>
          </cell>
          <cell r="AD387">
            <v>72684210526.315796</v>
          </cell>
          <cell r="AE387">
            <v>15789473.684210526</v>
          </cell>
          <cell r="AF387">
            <v>91578947.368421048</v>
          </cell>
          <cell r="AG387">
            <v>315789473.68421054</v>
          </cell>
          <cell r="AH387">
            <v>12917552631.578947</v>
          </cell>
          <cell r="AI387">
            <v>0</v>
          </cell>
          <cell r="AJ387">
            <v>84736842.105263159</v>
          </cell>
          <cell r="AK387">
            <v>954473684.21052635</v>
          </cell>
          <cell r="AL387">
            <v>0</v>
          </cell>
          <cell r="AM387">
            <v>98947368.421052635</v>
          </cell>
          <cell r="AN387">
            <v>0</v>
          </cell>
          <cell r="AO387">
            <v>29684210526.315788</v>
          </cell>
          <cell r="AP387">
            <v>2157894736.8421054</v>
          </cell>
          <cell r="AQ387">
            <v>1581578947.3684211</v>
          </cell>
          <cell r="AR387">
            <v>1650000000</v>
          </cell>
          <cell r="AS387">
            <v>0</v>
          </cell>
          <cell r="AT387">
            <v>10000000</v>
          </cell>
          <cell r="AU387">
            <v>0</v>
          </cell>
          <cell r="AV387">
            <v>120536156.68421052</v>
          </cell>
          <cell r="AW387">
            <v>0</v>
          </cell>
          <cell r="AX387">
            <v>44736842.105263159</v>
          </cell>
          <cell r="AY387">
            <v>1096052631.5789473</v>
          </cell>
          <cell r="AZ387">
            <v>52631578.947368421</v>
          </cell>
          <cell r="BA387">
            <v>0</v>
          </cell>
          <cell r="BB387">
            <v>0</v>
          </cell>
          <cell r="BC387">
            <v>20178552631.578949</v>
          </cell>
          <cell r="BD387">
            <v>0</v>
          </cell>
          <cell r="BE387">
            <v>0</v>
          </cell>
          <cell r="BF387">
            <v>0</v>
          </cell>
          <cell r="BG387">
            <v>110526315.78947368</v>
          </cell>
          <cell r="BH387">
            <v>0</v>
          </cell>
          <cell r="BI387">
            <v>32105263.157894738</v>
          </cell>
          <cell r="BJ387">
            <v>261263157.89473686</v>
          </cell>
          <cell r="BK387">
            <v>36842105.263157897</v>
          </cell>
          <cell r="BL387">
            <v>4052631578.9473686</v>
          </cell>
          <cell r="BM387">
            <v>3110421052.6315789</v>
          </cell>
          <cell r="BN387">
            <v>59687368.421052635</v>
          </cell>
          <cell r="BO387">
            <v>0</v>
          </cell>
          <cell r="BP387">
            <v>15526315.789473685</v>
          </cell>
          <cell r="BQ387">
            <v>526315.78947368416</v>
          </cell>
          <cell r="BR387">
            <v>0</v>
          </cell>
          <cell r="BS387">
            <v>0</v>
          </cell>
          <cell r="BT387">
            <v>0</v>
          </cell>
          <cell r="BU387">
            <v>73684210.526315793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11000000</v>
          </cell>
          <cell r="CF387">
            <v>0</v>
          </cell>
          <cell r="CG387">
            <v>298947368.42105263</v>
          </cell>
          <cell r="CH387">
            <v>56842105.263157897</v>
          </cell>
          <cell r="CI387">
            <v>0</v>
          </cell>
          <cell r="CJ387"/>
          <cell r="CK387"/>
          <cell r="CL387"/>
          <cell r="CM387"/>
          <cell r="CN387"/>
          <cell r="CO387"/>
          <cell r="CP387"/>
          <cell r="CQ387">
            <v>807584807600.10498</v>
          </cell>
          <cell r="CR387">
            <v>446065921073.78967</v>
          </cell>
          <cell r="CS387">
            <v>361518886526.31573</v>
          </cell>
        </row>
        <row r="388">
          <cell r="B388">
            <v>43728</v>
          </cell>
          <cell r="C388">
            <v>38915000000</v>
          </cell>
          <cell r="D388">
            <v>178300000000</v>
          </cell>
          <cell r="E388">
            <v>95053000000</v>
          </cell>
          <cell r="F388">
            <v>8900000000</v>
          </cell>
          <cell r="G388">
            <v>6000000000</v>
          </cell>
          <cell r="H388">
            <v>59875000000</v>
          </cell>
          <cell r="I388">
            <v>0</v>
          </cell>
          <cell r="J388">
            <v>38076192200</v>
          </cell>
          <cell r="K388">
            <v>19075000000</v>
          </cell>
          <cell r="L388">
            <v>17318000000</v>
          </cell>
          <cell r="M388">
            <v>35050875000</v>
          </cell>
          <cell r="N388">
            <v>3000000000</v>
          </cell>
          <cell r="O388">
            <v>11710000000</v>
          </cell>
          <cell r="P388">
            <v>507500000</v>
          </cell>
          <cell r="Q388">
            <v>1923000000</v>
          </cell>
          <cell r="R388">
            <v>59379718493.150002</v>
          </cell>
          <cell r="S388">
            <v>2085000000</v>
          </cell>
          <cell r="T388">
            <v>3692850000</v>
          </cell>
          <cell r="U388">
            <v>19880000000</v>
          </cell>
          <cell r="V388">
            <v>5460000000</v>
          </cell>
          <cell r="W388">
            <v>600000000</v>
          </cell>
          <cell r="X388">
            <v>0</v>
          </cell>
          <cell r="Y388">
            <v>0</v>
          </cell>
          <cell r="Z388">
            <v>13500000</v>
          </cell>
          <cell r="AA388">
            <v>51013700000</v>
          </cell>
          <cell r="AB388">
            <v>0</v>
          </cell>
          <cell r="AC388">
            <v>0</v>
          </cell>
          <cell r="AD388">
            <v>73250000000</v>
          </cell>
          <cell r="AE388">
            <v>15000000</v>
          </cell>
          <cell r="AF388">
            <v>92000000</v>
          </cell>
          <cell r="AG388">
            <v>300000000</v>
          </cell>
          <cell r="AH388">
            <v>12864175000</v>
          </cell>
          <cell r="AI388">
            <v>0</v>
          </cell>
          <cell r="AJ388">
            <v>84500000</v>
          </cell>
          <cell r="AK388">
            <v>956750000</v>
          </cell>
          <cell r="AL388">
            <v>0</v>
          </cell>
          <cell r="AM388">
            <v>94000000</v>
          </cell>
          <cell r="AN388">
            <v>0</v>
          </cell>
          <cell r="AO388">
            <v>29500000000</v>
          </cell>
          <cell r="AP388">
            <v>2250000000</v>
          </cell>
          <cell r="AQ388">
            <v>1582500000</v>
          </cell>
          <cell r="AR388">
            <v>1644500000</v>
          </cell>
          <cell r="AS388">
            <v>0</v>
          </cell>
          <cell r="AT388">
            <v>10000000</v>
          </cell>
          <cell r="AU388">
            <v>0</v>
          </cell>
          <cell r="AV388">
            <v>114509348.84999999</v>
          </cell>
          <cell r="AW388">
            <v>0</v>
          </cell>
          <cell r="AX388">
            <v>44250000</v>
          </cell>
          <cell r="AY388">
            <v>1100600000</v>
          </cell>
          <cell r="AZ388">
            <v>52500000</v>
          </cell>
          <cell r="BA388">
            <v>0</v>
          </cell>
          <cell r="BB388">
            <v>0</v>
          </cell>
          <cell r="BC388">
            <v>20209625000</v>
          </cell>
          <cell r="BD388">
            <v>0</v>
          </cell>
          <cell r="BE388">
            <v>0</v>
          </cell>
          <cell r="BF388">
            <v>0</v>
          </cell>
          <cell r="BG388">
            <v>105000000</v>
          </cell>
          <cell r="BH388">
            <v>0</v>
          </cell>
          <cell r="BI388">
            <v>30500000</v>
          </cell>
          <cell r="BJ388">
            <v>262200000</v>
          </cell>
          <cell r="BK388">
            <v>35000000</v>
          </cell>
          <cell r="BL388">
            <v>4050000000</v>
          </cell>
          <cell r="BM388">
            <v>3119900000</v>
          </cell>
          <cell r="BN388">
            <v>59703000</v>
          </cell>
          <cell r="BO388">
            <v>0</v>
          </cell>
          <cell r="BP388">
            <v>16000000</v>
          </cell>
          <cell r="BQ388">
            <v>1000000</v>
          </cell>
          <cell r="BR388">
            <v>0</v>
          </cell>
          <cell r="BS388">
            <v>0</v>
          </cell>
          <cell r="BT388">
            <v>0</v>
          </cell>
          <cell r="BU388">
            <v>75500000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11000000</v>
          </cell>
          <cell r="CF388">
            <v>0</v>
          </cell>
          <cell r="CG388">
            <v>302500000</v>
          </cell>
          <cell r="CH388">
            <v>64000000</v>
          </cell>
          <cell r="CI388">
            <v>0</v>
          </cell>
          <cell r="CJ388"/>
          <cell r="CK388"/>
          <cell r="CL388"/>
          <cell r="CM388"/>
          <cell r="CN388"/>
          <cell r="CO388"/>
          <cell r="CP388"/>
          <cell r="CQ388">
            <v>808125548042</v>
          </cell>
          <cell r="CR388">
            <v>446891105842</v>
          </cell>
          <cell r="CS388">
            <v>361234442200</v>
          </cell>
        </row>
        <row r="389">
          <cell r="B389">
            <v>43729</v>
          </cell>
          <cell r="C389">
            <v>39409523809.523811</v>
          </cell>
          <cell r="D389">
            <v>177476190476.19049</v>
          </cell>
          <cell r="E389">
            <v>95606190476.190475</v>
          </cell>
          <cell r="F389">
            <v>8904761904.7619057</v>
          </cell>
          <cell r="G389">
            <v>6000000000</v>
          </cell>
          <cell r="H389">
            <v>59714285714.285713</v>
          </cell>
          <cell r="I389">
            <v>0</v>
          </cell>
          <cell r="J389">
            <v>38308754476.190475</v>
          </cell>
          <cell r="K389">
            <v>18452380952.380951</v>
          </cell>
          <cell r="L389">
            <v>17226666666.666668</v>
          </cell>
          <cell r="M389">
            <v>35291785714.285713</v>
          </cell>
          <cell r="N389">
            <v>3000000000</v>
          </cell>
          <cell r="O389">
            <v>11771428571.428572</v>
          </cell>
          <cell r="P389">
            <v>509523809.52380955</v>
          </cell>
          <cell r="Q389">
            <v>1969523809.5238094</v>
          </cell>
          <cell r="R389">
            <v>59890761252.428574</v>
          </cell>
          <cell r="S389">
            <v>2100000000</v>
          </cell>
          <cell r="T389">
            <v>3704142857.1428571</v>
          </cell>
          <cell r="U389">
            <v>19928571428.57143</v>
          </cell>
          <cell r="V389">
            <v>5200000000</v>
          </cell>
          <cell r="W389">
            <v>619047619.0476191</v>
          </cell>
          <cell r="X389">
            <v>0</v>
          </cell>
          <cell r="Y389">
            <v>0</v>
          </cell>
          <cell r="Z389">
            <v>15238095.238095239</v>
          </cell>
          <cell r="AA389">
            <v>50822571428.571426</v>
          </cell>
          <cell r="AB389">
            <v>0</v>
          </cell>
          <cell r="AC389">
            <v>0</v>
          </cell>
          <cell r="AD389">
            <v>73761904761.904755</v>
          </cell>
          <cell r="AE389">
            <v>14285714.285714285</v>
          </cell>
          <cell r="AF389">
            <v>92380952.380952388</v>
          </cell>
          <cell r="AG389">
            <v>285714285.71428573</v>
          </cell>
          <cell r="AH389">
            <v>12815880952.380953</v>
          </cell>
          <cell r="AI389">
            <v>0</v>
          </cell>
          <cell r="AJ389">
            <v>84285714.285714284</v>
          </cell>
          <cell r="AK389">
            <v>958809523.80952382</v>
          </cell>
          <cell r="AL389">
            <v>0</v>
          </cell>
          <cell r="AM389">
            <v>89523809.523809522</v>
          </cell>
          <cell r="AN389">
            <v>0</v>
          </cell>
          <cell r="AO389">
            <v>29333333333.333332</v>
          </cell>
          <cell r="AP389">
            <v>2333333333.3333335</v>
          </cell>
          <cell r="AQ389">
            <v>1583333333.3333333</v>
          </cell>
          <cell r="AR389">
            <v>1639523809.5238094</v>
          </cell>
          <cell r="AS389">
            <v>0</v>
          </cell>
          <cell r="AT389">
            <v>10000000</v>
          </cell>
          <cell r="AU389">
            <v>0</v>
          </cell>
          <cell r="AV389">
            <v>109056522.71428572</v>
          </cell>
          <cell r="AW389">
            <v>0</v>
          </cell>
          <cell r="AX389">
            <v>43809523.809523806</v>
          </cell>
          <cell r="AY389">
            <v>1104714285.7142856</v>
          </cell>
          <cell r="AZ389">
            <v>52380952.380952381</v>
          </cell>
          <cell r="BA389">
            <v>0</v>
          </cell>
          <cell r="BB389">
            <v>0</v>
          </cell>
          <cell r="BC389">
            <v>20237738095.238094</v>
          </cell>
          <cell r="BD389">
            <v>0</v>
          </cell>
          <cell r="BE389">
            <v>0</v>
          </cell>
          <cell r="BF389">
            <v>0</v>
          </cell>
          <cell r="BG389">
            <v>100000000</v>
          </cell>
          <cell r="BH389">
            <v>0</v>
          </cell>
          <cell r="BI389">
            <v>29047619.047619049</v>
          </cell>
          <cell r="BJ389">
            <v>263047619.04761904</v>
          </cell>
          <cell r="BK389">
            <v>33333333.333333332</v>
          </cell>
          <cell r="BL389">
            <v>4047619047.6190476</v>
          </cell>
          <cell r="BM389">
            <v>3128476190.4761906</v>
          </cell>
          <cell r="BN389">
            <v>59717142.857142858</v>
          </cell>
          <cell r="BO389">
            <v>0</v>
          </cell>
          <cell r="BP389">
            <v>16428571.428571429</v>
          </cell>
          <cell r="BQ389">
            <v>1428571.4285714286</v>
          </cell>
          <cell r="BR389">
            <v>0</v>
          </cell>
          <cell r="BS389">
            <v>0</v>
          </cell>
          <cell r="BT389">
            <v>0</v>
          </cell>
          <cell r="BU389">
            <v>77142857.142857149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11000000</v>
          </cell>
          <cell r="CF389">
            <v>0</v>
          </cell>
          <cell r="CG389">
            <v>305714285.71428573</v>
          </cell>
          <cell r="CH389">
            <v>70476190.476190478</v>
          </cell>
          <cell r="CI389">
            <v>0</v>
          </cell>
          <cell r="CJ389"/>
          <cell r="CK389"/>
          <cell r="CL389"/>
          <cell r="CM389"/>
          <cell r="CN389"/>
          <cell r="CO389"/>
          <cell r="CP389"/>
          <cell r="CQ389">
            <v>808614789394.19055</v>
          </cell>
          <cell r="CR389">
            <v>447637701584.66669</v>
          </cell>
          <cell r="CS389">
            <v>360977087809.5238</v>
          </cell>
        </row>
        <row r="390">
          <cell r="B390">
            <v>43730</v>
          </cell>
          <cell r="C390">
            <v>39859090909.090912</v>
          </cell>
          <cell r="D390">
            <v>176727272727.27274</v>
          </cell>
          <cell r="E390">
            <v>96109090909.090912</v>
          </cell>
          <cell r="F390">
            <v>8909090909.09091</v>
          </cell>
          <cell r="G390">
            <v>6000000000</v>
          </cell>
          <cell r="H390">
            <v>59568181818.181816</v>
          </cell>
          <cell r="I390">
            <v>0</v>
          </cell>
          <cell r="J390">
            <v>38520174727.272728</v>
          </cell>
          <cell r="K390">
            <v>17886363636.363636</v>
          </cell>
          <cell r="L390">
            <v>17143636363.636364</v>
          </cell>
          <cell r="M390">
            <v>35510795454.545456</v>
          </cell>
          <cell r="N390">
            <v>3000000000</v>
          </cell>
          <cell r="O390">
            <v>11827272727.272728</v>
          </cell>
          <cell r="P390">
            <v>511363636.36363637</v>
          </cell>
          <cell r="Q390">
            <v>2011818181.8181818</v>
          </cell>
          <cell r="R390">
            <v>60355345579.045456</v>
          </cell>
          <cell r="S390">
            <v>2113636363.6363637</v>
          </cell>
          <cell r="T390">
            <v>3714409090.909091</v>
          </cell>
          <cell r="U390">
            <v>19972727272.727272</v>
          </cell>
          <cell r="V390">
            <v>4963636363.636364</v>
          </cell>
          <cell r="W390">
            <v>636363636.36363637</v>
          </cell>
          <cell r="X390">
            <v>0</v>
          </cell>
          <cell r="Y390">
            <v>0</v>
          </cell>
          <cell r="Z390">
            <v>16818181.818181816</v>
          </cell>
          <cell r="AA390">
            <v>50648818181.818184</v>
          </cell>
          <cell r="AB390">
            <v>0</v>
          </cell>
          <cell r="AC390">
            <v>0</v>
          </cell>
          <cell r="AD390">
            <v>74227272727.27272</v>
          </cell>
          <cell r="AE390">
            <v>13636363.636363637</v>
          </cell>
          <cell r="AF390">
            <v>92727272.727272734</v>
          </cell>
          <cell r="AG390">
            <v>272727272.72727275</v>
          </cell>
          <cell r="AH390">
            <v>12771977272.727272</v>
          </cell>
          <cell r="AI390">
            <v>0</v>
          </cell>
          <cell r="AJ390">
            <v>84090909.090909094</v>
          </cell>
          <cell r="AK390">
            <v>960681818.18181813</v>
          </cell>
          <cell r="AL390">
            <v>0</v>
          </cell>
          <cell r="AM390">
            <v>85454545.454545453</v>
          </cell>
          <cell r="AN390">
            <v>0</v>
          </cell>
          <cell r="AO390">
            <v>29181818181.81818</v>
          </cell>
          <cell r="AP390">
            <v>2409090909.090909</v>
          </cell>
          <cell r="AQ390">
            <v>1584090909.090909</v>
          </cell>
          <cell r="AR390">
            <v>1635000000</v>
          </cell>
          <cell r="AS390">
            <v>0</v>
          </cell>
          <cell r="AT390">
            <v>10000000</v>
          </cell>
          <cell r="AU390">
            <v>0</v>
          </cell>
          <cell r="AV390">
            <v>104099408.04545455</v>
          </cell>
          <cell r="AW390">
            <v>0</v>
          </cell>
          <cell r="AX390">
            <v>43409090.909090906</v>
          </cell>
          <cell r="AY390">
            <v>1108454545.4545455</v>
          </cell>
          <cell r="AZ390">
            <v>52272727.272727273</v>
          </cell>
          <cell r="BA390">
            <v>0</v>
          </cell>
          <cell r="BB390">
            <v>0</v>
          </cell>
          <cell r="BC390">
            <v>20263295454.545456</v>
          </cell>
          <cell r="BD390">
            <v>0</v>
          </cell>
          <cell r="BE390">
            <v>0</v>
          </cell>
          <cell r="BF390">
            <v>0</v>
          </cell>
          <cell r="BG390">
            <v>95454545.454545453</v>
          </cell>
          <cell r="BH390">
            <v>0</v>
          </cell>
          <cell r="BI390">
            <v>27727272.727272727</v>
          </cell>
          <cell r="BJ390">
            <v>263818181.81818181</v>
          </cell>
          <cell r="BK390">
            <v>31818181.818181816</v>
          </cell>
          <cell r="BL390">
            <v>4045454545.4545455</v>
          </cell>
          <cell r="BM390">
            <v>3136272727.2727275</v>
          </cell>
          <cell r="BN390">
            <v>59730000</v>
          </cell>
          <cell r="BO390">
            <v>0</v>
          </cell>
          <cell r="BP390">
            <v>16818181.818181816</v>
          </cell>
          <cell r="BQ390">
            <v>1818181.8181818181</v>
          </cell>
          <cell r="BR390">
            <v>0</v>
          </cell>
          <cell r="BS390">
            <v>0</v>
          </cell>
          <cell r="BT390">
            <v>0</v>
          </cell>
          <cell r="BU390">
            <v>78636363.63636364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11000000</v>
          </cell>
          <cell r="CF390">
            <v>0</v>
          </cell>
          <cell r="CG390">
            <v>308636363.63636363</v>
          </cell>
          <cell r="CH390">
            <v>76363636.36363636</v>
          </cell>
          <cell r="CI390">
            <v>0</v>
          </cell>
          <cell r="CJ390"/>
          <cell r="CK390"/>
          <cell r="CL390"/>
          <cell r="CM390"/>
          <cell r="CN390"/>
          <cell r="CO390"/>
          <cell r="CP390"/>
          <cell r="CQ390">
            <v>809059554259.8186</v>
          </cell>
          <cell r="CR390">
            <v>448316424987.09088</v>
          </cell>
          <cell r="CS390">
            <v>360743129272.72723</v>
          </cell>
        </row>
        <row r="391">
          <cell r="B391">
            <v>43731</v>
          </cell>
          <cell r="C391">
            <v>39995652173.91304</v>
          </cell>
          <cell r="D391">
            <v>176173913043.47827</v>
          </cell>
          <cell r="E391">
            <v>96832913043.478256</v>
          </cell>
          <cell r="F391">
            <v>8913043478.26087</v>
          </cell>
          <cell r="G391">
            <v>6000000000</v>
          </cell>
          <cell r="H391">
            <v>59304347826.08696</v>
          </cell>
          <cell r="I391">
            <v>0</v>
          </cell>
          <cell r="J391">
            <v>38785275826.08696</v>
          </cell>
          <cell r="K391">
            <v>17108695652.173914</v>
          </cell>
          <cell r="L391">
            <v>17067826086.956522</v>
          </cell>
          <cell r="M391">
            <v>35710760869.565216</v>
          </cell>
          <cell r="N391">
            <v>3000000000</v>
          </cell>
          <cell r="O391">
            <v>11891304347.826086</v>
          </cell>
          <cell r="P391">
            <v>497826086.95652175</v>
          </cell>
          <cell r="Q391">
            <v>2046086956.5217392</v>
          </cell>
          <cell r="R391">
            <v>60734835616.391304</v>
          </cell>
          <cell r="S391">
            <v>2108695652.173913</v>
          </cell>
          <cell r="T391">
            <v>3725086956.521739</v>
          </cell>
          <cell r="U391">
            <v>20021739130.434784</v>
          </cell>
          <cell r="V391">
            <v>4747826086.956522</v>
          </cell>
          <cell r="W391">
            <v>652173913.04347825</v>
          </cell>
          <cell r="X391">
            <v>0</v>
          </cell>
          <cell r="Y391">
            <v>0</v>
          </cell>
          <cell r="Z391">
            <v>16086956.521739131</v>
          </cell>
          <cell r="AA391">
            <v>50555391304.347824</v>
          </cell>
          <cell r="AB391">
            <v>0</v>
          </cell>
          <cell r="AC391">
            <v>0</v>
          </cell>
          <cell r="AD391">
            <v>73869565217.391312</v>
          </cell>
          <cell r="AE391">
            <v>13043478.260869564</v>
          </cell>
          <cell r="AF391">
            <v>93043478.260869563</v>
          </cell>
          <cell r="AG391">
            <v>260869565.21739131</v>
          </cell>
          <cell r="AH391">
            <v>12731891304.347826</v>
          </cell>
          <cell r="AI391">
            <v>0</v>
          </cell>
          <cell r="AJ391">
            <v>83913043.478260875</v>
          </cell>
          <cell r="AK391">
            <v>964565217.39130437</v>
          </cell>
          <cell r="AL391">
            <v>0</v>
          </cell>
          <cell r="AM391">
            <v>81739130.434782609</v>
          </cell>
          <cell r="AN391">
            <v>0</v>
          </cell>
          <cell r="AO391">
            <v>29000000000</v>
          </cell>
          <cell r="AP391">
            <v>2391304347.826087</v>
          </cell>
          <cell r="AQ391">
            <v>1584782608.6956522</v>
          </cell>
          <cell r="AR391">
            <v>1633478260.8695652</v>
          </cell>
          <cell r="AS391">
            <v>0</v>
          </cell>
          <cell r="AT391">
            <v>10000000</v>
          </cell>
          <cell r="AU391">
            <v>0</v>
          </cell>
          <cell r="AV391">
            <v>99573346.826086953</v>
          </cell>
          <cell r="AW391">
            <v>0</v>
          </cell>
          <cell r="AX391">
            <v>43043478.260869563</v>
          </cell>
          <cell r="AY391">
            <v>1111869565.2173913</v>
          </cell>
          <cell r="AZ391">
            <v>52173913.043478258</v>
          </cell>
          <cell r="BA391">
            <v>0</v>
          </cell>
          <cell r="BB391">
            <v>0</v>
          </cell>
          <cell r="BC391">
            <v>20286630434.782608</v>
          </cell>
          <cell r="BD391">
            <v>0</v>
          </cell>
          <cell r="BE391">
            <v>0</v>
          </cell>
          <cell r="BF391">
            <v>0</v>
          </cell>
          <cell r="BG391">
            <v>91304347.826086953</v>
          </cell>
          <cell r="BH391">
            <v>0</v>
          </cell>
          <cell r="BI391">
            <v>26521739.130434781</v>
          </cell>
          <cell r="BJ391">
            <v>257565217.39130434</v>
          </cell>
          <cell r="BK391">
            <v>30434782.608695652</v>
          </cell>
          <cell r="BL391">
            <v>4043478260.869565</v>
          </cell>
          <cell r="BM391">
            <v>3143391304.347826</v>
          </cell>
          <cell r="BN391">
            <v>59741739.130434781</v>
          </cell>
          <cell r="BO391">
            <v>0</v>
          </cell>
          <cell r="BP391">
            <v>17173913.043478262</v>
          </cell>
          <cell r="BQ391">
            <v>2173913.0434782607</v>
          </cell>
          <cell r="BR391">
            <v>0</v>
          </cell>
          <cell r="BS391">
            <v>0</v>
          </cell>
          <cell r="BT391">
            <v>0</v>
          </cell>
          <cell r="BU391">
            <v>80000000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11000000</v>
          </cell>
          <cell r="CF391">
            <v>0</v>
          </cell>
          <cell r="CG391">
            <v>298695652.17391306</v>
          </cell>
          <cell r="CH391">
            <v>80000000</v>
          </cell>
          <cell r="CI391">
            <v>0</v>
          </cell>
          <cell r="CJ391"/>
          <cell r="CK391"/>
          <cell r="CL391"/>
          <cell r="CM391"/>
          <cell r="CN391"/>
          <cell r="CO391"/>
          <cell r="CP391"/>
          <cell r="CQ391">
            <v>808342448267.56519</v>
          </cell>
          <cell r="CR391">
            <v>447356650702.34778</v>
          </cell>
          <cell r="CS391">
            <v>360985797565.21747</v>
          </cell>
        </row>
        <row r="392">
          <cell r="B392">
            <v>43732</v>
          </cell>
          <cell r="C392">
            <v>39829166666.666664</v>
          </cell>
          <cell r="D392">
            <v>175416666666.66666</v>
          </cell>
          <cell r="E392">
            <v>97538375000</v>
          </cell>
          <cell r="F392">
            <v>8916666666.666666</v>
          </cell>
          <cell r="G392">
            <v>6000000000</v>
          </cell>
          <cell r="H392">
            <v>59270833333.333336</v>
          </cell>
          <cell r="I392">
            <v>0</v>
          </cell>
          <cell r="J392">
            <v>39063722666.666664</v>
          </cell>
          <cell r="K392">
            <v>16395833333.333334</v>
          </cell>
          <cell r="L392">
            <v>16998333333.333334</v>
          </cell>
          <cell r="M392">
            <v>35894062500</v>
          </cell>
          <cell r="N392">
            <v>3000000000</v>
          </cell>
          <cell r="O392">
            <v>11950000000</v>
          </cell>
          <cell r="P392">
            <v>485416666.66666669</v>
          </cell>
          <cell r="Q392">
            <v>2085833333.3333333</v>
          </cell>
          <cell r="R392">
            <v>61082425799.041664</v>
          </cell>
          <cell r="S392">
            <v>2104166666.6666667</v>
          </cell>
          <cell r="T392">
            <v>3739666666.6666665</v>
          </cell>
          <cell r="U392">
            <v>20083333333.333332</v>
          </cell>
          <cell r="V392">
            <v>4550000000</v>
          </cell>
          <cell r="W392">
            <v>625000000</v>
          </cell>
          <cell r="X392">
            <v>0</v>
          </cell>
          <cell r="Y392">
            <v>0</v>
          </cell>
          <cell r="Z392">
            <v>17500000</v>
          </cell>
          <cell r="AA392">
            <v>50369750000</v>
          </cell>
          <cell r="AB392">
            <v>0</v>
          </cell>
          <cell r="AC392">
            <v>0</v>
          </cell>
          <cell r="AD392">
            <v>73958333333.333328</v>
          </cell>
          <cell r="AE392">
            <v>12500000</v>
          </cell>
          <cell r="AF392">
            <v>93333333.333333328</v>
          </cell>
          <cell r="AG392">
            <v>250000000</v>
          </cell>
          <cell r="AH392">
            <v>12696395833.333334</v>
          </cell>
          <cell r="AI392">
            <v>0</v>
          </cell>
          <cell r="AJ392">
            <v>80416666.666666672</v>
          </cell>
          <cell r="AK392">
            <v>972291666.66666663</v>
          </cell>
          <cell r="AL392">
            <v>0</v>
          </cell>
          <cell r="AM392">
            <v>78333333.333333328</v>
          </cell>
          <cell r="AN392">
            <v>0</v>
          </cell>
          <cell r="AO392">
            <v>28833333333.333332</v>
          </cell>
          <cell r="AP392">
            <v>2333333333.3333335</v>
          </cell>
          <cell r="AQ392">
            <v>1552083333.3333333</v>
          </cell>
          <cell r="AR392">
            <v>1660833333.3333333</v>
          </cell>
          <cell r="AS392">
            <v>0</v>
          </cell>
          <cell r="AT392">
            <v>10000000</v>
          </cell>
          <cell r="AU392">
            <v>0</v>
          </cell>
          <cell r="AV392">
            <v>95424457.375</v>
          </cell>
          <cell r="AW392">
            <v>0</v>
          </cell>
          <cell r="AX392">
            <v>41250000</v>
          </cell>
          <cell r="AY392">
            <v>1115000000</v>
          </cell>
          <cell r="AZ392">
            <v>52083333.333333336</v>
          </cell>
          <cell r="BA392">
            <v>0</v>
          </cell>
          <cell r="BB392">
            <v>0</v>
          </cell>
          <cell r="BC392">
            <v>20283020833.333332</v>
          </cell>
          <cell r="BD392">
            <v>0</v>
          </cell>
          <cell r="BE392">
            <v>0</v>
          </cell>
          <cell r="BF392">
            <v>0</v>
          </cell>
          <cell r="BG392">
            <v>87500000</v>
          </cell>
          <cell r="BH392">
            <v>0</v>
          </cell>
          <cell r="BI392">
            <v>25416666.666666668</v>
          </cell>
          <cell r="BJ392">
            <v>257041666.66666666</v>
          </cell>
          <cell r="BK392">
            <v>29166666.666666668</v>
          </cell>
          <cell r="BL392">
            <v>4041666666.6666665</v>
          </cell>
          <cell r="BM392">
            <v>3160333333.3333335</v>
          </cell>
          <cell r="BN392">
            <v>59752500</v>
          </cell>
          <cell r="BO392">
            <v>0</v>
          </cell>
          <cell r="BP392">
            <v>16458333.333333334</v>
          </cell>
          <cell r="BQ392">
            <v>2500000.0000097011</v>
          </cell>
          <cell r="BR392">
            <v>0</v>
          </cell>
          <cell r="BS392">
            <v>0</v>
          </cell>
          <cell r="BT392">
            <v>0</v>
          </cell>
          <cell r="BU392">
            <v>81250000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11000000</v>
          </cell>
          <cell r="CF392">
            <v>0</v>
          </cell>
          <cell r="CG392">
            <v>287916666.66666669</v>
          </cell>
          <cell r="CH392">
            <v>79166666.666666672</v>
          </cell>
          <cell r="CI392">
            <v>0</v>
          </cell>
          <cell r="CJ392"/>
          <cell r="CK392"/>
          <cell r="CL392"/>
          <cell r="CM392"/>
          <cell r="CN392"/>
          <cell r="CO392"/>
          <cell r="CP392"/>
          <cell r="CQ392">
            <v>807673887923.08337</v>
          </cell>
          <cell r="CR392">
            <v>446684081923.08325</v>
          </cell>
          <cell r="CS392">
            <v>360989805999.99994</v>
          </cell>
        </row>
        <row r="393">
          <cell r="B393">
            <v>43733</v>
          </cell>
          <cell r="C393">
            <v>40036000000</v>
          </cell>
          <cell r="D393">
            <v>173800000000</v>
          </cell>
          <cell r="E393">
            <v>98268240000</v>
          </cell>
          <cell r="F393">
            <v>8920000000</v>
          </cell>
          <cell r="G393">
            <v>6000000000</v>
          </cell>
          <cell r="H393">
            <v>59160000000</v>
          </cell>
          <cell r="I393">
            <v>0</v>
          </cell>
          <cell r="J393">
            <v>39305693760</v>
          </cell>
          <cell r="K393">
            <v>15740000000</v>
          </cell>
          <cell r="L393">
            <v>16934400000</v>
          </cell>
          <cell r="M393">
            <v>35962700000</v>
          </cell>
          <cell r="N393">
            <v>3000000000</v>
          </cell>
          <cell r="O393">
            <v>12008000000</v>
          </cell>
          <cell r="P393">
            <v>474000000</v>
          </cell>
          <cell r="Q393">
            <v>2122400000</v>
          </cell>
          <cell r="R393">
            <v>61402208767.080002</v>
          </cell>
          <cell r="S393">
            <v>2100000000</v>
          </cell>
          <cell r="T393">
            <v>3754880000</v>
          </cell>
          <cell r="U393">
            <v>20144000000</v>
          </cell>
          <cell r="V393">
            <v>4368000000</v>
          </cell>
          <cell r="W393">
            <v>600000000</v>
          </cell>
          <cell r="X393">
            <v>0</v>
          </cell>
          <cell r="Y393">
            <v>0</v>
          </cell>
          <cell r="Z393">
            <v>18800000</v>
          </cell>
          <cell r="AA393">
            <v>50114960000</v>
          </cell>
          <cell r="AB393">
            <v>0</v>
          </cell>
          <cell r="AC393">
            <v>0</v>
          </cell>
          <cell r="AD393">
            <v>74040000000</v>
          </cell>
          <cell r="AE393">
            <v>12000000</v>
          </cell>
          <cell r="AF393">
            <v>93600000</v>
          </cell>
          <cell r="AG393">
            <v>240000000</v>
          </cell>
          <cell r="AH393">
            <v>12675740000</v>
          </cell>
          <cell r="AI393">
            <v>0</v>
          </cell>
          <cell r="AJ393">
            <v>81000000</v>
          </cell>
          <cell r="AK393">
            <v>965800000</v>
          </cell>
          <cell r="AL393">
            <v>0</v>
          </cell>
          <cell r="AM393">
            <v>75200000</v>
          </cell>
          <cell r="AN393">
            <v>0</v>
          </cell>
          <cell r="AO393">
            <v>28680000000</v>
          </cell>
          <cell r="AP393">
            <v>2360000000</v>
          </cell>
          <cell r="AQ393">
            <v>1522000000</v>
          </cell>
          <cell r="AR393">
            <v>1706000000</v>
          </cell>
          <cell r="AS393">
            <v>0</v>
          </cell>
          <cell r="AT393">
            <v>10000000</v>
          </cell>
          <cell r="AU393">
            <v>0</v>
          </cell>
          <cell r="AV393">
            <v>91607479.079999998</v>
          </cell>
          <cell r="AW393">
            <v>0</v>
          </cell>
          <cell r="AX393">
            <v>41000000</v>
          </cell>
          <cell r="AY393">
            <v>1102960000</v>
          </cell>
          <cell r="AZ393">
            <v>52000000</v>
          </cell>
          <cell r="BA393">
            <v>0</v>
          </cell>
          <cell r="BB393">
            <v>0</v>
          </cell>
          <cell r="BC393">
            <v>20355700000</v>
          </cell>
          <cell r="BD393">
            <v>0</v>
          </cell>
          <cell r="BE393">
            <v>0</v>
          </cell>
          <cell r="BF393">
            <v>0</v>
          </cell>
          <cell r="BG393">
            <v>84000000</v>
          </cell>
          <cell r="BH393">
            <v>0</v>
          </cell>
          <cell r="BI393">
            <v>24400000</v>
          </cell>
          <cell r="BJ393">
            <v>259360000</v>
          </cell>
          <cell r="BK393">
            <v>28000000</v>
          </cell>
          <cell r="BL393">
            <v>4040000000</v>
          </cell>
          <cell r="BM393">
            <v>3181920000</v>
          </cell>
          <cell r="BN393">
            <v>59762400</v>
          </cell>
          <cell r="BO393">
            <v>0</v>
          </cell>
          <cell r="BP393">
            <v>16800000</v>
          </cell>
          <cell r="BQ393">
            <v>2400000.0000093132</v>
          </cell>
          <cell r="BR393">
            <v>0</v>
          </cell>
          <cell r="BS393">
            <v>0</v>
          </cell>
          <cell r="BT393">
            <v>0</v>
          </cell>
          <cell r="BU393">
            <v>82400000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11000000</v>
          </cell>
          <cell r="CF393">
            <v>0</v>
          </cell>
          <cell r="CG393">
            <v>278000000</v>
          </cell>
          <cell r="CH393">
            <v>83200000</v>
          </cell>
          <cell r="CI393">
            <v>0</v>
          </cell>
          <cell r="CJ393"/>
          <cell r="CK393"/>
          <cell r="CL393"/>
          <cell r="CM393"/>
          <cell r="CN393"/>
          <cell r="CO393"/>
          <cell r="CP393"/>
          <cell r="CQ393">
            <v>806490132406.15991</v>
          </cell>
          <cell r="CR393">
            <v>446359598646.16003</v>
          </cell>
          <cell r="CS393">
            <v>360130533760</v>
          </cell>
        </row>
        <row r="394">
          <cell r="B394">
            <v>43734</v>
          </cell>
          <cell r="C394">
            <v>40073076923.07692</v>
          </cell>
          <cell r="D394">
            <v>172500000000</v>
          </cell>
          <cell r="E394">
            <v>99019576923.07692</v>
          </cell>
          <cell r="F394">
            <v>8923076923.0769234</v>
          </cell>
          <cell r="G394">
            <v>6000000000</v>
          </cell>
          <cell r="H394">
            <v>59057692307.692307</v>
          </cell>
          <cell r="I394">
            <v>0</v>
          </cell>
          <cell r="J394">
            <v>39562974769.230766</v>
          </cell>
          <cell r="K394">
            <v>15788461538.461538</v>
          </cell>
          <cell r="L394">
            <v>16875384615.384615</v>
          </cell>
          <cell r="M394">
            <v>35987596153.846153</v>
          </cell>
          <cell r="N394">
            <v>3000000000</v>
          </cell>
          <cell r="O394">
            <v>12061538461.538462</v>
          </cell>
          <cell r="P394">
            <v>484615384.61538464</v>
          </cell>
          <cell r="Q394">
            <v>2156153846.1538463</v>
          </cell>
          <cell r="R394">
            <v>61306623814.5</v>
          </cell>
          <cell r="S394">
            <v>2050000000</v>
          </cell>
          <cell r="T394">
            <v>3778923076.9230771</v>
          </cell>
          <cell r="U394">
            <v>20200000000</v>
          </cell>
          <cell r="V394">
            <v>4200000000</v>
          </cell>
          <cell r="W394">
            <v>576923076.92307687</v>
          </cell>
          <cell r="X394">
            <v>0</v>
          </cell>
          <cell r="Y394">
            <v>0</v>
          </cell>
          <cell r="Z394">
            <v>20000000</v>
          </cell>
          <cell r="AA394">
            <v>49918230769.230766</v>
          </cell>
          <cell r="AB394">
            <v>0</v>
          </cell>
          <cell r="AC394">
            <v>0</v>
          </cell>
          <cell r="AD394">
            <v>73769230769.230774</v>
          </cell>
          <cell r="AE394">
            <v>11538461.538461538</v>
          </cell>
          <cell r="AF394">
            <v>93846153.84615384</v>
          </cell>
          <cell r="AG394">
            <v>230769230.76923078</v>
          </cell>
          <cell r="AH394">
            <v>12658288461.538462</v>
          </cell>
          <cell r="AI394">
            <v>0</v>
          </cell>
          <cell r="AJ394">
            <v>81538461.538461536</v>
          </cell>
          <cell r="AK394">
            <v>965961538.46153843</v>
          </cell>
          <cell r="AL394">
            <v>0</v>
          </cell>
          <cell r="AM394">
            <v>72307692.307692304</v>
          </cell>
          <cell r="AN394">
            <v>0</v>
          </cell>
          <cell r="AO394">
            <v>28538461538.46154</v>
          </cell>
          <cell r="AP394">
            <v>2423076923.0769229</v>
          </cell>
          <cell r="AQ394">
            <v>1542307692.3076923</v>
          </cell>
          <cell r="AR394">
            <v>1755384615.3846154</v>
          </cell>
          <cell r="AS394">
            <v>0</v>
          </cell>
          <cell r="AT394">
            <v>10000000</v>
          </cell>
          <cell r="AU394">
            <v>0</v>
          </cell>
          <cell r="AV394">
            <v>88084114.5</v>
          </cell>
          <cell r="AW394">
            <v>0</v>
          </cell>
          <cell r="AX394">
            <v>40769230.769230768</v>
          </cell>
          <cell r="AY394">
            <v>1091846153.8461537</v>
          </cell>
          <cell r="AZ394">
            <v>51923076.92307692</v>
          </cell>
          <cell r="BA394">
            <v>0</v>
          </cell>
          <cell r="BB394">
            <v>0</v>
          </cell>
          <cell r="BC394">
            <v>20429326923.076923</v>
          </cell>
          <cell r="BD394">
            <v>0</v>
          </cell>
          <cell r="BE394">
            <v>0</v>
          </cell>
          <cell r="BF394">
            <v>0</v>
          </cell>
          <cell r="BG394">
            <v>80769230.769230768</v>
          </cell>
          <cell r="BH394">
            <v>0</v>
          </cell>
          <cell r="BI394">
            <v>23461538.46153846</v>
          </cell>
          <cell r="BJ394">
            <v>261692307.69230768</v>
          </cell>
          <cell r="BK394">
            <v>26923076.923076924</v>
          </cell>
          <cell r="BL394">
            <v>4038461538.4615383</v>
          </cell>
          <cell r="BM394">
            <v>3209538461.5384617</v>
          </cell>
          <cell r="BN394">
            <v>59771538.461538464</v>
          </cell>
          <cell r="BO394">
            <v>0</v>
          </cell>
          <cell r="BP394">
            <v>17115384.615384616</v>
          </cell>
          <cell r="BQ394">
            <v>2307692.3077012626</v>
          </cell>
          <cell r="BR394">
            <v>0</v>
          </cell>
          <cell r="BS394">
            <v>0</v>
          </cell>
          <cell r="BT394">
            <v>0</v>
          </cell>
          <cell r="BU394">
            <v>81307692.307692304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11000000</v>
          </cell>
          <cell r="CF394">
            <v>0</v>
          </cell>
          <cell r="CG394">
            <v>268846153.84615386</v>
          </cell>
          <cell r="CH394">
            <v>90000000</v>
          </cell>
          <cell r="CI394">
            <v>0</v>
          </cell>
          <cell r="CJ394"/>
          <cell r="CK394"/>
          <cell r="CL394"/>
          <cell r="CM394"/>
          <cell r="CN394"/>
          <cell r="CO394"/>
          <cell r="CP394"/>
          <cell r="CQ394">
            <v>805566704236.69263</v>
          </cell>
          <cell r="CR394">
            <v>445917421775.15369</v>
          </cell>
          <cell r="CS394">
            <v>359649282461.53851</v>
          </cell>
        </row>
        <row r="395">
          <cell r="B395">
            <v>43735</v>
          </cell>
          <cell r="C395">
            <v>40292592592.59259</v>
          </cell>
          <cell r="D395">
            <v>171888888888.88889</v>
          </cell>
          <cell r="E395">
            <v>99639555555.555557</v>
          </cell>
          <cell r="F395">
            <v>8925925925.9259262</v>
          </cell>
          <cell r="G395">
            <v>6000000000</v>
          </cell>
          <cell r="H395">
            <v>59037037037.037041</v>
          </cell>
          <cell r="I395">
            <v>0</v>
          </cell>
          <cell r="J395">
            <v>39850309037.037041</v>
          </cell>
          <cell r="K395">
            <v>15574074074.074074</v>
          </cell>
          <cell r="L395">
            <v>16820740740.74074</v>
          </cell>
          <cell r="M395">
            <v>35506574074.074074</v>
          </cell>
          <cell r="N395">
            <v>3000000000</v>
          </cell>
          <cell r="O395">
            <v>12096296296.296297</v>
          </cell>
          <cell r="P395">
            <v>485185185.18518519</v>
          </cell>
          <cell r="Q395">
            <v>2187407407.4074073</v>
          </cell>
          <cell r="R395">
            <v>61218119228.777779</v>
          </cell>
          <cell r="S395">
            <v>1974074074.074074</v>
          </cell>
          <cell r="T395">
            <v>3804703703.7037039</v>
          </cell>
          <cell r="U395">
            <v>20266666666.666668</v>
          </cell>
          <cell r="V395">
            <v>4044444444.4444447</v>
          </cell>
          <cell r="W395">
            <v>555555555.55555558</v>
          </cell>
          <cell r="X395">
            <v>0</v>
          </cell>
          <cell r="Y395">
            <v>0</v>
          </cell>
          <cell r="Z395">
            <v>21111111.111111112</v>
          </cell>
          <cell r="AA395">
            <v>49423074074.074074</v>
          </cell>
          <cell r="AB395">
            <v>0</v>
          </cell>
          <cell r="AC395">
            <v>0</v>
          </cell>
          <cell r="AD395">
            <v>73962962962.962967</v>
          </cell>
          <cell r="AE395">
            <v>11111111.111111112</v>
          </cell>
          <cell r="AF395">
            <v>94074074.074074075</v>
          </cell>
          <cell r="AG395">
            <v>222222222.22222221</v>
          </cell>
          <cell r="AH395">
            <v>12647611111.111111</v>
          </cell>
          <cell r="AI395">
            <v>0</v>
          </cell>
          <cell r="AJ395">
            <v>82037037.03703703</v>
          </cell>
          <cell r="AK395">
            <v>973148148.14814818</v>
          </cell>
          <cell r="AL395">
            <v>0</v>
          </cell>
          <cell r="AM395">
            <v>69629629.629629627</v>
          </cell>
          <cell r="AN395">
            <v>0</v>
          </cell>
          <cell r="AO395">
            <v>28407407407.407406</v>
          </cell>
          <cell r="AP395">
            <v>2481481481.4814816</v>
          </cell>
          <cell r="AQ395">
            <v>1561111111.1111112</v>
          </cell>
          <cell r="AR395">
            <v>1804814814.8148148</v>
          </cell>
          <cell r="AS395">
            <v>0</v>
          </cell>
          <cell r="AT395">
            <v>10000000</v>
          </cell>
          <cell r="AU395">
            <v>0</v>
          </cell>
          <cell r="AV395">
            <v>84821739.888888896</v>
          </cell>
          <cell r="AW395">
            <v>0</v>
          </cell>
          <cell r="AX395">
            <v>40555555.555555552</v>
          </cell>
          <cell r="AY395">
            <v>1081555555.5555556</v>
          </cell>
          <cell r="AZ395">
            <v>51851851.851851851</v>
          </cell>
          <cell r="BA395">
            <v>0</v>
          </cell>
          <cell r="BB395">
            <v>0</v>
          </cell>
          <cell r="BC395">
            <v>20496759259.259258</v>
          </cell>
          <cell r="BD395">
            <v>0</v>
          </cell>
          <cell r="BE395">
            <v>0</v>
          </cell>
          <cell r="BF395">
            <v>0</v>
          </cell>
          <cell r="BG395">
            <v>77777777.777777776</v>
          </cell>
          <cell r="BH395">
            <v>0</v>
          </cell>
          <cell r="BI395">
            <v>22592592.592592593</v>
          </cell>
          <cell r="BJ395">
            <v>262740740.74074075</v>
          </cell>
          <cell r="BK395">
            <v>25925925.925925925</v>
          </cell>
          <cell r="BL395">
            <v>4037037037.0370369</v>
          </cell>
          <cell r="BM395">
            <v>3229555555.5555553</v>
          </cell>
          <cell r="BN395">
            <v>59780000</v>
          </cell>
          <cell r="BO395">
            <v>0</v>
          </cell>
          <cell r="BP395">
            <v>17407407.407407407</v>
          </cell>
          <cell r="BQ395">
            <v>2592592.5926098395</v>
          </cell>
          <cell r="BR395">
            <v>0</v>
          </cell>
          <cell r="BS395">
            <v>0</v>
          </cell>
          <cell r="BT395">
            <v>0</v>
          </cell>
          <cell r="BU395">
            <v>80296296.296296299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11000000</v>
          </cell>
          <cell r="CF395">
            <v>0</v>
          </cell>
          <cell r="CG395">
            <v>260370370.37037036</v>
          </cell>
          <cell r="CH395">
            <v>92962962.96296297</v>
          </cell>
          <cell r="CI395">
            <v>0</v>
          </cell>
          <cell r="CJ395"/>
          <cell r="CK395"/>
          <cell r="CL395"/>
          <cell r="CM395"/>
          <cell r="CN395"/>
          <cell r="CO395"/>
          <cell r="CP395"/>
          <cell r="CQ395">
            <v>804875530005.70361</v>
          </cell>
          <cell r="CR395">
            <v>445113628376.0741</v>
          </cell>
          <cell r="CS395">
            <v>359761901629.62964</v>
          </cell>
        </row>
        <row r="396">
          <cell r="B396">
            <v>43736</v>
          </cell>
          <cell r="C396">
            <v>40496428571.428574</v>
          </cell>
          <cell r="D396">
            <v>171321428571.42856</v>
          </cell>
          <cell r="E396">
            <v>100215250000</v>
          </cell>
          <cell r="F396">
            <v>8928571428.5714283</v>
          </cell>
          <cell r="G396">
            <v>6000000000</v>
          </cell>
          <cell r="H396">
            <v>59017857142.85714</v>
          </cell>
          <cell r="I396">
            <v>0</v>
          </cell>
          <cell r="J396">
            <v>40117119428.571426</v>
          </cell>
          <cell r="K396">
            <v>15375000000</v>
          </cell>
          <cell r="L396">
            <v>16770000000</v>
          </cell>
          <cell r="M396">
            <v>35059910714.285713</v>
          </cell>
          <cell r="N396">
            <v>3000000000</v>
          </cell>
          <cell r="O396">
            <v>12128571428.571428</v>
          </cell>
          <cell r="P396">
            <v>485714285.71428573</v>
          </cell>
          <cell r="Q396">
            <v>2216428571.4285712</v>
          </cell>
          <cell r="R396">
            <v>61135936399.178574</v>
          </cell>
          <cell r="S396">
            <v>1903571428.5714285</v>
          </cell>
          <cell r="T396">
            <v>3828642857.1428571</v>
          </cell>
          <cell r="U396">
            <v>20328571428.57143</v>
          </cell>
          <cell r="V396">
            <v>3900000000</v>
          </cell>
          <cell r="W396">
            <v>535714285.71428573</v>
          </cell>
          <cell r="X396">
            <v>0</v>
          </cell>
          <cell r="Y396">
            <v>0</v>
          </cell>
          <cell r="Z396">
            <v>22142857.142857142</v>
          </cell>
          <cell r="AA396">
            <v>48963285714.285713</v>
          </cell>
          <cell r="AB396">
            <v>0</v>
          </cell>
          <cell r="AC396">
            <v>0</v>
          </cell>
          <cell r="AD396">
            <v>74142857142.857147</v>
          </cell>
          <cell r="AE396">
            <v>10714285.714285715</v>
          </cell>
          <cell r="AF396">
            <v>94285714.285714284</v>
          </cell>
          <cell r="AG396">
            <v>214285714.2857143</v>
          </cell>
          <cell r="AH396">
            <v>12637696428.571428</v>
          </cell>
          <cell r="AI396">
            <v>0</v>
          </cell>
          <cell r="AJ396">
            <v>82500000</v>
          </cell>
          <cell r="AK396">
            <v>979821428.57142854</v>
          </cell>
          <cell r="AL396">
            <v>0</v>
          </cell>
          <cell r="AM396">
            <v>67142857.142857149</v>
          </cell>
          <cell r="AN396">
            <v>0</v>
          </cell>
          <cell r="AO396">
            <v>28285714285.714287</v>
          </cell>
          <cell r="AP396">
            <v>2535714285.7142859</v>
          </cell>
          <cell r="AQ396">
            <v>1578571428.5714285</v>
          </cell>
          <cell r="AR396">
            <v>1850714285.7142856</v>
          </cell>
          <cell r="AS396">
            <v>0</v>
          </cell>
          <cell r="AT396">
            <v>10000000</v>
          </cell>
          <cell r="AU396">
            <v>0</v>
          </cell>
          <cell r="AV396">
            <v>81792392.035714284</v>
          </cell>
          <cell r="AW396">
            <v>0</v>
          </cell>
          <cell r="AX396">
            <v>40357142.857142858</v>
          </cell>
          <cell r="AY396">
            <v>1072000000</v>
          </cell>
          <cell r="AZ396">
            <v>51785714.285714284</v>
          </cell>
          <cell r="BA396">
            <v>0</v>
          </cell>
          <cell r="BB396">
            <v>0</v>
          </cell>
          <cell r="BC396">
            <v>20559375000</v>
          </cell>
          <cell r="BD396">
            <v>0</v>
          </cell>
          <cell r="BE396">
            <v>0</v>
          </cell>
          <cell r="BF396">
            <v>0</v>
          </cell>
          <cell r="BG396">
            <v>75000000</v>
          </cell>
          <cell r="BH396">
            <v>0</v>
          </cell>
          <cell r="BI396">
            <v>21785714.285714287</v>
          </cell>
          <cell r="BJ396">
            <v>263714285.7142857</v>
          </cell>
          <cell r="BK396">
            <v>25000000</v>
          </cell>
          <cell r="BL396">
            <v>4035714285.7142859</v>
          </cell>
          <cell r="BM396">
            <v>3248142857.1428571</v>
          </cell>
          <cell r="BN396">
            <v>59787857.142857142</v>
          </cell>
          <cell r="BO396">
            <v>0</v>
          </cell>
          <cell r="BP396">
            <v>17678571.428571429</v>
          </cell>
          <cell r="BQ396">
            <v>2857142.8571678032</v>
          </cell>
          <cell r="BR396">
            <v>0</v>
          </cell>
          <cell r="BS396">
            <v>0</v>
          </cell>
          <cell r="BT396">
            <v>0</v>
          </cell>
          <cell r="BU396">
            <v>79357142.857142851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11000000</v>
          </cell>
          <cell r="CF396">
            <v>0</v>
          </cell>
          <cell r="CG396">
            <v>252500000</v>
          </cell>
          <cell r="CH396">
            <v>95714285.714285716</v>
          </cell>
          <cell r="CI396">
            <v>0</v>
          </cell>
          <cell r="CJ396"/>
          <cell r="CK396"/>
          <cell r="CL396"/>
          <cell r="CM396"/>
          <cell r="CN396"/>
          <cell r="CO396"/>
          <cell r="CP396"/>
          <cell r="CQ396">
            <v>804233725362.64258</v>
          </cell>
          <cell r="CR396">
            <v>444367248791.21442</v>
          </cell>
          <cell r="CS396">
            <v>359866476571.42853</v>
          </cell>
        </row>
        <row r="397">
          <cell r="B397">
            <v>43737</v>
          </cell>
          <cell r="C397">
            <v>40686206896.551727</v>
          </cell>
          <cell r="D397">
            <v>170793103448.27585</v>
          </cell>
          <cell r="E397">
            <v>100751241379.31035</v>
          </cell>
          <cell r="F397">
            <v>8931034482.7586212</v>
          </cell>
          <cell r="G397">
            <v>6000000000</v>
          </cell>
          <cell r="H397">
            <v>59000000000</v>
          </cell>
          <cell r="I397">
            <v>0</v>
          </cell>
          <cell r="J397">
            <v>40365529103.448273</v>
          </cell>
          <cell r="K397">
            <v>15189655172.413794</v>
          </cell>
          <cell r="L397">
            <v>16722758620.689655</v>
          </cell>
          <cell r="M397">
            <v>34644051724.137932</v>
          </cell>
          <cell r="N397">
            <v>3000000000</v>
          </cell>
          <cell r="O397">
            <v>12158620689.655172</v>
          </cell>
          <cell r="P397">
            <v>486206896.55172414</v>
          </cell>
          <cell r="Q397">
            <v>2243448275.8620691</v>
          </cell>
          <cell r="R397">
            <v>61059421350.931038</v>
          </cell>
          <cell r="S397">
            <v>1837931034.4827585</v>
          </cell>
          <cell r="T397">
            <v>3850931034.4827585</v>
          </cell>
          <cell r="U397">
            <v>20386206896.551723</v>
          </cell>
          <cell r="V397">
            <v>3765517241.3793101</v>
          </cell>
          <cell r="W397">
            <v>517241379.31034482</v>
          </cell>
          <cell r="X397">
            <v>0</v>
          </cell>
          <cell r="Y397">
            <v>0</v>
          </cell>
          <cell r="Z397">
            <v>23103448.275862068</v>
          </cell>
          <cell r="AA397">
            <v>48535206896.551727</v>
          </cell>
          <cell r="AB397">
            <v>0</v>
          </cell>
          <cell r="AC397">
            <v>0</v>
          </cell>
          <cell r="AD397">
            <v>74310344827.586212</v>
          </cell>
          <cell r="AE397">
            <v>10344827.586206896</v>
          </cell>
          <cell r="AF397">
            <v>94482758.62068966</v>
          </cell>
          <cell r="AG397">
            <v>206896551.72413793</v>
          </cell>
          <cell r="AH397">
            <v>12628465517.241379</v>
          </cell>
          <cell r="AI397">
            <v>0</v>
          </cell>
          <cell r="AJ397">
            <v>82931034.482758626</v>
          </cell>
          <cell r="AK397">
            <v>986034482.75862074</v>
          </cell>
          <cell r="AL397">
            <v>0</v>
          </cell>
          <cell r="AM397">
            <v>64827586.206896551</v>
          </cell>
          <cell r="AN397">
            <v>0</v>
          </cell>
          <cell r="AO397">
            <v>28172413793.103447</v>
          </cell>
          <cell r="AP397">
            <v>2586206896.551724</v>
          </cell>
          <cell r="AQ397">
            <v>1594827586.2068965</v>
          </cell>
          <cell r="AR397">
            <v>1893448275.8620689</v>
          </cell>
          <cell r="AS397">
            <v>0</v>
          </cell>
          <cell r="AT397">
            <v>10000000</v>
          </cell>
          <cell r="AU397">
            <v>0</v>
          </cell>
          <cell r="AV397">
            <v>78971964.724137932</v>
          </cell>
          <cell r="AW397">
            <v>0</v>
          </cell>
          <cell r="AX397">
            <v>40172413.793103449</v>
          </cell>
          <cell r="AY397">
            <v>1063103448.2758621</v>
          </cell>
          <cell r="AZ397">
            <v>51724137.931034483</v>
          </cell>
          <cell r="BA397">
            <v>0</v>
          </cell>
          <cell r="BB397">
            <v>0</v>
          </cell>
          <cell r="BC397">
            <v>20617672413.793102</v>
          </cell>
          <cell r="BD397">
            <v>0</v>
          </cell>
          <cell r="BE397">
            <v>0</v>
          </cell>
          <cell r="BF397">
            <v>0</v>
          </cell>
          <cell r="BG397">
            <v>72413793.103448272</v>
          </cell>
          <cell r="BH397">
            <v>0</v>
          </cell>
          <cell r="BI397">
            <v>21034482.758620691</v>
          </cell>
          <cell r="BJ397">
            <v>264620689.65517241</v>
          </cell>
          <cell r="BK397">
            <v>24137931.034482758</v>
          </cell>
          <cell r="BL397">
            <v>4034482758.6206899</v>
          </cell>
          <cell r="BM397">
            <v>3265448275.8620691</v>
          </cell>
          <cell r="BN397">
            <v>59795172.413793102</v>
          </cell>
          <cell r="BO397">
            <v>0</v>
          </cell>
          <cell r="BP397">
            <v>17931034.482758619</v>
          </cell>
          <cell r="BQ397">
            <v>3103448.2758941837</v>
          </cell>
          <cell r="BR397">
            <v>0</v>
          </cell>
          <cell r="BS397">
            <v>0</v>
          </cell>
          <cell r="BT397">
            <v>0</v>
          </cell>
          <cell r="BU397">
            <v>78482758.62068966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11000000</v>
          </cell>
          <cell r="CF397">
            <v>0</v>
          </cell>
          <cell r="CG397">
            <v>245172413.79310346</v>
          </cell>
          <cell r="CH397">
            <v>98275862.068965524</v>
          </cell>
          <cell r="CI397">
            <v>0</v>
          </cell>
          <cell r="CJ397"/>
          <cell r="CK397"/>
          <cell r="CL397"/>
          <cell r="CM397"/>
          <cell r="CN397"/>
          <cell r="CO397"/>
          <cell r="CP397"/>
          <cell r="CQ397">
            <v>803636183108.75867</v>
          </cell>
          <cell r="CR397">
            <v>443672343660.4826</v>
          </cell>
          <cell r="CS397">
            <v>359963839448.27582</v>
          </cell>
        </row>
        <row r="398">
          <cell r="B398">
            <v>43738</v>
          </cell>
          <cell r="C398">
            <v>40863333333.333336</v>
          </cell>
          <cell r="D398">
            <v>171466666666.66666</v>
          </cell>
          <cell r="E398">
            <v>101251066666.66667</v>
          </cell>
          <cell r="F398">
            <v>8933333333.333334</v>
          </cell>
          <cell r="G398">
            <v>6000000000</v>
          </cell>
          <cell r="H398">
            <v>58833333333.333336</v>
          </cell>
          <cell r="I398">
            <v>0</v>
          </cell>
          <cell r="J398">
            <v>40584861466.666664</v>
          </cell>
          <cell r="K398">
            <v>14850000000</v>
          </cell>
          <cell r="L398">
            <v>16678666666.666666</v>
          </cell>
          <cell r="M398">
            <v>34155916666.666668</v>
          </cell>
          <cell r="N398">
            <v>3000000000</v>
          </cell>
          <cell r="O398">
            <v>12220000000</v>
          </cell>
          <cell r="P398">
            <v>484333333.33333331</v>
          </cell>
          <cell r="Q398">
            <v>2248666666.6666665</v>
          </cell>
          <cell r="R398">
            <v>60547783105</v>
          </cell>
          <cell r="S398">
            <v>1776666666.6666667</v>
          </cell>
          <cell r="T398">
            <v>3872400000</v>
          </cell>
          <cell r="U398">
            <v>20443333333.333332</v>
          </cell>
          <cell r="V398">
            <v>3640000000</v>
          </cell>
          <cell r="W398">
            <v>500000000</v>
          </cell>
          <cell r="X398">
            <v>0</v>
          </cell>
          <cell r="Y398">
            <v>0</v>
          </cell>
          <cell r="Z398">
            <v>22333333.333333332</v>
          </cell>
          <cell r="AA398">
            <v>48284600000</v>
          </cell>
          <cell r="AB398">
            <v>0</v>
          </cell>
          <cell r="AC398">
            <v>0</v>
          </cell>
          <cell r="AD398">
            <v>73966666666.666672</v>
          </cell>
          <cell r="AE398">
            <v>10000000</v>
          </cell>
          <cell r="AF398">
            <v>94666666.666666672</v>
          </cell>
          <cell r="AG398">
            <v>200000000</v>
          </cell>
          <cell r="AH398">
            <v>12600183333.333334</v>
          </cell>
          <cell r="AI398">
            <v>0</v>
          </cell>
          <cell r="AJ398">
            <v>83333333.333333328</v>
          </cell>
          <cell r="AK398">
            <v>1004333333.3333334</v>
          </cell>
          <cell r="AL398">
            <v>0</v>
          </cell>
          <cell r="AM398">
            <v>62666666.666666664</v>
          </cell>
          <cell r="AN398">
            <v>0</v>
          </cell>
          <cell r="AO398">
            <v>28066666666.666668</v>
          </cell>
          <cell r="AP398">
            <v>2566666666.6666665</v>
          </cell>
          <cell r="AQ398">
            <v>1610000000</v>
          </cell>
          <cell r="AR398">
            <v>1939666666.6666667</v>
          </cell>
          <cell r="AS398">
            <v>0</v>
          </cell>
          <cell r="AT398">
            <v>10000000</v>
          </cell>
          <cell r="AU398">
            <v>0</v>
          </cell>
          <cell r="AV398">
            <v>76339565.900000006</v>
          </cell>
          <cell r="AW398">
            <v>0</v>
          </cell>
          <cell r="AX398">
            <v>40000000</v>
          </cell>
          <cell r="AY398">
            <v>1054800000</v>
          </cell>
          <cell r="AZ398">
            <v>51666666.666666664</v>
          </cell>
          <cell r="BA398">
            <v>0</v>
          </cell>
          <cell r="BB398">
            <v>0</v>
          </cell>
          <cell r="BC398">
            <v>20435416666.666668</v>
          </cell>
          <cell r="BD398">
            <v>0</v>
          </cell>
          <cell r="BE398">
            <v>0</v>
          </cell>
          <cell r="BF398">
            <v>0</v>
          </cell>
          <cell r="BG398">
            <v>70000000</v>
          </cell>
          <cell r="BH398">
            <v>0</v>
          </cell>
          <cell r="BI398">
            <v>20333333.333333332</v>
          </cell>
          <cell r="BJ398">
            <v>259966666.66666666</v>
          </cell>
          <cell r="BK398">
            <v>23333333.333333332</v>
          </cell>
          <cell r="BL398">
            <v>4033333333.3333335</v>
          </cell>
          <cell r="BM398">
            <v>3253266666.6666665</v>
          </cell>
          <cell r="BN398">
            <v>59802000</v>
          </cell>
          <cell r="BO398">
            <v>0</v>
          </cell>
          <cell r="BP398">
            <v>18166666.666666668</v>
          </cell>
          <cell r="BQ398">
            <v>3333333.3333643773</v>
          </cell>
          <cell r="BR398">
            <v>0</v>
          </cell>
          <cell r="BS398">
            <v>0</v>
          </cell>
          <cell r="BT398">
            <v>0</v>
          </cell>
          <cell r="BU398">
            <v>77666666.666666672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11000000</v>
          </cell>
          <cell r="CF398">
            <v>0</v>
          </cell>
          <cell r="CG398">
            <v>238333333.33333334</v>
          </cell>
          <cell r="CH398">
            <v>95000000</v>
          </cell>
          <cell r="CI398">
            <v>0</v>
          </cell>
          <cell r="CJ398"/>
          <cell r="CK398"/>
          <cell r="CL398"/>
          <cell r="CM398"/>
          <cell r="CN398"/>
          <cell r="CO398"/>
          <cell r="CP398"/>
          <cell r="CQ398">
            <v>802693902804.23328</v>
          </cell>
          <cell r="CR398">
            <v>441489641337.56689</v>
          </cell>
          <cell r="CS398">
            <v>361204261466.66669</v>
          </cell>
        </row>
        <row r="399">
          <cell r="B399">
            <v>43739</v>
          </cell>
          <cell r="C399">
            <v>46000000000</v>
          </cell>
          <cell r="D399">
            <v>177000000000</v>
          </cell>
          <cell r="E399">
            <v>110656000000</v>
          </cell>
          <cell r="F399">
            <v>12000000000</v>
          </cell>
          <cell r="G399">
            <v>6000000000</v>
          </cell>
          <cell r="H399">
            <v>60200000000</v>
          </cell>
          <cell r="I399">
            <v>0</v>
          </cell>
          <cell r="J399">
            <v>46658500000</v>
          </cell>
          <cell r="K399">
            <v>0</v>
          </cell>
          <cell r="L399">
            <v>15400000000</v>
          </cell>
          <cell r="M399">
            <v>38136500000</v>
          </cell>
          <cell r="N399">
            <v>3000000000</v>
          </cell>
          <cell r="O399">
            <v>13800000000</v>
          </cell>
          <cell r="P399">
            <v>0</v>
          </cell>
          <cell r="Q399">
            <v>3000000000</v>
          </cell>
          <cell r="R399">
            <v>65995273973</v>
          </cell>
          <cell r="S399">
            <v>200000000</v>
          </cell>
          <cell r="T399">
            <v>4165000000</v>
          </cell>
          <cell r="U399">
            <v>22000000000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47000000000</v>
          </cell>
          <cell r="AB399">
            <v>0</v>
          </cell>
          <cell r="AC399">
            <v>0</v>
          </cell>
          <cell r="AD399">
            <v>67000000000</v>
          </cell>
          <cell r="AE399">
            <v>0</v>
          </cell>
          <cell r="AF399">
            <v>100000000</v>
          </cell>
          <cell r="AG399">
            <v>0</v>
          </cell>
          <cell r="AH399">
            <v>11985000000</v>
          </cell>
          <cell r="AI399">
            <v>0</v>
          </cell>
          <cell r="AJ399">
            <v>200000000</v>
          </cell>
          <cell r="AK399">
            <v>1385000000</v>
          </cell>
          <cell r="AL399">
            <v>0</v>
          </cell>
          <cell r="AM399">
            <v>0</v>
          </cell>
          <cell r="AN399">
            <v>0</v>
          </cell>
          <cell r="AO399">
            <v>25000000000</v>
          </cell>
          <cell r="AP399">
            <v>4000000000</v>
          </cell>
          <cell r="AQ399">
            <v>2050000000</v>
          </cell>
          <cell r="AR399">
            <v>2890000000</v>
          </cell>
          <cell r="AS399">
            <v>0</v>
          </cell>
          <cell r="AT399">
            <v>10000000</v>
          </cell>
          <cell r="AU399">
            <v>0</v>
          </cell>
          <cell r="AV399">
            <v>0</v>
          </cell>
          <cell r="AW399">
            <v>0</v>
          </cell>
          <cell r="AX399">
            <v>35000000</v>
          </cell>
          <cell r="AY399">
            <v>384000000</v>
          </cell>
          <cell r="AZ399">
            <v>50000000</v>
          </cell>
          <cell r="BA399">
            <v>0</v>
          </cell>
          <cell r="BB399">
            <v>0</v>
          </cell>
          <cell r="BC399">
            <v>21250000000</v>
          </cell>
          <cell r="BD399">
            <v>0</v>
          </cell>
          <cell r="BE399">
            <v>0</v>
          </cell>
          <cell r="BF399">
            <v>0</v>
          </cell>
          <cell r="BG399">
            <v>400000000</v>
          </cell>
          <cell r="BH399">
            <v>0</v>
          </cell>
          <cell r="BI399">
            <v>0</v>
          </cell>
          <cell r="BJ399">
            <v>245000000</v>
          </cell>
          <cell r="BK399">
            <v>10000000</v>
          </cell>
          <cell r="BL399">
            <v>4000000000</v>
          </cell>
          <cell r="BM399">
            <v>3450000000</v>
          </cell>
          <cell r="BN399">
            <v>60000000</v>
          </cell>
          <cell r="BO399">
            <v>0</v>
          </cell>
          <cell r="BP399">
            <v>25000000</v>
          </cell>
          <cell r="BQ399">
            <v>10000000</v>
          </cell>
          <cell r="BR399">
            <v>0</v>
          </cell>
          <cell r="BS399">
            <v>0</v>
          </cell>
          <cell r="BT399">
            <v>0</v>
          </cell>
          <cell r="BU399">
            <v>54000000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11000000</v>
          </cell>
          <cell r="CF399">
            <v>0</v>
          </cell>
          <cell r="CG399">
            <v>40000000</v>
          </cell>
          <cell r="CH399">
            <v>360000000</v>
          </cell>
          <cell r="CI399">
            <v>0</v>
          </cell>
          <cell r="CJ399"/>
          <cell r="CK399"/>
          <cell r="CL399"/>
          <cell r="CM399"/>
          <cell r="CN399"/>
          <cell r="CO399"/>
          <cell r="CP399"/>
          <cell r="CQ399">
            <v>816215273973</v>
          </cell>
          <cell r="CR399">
            <v>437865773973</v>
          </cell>
          <cell r="CS399">
            <v>378349500000</v>
          </cell>
        </row>
        <row r="400">
          <cell r="B400">
            <v>43740</v>
          </cell>
          <cell r="C400">
            <v>46000000000</v>
          </cell>
          <cell r="D400">
            <v>175000000000</v>
          </cell>
          <cell r="E400">
            <v>110647000000</v>
          </cell>
          <cell r="F400">
            <v>12000000000</v>
          </cell>
          <cell r="G400">
            <v>6000000000</v>
          </cell>
          <cell r="H400">
            <v>60200000000</v>
          </cell>
          <cell r="I400">
            <v>0</v>
          </cell>
          <cell r="J400">
            <v>46172750000</v>
          </cell>
          <cell r="K400">
            <v>0</v>
          </cell>
          <cell r="L400">
            <v>15400000000</v>
          </cell>
          <cell r="M400">
            <v>39853250000</v>
          </cell>
          <cell r="N400">
            <v>3000000000</v>
          </cell>
          <cell r="O400">
            <v>13550000000</v>
          </cell>
          <cell r="P400">
            <v>0</v>
          </cell>
          <cell r="Q400">
            <v>2700000000</v>
          </cell>
          <cell r="R400">
            <v>68525273973</v>
          </cell>
          <cell r="S400">
            <v>300000000</v>
          </cell>
          <cell r="T400">
            <v>4032500000</v>
          </cell>
          <cell r="U400">
            <v>21950000000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47750000000</v>
          </cell>
          <cell r="AB400">
            <v>0</v>
          </cell>
          <cell r="AC400">
            <v>0</v>
          </cell>
          <cell r="AD400">
            <v>74500000000</v>
          </cell>
          <cell r="AE400">
            <v>0</v>
          </cell>
          <cell r="AF400">
            <v>100000000</v>
          </cell>
          <cell r="AG400">
            <v>300000000</v>
          </cell>
          <cell r="AH400">
            <v>12460000000</v>
          </cell>
          <cell r="AI400">
            <v>0</v>
          </cell>
          <cell r="AJ400">
            <v>200000000</v>
          </cell>
          <cell r="AK400">
            <v>1330000000</v>
          </cell>
          <cell r="AL400">
            <v>0</v>
          </cell>
          <cell r="AM400">
            <v>0</v>
          </cell>
          <cell r="AN400">
            <v>0</v>
          </cell>
          <cell r="AO400">
            <v>25000000000</v>
          </cell>
          <cell r="AP400">
            <v>3500000000</v>
          </cell>
          <cell r="AQ400">
            <v>2175000000</v>
          </cell>
          <cell r="AR400">
            <v>2890000000</v>
          </cell>
          <cell r="AS400">
            <v>0</v>
          </cell>
          <cell r="AT400">
            <v>10000000</v>
          </cell>
          <cell r="AU400">
            <v>0</v>
          </cell>
          <cell r="AV400">
            <v>0</v>
          </cell>
          <cell r="AW400">
            <v>0</v>
          </cell>
          <cell r="AX400">
            <v>35000000</v>
          </cell>
          <cell r="AY400">
            <v>384000000</v>
          </cell>
          <cell r="AZ400">
            <v>75000000</v>
          </cell>
          <cell r="BA400">
            <v>0</v>
          </cell>
          <cell r="BB400">
            <v>0</v>
          </cell>
          <cell r="BC400">
            <v>21225000000</v>
          </cell>
          <cell r="BD400">
            <v>0</v>
          </cell>
          <cell r="BE400">
            <v>0</v>
          </cell>
          <cell r="BF400">
            <v>0</v>
          </cell>
          <cell r="BG400">
            <v>400000000</v>
          </cell>
          <cell r="BH400">
            <v>0</v>
          </cell>
          <cell r="BI400">
            <v>200000000</v>
          </cell>
          <cell r="BJ400">
            <v>262500000</v>
          </cell>
          <cell r="BK400">
            <v>15000000</v>
          </cell>
          <cell r="BL400">
            <v>4000000000</v>
          </cell>
          <cell r="BM400">
            <v>3550000000</v>
          </cell>
          <cell r="BN400">
            <v>62500000</v>
          </cell>
          <cell r="BO400">
            <v>0</v>
          </cell>
          <cell r="BP400">
            <v>25000000</v>
          </cell>
          <cell r="BQ400">
            <v>9999999.9998835847</v>
          </cell>
          <cell r="BR400">
            <v>0</v>
          </cell>
          <cell r="BS400">
            <v>0</v>
          </cell>
          <cell r="BT400">
            <v>0</v>
          </cell>
          <cell r="BU400">
            <v>54000000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14000000</v>
          </cell>
          <cell r="CF400">
            <v>0</v>
          </cell>
          <cell r="CG400">
            <v>40000000</v>
          </cell>
          <cell r="CH400">
            <v>310000000</v>
          </cell>
          <cell r="CI400">
            <v>0</v>
          </cell>
          <cell r="CJ400"/>
          <cell r="CK400"/>
          <cell r="CL400"/>
          <cell r="CM400"/>
          <cell r="CN400"/>
          <cell r="CO400"/>
          <cell r="CP400"/>
          <cell r="CQ400">
            <v>826207773972.99988</v>
          </cell>
          <cell r="CR400">
            <v>450533023972.99988</v>
          </cell>
          <cell r="CS400">
            <v>375674750000</v>
          </cell>
        </row>
        <row r="401">
          <cell r="B401">
            <v>43741</v>
          </cell>
          <cell r="C401">
            <v>47666666666.666664</v>
          </cell>
          <cell r="D401">
            <v>171666666666.66666</v>
          </cell>
          <cell r="E401">
            <v>109285333333.33333</v>
          </cell>
          <cell r="F401">
            <v>12000000000</v>
          </cell>
          <cell r="G401">
            <v>6000000000</v>
          </cell>
          <cell r="H401">
            <v>60200000000</v>
          </cell>
          <cell r="I401">
            <v>0</v>
          </cell>
          <cell r="J401">
            <v>45811833333.333336</v>
          </cell>
          <cell r="K401">
            <v>9666666666.666666</v>
          </cell>
          <cell r="L401">
            <v>15400000000</v>
          </cell>
          <cell r="M401">
            <v>40525500000</v>
          </cell>
          <cell r="N401">
            <v>3000000000</v>
          </cell>
          <cell r="O401">
            <v>13233333333.333334</v>
          </cell>
          <cell r="P401">
            <v>0</v>
          </cell>
          <cell r="Q401">
            <v>2800000000</v>
          </cell>
          <cell r="R401">
            <v>72751940639.666672</v>
          </cell>
          <cell r="S401">
            <v>400000000</v>
          </cell>
          <cell r="T401">
            <v>3905000000</v>
          </cell>
          <cell r="U401">
            <v>21900000000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16666666.666666666</v>
          </cell>
          <cell r="AA401">
            <v>50833333333.333336</v>
          </cell>
          <cell r="AB401">
            <v>0</v>
          </cell>
          <cell r="AC401">
            <v>0</v>
          </cell>
          <cell r="AD401">
            <v>75000000000</v>
          </cell>
          <cell r="AE401">
            <v>0</v>
          </cell>
          <cell r="AF401">
            <v>100000000</v>
          </cell>
          <cell r="AG401">
            <v>400000000</v>
          </cell>
          <cell r="AH401">
            <v>12832833333.333334</v>
          </cell>
          <cell r="AI401">
            <v>0</v>
          </cell>
          <cell r="AJ401">
            <v>200000000</v>
          </cell>
          <cell r="AK401">
            <v>1291666666.6666667</v>
          </cell>
          <cell r="AL401">
            <v>0</v>
          </cell>
          <cell r="AM401">
            <v>0</v>
          </cell>
          <cell r="AN401">
            <v>0</v>
          </cell>
          <cell r="AO401">
            <v>25000000000</v>
          </cell>
          <cell r="AP401">
            <v>4000000000</v>
          </cell>
          <cell r="AQ401">
            <v>2216666666.6666665</v>
          </cell>
          <cell r="AR401">
            <v>2790000000</v>
          </cell>
          <cell r="AS401">
            <v>0</v>
          </cell>
          <cell r="AT401">
            <v>10000000</v>
          </cell>
          <cell r="AU401">
            <v>0</v>
          </cell>
          <cell r="AV401">
            <v>13533936</v>
          </cell>
          <cell r="AW401">
            <v>0</v>
          </cell>
          <cell r="AX401">
            <v>35000000</v>
          </cell>
          <cell r="AY401">
            <v>384000000</v>
          </cell>
          <cell r="AZ401">
            <v>66666666.666666664</v>
          </cell>
          <cell r="BA401">
            <v>0</v>
          </cell>
          <cell r="BB401">
            <v>0</v>
          </cell>
          <cell r="BC401">
            <v>20983333333.333332</v>
          </cell>
          <cell r="BD401">
            <v>0</v>
          </cell>
          <cell r="BE401">
            <v>0</v>
          </cell>
          <cell r="BF401">
            <v>0</v>
          </cell>
          <cell r="BG401">
            <v>350000000</v>
          </cell>
          <cell r="BH401">
            <v>0</v>
          </cell>
          <cell r="BI401">
            <v>233333333.33333334</v>
          </cell>
          <cell r="BJ401">
            <v>291666666.66666669</v>
          </cell>
          <cell r="BK401">
            <v>20000000</v>
          </cell>
          <cell r="BL401">
            <v>4000000000</v>
          </cell>
          <cell r="BM401">
            <v>3550000000</v>
          </cell>
          <cell r="BN401">
            <v>63333333.333333336</v>
          </cell>
          <cell r="BO401">
            <v>0</v>
          </cell>
          <cell r="BP401">
            <v>25000000</v>
          </cell>
          <cell r="BQ401">
            <v>9999999.9999223892</v>
          </cell>
          <cell r="BR401">
            <v>0</v>
          </cell>
          <cell r="BS401">
            <v>0</v>
          </cell>
          <cell r="BT401">
            <v>0</v>
          </cell>
          <cell r="BU401">
            <v>47666666.666666664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15000000</v>
          </cell>
          <cell r="CF401">
            <v>0</v>
          </cell>
          <cell r="CG401">
            <v>40000000</v>
          </cell>
          <cell r="CH401">
            <v>260000000</v>
          </cell>
          <cell r="CI401">
            <v>0</v>
          </cell>
          <cell r="CJ401"/>
          <cell r="CK401"/>
          <cell r="CL401"/>
          <cell r="CM401"/>
          <cell r="CN401"/>
          <cell r="CO401"/>
          <cell r="CP401"/>
          <cell r="CQ401">
            <v>841292641242.33313</v>
          </cell>
          <cell r="CR401">
            <v>470520474575.66656</v>
          </cell>
          <cell r="CS401">
            <v>370772166666.66669</v>
          </cell>
        </row>
        <row r="402">
          <cell r="B402">
            <v>43742</v>
          </cell>
          <cell r="C402">
            <v>47500000000</v>
          </cell>
          <cell r="D402">
            <v>168000000000</v>
          </cell>
          <cell r="E402">
            <v>108093250000</v>
          </cell>
          <cell r="F402">
            <v>12000000000</v>
          </cell>
          <cell r="G402">
            <v>6000000000</v>
          </cell>
          <cell r="H402">
            <v>60200000000</v>
          </cell>
          <cell r="I402">
            <v>0</v>
          </cell>
          <cell r="J402">
            <v>45693875000</v>
          </cell>
          <cell r="K402">
            <v>15500000000</v>
          </cell>
          <cell r="L402">
            <v>15400000000</v>
          </cell>
          <cell r="M402">
            <v>41095250000</v>
          </cell>
          <cell r="N402">
            <v>3000000000</v>
          </cell>
          <cell r="O402">
            <v>13075000000</v>
          </cell>
          <cell r="P402">
            <v>0</v>
          </cell>
          <cell r="Q402">
            <v>2850000000</v>
          </cell>
          <cell r="R402">
            <v>76132773973</v>
          </cell>
          <cell r="S402">
            <v>500000000</v>
          </cell>
          <cell r="T402">
            <v>3897500000</v>
          </cell>
          <cell r="U402">
            <v>21775000000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25000000</v>
          </cell>
          <cell r="AA402">
            <v>54000000000</v>
          </cell>
          <cell r="AB402">
            <v>0</v>
          </cell>
          <cell r="AC402">
            <v>0</v>
          </cell>
          <cell r="AD402">
            <v>78750000000</v>
          </cell>
          <cell r="AE402">
            <v>0</v>
          </cell>
          <cell r="AF402">
            <v>100000000</v>
          </cell>
          <cell r="AG402">
            <v>450000000</v>
          </cell>
          <cell r="AH402">
            <v>13058375000</v>
          </cell>
          <cell r="AI402">
            <v>0</v>
          </cell>
          <cell r="AJ402">
            <v>200000000</v>
          </cell>
          <cell r="AK402">
            <v>1250000000</v>
          </cell>
          <cell r="AL402">
            <v>0</v>
          </cell>
          <cell r="AM402">
            <v>0</v>
          </cell>
          <cell r="AN402">
            <v>0</v>
          </cell>
          <cell r="AO402">
            <v>24500000000</v>
          </cell>
          <cell r="AP402">
            <v>4000000000</v>
          </cell>
          <cell r="AQ402">
            <v>2237500000</v>
          </cell>
          <cell r="AR402">
            <v>2640000000</v>
          </cell>
          <cell r="AS402">
            <v>0</v>
          </cell>
          <cell r="AT402">
            <v>10000000</v>
          </cell>
          <cell r="AU402">
            <v>0</v>
          </cell>
          <cell r="AV402">
            <v>20300904</v>
          </cell>
          <cell r="AW402">
            <v>0</v>
          </cell>
          <cell r="AX402">
            <v>35000000</v>
          </cell>
          <cell r="AY402">
            <v>464500000</v>
          </cell>
          <cell r="AZ402">
            <v>57500000</v>
          </cell>
          <cell r="BA402">
            <v>0</v>
          </cell>
          <cell r="BB402">
            <v>0</v>
          </cell>
          <cell r="BC402">
            <v>20537500000</v>
          </cell>
          <cell r="BD402">
            <v>0</v>
          </cell>
          <cell r="BE402">
            <v>0</v>
          </cell>
          <cell r="BF402">
            <v>0</v>
          </cell>
          <cell r="BG402">
            <v>325000000</v>
          </cell>
          <cell r="BH402">
            <v>0</v>
          </cell>
          <cell r="BI402">
            <v>225000000</v>
          </cell>
          <cell r="BJ402">
            <v>302500000</v>
          </cell>
          <cell r="BK402">
            <v>25000000</v>
          </cell>
          <cell r="BL402">
            <v>4000000000</v>
          </cell>
          <cell r="BM402">
            <v>3512500000</v>
          </cell>
          <cell r="BN402">
            <v>63750000</v>
          </cell>
          <cell r="BO402">
            <v>0</v>
          </cell>
          <cell r="BP402">
            <v>25000000</v>
          </cell>
          <cell r="BQ402">
            <v>11124999.999941792</v>
          </cell>
          <cell r="BR402">
            <v>0</v>
          </cell>
          <cell r="BS402">
            <v>0</v>
          </cell>
          <cell r="BT402">
            <v>0</v>
          </cell>
          <cell r="BU402">
            <v>44500000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15500000</v>
          </cell>
          <cell r="CF402">
            <v>0</v>
          </cell>
          <cell r="CG402">
            <v>40000000</v>
          </cell>
          <cell r="CH402">
            <v>290000000</v>
          </cell>
          <cell r="CI402">
            <v>0</v>
          </cell>
          <cell r="CJ402"/>
          <cell r="CK402"/>
          <cell r="CL402"/>
          <cell r="CM402"/>
          <cell r="CN402"/>
          <cell r="CO402"/>
          <cell r="CP402"/>
          <cell r="CQ402">
            <v>851928199877</v>
          </cell>
          <cell r="CR402">
            <v>486128574876.99994</v>
          </cell>
          <cell r="CS402">
            <v>365799625000</v>
          </cell>
        </row>
        <row r="403">
          <cell r="B403">
            <v>43743</v>
          </cell>
          <cell r="C403">
            <v>47400000000</v>
          </cell>
          <cell r="D403">
            <v>165800000000</v>
          </cell>
          <cell r="E403">
            <v>107378000000</v>
          </cell>
          <cell r="F403">
            <v>12000000000</v>
          </cell>
          <cell r="G403">
            <v>6000000000</v>
          </cell>
          <cell r="H403">
            <v>60200000000</v>
          </cell>
          <cell r="I403">
            <v>0</v>
          </cell>
          <cell r="J403">
            <v>45623100000</v>
          </cell>
          <cell r="K403">
            <v>19000000000</v>
          </cell>
          <cell r="L403">
            <v>15400000000</v>
          </cell>
          <cell r="M403">
            <v>41437100000</v>
          </cell>
          <cell r="N403">
            <v>3000000000</v>
          </cell>
          <cell r="O403">
            <v>12980000000</v>
          </cell>
          <cell r="P403">
            <v>0</v>
          </cell>
          <cell r="Q403">
            <v>2880000000</v>
          </cell>
          <cell r="R403">
            <v>78161273973</v>
          </cell>
          <cell r="S403">
            <v>560000000</v>
          </cell>
          <cell r="T403">
            <v>3893000000</v>
          </cell>
          <cell r="U403">
            <v>21700000000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30000000</v>
          </cell>
          <cell r="AA403">
            <v>55900000000</v>
          </cell>
          <cell r="AB403">
            <v>0</v>
          </cell>
          <cell r="AC403">
            <v>0</v>
          </cell>
          <cell r="AD403">
            <v>81000000000</v>
          </cell>
          <cell r="AE403">
            <v>0</v>
          </cell>
          <cell r="AF403">
            <v>100000000</v>
          </cell>
          <cell r="AG403">
            <v>480000000</v>
          </cell>
          <cell r="AH403">
            <v>13193700000</v>
          </cell>
          <cell r="AI403">
            <v>0</v>
          </cell>
          <cell r="AJ403">
            <v>200000000</v>
          </cell>
          <cell r="AK403">
            <v>1225000000</v>
          </cell>
          <cell r="AL403">
            <v>0</v>
          </cell>
          <cell r="AM403">
            <v>0</v>
          </cell>
          <cell r="AN403">
            <v>0</v>
          </cell>
          <cell r="AO403">
            <v>24200000000</v>
          </cell>
          <cell r="AP403">
            <v>4000000000</v>
          </cell>
          <cell r="AQ403">
            <v>2250000000</v>
          </cell>
          <cell r="AR403">
            <v>2550000000</v>
          </cell>
          <cell r="AS403">
            <v>0</v>
          </cell>
          <cell r="AT403">
            <v>10000000</v>
          </cell>
          <cell r="AU403">
            <v>0</v>
          </cell>
          <cell r="AV403">
            <v>24361084.800000001</v>
          </cell>
          <cell r="AW403">
            <v>0</v>
          </cell>
          <cell r="AX403">
            <v>35000000</v>
          </cell>
          <cell r="AY403">
            <v>512800000</v>
          </cell>
          <cell r="AZ403">
            <v>52000000</v>
          </cell>
          <cell r="BA403">
            <v>0</v>
          </cell>
          <cell r="BB403">
            <v>0</v>
          </cell>
          <cell r="BC403">
            <v>20270000000</v>
          </cell>
          <cell r="BD403">
            <v>0</v>
          </cell>
          <cell r="BE403">
            <v>0</v>
          </cell>
          <cell r="BF403">
            <v>0</v>
          </cell>
          <cell r="BG403">
            <v>310000000</v>
          </cell>
          <cell r="BH403">
            <v>0</v>
          </cell>
          <cell r="BI403">
            <v>220000000</v>
          </cell>
          <cell r="BJ403">
            <v>309000000</v>
          </cell>
          <cell r="BK403">
            <v>28000000</v>
          </cell>
          <cell r="BL403">
            <v>4000000000</v>
          </cell>
          <cell r="BM403">
            <v>3490000000</v>
          </cell>
          <cell r="BN403">
            <v>64000000</v>
          </cell>
          <cell r="BO403">
            <v>0</v>
          </cell>
          <cell r="BP403">
            <v>25000000</v>
          </cell>
          <cell r="BQ403">
            <v>11799999.999953434</v>
          </cell>
          <cell r="BR403">
            <v>0</v>
          </cell>
          <cell r="BS403">
            <v>0</v>
          </cell>
          <cell r="BT403">
            <v>0</v>
          </cell>
          <cell r="BU403">
            <v>42600000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15800000</v>
          </cell>
          <cell r="CF403">
            <v>0</v>
          </cell>
          <cell r="CG403">
            <v>40000000</v>
          </cell>
          <cell r="CH403">
            <v>308000000</v>
          </cell>
          <cell r="CI403">
            <v>0</v>
          </cell>
          <cell r="CJ403"/>
          <cell r="CK403"/>
          <cell r="CL403"/>
          <cell r="CM403"/>
          <cell r="CN403"/>
          <cell r="CO403"/>
          <cell r="CP403"/>
          <cell r="CQ403">
            <v>858309535057.80005</v>
          </cell>
          <cell r="CR403">
            <v>495493435057.79993</v>
          </cell>
          <cell r="CS403">
            <v>362816100000</v>
          </cell>
        </row>
        <row r="404">
          <cell r="B404">
            <v>43744</v>
          </cell>
          <cell r="C404">
            <v>47333333333.333336</v>
          </cell>
          <cell r="D404">
            <v>164333333333.33334</v>
          </cell>
          <cell r="E404">
            <v>106901166666.66667</v>
          </cell>
          <cell r="F404">
            <v>12000000000</v>
          </cell>
          <cell r="G404">
            <v>6000000000</v>
          </cell>
          <cell r="H404">
            <v>60200000000</v>
          </cell>
          <cell r="I404">
            <v>0</v>
          </cell>
          <cell r="J404">
            <v>45575916666.666664</v>
          </cell>
          <cell r="K404">
            <v>21333333333.333332</v>
          </cell>
          <cell r="L404">
            <v>15400000000</v>
          </cell>
          <cell r="M404">
            <v>41665000000</v>
          </cell>
          <cell r="N404">
            <v>3000000000</v>
          </cell>
          <cell r="O404">
            <v>12916666666.666666</v>
          </cell>
          <cell r="P404">
            <v>0</v>
          </cell>
          <cell r="Q404">
            <v>2900000000</v>
          </cell>
          <cell r="R404">
            <v>79513607306.333328</v>
          </cell>
          <cell r="S404">
            <v>600000000</v>
          </cell>
          <cell r="T404">
            <v>3890000000</v>
          </cell>
          <cell r="U404">
            <v>21650000000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33333333.333333332</v>
          </cell>
          <cell r="AA404">
            <v>57166666666.666664</v>
          </cell>
          <cell r="AB404">
            <v>0</v>
          </cell>
          <cell r="AC404">
            <v>0</v>
          </cell>
          <cell r="AD404">
            <v>82500000000</v>
          </cell>
          <cell r="AE404">
            <v>0</v>
          </cell>
          <cell r="AF404">
            <v>100000000</v>
          </cell>
          <cell r="AG404">
            <v>500000000</v>
          </cell>
          <cell r="AH404">
            <v>13283916666.666666</v>
          </cell>
          <cell r="AI404">
            <v>0</v>
          </cell>
          <cell r="AJ404">
            <v>200000000</v>
          </cell>
          <cell r="AK404">
            <v>1208333333.3333333</v>
          </cell>
          <cell r="AL404">
            <v>0</v>
          </cell>
          <cell r="AM404">
            <v>0</v>
          </cell>
          <cell r="AN404">
            <v>0</v>
          </cell>
          <cell r="AO404">
            <v>24000000000</v>
          </cell>
          <cell r="AP404">
            <v>4000000000</v>
          </cell>
          <cell r="AQ404">
            <v>2258333333.3333335</v>
          </cell>
          <cell r="AR404">
            <v>2490000000</v>
          </cell>
          <cell r="AS404">
            <v>0</v>
          </cell>
          <cell r="AT404">
            <v>10000000</v>
          </cell>
          <cell r="AU404">
            <v>0</v>
          </cell>
          <cell r="AV404">
            <v>27067872</v>
          </cell>
          <cell r="AW404">
            <v>0</v>
          </cell>
          <cell r="AX404">
            <v>35000000</v>
          </cell>
          <cell r="AY404">
            <v>545000000</v>
          </cell>
          <cell r="AZ404">
            <v>48333333.333333336</v>
          </cell>
          <cell r="BA404">
            <v>0</v>
          </cell>
          <cell r="BB404">
            <v>0</v>
          </cell>
          <cell r="BC404">
            <v>20091666666.666668</v>
          </cell>
          <cell r="BD404">
            <v>0</v>
          </cell>
          <cell r="BE404">
            <v>0</v>
          </cell>
          <cell r="BF404">
            <v>0</v>
          </cell>
          <cell r="BG404">
            <v>300000000</v>
          </cell>
          <cell r="BH404">
            <v>0</v>
          </cell>
          <cell r="BI404">
            <v>216666666.66666666</v>
          </cell>
          <cell r="BJ404">
            <v>313333333.33333331</v>
          </cell>
          <cell r="BK404">
            <v>30000000</v>
          </cell>
          <cell r="BL404">
            <v>4000000000</v>
          </cell>
          <cell r="BM404">
            <v>3475000000</v>
          </cell>
          <cell r="BN404">
            <v>64166666.666666664</v>
          </cell>
          <cell r="BO404">
            <v>0</v>
          </cell>
          <cell r="BP404">
            <v>25000000</v>
          </cell>
          <cell r="BQ404">
            <v>12249999.999961196</v>
          </cell>
          <cell r="BR404">
            <v>0</v>
          </cell>
          <cell r="BS404">
            <v>0</v>
          </cell>
          <cell r="BT404">
            <v>0</v>
          </cell>
          <cell r="BU404">
            <v>41333333.333333336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16000000</v>
          </cell>
          <cell r="CF404">
            <v>0</v>
          </cell>
          <cell r="CG404">
            <v>40000000</v>
          </cell>
          <cell r="CH404">
            <v>320000000</v>
          </cell>
          <cell r="CI404">
            <v>0</v>
          </cell>
          <cell r="CJ404"/>
          <cell r="CK404"/>
          <cell r="CL404"/>
          <cell r="CM404"/>
          <cell r="CN404"/>
          <cell r="CO404"/>
          <cell r="CP404"/>
          <cell r="CQ404">
            <v>862563758511.66675</v>
          </cell>
          <cell r="CR404">
            <v>501736675178.33331</v>
          </cell>
          <cell r="CS404">
            <v>360827083333.33331</v>
          </cell>
        </row>
        <row r="405">
          <cell r="B405">
            <v>43745</v>
          </cell>
          <cell r="C405">
            <v>47428571428.571426</v>
          </cell>
          <cell r="D405">
            <v>162571428571.42856</v>
          </cell>
          <cell r="E405">
            <v>105983000000</v>
          </cell>
          <cell r="F405">
            <v>12000000000</v>
          </cell>
          <cell r="G405">
            <v>6000000000</v>
          </cell>
          <cell r="H405">
            <v>60200000000</v>
          </cell>
          <cell r="I405">
            <v>0</v>
          </cell>
          <cell r="J405">
            <v>45441285714.285713</v>
          </cell>
          <cell r="K405">
            <v>22285714285.714287</v>
          </cell>
          <cell r="L405">
            <v>15400000000</v>
          </cell>
          <cell r="M405">
            <v>42187142857.14286</v>
          </cell>
          <cell r="N405">
            <v>3000000000</v>
          </cell>
          <cell r="O405">
            <v>12814285714.285715</v>
          </cell>
          <cell r="P405">
            <v>0</v>
          </cell>
          <cell r="Q405">
            <v>2828571428.5714288</v>
          </cell>
          <cell r="R405">
            <v>79754520548.285721</v>
          </cell>
          <cell r="S405">
            <v>657142857.14285719</v>
          </cell>
          <cell r="T405">
            <v>3837857142.8571429</v>
          </cell>
          <cell r="U405">
            <v>21585714285.714287</v>
          </cell>
          <cell r="V405">
            <v>228571428.57142857</v>
          </cell>
          <cell r="W405">
            <v>0</v>
          </cell>
          <cell r="X405">
            <v>0</v>
          </cell>
          <cell r="Y405">
            <v>0</v>
          </cell>
          <cell r="Z405">
            <v>35714285.714285716</v>
          </cell>
          <cell r="AA405">
            <v>57571428571.428574</v>
          </cell>
          <cell r="AB405">
            <v>0</v>
          </cell>
          <cell r="AC405">
            <v>0</v>
          </cell>
          <cell r="AD405">
            <v>82857142857.142853</v>
          </cell>
          <cell r="AE405">
            <v>0</v>
          </cell>
          <cell r="AF405">
            <v>100000000</v>
          </cell>
          <cell r="AG405">
            <v>514285714.28571427</v>
          </cell>
          <cell r="AH405">
            <v>13311000000</v>
          </cell>
          <cell r="AI405">
            <v>0</v>
          </cell>
          <cell r="AJ405">
            <v>200000000</v>
          </cell>
          <cell r="AK405">
            <v>1142857142.8571429</v>
          </cell>
          <cell r="AL405">
            <v>0</v>
          </cell>
          <cell r="AM405">
            <v>0</v>
          </cell>
          <cell r="AN405">
            <v>0</v>
          </cell>
          <cell r="AO405">
            <v>24571428571.42857</v>
          </cell>
          <cell r="AP405">
            <v>3714285714.2857141</v>
          </cell>
          <cell r="AQ405">
            <v>2264285714.2857141</v>
          </cell>
          <cell r="AR405">
            <v>2434285714.2857141</v>
          </cell>
          <cell r="AS405">
            <v>0</v>
          </cell>
          <cell r="AT405">
            <v>10000000</v>
          </cell>
          <cell r="AU405">
            <v>0</v>
          </cell>
          <cell r="AV405">
            <v>23201033.142857142</v>
          </cell>
          <cell r="AW405">
            <v>0</v>
          </cell>
          <cell r="AX405">
            <v>35000000</v>
          </cell>
          <cell r="AY405">
            <v>568000000</v>
          </cell>
          <cell r="AZ405">
            <v>45714285.714285716</v>
          </cell>
          <cell r="BA405">
            <v>0</v>
          </cell>
          <cell r="BB405">
            <v>0</v>
          </cell>
          <cell r="BC405">
            <v>19935714285.714287</v>
          </cell>
          <cell r="BD405">
            <v>0</v>
          </cell>
          <cell r="BE405">
            <v>0</v>
          </cell>
          <cell r="BF405">
            <v>0</v>
          </cell>
          <cell r="BG405">
            <v>257142857.14285713</v>
          </cell>
          <cell r="BH405">
            <v>0</v>
          </cell>
          <cell r="BI405">
            <v>200000000</v>
          </cell>
          <cell r="BJ405">
            <v>294285714.28571427</v>
          </cell>
          <cell r="BK405">
            <v>32857142.857142858</v>
          </cell>
          <cell r="BL405">
            <v>4000000000</v>
          </cell>
          <cell r="BM405">
            <v>3464285714.2857141</v>
          </cell>
          <cell r="BN405">
            <v>64285714.285714284</v>
          </cell>
          <cell r="BO405">
            <v>0</v>
          </cell>
          <cell r="BP405">
            <v>25000000</v>
          </cell>
          <cell r="BQ405">
            <v>12571428.57139531</v>
          </cell>
          <cell r="BR405">
            <v>0</v>
          </cell>
          <cell r="BS405">
            <v>0</v>
          </cell>
          <cell r="BT405">
            <v>0</v>
          </cell>
          <cell r="BU405">
            <v>40428571.428571425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16142857.142857144</v>
          </cell>
          <cell r="CF405">
            <v>0</v>
          </cell>
          <cell r="CG405">
            <v>77142857.142857149</v>
          </cell>
          <cell r="CH405">
            <v>320000000</v>
          </cell>
          <cell r="CI405">
            <v>0</v>
          </cell>
          <cell r="CJ405"/>
          <cell r="CK405"/>
          <cell r="CL405"/>
          <cell r="CM405"/>
          <cell r="CN405"/>
          <cell r="CO405"/>
          <cell r="CP405"/>
          <cell r="CQ405">
            <v>862342293010.00012</v>
          </cell>
          <cell r="CR405">
            <v>504239435867.14288</v>
          </cell>
          <cell r="CS405">
            <v>358102857142.85712</v>
          </cell>
        </row>
        <row r="406">
          <cell r="B406">
            <v>43746</v>
          </cell>
          <cell r="C406">
            <v>47625000000</v>
          </cell>
          <cell r="D406">
            <v>160875000000</v>
          </cell>
          <cell r="E406">
            <v>105296250000</v>
          </cell>
          <cell r="F406">
            <v>12000000000</v>
          </cell>
          <cell r="G406">
            <v>6000000000</v>
          </cell>
          <cell r="H406">
            <v>60200000000</v>
          </cell>
          <cell r="I406">
            <v>0</v>
          </cell>
          <cell r="J406">
            <v>45218687500</v>
          </cell>
          <cell r="K406">
            <v>23000000000</v>
          </cell>
          <cell r="L406">
            <v>15662500000</v>
          </cell>
          <cell r="M406">
            <v>42530375000</v>
          </cell>
          <cell r="N406">
            <v>3000000000</v>
          </cell>
          <cell r="O406">
            <v>12737500000</v>
          </cell>
          <cell r="P406">
            <v>0</v>
          </cell>
          <cell r="Q406">
            <v>2700000000</v>
          </cell>
          <cell r="R406">
            <v>80566455479.75</v>
          </cell>
          <cell r="S406">
            <v>700000000</v>
          </cell>
          <cell r="T406">
            <v>3767500000</v>
          </cell>
          <cell r="U406">
            <v>21562500000</v>
          </cell>
          <cell r="V406">
            <v>625000000</v>
          </cell>
          <cell r="W406">
            <v>0</v>
          </cell>
          <cell r="X406">
            <v>0</v>
          </cell>
          <cell r="Y406">
            <v>0</v>
          </cell>
          <cell r="Z406">
            <v>31250000</v>
          </cell>
          <cell r="AA406">
            <v>57875000000</v>
          </cell>
          <cell r="AB406">
            <v>0</v>
          </cell>
          <cell r="AC406">
            <v>0</v>
          </cell>
          <cell r="AD406">
            <v>81625000000</v>
          </cell>
          <cell r="AE406">
            <v>0</v>
          </cell>
          <cell r="AF406">
            <v>100000000</v>
          </cell>
          <cell r="AG406">
            <v>500000000</v>
          </cell>
          <cell r="AH406">
            <v>13190937500</v>
          </cell>
          <cell r="AI406">
            <v>0</v>
          </cell>
          <cell r="AJ406">
            <v>200000000</v>
          </cell>
          <cell r="AK406">
            <v>1106250000</v>
          </cell>
          <cell r="AL406">
            <v>0</v>
          </cell>
          <cell r="AM406">
            <v>0</v>
          </cell>
          <cell r="AN406">
            <v>0</v>
          </cell>
          <cell r="AO406">
            <v>25000000000</v>
          </cell>
          <cell r="AP406">
            <v>3750000000</v>
          </cell>
          <cell r="AQ406">
            <v>2231250000</v>
          </cell>
          <cell r="AR406">
            <v>2373750000</v>
          </cell>
          <cell r="AS406">
            <v>0</v>
          </cell>
          <cell r="AT406">
            <v>10000000</v>
          </cell>
          <cell r="AU406">
            <v>0</v>
          </cell>
          <cell r="AV406">
            <v>20300904</v>
          </cell>
          <cell r="AW406">
            <v>0</v>
          </cell>
          <cell r="AX406">
            <v>35000000</v>
          </cell>
          <cell r="AY406">
            <v>522000000</v>
          </cell>
          <cell r="AZ406">
            <v>43750000</v>
          </cell>
          <cell r="BA406">
            <v>0</v>
          </cell>
          <cell r="BB406">
            <v>0</v>
          </cell>
          <cell r="BC406">
            <v>19756250000</v>
          </cell>
          <cell r="BD406">
            <v>0</v>
          </cell>
          <cell r="BE406">
            <v>0</v>
          </cell>
          <cell r="BF406">
            <v>0</v>
          </cell>
          <cell r="BG406">
            <v>225000000</v>
          </cell>
          <cell r="BH406">
            <v>0</v>
          </cell>
          <cell r="BI406">
            <v>175000000</v>
          </cell>
          <cell r="BJ406">
            <v>299375000</v>
          </cell>
          <cell r="BK406">
            <v>35000000</v>
          </cell>
          <cell r="BL406">
            <v>4000000000</v>
          </cell>
          <cell r="BM406">
            <v>3468750000</v>
          </cell>
          <cell r="BN406">
            <v>64375000</v>
          </cell>
          <cell r="BO406">
            <v>0</v>
          </cell>
          <cell r="BP406">
            <v>21875000</v>
          </cell>
          <cell r="BQ406">
            <v>12812499.999970896</v>
          </cell>
          <cell r="BR406">
            <v>0</v>
          </cell>
          <cell r="BS406">
            <v>0</v>
          </cell>
          <cell r="BT406">
            <v>0</v>
          </cell>
          <cell r="BU406">
            <v>39750000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16250000</v>
          </cell>
          <cell r="CF406">
            <v>0</v>
          </cell>
          <cell r="CG406">
            <v>105000000</v>
          </cell>
          <cell r="CH406">
            <v>338750000</v>
          </cell>
          <cell r="CI406">
            <v>0</v>
          </cell>
          <cell r="CJ406"/>
          <cell r="CK406"/>
          <cell r="CL406"/>
          <cell r="CM406"/>
          <cell r="CN406"/>
          <cell r="CO406"/>
          <cell r="CP406"/>
          <cell r="CQ406">
            <v>861239443883.75</v>
          </cell>
          <cell r="CR406">
            <v>505262006383.75</v>
          </cell>
          <cell r="CS406">
            <v>355977437500</v>
          </cell>
        </row>
        <row r="407">
          <cell r="B407">
            <v>43747</v>
          </cell>
          <cell r="C407">
            <v>47888888888.888885</v>
          </cell>
          <cell r="D407">
            <v>158666666666.66666</v>
          </cell>
          <cell r="E407">
            <v>104764333333.33333</v>
          </cell>
          <cell r="F407">
            <v>12000000000</v>
          </cell>
          <cell r="G407">
            <v>6000000000</v>
          </cell>
          <cell r="H407">
            <v>60200000000</v>
          </cell>
          <cell r="I407">
            <v>0</v>
          </cell>
          <cell r="J407">
            <v>45021055555.555557</v>
          </cell>
          <cell r="K407">
            <v>23611111111.111111</v>
          </cell>
          <cell r="L407">
            <v>15866666666.666666</v>
          </cell>
          <cell r="M407">
            <v>42797333333.333336</v>
          </cell>
          <cell r="N407">
            <v>3000000000</v>
          </cell>
          <cell r="O407">
            <v>12711111111.111111</v>
          </cell>
          <cell r="P407">
            <v>33333333.333333332</v>
          </cell>
          <cell r="Q407">
            <v>2700000000</v>
          </cell>
          <cell r="R407">
            <v>80609071537.555557</v>
          </cell>
          <cell r="S407">
            <v>733333333.33333337</v>
          </cell>
          <cell r="T407">
            <v>3690000000</v>
          </cell>
          <cell r="U407">
            <v>21500000000</v>
          </cell>
          <cell r="V407">
            <v>1133333333.3333333</v>
          </cell>
          <cell r="W407">
            <v>0</v>
          </cell>
          <cell r="X407">
            <v>0</v>
          </cell>
          <cell r="Y407">
            <v>0</v>
          </cell>
          <cell r="Z407">
            <v>33333333.333333332</v>
          </cell>
          <cell r="AA407">
            <v>57777777777.777779</v>
          </cell>
          <cell r="AB407">
            <v>0</v>
          </cell>
          <cell r="AC407">
            <v>0</v>
          </cell>
          <cell r="AD407">
            <v>82000000000</v>
          </cell>
          <cell r="AE407">
            <v>0</v>
          </cell>
          <cell r="AF407">
            <v>100000000</v>
          </cell>
          <cell r="AG407">
            <v>488888888.8888889</v>
          </cell>
          <cell r="AH407">
            <v>13141944444.444445</v>
          </cell>
          <cell r="AI407">
            <v>0</v>
          </cell>
          <cell r="AJ407">
            <v>200000000</v>
          </cell>
          <cell r="AK407">
            <v>1050000000</v>
          </cell>
          <cell r="AL407">
            <v>0</v>
          </cell>
          <cell r="AM407">
            <v>0</v>
          </cell>
          <cell r="AN407">
            <v>0</v>
          </cell>
          <cell r="AO407">
            <v>25333333333.333332</v>
          </cell>
          <cell r="AP407">
            <v>3666666666.6666665</v>
          </cell>
          <cell r="AQ407">
            <v>2205555555.5555553</v>
          </cell>
          <cell r="AR407">
            <v>2283333333.3333335</v>
          </cell>
          <cell r="AS407">
            <v>0</v>
          </cell>
          <cell r="AT407">
            <v>10000000</v>
          </cell>
          <cell r="AU407">
            <v>0</v>
          </cell>
          <cell r="AV407">
            <v>18045248</v>
          </cell>
          <cell r="AW407">
            <v>0</v>
          </cell>
          <cell r="AX407">
            <v>35000000</v>
          </cell>
          <cell r="AY407">
            <v>486222222.22222221</v>
          </cell>
          <cell r="AZ407">
            <v>42222222.222222224</v>
          </cell>
          <cell r="BA407">
            <v>0</v>
          </cell>
          <cell r="BB407">
            <v>0</v>
          </cell>
          <cell r="BC407">
            <v>19597222222.222221</v>
          </cell>
          <cell r="BD407">
            <v>0</v>
          </cell>
          <cell r="BE407">
            <v>0</v>
          </cell>
          <cell r="BF407">
            <v>0</v>
          </cell>
          <cell r="BG407">
            <v>200000000</v>
          </cell>
          <cell r="BH407">
            <v>0</v>
          </cell>
          <cell r="BI407">
            <v>155555555.55555555</v>
          </cell>
          <cell r="BJ407">
            <v>302222222.22222221</v>
          </cell>
          <cell r="BK407">
            <v>36666666.666666664</v>
          </cell>
          <cell r="BL407">
            <v>4000000000</v>
          </cell>
          <cell r="BM407">
            <v>3466666666.6666665</v>
          </cell>
          <cell r="BN407">
            <v>64444444.444444448</v>
          </cell>
          <cell r="BO407">
            <v>0</v>
          </cell>
          <cell r="BP407">
            <v>19444444.444444444</v>
          </cell>
          <cell r="BQ407">
            <v>12999999.99997413</v>
          </cell>
          <cell r="BR407">
            <v>0</v>
          </cell>
          <cell r="BS407">
            <v>0</v>
          </cell>
          <cell r="BT407">
            <v>0</v>
          </cell>
          <cell r="BU407">
            <v>39222222.222222224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16333333.333333334</v>
          </cell>
          <cell r="CF407">
            <v>0</v>
          </cell>
          <cell r="CG407">
            <v>124444444.44444445</v>
          </cell>
          <cell r="CH407">
            <v>340000000</v>
          </cell>
          <cell r="CI407">
            <v>0</v>
          </cell>
          <cell r="CJ407"/>
          <cell r="CK407"/>
          <cell r="CL407"/>
          <cell r="CM407"/>
          <cell r="CN407"/>
          <cell r="CO407"/>
          <cell r="CP407"/>
          <cell r="CQ407">
            <v>860173783452.22205</v>
          </cell>
          <cell r="CR407">
            <v>506532839007.77789</v>
          </cell>
          <cell r="CS407">
            <v>353640944444.4444</v>
          </cell>
        </row>
        <row r="408">
          <cell r="B408">
            <v>43748</v>
          </cell>
          <cell r="C408">
            <v>48100000000</v>
          </cell>
          <cell r="D408">
            <v>159200000000</v>
          </cell>
          <cell r="E408">
            <v>104441600000</v>
          </cell>
          <cell r="F408">
            <v>12000000000</v>
          </cell>
          <cell r="G408">
            <v>6000000000</v>
          </cell>
          <cell r="H408">
            <v>60200000000</v>
          </cell>
          <cell r="I408">
            <v>0</v>
          </cell>
          <cell r="J408">
            <v>44309450000</v>
          </cell>
          <cell r="K408">
            <v>23600000000</v>
          </cell>
          <cell r="L408">
            <v>16030000000</v>
          </cell>
          <cell r="M408">
            <v>42639450000</v>
          </cell>
          <cell r="N408">
            <v>3000000000</v>
          </cell>
          <cell r="O408">
            <v>12690000000</v>
          </cell>
          <cell r="P408">
            <v>60000000</v>
          </cell>
          <cell r="Q408">
            <v>2730000000</v>
          </cell>
          <cell r="R408">
            <v>79628164383.800003</v>
          </cell>
          <cell r="S408">
            <v>760000000</v>
          </cell>
          <cell r="T408">
            <v>3628000000</v>
          </cell>
          <cell r="U408">
            <v>21440000000</v>
          </cell>
          <cell r="V408">
            <v>1740000000</v>
          </cell>
          <cell r="W408">
            <v>50000000</v>
          </cell>
          <cell r="X408">
            <v>0</v>
          </cell>
          <cell r="Y408">
            <v>0</v>
          </cell>
          <cell r="Z408">
            <v>35000000</v>
          </cell>
          <cell r="AA408">
            <v>57390000000</v>
          </cell>
          <cell r="AB408">
            <v>0</v>
          </cell>
          <cell r="AC408">
            <v>0</v>
          </cell>
          <cell r="AD408">
            <v>80500000000</v>
          </cell>
          <cell r="AE408">
            <v>0</v>
          </cell>
          <cell r="AF408">
            <v>100000000</v>
          </cell>
          <cell r="AG408">
            <v>480000000</v>
          </cell>
          <cell r="AH408">
            <v>13137100000</v>
          </cell>
          <cell r="AI408">
            <v>0</v>
          </cell>
          <cell r="AJ408">
            <v>200000000</v>
          </cell>
          <cell r="AK408">
            <v>995000000</v>
          </cell>
          <cell r="AL408">
            <v>0</v>
          </cell>
          <cell r="AM408">
            <v>0</v>
          </cell>
          <cell r="AN408">
            <v>0</v>
          </cell>
          <cell r="AO408">
            <v>25600000000</v>
          </cell>
          <cell r="AP408">
            <v>3600000000</v>
          </cell>
          <cell r="AQ408">
            <v>2185000000</v>
          </cell>
          <cell r="AR408">
            <v>2251000000</v>
          </cell>
          <cell r="AS408">
            <v>0</v>
          </cell>
          <cell r="AT408">
            <v>10000000</v>
          </cell>
          <cell r="AU408">
            <v>0</v>
          </cell>
          <cell r="AV408">
            <v>36551955.899999999</v>
          </cell>
          <cell r="AW408">
            <v>0</v>
          </cell>
          <cell r="AX408">
            <v>35000000</v>
          </cell>
          <cell r="AY408">
            <v>457600000</v>
          </cell>
          <cell r="AZ408">
            <v>41000000</v>
          </cell>
          <cell r="BA408">
            <v>0</v>
          </cell>
          <cell r="BB408">
            <v>0</v>
          </cell>
          <cell r="BC408">
            <v>19487500000</v>
          </cell>
          <cell r="BD408">
            <v>0</v>
          </cell>
          <cell r="BE408">
            <v>0</v>
          </cell>
          <cell r="BF408">
            <v>0</v>
          </cell>
          <cell r="BG408">
            <v>180000000</v>
          </cell>
          <cell r="BH408">
            <v>0</v>
          </cell>
          <cell r="BI408">
            <v>140000000</v>
          </cell>
          <cell r="BJ408">
            <v>310500000</v>
          </cell>
          <cell r="BK408">
            <v>38000000</v>
          </cell>
          <cell r="BL408">
            <v>4000000000</v>
          </cell>
          <cell r="BM408">
            <v>3415000000</v>
          </cell>
          <cell r="BN408">
            <v>64500000</v>
          </cell>
          <cell r="BO408">
            <v>0</v>
          </cell>
          <cell r="BP408">
            <v>17500000</v>
          </cell>
          <cell r="BQ408">
            <v>13149999.999976717</v>
          </cell>
          <cell r="BR408">
            <v>0</v>
          </cell>
          <cell r="BS408">
            <v>0</v>
          </cell>
          <cell r="BT408">
            <v>0</v>
          </cell>
          <cell r="BU408">
            <v>38800000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16400000</v>
          </cell>
          <cell r="CF408">
            <v>0</v>
          </cell>
          <cell r="CG408">
            <v>140000000</v>
          </cell>
          <cell r="CH408">
            <v>326000000</v>
          </cell>
          <cell r="CI408">
            <v>0</v>
          </cell>
          <cell r="CJ408"/>
          <cell r="CK408"/>
          <cell r="CL408"/>
          <cell r="CM408"/>
          <cell r="CN408"/>
          <cell r="CO408"/>
          <cell r="CP408"/>
          <cell r="CQ408">
            <v>857487266339.70007</v>
          </cell>
          <cell r="CR408">
            <v>503606216339.70001</v>
          </cell>
          <cell r="CS408">
            <v>353881050000</v>
          </cell>
        </row>
        <row r="409">
          <cell r="B409">
            <v>43749</v>
          </cell>
          <cell r="C409">
            <v>48272727272.727272</v>
          </cell>
          <cell r="D409">
            <v>161000000000</v>
          </cell>
          <cell r="E409">
            <v>104184545454.54546</v>
          </cell>
          <cell r="F409">
            <v>12000000000</v>
          </cell>
          <cell r="G409">
            <v>6000000000</v>
          </cell>
          <cell r="H409">
            <v>59836363636.36364</v>
          </cell>
          <cell r="I409">
            <v>0</v>
          </cell>
          <cell r="J409">
            <v>43767909090.909088</v>
          </cell>
          <cell r="K409">
            <v>23954545454.545456</v>
          </cell>
          <cell r="L409">
            <v>16163636363.636364</v>
          </cell>
          <cell r="M409">
            <v>42311272727.272728</v>
          </cell>
          <cell r="N409">
            <v>3000000000</v>
          </cell>
          <cell r="O409">
            <v>12654545454.545454</v>
          </cell>
          <cell r="P409">
            <v>54545454.545454547</v>
          </cell>
          <cell r="Q409">
            <v>2754545454.5454545</v>
          </cell>
          <cell r="R409">
            <v>78457422167.090912</v>
          </cell>
          <cell r="S409">
            <v>763636363.63636363</v>
          </cell>
          <cell r="T409">
            <v>3581818181.818182</v>
          </cell>
          <cell r="U409">
            <v>21409090909.090908</v>
          </cell>
          <cell r="V409">
            <v>2418181818.181818</v>
          </cell>
          <cell r="W409">
            <v>90909090.909090906</v>
          </cell>
          <cell r="X409">
            <v>0</v>
          </cell>
          <cell r="Y409">
            <v>0</v>
          </cell>
          <cell r="Z409">
            <v>36363636.363636367</v>
          </cell>
          <cell r="AA409">
            <v>56445454545.454544</v>
          </cell>
          <cell r="AB409">
            <v>0</v>
          </cell>
          <cell r="AC409">
            <v>0</v>
          </cell>
          <cell r="AD409">
            <v>81363636363.636368</v>
          </cell>
          <cell r="AE409">
            <v>0</v>
          </cell>
          <cell r="AF409">
            <v>100000000</v>
          </cell>
          <cell r="AG409">
            <v>472727272.72727275</v>
          </cell>
          <cell r="AH409">
            <v>13138272727.272728</v>
          </cell>
          <cell r="AI409">
            <v>0</v>
          </cell>
          <cell r="AJ409">
            <v>200000000</v>
          </cell>
          <cell r="AK409">
            <v>945454545.4545455</v>
          </cell>
          <cell r="AL409">
            <v>0</v>
          </cell>
          <cell r="AM409">
            <v>0</v>
          </cell>
          <cell r="AN409">
            <v>0</v>
          </cell>
          <cell r="AO409">
            <v>25818181818.18182</v>
          </cell>
          <cell r="AP409">
            <v>3636363636.3636365</v>
          </cell>
          <cell r="AQ409">
            <v>2168181818.181818</v>
          </cell>
          <cell r="AR409">
            <v>2160909090.909091</v>
          </cell>
          <cell r="AS409">
            <v>0</v>
          </cell>
          <cell r="AT409">
            <v>9090909.0909090918</v>
          </cell>
          <cell r="AU409">
            <v>0</v>
          </cell>
          <cell r="AV409">
            <v>51693807.81818182</v>
          </cell>
          <cell r="AW409">
            <v>0</v>
          </cell>
          <cell r="AX409">
            <v>35000000</v>
          </cell>
          <cell r="AY409">
            <v>434181818.18181819</v>
          </cell>
          <cell r="AZ409">
            <v>40000000</v>
          </cell>
          <cell r="BA409">
            <v>0</v>
          </cell>
          <cell r="BB409">
            <v>0</v>
          </cell>
          <cell r="BC409">
            <v>19379545454.545456</v>
          </cell>
          <cell r="BD409">
            <v>0</v>
          </cell>
          <cell r="BE409">
            <v>0</v>
          </cell>
          <cell r="BF409">
            <v>0</v>
          </cell>
          <cell r="BG409">
            <v>163636363.63636363</v>
          </cell>
          <cell r="BH409">
            <v>0</v>
          </cell>
          <cell r="BI409">
            <v>127272727.27272727</v>
          </cell>
          <cell r="BJ409">
            <v>313181818.18181819</v>
          </cell>
          <cell r="BK409">
            <v>38181818.18181818</v>
          </cell>
          <cell r="BL409">
            <v>4000000000</v>
          </cell>
          <cell r="BM409">
            <v>3409090909.090909</v>
          </cell>
          <cell r="BN409">
            <v>64545454.545454547</v>
          </cell>
          <cell r="BO409">
            <v>0</v>
          </cell>
          <cell r="BP409">
            <v>15909090.909090908</v>
          </cell>
          <cell r="BQ409">
            <v>13227272.727251561</v>
          </cell>
          <cell r="BR409">
            <v>0</v>
          </cell>
          <cell r="BS409">
            <v>0</v>
          </cell>
          <cell r="BT409">
            <v>0</v>
          </cell>
          <cell r="BU409">
            <v>38454545.454545453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16454545.454545455</v>
          </cell>
          <cell r="CF409">
            <v>0</v>
          </cell>
          <cell r="CG409">
            <v>150909090.90909091</v>
          </cell>
          <cell r="CH409">
            <v>327272727.27272725</v>
          </cell>
          <cell r="CI409">
            <v>0</v>
          </cell>
          <cell r="CJ409"/>
          <cell r="CK409"/>
          <cell r="CL409"/>
          <cell r="CM409"/>
          <cell r="CN409"/>
          <cell r="CO409"/>
          <cell r="CP409"/>
          <cell r="CQ409">
            <v>857788888702.18164</v>
          </cell>
          <cell r="CR409">
            <v>502122797793.09082</v>
          </cell>
          <cell r="CS409">
            <v>355666090909.09094</v>
          </cell>
        </row>
        <row r="410">
          <cell r="B410">
            <v>43750</v>
          </cell>
          <cell r="C410">
            <v>48416666666.666664</v>
          </cell>
          <cell r="D410">
            <v>162500000000</v>
          </cell>
          <cell r="E410">
            <v>103970333333.33333</v>
          </cell>
          <cell r="F410">
            <v>12000000000</v>
          </cell>
          <cell r="G410">
            <v>6000000000</v>
          </cell>
          <cell r="H410">
            <v>59533333333.333336</v>
          </cell>
          <cell r="I410">
            <v>0</v>
          </cell>
          <cell r="J410">
            <v>43316625000</v>
          </cell>
          <cell r="K410">
            <v>24250000000</v>
          </cell>
          <cell r="L410">
            <v>16275000000</v>
          </cell>
          <cell r="M410">
            <v>42037791666.666664</v>
          </cell>
          <cell r="N410">
            <v>3000000000</v>
          </cell>
          <cell r="O410">
            <v>12625000000</v>
          </cell>
          <cell r="P410">
            <v>50000000</v>
          </cell>
          <cell r="Q410">
            <v>2775000000</v>
          </cell>
          <cell r="R410">
            <v>77481803653.166672</v>
          </cell>
          <cell r="S410">
            <v>766666666.66666663</v>
          </cell>
          <cell r="T410">
            <v>3543333333.3333335</v>
          </cell>
          <cell r="U410">
            <v>21383333333.333332</v>
          </cell>
          <cell r="V410">
            <v>2983333333.3333335</v>
          </cell>
          <cell r="W410">
            <v>125000000</v>
          </cell>
          <cell r="X410">
            <v>0</v>
          </cell>
          <cell r="Y410">
            <v>0</v>
          </cell>
          <cell r="Z410">
            <v>37500000</v>
          </cell>
          <cell r="AA410">
            <v>55658333333.333336</v>
          </cell>
          <cell r="AB410">
            <v>0</v>
          </cell>
          <cell r="AC410">
            <v>0</v>
          </cell>
          <cell r="AD410">
            <v>82083333333.333328</v>
          </cell>
          <cell r="AE410">
            <v>0</v>
          </cell>
          <cell r="AF410">
            <v>100000000</v>
          </cell>
          <cell r="AG410">
            <v>466666666.66666669</v>
          </cell>
          <cell r="AH410">
            <v>13139250000</v>
          </cell>
          <cell r="AI410">
            <v>0</v>
          </cell>
          <cell r="AJ410">
            <v>200000000</v>
          </cell>
          <cell r="AK410">
            <v>904166666.66666663</v>
          </cell>
          <cell r="AL410">
            <v>0</v>
          </cell>
          <cell r="AM410">
            <v>0</v>
          </cell>
          <cell r="AN410">
            <v>0</v>
          </cell>
          <cell r="AO410">
            <v>26000000000</v>
          </cell>
          <cell r="AP410">
            <v>3666666666.6666665</v>
          </cell>
          <cell r="AQ410">
            <v>2154166666.6666665</v>
          </cell>
          <cell r="AR410">
            <v>2085833333.3333333</v>
          </cell>
          <cell r="AS410">
            <v>0</v>
          </cell>
          <cell r="AT410">
            <v>8333333.333333333</v>
          </cell>
          <cell r="AU410">
            <v>0</v>
          </cell>
          <cell r="AV410">
            <v>64312017.75</v>
          </cell>
          <cell r="AW410">
            <v>0</v>
          </cell>
          <cell r="AX410">
            <v>35000000</v>
          </cell>
          <cell r="AY410">
            <v>414666666.66666669</v>
          </cell>
          <cell r="AZ410">
            <v>39166666.666666664</v>
          </cell>
          <cell r="BA410">
            <v>0</v>
          </cell>
          <cell r="BB410">
            <v>0</v>
          </cell>
          <cell r="BC410">
            <v>19289583333.333332</v>
          </cell>
          <cell r="BD410">
            <v>0</v>
          </cell>
          <cell r="BE410">
            <v>0</v>
          </cell>
          <cell r="BF410">
            <v>0</v>
          </cell>
          <cell r="BG410">
            <v>150000000</v>
          </cell>
          <cell r="BH410">
            <v>0</v>
          </cell>
          <cell r="BI410">
            <v>116666666.66666667</v>
          </cell>
          <cell r="BJ410">
            <v>315416666.66666669</v>
          </cell>
          <cell r="BK410">
            <v>38333333.333333336</v>
          </cell>
          <cell r="BL410">
            <v>4000000000</v>
          </cell>
          <cell r="BM410">
            <v>3404166666.6666665</v>
          </cell>
          <cell r="BN410">
            <v>64583333.333333336</v>
          </cell>
          <cell r="BO410">
            <v>0</v>
          </cell>
          <cell r="BP410">
            <v>14583333.333333334</v>
          </cell>
          <cell r="BQ410">
            <v>13291666.666647265</v>
          </cell>
          <cell r="BR410">
            <v>0</v>
          </cell>
          <cell r="BS410">
            <v>0</v>
          </cell>
          <cell r="BT410">
            <v>0</v>
          </cell>
          <cell r="BU410">
            <v>38166666.666666664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16500000</v>
          </cell>
          <cell r="CF410">
            <v>0</v>
          </cell>
          <cell r="CG410">
            <v>160000000</v>
          </cell>
          <cell r="CH410">
            <v>328333333.33333331</v>
          </cell>
          <cell r="CI410">
            <v>0</v>
          </cell>
          <cell r="CJ410"/>
          <cell r="CK410"/>
          <cell r="CL410"/>
          <cell r="CM410"/>
          <cell r="CN410"/>
          <cell r="CO410"/>
          <cell r="CP410"/>
          <cell r="CQ410">
            <v>858040240670.91663</v>
          </cell>
          <cell r="CR410">
            <v>500886615670.91656</v>
          </cell>
          <cell r="CS410">
            <v>357153625000</v>
          </cell>
        </row>
        <row r="411">
          <cell r="B411">
            <v>43751</v>
          </cell>
          <cell r="C411">
            <v>48538461538.46154</v>
          </cell>
          <cell r="D411">
            <v>163769230769.23077</v>
          </cell>
          <cell r="E411">
            <v>103789076923.07692</v>
          </cell>
          <cell r="F411">
            <v>12000000000</v>
          </cell>
          <cell r="G411">
            <v>6000000000</v>
          </cell>
          <cell r="H411">
            <v>59276923076.92308</v>
          </cell>
          <cell r="I411">
            <v>0</v>
          </cell>
          <cell r="J411">
            <v>42934769230.769234</v>
          </cell>
          <cell r="K411">
            <v>24500000000</v>
          </cell>
          <cell r="L411">
            <v>16369230769.23077</v>
          </cell>
          <cell r="M411">
            <v>41806384615.384613</v>
          </cell>
          <cell r="N411">
            <v>3000000000</v>
          </cell>
          <cell r="O411">
            <v>12600000000</v>
          </cell>
          <cell r="P411">
            <v>46153846.153846152</v>
          </cell>
          <cell r="Q411">
            <v>2792307692.3076925</v>
          </cell>
          <cell r="R411">
            <v>76656280295.230774</v>
          </cell>
          <cell r="S411">
            <v>769230769.23076928</v>
          </cell>
          <cell r="T411">
            <v>3510769230.7692308</v>
          </cell>
          <cell r="U411">
            <v>21361538461.53846</v>
          </cell>
          <cell r="V411">
            <v>3461538461.5384617</v>
          </cell>
          <cell r="W411">
            <v>153846153.84615386</v>
          </cell>
          <cell r="X411">
            <v>0</v>
          </cell>
          <cell r="Y411">
            <v>0</v>
          </cell>
          <cell r="Z411">
            <v>38461538.461538464</v>
          </cell>
          <cell r="AA411">
            <v>54992307692.307693</v>
          </cell>
          <cell r="AB411">
            <v>0</v>
          </cell>
          <cell r="AC411">
            <v>0</v>
          </cell>
          <cell r="AD411">
            <v>82692307692.307693</v>
          </cell>
          <cell r="AE411">
            <v>0</v>
          </cell>
          <cell r="AF411">
            <v>100000000</v>
          </cell>
          <cell r="AG411">
            <v>461538461.53846157</v>
          </cell>
          <cell r="AH411">
            <v>13140076923.076923</v>
          </cell>
          <cell r="AI411">
            <v>0</v>
          </cell>
          <cell r="AJ411">
            <v>200000000</v>
          </cell>
          <cell r="AK411">
            <v>869230769.23076928</v>
          </cell>
          <cell r="AL411">
            <v>0</v>
          </cell>
          <cell r="AM411">
            <v>0</v>
          </cell>
          <cell r="AN411">
            <v>0</v>
          </cell>
          <cell r="AO411">
            <v>26153846153.846153</v>
          </cell>
          <cell r="AP411">
            <v>3692307692.3076925</v>
          </cell>
          <cell r="AQ411">
            <v>2142307692.3076923</v>
          </cell>
          <cell r="AR411">
            <v>2022307692.3076923</v>
          </cell>
          <cell r="AS411">
            <v>0</v>
          </cell>
          <cell r="AT411">
            <v>7692307.692307692</v>
          </cell>
          <cell r="AU411">
            <v>0</v>
          </cell>
          <cell r="AV411">
            <v>74988964.615384609</v>
          </cell>
          <cell r="AW411">
            <v>0</v>
          </cell>
          <cell r="AX411">
            <v>35000000</v>
          </cell>
          <cell r="AY411">
            <v>398153846.15384614</v>
          </cell>
          <cell r="AZ411">
            <v>38461538.461538464</v>
          </cell>
          <cell r="BA411">
            <v>0</v>
          </cell>
          <cell r="BB411">
            <v>0</v>
          </cell>
          <cell r="BC411">
            <v>19213461538.46154</v>
          </cell>
          <cell r="BD411">
            <v>0</v>
          </cell>
          <cell r="BE411">
            <v>0</v>
          </cell>
          <cell r="BF411">
            <v>0</v>
          </cell>
          <cell r="BG411">
            <v>138461538.46153846</v>
          </cell>
          <cell r="BH411">
            <v>0</v>
          </cell>
          <cell r="BI411">
            <v>107692307.6923077</v>
          </cell>
          <cell r="BJ411">
            <v>317307692.30769229</v>
          </cell>
          <cell r="BK411">
            <v>38461538.461538464</v>
          </cell>
          <cell r="BL411">
            <v>4000000000</v>
          </cell>
          <cell r="BM411">
            <v>3400000000</v>
          </cell>
          <cell r="BN411">
            <v>64615384.615384616</v>
          </cell>
          <cell r="BO411">
            <v>0</v>
          </cell>
          <cell r="BP411">
            <v>13461538.461538462</v>
          </cell>
          <cell r="BQ411">
            <v>13346153.846135937</v>
          </cell>
          <cell r="BR411">
            <v>0</v>
          </cell>
          <cell r="BS411">
            <v>0</v>
          </cell>
          <cell r="BT411">
            <v>0</v>
          </cell>
          <cell r="BU411">
            <v>37923076.92307692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16538461.538461538</v>
          </cell>
          <cell r="CF411">
            <v>0</v>
          </cell>
          <cell r="CG411">
            <v>167692307.69230768</v>
          </cell>
          <cell r="CH411">
            <v>329230769.23076922</v>
          </cell>
          <cell r="CI411">
            <v>0</v>
          </cell>
          <cell r="CJ411"/>
          <cell r="CK411"/>
          <cell r="CL411"/>
          <cell r="CM411"/>
          <cell r="CN411"/>
          <cell r="CO411"/>
          <cell r="CP411"/>
          <cell r="CQ411">
            <v>858252923106.00012</v>
          </cell>
          <cell r="CR411">
            <v>499840615413.6922</v>
          </cell>
          <cell r="CS411">
            <v>358412307692.30762</v>
          </cell>
        </row>
        <row r="412">
          <cell r="B412">
            <v>43752</v>
          </cell>
          <cell r="C412">
            <v>48642857142.85714</v>
          </cell>
          <cell r="D412">
            <v>164857142857.14285</v>
          </cell>
          <cell r="E412">
            <v>103633714285.71428</v>
          </cell>
          <cell r="F412">
            <v>12000000000</v>
          </cell>
          <cell r="G412">
            <v>6000000000</v>
          </cell>
          <cell r="H412">
            <v>59057142857.14286</v>
          </cell>
          <cell r="I412">
            <v>0</v>
          </cell>
          <cell r="J412">
            <v>42607464285.714287</v>
          </cell>
          <cell r="K412">
            <v>24714285714.285713</v>
          </cell>
          <cell r="L412">
            <v>16450000000</v>
          </cell>
          <cell r="M412">
            <v>41608035714.285713</v>
          </cell>
          <cell r="N412">
            <v>3000000000</v>
          </cell>
          <cell r="O412">
            <v>12578571428.571428</v>
          </cell>
          <cell r="P412">
            <v>42857142.857142858</v>
          </cell>
          <cell r="Q412">
            <v>2807142857.1428571</v>
          </cell>
          <cell r="R412">
            <v>75948688845.571426</v>
          </cell>
          <cell r="S412">
            <v>771428571.42857146</v>
          </cell>
          <cell r="T412">
            <v>3482857142.8571429</v>
          </cell>
          <cell r="U412">
            <v>21342857142.857143</v>
          </cell>
          <cell r="V412">
            <v>3871428571.4285712</v>
          </cell>
          <cell r="W412">
            <v>178571428.57142857</v>
          </cell>
          <cell r="X412">
            <v>0</v>
          </cell>
          <cell r="Y412">
            <v>0</v>
          </cell>
          <cell r="Z412">
            <v>39285714.285714284</v>
          </cell>
          <cell r="AA412">
            <v>54421428571.428574</v>
          </cell>
          <cell r="AB412">
            <v>0</v>
          </cell>
          <cell r="AC412">
            <v>0</v>
          </cell>
          <cell r="AD412">
            <v>83214285714.285721</v>
          </cell>
          <cell r="AE412">
            <v>0</v>
          </cell>
          <cell r="AF412">
            <v>100000000</v>
          </cell>
          <cell r="AG412">
            <v>457142857.14285713</v>
          </cell>
          <cell r="AH412">
            <v>13140785714.285715</v>
          </cell>
          <cell r="AI412">
            <v>0</v>
          </cell>
          <cell r="AJ412">
            <v>200000000</v>
          </cell>
          <cell r="AK412">
            <v>839285714.28571427</v>
          </cell>
          <cell r="AL412">
            <v>0</v>
          </cell>
          <cell r="AM412">
            <v>0</v>
          </cell>
          <cell r="AN412">
            <v>0</v>
          </cell>
          <cell r="AO412">
            <v>26285714285.714287</v>
          </cell>
          <cell r="AP412">
            <v>3714285714.2857141</v>
          </cell>
          <cell r="AQ412">
            <v>2132142857.1428571</v>
          </cell>
          <cell r="AR412">
            <v>1967857142.8571429</v>
          </cell>
          <cell r="AS412">
            <v>0</v>
          </cell>
          <cell r="AT412">
            <v>7142857.1428571427</v>
          </cell>
          <cell r="AU412">
            <v>0</v>
          </cell>
          <cell r="AV412">
            <v>84140633.357142851</v>
          </cell>
          <cell r="AW412">
            <v>0</v>
          </cell>
          <cell r="AX412">
            <v>35000000</v>
          </cell>
          <cell r="AY412">
            <v>384000000</v>
          </cell>
          <cell r="AZ412">
            <v>37857142.857142858</v>
          </cell>
          <cell r="BA412">
            <v>0</v>
          </cell>
          <cell r="BB412">
            <v>0</v>
          </cell>
          <cell r="BC412">
            <v>19148214285.714287</v>
          </cell>
          <cell r="BD412">
            <v>0</v>
          </cell>
          <cell r="BE412">
            <v>0</v>
          </cell>
          <cell r="BF412">
            <v>0</v>
          </cell>
          <cell r="BG412">
            <v>128571428.57142857</v>
          </cell>
          <cell r="BH412">
            <v>0</v>
          </cell>
          <cell r="BI412">
            <v>100000000</v>
          </cell>
          <cell r="BJ412">
            <v>318928571.4285714</v>
          </cell>
          <cell r="BK412">
            <v>38571428.571428575</v>
          </cell>
          <cell r="BL412">
            <v>4000000000</v>
          </cell>
          <cell r="BM412">
            <v>3396428571.4285712</v>
          </cell>
          <cell r="BN412">
            <v>64642857.142857142</v>
          </cell>
          <cell r="BO412">
            <v>0</v>
          </cell>
          <cell r="BP412">
            <v>12500000</v>
          </cell>
          <cell r="BQ412">
            <v>13392857.142840514</v>
          </cell>
          <cell r="BR412">
            <v>0</v>
          </cell>
          <cell r="BS412">
            <v>0</v>
          </cell>
          <cell r="BT412">
            <v>0</v>
          </cell>
          <cell r="BU412">
            <v>37714285.714285716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16571428.571428571</v>
          </cell>
          <cell r="CF412">
            <v>0</v>
          </cell>
          <cell r="CG412">
            <v>174285714.2857143</v>
          </cell>
          <cell r="CH412">
            <v>330000000</v>
          </cell>
          <cell r="CI412">
            <v>0</v>
          </cell>
          <cell r="CJ412"/>
          <cell r="CK412"/>
          <cell r="CL412"/>
          <cell r="CM412"/>
          <cell r="CN412"/>
          <cell r="CO412"/>
          <cell r="CP412"/>
          <cell r="CQ412">
            <v>858435222336.07166</v>
          </cell>
          <cell r="CR412">
            <v>498944043764.64276</v>
          </cell>
          <cell r="CS412">
            <v>359491178571.42859</v>
          </cell>
        </row>
        <row r="413">
          <cell r="B413">
            <v>43753</v>
          </cell>
          <cell r="C413">
            <v>48733333333.333336</v>
          </cell>
          <cell r="D413">
            <v>166133333333.33334</v>
          </cell>
          <cell r="E413">
            <v>103630533333.33333</v>
          </cell>
          <cell r="F413">
            <v>12000000000</v>
          </cell>
          <cell r="G413">
            <v>6000000000</v>
          </cell>
          <cell r="H413">
            <v>58933333333.333336</v>
          </cell>
          <cell r="I413">
            <v>0</v>
          </cell>
          <cell r="J413">
            <v>42340833333.333336</v>
          </cell>
          <cell r="K413">
            <v>24700000000</v>
          </cell>
          <cell r="L413">
            <v>16520000000</v>
          </cell>
          <cell r="M413">
            <v>41192066666.666664</v>
          </cell>
          <cell r="N413">
            <v>3000000000</v>
          </cell>
          <cell r="O413">
            <v>12566666666.666666</v>
          </cell>
          <cell r="P413">
            <v>40000000</v>
          </cell>
          <cell r="Q413">
            <v>2840000000</v>
          </cell>
          <cell r="R413">
            <v>75335442922.53334</v>
          </cell>
          <cell r="S413">
            <v>773333333.33333337</v>
          </cell>
          <cell r="T413">
            <v>3462000000</v>
          </cell>
          <cell r="U413">
            <v>21313333333.333332</v>
          </cell>
          <cell r="V413">
            <v>4220000000</v>
          </cell>
          <cell r="W413">
            <v>200000000</v>
          </cell>
          <cell r="X413">
            <v>0</v>
          </cell>
          <cell r="Y413">
            <v>0</v>
          </cell>
          <cell r="Z413">
            <v>40000000</v>
          </cell>
          <cell r="AA413">
            <v>53893333333.333336</v>
          </cell>
          <cell r="AB413">
            <v>0</v>
          </cell>
          <cell r="AC413">
            <v>0</v>
          </cell>
          <cell r="AD413">
            <v>83333333333.333328</v>
          </cell>
          <cell r="AE413">
            <v>0</v>
          </cell>
          <cell r="AF413">
            <v>100000000</v>
          </cell>
          <cell r="AG413">
            <v>426666666.66666669</v>
          </cell>
          <cell r="AH413">
            <v>13141400000</v>
          </cell>
          <cell r="AI413">
            <v>0</v>
          </cell>
          <cell r="AJ413">
            <v>200000000</v>
          </cell>
          <cell r="AK413">
            <v>818666666.66666663</v>
          </cell>
          <cell r="AL413">
            <v>0</v>
          </cell>
          <cell r="AM413">
            <v>0</v>
          </cell>
          <cell r="AN413">
            <v>0</v>
          </cell>
          <cell r="AO413">
            <v>26400000000</v>
          </cell>
          <cell r="AP413">
            <v>3600000000</v>
          </cell>
          <cell r="AQ413">
            <v>2110000000</v>
          </cell>
          <cell r="AR413">
            <v>1893333333.3333333</v>
          </cell>
          <cell r="AS413">
            <v>0</v>
          </cell>
          <cell r="AT413">
            <v>7666666.666666667</v>
          </cell>
          <cell r="AU413">
            <v>0</v>
          </cell>
          <cell r="AV413">
            <v>92072079.599999994</v>
          </cell>
          <cell r="AW413">
            <v>0</v>
          </cell>
          <cell r="AX413">
            <v>35000000</v>
          </cell>
          <cell r="AY413">
            <v>371733333.33333331</v>
          </cell>
          <cell r="AZ413">
            <v>37333333.333333336</v>
          </cell>
          <cell r="BA413">
            <v>0</v>
          </cell>
          <cell r="BB413">
            <v>0</v>
          </cell>
          <cell r="BC413">
            <v>19145000000</v>
          </cell>
          <cell r="BD413">
            <v>0</v>
          </cell>
          <cell r="BE413">
            <v>0</v>
          </cell>
          <cell r="BF413">
            <v>0</v>
          </cell>
          <cell r="BG413">
            <v>120000000</v>
          </cell>
          <cell r="BH413">
            <v>0</v>
          </cell>
          <cell r="BI413">
            <v>93333333.333333328</v>
          </cell>
          <cell r="BJ413">
            <v>309000000</v>
          </cell>
          <cell r="BK413">
            <v>38000000</v>
          </cell>
          <cell r="BL413">
            <v>4000000000</v>
          </cell>
          <cell r="BM413">
            <v>3396666666.6666665</v>
          </cell>
          <cell r="BN413">
            <v>64666666.666666664</v>
          </cell>
          <cell r="BO413">
            <v>0</v>
          </cell>
          <cell r="BP413">
            <v>11666666.666666666</v>
          </cell>
          <cell r="BQ413">
            <v>13433333.333317813</v>
          </cell>
          <cell r="BR413">
            <v>0</v>
          </cell>
          <cell r="BS413">
            <v>0</v>
          </cell>
          <cell r="BT413">
            <v>0</v>
          </cell>
          <cell r="BU413">
            <v>37533333.333333336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16600000</v>
          </cell>
          <cell r="CF413">
            <v>0</v>
          </cell>
          <cell r="CG413">
            <v>180000000</v>
          </cell>
          <cell r="CH413">
            <v>326000000</v>
          </cell>
          <cell r="CI413">
            <v>0</v>
          </cell>
          <cell r="CJ413"/>
          <cell r="CK413"/>
          <cell r="CL413"/>
          <cell r="CM413"/>
          <cell r="CN413"/>
          <cell r="CO413"/>
          <cell r="CP413"/>
          <cell r="CQ413">
            <v>858186648335.4668</v>
          </cell>
          <cell r="CR413">
            <v>497286615002.13324</v>
          </cell>
          <cell r="CS413">
            <v>360900033333.33331</v>
          </cell>
        </row>
        <row r="414">
          <cell r="B414">
            <v>43754</v>
          </cell>
          <cell r="C414">
            <v>48812500000</v>
          </cell>
          <cell r="D414">
            <v>167437500000</v>
          </cell>
          <cell r="E414">
            <v>103624687500</v>
          </cell>
          <cell r="F414">
            <v>12000000000</v>
          </cell>
          <cell r="G414">
            <v>6000000000</v>
          </cell>
          <cell r="H414">
            <v>58887500000</v>
          </cell>
          <cell r="I414">
            <v>0</v>
          </cell>
          <cell r="J414">
            <v>42211281250</v>
          </cell>
          <cell r="K414">
            <v>24600000000</v>
          </cell>
          <cell r="L414">
            <v>16581250000</v>
          </cell>
          <cell r="M414">
            <v>40677500000</v>
          </cell>
          <cell r="N414">
            <v>3000000000</v>
          </cell>
          <cell r="O414">
            <v>12575000000</v>
          </cell>
          <cell r="P414">
            <v>37500000</v>
          </cell>
          <cell r="Q414">
            <v>2859375000</v>
          </cell>
          <cell r="R414">
            <v>72832602739.875</v>
          </cell>
          <cell r="S414">
            <v>775000000</v>
          </cell>
          <cell r="T414">
            <v>3491250000</v>
          </cell>
          <cell r="U414">
            <v>21293750000</v>
          </cell>
          <cell r="V414">
            <v>4525000000</v>
          </cell>
          <cell r="W414">
            <v>218750000</v>
          </cell>
          <cell r="X414">
            <v>0</v>
          </cell>
          <cell r="Y414">
            <v>0</v>
          </cell>
          <cell r="Z414">
            <v>37500000</v>
          </cell>
          <cell r="AA414">
            <v>53618750000</v>
          </cell>
          <cell r="AB414">
            <v>0</v>
          </cell>
          <cell r="AC414">
            <v>0</v>
          </cell>
          <cell r="AD414">
            <v>82687500000</v>
          </cell>
          <cell r="AE414">
            <v>0</v>
          </cell>
          <cell r="AF414">
            <v>100000000</v>
          </cell>
          <cell r="AG414">
            <v>431250000</v>
          </cell>
          <cell r="AH414">
            <v>13141937500</v>
          </cell>
          <cell r="AI414">
            <v>0</v>
          </cell>
          <cell r="AJ414">
            <v>200000000</v>
          </cell>
          <cell r="AK414">
            <v>810000000</v>
          </cell>
          <cell r="AL414">
            <v>0</v>
          </cell>
          <cell r="AM414">
            <v>0</v>
          </cell>
          <cell r="AN414">
            <v>0</v>
          </cell>
          <cell r="AO414">
            <v>26406250000</v>
          </cell>
          <cell r="AP414">
            <v>3625000000</v>
          </cell>
          <cell r="AQ414">
            <v>2090625000</v>
          </cell>
          <cell r="AR414">
            <v>1884375000</v>
          </cell>
          <cell r="AS414">
            <v>0</v>
          </cell>
          <cell r="AT414">
            <v>8125000</v>
          </cell>
          <cell r="AU414">
            <v>0</v>
          </cell>
          <cell r="AV414">
            <v>99012095.0625</v>
          </cell>
          <cell r="AW414">
            <v>0</v>
          </cell>
          <cell r="AX414">
            <v>35000000</v>
          </cell>
          <cell r="AY414">
            <v>361000000</v>
          </cell>
          <cell r="AZ414">
            <v>36875000</v>
          </cell>
          <cell r="BA414">
            <v>0</v>
          </cell>
          <cell r="BB414">
            <v>0</v>
          </cell>
          <cell r="BC414">
            <v>19179687500</v>
          </cell>
          <cell r="BD414">
            <v>0</v>
          </cell>
          <cell r="BE414">
            <v>0</v>
          </cell>
          <cell r="BF414">
            <v>0</v>
          </cell>
          <cell r="BG414">
            <v>112500000</v>
          </cell>
          <cell r="BH414">
            <v>0</v>
          </cell>
          <cell r="BI414">
            <v>87500000</v>
          </cell>
          <cell r="BJ414">
            <v>309687500</v>
          </cell>
          <cell r="BK414">
            <v>36875000</v>
          </cell>
          <cell r="BL414">
            <v>4000000000</v>
          </cell>
          <cell r="BM414">
            <v>3371875000</v>
          </cell>
          <cell r="BN414">
            <v>64687500</v>
          </cell>
          <cell r="BO414">
            <v>0</v>
          </cell>
          <cell r="BP414">
            <v>10937500</v>
          </cell>
          <cell r="BQ414">
            <v>13468749.999985449</v>
          </cell>
          <cell r="BR414">
            <v>0</v>
          </cell>
          <cell r="BS414">
            <v>0</v>
          </cell>
          <cell r="BT414">
            <v>0</v>
          </cell>
          <cell r="BU414">
            <v>37375000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16625000</v>
          </cell>
          <cell r="CF414">
            <v>0</v>
          </cell>
          <cell r="CG414">
            <v>185000000</v>
          </cell>
          <cell r="CH414">
            <v>326875000</v>
          </cell>
          <cell r="CI414">
            <v>0</v>
          </cell>
          <cell r="CJ414"/>
          <cell r="CK414"/>
          <cell r="CL414"/>
          <cell r="CM414"/>
          <cell r="CN414"/>
          <cell r="CO414"/>
          <cell r="CP414"/>
          <cell r="CQ414">
            <v>855766739834.9375</v>
          </cell>
          <cell r="CR414">
            <v>493339521084.9375</v>
          </cell>
          <cell r="CS414">
            <v>362427218750</v>
          </cell>
        </row>
        <row r="415">
          <cell r="B415">
            <v>43755</v>
          </cell>
          <cell r="C415">
            <v>48882352941.176468</v>
          </cell>
          <cell r="D415">
            <v>168764705882.35294</v>
          </cell>
          <cell r="E415">
            <v>103496647058.82353</v>
          </cell>
          <cell r="F415">
            <v>12000000000</v>
          </cell>
          <cell r="G415">
            <v>6000000000</v>
          </cell>
          <cell r="H415">
            <v>58847058823.529411</v>
          </cell>
          <cell r="I415">
            <v>0</v>
          </cell>
          <cell r="J415">
            <v>42120617647.058823</v>
          </cell>
          <cell r="K415">
            <v>23952941176.470589</v>
          </cell>
          <cell r="L415">
            <v>16635294117.647058</v>
          </cell>
          <cell r="M415">
            <v>40241176470.588234</v>
          </cell>
          <cell r="N415">
            <v>3000000000</v>
          </cell>
          <cell r="O415">
            <v>12582352941.17647</v>
          </cell>
          <cell r="P415">
            <v>35294117.647058822</v>
          </cell>
          <cell r="Q415">
            <v>2867647058.8235292</v>
          </cell>
          <cell r="R415">
            <v>69741861402.235291</v>
          </cell>
          <cell r="S415">
            <v>764705882.35294116</v>
          </cell>
          <cell r="T415">
            <v>3514117647.0588236</v>
          </cell>
          <cell r="U415">
            <v>21288235294.117645</v>
          </cell>
          <cell r="V415">
            <v>4794117647.0588236</v>
          </cell>
          <cell r="W415">
            <v>235294117.64705881</v>
          </cell>
          <cell r="X415">
            <v>0</v>
          </cell>
          <cell r="Y415">
            <v>0</v>
          </cell>
          <cell r="Z415">
            <v>39705882.352941178</v>
          </cell>
          <cell r="AA415">
            <v>53670588235.294121</v>
          </cell>
          <cell r="AB415">
            <v>0</v>
          </cell>
          <cell r="AC415">
            <v>0</v>
          </cell>
          <cell r="AD415">
            <v>83529411764.705887</v>
          </cell>
          <cell r="AE415">
            <v>0</v>
          </cell>
          <cell r="AF415">
            <v>99411764.705882356</v>
          </cell>
          <cell r="AG415">
            <v>435294117.64705884</v>
          </cell>
          <cell r="AH415">
            <v>13148294117.647058</v>
          </cell>
          <cell r="AI415">
            <v>0</v>
          </cell>
          <cell r="AJ415">
            <v>200000000</v>
          </cell>
          <cell r="AK415">
            <v>802352941.17647064</v>
          </cell>
          <cell r="AL415">
            <v>0</v>
          </cell>
          <cell r="AM415">
            <v>0</v>
          </cell>
          <cell r="AN415">
            <v>0</v>
          </cell>
          <cell r="AO415">
            <v>26411764705.882355</v>
          </cell>
          <cell r="AP415">
            <v>3588235294.1176472</v>
          </cell>
          <cell r="AQ415">
            <v>2073529411.7647059</v>
          </cell>
          <cell r="AR415">
            <v>1917058823.5294118</v>
          </cell>
          <cell r="AS415">
            <v>0</v>
          </cell>
          <cell r="AT415">
            <v>8529411.7647058815</v>
          </cell>
          <cell r="AU415">
            <v>0</v>
          </cell>
          <cell r="AV415">
            <v>93187854.176470593</v>
          </cell>
          <cell r="AW415">
            <v>0</v>
          </cell>
          <cell r="AX415">
            <v>35000000</v>
          </cell>
          <cell r="AY415">
            <v>351529411.7647059</v>
          </cell>
          <cell r="AZ415">
            <v>36470588.235294119</v>
          </cell>
          <cell r="BA415">
            <v>0</v>
          </cell>
          <cell r="BB415">
            <v>0</v>
          </cell>
          <cell r="BC415">
            <v>19239705882.35294</v>
          </cell>
          <cell r="BD415">
            <v>0</v>
          </cell>
          <cell r="BE415">
            <v>0</v>
          </cell>
          <cell r="BF415">
            <v>0</v>
          </cell>
          <cell r="BG415">
            <v>105882352.94117647</v>
          </cell>
          <cell r="BH415">
            <v>0</v>
          </cell>
          <cell r="BI415">
            <v>82352941.176470593</v>
          </cell>
          <cell r="BJ415">
            <v>308235294.11764705</v>
          </cell>
          <cell r="BK415">
            <v>35294117.647058822</v>
          </cell>
          <cell r="BL415">
            <v>4000000000</v>
          </cell>
          <cell r="BM415">
            <v>3338235294.1176472</v>
          </cell>
          <cell r="BN415">
            <v>64705882.352941178</v>
          </cell>
          <cell r="BO415">
            <v>0</v>
          </cell>
          <cell r="BP415">
            <v>10294117.647058824</v>
          </cell>
          <cell r="BQ415">
            <v>13499999.999986306</v>
          </cell>
          <cell r="BR415">
            <v>0</v>
          </cell>
          <cell r="BS415">
            <v>0</v>
          </cell>
          <cell r="BT415">
            <v>0</v>
          </cell>
          <cell r="BU415">
            <v>37235294.117647059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16647058.823529411</v>
          </cell>
          <cell r="CF415">
            <v>0</v>
          </cell>
          <cell r="CG415">
            <v>186470588.2352941</v>
          </cell>
          <cell r="CH415">
            <v>323529411.7647059</v>
          </cell>
          <cell r="CI415">
            <v>0</v>
          </cell>
          <cell r="CJ415"/>
          <cell r="CK415"/>
          <cell r="CL415"/>
          <cell r="CM415"/>
          <cell r="CN415"/>
          <cell r="CO415"/>
          <cell r="CP415"/>
          <cell r="CQ415">
            <v>853966872785.82373</v>
          </cell>
          <cell r="CR415">
            <v>490123725727</v>
          </cell>
          <cell r="CS415">
            <v>363843147058.82355</v>
          </cell>
        </row>
        <row r="416">
          <cell r="B416">
            <v>43756</v>
          </cell>
          <cell r="C416">
            <v>48944444444.444443</v>
          </cell>
          <cell r="D416">
            <v>166888888888.88889</v>
          </cell>
          <cell r="E416">
            <v>103380277777.77777</v>
          </cell>
          <cell r="F416">
            <v>12000000000</v>
          </cell>
          <cell r="G416">
            <v>6000000000</v>
          </cell>
          <cell r="H416">
            <v>58588888888.888885</v>
          </cell>
          <cell r="I416">
            <v>0</v>
          </cell>
          <cell r="J416">
            <v>42200111111.111115</v>
          </cell>
          <cell r="K416">
            <v>23455555555.555557</v>
          </cell>
          <cell r="L416">
            <v>16683333333.333334</v>
          </cell>
          <cell r="M416">
            <v>39998888888.888885</v>
          </cell>
          <cell r="N416">
            <v>3000000000</v>
          </cell>
          <cell r="O416">
            <v>12588888888.888889</v>
          </cell>
          <cell r="P416">
            <v>33333333.333333332</v>
          </cell>
          <cell r="Q416">
            <v>2875000000</v>
          </cell>
          <cell r="R416">
            <v>66994535768.777779</v>
          </cell>
          <cell r="S416">
            <v>755555555.55555558</v>
          </cell>
          <cell r="T416">
            <v>3543333333.3333335</v>
          </cell>
          <cell r="U416">
            <v>21288888888.888889</v>
          </cell>
          <cell r="V416">
            <v>5022222222.2222223</v>
          </cell>
          <cell r="W416">
            <v>250000000</v>
          </cell>
          <cell r="X416">
            <v>0</v>
          </cell>
          <cell r="Y416">
            <v>0</v>
          </cell>
          <cell r="Z416">
            <v>41666666.666666664</v>
          </cell>
          <cell r="AA416">
            <v>53272222222.222221</v>
          </cell>
          <cell r="AB416">
            <v>0</v>
          </cell>
          <cell r="AC416">
            <v>0</v>
          </cell>
          <cell r="AD416">
            <v>82611111111.111115</v>
          </cell>
          <cell r="AE416">
            <v>0</v>
          </cell>
          <cell r="AF416">
            <v>98333333.333333328</v>
          </cell>
          <cell r="AG416">
            <v>411111111.1111111</v>
          </cell>
          <cell r="AH416">
            <v>13153944444.444445</v>
          </cell>
          <cell r="AI416">
            <v>0</v>
          </cell>
          <cell r="AJ416">
            <v>200000000</v>
          </cell>
          <cell r="AK416">
            <v>801111111.11111116</v>
          </cell>
          <cell r="AL416">
            <v>0</v>
          </cell>
          <cell r="AM416">
            <v>0</v>
          </cell>
          <cell r="AN416">
            <v>0</v>
          </cell>
          <cell r="AO416">
            <v>26416666666.666668</v>
          </cell>
          <cell r="AP416">
            <v>3666666666.6666665</v>
          </cell>
          <cell r="AQ416">
            <v>2058333333.3333333</v>
          </cell>
          <cell r="AR416">
            <v>1907222222.2222223</v>
          </cell>
          <cell r="AS416">
            <v>0</v>
          </cell>
          <cell r="AT416">
            <v>8888888.8888888881</v>
          </cell>
          <cell r="AU416">
            <v>0</v>
          </cell>
          <cell r="AV416">
            <v>88010751.166666672</v>
          </cell>
          <cell r="AW416">
            <v>0</v>
          </cell>
          <cell r="AX416">
            <v>35000000</v>
          </cell>
          <cell r="AY416">
            <v>343111111.1111111</v>
          </cell>
          <cell r="AZ416">
            <v>36111111.111111112</v>
          </cell>
          <cell r="BA416">
            <v>0</v>
          </cell>
          <cell r="BB416">
            <v>0</v>
          </cell>
          <cell r="BC416">
            <v>19315833333.333332</v>
          </cell>
          <cell r="BD416">
            <v>0</v>
          </cell>
          <cell r="BE416">
            <v>0</v>
          </cell>
          <cell r="BF416">
            <v>0</v>
          </cell>
          <cell r="BG416">
            <v>100000000</v>
          </cell>
          <cell r="BH416">
            <v>0</v>
          </cell>
          <cell r="BI416">
            <v>77777777.777777776</v>
          </cell>
          <cell r="BJ416">
            <v>309722222.22222221</v>
          </cell>
          <cell r="BK416">
            <v>33333333.333333332</v>
          </cell>
          <cell r="BL416">
            <v>4000000000</v>
          </cell>
          <cell r="BM416">
            <v>3322222222.2222223</v>
          </cell>
          <cell r="BN416">
            <v>64722222.222222224</v>
          </cell>
          <cell r="BO416">
            <v>0</v>
          </cell>
          <cell r="BP416">
            <v>9722222.222222222</v>
          </cell>
          <cell r="BQ416">
            <v>13527777.777764844</v>
          </cell>
          <cell r="BR416">
            <v>0</v>
          </cell>
          <cell r="BS416">
            <v>0</v>
          </cell>
          <cell r="BT416">
            <v>0</v>
          </cell>
          <cell r="BU416">
            <v>37111111.111111112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16666666.666666666</v>
          </cell>
          <cell r="CF416">
            <v>0</v>
          </cell>
          <cell r="CG416">
            <v>187777777.77777779</v>
          </cell>
          <cell r="CH416">
            <v>323333333.33333331</v>
          </cell>
          <cell r="CI416">
            <v>0</v>
          </cell>
          <cell r="CJ416"/>
          <cell r="CK416"/>
          <cell r="CL416"/>
          <cell r="CM416"/>
          <cell r="CN416"/>
          <cell r="CO416"/>
          <cell r="CP416"/>
          <cell r="CQ416">
            <v>847453407631.05505</v>
          </cell>
          <cell r="CR416">
            <v>485249685408.83325</v>
          </cell>
          <cell r="CS416">
            <v>362203722222.22217</v>
          </cell>
        </row>
        <row r="417">
          <cell r="B417">
            <v>43757</v>
          </cell>
          <cell r="C417">
            <v>49000000000</v>
          </cell>
          <cell r="D417">
            <v>165210526315.78946</v>
          </cell>
          <cell r="E417">
            <v>103276157894.73685</v>
          </cell>
          <cell r="F417">
            <v>12000000000</v>
          </cell>
          <cell r="G417">
            <v>6000000000</v>
          </cell>
          <cell r="H417">
            <v>58357894736.842102</v>
          </cell>
          <cell r="I417">
            <v>0</v>
          </cell>
          <cell r="J417">
            <v>42271236842.105263</v>
          </cell>
          <cell r="K417">
            <v>23010526315.789474</v>
          </cell>
          <cell r="L417">
            <v>16726315789.473684</v>
          </cell>
          <cell r="M417">
            <v>39782105263.157898</v>
          </cell>
          <cell r="N417">
            <v>3000000000</v>
          </cell>
          <cell r="O417">
            <v>12594736842.105263</v>
          </cell>
          <cell r="P417">
            <v>31578947.368421052</v>
          </cell>
          <cell r="Q417">
            <v>2881578947.3684211</v>
          </cell>
          <cell r="R417">
            <v>64536402307.263161</v>
          </cell>
          <cell r="S417">
            <v>747368421.05263162</v>
          </cell>
          <cell r="T417">
            <v>3569473684.2105265</v>
          </cell>
          <cell r="U417">
            <v>21289473684.210526</v>
          </cell>
          <cell r="V417">
            <v>5226315789.4736843</v>
          </cell>
          <cell r="W417">
            <v>263157894.7368421</v>
          </cell>
          <cell r="X417">
            <v>0</v>
          </cell>
          <cell r="Y417">
            <v>0</v>
          </cell>
          <cell r="Z417">
            <v>43421052.631578945</v>
          </cell>
          <cell r="AA417">
            <v>52915789473.684212</v>
          </cell>
          <cell r="AB417">
            <v>0</v>
          </cell>
          <cell r="AC417">
            <v>0</v>
          </cell>
          <cell r="AD417">
            <v>81789473684.210526</v>
          </cell>
          <cell r="AE417">
            <v>0</v>
          </cell>
          <cell r="AF417">
            <v>97368421.052631572</v>
          </cell>
          <cell r="AG417">
            <v>389473684.21052629</v>
          </cell>
          <cell r="AH417">
            <v>13159000000</v>
          </cell>
          <cell r="AI417">
            <v>0</v>
          </cell>
          <cell r="AJ417">
            <v>200000000</v>
          </cell>
          <cell r="AK417">
            <v>800000000</v>
          </cell>
          <cell r="AL417">
            <v>0</v>
          </cell>
          <cell r="AM417">
            <v>0</v>
          </cell>
          <cell r="AN417">
            <v>0</v>
          </cell>
          <cell r="AO417">
            <v>26421052631.578949</v>
          </cell>
          <cell r="AP417">
            <v>3736842105.2631578</v>
          </cell>
          <cell r="AQ417">
            <v>2044736842.1052632</v>
          </cell>
          <cell r="AR417">
            <v>1898421052.6315789</v>
          </cell>
          <cell r="AS417">
            <v>0</v>
          </cell>
          <cell r="AT417">
            <v>9210526.3157894742</v>
          </cell>
          <cell r="AU417">
            <v>0</v>
          </cell>
          <cell r="AV417">
            <v>83378606.368421048</v>
          </cell>
          <cell r="AW417">
            <v>0</v>
          </cell>
          <cell r="AX417">
            <v>35000000</v>
          </cell>
          <cell r="AY417">
            <v>335578947.36842108</v>
          </cell>
          <cell r="AZ417">
            <v>35789473.684210524</v>
          </cell>
          <cell r="BA417">
            <v>0</v>
          </cell>
          <cell r="BB417">
            <v>0</v>
          </cell>
          <cell r="BC417">
            <v>19383947368.421051</v>
          </cell>
          <cell r="BD417">
            <v>0</v>
          </cell>
          <cell r="BE417">
            <v>0</v>
          </cell>
          <cell r="BF417">
            <v>0</v>
          </cell>
          <cell r="BG417">
            <v>94736842.105263159</v>
          </cell>
          <cell r="BH417">
            <v>0</v>
          </cell>
          <cell r="BI417">
            <v>73684210.526315793</v>
          </cell>
          <cell r="BJ417">
            <v>311052631.57894737</v>
          </cell>
          <cell r="BK417">
            <v>31578947.368421052</v>
          </cell>
          <cell r="BL417">
            <v>4000000000</v>
          </cell>
          <cell r="BM417">
            <v>3307894736.8421054</v>
          </cell>
          <cell r="BN417">
            <v>64736842.105263159</v>
          </cell>
          <cell r="BO417">
            <v>0</v>
          </cell>
          <cell r="BP417">
            <v>9210526.3157894742</v>
          </cell>
          <cell r="BQ417">
            <v>13552631.578935115</v>
          </cell>
          <cell r="BR417">
            <v>0</v>
          </cell>
          <cell r="BS417">
            <v>0</v>
          </cell>
          <cell r="BT417">
            <v>0</v>
          </cell>
          <cell r="BU417">
            <v>37000000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16684210.52631579</v>
          </cell>
          <cell r="CF417">
            <v>0</v>
          </cell>
          <cell r="CG417">
            <v>188947368.42105263</v>
          </cell>
          <cell r="CH417">
            <v>323157894.7368421</v>
          </cell>
          <cell r="CI417">
            <v>0</v>
          </cell>
          <cell r="CJ417"/>
          <cell r="CK417"/>
          <cell r="CL417"/>
          <cell r="CM417"/>
          <cell r="CN417"/>
          <cell r="CO417"/>
          <cell r="CP417"/>
          <cell r="CQ417">
            <v>841625570387.31592</v>
          </cell>
          <cell r="CR417">
            <v>480888701966.26306</v>
          </cell>
          <cell r="CS417">
            <v>360736868421.05261</v>
          </cell>
        </row>
        <row r="418">
          <cell r="B418">
            <v>43758</v>
          </cell>
          <cell r="C418">
            <v>49050000000</v>
          </cell>
          <cell r="D418">
            <v>163700000000</v>
          </cell>
          <cell r="E418">
            <v>103182450000</v>
          </cell>
          <cell r="F418">
            <v>12000000000</v>
          </cell>
          <cell r="G418">
            <v>6000000000</v>
          </cell>
          <cell r="H418">
            <v>58150000000</v>
          </cell>
          <cell r="I418">
            <v>0</v>
          </cell>
          <cell r="J418">
            <v>42335250000</v>
          </cell>
          <cell r="K418">
            <v>22610000000</v>
          </cell>
          <cell r="L418">
            <v>16765000000</v>
          </cell>
          <cell r="M418">
            <v>39587000000</v>
          </cell>
          <cell r="N418">
            <v>3000000000</v>
          </cell>
          <cell r="O418">
            <v>12600000000</v>
          </cell>
          <cell r="P418">
            <v>30000000</v>
          </cell>
          <cell r="Q418">
            <v>2887500000</v>
          </cell>
          <cell r="R418">
            <v>62324082191.900002</v>
          </cell>
          <cell r="S418">
            <v>740000000</v>
          </cell>
          <cell r="T418">
            <v>3593000000</v>
          </cell>
          <cell r="U418">
            <v>21290000000</v>
          </cell>
          <cell r="V418">
            <v>5410000000</v>
          </cell>
          <cell r="W418">
            <v>275000000</v>
          </cell>
          <cell r="X418">
            <v>0</v>
          </cell>
          <cell r="Y418">
            <v>0</v>
          </cell>
          <cell r="Z418">
            <v>45000000</v>
          </cell>
          <cell r="AA418">
            <v>52595000000</v>
          </cell>
          <cell r="AB418">
            <v>0</v>
          </cell>
          <cell r="AC418">
            <v>0</v>
          </cell>
          <cell r="AD418">
            <v>81050000000</v>
          </cell>
          <cell r="AE418">
            <v>0</v>
          </cell>
          <cell r="AF418">
            <v>96500000</v>
          </cell>
          <cell r="AG418">
            <v>370000000</v>
          </cell>
          <cell r="AH418">
            <v>13163550000</v>
          </cell>
          <cell r="AI418">
            <v>0</v>
          </cell>
          <cell r="AJ418">
            <v>200000000</v>
          </cell>
          <cell r="AK418">
            <v>799000000</v>
          </cell>
          <cell r="AL418">
            <v>0</v>
          </cell>
          <cell r="AM418">
            <v>0</v>
          </cell>
          <cell r="AN418">
            <v>0</v>
          </cell>
          <cell r="AO418">
            <v>26425000000</v>
          </cell>
          <cell r="AP418">
            <v>3800000000</v>
          </cell>
          <cell r="AQ418">
            <v>2032500000</v>
          </cell>
          <cell r="AR418">
            <v>1890500000</v>
          </cell>
          <cell r="AS418">
            <v>0</v>
          </cell>
          <cell r="AT418">
            <v>9500000</v>
          </cell>
          <cell r="AU418">
            <v>0</v>
          </cell>
          <cell r="AV418">
            <v>79209676.049999997</v>
          </cell>
          <cell r="AW418">
            <v>0</v>
          </cell>
          <cell r="AX418">
            <v>35000000</v>
          </cell>
          <cell r="AY418">
            <v>328800000</v>
          </cell>
          <cell r="AZ418">
            <v>35500000</v>
          </cell>
          <cell r="BA418">
            <v>0</v>
          </cell>
          <cell r="BB418">
            <v>0</v>
          </cell>
          <cell r="BC418">
            <v>19445250000</v>
          </cell>
          <cell r="BD418">
            <v>0</v>
          </cell>
          <cell r="BE418">
            <v>0</v>
          </cell>
          <cell r="BF418">
            <v>0</v>
          </cell>
          <cell r="BG418">
            <v>90000000</v>
          </cell>
          <cell r="BH418">
            <v>0</v>
          </cell>
          <cell r="BI418">
            <v>70000000</v>
          </cell>
          <cell r="BJ418">
            <v>312250000</v>
          </cell>
          <cell r="BK418">
            <v>30000000</v>
          </cell>
          <cell r="BL418">
            <v>4000000000</v>
          </cell>
          <cell r="BM418">
            <v>3295000000</v>
          </cell>
          <cell r="BN418">
            <v>64750000</v>
          </cell>
          <cell r="BO418">
            <v>0</v>
          </cell>
          <cell r="BP418">
            <v>8750000</v>
          </cell>
          <cell r="BQ418">
            <v>13574999.999988358</v>
          </cell>
          <cell r="BR418">
            <v>0</v>
          </cell>
          <cell r="BS418">
            <v>0</v>
          </cell>
          <cell r="BT418">
            <v>0</v>
          </cell>
          <cell r="BU418">
            <v>36900000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16700000</v>
          </cell>
          <cell r="CF418">
            <v>0</v>
          </cell>
          <cell r="CG418">
            <v>190000000</v>
          </cell>
          <cell r="CH418">
            <v>323000000</v>
          </cell>
          <cell r="CI418">
            <v>0</v>
          </cell>
          <cell r="CJ418"/>
          <cell r="CK418"/>
          <cell r="CL418"/>
          <cell r="CM418"/>
          <cell r="CN418"/>
          <cell r="CO418"/>
          <cell r="CP418"/>
          <cell r="CQ418">
            <v>836380516867.95007</v>
          </cell>
          <cell r="CR418">
            <v>476963816867.95001</v>
          </cell>
          <cell r="CS418">
            <v>359416700000</v>
          </cell>
        </row>
        <row r="419">
          <cell r="B419">
            <v>43759</v>
          </cell>
          <cell r="C419">
            <v>48952142857.14286</v>
          </cell>
          <cell r="D419">
            <v>163428571428.57144</v>
          </cell>
          <cell r="E419">
            <v>103092857142.85715</v>
          </cell>
          <cell r="F419">
            <v>12000000000</v>
          </cell>
          <cell r="G419">
            <v>6000000000</v>
          </cell>
          <cell r="H419">
            <v>57961904761.904762</v>
          </cell>
          <cell r="I419">
            <v>0</v>
          </cell>
          <cell r="J419">
            <v>42093571428.571426</v>
          </cell>
          <cell r="K419">
            <v>22247619047.619049</v>
          </cell>
          <cell r="L419">
            <v>16800000000</v>
          </cell>
          <cell r="M419">
            <v>39261904761.904762</v>
          </cell>
          <cell r="N419">
            <v>3000000000</v>
          </cell>
          <cell r="O419">
            <v>12604761904.761906</v>
          </cell>
          <cell r="P419">
            <v>28571428.571428571</v>
          </cell>
          <cell r="Q419">
            <v>2888095238.0952382</v>
          </cell>
          <cell r="R419">
            <v>60031983039.904762</v>
          </cell>
          <cell r="S419">
            <v>733333333.33333337</v>
          </cell>
          <cell r="T419">
            <v>3616190476.1904764</v>
          </cell>
          <cell r="U419">
            <v>21280952380.952381</v>
          </cell>
          <cell r="V419">
            <v>5566666666.666667</v>
          </cell>
          <cell r="W419">
            <v>285714285.71428573</v>
          </cell>
          <cell r="X419">
            <v>0</v>
          </cell>
          <cell r="Y419">
            <v>0</v>
          </cell>
          <cell r="Z419">
            <v>46428571.428571425</v>
          </cell>
          <cell r="AA419">
            <v>52161904761.904762</v>
          </cell>
          <cell r="AB419">
            <v>0</v>
          </cell>
          <cell r="AC419">
            <v>0</v>
          </cell>
          <cell r="AD419">
            <v>81476190476.190475</v>
          </cell>
          <cell r="AE419">
            <v>0</v>
          </cell>
          <cell r="AF419">
            <v>95238095.238095239</v>
          </cell>
          <cell r="AG419">
            <v>352380952.38095236</v>
          </cell>
          <cell r="AH419">
            <v>13167666666.666666</v>
          </cell>
          <cell r="AI419">
            <v>0</v>
          </cell>
          <cell r="AJ419">
            <v>200000000</v>
          </cell>
          <cell r="AK419">
            <v>798095238.09523809</v>
          </cell>
          <cell r="AL419">
            <v>0</v>
          </cell>
          <cell r="AM419">
            <v>0</v>
          </cell>
          <cell r="AN419">
            <v>0</v>
          </cell>
          <cell r="AO419">
            <v>26428571428.57143</v>
          </cell>
          <cell r="AP419">
            <v>3809523809.5238094</v>
          </cell>
          <cell r="AQ419">
            <v>1983333333.3333333</v>
          </cell>
          <cell r="AR419">
            <v>1883333333.3333333</v>
          </cell>
          <cell r="AS419">
            <v>0</v>
          </cell>
          <cell r="AT419">
            <v>9761904.7619047612</v>
          </cell>
          <cell r="AU419">
            <v>0</v>
          </cell>
          <cell r="AV419">
            <v>75437786.714285716</v>
          </cell>
          <cell r="AW419">
            <v>0</v>
          </cell>
          <cell r="AX419">
            <v>35000000</v>
          </cell>
          <cell r="AY419">
            <v>322666666.66666669</v>
          </cell>
          <cell r="AZ419">
            <v>35238095.238095239</v>
          </cell>
          <cell r="BA419">
            <v>0</v>
          </cell>
          <cell r="BB419">
            <v>0</v>
          </cell>
          <cell r="BC419">
            <v>19481190476.190475</v>
          </cell>
          <cell r="BD419">
            <v>0</v>
          </cell>
          <cell r="BE419">
            <v>0</v>
          </cell>
          <cell r="BF419">
            <v>0</v>
          </cell>
          <cell r="BG419">
            <v>85714285.714285716</v>
          </cell>
          <cell r="BH419">
            <v>0</v>
          </cell>
          <cell r="BI419">
            <v>66666666.666666664</v>
          </cell>
          <cell r="BJ419">
            <v>311666666.66666669</v>
          </cell>
          <cell r="BK419">
            <v>28571428.571428571</v>
          </cell>
          <cell r="BL419">
            <v>4002380952.3809524</v>
          </cell>
          <cell r="BM419">
            <v>3290476190.4761906</v>
          </cell>
          <cell r="BN419">
            <v>64761904.761904761</v>
          </cell>
          <cell r="BO419">
            <v>0</v>
          </cell>
          <cell r="BP419">
            <v>8333333.333333333</v>
          </cell>
          <cell r="BQ419">
            <v>12928571.428560343</v>
          </cell>
          <cell r="BR419">
            <v>0</v>
          </cell>
          <cell r="BS419">
            <v>0</v>
          </cell>
          <cell r="BT419">
            <v>0</v>
          </cell>
          <cell r="BU419">
            <v>36809523.809523806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16714285.714285715</v>
          </cell>
          <cell r="CF419">
            <v>0</v>
          </cell>
          <cell r="CG419">
            <v>190952380.95238096</v>
          </cell>
          <cell r="CH419">
            <v>318095238.09523809</v>
          </cell>
          <cell r="CI419">
            <v>0</v>
          </cell>
          <cell r="CJ419"/>
          <cell r="CK419"/>
          <cell r="CL419"/>
          <cell r="CM419"/>
          <cell r="CN419"/>
          <cell r="CO419"/>
          <cell r="CP419"/>
          <cell r="CQ419">
            <v>832670873207.57104</v>
          </cell>
          <cell r="CR419">
            <v>473719682731.3811</v>
          </cell>
          <cell r="CS419">
            <v>358951190476.19043</v>
          </cell>
        </row>
        <row r="420">
          <cell r="B420">
            <v>43760</v>
          </cell>
          <cell r="C420">
            <v>49002795454.545456</v>
          </cell>
          <cell r="D420">
            <v>162272727272.72726</v>
          </cell>
          <cell r="E420">
            <v>102827227272.72728</v>
          </cell>
          <cell r="F420">
            <v>12000000000</v>
          </cell>
          <cell r="G420">
            <v>6000000000</v>
          </cell>
          <cell r="H420">
            <v>57540909090.909088</v>
          </cell>
          <cell r="I420">
            <v>0</v>
          </cell>
          <cell r="J420">
            <v>41887295454.545456</v>
          </cell>
          <cell r="K420">
            <v>21940909090.909092</v>
          </cell>
          <cell r="L420">
            <v>16831818181.818182</v>
          </cell>
          <cell r="M420">
            <v>39114090909.090912</v>
          </cell>
          <cell r="N420">
            <v>3000000000</v>
          </cell>
          <cell r="O420">
            <v>12559090909.09091</v>
          </cell>
          <cell r="P420">
            <v>27272727.272727273</v>
          </cell>
          <cell r="Q420">
            <v>2875000000</v>
          </cell>
          <cell r="R420">
            <v>57948256538.090912</v>
          </cell>
          <cell r="S420">
            <v>718181818.18181813</v>
          </cell>
          <cell r="T420">
            <v>3635000000</v>
          </cell>
          <cell r="U420">
            <v>21272727272.727272</v>
          </cell>
          <cell r="V420">
            <v>5718181818.181818</v>
          </cell>
          <cell r="W420">
            <v>295454545.45454544</v>
          </cell>
          <cell r="X420">
            <v>0</v>
          </cell>
          <cell r="Y420">
            <v>0</v>
          </cell>
          <cell r="Z420">
            <v>47727272.727272727</v>
          </cell>
          <cell r="AA420">
            <v>51981818181.818184</v>
          </cell>
          <cell r="AB420">
            <v>0</v>
          </cell>
          <cell r="AC420">
            <v>0</v>
          </cell>
          <cell r="AD420">
            <v>81636363636.363632</v>
          </cell>
          <cell r="AE420">
            <v>0</v>
          </cell>
          <cell r="AF420">
            <v>93636363.63636364</v>
          </cell>
          <cell r="AG420">
            <v>336363636.36363637</v>
          </cell>
          <cell r="AH420">
            <v>13155454545.454546</v>
          </cell>
          <cell r="AI420">
            <v>0</v>
          </cell>
          <cell r="AJ420">
            <v>200000000</v>
          </cell>
          <cell r="AK420">
            <v>798181818.18181813</v>
          </cell>
          <cell r="AL420">
            <v>0</v>
          </cell>
          <cell r="AM420">
            <v>0</v>
          </cell>
          <cell r="AN420">
            <v>0</v>
          </cell>
          <cell r="AO420">
            <v>26431818181.81818</v>
          </cell>
          <cell r="AP420">
            <v>3727272727.2727275</v>
          </cell>
          <cell r="AQ420">
            <v>1938636363.6363637</v>
          </cell>
          <cell r="AR420">
            <v>1868181818.1818182</v>
          </cell>
          <cell r="AS420">
            <v>0</v>
          </cell>
          <cell r="AT420">
            <v>10000000</v>
          </cell>
          <cell r="AU420">
            <v>0</v>
          </cell>
          <cell r="AV420">
            <v>72008796.409090906</v>
          </cell>
          <cell r="AW420">
            <v>0</v>
          </cell>
          <cell r="AX420">
            <v>35000000</v>
          </cell>
          <cell r="AY420">
            <v>317090909.09090906</v>
          </cell>
          <cell r="AZ420">
            <v>35000000</v>
          </cell>
          <cell r="BA420">
            <v>0</v>
          </cell>
          <cell r="BB420">
            <v>0</v>
          </cell>
          <cell r="BC420">
            <v>19554772727.272728</v>
          </cell>
          <cell r="BD420">
            <v>0</v>
          </cell>
          <cell r="BE420">
            <v>0</v>
          </cell>
          <cell r="BF420">
            <v>0</v>
          </cell>
          <cell r="BG420">
            <v>81818181.818181813</v>
          </cell>
          <cell r="BH420">
            <v>0</v>
          </cell>
          <cell r="BI420">
            <v>63636363.636363633</v>
          </cell>
          <cell r="BJ420">
            <v>301590909.09090906</v>
          </cell>
          <cell r="BK420">
            <v>27272727.272727273</v>
          </cell>
          <cell r="BL420">
            <v>4002272727.2727275</v>
          </cell>
          <cell r="BM420">
            <v>3284090909.090909</v>
          </cell>
          <cell r="BN420">
            <v>64772727.272727273</v>
          </cell>
          <cell r="BO420">
            <v>0</v>
          </cell>
          <cell r="BP420">
            <v>7954545.4545454541</v>
          </cell>
          <cell r="BQ420">
            <v>12340909.090898508</v>
          </cell>
          <cell r="BR420">
            <v>0</v>
          </cell>
          <cell r="BS420">
            <v>0</v>
          </cell>
          <cell r="BT420">
            <v>0</v>
          </cell>
          <cell r="BU420">
            <v>36727272.727272727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16727272.727272727</v>
          </cell>
          <cell r="CF420">
            <v>0</v>
          </cell>
          <cell r="CG420">
            <v>191818181.81818181</v>
          </cell>
          <cell r="CH420">
            <v>313636363.63636363</v>
          </cell>
          <cell r="CI420">
            <v>0</v>
          </cell>
          <cell r="CJ420"/>
          <cell r="CK420"/>
          <cell r="CL420"/>
          <cell r="CM420"/>
          <cell r="CN420"/>
          <cell r="CO420"/>
          <cell r="CP420"/>
          <cell r="CQ420">
            <v>828110924425.40918</v>
          </cell>
          <cell r="CR420">
            <v>470675492607.22711</v>
          </cell>
          <cell r="CS420">
            <v>357435431818.18182</v>
          </cell>
        </row>
        <row r="421">
          <cell r="B421">
            <v>43761</v>
          </cell>
          <cell r="C421">
            <v>48847608695.652176</v>
          </cell>
          <cell r="D421">
            <v>162173913043.47827</v>
          </cell>
          <cell r="E421">
            <v>102452565217.39131</v>
          </cell>
          <cell r="F421">
            <v>12000000000</v>
          </cell>
          <cell r="G421">
            <v>6000000000</v>
          </cell>
          <cell r="H421">
            <v>56865217391.304344</v>
          </cell>
          <cell r="I421">
            <v>0</v>
          </cell>
          <cell r="J421">
            <v>41647869565.217392</v>
          </cell>
          <cell r="K421">
            <v>21573913043.47826</v>
          </cell>
          <cell r="L421">
            <v>16860869565.217392</v>
          </cell>
          <cell r="M421">
            <v>38928260869.565216</v>
          </cell>
          <cell r="N421">
            <v>3000000000</v>
          </cell>
          <cell r="O421">
            <v>12508695652.173914</v>
          </cell>
          <cell r="P421">
            <v>26086956.521739129</v>
          </cell>
          <cell r="Q421">
            <v>2880434782.6086955</v>
          </cell>
          <cell r="R421">
            <v>55428767123.391304</v>
          </cell>
          <cell r="S421">
            <v>713043478.26086962</v>
          </cell>
          <cell r="T421">
            <v>3651956521.7391305</v>
          </cell>
          <cell r="U421">
            <v>21273913043.47826</v>
          </cell>
          <cell r="V421">
            <v>5778260869.565217</v>
          </cell>
          <cell r="W421">
            <v>304347826.0869565</v>
          </cell>
          <cell r="X421">
            <v>0</v>
          </cell>
          <cell r="Y421">
            <v>0</v>
          </cell>
          <cell r="Z421">
            <v>45652173.913043477</v>
          </cell>
          <cell r="AA421">
            <v>51773913043.478264</v>
          </cell>
          <cell r="AB421">
            <v>0</v>
          </cell>
          <cell r="AC421">
            <v>0</v>
          </cell>
          <cell r="AD421">
            <v>81000000000</v>
          </cell>
          <cell r="AE421">
            <v>0</v>
          </cell>
          <cell r="AF421">
            <v>91739130.434782609</v>
          </cell>
          <cell r="AG421">
            <v>321739130.43478262</v>
          </cell>
          <cell r="AH421">
            <v>13072369565.217392</v>
          </cell>
          <cell r="AI421">
            <v>0</v>
          </cell>
          <cell r="AJ421">
            <v>200000000</v>
          </cell>
          <cell r="AK421">
            <v>804782608.69565213</v>
          </cell>
          <cell r="AL421">
            <v>0</v>
          </cell>
          <cell r="AM421">
            <v>0</v>
          </cell>
          <cell r="AN421">
            <v>0</v>
          </cell>
          <cell r="AO421">
            <v>26434782608.695652</v>
          </cell>
          <cell r="AP421">
            <v>3739130434.7826085</v>
          </cell>
          <cell r="AQ421">
            <v>1897826086.9565217</v>
          </cell>
          <cell r="AR421">
            <v>1834782608.6956522</v>
          </cell>
          <cell r="AS421">
            <v>0</v>
          </cell>
          <cell r="AT421">
            <v>10217391.304347826</v>
          </cell>
          <cell r="AU421">
            <v>0</v>
          </cell>
          <cell r="AV421">
            <v>68877979.173913047</v>
          </cell>
          <cell r="AW421">
            <v>0</v>
          </cell>
          <cell r="AX421">
            <v>35000000</v>
          </cell>
          <cell r="AY421">
            <v>312000000</v>
          </cell>
          <cell r="AZ421">
            <v>34782608.695652172</v>
          </cell>
          <cell r="BA421">
            <v>0</v>
          </cell>
          <cell r="BB421">
            <v>0</v>
          </cell>
          <cell r="BC421">
            <v>19552391304.347828</v>
          </cell>
          <cell r="BD421">
            <v>0</v>
          </cell>
          <cell r="BE421">
            <v>0</v>
          </cell>
          <cell r="BF421">
            <v>0</v>
          </cell>
          <cell r="BG421">
            <v>78260869.565217391</v>
          </cell>
          <cell r="BH421">
            <v>0</v>
          </cell>
          <cell r="BI421">
            <v>60869565.217391305</v>
          </cell>
          <cell r="BJ421">
            <v>301304347.82608694</v>
          </cell>
          <cell r="BK421">
            <v>26086956.521739129</v>
          </cell>
          <cell r="BL421">
            <v>4002173913.0434785</v>
          </cell>
          <cell r="BM421">
            <v>3267391304.347826</v>
          </cell>
          <cell r="BN421">
            <v>64782608.695652172</v>
          </cell>
          <cell r="BO421">
            <v>0</v>
          </cell>
          <cell r="BP421">
            <v>7608695.6521739131</v>
          </cell>
          <cell r="BQ421">
            <v>11804347.826076834</v>
          </cell>
          <cell r="BR421">
            <v>0</v>
          </cell>
          <cell r="BS421">
            <v>0</v>
          </cell>
          <cell r="BT421">
            <v>0</v>
          </cell>
          <cell r="BU421">
            <v>36652173.913043477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16739130.434782609</v>
          </cell>
          <cell r="CF421">
            <v>0</v>
          </cell>
          <cell r="CG421">
            <v>192608695.65217391</v>
          </cell>
          <cell r="CH421">
            <v>306521739.13043481</v>
          </cell>
          <cell r="CI421">
            <v>0</v>
          </cell>
          <cell r="CJ421"/>
          <cell r="CK421"/>
          <cell r="CL421"/>
          <cell r="CM421"/>
          <cell r="CN421"/>
          <cell r="CO421"/>
          <cell r="CP421"/>
          <cell r="CQ421">
            <v>822518514667.78284</v>
          </cell>
          <cell r="CR421">
            <v>465730688580.82605</v>
          </cell>
          <cell r="CS421">
            <v>356787826086.95667</v>
          </cell>
        </row>
        <row r="422">
          <cell r="B422">
            <v>43762</v>
          </cell>
          <cell r="C422">
            <v>48890770833.333336</v>
          </cell>
          <cell r="D422">
            <v>162395833333.33334</v>
          </cell>
          <cell r="E422">
            <v>101898041666.66667</v>
          </cell>
          <cell r="F422">
            <v>12000000000</v>
          </cell>
          <cell r="G422">
            <v>6000000000</v>
          </cell>
          <cell r="H422">
            <v>55829166666.666664</v>
          </cell>
          <cell r="I422">
            <v>0</v>
          </cell>
          <cell r="J422">
            <v>41246979166.666664</v>
          </cell>
          <cell r="K422">
            <v>21112500000</v>
          </cell>
          <cell r="L422">
            <v>16887500000</v>
          </cell>
          <cell r="M422">
            <v>38494583333.333336</v>
          </cell>
          <cell r="N422">
            <v>3000000000</v>
          </cell>
          <cell r="O422">
            <v>12487500000</v>
          </cell>
          <cell r="P422">
            <v>25000000</v>
          </cell>
          <cell r="Q422">
            <v>2881250000</v>
          </cell>
          <cell r="R422">
            <v>53119235159.916664</v>
          </cell>
          <cell r="S422">
            <v>708333333.33333337</v>
          </cell>
          <cell r="T422">
            <v>3673125000</v>
          </cell>
          <cell r="U422">
            <v>21279166666.666668</v>
          </cell>
          <cell r="V422">
            <v>5758333333.333333</v>
          </cell>
          <cell r="W422">
            <v>312500000</v>
          </cell>
          <cell r="X422">
            <v>0</v>
          </cell>
          <cell r="Y422">
            <v>0</v>
          </cell>
          <cell r="Z422">
            <v>43750000</v>
          </cell>
          <cell r="AA422">
            <v>51462500000</v>
          </cell>
          <cell r="AB422">
            <v>0</v>
          </cell>
          <cell r="AC422">
            <v>0</v>
          </cell>
          <cell r="AD422">
            <v>81000000000</v>
          </cell>
          <cell r="AE422">
            <v>0</v>
          </cell>
          <cell r="AF422">
            <v>90000000</v>
          </cell>
          <cell r="AG422">
            <v>308333333.33333331</v>
          </cell>
          <cell r="AH422">
            <v>13048520833.333334</v>
          </cell>
          <cell r="AI422">
            <v>0</v>
          </cell>
          <cell r="AJ422">
            <v>199375000</v>
          </cell>
          <cell r="AK422">
            <v>837916666.66666663</v>
          </cell>
          <cell r="AL422">
            <v>0</v>
          </cell>
          <cell r="AM422">
            <v>0</v>
          </cell>
          <cell r="AN422">
            <v>0</v>
          </cell>
          <cell r="AO422">
            <v>26437500000</v>
          </cell>
          <cell r="AP422">
            <v>3708333333.3333335</v>
          </cell>
          <cell r="AQ422">
            <v>1860416666.6666667</v>
          </cell>
          <cell r="AR422">
            <v>1837500000</v>
          </cell>
          <cell r="AS422">
            <v>0</v>
          </cell>
          <cell r="AT422">
            <v>10416666.666666666</v>
          </cell>
          <cell r="AU422">
            <v>0</v>
          </cell>
          <cell r="AV422">
            <v>66008063.375</v>
          </cell>
          <cell r="AW422">
            <v>0</v>
          </cell>
          <cell r="AX422">
            <v>35000000</v>
          </cell>
          <cell r="AY422">
            <v>307333333.33333331</v>
          </cell>
          <cell r="AZ422">
            <v>34583333.333333336</v>
          </cell>
          <cell r="BA422">
            <v>0</v>
          </cell>
          <cell r="BB422">
            <v>0</v>
          </cell>
          <cell r="BC422">
            <v>19529375000</v>
          </cell>
          <cell r="BD422">
            <v>0</v>
          </cell>
          <cell r="BE422">
            <v>0</v>
          </cell>
          <cell r="BF422">
            <v>0</v>
          </cell>
          <cell r="BG422">
            <v>75000000</v>
          </cell>
          <cell r="BH422">
            <v>0</v>
          </cell>
          <cell r="BI422">
            <v>58333333.333333336</v>
          </cell>
          <cell r="BJ422">
            <v>301041666.66666669</v>
          </cell>
          <cell r="BK422">
            <v>25000000</v>
          </cell>
          <cell r="BL422">
            <v>4002083333.3333335</v>
          </cell>
          <cell r="BM422">
            <v>3241666666.6666665</v>
          </cell>
          <cell r="BN422">
            <v>64791666.666666664</v>
          </cell>
          <cell r="BO422">
            <v>0</v>
          </cell>
          <cell r="BP422">
            <v>7291666.666666667</v>
          </cell>
          <cell r="BQ422">
            <v>11312499.999990299</v>
          </cell>
          <cell r="BR422">
            <v>0</v>
          </cell>
          <cell r="BS422">
            <v>0</v>
          </cell>
          <cell r="BT422">
            <v>0</v>
          </cell>
          <cell r="BU422">
            <v>36583333.333333336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16750000</v>
          </cell>
          <cell r="CF422">
            <v>0</v>
          </cell>
          <cell r="CG422">
            <v>187500000</v>
          </cell>
          <cell r="CH422">
            <v>293750000</v>
          </cell>
          <cell r="CI422">
            <v>0</v>
          </cell>
          <cell r="CJ422"/>
          <cell r="CK422"/>
          <cell r="CL422"/>
          <cell r="CM422"/>
          <cell r="CN422"/>
          <cell r="CO422"/>
          <cell r="CP422"/>
          <cell r="CQ422">
            <v>817137784889.9585</v>
          </cell>
          <cell r="CR422">
            <v>461071514056.62494</v>
          </cell>
          <cell r="CS422">
            <v>356066270833.33337</v>
          </cell>
        </row>
        <row r="423">
          <cell r="B423">
            <v>43763</v>
          </cell>
          <cell r="C423">
            <v>48935140000</v>
          </cell>
          <cell r="D423">
            <v>161680000000</v>
          </cell>
          <cell r="E423">
            <v>101387880000</v>
          </cell>
          <cell r="F423">
            <v>12000000000</v>
          </cell>
          <cell r="G423">
            <v>6000000000</v>
          </cell>
          <cell r="H423">
            <v>54356000000</v>
          </cell>
          <cell r="I423">
            <v>0</v>
          </cell>
          <cell r="J423">
            <v>40797100000</v>
          </cell>
          <cell r="K423">
            <v>20488000000</v>
          </cell>
          <cell r="L423">
            <v>16912000000</v>
          </cell>
          <cell r="M423">
            <v>37454800000</v>
          </cell>
          <cell r="N423">
            <v>3000000000</v>
          </cell>
          <cell r="O423">
            <v>12480000000</v>
          </cell>
          <cell r="P423">
            <v>24000000</v>
          </cell>
          <cell r="Q423">
            <v>2866000000</v>
          </cell>
          <cell r="R423">
            <v>50994465753.519997</v>
          </cell>
          <cell r="S423">
            <v>696000000</v>
          </cell>
          <cell r="T423">
            <v>3699000000</v>
          </cell>
          <cell r="U423">
            <v>21272000000</v>
          </cell>
          <cell r="V423">
            <v>5668000000</v>
          </cell>
          <cell r="W423">
            <v>320000000</v>
          </cell>
          <cell r="X423">
            <v>0</v>
          </cell>
          <cell r="Y423">
            <v>0</v>
          </cell>
          <cell r="Z423">
            <v>42000000</v>
          </cell>
          <cell r="AA423">
            <v>51004000000</v>
          </cell>
          <cell r="AB423">
            <v>0</v>
          </cell>
          <cell r="AC423">
            <v>0</v>
          </cell>
          <cell r="AD423">
            <v>80040000000</v>
          </cell>
          <cell r="AE423">
            <v>0</v>
          </cell>
          <cell r="AF423">
            <v>88400000</v>
          </cell>
          <cell r="AG423">
            <v>296000000</v>
          </cell>
          <cell r="AH423">
            <v>12922580000</v>
          </cell>
          <cell r="AI423">
            <v>0</v>
          </cell>
          <cell r="AJ423">
            <v>199400000</v>
          </cell>
          <cell r="AK423">
            <v>872400000</v>
          </cell>
          <cell r="AL423">
            <v>0</v>
          </cell>
          <cell r="AM423">
            <v>0</v>
          </cell>
          <cell r="AN423">
            <v>0</v>
          </cell>
          <cell r="AO423">
            <v>26820000000</v>
          </cell>
          <cell r="AP423">
            <v>3720000000</v>
          </cell>
          <cell r="AQ423">
            <v>1866000000</v>
          </cell>
          <cell r="AR423">
            <v>1840000000</v>
          </cell>
          <cell r="AS423">
            <v>0</v>
          </cell>
          <cell r="AT423">
            <v>10600000</v>
          </cell>
          <cell r="AU423">
            <v>0</v>
          </cell>
          <cell r="AV423">
            <v>63367740.840000004</v>
          </cell>
          <cell r="AW423">
            <v>0</v>
          </cell>
          <cell r="AX423">
            <v>35000000</v>
          </cell>
          <cell r="AY423">
            <v>303040000</v>
          </cell>
          <cell r="AZ423">
            <v>34400000</v>
          </cell>
          <cell r="BA423">
            <v>0</v>
          </cell>
          <cell r="BB423">
            <v>0</v>
          </cell>
          <cell r="BC423">
            <v>19528200000</v>
          </cell>
          <cell r="BD423">
            <v>0</v>
          </cell>
          <cell r="BE423">
            <v>0</v>
          </cell>
          <cell r="BF423">
            <v>0</v>
          </cell>
          <cell r="BG423">
            <v>72000000</v>
          </cell>
          <cell r="BH423">
            <v>0</v>
          </cell>
          <cell r="BI423">
            <v>56000000</v>
          </cell>
          <cell r="BJ423">
            <v>300800000</v>
          </cell>
          <cell r="BK423">
            <v>24000000</v>
          </cell>
          <cell r="BL423">
            <v>4002000000</v>
          </cell>
          <cell r="BM423">
            <v>3204000000</v>
          </cell>
          <cell r="BN423">
            <v>64800000</v>
          </cell>
          <cell r="BO423">
            <v>0</v>
          </cell>
          <cell r="BP423">
            <v>7000000</v>
          </cell>
          <cell r="BQ423">
            <v>10859999.999990687</v>
          </cell>
          <cell r="BR423">
            <v>0</v>
          </cell>
          <cell r="BS423">
            <v>0</v>
          </cell>
          <cell r="BT423">
            <v>0</v>
          </cell>
          <cell r="BU423">
            <v>36520000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16760000</v>
          </cell>
          <cell r="CF423">
            <v>0</v>
          </cell>
          <cell r="CG423">
            <v>182800000</v>
          </cell>
          <cell r="CH423">
            <v>282000000</v>
          </cell>
          <cell r="CI423">
            <v>0</v>
          </cell>
          <cell r="CJ423"/>
          <cell r="CK423"/>
          <cell r="CL423"/>
          <cell r="CM423"/>
          <cell r="CN423"/>
          <cell r="CO423"/>
          <cell r="CP423"/>
          <cell r="CQ423">
            <v>808975313494.35999</v>
          </cell>
          <cell r="CR423">
            <v>454637933494.36005</v>
          </cell>
          <cell r="CS423">
            <v>354337380000</v>
          </cell>
        </row>
        <row r="424">
          <cell r="B424">
            <v>43764</v>
          </cell>
          <cell r="C424">
            <v>48976096153.846153</v>
          </cell>
          <cell r="D424">
            <v>161019230769.23077</v>
          </cell>
          <cell r="E424">
            <v>100916961538.46153</v>
          </cell>
          <cell r="F424">
            <v>12000000000</v>
          </cell>
          <cell r="G424">
            <v>6000000000</v>
          </cell>
          <cell r="H424">
            <v>52996153846.153847</v>
          </cell>
          <cell r="I424">
            <v>0</v>
          </cell>
          <cell r="J424">
            <v>40381826923.07692</v>
          </cell>
          <cell r="K424">
            <v>19911538461.53846</v>
          </cell>
          <cell r="L424">
            <v>16934615384.615385</v>
          </cell>
          <cell r="M424">
            <v>36495000000</v>
          </cell>
          <cell r="N424">
            <v>3000000000</v>
          </cell>
          <cell r="O424">
            <v>12473076923.076923</v>
          </cell>
          <cell r="P424">
            <v>23076923.076923076</v>
          </cell>
          <cell r="Q424">
            <v>2851923076.9230771</v>
          </cell>
          <cell r="R424">
            <v>49033140147.615387</v>
          </cell>
          <cell r="S424">
            <v>684615384.61538458</v>
          </cell>
          <cell r="T424">
            <v>3722884615.3846154</v>
          </cell>
          <cell r="U424">
            <v>21265384615.384617</v>
          </cell>
          <cell r="V424">
            <v>5584615384.6153851</v>
          </cell>
          <cell r="W424">
            <v>326923076.92307693</v>
          </cell>
          <cell r="X424">
            <v>0</v>
          </cell>
          <cell r="Y424">
            <v>0</v>
          </cell>
          <cell r="Z424">
            <v>40384615.384615384</v>
          </cell>
          <cell r="AA424">
            <v>50580769230.769234</v>
          </cell>
          <cell r="AB424">
            <v>0</v>
          </cell>
          <cell r="AC424">
            <v>0</v>
          </cell>
          <cell r="AD424">
            <v>79153846153.846161</v>
          </cell>
          <cell r="AE424">
            <v>0</v>
          </cell>
          <cell r="AF424">
            <v>86923076.923076928</v>
          </cell>
          <cell r="AG424">
            <v>284615384.61538464</v>
          </cell>
          <cell r="AH424">
            <v>12806326923.076923</v>
          </cell>
          <cell r="AI424">
            <v>0</v>
          </cell>
          <cell r="AJ424">
            <v>199423076.92307693</v>
          </cell>
          <cell r="AK424">
            <v>904230769.23076928</v>
          </cell>
          <cell r="AL424">
            <v>0</v>
          </cell>
          <cell r="AM424">
            <v>0</v>
          </cell>
          <cell r="AN424">
            <v>0</v>
          </cell>
          <cell r="AO424">
            <v>27173076923.076923</v>
          </cell>
          <cell r="AP424">
            <v>3730769230.7692308</v>
          </cell>
          <cell r="AQ424">
            <v>1871153846.1538463</v>
          </cell>
          <cell r="AR424">
            <v>1842307692.3076923</v>
          </cell>
          <cell r="AS424">
            <v>0</v>
          </cell>
          <cell r="AT424">
            <v>10769230.76923077</v>
          </cell>
          <cell r="AU424">
            <v>0</v>
          </cell>
          <cell r="AV424">
            <v>60930520.038461536</v>
          </cell>
          <cell r="AW424">
            <v>0</v>
          </cell>
          <cell r="AX424">
            <v>35000000</v>
          </cell>
          <cell r="AY424">
            <v>299076923.07692307</v>
          </cell>
          <cell r="AZ424">
            <v>34230769.230769232</v>
          </cell>
          <cell r="BA424">
            <v>0</v>
          </cell>
          <cell r="BB424">
            <v>0</v>
          </cell>
          <cell r="BC424">
            <v>19527115384.615383</v>
          </cell>
          <cell r="BD424">
            <v>0</v>
          </cell>
          <cell r="BE424">
            <v>0</v>
          </cell>
          <cell r="BF424">
            <v>0</v>
          </cell>
          <cell r="BG424">
            <v>69230769.230769232</v>
          </cell>
          <cell r="BH424">
            <v>0</v>
          </cell>
          <cell r="BI424">
            <v>53846153.846153848</v>
          </cell>
          <cell r="BJ424">
            <v>300576923.07692307</v>
          </cell>
          <cell r="BK424">
            <v>23076923.076923076</v>
          </cell>
          <cell r="BL424">
            <v>4001923076.9230771</v>
          </cell>
          <cell r="BM424">
            <v>3169230769.2307692</v>
          </cell>
          <cell r="BN424">
            <v>64807692.307692304</v>
          </cell>
          <cell r="BO424">
            <v>0</v>
          </cell>
          <cell r="BP424">
            <v>6730769.230769231</v>
          </cell>
          <cell r="BQ424">
            <v>10442307.692298738</v>
          </cell>
          <cell r="BR424">
            <v>0</v>
          </cell>
          <cell r="BS424">
            <v>0</v>
          </cell>
          <cell r="BT424">
            <v>0</v>
          </cell>
          <cell r="BU424">
            <v>36461538.461538464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16769230.76923077</v>
          </cell>
          <cell r="CF424">
            <v>0</v>
          </cell>
          <cell r="CG424">
            <v>178461538.46153846</v>
          </cell>
          <cell r="CH424">
            <v>271153846.15384614</v>
          </cell>
          <cell r="CI424">
            <v>0</v>
          </cell>
          <cell r="CJ424"/>
          <cell r="CK424"/>
          <cell r="CL424"/>
          <cell r="CM424"/>
          <cell r="CN424"/>
          <cell r="CO424"/>
          <cell r="CP424"/>
          <cell r="CQ424">
            <v>801440724513.80762</v>
          </cell>
          <cell r="CR424">
            <v>448699243744.5769</v>
          </cell>
          <cell r="CS424">
            <v>352741480769.23077</v>
          </cell>
        </row>
        <row r="425">
          <cell r="B425">
            <v>43765</v>
          </cell>
          <cell r="C425">
            <v>49014018518.518517</v>
          </cell>
          <cell r="D425">
            <v>160407407407.40741</v>
          </cell>
          <cell r="E425">
            <v>100480925925.92592</v>
          </cell>
          <cell r="F425">
            <v>12000000000</v>
          </cell>
          <cell r="G425">
            <v>6000000000</v>
          </cell>
          <cell r="H425">
            <v>51737037037.037041</v>
          </cell>
          <cell r="I425">
            <v>0</v>
          </cell>
          <cell r="J425">
            <v>39997314814.814812</v>
          </cell>
          <cell r="K425">
            <v>19377777777.777779</v>
          </cell>
          <cell r="L425">
            <v>16955555555.555555</v>
          </cell>
          <cell r="M425">
            <v>35606296296.296295</v>
          </cell>
          <cell r="N425">
            <v>3000000000</v>
          </cell>
          <cell r="O425">
            <v>12466666666.666666</v>
          </cell>
          <cell r="P425">
            <v>22222222.222222224</v>
          </cell>
          <cell r="Q425">
            <v>2838888888.8888888</v>
          </cell>
          <cell r="R425">
            <v>47217097919.925926</v>
          </cell>
          <cell r="S425">
            <v>674074074.07407403</v>
          </cell>
          <cell r="T425">
            <v>3745000000</v>
          </cell>
          <cell r="U425">
            <v>21259259259.259258</v>
          </cell>
          <cell r="V425">
            <v>5507407407.4074078</v>
          </cell>
          <cell r="W425">
            <v>333333333.33333331</v>
          </cell>
          <cell r="X425">
            <v>0</v>
          </cell>
          <cell r="Y425">
            <v>0</v>
          </cell>
          <cell r="Z425">
            <v>38888888.888888888</v>
          </cell>
          <cell r="AA425">
            <v>50188888888.888885</v>
          </cell>
          <cell r="AB425">
            <v>0</v>
          </cell>
          <cell r="AC425">
            <v>0</v>
          </cell>
          <cell r="AD425">
            <v>78333333333.333328</v>
          </cell>
          <cell r="AE425">
            <v>0</v>
          </cell>
          <cell r="AF425">
            <v>85555555.555555552</v>
          </cell>
          <cell r="AG425">
            <v>274074074.07407409</v>
          </cell>
          <cell r="AH425">
            <v>12698685185.185184</v>
          </cell>
          <cell r="AI425">
            <v>0</v>
          </cell>
          <cell r="AJ425">
            <v>199444444.44444445</v>
          </cell>
          <cell r="AK425">
            <v>933703703.70370376</v>
          </cell>
          <cell r="AL425">
            <v>0</v>
          </cell>
          <cell r="AM425">
            <v>0</v>
          </cell>
          <cell r="AN425">
            <v>0</v>
          </cell>
          <cell r="AO425">
            <v>27500000000</v>
          </cell>
          <cell r="AP425">
            <v>3740740740.7407408</v>
          </cell>
          <cell r="AQ425">
            <v>1875925925.925926</v>
          </cell>
          <cell r="AR425">
            <v>1844444444.4444444</v>
          </cell>
          <cell r="AS425">
            <v>0</v>
          </cell>
          <cell r="AT425">
            <v>10925925.925925925</v>
          </cell>
          <cell r="AU425">
            <v>0</v>
          </cell>
          <cell r="AV425">
            <v>58673834.111111112</v>
          </cell>
          <cell r="AW425">
            <v>0</v>
          </cell>
          <cell r="AX425">
            <v>35000000</v>
          </cell>
          <cell r="AY425">
            <v>295407407.4074074</v>
          </cell>
          <cell r="AZ425">
            <v>34074074.074074075</v>
          </cell>
          <cell r="BA425">
            <v>0</v>
          </cell>
          <cell r="BB425">
            <v>0</v>
          </cell>
          <cell r="BC425">
            <v>19526111111.111111</v>
          </cell>
          <cell r="BD425">
            <v>0</v>
          </cell>
          <cell r="BE425">
            <v>0</v>
          </cell>
          <cell r="BF425">
            <v>0</v>
          </cell>
          <cell r="BG425">
            <v>66666666.666666664</v>
          </cell>
          <cell r="BH425">
            <v>0</v>
          </cell>
          <cell r="BI425">
            <v>51851851.851851851</v>
          </cell>
          <cell r="BJ425">
            <v>300370370.37037039</v>
          </cell>
          <cell r="BK425">
            <v>22222222.222222224</v>
          </cell>
          <cell r="BL425">
            <v>4001851851.8518519</v>
          </cell>
          <cell r="BM425">
            <v>3137037037.0370369</v>
          </cell>
          <cell r="BN425">
            <v>64814814.814814813</v>
          </cell>
          <cell r="BO425">
            <v>0</v>
          </cell>
          <cell r="BP425">
            <v>6481481.4814814813</v>
          </cell>
          <cell r="BQ425">
            <v>10055555.555546932</v>
          </cell>
          <cell r="BR425">
            <v>0</v>
          </cell>
          <cell r="BS425">
            <v>0</v>
          </cell>
          <cell r="BT425">
            <v>0</v>
          </cell>
          <cell r="BU425">
            <v>36407407.40740741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16777777.777777776</v>
          </cell>
          <cell r="CF425">
            <v>0</v>
          </cell>
          <cell r="CG425">
            <v>174444444.44444445</v>
          </cell>
          <cell r="CH425">
            <v>261111111.1111111</v>
          </cell>
          <cell r="CI425">
            <v>0</v>
          </cell>
          <cell r="CJ425"/>
          <cell r="CK425"/>
          <cell r="CL425"/>
          <cell r="CM425"/>
          <cell r="CN425"/>
          <cell r="CO425"/>
          <cell r="CP425"/>
          <cell r="CQ425">
            <v>794464253235.51831</v>
          </cell>
          <cell r="CR425">
            <v>443200456939.22223</v>
          </cell>
          <cell r="CS425">
            <v>351263796296.29626</v>
          </cell>
        </row>
        <row r="426">
          <cell r="B426">
            <v>43766</v>
          </cell>
          <cell r="C426">
            <v>48818482142.85714</v>
          </cell>
          <cell r="D426">
            <v>159660714285.71429</v>
          </cell>
          <cell r="E426">
            <v>100293107142.85715</v>
          </cell>
          <cell r="F426">
            <v>12000000000</v>
          </cell>
          <cell r="G426">
            <v>6000000000</v>
          </cell>
          <cell r="H426">
            <v>50567857142.85714</v>
          </cell>
          <cell r="I426">
            <v>0</v>
          </cell>
          <cell r="J426">
            <v>39641089285.714287</v>
          </cell>
          <cell r="K426">
            <v>19150000000</v>
          </cell>
          <cell r="L426">
            <v>16975000000</v>
          </cell>
          <cell r="M426">
            <v>34852500000</v>
          </cell>
          <cell r="N426">
            <v>3000000000</v>
          </cell>
          <cell r="O426">
            <v>12467857142.857143</v>
          </cell>
          <cell r="P426">
            <v>21428571.428571429</v>
          </cell>
          <cell r="Q426">
            <v>2826785714.2857141</v>
          </cell>
          <cell r="R426">
            <v>45530772994.214287</v>
          </cell>
          <cell r="S426">
            <v>664285714.28571427</v>
          </cell>
          <cell r="T426">
            <v>3763392857.1428571</v>
          </cell>
          <cell r="U426">
            <v>21250000000</v>
          </cell>
          <cell r="V426">
            <v>5371428571.4285717</v>
          </cell>
          <cell r="W426">
            <v>339285714.28571427</v>
          </cell>
          <cell r="X426">
            <v>0</v>
          </cell>
          <cell r="Y426">
            <v>0</v>
          </cell>
          <cell r="Z426">
            <v>37500000</v>
          </cell>
          <cell r="AA426">
            <v>49889285714.285713</v>
          </cell>
          <cell r="AB426">
            <v>0</v>
          </cell>
          <cell r="AC426">
            <v>0</v>
          </cell>
          <cell r="AD426">
            <v>77464285714.285721</v>
          </cell>
          <cell r="AE426">
            <v>0</v>
          </cell>
          <cell r="AF426">
            <v>84285714.285714284</v>
          </cell>
          <cell r="AG426">
            <v>264285714.2857143</v>
          </cell>
          <cell r="AH426">
            <v>12680875000</v>
          </cell>
          <cell r="AI426">
            <v>0</v>
          </cell>
          <cell r="AJ426">
            <v>192321428.57142857</v>
          </cell>
          <cell r="AK426">
            <v>962857142.85714281</v>
          </cell>
          <cell r="AL426">
            <v>0</v>
          </cell>
          <cell r="AM426">
            <v>0</v>
          </cell>
          <cell r="AN426">
            <v>0</v>
          </cell>
          <cell r="AO426">
            <v>27625000000</v>
          </cell>
          <cell r="AP426">
            <v>3714285714.2857141</v>
          </cell>
          <cell r="AQ426">
            <v>1880357142.8571429</v>
          </cell>
          <cell r="AR426">
            <v>1871428571.4285715</v>
          </cell>
          <cell r="AS426">
            <v>0</v>
          </cell>
          <cell r="AT426">
            <v>11071428.571428571</v>
          </cell>
          <cell r="AU426">
            <v>0</v>
          </cell>
          <cell r="AV426">
            <v>56578340.035714284</v>
          </cell>
          <cell r="AW426">
            <v>0</v>
          </cell>
          <cell r="AX426">
            <v>35000000</v>
          </cell>
          <cell r="AY426">
            <v>292000000</v>
          </cell>
          <cell r="AZ426">
            <v>33928571.428571425</v>
          </cell>
          <cell r="BA426">
            <v>0</v>
          </cell>
          <cell r="BB426">
            <v>0</v>
          </cell>
          <cell r="BC426">
            <v>19525178571.42857</v>
          </cell>
          <cell r="BD426">
            <v>0</v>
          </cell>
          <cell r="BE426">
            <v>0</v>
          </cell>
          <cell r="BF426">
            <v>0</v>
          </cell>
          <cell r="BG426">
            <v>64285714.285714284</v>
          </cell>
          <cell r="BH426">
            <v>0</v>
          </cell>
          <cell r="BI426">
            <v>50000000</v>
          </cell>
          <cell r="BJ426">
            <v>300178571.4285714</v>
          </cell>
          <cell r="BK426">
            <v>21428571.428571429</v>
          </cell>
          <cell r="BL426">
            <v>4001785714.2857141</v>
          </cell>
          <cell r="BM426">
            <v>3142857142.8571429</v>
          </cell>
          <cell r="BN426">
            <v>64821428.571428575</v>
          </cell>
          <cell r="BO426">
            <v>0</v>
          </cell>
          <cell r="BP426">
            <v>6250000</v>
          </cell>
          <cell r="BQ426">
            <v>9696428.571420256</v>
          </cell>
          <cell r="BR426">
            <v>0</v>
          </cell>
          <cell r="BS426">
            <v>0</v>
          </cell>
          <cell r="BT426">
            <v>0</v>
          </cell>
          <cell r="BU426">
            <v>36357142.857142858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16785714.285714287</v>
          </cell>
          <cell r="CF426">
            <v>0</v>
          </cell>
          <cell r="CG426">
            <v>170714285.7142857</v>
          </cell>
          <cell r="CH426">
            <v>251785714.2857143</v>
          </cell>
          <cell r="CI426">
            <v>0</v>
          </cell>
          <cell r="CJ426"/>
          <cell r="CK426"/>
          <cell r="CL426"/>
          <cell r="CM426"/>
          <cell r="CN426"/>
          <cell r="CO426"/>
          <cell r="CP426"/>
          <cell r="CQ426">
            <v>787951458477.10779</v>
          </cell>
          <cell r="CR426">
            <v>438086547762.82135</v>
          </cell>
          <cell r="CS426">
            <v>349864910714.28564</v>
          </cell>
        </row>
        <row r="427">
          <cell r="B427">
            <v>43767</v>
          </cell>
          <cell r="C427">
            <v>48662672413.793106</v>
          </cell>
          <cell r="D427">
            <v>158517241379.31033</v>
          </cell>
          <cell r="E427">
            <v>100467586206.89655</v>
          </cell>
          <cell r="F427">
            <v>12000000000</v>
          </cell>
          <cell r="G427">
            <v>6086206896.5517244</v>
          </cell>
          <cell r="H427">
            <v>49168965517.241379</v>
          </cell>
          <cell r="I427">
            <v>0</v>
          </cell>
          <cell r="J427">
            <v>39306741379.310349</v>
          </cell>
          <cell r="K427">
            <v>18868965517.241379</v>
          </cell>
          <cell r="L427">
            <v>16993103448.275862</v>
          </cell>
          <cell r="M427">
            <v>34150689655.172413</v>
          </cell>
          <cell r="N427">
            <v>3000000000</v>
          </cell>
          <cell r="O427">
            <v>12468965517.241379</v>
          </cell>
          <cell r="P427">
            <v>20689655.172413792</v>
          </cell>
          <cell r="Q427">
            <v>2815517241.3793101</v>
          </cell>
          <cell r="R427">
            <v>43960746339.241379</v>
          </cell>
          <cell r="S427">
            <v>655172413.79310346</v>
          </cell>
          <cell r="T427">
            <v>3777068965.5172415</v>
          </cell>
          <cell r="U427">
            <v>21244827586.206898</v>
          </cell>
          <cell r="V427">
            <v>5186206896.5517244</v>
          </cell>
          <cell r="W427">
            <v>344827586.20689654</v>
          </cell>
          <cell r="X427">
            <v>0</v>
          </cell>
          <cell r="Y427">
            <v>0</v>
          </cell>
          <cell r="Z427">
            <v>36206896.551724136</v>
          </cell>
          <cell r="AA427">
            <v>49558620689.655174</v>
          </cell>
          <cell r="AB427">
            <v>0</v>
          </cell>
          <cell r="AC427">
            <v>0</v>
          </cell>
          <cell r="AD427">
            <v>77379310344.827591</v>
          </cell>
          <cell r="AE427">
            <v>0</v>
          </cell>
          <cell r="AF427">
            <v>83103448.275862068</v>
          </cell>
          <cell r="AG427">
            <v>255172413.79310346</v>
          </cell>
          <cell r="AH427">
            <v>12636706896.551723</v>
          </cell>
          <cell r="AI427">
            <v>0</v>
          </cell>
          <cell r="AJ427">
            <v>196034482.75862068</v>
          </cell>
          <cell r="AK427">
            <v>983103448.2758621</v>
          </cell>
          <cell r="AL427">
            <v>0</v>
          </cell>
          <cell r="AM427">
            <v>0</v>
          </cell>
          <cell r="AN427">
            <v>0</v>
          </cell>
          <cell r="AO427">
            <v>27741379310.344826</v>
          </cell>
          <cell r="AP427">
            <v>3655172413.7931032</v>
          </cell>
          <cell r="AQ427">
            <v>1884482758.6206896</v>
          </cell>
          <cell r="AR427">
            <v>1906896551.724138</v>
          </cell>
          <cell r="AS427">
            <v>0</v>
          </cell>
          <cell r="AT427">
            <v>11206896.551724138</v>
          </cell>
          <cell r="AU427">
            <v>0</v>
          </cell>
          <cell r="AV427">
            <v>54627362.793103449</v>
          </cell>
          <cell r="AW427">
            <v>0</v>
          </cell>
          <cell r="AX427">
            <v>34482758.620689653</v>
          </cell>
          <cell r="AY427">
            <v>288827586.20689654</v>
          </cell>
          <cell r="AZ427">
            <v>33793103.448275864</v>
          </cell>
          <cell r="BA427">
            <v>0</v>
          </cell>
          <cell r="BB427">
            <v>0</v>
          </cell>
          <cell r="BC427">
            <v>19507068965.517242</v>
          </cell>
          <cell r="BD427">
            <v>0</v>
          </cell>
          <cell r="BE427">
            <v>0</v>
          </cell>
          <cell r="BF427">
            <v>0</v>
          </cell>
          <cell r="BG427">
            <v>62068965.517241381</v>
          </cell>
          <cell r="BH427">
            <v>0</v>
          </cell>
          <cell r="BI427">
            <v>48275862.068965517</v>
          </cell>
          <cell r="BJ427">
            <v>291551724.13793105</v>
          </cell>
          <cell r="BK427">
            <v>20689655.172413792</v>
          </cell>
          <cell r="BL427">
            <v>4001724137.9310346</v>
          </cell>
          <cell r="BM427">
            <v>3158620689.6551723</v>
          </cell>
          <cell r="BN427">
            <v>64827586.206896551</v>
          </cell>
          <cell r="BO427">
            <v>0</v>
          </cell>
          <cell r="BP427">
            <v>6034482.7586206896</v>
          </cell>
          <cell r="BQ427">
            <v>9362068.9655092135</v>
          </cell>
          <cell r="BR427">
            <v>0</v>
          </cell>
          <cell r="BS427">
            <v>0</v>
          </cell>
          <cell r="BT427">
            <v>0</v>
          </cell>
          <cell r="BU427">
            <v>36310344.827586204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16793103.44827586</v>
          </cell>
          <cell r="CF427">
            <v>0</v>
          </cell>
          <cell r="CG427">
            <v>167241379.31034482</v>
          </cell>
          <cell r="CH427">
            <v>243103448.27586207</v>
          </cell>
          <cell r="CI427">
            <v>0</v>
          </cell>
          <cell r="CJ427"/>
          <cell r="CK427"/>
          <cell r="CL427"/>
          <cell r="CM427"/>
          <cell r="CN427"/>
          <cell r="CO427"/>
          <cell r="CP427"/>
          <cell r="CQ427">
            <v>782068994391.68994</v>
          </cell>
          <cell r="CR427">
            <v>433670184046.86206</v>
          </cell>
          <cell r="CS427">
            <v>348398810344.82758</v>
          </cell>
        </row>
        <row r="428">
          <cell r="B428">
            <v>43768</v>
          </cell>
          <cell r="C428">
            <v>48153916666.666664</v>
          </cell>
          <cell r="D428">
            <v>157050000000</v>
          </cell>
          <cell r="E428">
            <v>100766700000</v>
          </cell>
          <cell r="F428">
            <v>11866666666.666666</v>
          </cell>
          <cell r="G428">
            <v>6166666666.666667</v>
          </cell>
          <cell r="H428">
            <v>48263333333.333336</v>
          </cell>
          <cell r="I428">
            <v>0</v>
          </cell>
          <cell r="J428">
            <v>38975483333.333336</v>
          </cell>
          <cell r="K428">
            <v>18506666666.666668</v>
          </cell>
          <cell r="L428">
            <v>17010000000</v>
          </cell>
          <cell r="M428">
            <v>33545666666.666668</v>
          </cell>
          <cell r="N428">
            <v>3000000000</v>
          </cell>
          <cell r="O428">
            <v>12470000000</v>
          </cell>
          <cell r="P428">
            <v>20000000</v>
          </cell>
          <cell r="Q428">
            <v>2805000000</v>
          </cell>
          <cell r="R428">
            <v>42495388127.933334</v>
          </cell>
          <cell r="S428">
            <v>646666666.66666663</v>
          </cell>
          <cell r="T428">
            <v>3787166666.6666665</v>
          </cell>
          <cell r="U428">
            <v>21223333333.333332</v>
          </cell>
          <cell r="V428">
            <v>5013333333.333333</v>
          </cell>
          <cell r="W428">
            <v>333333333.33333331</v>
          </cell>
          <cell r="X428">
            <v>0</v>
          </cell>
          <cell r="Y428">
            <v>0</v>
          </cell>
          <cell r="Z428">
            <v>35000000</v>
          </cell>
          <cell r="AA428">
            <v>49376400000</v>
          </cell>
          <cell r="AB428">
            <v>0</v>
          </cell>
          <cell r="AC428">
            <v>0</v>
          </cell>
          <cell r="AD428">
            <v>77033333333.333328</v>
          </cell>
          <cell r="AE428">
            <v>0</v>
          </cell>
          <cell r="AF428">
            <v>82000000</v>
          </cell>
          <cell r="AG428">
            <v>246666666.66666666</v>
          </cell>
          <cell r="AH428">
            <v>12595483333.333334</v>
          </cell>
          <cell r="AI428">
            <v>0</v>
          </cell>
          <cell r="AJ428">
            <v>201166666.66666666</v>
          </cell>
          <cell r="AK428">
            <v>987000000</v>
          </cell>
          <cell r="AL428">
            <v>0</v>
          </cell>
          <cell r="AM428">
            <v>0</v>
          </cell>
          <cell r="AN428">
            <v>0</v>
          </cell>
          <cell r="AO428">
            <v>27850000000</v>
          </cell>
          <cell r="AP428">
            <v>3600000000</v>
          </cell>
          <cell r="AQ428">
            <v>1888333333.3333333</v>
          </cell>
          <cell r="AR428">
            <v>1943333333.3333333</v>
          </cell>
          <cell r="AS428">
            <v>0</v>
          </cell>
          <cell r="AT428">
            <v>11333333.333333334</v>
          </cell>
          <cell r="AU428">
            <v>0</v>
          </cell>
          <cell r="AV428">
            <v>52806450.700000003</v>
          </cell>
          <cell r="AW428">
            <v>0</v>
          </cell>
          <cell r="AX428">
            <v>34000000</v>
          </cell>
          <cell r="AY428">
            <v>285866666.66666669</v>
          </cell>
          <cell r="AZ428">
            <v>33666666.666666664</v>
          </cell>
          <cell r="BA428">
            <v>0</v>
          </cell>
          <cell r="BB428">
            <v>0</v>
          </cell>
          <cell r="BC428">
            <v>19506833333.333332</v>
          </cell>
          <cell r="BD428">
            <v>0</v>
          </cell>
          <cell r="BE428">
            <v>0</v>
          </cell>
          <cell r="BF428">
            <v>0</v>
          </cell>
          <cell r="BG428">
            <v>60000000</v>
          </cell>
          <cell r="BH428">
            <v>0</v>
          </cell>
          <cell r="BI428">
            <v>46666666.666666664</v>
          </cell>
          <cell r="BJ428">
            <v>291166666.66666669</v>
          </cell>
          <cell r="BK428">
            <v>20000000</v>
          </cell>
          <cell r="BL428">
            <v>4001666666.6666665</v>
          </cell>
          <cell r="BM428">
            <v>3181666666.6666665</v>
          </cell>
          <cell r="BN428">
            <v>64833333.333333336</v>
          </cell>
          <cell r="BO428">
            <v>0</v>
          </cell>
          <cell r="BP428">
            <v>5833333.333333333</v>
          </cell>
          <cell r="BQ428">
            <v>9049999.9999922402</v>
          </cell>
          <cell r="BR428">
            <v>0</v>
          </cell>
          <cell r="BS428">
            <v>0</v>
          </cell>
          <cell r="BT428">
            <v>0</v>
          </cell>
          <cell r="BU428">
            <v>36266666.666666664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16800000</v>
          </cell>
          <cell r="CF428">
            <v>0</v>
          </cell>
          <cell r="CG428">
            <v>164000000</v>
          </cell>
          <cell r="CH428">
            <v>235000000</v>
          </cell>
          <cell r="CI428">
            <v>0</v>
          </cell>
          <cell r="CJ428"/>
          <cell r="CK428"/>
          <cell r="CL428"/>
          <cell r="CM428"/>
          <cell r="CN428"/>
          <cell r="CO428"/>
          <cell r="CP428"/>
          <cell r="CQ428">
            <v>775995494578.63342</v>
          </cell>
          <cell r="CR428">
            <v>429296311245.29999</v>
          </cell>
          <cell r="CS428">
            <v>346699183333.33325</v>
          </cell>
        </row>
        <row r="429">
          <cell r="B429">
            <v>43769</v>
          </cell>
          <cell r="C429">
            <v>48565516129.032257</v>
          </cell>
          <cell r="D429">
            <v>156080645161.29031</v>
          </cell>
          <cell r="E429">
            <v>100851161290.32259</v>
          </cell>
          <cell r="F429">
            <v>11741935483.870968</v>
          </cell>
          <cell r="G429">
            <v>6241935483.8709679</v>
          </cell>
          <cell r="H429">
            <v>47577419354.838707</v>
          </cell>
          <cell r="I429">
            <v>0</v>
          </cell>
          <cell r="J429">
            <v>38665258064.516129</v>
          </cell>
          <cell r="K429">
            <v>18070967741.935482</v>
          </cell>
          <cell r="L429">
            <v>17025806451.612904</v>
          </cell>
          <cell r="M429">
            <v>33060322580.645161</v>
          </cell>
          <cell r="N429">
            <v>3000000000</v>
          </cell>
          <cell r="O429">
            <v>12470967741.935484</v>
          </cell>
          <cell r="P429">
            <v>19354838.709677421</v>
          </cell>
          <cell r="Q429">
            <v>2795161290.3225808</v>
          </cell>
          <cell r="R429">
            <v>41124569156.064514</v>
          </cell>
          <cell r="S429">
            <v>645161290.3225807</v>
          </cell>
          <cell r="T429">
            <v>3796290322.5806451</v>
          </cell>
          <cell r="U429">
            <v>21193548387.096775</v>
          </cell>
          <cell r="V429">
            <v>4851612903.2258062</v>
          </cell>
          <cell r="W429">
            <v>322580645.16129035</v>
          </cell>
          <cell r="X429">
            <v>0</v>
          </cell>
          <cell r="Y429">
            <v>0</v>
          </cell>
          <cell r="Z429">
            <v>33870967.741935484</v>
          </cell>
          <cell r="AA429">
            <v>49070290322.580643</v>
          </cell>
          <cell r="AB429">
            <v>0</v>
          </cell>
          <cell r="AC429">
            <v>0</v>
          </cell>
          <cell r="AD429">
            <v>76677419354.838715</v>
          </cell>
          <cell r="AE429">
            <v>0</v>
          </cell>
          <cell r="AF429">
            <v>80967741.935483873</v>
          </cell>
          <cell r="AG429">
            <v>238709677.41935483</v>
          </cell>
          <cell r="AH429">
            <v>12605306451.612904</v>
          </cell>
          <cell r="AI429">
            <v>0</v>
          </cell>
          <cell r="AJ429">
            <v>194677419.3548387</v>
          </cell>
          <cell r="AK429">
            <v>969677419.35483873</v>
          </cell>
          <cell r="AL429">
            <v>0</v>
          </cell>
          <cell r="AM429">
            <v>0</v>
          </cell>
          <cell r="AN429">
            <v>0</v>
          </cell>
          <cell r="AO429">
            <v>27596774193.548386</v>
          </cell>
          <cell r="AP429">
            <v>3516129032.2580647</v>
          </cell>
          <cell r="AQ429">
            <v>1843548387.0967741</v>
          </cell>
          <cell r="AR429">
            <v>1970967741.9354839</v>
          </cell>
          <cell r="AS429">
            <v>0</v>
          </cell>
          <cell r="AT429">
            <v>11451612.903225806</v>
          </cell>
          <cell r="AU429">
            <v>0</v>
          </cell>
          <cell r="AV429">
            <v>51103016.806451611</v>
          </cell>
          <cell r="AW429">
            <v>0</v>
          </cell>
          <cell r="AX429">
            <v>33548387.096774194</v>
          </cell>
          <cell r="AY429">
            <v>283096774.19354838</v>
          </cell>
          <cell r="AZ429">
            <v>33548387.096774194</v>
          </cell>
          <cell r="BA429">
            <v>0</v>
          </cell>
          <cell r="BB429">
            <v>0</v>
          </cell>
          <cell r="BC429">
            <v>19361451612.903225</v>
          </cell>
          <cell r="BD429">
            <v>0</v>
          </cell>
          <cell r="BE429">
            <v>0</v>
          </cell>
          <cell r="BF429">
            <v>0</v>
          </cell>
          <cell r="BG429">
            <v>58064516.129032262</v>
          </cell>
          <cell r="BH429">
            <v>0</v>
          </cell>
          <cell r="BI429">
            <v>49677419.354838707</v>
          </cell>
          <cell r="BJ429">
            <v>292741935.48387098</v>
          </cell>
          <cell r="BK429">
            <v>19354838.709677421</v>
          </cell>
          <cell r="BL429">
            <v>3953225806.4516129</v>
          </cell>
          <cell r="BM429">
            <v>3185483870.967742</v>
          </cell>
          <cell r="BN429">
            <v>64838709.677419357</v>
          </cell>
          <cell r="BO429">
            <v>0</v>
          </cell>
          <cell r="BP429">
            <v>5645161.2903225804</v>
          </cell>
          <cell r="BQ429">
            <v>8758064.5161215216</v>
          </cell>
          <cell r="BR429">
            <v>0</v>
          </cell>
          <cell r="BS429">
            <v>0</v>
          </cell>
          <cell r="BT429">
            <v>0</v>
          </cell>
          <cell r="BU429">
            <v>36225806.451612905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16806451.612903226</v>
          </cell>
          <cell r="CF429">
            <v>0</v>
          </cell>
          <cell r="CG429">
            <v>160329032.25806451</v>
          </cell>
          <cell r="CH429">
            <v>227419354.83870968</v>
          </cell>
          <cell r="CI429">
            <v>0</v>
          </cell>
          <cell r="CJ429"/>
          <cell r="CK429"/>
          <cell r="CL429"/>
          <cell r="CM429"/>
          <cell r="CN429"/>
          <cell r="CO429"/>
          <cell r="CP429"/>
          <cell r="CQ429">
            <v>770751323785.77417</v>
          </cell>
          <cell r="CR429">
            <v>425507162495.45172</v>
          </cell>
          <cell r="CS429">
            <v>345244161290.32269</v>
          </cell>
        </row>
        <row r="430">
          <cell r="B430">
            <v>43770</v>
          </cell>
          <cell r="C430">
            <v>56000000000</v>
          </cell>
          <cell r="D430">
            <v>117000000000</v>
          </cell>
          <cell r="E430">
            <v>82112000000</v>
          </cell>
          <cell r="F430">
            <v>8000000000</v>
          </cell>
          <cell r="G430">
            <v>500000000</v>
          </cell>
          <cell r="H430">
            <v>47000000000</v>
          </cell>
          <cell r="I430">
            <v>0</v>
          </cell>
          <cell r="J430">
            <v>27528000000</v>
          </cell>
          <cell r="K430">
            <v>10000000000</v>
          </cell>
          <cell r="L430">
            <v>9800000000</v>
          </cell>
          <cell r="M430">
            <v>19500000000</v>
          </cell>
          <cell r="N430">
            <v>2000000000</v>
          </cell>
          <cell r="O430">
            <v>11800000000</v>
          </cell>
          <cell r="P430">
            <v>0</v>
          </cell>
          <cell r="Q430">
            <v>2150000000</v>
          </cell>
          <cell r="R430">
            <v>45830000000</v>
          </cell>
          <cell r="S430">
            <v>600000000</v>
          </cell>
          <cell r="T430">
            <v>3550000000</v>
          </cell>
          <cell r="U430">
            <v>18300000000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45762500000</v>
          </cell>
          <cell r="AB430">
            <v>0</v>
          </cell>
          <cell r="AC430">
            <v>0</v>
          </cell>
          <cell r="AD430">
            <v>36000000000</v>
          </cell>
          <cell r="AE430">
            <v>0</v>
          </cell>
          <cell r="AF430">
            <v>40000000</v>
          </cell>
          <cell r="AG430">
            <v>0</v>
          </cell>
          <cell r="AH430">
            <v>12600000000</v>
          </cell>
          <cell r="AI430">
            <v>0</v>
          </cell>
          <cell r="AJ430">
            <v>85000000</v>
          </cell>
          <cell r="AK430">
            <v>150000000</v>
          </cell>
          <cell r="AL430">
            <v>0</v>
          </cell>
          <cell r="AM430">
            <v>0</v>
          </cell>
          <cell r="AN430">
            <v>0</v>
          </cell>
          <cell r="AO430">
            <v>38000000000</v>
          </cell>
          <cell r="AP430">
            <v>3000000000</v>
          </cell>
          <cell r="AQ430">
            <v>500000000</v>
          </cell>
          <cell r="AR430">
            <v>2800000000</v>
          </cell>
          <cell r="AS430">
            <v>0</v>
          </cell>
          <cell r="AT430">
            <v>15000000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200000000</v>
          </cell>
          <cell r="AZ430">
            <v>30000000</v>
          </cell>
          <cell r="BA430">
            <v>0</v>
          </cell>
          <cell r="BB430">
            <v>0</v>
          </cell>
          <cell r="BC430">
            <v>13471000000</v>
          </cell>
          <cell r="BD430">
            <v>0</v>
          </cell>
          <cell r="BE430">
            <v>0</v>
          </cell>
          <cell r="BF430">
            <v>0</v>
          </cell>
          <cell r="BG430">
            <v>400000000</v>
          </cell>
          <cell r="BH430">
            <v>0</v>
          </cell>
          <cell r="BI430">
            <v>140000000</v>
          </cell>
          <cell r="BJ430">
            <v>340000000</v>
          </cell>
          <cell r="BK430">
            <v>0</v>
          </cell>
          <cell r="BL430">
            <v>2500000000</v>
          </cell>
          <cell r="BM430">
            <v>3000000000</v>
          </cell>
          <cell r="BN430">
            <v>65000000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35000000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17000000</v>
          </cell>
          <cell r="CF430">
            <v>0</v>
          </cell>
          <cell r="CG430">
            <v>50200000</v>
          </cell>
          <cell r="CH430">
            <v>0</v>
          </cell>
          <cell r="CI430">
            <v>0</v>
          </cell>
          <cell r="CJ430"/>
          <cell r="CK430"/>
          <cell r="CL430"/>
          <cell r="CM430"/>
          <cell r="CN430"/>
          <cell r="CO430"/>
          <cell r="CP430"/>
          <cell r="CQ430">
            <v>620870700000</v>
          </cell>
          <cell r="CR430">
            <v>362730700000</v>
          </cell>
          <cell r="CS430">
            <v>258140000000</v>
          </cell>
        </row>
        <row r="431">
          <cell r="B431">
            <v>43771</v>
          </cell>
          <cell r="C431">
            <v>56000000000</v>
          </cell>
          <cell r="D431">
            <v>117000000000</v>
          </cell>
          <cell r="E431">
            <v>82112000000</v>
          </cell>
          <cell r="F431">
            <v>8000000000</v>
          </cell>
          <cell r="G431">
            <v>500000000</v>
          </cell>
          <cell r="H431">
            <v>47000000000</v>
          </cell>
          <cell r="I431">
            <v>0</v>
          </cell>
          <cell r="J431">
            <v>27528000000</v>
          </cell>
          <cell r="K431">
            <v>10000000000</v>
          </cell>
          <cell r="L431">
            <v>9800000000</v>
          </cell>
          <cell r="M431">
            <v>19500000000</v>
          </cell>
          <cell r="N431">
            <v>2000000000</v>
          </cell>
          <cell r="O431">
            <v>11800000000</v>
          </cell>
          <cell r="P431">
            <v>0</v>
          </cell>
          <cell r="Q431">
            <v>2150000000</v>
          </cell>
          <cell r="R431">
            <v>45830000000</v>
          </cell>
          <cell r="S431">
            <v>600000000</v>
          </cell>
          <cell r="T431">
            <v>3550000000</v>
          </cell>
          <cell r="U431">
            <v>18300000000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45762500000</v>
          </cell>
          <cell r="AB431">
            <v>0</v>
          </cell>
          <cell r="AC431">
            <v>0</v>
          </cell>
          <cell r="AD431">
            <v>36000000000</v>
          </cell>
          <cell r="AE431">
            <v>0</v>
          </cell>
          <cell r="AF431">
            <v>40000000</v>
          </cell>
          <cell r="AG431">
            <v>0</v>
          </cell>
          <cell r="AH431">
            <v>12600000000</v>
          </cell>
          <cell r="AI431">
            <v>0</v>
          </cell>
          <cell r="AJ431">
            <v>85000000</v>
          </cell>
          <cell r="AK431">
            <v>150000000</v>
          </cell>
          <cell r="AL431">
            <v>0</v>
          </cell>
          <cell r="AM431">
            <v>0</v>
          </cell>
          <cell r="AN431">
            <v>0</v>
          </cell>
          <cell r="AO431">
            <v>38000000000</v>
          </cell>
          <cell r="AP431">
            <v>3000000000</v>
          </cell>
          <cell r="AQ431">
            <v>500000000</v>
          </cell>
          <cell r="AR431">
            <v>2800000000</v>
          </cell>
          <cell r="AS431">
            <v>0</v>
          </cell>
          <cell r="AT431">
            <v>15000000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200000000</v>
          </cell>
          <cell r="AZ431">
            <v>30000000</v>
          </cell>
          <cell r="BA431">
            <v>0</v>
          </cell>
          <cell r="BB431">
            <v>0</v>
          </cell>
          <cell r="BC431">
            <v>13471000000</v>
          </cell>
          <cell r="BD431">
            <v>0</v>
          </cell>
          <cell r="BE431">
            <v>0</v>
          </cell>
          <cell r="BF431">
            <v>0</v>
          </cell>
          <cell r="BG431">
            <v>400000000</v>
          </cell>
          <cell r="BH431">
            <v>0</v>
          </cell>
          <cell r="BI431">
            <v>140000000</v>
          </cell>
          <cell r="BJ431">
            <v>340000000</v>
          </cell>
          <cell r="BK431">
            <v>0</v>
          </cell>
          <cell r="BL431">
            <v>2500000000</v>
          </cell>
          <cell r="BM431">
            <v>3000000000</v>
          </cell>
          <cell r="BN431">
            <v>65000000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35000000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17000000</v>
          </cell>
          <cell r="CF431">
            <v>0</v>
          </cell>
          <cell r="CG431">
            <v>50200000</v>
          </cell>
          <cell r="CH431">
            <v>0</v>
          </cell>
          <cell r="CI431">
            <v>0</v>
          </cell>
          <cell r="CJ431"/>
          <cell r="CK431"/>
          <cell r="CL431"/>
          <cell r="CM431"/>
          <cell r="CN431"/>
          <cell r="CO431"/>
          <cell r="CP431"/>
          <cell r="CQ431">
            <v>620870700000</v>
          </cell>
          <cell r="CR431">
            <v>362730700000</v>
          </cell>
          <cell r="CS431">
            <v>258140000000</v>
          </cell>
        </row>
        <row r="432">
          <cell r="B432">
            <v>43772</v>
          </cell>
          <cell r="C432">
            <v>56000000000</v>
          </cell>
          <cell r="D432">
            <v>117000000000</v>
          </cell>
          <cell r="E432">
            <v>82112000000</v>
          </cell>
          <cell r="F432">
            <v>8000000000</v>
          </cell>
          <cell r="G432">
            <v>500000000</v>
          </cell>
          <cell r="H432">
            <v>47000000000</v>
          </cell>
          <cell r="I432">
            <v>0</v>
          </cell>
          <cell r="J432">
            <v>27528000000</v>
          </cell>
          <cell r="K432">
            <v>10000000000</v>
          </cell>
          <cell r="L432">
            <v>9800000000</v>
          </cell>
          <cell r="M432">
            <v>19500000000</v>
          </cell>
          <cell r="N432">
            <v>2000000000</v>
          </cell>
          <cell r="O432">
            <v>11800000000</v>
          </cell>
          <cell r="P432">
            <v>0</v>
          </cell>
          <cell r="Q432">
            <v>2150000000</v>
          </cell>
          <cell r="R432">
            <v>45830000000</v>
          </cell>
          <cell r="S432">
            <v>600000000</v>
          </cell>
          <cell r="T432">
            <v>3550000000</v>
          </cell>
          <cell r="U432">
            <v>18300000000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45762500000</v>
          </cell>
          <cell r="AB432">
            <v>0</v>
          </cell>
          <cell r="AC432">
            <v>0</v>
          </cell>
          <cell r="AD432">
            <v>36000000000</v>
          </cell>
          <cell r="AE432">
            <v>0</v>
          </cell>
          <cell r="AF432">
            <v>40000000</v>
          </cell>
          <cell r="AG432">
            <v>0</v>
          </cell>
          <cell r="AH432">
            <v>12600000000</v>
          </cell>
          <cell r="AI432">
            <v>0</v>
          </cell>
          <cell r="AJ432">
            <v>85000000</v>
          </cell>
          <cell r="AK432">
            <v>150000000</v>
          </cell>
          <cell r="AL432">
            <v>0</v>
          </cell>
          <cell r="AM432">
            <v>0</v>
          </cell>
          <cell r="AN432">
            <v>0</v>
          </cell>
          <cell r="AO432">
            <v>38000000000</v>
          </cell>
          <cell r="AP432">
            <v>3000000000</v>
          </cell>
          <cell r="AQ432">
            <v>500000000</v>
          </cell>
          <cell r="AR432">
            <v>2800000000</v>
          </cell>
          <cell r="AS432">
            <v>0</v>
          </cell>
          <cell r="AT432">
            <v>15000000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200000000</v>
          </cell>
          <cell r="AZ432">
            <v>30000000</v>
          </cell>
          <cell r="BA432">
            <v>0</v>
          </cell>
          <cell r="BB432">
            <v>0</v>
          </cell>
          <cell r="BC432">
            <v>13471000000</v>
          </cell>
          <cell r="BD432">
            <v>0</v>
          </cell>
          <cell r="BE432">
            <v>0</v>
          </cell>
          <cell r="BF432">
            <v>0</v>
          </cell>
          <cell r="BG432">
            <v>400000000</v>
          </cell>
          <cell r="BH432">
            <v>0</v>
          </cell>
          <cell r="BI432">
            <v>140000000</v>
          </cell>
          <cell r="BJ432">
            <v>340000000</v>
          </cell>
          <cell r="BK432">
            <v>0</v>
          </cell>
          <cell r="BL432">
            <v>2500000000</v>
          </cell>
          <cell r="BM432">
            <v>3000000000</v>
          </cell>
          <cell r="BN432">
            <v>65000000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35000000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17000000</v>
          </cell>
          <cell r="CF432">
            <v>0</v>
          </cell>
          <cell r="CG432">
            <v>50200000</v>
          </cell>
          <cell r="CH432">
            <v>0</v>
          </cell>
          <cell r="CI432">
            <v>0</v>
          </cell>
          <cell r="CJ432"/>
          <cell r="CK432"/>
          <cell r="CL432"/>
          <cell r="CM432"/>
          <cell r="CN432"/>
          <cell r="CO432"/>
          <cell r="CP432"/>
          <cell r="CQ432">
            <v>620870700000</v>
          </cell>
          <cell r="CR432">
            <v>362730700000</v>
          </cell>
          <cell r="CS432">
            <v>258140000000</v>
          </cell>
        </row>
        <row r="433">
          <cell r="B433">
            <v>43773</v>
          </cell>
          <cell r="C433">
            <v>56362500000</v>
          </cell>
          <cell r="D433">
            <v>110750000000</v>
          </cell>
          <cell r="E433">
            <v>82119500000</v>
          </cell>
          <cell r="F433">
            <v>7250000000</v>
          </cell>
          <cell r="G433">
            <v>500000000</v>
          </cell>
          <cell r="H433">
            <v>45750000000</v>
          </cell>
          <cell r="I433">
            <v>0</v>
          </cell>
          <cell r="J433">
            <v>28478625000</v>
          </cell>
          <cell r="K433">
            <v>10251250000</v>
          </cell>
          <cell r="L433">
            <v>9800000000</v>
          </cell>
          <cell r="M433">
            <v>19875000000</v>
          </cell>
          <cell r="N433">
            <v>2000000000</v>
          </cell>
          <cell r="O433">
            <v>12000000000</v>
          </cell>
          <cell r="P433">
            <v>0</v>
          </cell>
          <cell r="Q433">
            <v>2237500000</v>
          </cell>
          <cell r="R433">
            <v>45830000000</v>
          </cell>
          <cell r="S433">
            <v>600000000</v>
          </cell>
          <cell r="T433">
            <v>3580000000</v>
          </cell>
          <cell r="U433">
            <v>19000000000</v>
          </cell>
          <cell r="V433">
            <v>0</v>
          </cell>
          <cell r="W433">
            <v>125000000</v>
          </cell>
          <cell r="X433">
            <v>0</v>
          </cell>
          <cell r="Y433">
            <v>0</v>
          </cell>
          <cell r="Z433">
            <v>0</v>
          </cell>
          <cell r="AA433">
            <v>43821875000</v>
          </cell>
          <cell r="AB433">
            <v>0</v>
          </cell>
          <cell r="AC433">
            <v>0</v>
          </cell>
          <cell r="AD433">
            <v>40750000000</v>
          </cell>
          <cell r="AE433">
            <v>0</v>
          </cell>
          <cell r="AF433">
            <v>40000000</v>
          </cell>
          <cell r="AG433">
            <v>0</v>
          </cell>
          <cell r="AH433">
            <v>12400000000</v>
          </cell>
          <cell r="AI433">
            <v>0</v>
          </cell>
          <cell r="AJ433">
            <v>85000000</v>
          </cell>
          <cell r="AK433">
            <v>112500000</v>
          </cell>
          <cell r="AL433">
            <v>0</v>
          </cell>
          <cell r="AM433">
            <v>0</v>
          </cell>
          <cell r="AN433">
            <v>0</v>
          </cell>
          <cell r="AO433">
            <v>36750000000</v>
          </cell>
          <cell r="AP433">
            <v>3000000000</v>
          </cell>
          <cell r="AQ433">
            <v>674625000</v>
          </cell>
          <cell r="AR433">
            <v>2687500000</v>
          </cell>
          <cell r="AS433">
            <v>0</v>
          </cell>
          <cell r="AT433">
            <v>15000000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200000000</v>
          </cell>
          <cell r="AZ433">
            <v>30000000</v>
          </cell>
          <cell r="BA433">
            <v>0</v>
          </cell>
          <cell r="BB433">
            <v>0</v>
          </cell>
          <cell r="BC433">
            <v>14853250000</v>
          </cell>
          <cell r="BD433">
            <v>0</v>
          </cell>
          <cell r="BE433">
            <v>0</v>
          </cell>
          <cell r="BF433">
            <v>0</v>
          </cell>
          <cell r="BG433">
            <v>300000000</v>
          </cell>
          <cell r="BH433">
            <v>0</v>
          </cell>
          <cell r="BI433">
            <v>140000000</v>
          </cell>
          <cell r="BJ433">
            <v>340000000</v>
          </cell>
          <cell r="BK433">
            <v>0</v>
          </cell>
          <cell r="BL433">
            <v>2125000000</v>
          </cell>
          <cell r="BM433">
            <v>3100000000</v>
          </cell>
          <cell r="BN433">
            <v>65000000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35000000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17000000</v>
          </cell>
          <cell r="CF433">
            <v>0</v>
          </cell>
          <cell r="CG433">
            <v>50200000</v>
          </cell>
          <cell r="CH433">
            <v>0</v>
          </cell>
          <cell r="CI433">
            <v>0</v>
          </cell>
          <cell r="CJ433"/>
          <cell r="CK433"/>
          <cell r="CL433"/>
          <cell r="CM433"/>
          <cell r="CN433"/>
          <cell r="CO433"/>
          <cell r="CP433"/>
          <cell r="CQ433">
            <v>618101325000</v>
          </cell>
          <cell r="CR433">
            <v>364203575000</v>
          </cell>
          <cell r="CS433">
            <v>253897750000</v>
          </cell>
        </row>
        <row r="434">
          <cell r="B434">
            <v>43774</v>
          </cell>
          <cell r="C434">
            <v>57271200000</v>
          </cell>
          <cell r="D434">
            <v>107600000000</v>
          </cell>
          <cell r="E434">
            <v>82130400000</v>
          </cell>
          <cell r="F434">
            <v>6800000000</v>
          </cell>
          <cell r="G434">
            <v>500000000</v>
          </cell>
          <cell r="H434">
            <v>46800000000</v>
          </cell>
          <cell r="I434">
            <v>0</v>
          </cell>
          <cell r="J434">
            <v>29368100000</v>
          </cell>
          <cell r="K434">
            <v>10401000000</v>
          </cell>
          <cell r="L434">
            <v>9800000000</v>
          </cell>
          <cell r="M434">
            <v>20800000000</v>
          </cell>
          <cell r="N434">
            <v>2000000000</v>
          </cell>
          <cell r="O434">
            <v>12090000000</v>
          </cell>
          <cell r="P434">
            <v>0</v>
          </cell>
          <cell r="Q434">
            <v>2290000000</v>
          </cell>
          <cell r="R434">
            <v>46844400000</v>
          </cell>
          <cell r="S434">
            <v>600000000</v>
          </cell>
          <cell r="T434">
            <v>3658000000</v>
          </cell>
          <cell r="U434">
            <v>19480000000</v>
          </cell>
          <cell r="V434">
            <v>460000000</v>
          </cell>
          <cell r="W434">
            <v>200000000</v>
          </cell>
          <cell r="X434">
            <v>0</v>
          </cell>
          <cell r="Y434">
            <v>0</v>
          </cell>
          <cell r="Z434">
            <v>0</v>
          </cell>
          <cell r="AA434">
            <v>42257500000</v>
          </cell>
          <cell r="AB434">
            <v>0</v>
          </cell>
          <cell r="AC434">
            <v>0</v>
          </cell>
          <cell r="AD434">
            <v>41200000000</v>
          </cell>
          <cell r="AE434">
            <v>0</v>
          </cell>
          <cell r="AF434">
            <v>40000000</v>
          </cell>
          <cell r="AG434">
            <v>0</v>
          </cell>
          <cell r="AH434">
            <v>11889100000</v>
          </cell>
          <cell r="AI434">
            <v>0</v>
          </cell>
          <cell r="AJ434">
            <v>68000000</v>
          </cell>
          <cell r="AK434">
            <v>90000000</v>
          </cell>
          <cell r="AL434">
            <v>0</v>
          </cell>
          <cell r="AM434">
            <v>0</v>
          </cell>
          <cell r="AN434">
            <v>0</v>
          </cell>
          <cell r="AO434">
            <v>36000000000</v>
          </cell>
          <cell r="AP434">
            <v>2800000000</v>
          </cell>
          <cell r="AQ434">
            <v>779600000</v>
          </cell>
          <cell r="AR434">
            <v>2678000000</v>
          </cell>
          <cell r="AS434">
            <v>0</v>
          </cell>
          <cell r="AT434">
            <v>15000000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160000000</v>
          </cell>
          <cell r="AZ434">
            <v>30000000</v>
          </cell>
          <cell r="BA434">
            <v>0</v>
          </cell>
          <cell r="BB434">
            <v>0</v>
          </cell>
          <cell r="BC434">
            <v>15482600000</v>
          </cell>
          <cell r="BD434">
            <v>0</v>
          </cell>
          <cell r="BE434">
            <v>0</v>
          </cell>
          <cell r="BF434">
            <v>0</v>
          </cell>
          <cell r="BG434">
            <v>240000000</v>
          </cell>
          <cell r="BH434">
            <v>0</v>
          </cell>
          <cell r="BI434">
            <v>140000000</v>
          </cell>
          <cell r="BJ434">
            <v>284000000</v>
          </cell>
          <cell r="BK434">
            <v>2000000</v>
          </cell>
          <cell r="BL434">
            <v>1900000000</v>
          </cell>
          <cell r="BM434">
            <v>3200000000</v>
          </cell>
          <cell r="BN434">
            <v>65000000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35000000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17000000</v>
          </cell>
          <cell r="CF434">
            <v>0</v>
          </cell>
          <cell r="CG434">
            <v>77160000</v>
          </cell>
          <cell r="CH434">
            <v>0</v>
          </cell>
          <cell r="CI434">
            <v>0</v>
          </cell>
          <cell r="CJ434"/>
          <cell r="CK434"/>
          <cell r="CL434"/>
          <cell r="CM434"/>
          <cell r="CN434"/>
          <cell r="CO434"/>
          <cell r="CP434"/>
          <cell r="CQ434">
            <v>618543060000</v>
          </cell>
          <cell r="CR434">
            <v>365744960000</v>
          </cell>
          <cell r="CS434">
            <v>252798100000</v>
          </cell>
        </row>
        <row r="435">
          <cell r="B435">
            <v>43775</v>
          </cell>
          <cell r="C435">
            <v>57877000000</v>
          </cell>
          <cell r="D435">
            <v>105500000000</v>
          </cell>
          <cell r="E435">
            <v>82137666666.666672</v>
          </cell>
          <cell r="F435">
            <v>6500000000</v>
          </cell>
          <cell r="G435">
            <v>500000000</v>
          </cell>
          <cell r="H435">
            <v>47500000000</v>
          </cell>
          <cell r="I435">
            <v>0</v>
          </cell>
          <cell r="J435">
            <v>29961083333.333332</v>
          </cell>
          <cell r="K435">
            <v>10500833333.333334</v>
          </cell>
          <cell r="L435">
            <v>9800000000</v>
          </cell>
          <cell r="M435">
            <v>21416666666.666668</v>
          </cell>
          <cell r="N435">
            <v>2000000000</v>
          </cell>
          <cell r="O435">
            <v>12150000000</v>
          </cell>
          <cell r="P435">
            <v>0</v>
          </cell>
          <cell r="Q435">
            <v>2325000000</v>
          </cell>
          <cell r="R435">
            <v>47520666666.666664</v>
          </cell>
          <cell r="S435">
            <v>600000000</v>
          </cell>
          <cell r="T435">
            <v>3710000000</v>
          </cell>
          <cell r="U435">
            <v>19800000000</v>
          </cell>
          <cell r="V435">
            <v>766666666.66666663</v>
          </cell>
          <cell r="W435">
            <v>250000000</v>
          </cell>
          <cell r="X435">
            <v>0</v>
          </cell>
          <cell r="Y435">
            <v>0</v>
          </cell>
          <cell r="Z435">
            <v>0</v>
          </cell>
          <cell r="AA435">
            <v>41214583333.333336</v>
          </cell>
          <cell r="AB435">
            <v>0</v>
          </cell>
          <cell r="AC435">
            <v>0</v>
          </cell>
          <cell r="AD435">
            <v>41500000000</v>
          </cell>
          <cell r="AE435">
            <v>0</v>
          </cell>
          <cell r="AF435">
            <v>40000000</v>
          </cell>
          <cell r="AG435">
            <v>0</v>
          </cell>
          <cell r="AH435">
            <v>11548500000</v>
          </cell>
          <cell r="AI435">
            <v>0</v>
          </cell>
          <cell r="AJ435">
            <v>56666666.666666664</v>
          </cell>
          <cell r="AK435">
            <v>75000000</v>
          </cell>
          <cell r="AL435">
            <v>0</v>
          </cell>
          <cell r="AM435">
            <v>0</v>
          </cell>
          <cell r="AN435">
            <v>0</v>
          </cell>
          <cell r="AO435">
            <v>35500000000</v>
          </cell>
          <cell r="AP435">
            <v>2666666666.6666665</v>
          </cell>
          <cell r="AQ435">
            <v>849583333.33333337</v>
          </cell>
          <cell r="AR435">
            <v>2671666666.6666665</v>
          </cell>
          <cell r="AS435">
            <v>0</v>
          </cell>
          <cell r="AT435">
            <v>15000000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133333333.33333333</v>
          </cell>
          <cell r="AZ435">
            <v>30000000</v>
          </cell>
          <cell r="BA435">
            <v>0</v>
          </cell>
          <cell r="BB435">
            <v>0</v>
          </cell>
          <cell r="BC435">
            <v>15902166666.666666</v>
          </cell>
          <cell r="BD435">
            <v>0</v>
          </cell>
          <cell r="BE435">
            <v>0</v>
          </cell>
          <cell r="BF435">
            <v>0</v>
          </cell>
          <cell r="BG435">
            <v>200000000</v>
          </cell>
          <cell r="BH435">
            <v>0</v>
          </cell>
          <cell r="BI435">
            <v>140000000</v>
          </cell>
          <cell r="BJ435">
            <v>246666666.66666666</v>
          </cell>
          <cell r="BK435">
            <v>3333333.3333333335</v>
          </cell>
          <cell r="BL435">
            <v>1750000000</v>
          </cell>
          <cell r="BM435">
            <v>3266666666.6666665</v>
          </cell>
          <cell r="BN435">
            <v>65000000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35000000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17000000</v>
          </cell>
          <cell r="CF435">
            <v>0</v>
          </cell>
          <cell r="CG435">
            <v>95133333.333333328</v>
          </cell>
          <cell r="CH435">
            <v>0</v>
          </cell>
          <cell r="CI435">
            <v>0</v>
          </cell>
          <cell r="CJ435"/>
          <cell r="CK435"/>
          <cell r="CL435"/>
          <cell r="CM435"/>
          <cell r="CN435"/>
          <cell r="CO435"/>
          <cell r="CP435"/>
          <cell r="CQ435">
            <v>618837550000</v>
          </cell>
          <cell r="CR435">
            <v>366772550000.00006</v>
          </cell>
          <cell r="CS435">
            <v>252065000000.00003</v>
          </cell>
        </row>
        <row r="436">
          <cell r="B436">
            <v>43776</v>
          </cell>
          <cell r="C436">
            <v>59189285714.285713</v>
          </cell>
          <cell r="D436">
            <v>100428571428.57143</v>
          </cell>
          <cell r="E436">
            <v>82135714285.714279</v>
          </cell>
          <cell r="F436">
            <v>6285714285.7142859</v>
          </cell>
          <cell r="G436">
            <v>500000000</v>
          </cell>
          <cell r="H436">
            <v>48000000000</v>
          </cell>
          <cell r="I436">
            <v>0</v>
          </cell>
          <cell r="J436">
            <v>30446428571.42857</v>
          </cell>
          <cell r="K436">
            <v>10572142857.142857</v>
          </cell>
          <cell r="L436">
            <v>9900000000</v>
          </cell>
          <cell r="M436">
            <v>22214285714.285713</v>
          </cell>
          <cell r="N436">
            <v>2000000000</v>
          </cell>
          <cell r="O436">
            <v>12192857142.857143</v>
          </cell>
          <cell r="P436">
            <v>0</v>
          </cell>
          <cell r="Q436">
            <v>2278571428.5714288</v>
          </cell>
          <cell r="R436">
            <v>48726857142.85714</v>
          </cell>
          <cell r="S436">
            <v>571428571.42857146</v>
          </cell>
          <cell r="T436">
            <v>3690000000</v>
          </cell>
          <cell r="U436">
            <v>20000000000</v>
          </cell>
          <cell r="V436">
            <v>1200000000</v>
          </cell>
          <cell r="W436">
            <v>285714285.71428573</v>
          </cell>
          <cell r="X436">
            <v>0</v>
          </cell>
          <cell r="Y436">
            <v>0</v>
          </cell>
          <cell r="Z436">
            <v>0</v>
          </cell>
          <cell r="AA436">
            <v>40041071428.571426</v>
          </cell>
          <cell r="AB436">
            <v>0</v>
          </cell>
          <cell r="AC436">
            <v>0</v>
          </cell>
          <cell r="AD436">
            <v>40142857142.85714</v>
          </cell>
          <cell r="AE436">
            <v>0</v>
          </cell>
          <cell r="AF436">
            <v>40000000</v>
          </cell>
          <cell r="AG436">
            <v>0</v>
          </cell>
          <cell r="AH436">
            <v>11484071428.571428</v>
          </cell>
          <cell r="AI436">
            <v>0</v>
          </cell>
          <cell r="AJ436">
            <v>48571428.571428575</v>
          </cell>
          <cell r="AK436">
            <v>64285714.285714284</v>
          </cell>
          <cell r="AL436">
            <v>0</v>
          </cell>
          <cell r="AM436">
            <v>0</v>
          </cell>
          <cell r="AN436">
            <v>0</v>
          </cell>
          <cell r="AO436">
            <v>34000000000</v>
          </cell>
          <cell r="AP436">
            <v>2428571428.5714288</v>
          </cell>
          <cell r="AQ436">
            <v>799642857.14285719</v>
          </cell>
          <cell r="AR436">
            <v>2638571428.5714288</v>
          </cell>
          <cell r="AS436">
            <v>0</v>
          </cell>
          <cell r="AT436">
            <v>15000000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185714285.7142857</v>
          </cell>
          <cell r="AZ436">
            <v>30000000</v>
          </cell>
          <cell r="BA436">
            <v>0</v>
          </cell>
          <cell r="BB436">
            <v>0</v>
          </cell>
          <cell r="BC436">
            <v>16059000000</v>
          </cell>
          <cell r="BD436">
            <v>0</v>
          </cell>
          <cell r="BE436">
            <v>0</v>
          </cell>
          <cell r="BF436">
            <v>0</v>
          </cell>
          <cell r="BG436">
            <v>171428571.42857143</v>
          </cell>
          <cell r="BH436">
            <v>0</v>
          </cell>
          <cell r="BI436">
            <v>140000000</v>
          </cell>
          <cell r="BJ436">
            <v>257142857.14285713</v>
          </cell>
          <cell r="BK436">
            <v>5714285.7142857146</v>
          </cell>
          <cell r="BL436">
            <v>1642857142.8571429</v>
          </cell>
          <cell r="BM436">
            <v>3314285714.2857141</v>
          </cell>
          <cell r="BN436">
            <v>65000000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35000000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17000000</v>
          </cell>
          <cell r="CF436">
            <v>0</v>
          </cell>
          <cell r="CG436">
            <v>105828571.42857143</v>
          </cell>
          <cell r="CH436">
            <v>0</v>
          </cell>
          <cell r="CI436">
            <v>0</v>
          </cell>
          <cell r="CJ436"/>
          <cell r="CK436"/>
          <cell r="CL436"/>
          <cell r="CM436"/>
          <cell r="CN436"/>
          <cell r="CO436"/>
          <cell r="CP436"/>
          <cell r="CQ436">
            <v>614349185714.28564</v>
          </cell>
          <cell r="CR436">
            <v>366238828571.42853</v>
          </cell>
          <cell r="CS436">
            <v>248110357142.85712</v>
          </cell>
        </row>
        <row r="437">
          <cell r="B437">
            <v>43777</v>
          </cell>
          <cell r="C437">
            <v>59183312500</v>
          </cell>
          <cell r="D437">
            <v>96625000000</v>
          </cell>
          <cell r="E437">
            <v>82256500000</v>
          </cell>
          <cell r="F437">
            <v>6125000000</v>
          </cell>
          <cell r="G437">
            <v>500000000</v>
          </cell>
          <cell r="H437">
            <v>48125000000</v>
          </cell>
          <cell r="I437">
            <v>0</v>
          </cell>
          <cell r="J437">
            <v>30582437500</v>
          </cell>
          <cell r="K437">
            <v>10000625000</v>
          </cell>
          <cell r="L437">
            <v>9975000000</v>
          </cell>
          <cell r="M437">
            <v>22875000000</v>
          </cell>
          <cell r="N437">
            <v>2000000000</v>
          </cell>
          <cell r="O437">
            <v>12225000000</v>
          </cell>
          <cell r="P437">
            <v>0</v>
          </cell>
          <cell r="Q437">
            <v>2306250000</v>
          </cell>
          <cell r="R437">
            <v>49631500000</v>
          </cell>
          <cell r="S437">
            <v>525000000</v>
          </cell>
          <cell r="T437">
            <v>3660000000</v>
          </cell>
          <cell r="U437">
            <v>20137500000</v>
          </cell>
          <cell r="V437">
            <v>1718750000</v>
          </cell>
          <cell r="W437">
            <v>312500000</v>
          </cell>
          <cell r="X437">
            <v>0</v>
          </cell>
          <cell r="Y437">
            <v>0</v>
          </cell>
          <cell r="Z437">
            <v>0</v>
          </cell>
          <cell r="AA437">
            <v>38160937500</v>
          </cell>
          <cell r="AB437">
            <v>0</v>
          </cell>
          <cell r="AC437">
            <v>0</v>
          </cell>
          <cell r="AD437">
            <v>37625000000</v>
          </cell>
          <cell r="AE437">
            <v>0</v>
          </cell>
          <cell r="AF437">
            <v>40000000</v>
          </cell>
          <cell r="AG437">
            <v>0</v>
          </cell>
          <cell r="AH437">
            <v>11413687500</v>
          </cell>
          <cell r="AI437">
            <v>0</v>
          </cell>
          <cell r="AJ437">
            <v>42500000</v>
          </cell>
          <cell r="AK437">
            <v>106250000</v>
          </cell>
          <cell r="AL437">
            <v>0</v>
          </cell>
          <cell r="AM437">
            <v>0</v>
          </cell>
          <cell r="AN437">
            <v>0</v>
          </cell>
          <cell r="AO437">
            <v>32875000000</v>
          </cell>
          <cell r="AP437">
            <v>2375000000</v>
          </cell>
          <cell r="AQ437">
            <v>762187500</v>
          </cell>
          <cell r="AR437">
            <v>2463750000</v>
          </cell>
          <cell r="AS437">
            <v>0</v>
          </cell>
          <cell r="AT437">
            <v>15000000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225000000</v>
          </cell>
          <cell r="AZ437">
            <v>30000000</v>
          </cell>
          <cell r="BA437">
            <v>0</v>
          </cell>
          <cell r="BB437">
            <v>0</v>
          </cell>
          <cell r="BC437">
            <v>16301625000</v>
          </cell>
          <cell r="BD437">
            <v>0</v>
          </cell>
          <cell r="BE437">
            <v>0</v>
          </cell>
          <cell r="BF437">
            <v>0</v>
          </cell>
          <cell r="BG437">
            <v>150000000</v>
          </cell>
          <cell r="BH437">
            <v>0</v>
          </cell>
          <cell r="BI437">
            <v>122500000</v>
          </cell>
          <cell r="BJ437">
            <v>271250000</v>
          </cell>
          <cell r="BK437">
            <v>8750000</v>
          </cell>
          <cell r="BL437">
            <v>1562500000</v>
          </cell>
          <cell r="BM437">
            <v>3350000000</v>
          </cell>
          <cell r="BN437">
            <v>65000000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35000000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17000000</v>
          </cell>
          <cell r="CF437">
            <v>0</v>
          </cell>
          <cell r="CG437">
            <v>111350000</v>
          </cell>
          <cell r="CH437">
            <v>0</v>
          </cell>
          <cell r="CI437">
            <v>0</v>
          </cell>
          <cell r="CJ437"/>
          <cell r="CK437"/>
          <cell r="CL437"/>
          <cell r="CM437"/>
          <cell r="CN437"/>
          <cell r="CO437"/>
          <cell r="CP437"/>
          <cell r="CQ437">
            <v>606893662500</v>
          </cell>
          <cell r="CR437">
            <v>361586287500</v>
          </cell>
          <cell r="CS437">
            <v>245307375000</v>
          </cell>
        </row>
        <row r="438">
          <cell r="B438">
            <v>43778</v>
          </cell>
          <cell r="C438">
            <v>59178666666.666664</v>
          </cell>
          <cell r="D438">
            <v>93666666666.666672</v>
          </cell>
          <cell r="E438">
            <v>82350444444.444443</v>
          </cell>
          <cell r="F438">
            <v>6000000000</v>
          </cell>
          <cell r="G438">
            <v>500000000</v>
          </cell>
          <cell r="H438">
            <v>48222222222.222221</v>
          </cell>
          <cell r="I438">
            <v>0</v>
          </cell>
          <cell r="J438">
            <v>30688222222.222221</v>
          </cell>
          <cell r="K438">
            <v>9556111111.1111107</v>
          </cell>
          <cell r="L438">
            <v>10033333333.333334</v>
          </cell>
          <cell r="M438">
            <v>23388888888.888889</v>
          </cell>
          <cell r="N438">
            <v>2000000000</v>
          </cell>
          <cell r="O438">
            <v>12250000000</v>
          </cell>
          <cell r="P438">
            <v>0</v>
          </cell>
          <cell r="Q438">
            <v>2327777777.7777777</v>
          </cell>
          <cell r="R438">
            <v>50335111111.111115</v>
          </cell>
          <cell r="S438">
            <v>488888888.8888889</v>
          </cell>
          <cell r="T438">
            <v>3636666666.6666665</v>
          </cell>
          <cell r="U438">
            <v>20244444444.444443</v>
          </cell>
          <cell r="V438">
            <v>2122222222.2222223</v>
          </cell>
          <cell r="W438">
            <v>333333333.33333331</v>
          </cell>
          <cell r="X438">
            <v>0</v>
          </cell>
          <cell r="Y438">
            <v>0</v>
          </cell>
          <cell r="Z438">
            <v>0</v>
          </cell>
          <cell r="AA438">
            <v>36698611111.111115</v>
          </cell>
          <cell r="AB438">
            <v>0</v>
          </cell>
          <cell r="AC438">
            <v>0</v>
          </cell>
          <cell r="AD438">
            <v>35666666666.666664</v>
          </cell>
          <cell r="AE438">
            <v>0</v>
          </cell>
          <cell r="AF438">
            <v>40000000</v>
          </cell>
          <cell r="AG438">
            <v>0</v>
          </cell>
          <cell r="AH438">
            <v>11358944444.444445</v>
          </cell>
          <cell r="AI438">
            <v>0</v>
          </cell>
          <cell r="AJ438">
            <v>37777777.777777776</v>
          </cell>
          <cell r="AK438">
            <v>138888888.8888889</v>
          </cell>
          <cell r="AL438">
            <v>0</v>
          </cell>
          <cell r="AM438">
            <v>0</v>
          </cell>
          <cell r="AN438">
            <v>0</v>
          </cell>
          <cell r="AO438">
            <v>32000000000</v>
          </cell>
          <cell r="AP438">
            <v>2333333333.3333335</v>
          </cell>
          <cell r="AQ438">
            <v>733055555.55555558</v>
          </cell>
          <cell r="AR438">
            <v>2327777777.7777777</v>
          </cell>
          <cell r="AS438">
            <v>0</v>
          </cell>
          <cell r="AT438">
            <v>15000000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255555555.55555555</v>
          </cell>
          <cell r="AZ438">
            <v>30000000</v>
          </cell>
          <cell r="BA438">
            <v>0</v>
          </cell>
          <cell r="BB438">
            <v>0</v>
          </cell>
          <cell r="BC438">
            <v>16490333333.333334</v>
          </cell>
          <cell r="BD438">
            <v>0</v>
          </cell>
          <cell r="BE438">
            <v>0</v>
          </cell>
          <cell r="BF438">
            <v>0</v>
          </cell>
          <cell r="BG438">
            <v>133333333.33333333</v>
          </cell>
          <cell r="BH438">
            <v>0</v>
          </cell>
          <cell r="BI438">
            <v>108888888.8888889</v>
          </cell>
          <cell r="BJ438">
            <v>282222222.22222221</v>
          </cell>
          <cell r="BK438">
            <v>11111111.111111112</v>
          </cell>
          <cell r="BL438">
            <v>1500000000</v>
          </cell>
          <cell r="BM438">
            <v>3377777777.7777777</v>
          </cell>
          <cell r="BN438">
            <v>65000000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35000000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17000000</v>
          </cell>
          <cell r="CF438">
            <v>0</v>
          </cell>
          <cell r="CG438">
            <v>115644444.44444445</v>
          </cell>
          <cell r="CH438">
            <v>0</v>
          </cell>
          <cell r="CI438">
            <v>0</v>
          </cell>
          <cell r="CJ438"/>
          <cell r="CK438"/>
          <cell r="CL438"/>
          <cell r="CM438"/>
          <cell r="CN438"/>
          <cell r="CO438"/>
          <cell r="CP438"/>
          <cell r="CQ438">
            <v>601094922222.22253</v>
          </cell>
          <cell r="CR438">
            <v>357967644444.4444</v>
          </cell>
          <cell r="CS438">
            <v>243127277777.77777</v>
          </cell>
        </row>
        <row r="439">
          <cell r="B439">
            <v>43779</v>
          </cell>
          <cell r="C439">
            <v>59174950000</v>
          </cell>
          <cell r="D439">
            <v>91300000000</v>
          </cell>
          <cell r="E439">
            <v>82425600000</v>
          </cell>
          <cell r="F439">
            <v>5900000000</v>
          </cell>
          <cell r="G439">
            <v>500000000</v>
          </cell>
          <cell r="H439">
            <v>48300000000</v>
          </cell>
          <cell r="I439">
            <v>0</v>
          </cell>
          <cell r="J439">
            <v>30772850000</v>
          </cell>
          <cell r="K439">
            <v>9200500000</v>
          </cell>
          <cell r="L439">
            <v>10080000000</v>
          </cell>
          <cell r="M439">
            <v>23800000000</v>
          </cell>
          <cell r="N439">
            <v>2000000000</v>
          </cell>
          <cell r="O439">
            <v>12270000000</v>
          </cell>
          <cell r="P439">
            <v>0</v>
          </cell>
          <cell r="Q439">
            <v>2345000000</v>
          </cell>
          <cell r="R439">
            <v>50898000000</v>
          </cell>
          <cell r="S439">
            <v>460000000</v>
          </cell>
          <cell r="T439">
            <v>3618000000</v>
          </cell>
          <cell r="U439">
            <v>20330000000</v>
          </cell>
          <cell r="V439">
            <v>2445000000</v>
          </cell>
          <cell r="W439">
            <v>350000000</v>
          </cell>
          <cell r="X439">
            <v>0</v>
          </cell>
          <cell r="Y439">
            <v>0</v>
          </cell>
          <cell r="Z439">
            <v>0</v>
          </cell>
          <cell r="AA439">
            <v>35528750000</v>
          </cell>
          <cell r="AB439">
            <v>0</v>
          </cell>
          <cell r="AC439">
            <v>0</v>
          </cell>
          <cell r="AD439">
            <v>34100000000</v>
          </cell>
          <cell r="AE439">
            <v>0</v>
          </cell>
          <cell r="AF439">
            <v>40000000</v>
          </cell>
          <cell r="AG439">
            <v>0</v>
          </cell>
          <cell r="AH439">
            <v>11315150000</v>
          </cell>
          <cell r="AI439">
            <v>0</v>
          </cell>
          <cell r="AJ439">
            <v>34000000</v>
          </cell>
          <cell r="AK439">
            <v>165000000</v>
          </cell>
          <cell r="AL439">
            <v>0</v>
          </cell>
          <cell r="AM439">
            <v>0</v>
          </cell>
          <cell r="AN439">
            <v>0</v>
          </cell>
          <cell r="AO439">
            <v>31300000000</v>
          </cell>
          <cell r="AP439">
            <v>2300000000</v>
          </cell>
          <cell r="AQ439">
            <v>709750000</v>
          </cell>
          <cell r="AR439">
            <v>2219000000</v>
          </cell>
          <cell r="AS439">
            <v>0</v>
          </cell>
          <cell r="AT439">
            <v>15000000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280000000</v>
          </cell>
          <cell r="AZ439">
            <v>30000000</v>
          </cell>
          <cell r="BA439">
            <v>0</v>
          </cell>
          <cell r="BB439">
            <v>0</v>
          </cell>
          <cell r="BC439">
            <v>16641300000</v>
          </cell>
          <cell r="BD439">
            <v>0</v>
          </cell>
          <cell r="BE439">
            <v>0</v>
          </cell>
          <cell r="BF439">
            <v>0</v>
          </cell>
          <cell r="BG439">
            <v>120000000</v>
          </cell>
          <cell r="BH439">
            <v>0</v>
          </cell>
          <cell r="BI439">
            <v>98000000</v>
          </cell>
          <cell r="BJ439">
            <v>291000000</v>
          </cell>
          <cell r="BK439">
            <v>13000000</v>
          </cell>
          <cell r="BL439">
            <v>1450000000</v>
          </cell>
          <cell r="BM439">
            <v>3400000000</v>
          </cell>
          <cell r="BN439">
            <v>65000000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35000000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17000000</v>
          </cell>
          <cell r="CF439">
            <v>0</v>
          </cell>
          <cell r="CG439">
            <v>119080000</v>
          </cell>
          <cell r="CH439">
            <v>0</v>
          </cell>
          <cell r="CI439">
            <v>0</v>
          </cell>
          <cell r="CJ439"/>
          <cell r="CK439"/>
          <cell r="CL439"/>
          <cell r="CM439"/>
          <cell r="CN439"/>
          <cell r="CO439"/>
          <cell r="CP439"/>
          <cell r="CQ439">
            <v>596455930000</v>
          </cell>
          <cell r="CR439">
            <v>355072730000</v>
          </cell>
          <cell r="CS439">
            <v>241383200000</v>
          </cell>
        </row>
        <row r="440">
          <cell r="B440">
            <v>43780</v>
          </cell>
          <cell r="C440">
            <v>59251772727.272728</v>
          </cell>
          <cell r="D440">
            <v>90272727272.72728</v>
          </cell>
          <cell r="E440">
            <v>82487090909.090912</v>
          </cell>
          <cell r="F440">
            <v>5818181818.181818</v>
          </cell>
          <cell r="G440">
            <v>500000000</v>
          </cell>
          <cell r="H440">
            <v>48363636363.63636</v>
          </cell>
          <cell r="I440">
            <v>0</v>
          </cell>
          <cell r="J440">
            <v>31072272727.272728</v>
          </cell>
          <cell r="K440">
            <v>8909545454.545454</v>
          </cell>
          <cell r="L440">
            <v>10118181818.181818</v>
          </cell>
          <cell r="M440">
            <v>24045454545.454544</v>
          </cell>
          <cell r="N440">
            <v>2000000000</v>
          </cell>
          <cell r="O440">
            <v>12286363636.363636</v>
          </cell>
          <cell r="P440">
            <v>0</v>
          </cell>
          <cell r="Q440">
            <v>2345454545.4545455</v>
          </cell>
          <cell r="R440">
            <v>47192181818.181816</v>
          </cell>
          <cell r="S440">
            <v>490909090.90909094</v>
          </cell>
          <cell r="T440">
            <v>3600909090.909091</v>
          </cell>
          <cell r="U440">
            <v>20418181818.18182</v>
          </cell>
          <cell r="V440">
            <v>2872727272.7272725</v>
          </cell>
          <cell r="W440">
            <v>409090909.09090906</v>
          </cell>
          <cell r="X440">
            <v>0</v>
          </cell>
          <cell r="Y440">
            <v>0</v>
          </cell>
          <cell r="Z440">
            <v>0</v>
          </cell>
          <cell r="AA440">
            <v>35662500000</v>
          </cell>
          <cell r="AB440">
            <v>0</v>
          </cell>
          <cell r="AC440">
            <v>0</v>
          </cell>
          <cell r="AD440">
            <v>39090909090.909088</v>
          </cell>
          <cell r="AE440">
            <v>0</v>
          </cell>
          <cell r="AF440">
            <v>40909090.909090906</v>
          </cell>
          <cell r="AG440">
            <v>0</v>
          </cell>
          <cell r="AH440">
            <v>11321818181.818182</v>
          </cell>
          <cell r="AI440">
            <v>0</v>
          </cell>
          <cell r="AJ440">
            <v>30909090.90909091</v>
          </cell>
          <cell r="AK440">
            <v>186363636.36363637</v>
          </cell>
          <cell r="AL440">
            <v>0</v>
          </cell>
          <cell r="AM440">
            <v>0</v>
          </cell>
          <cell r="AN440">
            <v>0</v>
          </cell>
          <cell r="AO440">
            <v>29818181818.18182</v>
          </cell>
          <cell r="AP440">
            <v>2363636363.6363635</v>
          </cell>
          <cell r="AQ440">
            <v>690681818.18181813</v>
          </cell>
          <cell r="AR440">
            <v>2208181818.181818</v>
          </cell>
          <cell r="AS440">
            <v>0</v>
          </cell>
          <cell r="AT440">
            <v>15000000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300000000</v>
          </cell>
          <cell r="AZ440">
            <v>30000000</v>
          </cell>
          <cell r="BA440">
            <v>0</v>
          </cell>
          <cell r="BB440">
            <v>0</v>
          </cell>
          <cell r="BC440">
            <v>16673909090.90909</v>
          </cell>
          <cell r="BD440">
            <v>0</v>
          </cell>
          <cell r="BE440">
            <v>0</v>
          </cell>
          <cell r="BF440">
            <v>0</v>
          </cell>
          <cell r="BG440">
            <v>109090909.09090909</v>
          </cell>
          <cell r="BH440">
            <v>0</v>
          </cell>
          <cell r="BI440">
            <v>89090909.090909094</v>
          </cell>
          <cell r="BJ440">
            <v>300909090.90909094</v>
          </cell>
          <cell r="BK440">
            <v>15454545.454545455</v>
          </cell>
          <cell r="BL440">
            <v>1409090909.090909</v>
          </cell>
          <cell r="BM440">
            <v>3404545454.5454545</v>
          </cell>
          <cell r="BN440">
            <v>65000000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36363636.363636367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17000000</v>
          </cell>
          <cell r="CF440">
            <v>0</v>
          </cell>
          <cell r="CG440">
            <v>121890909.09090909</v>
          </cell>
          <cell r="CH440">
            <v>0</v>
          </cell>
          <cell r="CI440">
            <v>0</v>
          </cell>
          <cell r="CJ440"/>
          <cell r="CK440"/>
          <cell r="CL440"/>
          <cell r="CM440"/>
          <cell r="CN440"/>
          <cell r="CO440"/>
          <cell r="CP440"/>
          <cell r="CQ440">
            <v>596456118181.81824</v>
          </cell>
          <cell r="CR440">
            <v>355092436363.63641</v>
          </cell>
          <cell r="CS440">
            <v>241363681818.18185</v>
          </cell>
        </row>
        <row r="441">
          <cell r="B441">
            <v>43781</v>
          </cell>
          <cell r="C441">
            <v>58848625000</v>
          </cell>
          <cell r="D441">
            <v>90416666666.666672</v>
          </cell>
          <cell r="E441">
            <v>82537333333.333328</v>
          </cell>
          <cell r="F441">
            <v>5750000000</v>
          </cell>
          <cell r="G441">
            <v>500000000</v>
          </cell>
          <cell r="H441">
            <v>48416666666.666664</v>
          </cell>
          <cell r="I441">
            <v>0</v>
          </cell>
          <cell r="J441">
            <v>31204041666.666668</v>
          </cell>
          <cell r="K441">
            <v>8458750000</v>
          </cell>
          <cell r="L441">
            <v>10150000000</v>
          </cell>
          <cell r="M441">
            <v>23875000000</v>
          </cell>
          <cell r="N441">
            <v>2000000000</v>
          </cell>
          <cell r="O441">
            <v>12245833333.333334</v>
          </cell>
          <cell r="P441">
            <v>0</v>
          </cell>
          <cell r="Q441">
            <v>2395833333.3333335</v>
          </cell>
          <cell r="R441">
            <v>44104000000</v>
          </cell>
          <cell r="S441">
            <v>533333333.33333331</v>
          </cell>
          <cell r="T441">
            <v>3594166666.6666665</v>
          </cell>
          <cell r="U441">
            <v>20408333333.333332</v>
          </cell>
          <cell r="V441">
            <v>3379166666.6666665</v>
          </cell>
          <cell r="W441">
            <v>416666666.66666669</v>
          </cell>
          <cell r="X441">
            <v>0</v>
          </cell>
          <cell r="Y441">
            <v>0</v>
          </cell>
          <cell r="Z441">
            <v>0</v>
          </cell>
          <cell r="AA441">
            <v>35940625000</v>
          </cell>
          <cell r="AB441">
            <v>0</v>
          </cell>
          <cell r="AC441">
            <v>0</v>
          </cell>
          <cell r="AD441">
            <v>41500000000</v>
          </cell>
          <cell r="AE441">
            <v>0</v>
          </cell>
          <cell r="AF441">
            <v>41666666.666666664</v>
          </cell>
          <cell r="AG441">
            <v>0</v>
          </cell>
          <cell r="AH441">
            <v>11249291666.666666</v>
          </cell>
          <cell r="AI441">
            <v>0</v>
          </cell>
          <cell r="AJ441">
            <v>28333333.333333332</v>
          </cell>
          <cell r="AK441">
            <v>204166666.66666666</v>
          </cell>
          <cell r="AL441">
            <v>0</v>
          </cell>
          <cell r="AM441">
            <v>0</v>
          </cell>
          <cell r="AN441">
            <v>0</v>
          </cell>
          <cell r="AO441">
            <v>28583333333.333332</v>
          </cell>
          <cell r="AP441">
            <v>2416666666.6666665</v>
          </cell>
          <cell r="AQ441">
            <v>674791666.66666663</v>
          </cell>
          <cell r="AR441">
            <v>2187500000</v>
          </cell>
          <cell r="AS441">
            <v>0</v>
          </cell>
          <cell r="AT441">
            <v>15000000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316666666.66666669</v>
          </cell>
          <cell r="AZ441">
            <v>30000000</v>
          </cell>
          <cell r="BA441">
            <v>0</v>
          </cell>
          <cell r="BB441">
            <v>0</v>
          </cell>
          <cell r="BC441">
            <v>16732750000</v>
          </cell>
          <cell r="BD441">
            <v>0</v>
          </cell>
          <cell r="BE441">
            <v>0</v>
          </cell>
          <cell r="BF441">
            <v>0</v>
          </cell>
          <cell r="BG441">
            <v>100000000</v>
          </cell>
          <cell r="BH441">
            <v>0</v>
          </cell>
          <cell r="BI441">
            <v>81666666.666666672</v>
          </cell>
          <cell r="BJ441">
            <v>309166666.66666669</v>
          </cell>
          <cell r="BK441">
            <v>18333333.333333332</v>
          </cell>
          <cell r="BL441">
            <v>1375000000</v>
          </cell>
          <cell r="BM441">
            <v>3250000000</v>
          </cell>
          <cell r="BN441">
            <v>65000000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37500000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17000000</v>
          </cell>
          <cell r="CF441">
            <v>0</v>
          </cell>
          <cell r="CG441">
            <v>124233333.33333333</v>
          </cell>
          <cell r="CH441">
            <v>0</v>
          </cell>
          <cell r="CI441">
            <v>0</v>
          </cell>
          <cell r="CJ441"/>
          <cell r="CK441"/>
          <cell r="CL441"/>
          <cell r="CM441"/>
          <cell r="CN441"/>
          <cell r="CO441"/>
          <cell r="CP441"/>
          <cell r="CQ441">
            <v>594533108333.33325</v>
          </cell>
          <cell r="CR441">
            <v>352212775000</v>
          </cell>
          <cell r="CS441">
            <v>242320333333.33331</v>
          </cell>
        </row>
        <row r="442">
          <cell r="B442">
            <v>43782</v>
          </cell>
          <cell r="C442">
            <v>58842000000</v>
          </cell>
          <cell r="D442">
            <v>89384615384.615387</v>
          </cell>
          <cell r="E442">
            <v>81799000000</v>
          </cell>
          <cell r="F442">
            <v>5692307692.3076925</v>
          </cell>
          <cell r="G442">
            <v>500000000</v>
          </cell>
          <cell r="H442">
            <v>48461538461.53846</v>
          </cell>
          <cell r="I442">
            <v>0</v>
          </cell>
          <cell r="J442">
            <v>31247153846.153847</v>
          </cell>
          <cell r="K442">
            <v>8538846153.8461542</v>
          </cell>
          <cell r="L442">
            <v>10176923076.923077</v>
          </cell>
          <cell r="M442">
            <v>23346153846.153847</v>
          </cell>
          <cell r="N442">
            <v>2000000000</v>
          </cell>
          <cell r="O442">
            <v>12180769230.76923</v>
          </cell>
          <cell r="P442">
            <v>0</v>
          </cell>
          <cell r="Q442">
            <v>2446153846.1538463</v>
          </cell>
          <cell r="R442">
            <v>42270769230.769234</v>
          </cell>
          <cell r="S442">
            <v>569230769.23076928</v>
          </cell>
          <cell r="T442">
            <v>3593076923.0769229</v>
          </cell>
          <cell r="U442">
            <v>20407692307.692307</v>
          </cell>
          <cell r="V442">
            <v>3784615384.6153846</v>
          </cell>
          <cell r="W442">
            <v>423076923.07692307</v>
          </cell>
          <cell r="X442">
            <v>0</v>
          </cell>
          <cell r="Y442">
            <v>0</v>
          </cell>
          <cell r="Z442">
            <v>0</v>
          </cell>
          <cell r="AA442">
            <v>36329807692.307693</v>
          </cell>
          <cell r="AB442">
            <v>0</v>
          </cell>
          <cell r="AC442">
            <v>0</v>
          </cell>
          <cell r="AD442">
            <v>41538461538.46154</v>
          </cell>
          <cell r="AE442">
            <v>0</v>
          </cell>
          <cell r="AF442">
            <v>42307692.307692304</v>
          </cell>
          <cell r="AG442">
            <v>0</v>
          </cell>
          <cell r="AH442">
            <v>11162076923.076923</v>
          </cell>
          <cell r="AI442">
            <v>0</v>
          </cell>
          <cell r="AJ442">
            <v>26153846.153846152</v>
          </cell>
          <cell r="AK442">
            <v>219230769.23076922</v>
          </cell>
          <cell r="AL442">
            <v>0</v>
          </cell>
          <cell r="AM442">
            <v>0</v>
          </cell>
          <cell r="AN442">
            <v>0</v>
          </cell>
          <cell r="AO442">
            <v>27538461538.46154</v>
          </cell>
          <cell r="AP442">
            <v>2384615384.6153846</v>
          </cell>
          <cell r="AQ442">
            <v>661346153.84615386</v>
          </cell>
          <cell r="AR442">
            <v>2147692307.6923075</v>
          </cell>
          <cell r="AS442">
            <v>0</v>
          </cell>
          <cell r="AT442">
            <v>15000000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330769230.76923078</v>
          </cell>
          <cell r="AZ442">
            <v>30000000</v>
          </cell>
          <cell r="BA442">
            <v>0</v>
          </cell>
          <cell r="BB442">
            <v>0</v>
          </cell>
          <cell r="BC442">
            <v>16868692307.692308</v>
          </cell>
          <cell r="BD442">
            <v>0</v>
          </cell>
          <cell r="BE442">
            <v>0</v>
          </cell>
          <cell r="BF442">
            <v>0</v>
          </cell>
          <cell r="BG442">
            <v>92307692.307692304</v>
          </cell>
          <cell r="BH442">
            <v>0</v>
          </cell>
          <cell r="BI442">
            <v>75384615.384615391</v>
          </cell>
          <cell r="BJ442">
            <v>291538461.53846157</v>
          </cell>
          <cell r="BK442">
            <v>20000000</v>
          </cell>
          <cell r="BL442">
            <v>1346153846.1538463</v>
          </cell>
          <cell r="BM442">
            <v>3207692307.6923075</v>
          </cell>
          <cell r="BN442">
            <v>65000000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38461538.461538464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17000000</v>
          </cell>
          <cell r="CF442">
            <v>0</v>
          </cell>
          <cell r="CG442">
            <v>125446153.84615384</v>
          </cell>
          <cell r="CH442">
            <v>0</v>
          </cell>
          <cell r="CI442">
            <v>0</v>
          </cell>
          <cell r="CJ442"/>
          <cell r="CK442"/>
          <cell r="CL442"/>
          <cell r="CM442"/>
          <cell r="CN442"/>
          <cell r="CO442"/>
          <cell r="CP442"/>
          <cell r="CQ442">
            <v>590237523076.9231</v>
          </cell>
          <cell r="CR442">
            <v>349118484615.38464</v>
          </cell>
          <cell r="CS442">
            <v>241119038461.53848</v>
          </cell>
        </row>
        <row r="443">
          <cell r="B443">
            <v>43783</v>
          </cell>
          <cell r="C443">
            <v>58466964285.714287</v>
          </cell>
          <cell r="D443">
            <v>88142857142.857147</v>
          </cell>
          <cell r="E443">
            <v>80878571428.571426</v>
          </cell>
          <cell r="F443">
            <v>5642857142.8571424</v>
          </cell>
          <cell r="G443">
            <v>500000000</v>
          </cell>
          <cell r="H443">
            <v>48500000000</v>
          </cell>
          <cell r="I443">
            <v>0</v>
          </cell>
          <cell r="J443">
            <v>31398642857.142857</v>
          </cell>
          <cell r="K443">
            <v>8536071428.5714283</v>
          </cell>
          <cell r="L443">
            <v>10200000000</v>
          </cell>
          <cell r="M443">
            <v>23840678571.42857</v>
          </cell>
          <cell r="N443">
            <v>2000000000</v>
          </cell>
          <cell r="O443">
            <v>12082142857.142857</v>
          </cell>
          <cell r="P443">
            <v>0</v>
          </cell>
          <cell r="Q443">
            <v>2453571428.5714288</v>
          </cell>
          <cell r="R443">
            <v>40337857142.85714</v>
          </cell>
          <cell r="S443">
            <v>600000000</v>
          </cell>
          <cell r="T443">
            <v>3589285714.2857141</v>
          </cell>
          <cell r="U443">
            <v>20450000000</v>
          </cell>
          <cell r="V443">
            <v>4167857142.8571429</v>
          </cell>
          <cell r="W443">
            <v>428571428.5714286</v>
          </cell>
          <cell r="X443">
            <v>0</v>
          </cell>
          <cell r="Y443">
            <v>0</v>
          </cell>
          <cell r="Z443">
            <v>0</v>
          </cell>
          <cell r="AA443">
            <v>36720821428.571426</v>
          </cell>
          <cell r="AB443">
            <v>0</v>
          </cell>
          <cell r="AC443">
            <v>0</v>
          </cell>
          <cell r="AD443">
            <v>45357142857.14286</v>
          </cell>
          <cell r="AE443">
            <v>0</v>
          </cell>
          <cell r="AF443">
            <v>42857142.857142858</v>
          </cell>
          <cell r="AG443">
            <v>0</v>
          </cell>
          <cell r="AH443">
            <v>10874214285.714285</v>
          </cell>
          <cell r="AI443">
            <v>0</v>
          </cell>
          <cell r="AJ443">
            <v>24285714.285714287</v>
          </cell>
          <cell r="AK443">
            <v>232142857.14285713</v>
          </cell>
          <cell r="AL443">
            <v>0</v>
          </cell>
          <cell r="AM443">
            <v>0</v>
          </cell>
          <cell r="AN443">
            <v>0</v>
          </cell>
          <cell r="AO443">
            <v>26642857142.857143</v>
          </cell>
          <cell r="AP443">
            <v>2285714285.7142859</v>
          </cell>
          <cell r="AQ443">
            <v>649821428.57142854</v>
          </cell>
          <cell r="AR443">
            <v>2113571428.5714285</v>
          </cell>
          <cell r="AS443">
            <v>0</v>
          </cell>
          <cell r="AT443">
            <v>15000000</v>
          </cell>
          <cell r="AU443">
            <v>0</v>
          </cell>
          <cell r="AV443">
            <v>0</v>
          </cell>
          <cell r="AW443">
            <v>0</v>
          </cell>
          <cell r="AX443">
            <v>5000000</v>
          </cell>
          <cell r="AY443">
            <v>342857142.85714287</v>
          </cell>
          <cell r="AZ443">
            <v>30000000</v>
          </cell>
          <cell r="BA443">
            <v>0</v>
          </cell>
          <cell r="BB443">
            <v>0</v>
          </cell>
          <cell r="BC443">
            <v>16985214285.714285</v>
          </cell>
          <cell r="BD443">
            <v>0</v>
          </cell>
          <cell r="BE443">
            <v>0</v>
          </cell>
          <cell r="BF443">
            <v>0</v>
          </cell>
          <cell r="BG443">
            <v>85714285.714285716</v>
          </cell>
          <cell r="BH443">
            <v>0</v>
          </cell>
          <cell r="BI443">
            <v>70000000</v>
          </cell>
          <cell r="BJ443">
            <v>294285714.28571427</v>
          </cell>
          <cell r="BK443">
            <v>20714285.714285713</v>
          </cell>
          <cell r="BL443">
            <v>1321428571.4285715</v>
          </cell>
          <cell r="BM443">
            <v>3178571428.5714288</v>
          </cell>
          <cell r="BN443">
            <v>65000000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39285714.285714284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17000000</v>
          </cell>
          <cell r="CF443">
            <v>0</v>
          </cell>
          <cell r="CG443">
            <v>126485714.28571428</v>
          </cell>
          <cell r="CH443">
            <v>0</v>
          </cell>
          <cell r="CI443">
            <v>0</v>
          </cell>
          <cell r="CJ443"/>
          <cell r="CK443"/>
          <cell r="CL443"/>
          <cell r="CM443"/>
          <cell r="CN443"/>
          <cell r="CO443"/>
          <cell r="CP443"/>
          <cell r="CQ443">
            <v>589755914285.71423</v>
          </cell>
          <cell r="CR443">
            <v>350153878571.42847</v>
          </cell>
          <cell r="CS443">
            <v>239602035714.28577</v>
          </cell>
        </row>
        <row r="444">
          <cell r="B444">
            <v>43784</v>
          </cell>
          <cell r="C444">
            <v>57715166666.666664</v>
          </cell>
          <cell r="D444">
            <v>86266666666.666672</v>
          </cell>
          <cell r="E444">
            <v>80085400000</v>
          </cell>
          <cell r="F444">
            <v>5600000000</v>
          </cell>
          <cell r="G444">
            <v>500000000</v>
          </cell>
          <cell r="H444">
            <v>48533333333.333336</v>
          </cell>
          <cell r="I444">
            <v>0</v>
          </cell>
          <cell r="J444">
            <v>31521300000</v>
          </cell>
          <cell r="K444">
            <v>8233666666.666667</v>
          </cell>
          <cell r="L444">
            <v>10220000000</v>
          </cell>
          <cell r="M444">
            <v>24154633333.333332</v>
          </cell>
          <cell r="N444">
            <v>2000000000</v>
          </cell>
          <cell r="O444">
            <v>11956666666.666666</v>
          </cell>
          <cell r="P444">
            <v>0</v>
          </cell>
          <cell r="Q444">
            <v>2490000000</v>
          </cell>
          <cell r="R444">
            <v>39203333333.333336</v>
          </cell>
          <cell r="S444">
            <v>626666666.66666663</v>
          </cell>
          <cell r="T444">
            <v>3583333333.3333335</v>
          </cell>
          <cell r="U444">
            <v>20513333333.333332</v>
          </cell>
          <cell r="V444">
            <v>4516666666.666667</v>
          </cell>
          <cell r="W444">
            <v>433333333.33333331</v>
          </cell>
          <cell r="X444">
            <v>0</v>
          </cell>
          <cell r="Y444">
            <v>0</v>
          </cell>
          <cell r="Z444">
            <v>0</v>
          </cell>
          <cell r="AA444">
            <v>36539433333.333336</v>
          </cell>
          <cell r="AB444">
            <v>0</v>
          </cell>
          <cell r="AC444">
            <v>0</v>
          </cell>
          <cell r="AD444">
            <v>48400000000</v>
          </cell>
          <cell r="AE444">
            <v>0</v>
          </cell>
          <cell r="AF444">
            <v>43333333.333333336</v>
          </cell>
          <cell r="AG444">
            <v>0</v>
          </cell>
          <cell r="AH444">
            <v>10916566666.666666</v>
          </cell>
          <cell r="AI444">
            <v>0</v>
          </cell>
          <cell r="AJ444">
            <v>22666666.666666668</v>
          </cell>
          <cell r="AK444">
            <v>216666666.66666666</v>
          </cell>
          <cell r="AL444">
            <v>0</v>
          </cell>
          <cell r="AM444">
            <v>0</v>
          </cell>
          <cell r="AN444">
            <v>0</v>
          </cell>
          <cell r="AO444">
            <v>26733333333.333332</v>
          </cell>
          <cell r="AP444">
            <v>2266666666.6666665</v>
          </cell>
          <cell r="AQ444">
            <v>646566666.66666663</v>
          </cell>
          <cell r="AR444">
            <v>2104000000</v>
          </cell>
          <cell r="AS444">
            <v>0</v>
          </cell>
          <cell r="AT444">
            <v>15000000</v>
          </cell>
          <cell r="AU444">
            <v>0</v>
          </cell>
          <cell r="AV444">
            <v>0</v>
          </cell>
          <cell r="AW444">
            <v>0</v>
          </cell>
          <cell r="AX444">
            <v>9333333.333333334</v>
          </cell>
          <cell r="AY444">
            <v>353333333.33333331</v>
          </cell>
          <cell r="AZ444">
            <v>30000000</v>
          </cell>
          <cell r="BA444">
            <v>0</v>
          </cell>
          <cell r="BB444">
            <v>0</v>
          </cell>
          <cell r="BC444">
            <v>17119533333.333334</v>
          </cell>
          <cell r="BD444">
            <v>0</v>
          </cell>
          <cell r="BE444">
            <v>0</v>
          </cell>
          <cell r="BF444">
            <v>0</v>
          </cell>
          <cell r="BG444">
            <v>80000000</v>
          </cell>
          <cell r="BH444">
            <v>0</v>
          </cell>
          <cell r="BI444">
            <v>65333333.333333336</v>
          </cell>
          <cell r="BJ444">
            <v>297000000</v>
          </cell>
          <cell r="BK444">
            <v>20666666.666666668</v>
          </cell>
          <cell r="BL444">
            <v>1300000000</v>
          </cell>
          <cell r="BM444">
            <v>3186666666.6666665</v>
          </cell>
          <cell r="BN444">
            <v>65000000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40000000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17000000</v>
          </cell>
          <cell r="CF444">
            <v>0</v>
          </cell>
          <cell r="CG444">
            <v>127386666.66666667</v>
          </cell>
          <cell r="CH444">
            <v>0</v>
          </cell>
          <cell r="CI444">
            <v>0</v>
          </cell>
          <cell r="CJ444"/>
          <cell r="CK444"/>
          <cell r="CL444"/>
          <cell r="CM444"/>
          <cell r="CN444"/>
          <cell r="CO444"/>
          <cell r="CP444"/>
          <cell r="CQ444">
            <v>588768986666.66663</v>
          </cell>
          <cell r="CR444">
            <v>351232386666.66669</v>
          </cell>
          <cell r="CS444">
            <v>237536600000</v>
          </cell>
        </row>
        <row r="445">
          <cell r="B445">
            <v>43785</v>
          </cell>
          <cell r="C445">
            <v>57057343750</v>
          </cell>
          <cell r="D445">
            <v>84625000000</v>
          </cell>
          <cell r="E445">
            <v>79391375000</v>
          </cell>
          <cell r="F445">
            <v>5562500000</v>
          </cell>
          <cell r="G445">
            <v>500000000</v>
          </cell>
          <cell r="H445">
            <v>48562500000</v>
          </cell>
          <cell r="I445">
            <v>0</v>
          </cell>
          <cell r="J445">
            <v>31628625000</v>
          </cell>
          <cell r="K445">
            <v>7969062500</v>
          </cell>
          <cell r="L445">
            <v>10237500000</v>
          </cell>
          <cell r="M445">
            <v>24429343750</v>
          </cell>
          <cell r="N445">
            <v>2000000000</v>
          </cell>
          <cell r="O445">
            <v>11846875000</v>
          </cell>
          <cell r="P445">
            <v>0</v>
          </cell>
          <cell r="Q445">
            <v>2521875000</v>
          </cell>
          <cell r="R445">
            <v>38210625000</v>
          </cell>
          <cell r="S445">
            <v>650000000</v>
          </cell>
          <cell r="T445">
            <v>3578125000</v>
          </cell>
          <cell r="U445">
            <v>20568750000</v>
          </cell>
          <cell r="V445">
            <v>4821875000</v>
          </cell>
          <cell r="W445">
            <v>437500000</v>
          </cell>
          <cell r="X445">
            <v>0</v>
          </cell>
          <cell r="Y445">
            <v>0</v>
          </cell>
          <cell r="Z445">
            <v>0</v>
          </cell>
          <cell r="AA445">
            <v>36380718750</v>
          </cell>
          <cell r="AB445">
            <v>0</v>
          </cell>
          <cell r="AC445">
            <v>0</v>
          </cell>
          <cell r="AD445">
            <v>51062500000</v>
          </cell>
          <cell r="AE445">
            <v>0</v>
          </cell>
          <cell r="AF445">
            <v>43750000</v>
          </cell>
          <cell r="AG445">
            <v>0</v>
          </cell>
          <cell r="AH445">
            <v>10953625000</v>
          </cell>
          <cell r="AI445">
            <v>0</v>
          </cell>
          <cell r="AJ445">
            <v>21250000</v>
          </cell>
          <cell r="AK445">
            <v>203125000</v>
          </cell>
          <cell r="AL445">
            <v>0</v>
          </cell>
          <cell r="AM445">
            <v>0</v>
          </cell>
          <cell r="AN445">
            <v>0</v>
          </cell>
          <cell r="AO445">
            <v>26812500000</v>
          </cell>
          <cell r="AP445">
            <v>2250000000</v>
          </cell>
          <cell r="AQ445">
            <v>643718750</v>
          </cell>
          <cell r="AR445">
            <v>2095625000</v>
          </cell>
          <cell r="AS445">
            <v>0</v>
          </cell>
          <cell r="AT445">
            <v>15000000</v>
          </cell>
          <cell r="AU445">
            <v>0</v>
          </cell>
          <cell r="AV445">
            <v>0</v>
          </cell>
          <cell r="AW445">
            <v>0</v>
          </cell>
          <cell r="AX445">
            <v>13125000</v>
          </cell>
          <cell r="AY445">
            <v>362500000</v>
          </cell>
          <cell r="AZ445">
            <v>30000000</v>
          </cell>
          <cell r="BA445">
            <v>0</v>
          </cell>
          <cell r="BB445">
            <v>0</v>
          </cell>
          <cell r="BC445">
            <v>17237062500</v>
          </cell>
          <cell r="BD445">
            <v>0</v>
          </cell>
          <cell r="BE445">
            <v>0</v>
          </cell>
          <cell r="BF445">
            <v>0</v>
          </cell>
          <cell r="BG445">
            <v>75000000</v>
          </cell>
          <cell r="BH445">
            <v>0</v>
          </cell>
          <cell r="BI445">
            <v>61250000</v>
          </cell>
          <cell r="BJ445">
            <v>299375000</v>
          </cell>
          <cell r="BK445">
            <v>20625000</v>
          </cell>
          <cell r="BL445">
            <v>1281250000</v>
          </cell>
          <cell r="BM445">
            <v>3193750000</v>
          </cell>
          <cell r="BN445">
            <v>65000000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40625000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17000000</v>
          </cell>
          <cell r="CF445">
            <v>0</v>
          </cell>
          <cell r="CG445">
            <v>128175000</v>
          </cell>
          <cell r="CH445">
            <v>0</v>
          </cell>
          <cell r="CI445">
            <v>0</v>
          </cell>
          <cell r="CJ445"/>
          <cell r="CK445"/>
          <cell r="CL445"/>
          <cell r="CM445"/>
          <cell r="CN445"/>
          <cell r="CO445"/>
          <cell r="CP445"/>
          <cell r="CQ445">
            <v>587905425000</v>
          </cell>
          <cell r="CR445">
            <v>352176081250</v>
          </cell>
          <cell r="CS445">
            <v>235729343750</v>
          </cell>
        </row>
        <row r="446">
          <cell r="B446">
            <v>43786</v>
          </cell>
          <cell r="C446">
            <v>56476911764.705879</v>
          </cell>
          <cell r="D446">
            <v>83176470588.235291</v>
          </cell>
          <cell r="E446">
            <v>78779000000</v>
          </cell>
          <cell r="F446">
            <v>5529411764.7058821</v>
          </cell>
          <cell r="G446">
            <v>500000000</v>
          </cell>
          <cell r="H446">
            <v>48588235294.117645</v>
          </cell>
          <cell r="I446">
            <v>0</v>
          </cell>
          <cell r="J446">
            <v>31723323529.411766</v>
          </cell>
          <cell r="K446">
            <v>7735588235.2941179</v>
          </cell>
          <cell r="L446">
            <v>10252941176.470589</v>
          </cell>
          <cell r="M446">
            <v>24671735294.117645</v>
          </cell>
          <cell r="N446">
            <v>2000000000</v>
          </cell>
          <cell r="O446">
            <v>11750000000</v>
          </cell>
          <cell r="P446">
            <v>0</v>
          </cell>
          <cell r="Q446">
            <v>2550000000</v>
          </cell>
          <cell r="R446">
            <v>37334705882.352943</v>
          </cell>
          <cell r="S446">
            <v>670588235.29411769</v>
          </cell>
          <cell r="T446">
            <v>3573529411.7647057</v>
          </cell>
          <cell r="U446">
            <v>20617647058.823528</v>
          </cell>
          <cell r="V446">
            <v>5091176470.5882349</v>
          </cell>
          <cell r="W446">
            <v>441176470.58823532</v>
          </cell>
          <cell r="X446">
            <v>0</v>
          </cell>
          <cell r="Y446">
            <v>0</v>
          </cell>
          <cell r="Z446">
            <v>0</v>
          </cell>
          <cell r="AA446">
            <v>36240676470.588234</v>
          </cell>
          <cell r="AB446">
            <v>0</v>
          </cell>
          <cell r="AC446">
            <v>0</v>
          </cell>
          <cell r="AD446">
            <v>53411764705.882355</v>
          </cell>
          <cell r="AE446">
            <v>0</v>
          </cell>
          <cell r="AF446">
            <v>44117647.058823526</v>
          </cell>
          <cell r="AG446">
            <v>0</v>
          </cell>
          <cell r="AH446">
            <v>10986323529.411764</v>
          </cell>
          <cell r="AI446">
            <v>0</v>
          </cell>
          <cell r="AJ446">
            <v>20000000</v>
          </cell>
          <cell r="AK446">
            <v>191176470.58823529</v>
          </cell>
          <cell r="AL446">
            <v>0</v>
          </cell>
          <cell r="AM446">
            <v>0</v>
          </cell>
          <cell r="AN446">
            <v>0</v>
          </cell>
          <cell r="AO446">
            <v>26882352941.176472</v>
          </cell>
          <cell r="AP446">
            <v>2235294117.647059</v>
          </cell>
          <cell r="AQ446">
            <v>641205882.35294116</v>
          </cell>
          <cell r="AR446">
            <v>2088235294.1176472</v>
          </cell>
          <cell r="AS446">
            <v>0</v>
          </cell>
          <cell r="AT446">
            <v>15000000</v>
          </cell>
          <cell r="AU446">
            <v>0</v>
          </cell>
          <cell r="AV446">
            <v>0</v>
          </cell>
          <cell r="AW446">
            <v>0</v>
          </cell>
          <cell r="AX446">
            <v>16470588.235294119</v>
          </cell>
          <cell r="AY446">
            <v>370588235.29411763</v>
          </cell>
          <cell r="AZ446">
            <v>30000000</v>
          </cell>
          <cell r="BA446">
            <v>0</v>
          </cell>
          <cell r="BB446">
            <v>0</v>
          </cell>
          <cell r="BC446">
            <v>17340764705.882355</v>
          </cell>
          <cell r="BD446">
            <v>0</v>
          </cell>
          <cell r="BE446">
            <v>0</v>
          </cell>
          <cell r="BF446">
            <v>0</v>
          </cell>
          <cell r="BG446">
            <v>70588235.294117644</v>
          </cell>
          <cell r="BH446">
            <v>0</v>
          </cell>
          <cell r="BI446">
            <v>57647058.823529415</v>
          </cell>
          <cell r="BJ446">
            <v>301470588.2352941</v>
          </cell>
          <cell r="BK446">
            <v>20588235.294117648</v>
          </cell>
          <cell r="BL446">
            <v>1264705882.3529413</v>
          </cell>
          <cell r="BM446">
            <v>3200000000</v>
          </cell>
          <cell r="BN446">
            <v>65000000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41176470.588235296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17000000</v>
          </cell>
          <cell r="CF446">
            <v>0</v>
          </cell>
          <cell r="CG446">
            <v>128870588.23529412</v>
          </cell>
          <cell r="CH446">
            <v>0</v>
          </cell>
          <cell r="CI446">
            <v>0</v>
          </cell>
          <cell r="CJ446"/>
          <cell r="CK446"/>
          <cell r="CL446"/>
          <cell r="CM446"/>
          <cell r="CN446"/>
          <cell r="CO446"/>
          <cell r="CP446"/>
          <cell r="CQ446">
            <v>587143458823.52954</v>
          </cell>
          <cell r="CR446">
            <v>353008752941.17651</v>
          </cell>
          <cell r="CS446">
            <v>234134705882.35291</v>
          </cell>
        </row>
        <row r="447">
          <cell r="B447">
            <v>43787</v>
          </cell>
          <cell r="C447">
            <v>55960972222.222221</v>
          </cell>
          <cell r="D447">
            <v>81888888888.888885</v>
          </cell>
          <cell r="E447">
            <v>78234666666.666672</v>
          </cell>
          <cell r="F447">
            <v>5500000000</v>
          </cell>
          <cell r="G447">
            <v>500000000</v>
          </cell>
          <cell r="H447">
            <v>48611111111.111115</v>
          </cell>
          <cell r="I447">
            <v>0</v>
          </cell>
          <cell r="J447">
            <v>31807500000</v>
          </cell>
          <cell r="K447">
            <v>7528055555.5555553</v>
          </cell>
          <cell r="L447">
            <v>10266666666.666666</v>
          </cell>
          <cell r="M447">
            <v>24887194444.444443</v>
          </cell>
          <cell r="N447">
            <v>2000000000</v>
          </cell>
          <cell r="O447">
            <v>11663888888.888889</v>
          </cell>
          <cell r="P447">
            <v>0</v>
          </cell>
          <cell r="Q447">
            <v>2575000000</v>
          </cell>
          <cell r="R447">
            <v>36556111111.111115</v>
          </cell>
          <cell r="S447">
            <v>688888888.88888884</v>
          </cell>
          <cell r="T447">
            <v>3569444444.4444447</v>
          </cell>
          <cell r="U447">
            <v>20661111111.111111</v>
          </cell>
          <cell r="V447">
            <v>5330555555.5555553</v>
          </cell>
          <cell r="W447">
            <v>444444444.44444442</v>
          </cell>
          <cell r="X447">
            <v>0</v>
          </cell>
          <cell r="Y447">
            <v>0</v>
          </cell>
          <cell r="Z447">
            <v>0</v>
          </cell>
          <cell r="AA447">
            <v>36116194444.444443</v>
          </cell>
          <cell r="AB447">
            <v>0</v>
          </cell>
          <cell r="AC447">
            <v>0</v>
          </cell>
          <cell r="AD447">
            <v>55500000000</v>
          </cell>
          <cell r="AE447">
            <v>0</v>
          </cell>
          <cell r="AF447">
            <v>44444444.444444448</v>
          </cell>
          <cell r="AG447">
            <v>0</v>
          </cell>
          <cell r="AH447">
            <v>11015388888.888889</v>
          </cell>
          <cell r="AI447">
            <v>0</v>
          </cell>
          <cell r="AJ447">
            <v>18888888.888888888</v>
          </cell>
          <cell r="AK447">
            <v>180555555.55555555</v>
          </cell>
          <cell r="AL447">
            <v>0</v>
          </cell>
          <cell r="AM447">
            <v>0</v>
          </cell>
          <cell r="AN447">
            <v>0</v>
          </cell>
          <cell r="AO447">
            <v>26944444444.444443</v>
          </cell>
          <cell r="AP447">
            <v>2222222222.2222223</v>
          </cell>
          <cell r="AQ447">
            <v>638972222.22222221</v>
          </cell>
          <cell r="AR447">
            <v>2081666666.6666667</v>
          </cell>
          <cell r="AS447">
            <v>0</v>
          </cell>
          <cell r="AT447">
            <v>15000000</v>
          </cell>
          <cell r="AU447">
            <v>0</v>
          </cell>
          <cell r="AV447">
            <v>0</v>
          </cell>
          <cell r="AW447">
            <v>0</v>
          </cell>
          <cell r="AX447">
            <v>19444444.444444444</v>
          </cell>
          <cell r="AY447">
            <v>377777777.77777779</v>
          </cell>
          <cell r="AZ447">
            <v>30000000</v>
          </cell>
          <cell r="BA447">
            <v>0</v>
          </cell>
          <cell r="BB447">
            <v>0</v>
          </cell>
          <cell r="BC447">
            <v>17432944444.444443</v>
          </cell>
          <cell r="BD447">
            <v>0</v>
          </cell>
          <cell r="BE447">
            <v>0</v>
          </cell>
          <cell r="BF447">
            <v>0</v>
          </cell>
          <cell r="BG447">
            <v>66666666.666666664</v>
          </cell>
          <cell r="BH447">
            <v>0</v>
          </cell>
          <cell r="BI447">
            <v>54444444.444444448</v>
          </cell>
          <cell r="BJ447">
            <v>303333333.33333331</v>
          </cell>
          <cell r="BK447">
            <v>20555555.555555556</v>
          </cell>
          <cell r="BL447">
            <v>1250000000</v>
          </cell>
          <cell r="BM447">
            <v>3205555555.5555553</v>
          </cell>
          <cell r="BN447">
            <v>65000000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41666666.666666664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17000000</v>
          </cell>
          <cell r="CF447">
            <v>0</v>
          </cell>
          <cell r="CG447">
            <v>129488888.8888889</v>
          </cell>
          <cell r="CH447">
            <v>0</v>
          </cell>
          <cell r="CI447">
            <v>0</v>
          </cell>
          <cell r="CJ447"/>
          <cell r="CK447"/>
          <cell r="CL447"/>
          <cell r="CM447"/>
          <cell r="CN447"/>
          <cell r="CO447"/>
          <cell r="CP447"/>
          <cell r="CQ447">
            <v>586466155555.55566</v>
          </cell>
          <cell r="CR447">
            <v>353748905555.55573</v>
          </cell>
          <cell r="CS447">
            <v>232717249999.99997</v>
          </cell>
        </row>
        <row r="448">
          <cell r="B448">
            <v>43788</v>
          </cell>
          <cell r="C448">
            <v>55673473684.210526</v>
          </cell>
          <cell r="D448">
            <v>80421052631.578949</v>
          </cell>
          <cell r="E448">
            <v>78173000000</v>
          </cell>
          <cell r="F448">
            <v>5473684210.5263157</v>
          </cell>
          <cell r="G448">
            <v>500000000</v>
          </cell>
          <cell r="H448">
            <v>48631578947.368423</v>
          </cell>
          <cell r="I448">
            <v>0</v>
          </cell>
          <cell r="J448">
            <v>31991789473.684212</v>
          </cell>
          <cell r="K448">
            <v>7237105263.1578951</v>
          </cell>
          <cell r="L448">
            <v>10278947368.421053</v>
          </cell>
          <cell r="M448">
            <v>25053657894.736843</v>
          </cell>
          <cell r="N448">
            <v>2000000000</v>
          </cell>
          <cell r="O448">
            <v>11613157894.736841</v>
          </cell>
          <cell r="P448">
            <v>0</v>
          </cell>
          <cell r="Q448">
            <v>2597368421.0526314</v>
          </cell>
          <cell r="R448">
            <v>36499789473.684212</v>
          </cell>
          <cell r="S448">
            <v>705263157.89473689</v>
          </cell>
          <cell r="T448">
            <v>3591052631.5789475</v>
          </cell>
          <cell r="U448">
            <v>20742105263.157894</v>
          </cell>
          <cell r="V448">
            <v>5547368421.0526314</v>
          </cell>
          <cell r="W448">
            <v>447368421.05263156</v>
          </cell>
          <cell r="X448">
            <v>0</v>
          </cell>
          <cell r="Y448">
            <v>0</v>
          </cell>
          <cell r="Z448">
            <v>0</v>
          </cell>
          <cell r="AA448">
            <v>35959736842.105263</v>
          </cell>
          <cell r="AB448">
            <v>0</v>
          </cell>
          <cell r="AC448">
            <v>0</v>
          </cell>
          <cell r="AD448">
            <v>56947368421.052635</v>
          </cell>
          <cell r="AE448">
            <v>0</v>
          </cell>
          <cell r="AF448">
            <v>44736842.105263159</v>
          </cell>
          <cell r="AG448">
            <v>26315789.47368421</v>
          </cell>
          <cell r="AH448">
            <v>10969947368.421053</v>
          </cell>
          <cell r="AI448">
            <v>0</v>
          </cell>
          <cell r="AJ448">
            <v>17894736.842105262</v>
          </cell>
          <cell r="AK448">
            <v>171052631.57894737</v>
          </cell>
          <cell r="AL448">
            <v>0</v>
          </cell>
          <cell r="AM448">
            <v>0</v>
          </cell>
          <cell r="AN448">
            <v>0</v>
          </cell>
          <cell r="AO448">
            <v>26210526315.789474</v>
          </cell>
          <cell r="AP448">
            <v>2210526315.7894735</v>
          </cell>
          <cell r="AQ448">
            <v>631657894.73684216</v>
          </cell>
          <cell r="AR448">
            <v>2075263157.8947368</v>
          </cell>
          <cell r="AS448">
            <v>0</v>
          </cell>
          <cell r="AT448">
            <v>15000000</v>
          </cell>
          <cell r="AU448">
            <v>0</v>
          </cell>
          <cell r="AV448">
            <v>0</v>
          </cell>
          <cell r="AW448">
            <v>0</v>
          </cell>
          <cell r="AX448">
            <v>22105263.157894738</v>
          </cell>
          <cell r="AY448">
            <v>384210526.31578946</v>
          </cell>
          <cell r="AZ448">
            <v>30000000</v>
          </cell>
          <cell r="BA448">
            <v>0</v>
          </cell>
          <cell r="BB448">
            <v>0</v>
          </cell>
          <cell r="BC448">
            <v>17594368421.052631</v>
          </cell>
          <cell r="BD448">
            <v>0</v>
          </cell>
          <cell r="BE448">
            <v>0</v>
          </cell>
          <cell r="BF448">
            <v>0</v>
          </cell>
          <cell r="BG448">
            <v>63157894.736842103</v>
          </cell>
          <cell r="BH448">
            <v>0</v>
          </cell>
          <cell r="BI448">
            <v>51578947.368421055</v>
          </cell>
          <cell r="BJ448">
            <v>307631578.94736844</v>
          </cell>
          <cell r="BK448">
            <v>20000000</v>
          </cell>
          <cell r="BL448">
            <v>1236842105.2631578</v>
          </cell>
          <cell r="BM448">
            <v>3215789473.6842103</v>
          </cell>
          <cell r="BN448">
            <v>65000000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39473684.210526317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17000000</v>
          </cell>
          <cell r="CF448">
            <v>0</v>
          </cell>
          <cell r="CG448">
            <v>130042105.26315789</v>
          </cell>
          <cell r="CH448">
            <v>0</v>
          </cell>
          <cell r="CI448">
            <v>0</v>
          </cell>
          <cell r="CJ448"/>
          <cell r="CK448"/>
          <cell r="CL448"/>
          <cell r="CM448"/>
          <cell r="CN448"/>
          <cell r="CO448"/>
          <cell r="CP448"/>
          <cell r="CQ448">
            <v>585634989473.68408</v>
          </cell>
          <cell r="CR448">
            <v>353928015789.47375</v>
          </cell>
          <cell r="CS448">
            <v>231706973684.21057</v>
          </cell>
        </row>
        <row r="449">
          <cell r="B449">
            <v>43789</v>
          </cell>
          <cell r="C449">
            <v>55838425000</v>
          </cell>
          <cell r="D449">
            <v>79250000000</v>
          </cell>
          <cell r="E449">
            <v>78268000000</v>
          </cell>
          <cell r="F449">
            <v>5450000000</v>
          </cell>
          <cell r="G449">
            <v>500000000</v>
          </cell>
          <cell r="H449">
            <v>48400000000</v>
          </cell>
          <cell r="I449">
            <v>0</v>
          </cell>
          <cell r="J449">
            <v>32157450000</v>
          </cell>
          <cell r="K449">
            <v>6950250000</v>
          </cell>
          <cell r="L449">
            <v>10290000000</v>
          </cell>
          <cell r="M449">
            <v>25128475000</v>
          </cell>
          <cell r="N449">
            <v>2000000000</v>
          </cell>
          <cell r="O449">
            <v>11542500000</v>
          </cell>
          <cell r="P449">
            <v>0</v>
          </cell>
          <cell r="Q449">
            <v>2617500000</v>
          </cell>
          <cell r="R449">
            <v>36449100000</v>
          </cell>
          <cell r="S449">
            <v>720000000</v>
          </cell>
          <cell r="T449">
            <v>3612500000</v>
          </cell>
          <cell r="U449">
            <v>20815000000</v>
          </cell>
          <cell r="V449">
            <v>5742500000</v>
          </cell>
          <cell r="W449">
            <v>450000000</v>
          </cell>
          <cell r="X449">
            <v>0</v>
          </cell>
          <cell r="Y449">
            <v>0</v>
          </cell>
          <cell r="Z449">
            <v>0</v>
          </cell>
          <cell r="AA449">
            <v>35592825000</v>
          </cell>
          <cell r="AB449">
            <v>0</v>
          </cell>
          <cell r="AC449">
            <v>0</v>
          </cell>
          <cell r="AD449">
            <v>56900000000</v>
          </cell>
          <cell r="AE449">
            <v>0</v>
          </cell>
          <cell r="AF449">
            <v>45000000</v>
          </cell>
          <cell r="AG449">
            <v>50000000</v>
          </cell>
          <cell r="AH449">
            <v>10860025000</v>
          </cell>
          <cell r="AI449">
            <v>0</v>
          </cell>
          <cell r="AJ449">
            <v>17000000</v>
          </cell>
          <cell r="AK449">
            <v>162500000</v>
          </cell>
          <cell r="AL449">
            <v>0</v>
          </cell>
          <cell r="AM449">
            <v>0</v>
          </cell>
          <cell r="AN449">
            <v>0</v>
          </cell>
          <cell r="AO449">
            <v>25445000000</v>
          </cell>
          <cell r="AP449">
            <v>2200000000</v>
          </cell>
          <cell r="AQ449">
            <v>625075000</v>
          </cell>
          <cell r="AR449">
            <v>2069000000</v>
          </cell>
          <cell r="AS449">
            <v>0</v>
          </cell>
          <cell r="AT449">
            <v>15000000</v>
          </cell>
          <cell r="AU449">
            <v>0</v>
          </cell>
          <cell r="AV449">
            <v>0</v>
          </cell>
          <cell r="AW449">
            <v>0</v>
          </cell>
          <cell r="AX449">
            <v>24500000</v>
          </cell>
          <cell r="AY449">
            <v>390000000</v>
          </cell>
          <cell r="AZ449">
            <v>30000000</v>
          </cell>
          <cell r="BA449">
            <v>0</v>
          </cell>
          <cell r="BB449">
            <v>0</v>
          </cell>
          <cell r="BC449">
            <v>17739650000</v>
          </cell>
          <cell r="BD449">
            <v>0</v>
          </cell>
          <cell r="BE449">
            <v>0</v>
          </cell>
          <cell r="BF449">
            <v>0</v>
          </cell>
          <cell r="BG449">
            <v>60000000</v>
          </cell>
          <cell r="BH449">
            <v>0</v>
          </cell>
          <cell r="BI449">
            <v>49000000</v>
          </cell>
          <cell r="BJ449">
            <v>311500000</v>
          </cell>
          <cell r="BK449">
            <v>19000000</v>
          </cell>
          <cell r="BL449">
            <v>1225000000</v>
          </cell>
          <cell r="BM449">
            <v>3210000000</v>
          </cell>
          <cell r="BN449">
            <v>65000000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39500000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17000000</v>
          </cell>
          <cell r="CF449">
            <v>0</v>
          </cell>
          <cell r="CG449">
            <v>130540000</v>
          </cell>
          <cell r="CH449">
            <v>0</v>
          </cell>
          <cell r="CI449">
            <v>0</v>
          </cell>
          <cell r="CJ449"/>
          <cell r="CK449"/>
          <cell r="CL449"/>
          <cell r="CM449"/>
          <cell r="CN449"/>
          <cell r="CO449"/>
          <cell r="CP449"/>
          <cell r="CQ449">
            <v>583473815000</v>
          </cell>
          <cell r="CR449">
            <v>352375790000</v>
          </cell>
          <cell r="CS449">
            <v>231098025000</v>
          </cell>
        </row>
        <row r="450">
          <cell r="B450">
            <v>43790</v>
          </cell>
          <cell r="C450">
            <v>56191309523.809525</v>
          </cell>
          <cell r="D450">
            <v>77952380952.380951</v>
          </cell>
          <cell r="E450">
            <v>78497238095.238098</v>
          </cell>
          <cell r="F450">
            <v>5428571428.5714283</v>
          </cell>
          <cell r="G450">
            <v>500000000</v>
          </cell>
          <cell r="H450">
            <v>47761904761.904762</v>
          </cell>
          <cell r="I450">
            <v>0</v>
          </cell>
          <cell r="J450">
            <v>32250428571.42857</v>
          </cell>
          <cell r="K450">
            <v>6619285714.2857141</v>
          </cell>
          <cell r="L450">
            <v>10300000000</v>
          </cell>
          <cell r="M450">
            <v>25148547619.047619</v>
          </cell>
          <cell r="N450">
            <v>2000000000</v>
          </cell>
          <cell r="O450">
            <v>11483333333.333334</v>
          </cell>
          <cell r="P450">
            <v>0</v>
          </cell>
          <cell r="Q450">
            <v>2607142857.1428571</v>
          </cell>
          <cell r="R450">
            <v>35920380952.380951</v>
          </cell>
          <cell r="S450">
            <v>733333333.33333337</v>
          </cell>
          <cell r="T450">
            <v>3631904761.9047618</v>
          </cell>
          <cell r="U450">
            <v>20895238095.238094</v>
          </cell>
          <cell r="V450">
            <v>5909523809.5238094</v>
          </cell>
          <cell r="W450">
            <v>452380952.38095236</v>
          </cell>
          <cell r="X450">
            <v>0</v>
          </cell>
          <cell r="Y450">
            <v>0</v>
          </cell>
          <cell r="Z450">
            <v>0</v>
          </cell>
          <cell r="AA450">
            <v>36066833333.333336</v>
          </cell>
          <cell r="AB450">
            <v>0</v>
          </cell>
          <cell r="AC450">
            <v>0</v>
          </cell>
          <cell r="AD450">
            <v>56523809523.809525</v>
          </cell>
          <cell r="AE450">
            <v>0</v>
          </cell>
          <cell r="AF450">
            <v>45238095.238095239</v>
          </cell>
          <cell r="AG450">
            <v>71428571.428571433</v>
          </cell>
          <cell r="AH450">
            <v>10742880952.380953</v>
          </cell>
          <cell r="AI450">
            <v>0</v>
          </cell>
          <cell r="AJ450">
            <v>16190476.19047619</v>
          </cell>
          <cell r="AK450">
            <v>154761904.76190478</v>
          </cell>
          <cell r="AL450">
            <v>0</v>
          </cell>
          <cell r="AM450">
            <v>0</v>
          </cell>
          <cell r="AN450">
            <v>0</v>
          </cell>
          <cell r="AO450">
            <v>24752380952.380951</v>
          </cell>
          <cell r="AP450">
            <v>2190476190.4761906</v>
          </cell>
          <cell r="AQ450">
            <v>619119047.61904764</v>
          </cell>
          <cell r="AR450">
            <v>2063333333.3333333</v>
          </cell>
          <cell r="AS450">
            <v>0</v>
          </cell>
          <cell r="AT450">
            <v>15000000</v>
          </cell>
          <cell r="AU450">
            <v>0</v>
          </cell>
          <cell r="AV450">
            <v>0</v>
          </cell>
          <cell r="AW450">
            <v>0</v>
          </cell>
          <cell r="AX450">
            <v>26666666.666666668</v>
          </cell>
          <cell r="AY450">
            <v>385714285.71428573</v>
          </cell>
          <cell r="AZ450">
            <v>30000000</v>
          </cell>
          <cell r="BA450">
            <v>0</v>
          </cell>
          <cell r="BB450">
            <v>0</v>
          </cell>
          <cell r="BC450">
            <v>17728238095.238094</v>
          </cell>
          <cell r="BD450">
            <v>0</v>
          </cell>
          <cell r="BE450">
            <v>0</v>
          </cell>
          <cell r="BF450">
            <v>0</v>
          </cell>
          <cell r="BG450">
            <v>57142857.142857142</v>
          </cell>
          <cell r="BH450">
            <v>0</v>
          </cell>
          <cell r="BI450">
            <v>46666666.666666664</v>
          </cell>
          <cell r="BJ450">
            <v>300714285.71428573</v>
          </cell>
          <cell r="BK450">
            <v>18095238.095238097</v>
          </cell>
          <cell r="BL450">
            <v>1214285714.2857144</v>
          </cell>
          <cell r="BM450">
            <v>3204761904.7619047</v>
          </cell>
          <cell r="BN450">
            <v>65000000</v>
          </cell>
          <cell r="BO450">
            <v>0</v>
          </cell>
          <cell r="BP450">
            <v>10476190.476190476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39523809.523809522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17000000</v>
          </cell>
          <cell r="CF450">
            <v>0</v>
          </cell>
          <cell r="CG450">
            <v>129800000</v>
          </cell>
          <cell r="CH450">
            <v>0</v>
          </cell>
          <cell r="CI450">
            <v>0</v>
          </cell>
          <cell r="CJ450"/>
          <cell r="CK450"/>
          <cell r="CL450"/>
          <cell r="CM450"/>
          <cell r="CN450"/>
          <cell r="CO450"/>
          <cell r="CP450"/>
          <cell r="CQ450">
            <v>580818442857.1427</v>
          </cell>
          <cell r="CR450">
            <v>350446895238.0954</v>
          </cell>
          <cell r="CS450">
            <v>230371547619.04761</v>
          </cell>
        </row>
        <row r="451">
          <cell r="B451">
            <v>43791</v>
          </cell>
          <cell r="C451">
            <v>56608727272.727272</v>
          </cell>
          <cell r="D451">
            <v>76772727272.72728</v>
          </cell>
          <cell r="E451">
            <v>78658454545.454544</v>
          </cell>
          <cell r="F451">
            <v>5409090909.090909</v>
          </cell>
          <cell r="G451">
            <v>500000000</v>
          </cell>
          <cell r="H451">
            <v>47181818181.818184</v>
          </cell>
          <cell r="I451">
            <v>0</v>
          </cell>
          <cell r="J451">
            <v>32257409090.909092</v>
          </cell>
          <cell r="K451">
            <v>6541136363.636364</v>
          </cell>
          <cell r="L451">
            <v>10309090909.09091</v>
          </cell>
          <cell r="M451">
            <v>24550886363.636364</v>
          </cell>
          <cell r="N451">
            <v>2000000000</v>
          </cell>
          <cell r="O451">
            <v>11434090909.09091</v>
          </cell>
          <cell r="P451">
            <v>0</v>
          </cell>
          <cell r="Q451">
            <v>2625000000</v>
          </cell>
          <cell r="R451">
            <v>35439727272.727272</v>
          </cell>
          <cell r="S451">
            <v>781818181.81818187</v>
          </cell>
          <cell r="T451">
            <v>3654545454.5454545</v>
          </cell>
          <cell r="U451">
            <v>20981818181.81818</v>
          </cell>
          <cell r="V451">
            <v>6056818181.818182</v>
          </cell>
          <cell r="W451">
            <v>454545454.54545456</v>
          </cell>
          <cell r="X451">
            <v>0</v>
          </cell>
          <cell r="Y451">
            <v>0</v>
          </cell>
          <cell r="Z451">
            <v>1590909.0909090908</v>
          </cell>
          <cell r="AA451">
            <v>36077386363.63636</v>
          </cell>
          <cell r="AB451">
            <v>0</v>
          </cell>
          <cell r="AC451">
            <v>0</v>
          </cell>
          <cell r="AD451">
            <v>56545454545.454544</v>
          </cell>
          <cell r="AE451">
            <v>0</v>
          </cell>
          <cell r="AF451">
            <v>45454545.454545453</v>
          </cell>
          <cell r="AG451">
            <v>90909090.909090906</v>
          </cell>
          <cell r="AH451">
            <v>10714363636.363636</v>
          </cell>
          <cell r="AI451">
            <v>0</v>
          </cell>
          <cell r="AJ451">
            <v>15454545.454545455</v>
          </cell>
          <cell r="AK451">
            <v>147727272.72727272</v>
          </cell>
          <cell r="AL451">
            <v>0</v>
          </cell>
          <cell r="AM451">
            <v>0</v>
          </cell>
          <cell r="AN451">
            <v>0</v>
          </cell>
          <cell r="AO451">
            <v>24122727272.727272</v>
          </cell>
          <cell r="AP451">
            <v>2136363636.3636363</v>
          </cell>
          <cell r="AQ451">
            <v>613704545.4545455</v>
          </cell>
          <cell r="AR451">
            <v>2062727272.7272727</v>
          </cell>
          <cell r="AS451">
            <v>0</v>
          </cell>
          <cell r="AT451">
            <v>15000000</v>
          </cell>
          <cell r="AU451">
            <v>0</v>
          </cell>
          <cell r="AV451">
            <v>5520448.6818181816</v>
          </cell>
          <cell r="AW451">
            <v>0</v>
          </cell>
          <cell r="AX451">
            <v>28636363.636363637</v>
          </cell>
          <cell r="AY451">
            <v>381818181.81818181</v>
          </cell>
          <cell r="AZ451">
            <v>30000000</v>
          </cell>
          <cell r="BA451">
            <v>0</v>
          </cell>
          <cell r="BB451">
            <v>0</v>
          </cell>
          <cell r="BC451">
            <v>17672409090.909092</v>
          </cell>
          <cell r="BD451">
            <v>0</v>
          </cell>
          <cell r="BE451">
            <v>0</v>
          </cell>
          <cell r="BF451">
            <v>0</v>
          </cell>
          <cell r="BG451">
            <v>54545454.545454547</v>
          </cell>
          <cell r="BH451">
            <v>0</v>
          </cell>
          <cell r="BI451">
            <v>44545454.545454547</v>
          </cell>
          <cell r="BJ451">
            <v>289318181.81818181</v>
          </cell>
          <cell r="BK451">
            <v>17272727.272727273</v>
          </cell>
          <cell r="BL451">
            <v>1204545454.5454545</v>
          </cell>
          <cell r="BM451">
            <v>3190909090.909091</v>
          </cell>
          <cell r="BN451">
            <v>65000000</v>
          </cell>
          <cell r="BO451">
            <v>0</v>
          </cell>
          <cell r="BP451">
            <v>22272727.272727273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39545454.545454547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17000000</v>
          </cell>
          <cell r="CF451">
            <v>0</v>
          </cell>
          <cell r="CG451">
            <v>134581818.18181819</v>
          </cell>
          <cell r="CH451">
            <v>0</v>
          </cell>
          <cell r="CI451">
            <v>0</v>
          </cell>
          <cell r="CJ451"/>
          <cell r="CK451"/>
          <cell r="CL451"/>
          <cell r="CM451"/>
          <cell r="CN451"/>
          <cell r="CO451"/>
          <cell r="CP451"/>
          <cell r="CQ451">
            <v>578004488630.49976</v>
          </cell>
          <cell r="CR451">
            <v>348345374994.13647</v>
          </cell>
          <cell r="CS451">
            <v>229659113636.36362</v>
          </cell>
        </row>
        <row r="452">
          <cell r="B452">
            <v>43792</v>
          </cell>
          <cell r="C452">
            <v>56989847826.08696</v>
          </cell>
          <cell r="D452">
            <v>75695652173.91304</v>
          </cell>
          <cell r="E452">
            <v>78805652173.91304</v>
          </cell>
          <cell r="F452">
            <v>5391304347.826087</v>
          </cell>
          <cell r="G452">
            <v>500000000</v>
          </cell>
          <cell r="H452">
            <v>46652173913.04348</v>
          </cell>
          <cell r="I452">
            <v>0</v>
          </cell>
          <cell r="J452">
            <v>32263782608.695652</v>
          </cell>
          <cell r="K452">
            <v>6469782608.695652</v>
          </cell>
          <cell r="L452">
            <v>10317391304.347826</v>
          </cell>
          <cell r="M452">
            <v>24005195652.173912</v>
          </cell>
          <cell r="N452">
            <v>2000000000</v>
          </cell>
          <cell r="O452">
            <v>11389130434.782608</v>
          </cell>
          <cell r="P452">
            <v>0</v>
          </cell>
          <cell r="Q452">
            <v>2641304347.826087</v>
          </cell>
          <cell r="R452">
            <v>35000869565.217392</v>
          </cell>
          <cell r="S452">
            <v>826086956.52173913</v>
          </cell>
          <cell r="T452">
            <v>3675217391.304348</v>
          </cell>
          <cell r="U452">
            <v>21060869565.217392</v>
          </cell>
          <cell r="V452">
            <v>6191304347.826087</v>
          </cell>
          <cell r="W452">
            <v>456521739.13043481</v>
          </cell>
          <cell r="X452">
            <v>0</v>
          </cell>
          <cell r="Y452">
            <v>0</v>
          </cell>
          <cell r="Z452">
            <v>3043478.2608695654</v>
          </cell>
          <cell r="AA452">
            <v>36087021739.130432</v>
          </cell>
          <cell r="AB452">
            <v>0</v>
          </cell>
          <cell r="AC452">
            <v>0</v>
          </cell>
          <cell r="AD452">
            <v>56565217391.304344</v>
          </cell>
          <cell r="AE452">
            <v>0</v>
          </cell>
          <cell r="AF452">
            <v>45652173.913043477</v>
          </cell>
          <cell r="AG452">
            <v>108695652.17391305</v>
          </cell>
          <cell r="AH452">
            <v>10688326086.956522</v>
          </cell>
          <cell r="AI452">
            <v>0</v>
          </cell>
          <cell r="AJ452">
            <v>14782608.695652174</v>
          </cell>
          <cell r="AK452">
            <v>141304347.82608697</v>
          </cell>
          <cell r="AL452">
            <v>0</v>
          </cell>
          <cell r="AM452">
            <v>0</v>
          </cell>
          <cell r="AN452">
            <v>0</v>
          </cell>
          <cell r="AO452">
            <v>23547826086.95652</v>
          </cell>
          <cell r="AP452">
            <v>2086956521.7391305</v>
          </cell>
          <cell r="AQ452">
            <v>608760869.56521738</v>
          </cell>
          <cell r="AR452">
            <v>2062173913.0434783</v>
          </cell>
          <cell r="AS452">
            <v>0</v>
          </cell>
          <cell r="AT452">
            <v>15000000</v>
          </cell>
          <cell r="AU452">
            <v>0</v>
          </cell>
          <cell r="AV452">
            <v>10560858.347826088</v>
          </cell>
          <cell r="AW452">
            <v>0</v>
          </cell>
          <cell r="AX452">
            <v>30434782.608695652</v>
          </cell>
          <cell r="AY452">
            <v>378260869.56521738</v>
          </cell>
          <cell r="AZ452">
            <v>30000000</v>
          </cell>
          <cell r="BA452">
            <v>0</v>
          </cell>
          <cell r="BB452">
            <v>0</v>
          </cell>
          <cell r="BC452">
            <v>17621434782.608696</v>
          </cell>
          <cell r="BD452">
            <v>0</v>
          </cell>
          <cell r="BE452">
            <v>0</v>
          </cell>
          <cell r="BF452">
            <v>0</v>
          </cell>
          <cell r="BG452">
            <v>52173913.043478258</v>
          </cell>
          <cell r="BH452">
            <v>0</v>
          </cell>
          <cell r="BI452">
            <v>42608695.652173914</v>
          </cell>
          <cell r="BJ452">
            <v>278913043.47826087</v>
          </cell>
          <cell r="BK452">
            <v>16521739.130434783</v>
          </cell>
          <cell r="BL452">
            <v>1195652173.9130435</v>
          </cell>
          <cell r="BM452">
            <v>3178260869.5652175</v>
          </cell>
          <cell r="BN452">
            <v>65000000</v>
          </cell>
          <cell r="BO452">
            <v>0</v>
          </cell>
          <cell r="BP452">
            <v>33043478.260869566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39565217.391304351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17000000</v>
          </cell>
          <cell r="CF452">
            <v>0</v>
          </cell>
          <cell r="CG452">
            <v>138947826.08695653</v>
          </cell>
          <cell r="CH452">
            <v>0</v>
          </cell>
          <cell r="CI452">
            <v>0</v>
          </cell>
          <cell r="CJ452"/>
          <cell r="CK452"/>
          <cell r="CL452"/>
          <cell r="CM452"/>
          <cell r="CN452"/>
          <cell r="CO452"/>
          <cell r="CP452"/>
          <cell r="CQ452">
            <v>575435226075.73914</v>
          </cell>
          <cell r="CR452">
            <v>346426595640.9566</v>
          </cell>
          <cell r="CS452">
            <v>229008630434.78256</v>
          </cell>
        </row>
        <row r="453">
          <cell r="B453">
            <v>43793</v>
          </cell>
          <cell r="C453">
            <v>57339208333.333336</v>
          </cell>
          <cell r="D453">
            <v>74708333333.333328</v>
          </cell>
          <cell r="E453">
            <v>78940583333.333328</v>
          </cell>
          <cell r="F453">
            <v>5375000000</v>
          </cell>
          <cell r="G453">
            <v>500000000</v>
          </cell>
          <cell r="H453">
            <v>46166666666.666664</v>
          </cell>
          <cell r="I453">
            <v>0</v>
          </cell>
          <cell r="J453">
            <v>32269625000</v>
          </cell>
          <cell r="K453">
            <v>6404375000</v>
          </cell>
          <cell r="L453">
            <v>10325000000</v>
          </cell>
          <cell r="M453">
            <v>23504979166.666668</v>
          </cell>
          <cell r="N453">
            <v>2000000000</v>
          </cell>
          <cell r="O453">
            <v>11347916666.666666</v>
          </cell>
          <cell r="P453">
            <v>0</v>
          </cell>
          <cell r="Q453">
            <v>2656250000</v>
          </cell>
          <cell r="R453">
            <v>34598583333.333336</v>
          </cell>
          <cell r="S453">
            <v>866666666.66666663</v>
          </cell>
          <cell r="T453">
            <v>3694166666.6666665</v>
          </cell>
          <cell r="U453">
            <v>21133333333.333332</v>
          </cell>
          <cell r="V453">
            <v>6314583333.333333</v>
          </cell>
          <cell r="W453">
            <v>458333333.33333331</v>
          </cell>
          <cell r="X453">
            <v>0</v>
          </cell>
          <cell r="Y453">
            <v>0</v>
          </cell>
          <cell r="Z453">
            <v>4375000</v>
          </cell>
          <cell r="AA453">
            <v>36095854166.666664</v>
          </cell>
          <cell r="AB453">
            <v>0</v>
          </cell>
          <cell r="AC453">
            <v>0</v>
          </cell>
          <cell r="AD453">
            <v>56583333333.333336</v>
          </cell>
          <cell r="AE453">
            <v>0</v>
          </cell>
          <cell r="AF453">
            <v>45833333.333333336</v>
          </cell>
          <cell r="AG453">
            <v>125000000</v>
          </cell>
          <cell r="AH453">
            <v>10664458333.333334</v>
          </cell>
          <cell r="AI453">
            <v>0</v>
          </cell>
          <cell r="AJ453">
            <v>14166666.666666666</v>
          </cell>
          <cell r="AK453">
            <v>135416666.66666666</v>
          </cell>
          <cell r="AL453">
            <v>0</v>
          </cell>
          <cell r="AM453">
            <v>0</v>
          </cell>
          <cell r="AN453">
            <v>0</v>
          </cell>
          <cell r="AO453">
            <v>23020833333.333332</v>
          </cell>
          <cell r="AP453">
            <v>2041666666.6666667</v>
          </cell>
          <cell r="AQ453">
            <v>604229166.66666663</v>
          </cell>
          <cell r="AR453">
            <v>2061666666.6666667</v>
          </cell>
          <cell r="AS453">
            <v>0</v>
          </cell>
          <cell r="AT453">
            <v>15000000</v>
          </cell>
          <cell r="AU453">
            <v>0</v>
          </cell>
          <cell r="AV453">
            <v>15181233.875</v>
          </cell>
          <cell r="AW453">
            <v>0</v>
          </cell>
          <cell r="AX453">
            <v>32083333.333333332</v>
          </cell>
          <cell r="AY453">
            <v>375000000</v>
          </cell>
          <cell r="AZ453">
            <v>30000000</v>
          </cell>
          <cell r="BA453">
            <v>0</v>
          </cell>
          <cell r="BB453">
            <v>0</v>
          </cell>
          <cell r="BC453">
            <v>17574708333.333332</v>
          </cell>
          <cell r="BD453">
            <v>0</v>
          </cell>
          <cell r="BE453">
            <v>0</v>
          </cell>
          <cell r="BF453">
            <v>0</v>
          </cell>
          <cell r="BG453">
            <v>50000000</v>
          </cell>
          <cell r="BH453">
            <v>0</v>
          </cell>
          <cell r="BI453">
            <v>40833333.333333336</v>
          </cell>
          <cell r="BJ453">
            <v>269375000</v>
          </cell>
          <cell r="BK453">
            <v>15833333.333333334</v>
          </cell>
          <cell r="BL453">
            <v>1187500000</v>
          </cell>
          <cell r="BM453">
            <v>3166666666.6666665</v>
          </cell>
          <cell r="BN453">
            <v>65000000</v>
          </cell>
          <cell r="BO453">
            <v>0</v>
          </cell>
          <cell r="BP453">
            <v>42916666.666666664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39583333.333333336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17000000</v>
          </cell>
          <cell r="CF453">
            <v>0</v>
          </cell>
          <cell r="CG453">
            <v>142950000</v>
          </cell>
          <cell r="CH453">
            <v>0</v>
          </cell>
          <cell r="CI453">
            <v>0</v>
          </cell>
          <cell r="CJ453"/>
          <cell r="CK453"/>
          <cell r="CL453"/>
          <cell r="CM453"/>
          <cell r="CN453"/>
          <cell r="CO453"/>
          <cell r="CP453"/>
          <cell r="CQ453">
            <v>573080068733.87512</v>
          </cell>
          <cell r="CR453">
            <v>344667714567.20825</v>
          </cell>
          <cell r="CS453">
            <v>228412354166.66666</v>
          </cell>
        </row>
        <row r="454">
          <cell r="B454">
            <v>43794</v>
          </cell>
          <cell r="C454">
            <v>56814600000</v>
          </cell>
          <cell r="D454">
            <v>74280000000</v>
          </cell>
          <cell r="E454">
            <v>79183480000</v>
          </cell>
          <cell r="F454">
            <v>5360000000</v>
          </cell>
          <cell r="G454">
            <v>500000000</v>
          </cell>
          <cell r="H454">
            <v>45600000000</v>
          </cell>
          <cell r="I454">
            <v>0</v>
          </cell>
          <cell r="J454">
            <v>32315000000</v>
          </cell>
          <cell r="K454">
            <v>6174200000</v>
          </cell>
          <cell r="L454">
            <v>10332000000</v>
          </cell>
          <cell r="M454">
            <v>23104780000</v>
          </cell>
          <cell r="N454">
            <v>2000000000</v>
          </cell>
          <cell r="O454">
            <v>11310000000</v>
          </cell>
          <cell r="P454">
            <v>0</v>
          </cell>
          <cell r="Q454">
            <v>2651000000</v>
          </cell>
          <cell r="R454">
            <v>33701280000</v>
          </cell>
          <cell r="S454">
            <v>904000000</v>
          </cell>
          <cell r="T454">
            <v>3715600000</v>
          </cell>
          <cell r="U454">
            <v>21216000000</v>
          </cell>
          <cell r="V454">
            <v>6356000000</v>
          </cell>
          <cell r="W454">
            <v>480000000</v>
          </cell>
          <cell r="X454">
            <v>0</v>
          </cell>
          <cell r="Y454">
            <v>0</v>
          </cell>
          <cell r="Z454">
            <v>5600000</v>
          </cell>
          <cell r="AA454">
            <v>35711320000</v>
          </cell>
          <cell r="AB454">
            <v>0</v>
          </cell>
          <cell r="AC454">
            <v>0</v>
          </cell>
          <cell r="AD454">
            <v>56880000000</v>
          </cell>
          <cell r="AE454">
            <v>0</v>
          </cell>
          <cell r="AF454">
            <v>46000000</v>
          </cell>
          <cell r="AG454">
            <v>120000000</v>
          </cell>
          <cell r="AH454">
            <v>10684680000</v>
          </cell>
          <cell r="AI454">
            <v>0</v>
          </cell>
          <cell r="AJ454">
            <v>13600000</v>
          </cell>
          <cell r="AK454">
            <v>130000000</v>
          </cell>
          <cell r="AL454">
            <v>0</v>
          </cell>
          <cell r="AM454">
            <v>0</v>
          </cell>
          <cell r="AN454">
            <v>0</v>
          </cell>
          <cell r="AO454">
            <v>22100000000</v>
          </cell>
          <cell r="AP454">
            <v>2040000000</v>
          </cell>
          <cell r="AQ454">
            <v>600060000</v>
          </cell>
          <cell r="AR454">
            <v>2061200000</v>
          </cell>
          <cell r="AS454">
            <v>0</v>
          </cell>
          <cell r="AT454">
            <v>15000000</v>
          </cell>
          <cell r="AU454">
            <v>0</v>
          </cell>
          <cell r="AV454">
            <v>19431979.359999999</v>
          </cell>
          <cell r="AW454">
            <v>0</v>
          </cell>
          <cell r="AX454">
            <v>33600000</v>
          </cell>
          <cell r="AY454">
            <v>372000000</v>
          </cell>
          <cell r="AZ454">
            <v>30000000</v>
          </cell>
          <cell r="BA454">
            <v>0</v>
          </cell>
          <cell r="BB454">
            <v>0</v>
          </cell>
          <cell r="BC454">
            <v>17551720000</v>
          </cell>
          <cell r="BD454">
            <v>0</v>
          </cell>
          <cell r="BE454">
            <v>0</v>
          </cell>
          <cell r="BF454">
            <v>0</v>
          </cell>
          <cell r="BG454">
            <v>48000000</v>
          </cell>
          <cell r="BH454">
            <v>0</v>
          </cell>
          <cell r="BI454">
            <v>39200000</v>
          </cell>
          <cell r="BJ454">
            <v>259800000</v>
          </cell>
          <cell r="BK454">
            <v>15200000</v>
          </cell>
          <cell r="BL454">
            <v>1180000000</v>
          </cell>
          <cell r="BM454">
            <v>3164000000</v>
          </cell>
          <cell r="BN454">
            <v>65000000</v>
          </cell>
          <cell r="BO454">
            <v>0</v>
          </cell>
          <cell r="BP454">
            <v>41200000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39600000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17000000</v>
          </cell>
          <cell r="CF454">
            <v>0</v>
          </cell>
          <cell r="CG454">
            <v>146632000</v>
          </cell>
          <cell r="CH454">
            <v>0</v>
          </cell>
          <cell r="CI454">
            <v>0</v>
          </cell>
          <cell r="CJ454"/>
          <cell r="CK454"/>
          <cell r="CL454"/>
          <cell r="CM454"/>
          <cell r="CN454"/>
          <cell r="CO454"/>
          <cell r="CP454"/>
          <cell r="CQ454">
            <v>569427783979.35999</v>
          </cell>
          <cell r="CR454">
            <v>340980243979.35999</v>
          </cell>
          <cell r="CS454">
            <v>228447540000</v>
          </cell>
        </row>
        <row r="455">
          <cell r="B455">
            <v>43795</v>
          </cell>
          <cell r="C455">
            <v>57783269230.769234</v>
          </cell>
          <cell r="D455">
            <v>75000000000</v>
          </cell>
          <cell r="E455">
            <v>79602307692.307693</v>
          </cell>
          <cell r="F455">
            <v>5346153846.1538458</v>
          </cell>
          <cell r="G455">
            <v>500000000</v>
          </cell>
          <cell r="H455">
            <v>44307692307.692307</v>
          </cell>
          <cell r="I455">
            <v>0</v>
          </cell>
          <cell r="J455">
            <v>32221096153.846153</v>
          </cell>
          <cell r="K455">
            <v>6105961538.4615383</v>
          </cell>
          <cell r="L455">
            <v>10338461538.461538</v>
          </cell>
          <cell r="M455">
            <v>22773826923.076923</v>
          </cell>
          <cell r="N455">
            <v>2000000000</v>
          </cell>
          <cell r="O455">
            <v>11267307692.307692</v>
          </cell>
          <cell r="P455">
            <v>0</v>
          </cell>
          <cell r="Q455">
            <v>2623076923.0769229</v>
          </cell>
          <cell r="R455">
            <v>32599884615.384617</v>
          </cell>
          <cell r="S455">
            <v>938461538.46153843</v>
          </cell>
          <cell r="T455">
            <v>3742307692.3076925</v>
          </cell>
          <cell r="U455">
            <v>21300000000</v>
          </cell>
          <cell r="V455">
            <v>6323076923.0769234</v>
          </cell>
          <cell r="W455">
            <v>480769230.76923078</v>
          </cell>
          <cell r="X455">
            <v>0</v>
          </cell>
          <cell r="Y455">
            <v>0</v>
          </cell>
          <cell r="Z455">
            <v>7500000</v>
          </cell>
          <cell r="AA455">
            <v>35464730769.230766</v>
          </cell>
          <cell r="AB455">
            <v>0</v>
          </cell>
          <cell r="AC455">
            <v>0</v>
          </cell>
          <cell r="AD455">
            <v>57615384615.384613</v>
          </cell>
          <cell r="AE455">
            <v>0</v>
          </cell>
          <cell r="AF455">
            <v>46153846.153846152</v>
          </cell>
          <cell r="AG455">
            <v>115384615.38461539</v>
          </cell>
          <cell r="AH455">
            <v>10671153846.153847</v>
          </cell>
          <cell r="AI455">
            <v>0</v>
          </cell>
          <cell r="AJ455">
            <v>13076923.076923076</v>
          </cell>
          <cell r="AK455">
            <v>125000000</v>
          </cell>
          <cell r="AL455">
            <v>0</v>
          </cell>
          <cell r="AM455">
            <v>0</v>
          </cell>
          <cell r="AN455">
            <v>0</v>
          </cell>
          <cell r="AO455">
            <v>21250000000</v>
          </cell>
          <cell r="AP455">
            <v>2038461538.4615386</v>
          </cell>
          <cell r="AQ455">
            <v>596211538.46153843</v>
          </cell>
          <cell r="AR455">
            <v>2089615384.6153846</v>
          </cell>
          <cell r="AS455">
            <v>0</v>
          </cell>
          <cell r="AT455">
            <v>15000000</v>
          </cell>
          <cell r="AU455">
            <v>0</v>
          </cell>
          <cell r="AV455">
            <v>23355744.423076924</v>
          </cell>
          <cell r="AW455">
            <v>0</v>
          </cell>
          <cell r="AX455">
            <v>35000000</v>
          </cell>
          <cell r="AY455">
            <v>369230769.23076922</v>
          </cell>
          <cell r="AZ455">
            <v>30000000</v>
          </cell>
          <cell r="BA455">
            <v>0</v>
          </cell>
          <cell r="BB455">
            <v>0</v>
          </cell>
          <cell r="BC455">
            <v>17568961538.46154</v>
          </cell>
          <cell r="BD455">
            <v>0</v>
          </cell>
          <cell r="BE455">
            <v>0</v>
          </cell>
          <cell r="BF455">
            <v>0</v>
          </cell>
          <cell r="BG455">
            <v>46153846.153846152</v>
          </cell>
          <cell r="BH455">
            <v>0</v>
          </cell>
          <cell r="BI455">
            <v>37692307.692307696</v>
          </cell>
          <cell r="BJ455">
            <v>254038461.53846154</v>
          </cell>
          <cell r="BK455">
            <v>14615384.615384616</v>
          </cell>
          <cell r="BL455">
            <v>1173076923.0769231</v>
          </cell>
          <cell r="BM455">
            <v>3176923076.9230771</v>
          </cell>
          <cell r="BN455">
            <v>65000000</v>
          </cell>
          <cell r="BO455">
            <v>0</v>
          </cell>
          <cell r="BP455">
            <v>39615384.615384616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39615384.615384616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17000000</v>
          </cell>
          <cell r="CF455">
            <v>0</v>
          </cell>
          <cell r="CG455">
            <v>146184615.38461539</v>
          </cell>
          <cell r="CH455">
            <v>0</v>
          </cell>
          <cell r="CI455">
            <v>0</v>
          </cell>
          <cell r="CJ455"/>
          <cell r="CK455"/>
          <cell r="CL455"/>
          <cell r="CM455"/>
          <cell r="CN455"/>
          <cell r="CO455"/>
          <cell r="CP455"/>
          <cell r="CQ455">
            <v>568337790359.8075</v>
          </cell>
          <cell r="CR455">
            <v>338789328821.34613</v>
          </cell>
          <cell r="CS455">
            <v>229548461538.46158</v>
          </cell>
        </row>
        <row r="456">
          <cell r="B456">
            <v>43796</v>
          </cell>
          <cell r="C456">
            <v>58050555555.555557</v>
          </cell>
          <cell r="D456">
            <v>76055555555.555557</v>
          </cell>
          <cell r="E456">
            <v>80140037037.037033</v>
          </cell>
          <cell r="F456">
            <v>5333333333.333333</v>
          </cell>
          <cell r="G456">
            <v>500000000</v>
          </cell>
          <cell r="H456">
            <v>42666666666.666664</v>
          </cell>
          <cell r="I456">
            <v>0</v>
          </cell>
          <cell r="J456">
            <v>32103037037.037037</v>
          </cell>
          <cell r="K456">
            <v>6024259259.2592592</v>
          </cell>
          <cell r="L456">
            <v>10344444444.444445</v>
          </cell>
          <cell r="M456">
            <v>22382203703.703705</v>
          </cell>
          <cell r="N456">
            <v>2000000000</v>
          </cell>
          <cell r="O456">
            <v>11140740740.74074</v>
          </cell>
          <cell r="P456">
            <v>0</v>
          </cell>
          <cell r="Q456">
            <v>2637037037.0370369</v>
          </cell>
          <cell r="R456">
            <v>31580074074.074074</v>
          </cell>
          <cell r="S456">
            <v>970370370.37037039</v>
          </cell>
          <cell r="T456">
            <v>3769629629.6296296</v>
          </cell>
          <cell r="U456">
            <v>21385185185.185184</v>
          </cell>
          <cell r="V456">
            <v>6225925925.9259262</v>
          </cell>
          <cell r="W456">
            <v>481481481.48148149</v>
          </cell>
          <cell r="X456">
            <v>0</v>
          </cell>
          <cell r="Y456">
            <v>0</v>
          </cell>
          <cell r="Z456">
            <v>9259259.2592592593</v>
          </cell>
          <cell r="AA456">
            <v>35444166666.666664</v>
          </cell>
          <cell r="AB456">
            <v>0</v>
          </cell>
          <cell r="AC456">
            <v>0</v>
          </cell>
          <cell r="AD456">
            <v>58370370370.370369</v>
          </cell>
          <cell r="AE456">
            <v>0</v>
          </cell>
          <cell r="AF456">
            <v>46296296.296296299</v>
          </cell>
          <cell r="AG456">
            <v>111111111.1111111</v>
          </cell>
          <cell r="AH456">
            <v>10622962962.962963</v>
          </cell>
          <cell r="AI456">
            <v>0</v>
          </cell>
          <cell r="AJ456">
            <v>12592592.592592593</v>
          </cell>
          <cell r="AK456">
            <v>120370370.37037037</v>
          </cell>
          <cell r="AL456">
            <v>0</v>
          </cell>
          <cell r="AM456">
            <v>0</v>
          </cell>
          <cell r="AN456">
            <v>0</v>
          </cell>
          <cell r="AO456">
            <v>20462962962.962963</v>
          </cell>
          <cell r="AP456">
            <v>2037037037.0370371</v>
          </cell>
          <cell r="AQ456">
            <v>592648148.14814818</v>
          </cell>
          <cell r="AR456">
            <v>2123333333.3333333</v>
          </cell>
          <cell r="AS456">
            <v>0</v>
          </cell>
          <cell r="AT456">
            <v>15000000</v>
          </cell>
          <cell r="AU456">
            <v>0</v>
          </cell>
          <cell r="AV456">
            <v>26988860.222222224</v>
          </cell>
          <cell r="AW456">
            <v>0</v>
          </cell>
          <cell r="AX456">
            <v>36296296.296296299</v>
          </cell>
          <cell r="AY456">
            <v>374074074.07407409</v>
          </cell>
          <cell r="AZ456">
            <v>30000000</v>
          </cell>
          <cell r="BA456">
            <v>0</v>
          </cell>
          <cell r="BB456">
            <v>0</v>
          </cell>
          <cell r="BC456">
            <v>17510851851.851852</v>
          </cell>
          <cell r="BD456">
            <v>0</v>
          </cell>
          <cell r="BE456">
            <v>0</v>
          </cell>
          <cell r="BF456">
            <v>0</v>
          </cell>
          <cell r="BG456">
            <v>44444444.444444448</v>
          </cell>
          <cell r="BH456">
            <v>0</v>
          </cell>
          <cell r="BI456">
            <v>36296296.296296299</v>
          </cell>
          <cell r="BJ456">
            <v>248703703.7037037</v>
          </cell>
          <cell r="BK456">
            <v>14074074.074074075</v>
          </cell>
          <cell r="BL456">
            <v>1166666666.6666667</v>
          </cell>
          <cell r="BM456">
            <v>3188888888.8888888</v>
          </cell>
          <cell r="BN456">
            <v>65000000</v>
          </cell>
          <cell r="BO456">
            <v>0</v>
          </cell>
          <cell r="BP456">
            <v>38148148.148148149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39444444.444444448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17000000</v>
          </cell>
          <cell r="CF456">
            <v>0</v>
          </cell>
          <cell r="CG456">
            <v>145214814.81481481</v>
          </cell>
          <cell r="CH456">
            <v>0</v>
          </cell>
          <cell r="CI456">
            <v>0</v>
          </cell>
          <cell r="CJ456"/>
          <cell r="CK456"/>
          <cell r="CL456"/>
          <cell r="CM456"/>
          <cell r="CN456"/>
          <cell r="CO456"/>
          <cell r="CP456"/>
          <cell r="CQ456">
            <v>566740740712.07422</v>
          </cell>
          <cell r="CR456">
            <v>335684648119.48163</v>
          </cell>
          <cell r="CS456">
            <v>231056092592.59262</v>
          </cell>
        </row>
        <row r="457">
          <cell r="B457">
            <v>43797</v>
          </cell>
          <cell r="C457">
            <v>57763035714.285713</v>
          </cell>
          <cell r="D457">
            <v>78607142857.142853</v>
          </cell>
          <cell r="E457">
            <v>80639357142.857147</v>
          </cell>
          <cell r="F457">
            <v>5142857142.8571424</v>
          </cell>
          <cell r="G457">
            <v>500000000</v>
          </cell>
          <cell r="H457">
            <v>41142857142.85714</v>
          </cell>
          <cell r="I457">
            <v>0</v>
          </cell>
          <cell r="J457">
            <v>31960071428.57143</v>
          </cell>
          <cell r="K457">
            <v>5959107142.8571424</v>
          </cell>
          <cell r="L457">
            <v>10350000000</v>
          </cell>
          <cell r="M457">
            <v>21793553571.42857</v>
          </cell>
          <cell r="N457">
            <v>2000000000</v>
          </cell>
          <cell r="O457">
            <v>11076785714.285715</v>
          </cell>
          <cell r="P457">
            <v>0</v>
          </cell>
          <cell r="Q457">
            <v>2628571428.5714288</v>
          </cell>
          <cell r="R457">
            <v>30633107142.857143</v>
          </cell>
          <cell r="S457">
            <v>1000000000</v>
          </cell>
          <cell r="T457">
            <v>3799285714.2857141</v>
          </cell>
          <cell r="U457">
            <v>21485714285.714287</v>
          </cell>
          <cell r="V457">
            <v>6071428571.4285717</v>
          </cell>
          <cell r="W457">
            <v>482142857.14285713</v>
          </cell>
          <cell r="X457">
            <v>0</v>
          </cell>
          <cell r="Y457">
            <v>0</v>
          </cell>
          <cell r="Z457">
            <v>10892857.142857144</v>
          </cell>
          <cell r="AA457">
            <v>34255071428.57143</v>
          </cell>
          <cell r="AB457">
            <v>0</v>
          </cell>
          <cell r="AC457">
            <v>0</v>
          </cell>
          <cell r="AD457">
            <v>59178571428.571426</v>
          </cell>
          <cell r="AE457">
            <v>0</v>
          </cell>
          <cell r="AF457">
            <v>46428571.428571425</v>
          </cell>
          <cell r="AG457">
            <v>107142857.14285715</v>
          </cell>
          <cell r="AH457">
            <v>10544285714.285715</v>
          </cell>
          <cell r="AI457">
            <v>0</v>
          </cell>
          <cell r="AJ457">
            <v>12142857.142857144</v>
          </cell>
          <cell r="AK457">
            <v>116071428.57142857</v>
          </cell>
          <cell r="AL457">
            <v>0</v>
          </cell>
          <cell r="AM457">
            <v>0</v>
          </cell>
          <cell r="AN457">
            <v>0</v>
          </cell>
          <cell r="AO457">
            <v>19732142857.142857</v>
          </cell>
          <cell r="AP457">
            <v>2035714285.7142856</v>
          </cell>
          <cell r="AQ457">
            <v>589339285.71428573</v>
          </cell>
          <cell r="AR457">
            <v>2165357142.8571429</v>
          </cell>
          <cell r="AS457">
            <v>0</v>
          </cell>
          <cell r="AT457">
            <v>15000000</v>
          </cell>
          <cell r="AU457">
            <v>0</v>
          </cell>
          <cell r="AV457">
            <v>26024972.357142858</v>
          </cell>
          <cell r="AW457">
            <v>0</v>
          </cell>
          <cell r="AX457">
            <v>35000000</v>
          </cell>
          <cell r="AY457">
            <v>378571428.5714286</v>
          </cell>
          <cell r="AZ457">
            <v>30000000</v>
          </cell>
          <cell r="BA457">
            <v>0</v>
          </cell>
          <cell r="BB457">
            <v>0</v>
          </cell>
          <cell r="BC457">
            <v>17617607142.857143</v>
          </cell>
          <cell r="BD457">
            <v>0</v>
          </cell>
          <cell r="BE457">
            <v>0</v>
          </cell>
          <cell r="BF457">
            <v>0</v>
          </cell>
          <cell r="BG457">
            <v>42857142.857142858</v>
          </cell>
          <cell r="BH457">
            <v>0</v>
          </cell>
          <cell r="BI457">
            <v>35000000</v>
          </cell>
          <cell r="BJ457">
            <v>244464285.7142857</v>
          </cell>
          <cell r="BK457">
            <v>13571428.571428571</v>
          </cell>
          <cell r="BL457">
            <v>1196428571.4285715</v>
          </cell>
          <cell r="BM457">
            <v>3198214285.7142859</v>
          </cell>
          <cell r="BN457">
            <v>65000000</v>
          </cell>
          <cell r="BO457">
            <v>0</v>
          </cell>
          <cell r="BP457">
            <v>36785714.285714284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39285714.285714284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17000000</v>
          </cell>
          <cell r="CF457">
            <v>0</v>
          </cell>
          <cell r="CG457">
            <v>143421428.57142857</v>
          </cell>
          <cell r="CH457">
            <v>0</v>
          </cell>
          <cell r="CI457">
            <v>0</v>
          </cell>
          <cell r="CJ457"/>
          <cell r="CK457"/>
          <cell r="CL457"/>
          <cell r="CM457"/>
          <cell r="CN457"/>
          <cell r="CO457"/>
          <cell r="CP457"/>
          <cell r="CQ457">
            <v>564962410686.64282</v>
          </cell>
          <cell r="CR457">
            <v>331032571400.92847</v>
          </cell>
          <cell r="CS457">
            <v>233929839285.71432</v>
          </cell>
        </row>
        <row r="458">
          <cell r="B458">
            <v>43798</v>
          </cell>
          <cell r="C458">
            <v>56805689655.172417</v>
          </cell>
          <cell r="D458">
            <v>82448275862.06897</v>
          </cell>
          <cell r="E458">
            <v>80859931034.482758</v>
          </cell>
          <cell r="F458">
            <v>4965517241.3793106</v>
          </cell>
          <cell r="G458">
            <v>500000000</v>
          </cell>
          <cell r="H458">
            <v>39837931034.482758</v>
          </cell>
          <cell r="I458">
            <v>0</v>
          </cell>
          <cell r="J458">
            <v>31776120689.655174</v>
          </cell>
          <cell r="K458">
            <v>5891551724.1379309</v>
          </cell>
          <cell r="L458">
            <v>10355172413.793104</v>
          </cell>
          <cell r="M458">
            <v>21261948275.862068</v>
          </cell>
          <cell r="N458">
            <v>2000000000</v>
          </cell>
          <cell r="O458">
            <v>11032758620.689655</v>
          </cell>
          <cell r="P458">
            <v>0</v>
          </cell>
          <cell r="Q458">
            <v>2604310344.8275862</v>
          </cell>
          <cell r="R458">
            <v>29925945205.482758</v>
          </cell>
          <cell r="S458">
            <v>1034482758.6206896</v>
          </cell>
          <cell r="T458">
            <v>3830689655.1724138</v>
          </cell>
          <cell r="U458">
            <v>21575862068.965519</v>
          </cell>
          <cell r="V458">
            <v>5862068965.5172415</v>
          </cell>
          <cell r="W458">
            <v>482758620.68965518</v>
          </cell>
          <cell r="X458">
            <v>0</v>
          </cell>
          <cell r="Y458">
            <v>0</v>
          </cell>
          <cell r="Z458">
            <v>12413793.103448275</v>
          </cell>
          <cell r="AA458">
            <v>33255379310.344826</v>
          </cell>
          <cell r="AB458">
            <v>0</v>
          </cell>
          <cell r="AC458">
            <v>0</v>
          </cell>
          <cell r="AD458">
            <v>59965517241.379311</v>
          </cell>
          <cell r="AE458">
            <v>0</v>
          </cell>
          <cell r="AF458">
            <v>46551724.137931034</v>
          </cell>
          <cell r="AG458">
            <v>103448275.86206897</v>
          </cell>
          <cell r="AH458">
            <v>10422068965.517241</v>
          </cell>
          <cell r="AI458">
            <v>0</v>
          </cell>
          <cell r="AJ458">
            <v>11724137.931034483</v>
          </cell>
          <cell r="AK458">
            <v>112068965.51724137</v>
          </cell>
          <cell r="AL458">
            <v>0</v>
          </cell>
          <cell r="AM458">
            <v>0</v>
          </cell>
          <cell r="AN458">
            <v>0</v>
          </cell>
          <cell r="AO458">
            <v>19051724137.931034</v>
          </cell>
          <cell r="AP458">
            <v>2000000000</v>
          </cell>
          <cell r="AQ458">
            <v>586258620.68965518</v>
          </cell>
          <cell r="AR458">
            <v>2207931034.4827585</v>
          </cell>
          <cell r="AS458">
            <v>0</v>
          </cell>
          <cell r="AT458">
            <v>15000000</v>
          </cell>
          <cell r="AU458">
            <v>0</v>
          </cell>
          <cell r="AV458">
            <v>25127559.517241381</v>
          </cell>
          <cell r="AW458">
            <v>0</v>
          </cell>
          <cell r="AX458">
            <v>33793103.448275864</v>
          </cell>
          <cell r="AY458">
            <v>382758620.68965518</v>
          </cell>
          <cell r="AZ458">
            <v>30000000</v>
          </cell>
          <cell r="BA458">
            <v>0</v>
          </cell>
          <cell r="BB458">
            <v>0</v>
          </cell>
          <cell r="BC458">
            <v>17627344827.586208</v>
          </cell>
          <cell r="BD458">
            <v>0</v>
          </cell>
          <cell r="BE458">
            <v>0</v>
          </cell>
          <cell r="BF458">
            <v>0</v>
          </cell>
          <cell r="BG458">
            <v>41379310.344827585</v>
          </cell>
          <cell r="BH458">
            <v>0</v>
          </cell>
          <cell r="BI458">
            <v>33793103.448275864</v>
          </cell>
          <cell r="BJ458">
            <v>248448275.86206895</v>
          </cell>
          <cell r="BK458">
            <v>13103448.27586207</v>
          </cell>
          <cell r="BL458">
            <v>1224137931.0344827</v>
          </cell>
          <cell r="BM458">
            <v>3194827586.2068968</v>
          </cell>
          <cell r="BN458">
            <v>65000000</v>
          </cell>
          <cell r="BO458">
            <v>0</v>
          </cell>
          <cell r="BP458">
            <v>35517241.379310347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39137931.034482762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17000000</v>
          </cell>
          <cell r="CF458">
            <v>0</v>
          </cell>
          <cell r="CG458">
            <v>141751724.13793105</v>
          </cell>
          <cell r="CH458">
            <v>0</v>
          </cell>
          <cell r="CI458">
            <v>0</v>
          </cell>
          <cell r="CJ458"/>
          <cell r="CK458"/>
          <cell r="CL458"/>
          <cell r="CM458"/>
          <cell r="CN458"/>
          <cell r="CO458"/>
          <cell r="CP458"/>
          <cell r="CQ458">
            <v>563994221040.86182</v>
          </cell>
          <cell r="CR458">
            <v>326296910696.03455</v>
          </cell>
          <cell r="CS458">
            <v>237697310344.82761</v>
          </cell>
        </row>
        <row r="459">
          <cell r="B459">
            <v>43799</v>
          </cell>
          <cell r="C459">
            <v>55912166666.666664</v>
          </cell>
          <cell r="D459">
            <v>86033333333.333328</v>
          </cell>
          <cell r="E459">
            <v>81065800000</v>
          </cell>
          <cell r="F459">
            <v>4800000000</v>
          </cell>
          <cell r="G459">
            <v>500000000</v>
          </cell>
          <cell r="H459">
            <v>38620000000</v>
          </cell>
          <cell r="I459">
            <v>0</v>
          </cell>
          <cell r="J459">
            <v>31604433333.333332</v>
          </cell>
          <cell r="K459">
            <v>5828500000</v>
          </cell>
          <cell r="L459">
            <v>10360000000</v>
          </cell>
          <cell r="M459">
            <v>20765783333.333332</v>
          </cell>
          <cell r="N459">
            <v>2000000000</v>
          </cell>
          <cell r="O459">
            <v>10991666666.666666</v>
          </cell>
          <cell r="P459">
            <v>0</v>
          </cell>
          <cell r="Q459">
            <v>2581666666.6666665</v>
          </cell>
          <cell r="R459">
            <v>29265927397.266666</v>
          </cell>
          <cell r="S459">
            <v>1066666666.6666666</v>
          </cell>
          <cell r="T459">
            <v>3860000000</v>
          </cell>
          <cell r="U459">
            <v>21660000000</v>
          </cell>
          <cell r="V459">
            <v>5666666666.666667</v>
          </cell>
          <cell r="W459">
            <v>483333333.33333331</v>
          </cell>
          <cell r="X459">
            <v>0</v>
          </cell>
          <cell r="Y459">
            <v>0</v>
          </cell>
          <cell r="Z459">
            <v>13833333.333333334</v>
          </cell>
          <cell r="AA459">
            <v>32322333333.333332</v>
          </cell>
          <cell r="AB459">
            <v>0</v>
          </cell>
          <cell r="AC459">
            <v>0</v>
          </cell>
          <cell r="AD459">
            <v>60700000000</v>
          </cell>
          <cell r="AE459">
            <v>0</v>
          </cell>
          <cell r="AF459">
            <v>46666666.666666664</v>
          </cell>
          <cell r="AG459">
            <v>100000000</v>
          </cell>
          <cell r="AH459">
            <v>10308000000</v>
          </cell>
          <cell r="AI459">
            <v>0</v>
          </cell>
          <cell r="AJ459">
            <v>11333333.333333334</v>
          </cell>
          <cell r="AK459">
            <v>108333333.33333333</v>
          </cell>
          <cell r="AL459">
            <v>0</v>
          </cell>
          <cell r="AM459">
            <v>0</v>
          </cell>
          <cell r="AN459">
            <v>0</v>
          </cell>
          <cell r="AO459">
            <v>18416666666.666668</v>
          </cell>
          <cell r="AP459">
            <v>1966666666.6666667</v>
          </cell>
          <cell r="AQ459">
            <v>583383333.33333337</v>
          </cell>
          <cell r="AR459">
            <v>2247666666.6666665</v>
          </cell>
          <cell r="AS459">
            <v>0</v>
          </cell>
          <cell r="AT459">
            <v>15000000</v>
          </cell>
          <cell r="AU459">
            <v>0</v>
          </cell>
          <cell r="AV459">
            <v>24289974.199999999</v>
          </cell>
          <cell r="AW459">
            <v>0</v>
          </cell>
          <cell r="AX459">
            <v>32666666.666666668</v>
          </cell>
          <cell r="AY459">
            <v>386666666.66666669</v>
          </cell>
          <cell r="AZ459">
            <v>30000000</v>
          </cell>
          <cell r="BA459">
            <v>0</v>
          </cell>
          <cell r="BB459">
            <v>0</v>
          </cell>
          <cell r="BC459">
            <v>17636433333.333332</v>
          </cell>
          <cell r="BD459">
            <v>0</v>
          </cell>
          <cell r="BE459">
            <v>0</v>
          </cell>
          <cell r="BF459">
            <v>0</v>
          </cell>
          <cell r="BG459">
            <v>40000000</v>
          </cell>
          <cell r="BH459">
            <v>0</v>
          </cell>
          <cell r="BI459">
            <v>32666666.666666668</v>
          </cell>
          <cell r="BJ459">
            <v>252166666.66666666</v>
          </cell>
          <cell r="BK459">
            <v>12666666.666666666</v>
          </cell>
          <cell r="BL459">
            <v>1250000000</v>
          </cell>
          <cell r="BM459">
            <v>3191666666.6666665</v>
          </cell>
          <cell r="BN459">
            <v>65000000</v>
          </cell>
          <cell r="BO459">
            <v>0</v>
          </cell>
          <cell r="BP459">
            <v>34333333.333333336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39000000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17000000</v>
          </cell>
          <cell r="CF459">
            <v>0</v>
          </cell>
          <cell r="CG459">
            <v>140193333.33333334</v>
          </cell>
          <cell r="CH459">
            <v>0</v>
          </cell>
          <cell r="CI459">
            <v>0</v>
          </cell>
          <cell r="CJ459"/>
          <cell r="CK459"/>
          <cell r="CL459"/>
          <cell r="CM459"/>
          <cell r="CN459"/>
          <cell r="CO459"/>
          <cell r="CP459"/>
          <cell r="CQ459">
            <v>563090577371.46667</v>
          </cell>
          <cell r="CR459">
            <v>321876960704.80011</v>
          </cell>
          <cell r="CS459">
            <v>241213616666.66666</v>
          </cell>
        </row>
        <row r="460">
          <cell r="B460">
            <v>43800</v>
          </cell>
          <cell r="C460">
            <v>30000000000</v>
          </cell>
          <cell r="D460">
            <v>190000000000</v>
          </cell>
          <cell r="E460">
            <v>87036000000</v>
          </cell>
          <cell r="F460">
            <v>0</v>
          </cell>
          <cell r="G460">
            <v>500000000</v>
          </cell>
          <cell r="H460">
            <v>3300000000</v>
          </cell>
          <cell r="I460">
            <v>0</v>
          </cell>
          <cell r="J460">
            <v>26625500000</v>
          </cell>
          <cell r="K460">
            <v>4000000000</v>
          </cell>
          <cell r="L460">
            <v>10500000000</v>
          </cell>
          <cell r="M460">
            <v>6377000000</v>
          </cell>
          <cell r="N460">
            <v>2000000000</v>
          </cell>
          <cell r="O460">
            <v>9800000000</v>
          </cell>
          <cell r="P460">
            <v>0</v>
          </cell>
          <cell r="Q460">
            <v>1925000000</v>
          </cell>
          <cell r="R460">
            <v>10125410959</v>
          </cell>
          <cell r="S460">
            <v>2000000000</v>
          </cell>
          <cell r="T460">
            <v>4710000000</v>
          </cell>
          <cell r="U460">
            <v>24100000000</v>
          </cell>
          <cell r="V460">
            <v>0</v>
          </cell>
          <cell r="W460">
            <v>500000000</v>
          </cell>
          <cell r="X460">
            <v>0</v>
          </cell>
          <cell r="Y460">
            <v>0</v>
          </cell>
          <cell r="Z460">
            <v>55000000</v>
          </cell>
          <cell r="AA460">
            <v>5264000000</v>
          </cell>
          <cell r="AB460">
            <v>0</v>
          </cell>
          <cell r="AC460">
            <v>0</v>
          </cell>
          <cell r="AD460">
            <v>82000000000</v>
          </cell>
          <cell r="AE460">
            <v>0</v>
          </cell>
          <cell r="AF460">
            <v>50000000</v>
          </cell>
          <cell r="AG460">
            <v>0</v>
          </cell>
          <cell r="AH460">
            <v>7000000000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1000000000</v>
          </cell>
          <cell r="AQ460">
            <v>500000000</v>
          </cell>
          <cell r="AR460">
            <v>3400000000</v>
          </cell>
          <cell r="AS460">
            <v>0</v>
          </cell>
          <cell r="AT460">
            <v>15000000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500000000</v>
          </cell>
          <cell r="AZ460">
            <v>30000000</v>
          </cell>
          <cell r="BA460">
            <v>0</v>
          </cell>
          <cell r="BB460">
            <v>0</v>
          </cell>
          <cell r="BC460">
            <v>17900000000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360000000</v>
          </cell>
          <cell r="BK460">
            <v>0</v>
          </cell>
          <cell r="BL460">
            <v>2000000000</v>
          </cell>
          <cell r="BM460">
            <v>3100000000</v>
          </cell>
          <cell r="BN460">
            <v>65000000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35000000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17000000</v>
          </cell>
          <cell r="CF460">
            <v>0</v>
          </cell>
          <cell r="CG460">
            <v>95000000</v>
          </cell>
          <cell r="CH460">
            <v>0</v>
          </cell>
          <cell r="CI460">
            <v>0</v>
          </cell>
          <cell r="CJ460"/>
          <cell r="CK460"/>
          <cell r="CL460"/>
          <cell r="CM460"/>
          <cell r="CN460"/>
          <cell r="CO460"/>
          <cell r="CP460"/>
          <cell r="CQ460">
            <v>536884910959</v>
          </cell>
          <cell r="CR460">
            <v>193698410959</v>
          </cell>
          <cell r="CS460">
            <v>343186500000</v>
          </cell>
        </row>
        <row r="461">
          <cell r="B461">
            <v>43801</v>
          </cell>
          <cell r="C461">
            <v>27500000000</v>
          </cell>
          <cell r="D461">
            <v>185000000000</v>
          </cell>
          <cell r="E461">
            <v>87036000000</v>
          </cell>
          <cell r="F461">
            <v>5000000000</v>
          </cell>
          <cell r="G461">
            <v>500000000</v>
          </cell>
          <cell r="H461">
            <v>13300000000</v>
          </cell>
          <cell r="I461">
            <v>0</v>
          </cell>
          <cell r="J461">
            <v>25852750000</v>
          </cell>
          <cell r="K461">
            <v>2500000000</v>
          </cell>
          <cell r="L461">
            <v>10500000000</v>
          </cell>
          <cell r="M461">
            <v>13088500000</v>
          </cell>
          <cell r="N461">
            <v>2000000000</v>
          </cell>
          <cell r="O461">
            <v>9925000000</v>
          </cell>
          <cell r="P461">
            <v>0</v>
          </cell>
          <cell r="Q461">
            <v>2462500000</v>
          </cell>
          <cell r="R461">
            <v>15818535959</v>
          </cell>
          <cell r="S461">
            <v>2000000000</v>
          </cell>
          <cell r="T461">
            <v>4580000000</v>
          </cell>
          <cell r="U461">
            <v>23200000000</v>
          </cell>
          <cell r="V461">
            <v>0</v>
          </cell>
          <cell r="W461">
            <v>400000000</v>
          </cell>
          <cell r="X461">
            <v>0</v>
          </cell>
          <cell r="Y461">
            <v>0</v>
          </cell>
          <cell r="Z461">
            <v>55000000</v>
          </cell>
          <cell r="AA461">
            <v>9032000000</v>
          </cell>
          <cell r="AB461">
            <v>0</v>
          </cell>
          <cell r="AC461">
            <v>0</v>
          </cell>
          <cell r="AD461">
            <v>81500000000</v>
          </cell>
          <cell r="AE461">
            <v>0</v>
          </cell>
          <cell r="AF461">
            <v>50000000</v>
          </cell>
          <cell r="AG461">
            <v>0</v>
          </cell>
          <cell r="AH461">
            <v>5984750000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1875000000</v>
          </cell>
          <cell r="AP461">
            <v>1500000000</v>
          </cell>
          <cell r="AQ461">
            <v>500000000</v>
          </cell>
          <cell r="AR461">
            <v>2975000000</v>
          </cell>
          <cell r="AS461">
            <v>0</v>
          </cell>
          <cell r="AT461">
            <v>15000000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500000000</v>
          </cell>
          <cell r="AZ461">
            <v>30000000</v>
          </cell>
          <cell r="BA461">
            <v>0</v>
          </cell>
          <cell r="BB461">
            <v>0</v>
          </cell>
          <cell r="BC461">
            <v>20900000000</v>
          </cell>
          <cell r="BD461">
            <v>0</v>
          </cell>
          <cell r="BE461">
            <v>0</v>
          </cell>
          <cell r="BF461">
            <v>0</v>
          </cell>
          <cell r="BG461">
            <v>300000000</v>
          </cell>
          <cell r="BH461">
            <v>0</v>
          </cell>
          <cell r="BI461">
            <v>25000000</v>
          </cell>
          <cell r="BJ461">
            <v>340000000</v>
          </cell>
          <cell r="BK461">
            <v>5000000</v>
          </cell>
          <cell r="BL461">
            <v>2000000000</v>
          </cell>
          <cell r="BM461">
            <v>2981250000</v>
          </cell>
          <cell r="BN461">
            <v>65000000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35000000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17000000</v>
          </cell>
          <cell r="CF461">
            <v>0</v>
          </cell>
          <cell r="CG461">
            <v>95000000</v>
          </cell>
          <cell r="CH461">
            <v>0</v>
          </cell>
          <cell r="CI461">
            <v>0</v>
          </cell>
          <cell r="CJ461"/>
          <cell r="CK461"/>
          <cell r="CL461"/>
          <cell r="CM461"/>
          <cell r="CN461"/>
          <cell r="CO461"/>
          <cell r="CP461"/>
          <cell r="CQ461">
            <v>561443285959</v>
          </cell>
          <cell r="CR461">
            <v>224492035959</v>
          </cell>
          <cell r="CS461">
            <v>336951250000</v>
          </cell>
        </row>
        <row r="462">
          <cell r="B462">
            <v>43802</v>
          </cell>
          <cell r="C462">
            <v>35000000000</v>
          </cell>
          <cell r="D462">
            <v>171855379578</v>
          </cell>
          <cell r="E462">
            <v>81619394836.333328</v>
          </cell>
          <cell r="F462">
            <v>6666666666.666667</v>
          </cell>
          <cell r="G462">
            <v>500000000</v>
          </cell>
          <cell r="H462">
            <v>18614521518.666668</v>
          </cell>
          <cell r="I462">
            <v>0</v>
          </cell>
          <cell r="J462">
            <v>24180934008.333332</v>
          </cell>
          <cell r="K462">
            <v>3833333333.3333335</v>
          </cell>
          <cell r="L462">
            <v>10500000000</v>
          </cell>
          <cell r="M462">
            <v>15024726076</v>
          </cell>
          <cell r="N462">
            <v>2000000000</v>
          </cell>
          <cell r="O462">
            <v>10283333333.333334</v>
          </cell>
          <cell r="P462">
            <v>0</v>
          </cell>
          <cell r="Q462">
            <v>2616666666.6666665</v>
          </cell>
          <cell r="R462">
            <v>31209577625.666668</v>
          </cell>
          <cell r="S462">
            <v>1953145215.3333333</v>
          </cell>
          <cell r="T462">
            <v>4340000000</v>
          </cell>
          <cell r="U462">
            <v>22166666666.666668</v>
          </cell>
          <cell r="V462">
            <v>0</v>
          </cell>
          <cell r="W462">
            <v>366666666.66666669</v>
          </cell>
          <cell r="X462">
            <v>0</v>
          </cell>
          <cell r="Y462">
            <v>0</v>
          </cell>
          <cell r="Z462">
            <v>48333333.333333336</v>
          </cell>
          <cell r="AA462">
            <v>10121333333.333334</v>
          </cell>
          <cell r="AB462">
            <v>0</v>
          </cell>
          <cell r="AC462">
            <v>0</v>
          </cell>
          <cell r="AD462">
            <v>83666666666.666672</v>
          </cell>
          <cell r="AE462">
            <v>0</v>
          </cell>
          <cell r="AF462">
            <v>50000000</v>
          </cell>
          <cell r="AG462">
            <v>126666666.66666667</v>
          </cell>
          <cell r="AH462">
            <v>6323166666.666667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2730000000</v>
          </cell>
          <cell r="AP462">
            <v>1666666666.6666667</v>
          </cell>
          <cell r="AQ462">
            <v>382863038</v>
          </cell>
          <cell r="AR462">
            <v>2725111718</v>
          </cell>
          <cell r="AS462">
            <v>0</v>
          </cell>
          <cell r="AT462">
            <v>15000000</v>
          </cell>
          <cell r="AU462">
            <v>0</v>
          </cell>
          <cell r="AV462">
            <v>111329048.66666667</v>
          </cell>
          <cell r="AW462">
            <v>0</v>
          </cell>
          <cell r="AX462">
            <v>16666666.666666666</v>
          </cell>
          <cell r="AY462">
            <v>500000000</v>
          </cell>
          <cell r="AZ462">
            <v>30000000</v>
          </cell>
          <cell r="BA462">
            <v>0</v>
          </cell>
          <cell r="BB462">
            <v>0</v>
          </cell>
          <cell r="BC462">
            <v>22433333333.333332</v>
          </cell>
          <cell r="BD462">
            <v>0</v>
          </cell>
          <cell r="BE462">
            <v>0</v>
          </cell>
          <cell r="BF462">
            <v>0</v>
          </cell>
          <cell r="BG462">
            <v>400000000</v>
          </cell>
          <cell r="BH462">
            <v>0</v>
          </cell>
          <cell r="BI462">
            <v>33333333.333333332</v>
          </cell>
          <cell r="BJ462">
            <v>356666666.66666669</v>
          </cell>
          <cell r="BK462">
            <v>10000000</v>
          </cell>
          <cell r="BL462">
            <v>2000000000</v>
          </cell>
          <cell r="BM462">
            <v>2946619637</v>
          </cell>
          <cell r="BN462">
            <v>63333333.333333336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35000000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17000000</v>
          </cell>
          <cell r="CF462">
            <v>0</v>
          </cell>
          <cell r="CG462">
            <v>101666666.66666667</v>
          </cell>
          <cell r="CH462">
            <v>0</v>
          </cell>
          <cell r="CI462">
            <v>0</v>
          </cell>
          <cell r="CJ462"/>
          <cell r="CK462"/>
          <cell r="CL462"/>
          <cell r="CM462"/>
          <cell r="CN462"/>
          <cell r="CO462"/>
          <cell r="CP462"/>
          <cell r="CQ462">
            <v>579641768966.66663</v>
          </cell>
          <cell r="CR462">
            <v>264000052290.66663</v>
          </cell>
          <cell r="CS462">
            <v>315641716676</v>
          </cell>
        </row>
        <row r="463">
          <cell r="B463">
            <v>43803</v>
          </cell>
          <cell r="C463">
            <v>41250000000</v>
          </cell>
          <cell r="D463">
            <v>165158069367</v>
          </cell>
          <cell r="E463">
            <v>79670342254.5</v>
          </cell>
          <cell r="F463">
            <v>8750000000</v>
          </cell>
          <cell r="G463">
            <v>500000000</v>
          </cell>
          <cell r="H463">
            <v>26271782278</v>
          </cell>
          <cell r="I463">
            <v>0</v>
          </cell>
          <cell r="J463">
            <v>23720026012.5</v>
          </cell>
          <cell r="K463">
            <v>4750000000</v>
          </cell>
          <cell r="L463">
            <v>10500000000</v>
          </cell>
          <cell r="M463">
            <v>16017839114</v>
          </cell>
          <cell r="N463">
            <v>2000000000</v>
          </cell>
          <cell r="O463">
            <v>10862500000</v>
          </cell>
          <cell r="P463">
            <v>0</v>
          </cell>
          <cell r="Q463">
            <v>2606250000</v>
          </cell>
          <cell r="R463">
            <v>42700598459</v>
          </cell>
          <cell r="S463">
            <v>1929717823</v>
          </cell>
          <cell r="T463">
            <v>4337500000</v>
          </cell>
          <cell r="U463">
            <v>20350000000</v>
          </cell>
          <cell r="V463">
            <v>0</v>
          </cell>
          <cell r="W463">
            <v>350000000</v>
          </cell>
          <cell r="X463">
            <v>0</v>
          </cell>
          <cell r="Y463">
            <v>0</v>
          </cell>
          <cell r="Z463">
            <v>45000000</v>
          </cell>
          <cell r="AA463">
            <v>9716000000</v>
          </cell>
          <cell r="AB463">
            <v>0</v>
          </cell>
          <cell r="AC463">
            <v>0</v>
          </cell>
          <cell r="AD463">
            <v>84750000000</v>
          </cell>
          <cell r="AE463">
            <v>0</v>
          </cell>
          <cell r="AF463">
            <v>50000000</v>
          </cell>
          <cell r="AG463">
            <v>190000000</v>
          </cell>
          <cell r="AH463">
            <v>6292375000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2985000000</v>
          </cell>
          <cell r="AP463">
            <v>1750000000</v>
          </cell>
          <cell r="AQ463">
            <v>449294557</v>
          </cell>
          <cell r="AR463">
            <v>2525167577</v>
          </cell>
          <cell r="AS463">
            <v>0</v>
          </cell>
          <cell r="AT463">
            <v>15000000</v>
          </cell>
          <cell r="AU463">
            <v>0</v>
          </cell>
          <cell r="AV463">
            <v>166993573</v>
          </cell>
          <cell r="AW463">
            <v>0</v>
          </cell>
          <cell r="AX463">
            <v>25000000</v>
          </cell>
          <cell r="AY463">
            <v>500000000</v>
          </cell>
          <cell r="AZ463">
            <v>30000000</v>
          </cell>
          <cell r="BA463">
            <v>0</v>
          </cell>
          <cell r="BB463">
            <v>0</v>
          </cell>
          <cell r="BC463">
            <v>22950000000</v>
          </cell>
          <cell r="BD463">
            <v>0</v>
          </cell>
          <cell r="BE463">
            <v>0</v>
          </cell>
          <cell r="BF463">
            <v>0</v>
          </cell>
          <cell r="BG463">
            <v>450000000</v>
          </cell>
          <cell r="BH463">
            <v>0</v>
          </cell>
          <cell r="BI463">
            <v>25000000</v>
          </cell>
          <cell r="BJ463">
            <v>367500000</v>
          </cell>
          <cell r="BK463">
            <v>12500000</v>
          </cell>
          <cell r="BL463">
            <v>1750000000</v>
          </cell>
          <cell r="BM463">
            <v>2966804455.5</v>
          </cell>
          <cell r="BN463">
            <v>62500000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26250000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17000000</v>
          </cell>
          <cell r="CF463">
            <v>0</v>
          </cell>
          <cell r="CG463">
            <v>105000000</v>
          </cell>
          <cell r="CH463">
            <v>0</v>
          </cell>
          <cell r="CI463">
            <v>0</v>
          </cell>
          <cell r="CJ463"/>
          <cell r="CK463"/>
          <cell r="CL463"/>
          <cell r="CM463"/>
          <cell r="CN463"/>
          <cell r="CO463"/>
          <cell r="CP463"/>
          <cell r="CQ463">
            <v>599947010470.5</v>
          </cell>
          <cell r="CR463">
            <v>295213310456.5</v>
          </cell>
          <cell r="CS463">
            <v>304733700014</v>
          </cell>
        </row>
        <row r="464">
          <cell r="B464">
            <v>43804</v>
          </cell>
          <cell r="C464">
            <v>45000000000</v>
          </cell>
          <cell r="D464">
            <v>155339683240.39999</v>
          </cell>
          <cell r="E464">
            <v>79715510705.399994</v>
          </cell>
          <cell r="F464">
            <v>10000000000</v>
          </cell>
          <cell r="G464">
            <v>500000000</v>
          </cell>
          <cell r="H464">
            <v>30866138733.599998</v>
          </cell>
          <cell r="I464">
            <v>0</v>
          </cell>
          <cell r="J464">
            <v>23243481215</v>
          </cell>
          <cell r="K464">
            <v>5300000000</v>
          </cell>
          <cell r="L464">
            <v>10500000000</v>
          </cell>
          <cell r="M464">
            <v>16633706936.799999</v>
          </cell>
          <cell r="N464">
            <v>2000000000</v>
          </cell>
          <cell r="O464">
            <v>11130000000</v>
          </cell>
          <cell r="P464">
            <v>0</v>
          </cell>
          <cell r="Q464">
            <v>2580000000</v>
          </cell>
          <cell r="R464">
            <v>52631610959</v>
          </cell>
          <cell r="S464">
            <v>1915661387.5999999</v>
          </cell>
          <cell r="T464">
            <v>4312000000</v>
          </cell>
          <cell r="U464">
            <v>18340000000</v>
          </cell>
          <cell r="V464">
            <v>360000000</v>
          </cell>
          <cell r="W464">
            <v>340000000</v>
          </cell>
          <cell r="X464">
            <v>0</v>
          </cell>
          <cell r="Y464">
            <v>0</v>
          </cell>
          <cell r="Z464">
            <v>36000000</v>
          </cell>
          <cell r="AA464">
            <v>9472800000</v>
          </cell>
          <cell r="AB464">
            <v>0</v>
          </cell>
          <cell r="AC464">
            <v>0</v>
          </cell>
          <cell r="AD464">
            <v>86000000000</v>
          </cell>
          <cell r="AE464">
            <v>0</v>
          </cell>
          <cell r="AF464">
            <v>50000000</v>
          </cell>
          <cell r="AG464">
            <v>188000000</v>
          </cell>
          <cell r="AH464">
            <v>6113900000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3138000000</v>
          </cell>
          <cell r="AP464">
            <v>2000000000</v>
          </cell>
          <cell r="AQ464">
            <v>489153468.39999998</v>
          </cell>
          <cell r="AR464">
            <v>2285201092.4000001</v>
          </cell>
          <cell r="AS464">
            <v>0</v>
          </cell>
          <cell r="AT464">
            <v>15000000</v>
          </cell>
          <cell r="AU464">
            <v>0</v>
          </cell>
          <cell r="AV464">
            <v>174078148.80000001</v>
          </cell>
          <cell r="AW464">
            <v>0</v>
          </cell>
          <cell r="AX464">
            <v>30000000</v>
          </cell>
          <cell r="AY464">
            <v>500000000</v>
          </cell>
          <cell r="AZ464">
            <v>30000000</v>
          </cell>
          <cell r="BA464">
            <v>0</v>
          </cell>
          <cell r="BB464">
            <v>0</v>
          </cell>
          <cell r="BC464">
            <v>22560000000</v>
          </cell>
          <cell r="BD464">
            <v>0</v>
          </cell>
          <cell r="BE464">
            <v>0</v>
          </cell>
          <cell r="BF464">
            <v>0</v>
          </cell>
          <cell r="BG464">
            <v>480000000</v>
          </cell>
          <cell r="BH464">
            <v>0</v>
          </cell>
          <cell r="BI464">
            <v>20000000</v>
          </cell>
          <cell r="BJ464">
            <v>332000000</v>
          </cell>
          <cell r="BK464">
            <v>16000000</v>
          </cell>
          <cell r="BL464">
            <v>1600000000</v>
          </cell>
          <cell r="BM464">
            <v>2958915346.5999999</v>
          </cell>
          <cell r="BN464">
            <v>62000000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21000000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17000000</v>
          </cell>
          <cell r="CF464">
            <v>0</v>
          </cell>
          <cell r="CG464">
            <v>102000000</v>
          </cell>
          <cell r="CH464">
            <v>0</v>
          </cell>
          <cell r="CI464">
            <v>0</v>
          </cell>
          <cell r="CJ464"/>
          <cell r="CK464"/>
          <cell r="CL464"/>
          <cell r="CM464"/>
          <cell r="CN464"/>
          <cell r="CO464"/>
          <cell r="CP464"/>
          <cell r="CQ464">
            <v>609398841234</v>
          </cell>
          <cell r="CR464">
            <v>316575351217.20001</v>
          </cell>
          <cell r="CS464">
            <v>292823490016.80005</v>
          </cell>
        </row>
        <row r="465">
          <cell r="B465">
            <v>43805</v>
          </cell>
          <cell r="C465">
            <v>47500000000</v>
          </cell>
          <cell r="D465">
            <v>144210759156</v>
          </cell>
          <cell r="E465">
            <v>80251623006</v>
          </cell>
          <cell r="F465">
            <v>10833333333.333334</v>
          </cell>
          <cell r="G465">
            <v>500000000</v>
          </cell>
          <cell r="H465">
            <v>33379043037.333332</v>
          </cell>
          <cell r="I465">
            <v>0</v>
          </cell>
          <cell r="J465">
            <v>22702784683.333332</v>
          </cell>
          <cell r="K465">
            <v>5666666666.666667</v>
          </cell>
          <cell r="L465">
            <v>10500000000</v>
          </cell>
          <cell r="M465">
            <v>17060952152</v>
          </cell>
          <cell r="N465">
            <v>2000000000</v>
          </cell>
          <cell r="O465">
            <v>11716666666.666666</v>
          </cell>
          <cell r="P465">
            <v>0</v>
          </cell>
          <cell r="Q465">
            <v>2566666666.6666665</v>
          </cell>
          <cell r="R465">
            <v>58408884132.5</v>
          </cell>
          <cell r="S465">
            <v>1806290430.6666667</v>
          </cell>
          <cell r="T465">
            <v>4265000000</v>
          </cell>
          <cell r="U465">
            <v>16416666666.666666</v>
          </cell>
          <cell r="V465">
            <v>853333333.33333337</v>
          </cell>
          <cell r="W465">
            <v>333333333.33333331</v>
          </cell>
          <cell r="X465">
            <v>0</v>
          </cell>
          <cell r="Y465">
            <v>0</v>
          </cell>
          <cell r="Z465">
            <v>30000000</v>
          </cell>
          <cell r="AA465">
            <v>9144000000</v>
          </cell>
          <cell r="AB465">
            <v>0</v>
          </cell>
          <cell r="AC465">
            <v>0</v>
          </cell>
          <cell r="AD465">
            <v>86333333333.333328</v>
          </cell>
          <cell r="AE465">
            <v>0</v>
          </cell>
          <cell r="AF465">
            <v>50000000</v>
          </cell>
          <cell r="AG465">
            <v>156666666.66666666</v>
          </cell>
          <cell r="AH465">
            <v>5894916666.666667</v>
          </cell>
          <cell r="AI465">
            <v>0</v>
          </cell>
          <cell r="AJ465">
            <v>0</v>
          </cell>
          <cell r="AK465">
            <v>100000000</v>
          </cell>
          <cell r="AL465">
            <v>0</v>
          </cell>
          <cell r="AM465">
            <v>0</v>
          </cell>
          <cell r="AN465">
            <v>0</v>
          </cell>
          <cell r="AO465">
            <v>3296333333.3333335</v>
          </cell>
          <cell r="AP465">
            <v>1666666666.6666667</v>
          </cell>
          <cell r="AQ465">
            <v>515726076</v>
          </cell>
          <cell r="AR465">
            <v>2025223436</v>
          </cell>
          <cell r="AS465">
            <v>0</v>
          </cell>
          <cell r="AT465">
            <v>12500000</v>
          </cell>
          <cell r="AU465">
            <v>0</v>
          </cell>
          <cell r="AV465">
            <v>145065124</v>
          </cell>
          <cell r="AW465">
            <v>0</v>
          </cell>
          <cell r="AX465">
            <v>33333333.333333332</v>
          </cell>
          <cell r="AY465">
            <v>500000000</v>
          </cell>
          <cell r="AZ465">
            <v>30000000</v>
          </cell>
          <cell r="BA465">
            <v>0</v>
          </cell>
          <cell r="BB465">
            <v>0</v>
          </cell>
          <cell r="BC465">
            <v>22300000000</v>
          </cell>
          <cell r="BD465">
            <v>0</v>
          </cell>
          <cell r="BE465">
            <v>0</v>
          </cell>
          <cell r="BF465">
            <v>0</v>
          </cell>
          <cell r="BG465">
            <v>500000000</v>
          </cell>
          <cell r="BH465">
            <v>0</v>
          </cell>
          <cell r="BI465">
            <v>16666666.666666666</v>
          </cell>
          <cell r="BJ465">
            <v>343333333.33333331</v>
          </cell>
          <cell r="BK465">
            <v>20000000</v>
          </cell>
          <cell r="BL465">
            <v>1500000000</v>
          </cell>
          <cell r="BM465">
            <v>2936989274</v>
          </cell>
          <cell r="BN465">
            <v>61666666.666666664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17500000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17000000</v>
          </cell>
          <cell r="CF465">
            <v>0</v>
          </cell>
          <cell r="CG465">
            <v>100000000</v>
          </cell>
          <cell r="CH465">
            <v>0</v>
          </cell>
          <cell r="CI465">
            <v>0</v>
          </cell>
          <cell r="CJ465"/>
          <cell r="CK465"/>
          <cell r="CL465"/>
          <cell r="CM465"/>
          <cell r="CN465"/>
          <cell r="CO465"/>
          <cell r="CP465"/>
          <cell r="CQ465">
            <v>608718923841.16663</v>
          </cell>
          <cell r="CR465">
            <v>328461740489.16669</v>
          </cell>
          <cell r="CS465">
            <v>280257183351.99994</v>
          </cell>
        </row>
        <row r="466">
          <cell r="B466">
            <v>43806</v>
          </cell>
          <cell r="C466">
            <v>49285714285.714287</v>
          </cell>
          <cell r="D466">
            <v>136261527667.14285</v>
          </cell>
          <cell r="E466">
            <v>80634560363.571426</v>
          </cell>
          <cell r="F466">
            <v>11428571428.571428</v>
          </cell>
          <cell r="G466">
            <v>500000000</v>
          </cell>
          <cell r="H466">
            <v>35173974682.85714</v>
          </cell>
          <cell r="I466">
            <v>0</v>
          </cell>
          <cell r="J466">
            <v>22316572875</v>
          </cell>
          <cell r="K466">
            <v>5928571428.5714283</v>
          </cell>
          <cell r="L466">
            <v>10500000000</v>
          </cell>
          <cell r="M466">
            <v>17366127305.714287</v>
          </cell>
          <cell r="N466">
            <v>2000000000</v>
          </cell>
          <cell r="O466">
            <v>12135714285.714285</v>
          </cell>
          <cell r="P466">
            <v>0</v>
          </cell>
          <cell r="Q466">
            <v>2557142857.1428571</v>
          </cell>
          <cell r="R466">
            <v>62535507827.85714</v>
          </cell>
          <cell r="S466">
            <v>1728168318.5714285</v>
          </cell>
          <cell r="T466">
            <v>4231428571.4285712</v>
          </cell>
          <cell r="U466">
            <v>15042857142.857143</v>
          </cell>
          <cell r="V466">
            <v>1205714285.7142856</v>
          </cell>
          <cell r="W466">
            <v>328571428.5714286</v>
          </cell>
          <cell r="X466">
            <v>0</v>
          </cell>
          <cell r="Y466">
            <v>0</v>
          </cell>
          <cell r="Z466">
            <v>25714285.714285713</v>
          </cell>
          <cell r="AA466">
            <v>8909142857.1428566</v>
          </cell>
          <cell r="AB466">
            <v>0</v>
          </cell>
          <cell r="AC466">
            <v>0</v>
          </cell>
          <cell r="AD466">
            <v>86571428571.428574</v>
          </cell>
          <cell r="AE466">
            <v>0</v>
          </cell>
          <cell r="AF466">
            <v>50000000</v>
          </cell>
          <cell r="AG466">
            <v>134285714.2857143</v>
          </cell>
          <cell r="AH466">
            <v>5738500000</v>
          </cell>
          <cell r="AI466">
            <v>0</v>
          </cell>
          <cell r="AJ466">
            <v>0</v>
          </cell>
          <cell r="AK466">
            <v>171428571.42857143</v>
          </cell>
          <cell r="AL466">
            <v>0</v>
          </cell>
          <cell r="AM466">
            <v>0</v>
          </cell>
          <cell r="AN466">
            <v>0</v>
          </cell>
          <cell r="AO466">
            <v>3409428571.4285712</v>
          </cell>
          <cell r="AP466">
            <v>1428571428.5714285</v>
          </cell>
          <cell r="AQ466">
            <v>534706510</v>
          </cell>
          <cell r="AR466">
            <v>1839525110</v>
          </cell>
          <cell r="AS466">
            <v>0</v>
          </cell>
          <cell r="AT466">
            <v>10714285.714285715</v>
          </cell>
          <cell r="AU466">
            <v>0</v>
          </cell>
          <cell r="AV466">
            <v>124341534.85714285</v>
          </cell>
          <cell r="AW466">
            <v>0</v>
          </cell>
          <cell r="AX466">
            <v>35714285.714285716</v>
          </cell>
          <cell r="AY466">
            <v>500000000</v>
          </cell>
          <cell r="AZ466">
            <v>30000000</v>
          </cell>
          <cell r="BA466">
            <v>0</v>
          </cell>
          <cell r="BB466">
            <v>0</v>
          </cell>
          <cell r="BC466">
            <v>22114285714.285713</v>
          </cell>
          <cell r="BD466">
            <v>0</v>
          </cell>
          <cell r="BE466">
            <v>0</v>
          </cell>
          <cell r="BF466">
            <v>0</v>
          </cell>
          <cell r="BG466">
            <v>514285714.28571427</v>
          </cell>
          <cell r="BH466">
            <v>0</v>
          </cell>
          <cell r="BI466">
            <v>14285714.285714285</v>
          </cell>
          <cell r="BJ466">
            <v>351428571.4285714</v>
          </cell>
          <cell r="BK466">
            <v>22857142.857142858</v>
          </cell>
          <cell r="BL466">
            <v>1428571428.5714285</v>
          </cell>
          <cell r="BM466">
            <v>2921327793.5714288</v>
          </cell>
          <cell r="BN466">
            <v>61428571.428571425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15000000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17000000</v>
          </cell>
          <cell r="CF466">
            <v>0</v>
          </cell>
          <cell r="CG466">
            <v>98571428.571428567</v>
          </cell>
          <cell r="CH466">
            <v>0</v>
          </cell>
          <cell r="CI466">
            <v>0</v>
          </cell>
          <cell r="CJ466"/>
          <cell r="CK466"/>
          <cell r="CL466"/>
          <cell r="CM466"/>
          <cell r="CN466"/>
          <cell r="CO466"/>
          <cell r="CP466"/>
          <cell r="CQ466">
            <v>608233268560.57153</v>
          </cell>
          <cell r="CR466">
            <v>336952018540.57129</v>
          </cell>
          <cell r="CS466">
            <v>271281250020.00003</v>
          </cell>
        </row>
        <row r="467">
          <cell r="B467">
            <v>43807</v>
          </cell>
          <cell r="C467">
            <v>50625000000</v>
          </cell>
          <cell r="D467">
            <v>130299604050.5</v>
          </cell>
          <cell r="E467">
            <v>80921763381.75</v>
          </cell>
          <cell r="F467">
            <v>11875000000</v>
          </cell>
          <cell r="G467">
            <v>500000000</v>
          </cell>
          <cell r="H467">
            <v>36520173417</v>
          </cell>
          <cell r="I467">
            <v>0</v>
          </cell>
          <cell r="J467">
            <v>22026914018.75</v>
          </cell>
          <cell r="K467">
            <v>6125000000</v>
          </cell>
          <cell r="L467">
            <v>10500000000</v>
          </cell>
          <cell r="M467">
            <v>17595008671</v>
          </cell>
          <cell r="N467">
            <v>2000000000</v>
          </cell>
          <cell r="O467">
            <v>12450000000</v>
          </cell>
          <cell r="P467">
            <v>0</v>
          </cell>
          <cell r="Q467">
            <v>2550000000</v>
          </cell>
          <cell r="R467">
            <v>65630475599.375</v>
          </cell>
          <cell r="S467">
            <v>1669576734.5</v>
          </cell>
          <cell r="T467">
            <v>4206250000</v>
          </cell>
          <cell r="U467">
            <v>14012500000</v>
          </cell>
          <cell r="V467">
            <v>1470000000</v>
          </cell>
          <cell r="W467">
            <v>325000000</v>
          </cell>
          <cell r="X467">
            <v>0</v>
          </cell>
          <cell r="Y467">
            <v>0</v>
          </cell>
          <cell r="Z467">
            <v>22500000</v>
          </cell>
          <cell r="AA467">
            <v>8733000000</v>
          </cell>
          <cell r="AB467">
            <v>0</v>
          </cell>
          <cell r="AC467">
            <v>0</v>
          </cell>
          <cell r="AD467">
            <v>86750000000</v>
          </cell>
          <cell r="AE467">
            <v>0</v>
          </cell>
          <cell r="AF467">
            <v>50000000</v>
          </cell>
          <cell r="AG467">
            <v>117500000</v>
          </cell>
          <cell r="AH467">
            <v>5621187500</v>
          </cell>
          <cell r="AI467">
            <v>0</v>
          </cell>
          <cell r="AJ467">
            <v>0</v>
          </cell>
          <cell r="AK467">
            <v>225000000</v>
          </cell>
          <cell r="AL467">
            <v>0</v>
          </cell>
          <cell r="AM467">
            <v>0</v>
          </cell>
          <cell r="AN467">
            <v>0</v>
          </cell>
          <cell r="AO467">
            <v>3494250000</v>
          </cell>
          <cell r="AP467">
            <v>1250000000</v>
          </cell>
          <cell r="AQ467">
            <v>548941835.5</v>
          </cell>
          <cell r="AR467">
            <v>1700251365.5</v>
          </cell>
          <cell r="AS467">
            <v>0</v>
          </cell>
          <cell r="AT467">
            <v>9375000</v>
          </cell>
          <cell r="AU467">
            <v>0</v>
          </cell>
          <cell r="AV467">
            <v>108798843</v>
          </cell>
          <cell r="AW467">
            <v>0</v>
          </cell>
          <cell r="AX467">
            <v>37500000</v>
          </cell>
          <cell r="AY467">
            <v>500000000</v>
          </cell>
          <cell r="AZ467">
            <v>30000000</v>
          </cell>
          <cell r="BA467">
            <v>0</v>
          </cell>
          <cell r="BB467">
            <v>0</v>
          </cell>
          <cell r="BC467">
            <v>21975000000</v>
          </cell>
          <cell r="BD467">
            <v>0</v>
          </cell>
          <cell r="BE467">
            <v>0</v>
          </cell>
          <cell r="BF467">
            <v>0</v>
          </cell>
          <cell r="BG467">
            <v>525000000</v>
          </cell>
          <cell r="BH467">
            <v>0</v>
          </cell>
          <cell r="BI467">
            <v>12500000</v>
          </cell>
          <cell r="BJ467">
            <v>357500000</v>
          </cell>
          <cell r="BK467">
            <v>25000000</v>
          </cell>
          <cell r="BL467">
            <v>1375000000</v>
          </cell>
          <cell r="BM467">
            <v>2909581683.25</v>
          </cell>
          <cell r="BN467">
            <v>61250000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13125000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17000000</v>
          </cell>
          <cell r="CF467">
            <v>0</v>
          </cell>
          <cell r="CG467">
            <v>97500000</v>
          </cell>
          <cell r="CH467">
            <v>0</v>
          </cell>
          <cell r="CI467">
            <v>0</v>
          </cell>
          <cell r="CJ467"/>
          <cell r="CK467"/>
          <cell r="CL467"/>
          <cell r="CM467"/>
          <cell r="CN467"/>
          <cell r="CO467"/>
          <cell r="CP467"/>
          <cell r="CQ467">
            <v>607869027100.125</v>
          </cell>
          <cell r="CR467">
            <v>343319727079.125</v>
          </cell>
          <cell r="CS467">
            <v>264549300021</v>
          </cell>
        </row>
        <row r="468">
          <cell r="B468">
            <v>43808</v>
          </cell>
          <cell r="C468">
            <v>51666666666.666664</v>
          </cell>
          <cell r="D468">
            <v>127329219015.33333</v>
          </cell>
          <cell r="E468">
            <v>82157254618.111115</v>
          </cell>
          <cell r="F468">
            <v>10555555555.555555</v>
          </cell>
          <cell r="G468">
            <v>500000000</v>
          </cell>
          <cell r="H468">
            <v>35344994654.666664</v>
          </cell>
          <cell r="I468">
            <v>0</v>
          </cell>
          <cell r="J468">
            <v>21794734908.333332</v>
          </cell>
          <cell r="K468">
            <v>6277777777.7777777</v>
          </cell>
          <cell r="L468">
            <v>10500000000</v>
          </cell>
          <cell r="M468">
            <v>16250805288.444445</v>
          </cell>
          <cell r="N468">
            <v>2000000000</v>
          </cell>
          <cell r="O468">
            <v>13083333333.333334</v>
          </cell>
          <cell r="P468">
            <v>0</v>
          </cell>
          <cell r="Q468">
            <v>2544444444.4444447</v>
          </cell>
          <cell r="R468">
            <v>66772533866.111115</v>
          </cell>
          <cell r="S468">
            <v>1624005502.4444444</v>
          </cell>
          <cell r="T468">
            <v>4186666666.6666665</v>
          </cell>
          <cell r="U468">
            <v>13011111111.111111</v>
          </cell>
          <cell r="V468">
            <v>1675555555.5555556</v>
          </cell>
          <cell r="W468">
            <v>322222222.22222221</v>
          </cell>
          <cell r="X468">
            <v>0</v>
          </cell>
          <cell r="Y468">
            <v>0</v>
          </cell>
          <cell r="Z468">
            <v>20000000</v>
          </cell>
          <cell r="AA468">
            <v>7762666666.666667</v>
          </cell>
          <cell r="AB468">
            <v>0</v>
          </cell>
          <cell r="AC468">
            <v>0</v>
          </cell>
          <cell r="AD468">
            <v>86111111111.111115</v>
          </cell>
          <cell r="AE468">
            <v>0</v>
          </cell>
          <cell r="AF468">
            <v>48888888.888888888</v>
          </cell>
          <cell r="AG468">
            <v>104444444.44444445</v>
          </cell>
          <cell r="AH468">
            <v>5438000000</v>
          </cell>
          <cell r="AI468">
            <v>0</v>
          </cell>
          <cell r="AJ468">
            <v>0</v>
          </cell>
          <cell r="AK468">
            <v>266666666.66666666</v>
          </cell>
          <cell r="AL468">
            <v>0</v>
          </cell>
          <cell r="AM468">
            <v>0</v>
          </cell>
          <cell r="AN468">
            <v>0</v>
          </cell>
          <cell r="AO468">
            <v>3106000000</v>
          </cell>
          <cell r="AP468">
            <v>1111111111.1111112</v>
          </cell>
          <cell r="AQ468">
            <v>560013755.33333337</v>
          </cell>
          <cell r="AR468">
            <v>1564149564.2222223</v>
          </cell>
          <cell r="AS468">
            <v>0</v>
          </cell>
          <cell r="AT468">
            <v>8333333.333333333</v>
          </cell>
          <cell r="AU468">
            <v>14413091.444444446</v>
          </cell>
          <cell r="AV468">
            <v>96710082.666666672</v>
          </cell>
          <cell r="AW468">
            <v>0</v>
          </cell>
          <cell r="AX468">
            <v>38888888.888888888</v>
          </cell>
          <cell r="AY468">
            <v>500000000</v>
          </cell>
          <cell r="AZ468">
            <v>30000000</v>
          </cell>
          <cell r="BA468">
            <v>0</v>
          </cell>
          <cell r="BB468">
            <v>0</v>
          </cell>
          <cell r="BC468">
            <v>21755555555.555557</v>
          </cell>
          <cell r="BD468">
            <v>0</v>
          </cell>
          <cell r="BE468">
            <v>0</v>
          </cell>
          <cell r="BF468">
            <v>0</v>
          </cell>
          <cell r="BG468">
            <v>466666666.66666669</v>
          </cell>
          <cell r="BH468">
            <v>0</v>
          </cell>
          <cell r="BI468">
            <v>11111111.111111112</v>
          </cell>
          <cell r="BJ468">
            <v>360000000</v>
          </cell>
          <cell r="BK468">
            <v>26666666.666666668</v>
          </cell>
          <cell r="BL468">
            <v>1333333333.3333333</v>
          </cell>
          <cell r="BM468">
            <v>2904612486.3333335</v>
          </cell>
          <cell r="BN468">
            <v>61111111.111111112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11666666.666666666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17000000</v>
          </cell>
          <cell r="CF468">
            <v>0</v>
          </cell>
          <cell r="CG468">
            <v>96666666.666666672</v>
          </cell>
          <cell r="CH468">
            <v>0</v>
          </cell>
          <cell r="CI468">
            <v>0</v>
          </cell>
          <cell r="CJ468"/>
          <cell r="CK468"/>
          <cell r="CL468"/>
          <cell r="CM468"/>
          <cell r="CN468"/>
          <cell r="CO468"/>
          <cell r="CP468"/>
          <cell r="CQ468">
            <v>601422669055.6665</v>
          </cell>
          <cell r="CR468">
            <v>339637441256.11115</v>
          </cell>
          <cell r="CS468">
            <v>261785227799.5556</v>
          </cell>
        </row>
        <row r="469">
          <cell r="B469">
            <v>43809</v>
          </cell>
          <cell r="C469">
            <v>48000000000</v>
          </cell>
          <cell r="D469">
            <v>126596297113.8</v>
          </cell>
          <cell r="E469">
            <v>84163429156.300003</v>
          </cell>
          <cell r="F469">
            <v>9500000000</v>
          </cell>
          <cell r="G469">
            <v>500000000</v>
          </cell>
          <cell r="H469">
            <v>34810495189.199997</v>
          </cell>
          <cell r="I469">
            <v>0</v>
          </cell>
          <cell r="J469">
            <v>21615611417.5</v>
          </cell>
          <cell r="K469">
            <v>6400000000</v>
          </cell>
          <cell r="L469">
            <v>10500000000</v>
          </cell>
          <cell r="M469">
            <v>15180724759.6</v>
          </cell>
          <cell r="N469">
            <v>2000000000</v>
          </cell>
          <cell r="O469">
            <v>13590000000</v>
          </cell>
          <cell r="P469">
            <v>0</v>
          </cell>
          <cell r="Q469">
            <v>2540000000</v>
          </cell>
          <cell r="R469">
            <v>69102980479.5</v>
          </cell>
          <cell r="S469">
            <v>1601604952.2</v>
          </cell>
          <cell r="T469">
            <v>4159000000</v>
          </cell>
          <cell r="U469">
            <v>12210000000</v>
          </cell>
          <cell r="V469">
            <v>1840000000</v>
          </cell>
          <cell r="W469">
            <v>320000000</v>
          </cell>
          <cell r="X469">
            <v>0</v>
          </cell>
          <cell r="Y469">
            <v>0</v>
          </cell>
          <cell r="Z469">
            <v>18000000</v>
          </cell>
          <cell r="AA469">
            <v>6986400000</v>
          </cell>
          <cell r="AB469">
            <v>0</v>
          </cell>
          <cell r="AC469">
            <v>0</v>
          </cell>
          <cell r="AD469">
            <v>86300000000</v>
          </cell>
          <cell r="AE469">
            <v>0</v>
          </cell>
          <cell r="AF469">
            <v>47000000</v>
          </cell>
          <cell r="AG469">
            <v>94000000</v>
          </cell>
          <cell r="AH469">
            <v>4894200000</v>
          </cell>
          <cell r="AI469">
            <v>0</v>
          </cell>
          <cell r="AJ469">
            <v>0</v>
          </cell>
          <cell r="AK469">
            <v>300000000</v>
          </cell>
          <cell r="AL469">
            <v>0</v>
          </cell>
          <cell r="AM469">
            <v>0</v>
          </cell>
          <cell r="AN469">
            <v>0</v>
          </cell>
          <cell r="AO469">
            <v>2795400000</v>
          </cell>
          <cell r="AP469">
            <v>1000000000</v>
          </cell>
          <cell r="AQ469">
            <v>554012379.79999995</v>
          </cell>
          <cell r="AR469">
            <v>1407734607.8</v>
          </cell>
          <cell r="AS469">
            <v>0</v>
          </cell>
          <cell r="AT469">
            <v>7500000</v>
          </cell>
          <cell r="AU469">
            <v>12971782.300000001</v>
          </cell>
          <cell r="AV469">
            <v>87039074.400000006</v>
          </cell>
          <cell r="AW469">
            <v>0</v>
          </cell>
          <cell r="AX469">
            <v>40000000</v>
          </cell>
          <cell r="AY469">
            <v>500000000</v>
          </cell>
          <cell r="AZ469">
            <v>30000000</v>
          </cell>
          <cell r="BA469">
            <v>0</v>
          </cell>
          <cell r="BB469">
            <v>0</v>
          </cell>
          <cell r="BC469">
            <v>21630000000</v>
          </cell>
          <cell r="BD469">
            <v>0</v>
          </cell>
          <cell r="BE469">
            <v>0</v>
          </cell>
          <cell r="BF469">
            <v>0</v>
          </cell>
          <cell r="BG469">
            <v>420000000</v>
          </cell>
          <cell r="BH469">
            <v>0</v>
          </cell>
          <cell r="BI469">
            <v>10000000</v>
          </cell>
          <cell r="BJ469">
            <v>367000000</v>
          </cell>
          <cell r="BK469">
            <v>29000000</v>
          </cell>
          <cell r="BL469">
            <v>1200000000</v>
          </cell>
          <cell r="BM469">
            <v>2899151237.6999998</v>
          </cell>
          <cell r="BN469">
            <v>61000000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10500000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17000000</v>
          </cell>
          <cell r="CF469">
            <v>0</v>
          </cell>
          <cell r="CG469">
            <v>96000000</v>
          </cell>
          <cell r="CH469">
            <v>0</v>
          </cell>
          <cell r="CI469">
            <v>0</v>
          </cell>
          <cell r="CJ469"/>
          <cell r="CK469"/>
          <cell r="CL469"/>
          <cell r="CM469"/>
          <cell r="CN469"/>
          <cell r="CO469"/>
          <cell r="CP469"/>
          <cell r="CQ469">
            <v>596444052150.1001</v>
          </cell>
          <cell r="CR469">
            <v>334203097130.5</v>
          </cell>
          <cell r="CS469">
            <v>262240955019.60001</v>
          </cell>
        </row>
        <row r="470">
          <cell r="B470">
            <v>43810</v>
          </cell>
          <cell r="C470">
            <v>44955061483.36364</v>
          </cell>
          <cell r="D470">
            <v>126361302161.09091</v>
          </cell>
          <cell r="E470">
            <v>85729042397.72728</v>
          </cell>
          <cell r="F470">
            <v>8636363636.363636</v>
          </cell>
          <cell r="G470">
            <v>500000000</v>
          </cell>
          <cell r="H470">
            <v>34313259422.545456</v>
          </cell>
          <cell r="I470">
            <v>0</v>
          </cell>
          <cell r="J470">
            <v>21449264295.090908</v>
          </cell>
          <cell r="K470">
            <v>6497004098.909091</v>
          </cell>
          <cell r="L470">
            <v>10500000000</v>
          </cell>
          <cell r="M470">
            <v>14301309655.454546</v>
          </cell>
          <cell r="N470">
            <v>2000000000</v>
          </cell>
          <cell r="O470">
            <v>14078873883.636364</v>
          </cell>
          <cell r="P470">
            <v>0</v>
          </cell>
          <cell r="Q470">
            <v>2534865685.818182</v>
          </cell>
          <cell r="R470">
            <v>70697233398.72728</v>
          </cell>
          <cell r="S470">
            <v>1582678049.090909</v>
          </cell>
          <cell r="T470">
            <v>4114586736.818182</v>
          </cell>
          <cell r="U470">
            <v>11551549553.454546</v>
          </cell>
          <cell r="V470">
            <v>1974545454.5454545</v>
          </cell>
          <cell r="W470">
            <v>318181818.18181819</v>
          </cell>
          <cell r="X470">
            <v>0</v>
          </cell>
          <cell r="Y470">
            <v>0</v>
          </cell>
          <cell r="Z470">
            <v>16363636.363636363</v>
          </cell>
          <cell r="AA470">
            <v>6351272727.272727</v>
          </cell>
          <cell r="AB470">
            <v>0</v>
          </cell>
          <cell r="AC470">
            <v>0</v>
          </cell>
          <cell r="AD470">
            <v>86454545454.545456</v>
          </cell>
          <cell r="AE470">
            <v>0</v>
          </cell>
          <cell r="AF470">
            <v>44545454.545454547</v>
          </cell>
          <cell r="AG470">
            <v>85454545.454545453</v>
          </cell>
          <cell r="AH470">
            <v>4449272727.272727</v>
          </cell>
          <cell r="AI470">
            <v>0</v>
          </cell>
          <cell r="AJ470">
            <v>0</v>
          </cell>
          <cell r="AK470">
            <v>327272727.27272725</v>
          </cell>
          <cell r="AL470">
            <v>0</v>
          </cell>
          <cell r="AM470">
            <v>0</v>
          </cell>
          <cell r="AN470">
            <v>0</v>
          </cell>
          <cell r="AO470">
            <v>3596231004.909091</v>
          </cell>
          <cell r="AP470">
            <v>909090909.09090912</v>
          </cell>
          <cell r="AQ470">
            <v>503647618</v>
          </cell>
          <cell r="AR470">
            <v>1279758734.3636363</v>
          </cell>
          <cell r="AS470">
            <v>0</v>
          </cell>
          <cell r="AT470">
            <v>6818181.8181818184</v>
          </cell>
          <cell r="AU470">
            <v>11792529.363636365</v>
          </cell>
          <cell r="AV470">
            <v>79126431.272727266</v>
          </cell>
          <cell r="AW470">
            <v>0</v>
          </cell>
          <cell r="AX470">
            <v>40909090.909090906</v>
          </cell>
          <cell r="AY470">
            <v>500000000</v>
          </cell>
          <cell r="AZ470">
            <v>30000000</v>
          </cell>
          <cell r="BA470">
            <v>0</v>
          </cell>
          <cell r="BB470">
            <v>0</v>
          </cell>
          <cell r="BC470">
            <v>21506301419.545456</v>
          </cell>
          <cell r="BD470">
            <v>0</v>
          </cell>
          <cell r="BE470">
            <v>0</v>
          </cell>
          <cell r="BF470">
            <v>0</v>
          </cell>
          <cell r="BG470">
            <v>381818181.81818181</v>
          </cell>
          <cell r="BH470">
            <v>0</v>
          </cell>
          <cell r="BI470">
            <v>9090909.0909090918</v>
          </cell>
          <cell r="BJ470">
            <v>372272727.27272725</v>
          </cell>
          <cell r="BK470">
            <v>30000000</v>
          </cell>
          <cell r="BL470">
            <v>1181818181.8181818</v>
          </cell>
          <cell r="BM470">
            <v>2878949448.909091</v>
          </cell>
          <cell r="BN470">
            <v>60909090.909090906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9545454.5454545449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17000000</v>
          </cell>
          <cell r="CF470">
            <v>0</v>
          </cell>
          <cell r="CG470">
            <v>95454545.454545453</v>
          </cell>
          <cell r="CH470">
            <v>0</v>
          </cell>
          <cell r="CI470">
            <v>0</v>
          </cell>
          <cell r="CJ470"/>
          <cell r="CK470"/>
          <cell r="CL470"/>
          <cell r="CM470"/>
          <cell r="CN470"/>
          <cell r="CO470"/>
          <cell r="CP470"/>
          <cell r="CQ470">
            <v>593324383462.63635</v>
          </cell>
          <cell r="CR470">
            <v>330492033702.36365</v>
          </cell>
          <cell r="CS470">
            <v>262832349760.27274</v>
          </cell>
        </row>
        <row r="471">
          <cell r="B471">
            <v>43811</v>
          </cell>
          <cell r="C471">
            <v>42417612719.5</v>
          </cell>
          <cell r="D471">
            <v>126165473033.83333</v>
          </cell>
          <cell r="E471">
            <v>84925220098.916672</v>
          </cell>
          <cell r="F471">
            <v>8250000000</v>
          </cell>
          <cell r="G471">
            <v>500000000</v>
          </cell>
          <cell r="H471">
            <v>33898896283.666668</v>
          </cell>
          <cell r="I471">
            <v>0</v>
          </cell>
          <cell r="J471">
            <v>21356308359.75</v>
          </cell>
          <cell r="K471">
            <v>6577840848</v>
          </cell>
          <cell r="L471">
            <v>10516666666.666666</v>
          </cell>
          <cell r="M471">
            <v>13580922068.666666</v>
          </cell>
          <cell r="N471">
            <v>2000000000</v>
          </cell>
          <cell r="O471">
            <v>14465435453.333334</v>
          </cell>
          <cell r="P471">
            <v>0</v>
          </cell>
          <cell r="Q471">
            <v>2530587090.6666665</v>
          </cell>
          <cell r="R471">
            <v>71604027498.083328</v>
          </cell>
          <cell r="S471">
            <v>1566905629.8333333</v>
          </cell>
          <cell r="T471">
            <v>4066742350.8333335</v>
          </cell>
          <cell r="U471">
            <v>11011174181.333334</v>
          </cell>
          <cell r="V471">
            <v>2061666666.6666667</v>
          </cell>
          <cell r="W471">
            <v>316666666.66666669</v>
          </cell>
          <cell r="X471">
            <v>0</v>
          </cell>
          <cell r="Y471">
            <v>0</v>
          </cell>
          <cell r="Z471">
            <v>15000000</v>
          </cell>
          <cell r="AA471">
            <v>5822000000</v>
          </cell>
          <cell r="AB471">
            <v>0</v>
          </cell>
          <cell r="AC471">
            <v>0</v>
          </cell>
          <cell r="AD471">
            <v>86775662237</v>
          </cell>
          <cell r="AE471">
            <v>0</v>
          </cell>
          <cell r="AF471">
            <v>41666666.666666664</v>
          </cell>
          <cell r="AG471">
            <v>78333333.333333328</v>
          </cell>
          <cell r="AH471">
            <v>4078500000</v>
          </cell>
          <cell r="AI471">
            <v>0</v>
          </cell>
          <cell r="AJ471">
            <v>0</v>
          </cell>
          <cell r="AK471">
            <v>350000000</v>
          </cell>
          <cell r="AL471">
            <v>0</v>
          </cell>
          <cell r="AM471">
            <v>0</v>
          </cell>
          <cell r="AN471">
            <v>0</v>
          </cell>
          <cell r="AO471">
            <v>4596923509</v>
          </cell>
          <cell r="AP471">
            <v>833333333.33333337</v>
          </cell>
          <cell r="AQ471">
            <v>461676983.16666669</v>
          </cell>
          <cell r="AR471">
            <v>1298112173.1666667</v>
          </cell>
          <cell r="AS471">
            <v>0</v>
          </cell>
          <cell r="AT471">
            <v>6250000</v>
          </cell>
          <cell r="AU471">
            <v>10809818.583333334</v>
          </cell>
          <cell r="AV471">
            <v>72532562</v>
          </cell>
          <cell r="AW471">
            <v>0</v>
          </cell>
          <cell r="AX471">
            <v>43333333.333333336</v>
          </cell>
          <cell r="AY471">
            <v>500000000</v>
          </cell>
          <cell r="AZ471">
            <v>30000000</v>
          </cell>
          <cell r="BA471">
            <v>0</v>
          </cell>
          <cell r="BB471">
            <v>0</v>
          </cell>
          <cell r="BC471">
            <v>21611552602.5</v>
          </cell>
          <cell r="BD471">
            <v>0</v>
          </cell>
          <cell r="BE471">
            <v>0</v>
          </cell>
          <cell r="BF471">
            <v>0</v>
          </cell>
          <cell r="BG471">
            <v>350000000</v>
          </cell>
          <cell r="BH471">
            <v>0</v>
          </cell>
          <cell r="BI471">
            <v>8333333.333333333</v>
          </cell>
          <cell r="BJ471">
            <v>355833333.33333331</v>
          </cell>
          <cell r="BK471">
            <v>30833333.333333332</v>
          </cell>
          <cell r="BL471">
            <v>1166666666.6666667</v>
          </cell>
          <cell r="BM471">
            <v>2874614624.9166665</v>
          </cell>
          <cell r="BN471">
            <v>65833333.333333336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8750000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17000000</v>
          </cell>
          <cell r="CF471">
            <v>0</v>
          </cell>
          <cell r="CG471">
            <v>97166666.666666672</v>
          </cell>
          <cell r="CH471">
            <v>0</v>
          </cell>
          <cell r="CI471">
            <v>0</v>
          </cell>
          <cell r="CJ471"/>
          <cell r="CK471"/>
          <cell r="CL471"/>
          <cell r="CM471"/>
          <cell r="CN471"/>
          <cell r="CO471"/>
          <cell r="CP471"/>
          <cell r="CQ471">
            <v>589412863460.0835</v>
          </cell>
          <cell r="CR471">
            <v>328150518082.58331</v>
          </cell>
          <cell r="CS471">
            <v>261262345377.49997</v>
          </cell>
        </row>
        <row r="472">
          <cell r="B472">
            <v>43812</v>
          </cell>
          <cell r="C472">
            <v>40270540688.53846</v>
          </cell>
          <cell r="D472">
            <v>125578869261.53847</v>
          </cell>
          <cell r="E472">
            <v>84190506381.461533</v>
          </cell>
          <cell r="F472">
            <v>7923076923.0769234</v>
          </cell>
          <cell r="G472">
            <v>500000000</v>
          </cell>
          <cell r="H472">
            <v>33548281320</v>
          </cell>
          <cell r="I472">
            <v>0</v>
          </cell>
          <cell r="J472">
            <v>21239243394.076923</v>
          </cell>
          <cell r="K472">
            <v>6646241174.1538458</v>
          </cell>
          <cell r="L472">
            <v>10530769230.76923</v>
          </cell>
          <cell r="M472">
            <v>12958769529.307692</v>
          </cell>
          <cell r="N472">
            <v>2000000000</v>
          </cell>
          <cell r="O472">
            <v>14765571275.307692</v>
          </cell>
          <cell r="P472">
            <v>0</v>
          </cell>
          <cell r="Q472">
            <v>2524271267.2307692</v>
          </cell>
          <cell r="R472">
            <v>72878119950.615387</v>
          </cell>
          <cell r="S472">
            <v>1507405890.4615386</v>
          </cell>
          <cell r="T472">
            <v>4058178550.5384617</v>
          </cell>
          <cell r="U472">
            <v>10555695747.384615</v>
          </cell>
          <cell r="V472">
            <v>2125759732.7692308</v>
          </cell>
          <cell r="W472">
            <v>315384615.38461536</v>
          </cell>
          <cell r="X472">
            <v>0</v>
          </cell>
          <cell r="Y472">
            <v>0</v>
          </cell>
          <cell r="Z472">
            <v>13846153.846153846</v>
          </cell>
          <cell r="AA472">
            <v>5374153846.1538458</v>
          </cell>
          <cell r="AB472">
            <v>0</v>
          </cell>
          <cell r="AC472">
            <v>0</v>
          </cell>
          <cell r="AD472">
            <v>87124299514.461533</v>
          </cell>
          <cell r="AE472">
            <v>0</v>
          </cell>
          <cell r="AF472">
            <v>39176859.769230768</v>
          </cell>
          <cell r="AG472">
            <v>72307692.307692304</v>
          </cell>
          <cell r="AH472">
            <v>3764769230.7692308</v>
          </cell>
          <cell r="AI472">
            <v>0</v>
          </cell>
          <cell r="AJ472">
            <v>0</v>
          </cell>
          <cell r="AK472">
            <v>323076923.07692307</v>
          </cell>
          <cell r="AL472">
            <v>0</v>
          </cell>
          <cell r="AM472">
            <v>0</v>
          </cell>
          <cell r="AN472">
            <v>0</v>
          </cell>
          <cell r="AO472">
            <v>5443663320.1538458</v>
          </cell>
          <cell r="AP472">
            <v>769230769.23076928</v>
          </cell>
          <cell r="AQ472">
            <v>426163369.07692307</v>
          </cell>
          <cell r="AR472">
            <v>1313642006</v>
          </cell>
          <cell r="AS472">
            <v>0</v>
          </cell>
          <cell r="AT472">
            <v>5769230.769230769</v>
          </cell>
          <cell r="AU472">
            <v>9978294.0769230779</v>
          </cell>
          <cell r="AV472">
            <v>66953134.153846152</v>
          </cell>
          <cell r="AW472">
            <v>0</v>
          </cell>
          <cell r="AX472">
            <v>45384615.384615384</v>
          </cell>
          <cell r="AY472">
            <v>500000000</v>
          </cell>
          <cell r="AZ472">
            <v>30000000</v>
          </cell>
          <cell r="BA472">
            <v>0</v>
          </cell>
          <cell r="BB472">
            <v>0</v>
          </cell>
          <cell r="BC472">
            <v>21915207684.307693</v>
          </cell>
          <cell r="BD472">
            <v>0</v>
          </cell>
          <cell r="BE472">
            <v>0</v>
          </cell>
          <cell r="BF472">
            <v>0</v>
          </cell>
          <cell r="BG472">
            <v>323076923.07692307</v>
          </cell>
          <cell r="BH472">
            <v>0</v>
          </cell>
          <cell r="BI472">
            <v>7692307.692307692</v>
          </cell>
          <cell r="BJ472">
            <v>359615384.61538464</v>
          </cell>
          <cell r="BK472">
            <v>30769230.769230768</v>
          </cell>
          <cell r="BL472">
            <v>1153846153.8461537</v>
          </cell>
          <cell r="BM472">
            <v>2915555749.5384617</v>
          </cell>
          <cell r="BN472">
            <v>65384615.384615384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8076923.076923077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17000000</v>
          </cell>
          <cell r="CF472">
            <v>0</v>
          </cell>
          <cell r="CG472">
            <v>98615384.615384609</v>
          </cell>
          <cell r="CH472">
            <v>0</v>
          </cell>
          <cell r="CI472">
            <v>0</v>
          </cell>
          <cell r="CJ472"/>
          <cell r="CK472"/>
          <cell r="CL472"/>
          <cell r="CM472"/>
          <cell r="CN472"/>
          <cell r="CO472"/>
          <cell r="CP472"/>
          <cell r="CQ472">
            <v>586333940248.76917</v>
          </cell>
          <cell r="CR472">
            <v>327016794435.53839</v>
          </cell>
          <cell r="CS472">
            <v>259317145813.2308</v>
          </cell>
        </row>
        <row r="473">
          <cell r="B473">
            <v>43813</v>
          </cell>
          <cell r="C473">
            <v>38430193233.428574</v>
          </cell>
          <cell r="D473">
            <v>125076066028.14285</v>
          </cell>
          <cell r="E473">
            <v>83560751766.5</v>
          </cell>
          <cell r="F473">
            <v>7642857142.8571424</v>
          </cell>
          <cell r="G473">
            <v>500000000</v>
          </cell>
          <cell r="H473">
            <v>33247754208.285713</v>
          </cell>
          <cell r="I473">
            <v>0</v>
          </cell>
          <cell r="J473">
            <v>21138901994.92857</v>
          </cell>
          <cell r="K473">
            <v>6704870025.1428576</v>
          </cell>
          <cell r="L473">
            <v>10542857142.857143</v>
          </cell>
          <cell r="M473">
            <v>12425495924.142857</v>
          </cell>
          <cell r="N473">
            <v>2000000000</v>
          </cell>
          <cell r="O473">
            <v>15022830551.285715</v>
          </cell>
          <cell r="P473">
            <v>0</v>
          </cell>
          <cell r="Q473">
            <v>2518857704.2857141</v>
          </cell>
          <cell r="R473">
            <v>73970199195.642853</v>
          </cell>
          <cell r="S473">
            <v>1456406113.8571429</v>
          </cell>
          <cell r="T473">
            <v>4050838150.2857141</v>
          </cell>
          <cell r="U473">
            <v>10165285661.142857</v>
          </cell>
          <cell r="V473">
            <v>2180696646.5714288</v>
          </cell>
          <cell r="W473">
            <v>314285714.28571427</v>
          </cell>
          <cell r="X473">
            <v>0</v>
          </cell>
          <cell r="Y473">
            <v>0</v>
          </cell>
          <cell r="Z473">
            <v>12857142.857142856</v>
          </cell>
          <cell r="AA473">
            <v>4990285714.2857141</v>
          </cell>
          <cell r="AB473">
            <v>0</v>
          </cell>
          <cell r="AC473">
            <v>0</v>
          </cell>
          <cell r="AD473">
            <v>87423131466.571426</v>
          </cell>
          <cell r="AE473">
            <v>0</v>
          </cell>
          <cell r="AF473">
            <v>37042739.571428575</v>
          </cell>
          <cell r="AG473">
            <v>67142857.142857149</v>
          </cell>
          <cell r="AH473">
            <v>3495857142.8571429</v>
          </cell>
          <cell r="AI473">
            <v>0</v>
          </cell>
          <cell r="AJ473">
            <v>0</v>
          </cell>
          <cell r="AK473">
            <v>300000000</v>
          </cell>
          <cell r="AL473">
            <v>0</v>
          </cell>
          <cell r="AM473">
            <v>0</v>
          </cell>
          <cell r="AN473">
            <v>0</v>
          </cell>
          <cell r="AO473">
            <v>6169440301.1428576</v>
          </cell>
          <cell r="AP473">
            <v>714285714.28571427</v>
          </cell>
          <cell r="AQ473">
            <v>395723128.4285714</v>
          </cell>
          <cell r="AR473">
            <v>1326953291.2857144</v>
          </cell>
          <cell r="AS473">
            <v>0</v>
          </cell>
          <cell r="AT473">
            <v>5357142.8571428573</v>
          </cell>
          <cell r="AU473">
            <v>9265558.7857142873</v>
          </cell>
          <cell r="AV473">
            <v>62170767.428571425</v>
          </cell>
          <cell r="AW473">
            <v>0</v>
          </cell>
          <cell r="AX473">
            <v>47142857.142857142</v>
          </cell>
          <cell r="AY473">
            <v>500000000</v>
          </cell>
          <cell r="AZ473">
            <v>30000000</v>
          </cell>
          <cell r="BA473">
            <v>0</v>
          </cell>
          <cell r="BB473">
            <v>0</v>
          </cell>
          <cell r="BC473">
            <v>22175483468.714287</v>
          </cell>
          <cell r="BD473">
            <v>0</v>
          </cell>
          <cell r="BE473">
            <v>0</v>
          </cell>
          <cell r="BF473">
            <v>0</v>
          </cell>
          <cell r="BG473">
            <v>300000000</v>
          </cell>
          <cell r="BH473">
            <v>0</v>
          </cell>
          <cell r="BI473">
            <v>7142857.1428571427</v>
          </cell>
          <cell r="BJ473">
            <v>362857142.85714287</v>
          </cell>
          <cell r="BK473">
            <v>30714285.714285713</v>
          </cell>
          <cell r="BL473">
            <v>1142857142.8571429</v>
          </cell>
          <cell r="BM473">
            <v>2950648142.0714288</v>
          </cell>
          <cell r="BN473">
            <v>65000000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7500000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17000000</v>
          </cell>
          <cell r="CF473">
            <v>0</v>
          </cell>
          <cell r="CG473">
            <v>99857142.857142851</v>
          </cell>
          <cell r="CH473">
            <v>0</v>
          </cell>
          <cell r="CI473">
            <v>0</v>
          </cell>
          <cell r="CJ473"/>
          <cell r="CK473"/>
          <cell r="CL473"/>
          <cell r="CM473"/>
          <cell r="CN473"/>
          <cell r="CO473"/>
          <cell r="CP473"/>
          <cell r="CQ473">
            <v>583694863210.5</v>
          </cell>
          <cell r="CR473">
            <v>326045031309.49994</v>
          </cell>
          <cell r="CS473">
            <v>257649831900.99997</v>
          </cell>
        </row>
        <row r="474">
          <cell r="B474">
            <v>43814</v>
          </cell>
          <cell r="C474">
            <v>36835225439</v>
          </cell>
          <cell r="D474">
            <v>124640303225.86667</v>
          </cell>
          <cell r="E474">
            <v>83014964433.53334</v>
          </cell>
          <cell r="F474">
            <v>7400000000</v>
          </cell>
          <cell r="G474">
            <v>500000000</v>
          </cell>
          <cell r="H474">
            <v>32987297378.133335</v>
          </cell>
          <cell r="I474">
            <v>0</v>
          </cell>
          <cell r="J474">
            <v>21051939449</v>
          </cell>
          <cell r="K474">
            <v>6755681696</v>
          </cell>
          <cell r="L474">
            <v>10553333333.333334</v>
          </cell>
          <cell r="M474">
            <v>11963325466.333334</v>
          </cell>
          <cell r="N474">
            <v>2000000000</v>
          </cell>
          <cell r="O474">
            <v>15245788590.466667</v>
          </cell>
          <cell r="P474">
            <v>0</v>
          </cell>
          <cell r="Q474">
            <v>2514165949.7333331</v>
          </cell>
          <cell r="R474">
            <v>74916667874.666672</v>
          </cell>
          <cell r="S474">
            <v>1412206307.4666667</v>
          </cell>
          <cell r="T474">
            <v>4044476470.0666666</v>
          </cell>
          <cell r="U474">
            <v>9826930253.0666676</v>
          </cell>
          <cell r="V474">
            <v>2228308638.5333333</v>
          </cell>
          <cell r="W474">
            <v>313333333.33333331</v>
          </cell>
          <cell r="X474">
            <v>0</v>
          </cell>
          <cell r="Y474">
            <v>0</v>
          </cell>
          <cell r="Z474">
            <v>12000000</v>
          </cell>
          <cell r="AA474">
            <v>4657600000</v>
          </cell>
          <cell r="AB474">
            <v>0</v>
          </cell>
          <cell r="AC474">
            <v>0</v>
          </cell>
          <cell r="AD474">
            <v>87682119158.399994</v>
          </cell>
          <cell r="AE474">
            <v>0</v>
          </cell>
          <cell r="AF474">
            <v>35193168.733333334</v>
          </cell>
          <cell r="AG474">
            <v>62666666.666666664</v>
          </cell>
          <cell r="AH474">
            <v>3262800000</v>
          </cell>
          <cell r="AI474">
            <v>0</v>
          </cell>
          <cell r="AJ474">
            <v>0</v>
          </cell>
          <cell r="AK474">
            <v>280000000</v>
          </cell>
          <cell r="AL474">
            <v>0</v>
          </cell>
          <cell r="AM474">
            <v>0</v>
          </cell>
          <cell r="AN474">
            <v>0</v>
          </cell>
          <cell r="AO474">
            <v>6798447018</v>
          </cell>
          <cell r="AP474">
            <v>666666666.66666663</v>
          </cell>
          <cell r="AQ474">
            <v>369341586.53333336</v>
          </cell>
          <cell r="AR474">
            <v>1338489738.5333333</v>
          </cell>
          <cell r="AS474">
            <v>0</v>
          </cell>
          <cell r="AT474">
            <v>5000000</v>
          </cell>
          <cell r="AU474">
            <v>8647854.8666666672</v>
          </cell>
          <cell r="AV474">
            <v>58026049.600000001</v>
          </cell>
          <cell r="AW474">
            <v>0</v>
          </cell>
          <cell r="AX474">
            <v>48666666.666666664</v>
          </cell>
          <cell r="AY474">
            <v>500000000</v>
          </cell>
          <cell r="AZ474">
            <v>30000000</v>
          </cell>
          <cell r="BA474">
            <v>0</v>
          </cell>
          <cell r="BB474">
            <v>0</v>
          </cell>
          <cell r="BC474">
            <v>22401055815.200001</v>
          </cell>
          <cell r="BD474">
            <v>0</v>
          </cell>
          <cell r="BE474">
            <v>0</v>
          </cell>
          <cell r="BF474">
            <v>0</v>
          </cell>
          <cell r="BG474">
            <v>280000000</v>
          </cell>
          <cell r="BH474">
            <v>0</v>
          </cell>
          <cell r="BI474">
            <v>6666666.666666667</v>
          </cell>
          <cell r="BJ474">
            <v>365666666.66666669</v>
          </cell>
          <cell r="BK474">
            <v>30666666.666666668</v>
          </cell>
          <cell r="BL474">
            <v>1133333333.3333333</v>
          </cell>
          <cell r="BM474">
            <v>2981061548.9333334</v>
          </cell>
          <cell r="BN474">
            <v>64666666.666666664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7000000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17000000</v>
          </cell>
          <cell r="CF474">
            <v>0</v>
          </cell>
          <cell r="CG474">
            <v>100933333.33333333</v>
          </cell>
          <cell r="CH474">
            <v>0</v>
          </cell>
          <cell r="CI474">
            <v>0</v>
          </cell>
          <cell r="CJ474"/>
          <cell r="CK474"/>
          <cell r="CL474"/>
          <cell r="CM474"/>
          <cell r="CN474"/>
          <cell r="CO474"/>
          <cell r="CP474"/>
          <cell r="CQ474">
            <v>581407663110.6665</v>
          </cell>
          <cell r="CR474">
            <v>325202836600.26672</v>
          </cell>
          <cell r="CS474">
            <v>256204826510.40005</v>
          </cell>
        </row>
        <row r="475">
          <cell r="B475">
            <v>43815</v>
          </cell>
          <cell r="C475">
            <v>35439628618.875</v>
          </cell>
          <cell r="D475">
            <v>123066250016.125</v>
          </cell>
          <cell r="E475">
            <v>82125418305.5625</v>
          </cell>
          <cell r="F475">
            <v>7187500000</v>
          </cell>
          <cell r="G475">
            <v>500000000</v>
          </cell>
          <cell r="H475">
            <v>32759397651.75</v>
          </cell>
          <cell r="I475">
            <v>0</v>
          </cell>
          <cell r="J475">
            <v>20962572285.625</v>
          </cell>
          <cell r="K475">
            <v>6785338270.25</v>
          </cell>
          <cell r="L475">
            <v>10508767437.4375</v>
          </cell>
          <cell r="M475">
            <v>11540531986.9375</v>
          </cell>
          <cell r="N475">
            <v>2000000000</v>
          </cell>
          <cell r="O475">
            <v>15358806306.4375</v>
          </cell>
          <cell r="P475">
            <v>0</v>
          </cell>
          <cell r="Q475">
            <v>2504868389.3125</v>
          </cell>
          <cell r="R475">
            <v>75049015468.8125</v>
          </cell>
          <cell r="S475">
            <v>1405146871.0625</v>
          </cell>
          <cell r="T475">
            <v>4055768702.5</v>
          </cell>
          <cell r="U475">
            <v>9609332357.125</v>
          </cell>
          <cell r="V475">
            <v>2306943055.75</v>
          </cell>
          <cell r="W475">
            <v>821038806.375</v>
          </cell>
          <cell r="X475">
            <v>0</v>
          </cell>
          <cell r="Y475">
            <v>0</v>
          </cell>
          <cell r="Z475">
            <v>11250000</v>
          </cell>
          <cell r="AA475">
            <v>4366500000</v>
          </cell>
          <cell r="AB475">
            <v>0</v>
          </cell>
          <cell r="AC475">
            <v>0</v>
          </cell>
          <cell r="AD475">
            <v>87437370204.0625</v>
          </cell>
          <cell r="AE475">
            <v>0</v>
          </cell>
          <cell r="AF475">
            <v>34199794.25</v>
          </cell>
          <cell r="AG475">
            <v>58750000</v>
          </cell>
          <cell r="AH475">
            <v>3058875000</v>
          </cell>
          <cell r="AI475">
            <v>0</v>
          </cell>
          <cell r="AJ475">
            <v>0</v>
          </cell>
          <cell r="AK475">
            <v>262500000</v>
          </cell>
          <cell r="AL475">
            <v>0</v>
          </cell>
          <cell r="AM475">
            <v>0</v>
          </cell>
          <cell r="AN475">
            <v>0</v>
          </cell>
          <cell r="AO475">
            <v>8735350053.75</v>
          </cell>
          <cell r="AP475">
            <v>625000000</v>
          </cell>
          <cell r="AQ475">
            <v>346257737.375</v>
          </cell>
          <cell r="AR475">
            <v>1348584129.875</v>
          </cell>
          <cell r="AS475">
            <v>0</v>
          </cell>
          <cell r="AT475">
            <v>4687500</v>
          </cell>
          <cell r="AU475">
            <v>8107363.9375000009</v>
          </cell>
          <cell r="AV475">
            <v>54399421.5</v>
          </cell>
          <cell r="AW475">
            <v>0</v>
          </cell>
          <cell r="AX475">
            <v>50000000</v>
          </cell>
          <cell r="AY475">
            <v>500000000</v>
          </cell>
          <cell r="AZ475">
            <v>30000000</v>
          </cell>
          <cell r="BA475">
            <v>0</v>
          </cell>
          <cell r="BB475">
            <v>0</v>
          </cell>
          <cell r="BC475">
            <v>22484453455.3125</v>
          </cell>
          <cell r="BD475">
            <v>0</v>
          </cell>
          <cell r="BE475">
            <v>0</v>
          </cell>
          <cell r="BF475">
            <v>0</v>
          </cell>
          <cell r="BG475">
            <v>262500000</v>
          </cell>
          <cell r="BH475">
            <v>0</v>
          </cell>
          <cell r="BI475">
            <v>6250000</v>
          </cell>
          <cell r="BJ475">
            <v>366612191.3125</v>
          </cell>
          <cell r="BK475">
            <v>30000000</v>
          </cell>
          <cell r="BL475">
            <v>1125000000</v>
          </cell>
          <cell r="BM475">
            <v>3011768944.6875</v>
          </cell>
          <cell r="BN475">
            <v>64375000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6562500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17000000</v>
          </cell>
          <cell r="CF475">
            <v>0</v>
          </cell>
          <cell r="CG475">
            <v>101875000</v>
          </cell>
          <cell r="CH475">
            <v>0</v>
          </cell>
          <cell r="CI475">
            <v>0</v>
          </cell>
          <cell r="CJ475"/>
          <cell r="CK475"/>
          <cell r="CL475"/>
          <cell r="CM475"/>
          <cell r="CN475"/>
          <cell r="CO475"/>
          <cell r="CP475"/>
          <cell r="CQ475">
            <v>578394552826</v>
          </cell>
          <cell r="CR475">
            <v>324475457564.25</v>
          </cell>
          <cell r="CS475">
            <v>253919095261.75</v>
          </cell>
        </row>
        <row r="476">
          <cell r="B476">
            <v>43816</v>
          </cell>
          <cell r="C476">
            <v>34208219659.941177</v>
          </cell>
          <cell r="D476">
            <v>121094834147.41176</v>
          </cell>
          <cell r="E476">
            <v>80387995251.470581</v>
          </cell>
          <cell r="F476">
            <v>7000000000</v>
          </cell>
          <cell r="G476">
            <v>500000000</v>
          </cell>
          <cell r="H476">
            <v>32833965561.882355</v>
          </cell>
          <cell r="I476">
            <v>0</v>
          </cell>
          <cell r="J476">
            <v>21096606837.235294</v>
          </cell>
          <cell r="K476">
            <v>6487976424</v>
          </cell>
          <cell r="L476">
            <v>10528268117.529411</v>
          </cell>
          <cell r="M476">
            <v>11200883881.470589</v>
          </cell>
          <cell r="N476">
            <v>1941176470.5882354</v>
          </cell>
          <cell r="O476">
            <v>15308527820.529411</v>
          </cell>
          <cell r="P476">
            <v>0</v>
          </cell>
          <cell r="Q476">
            <v>2503577546.5294118</v>
          </cell>
          <cell r="R476">
            <v>72308145698.941177</v>
          </cell>
          <cell r="S476">
            <v>1397951890.7058823</v>
          </cell>
          <cell r="T476">
            <v>4091007309.8235292</v>
          </cell>
          <cell r="U476">
            <v>9628476683.6470585</v>
          </cell>
          <cell r="V476">
            <v>2406022625</v>
          </cell>
          <cell r="W476">
            <v>790389464.82352936</v>
          </cell>
          <cell r="X476">
            <v>0</v>
          </cell>
          <cell r="Y476">
            <v>0</v>
          </cell>
          <cell r="Z476">
            <v>10588235.294117646</v>
          </cell>
          <cell r="AA476">
            <v>4109647058.8235292</v>
          </cell>
          <cell r="AB476">
            <v>0</v>
          </cell>
          <cell r="AC476">
            <v>0</v>
          </cell>
          <cell r="AD476">
            <v>87204085689.411758</v>
          </cell>
          <cell r="AE476">
            <v>0</v>
          </cell>
          <cell r="AF476">
            <v>33911522.647058822</v>
          </cell>
          <cell r="AG476">
            <v>55294117.647058822</v>
          </cell>
          <cell r="AH476">
            <v>2878941176.4705882</v>
          </cell>
          <cell r="AI476">
            <v>0</v>
          </cell>
          <cell r="AJ476">
            <v>0</v>
          </cell>
          <cell r="AK476">
            <v>247058823.52941176</v>
          </cell>
          <cell r="AL476">
            <v>0</v>
          </cell>
          <cell r="AM476">
            <v>0</v>
          </cell>
          <cell r="AN476">
            <v>0</v>
          </cell>
          <cell r="AO476">
            <v>10444382144.117647</v>
          </cell>
          <cell r="AP476">
            <v>588235294.11764705</v>
          </cell>
          <cell r="AQ476">
            <v>363684875.11764705</v>
          </cell>
          <cell r="AR476">
            <v>1357490945.7647059</v>
          </cell>
          <cell r="AS476">
            <v>0</v>
          </cell>
          <cell r="AT476">
            <v>4411764.7058823528</v>
          </cell>
          <cell r="AU476">
            <v>7630460.1764705889</v>
          </cell>
          <cell r="AV476">
            <v>51199455.529411763</v>
          </cell>
          <cell r="AW476">
            <v>0</v>
          </cell>
          <cell r="AX476">
            <v>51176470.588235296</v>
          </cell>
          <cell r="AY476">
            <v>500000000</v>
          </cell>
          <cell r="AZ476">
            <v>30000000</v>
          </cell>
          <cell r="BA476">
            <v>0</v>
          </cell>
          <cell r="BB476">
            <v>0</v>
          </cell>
          <cell r="BC476">
            <v>22612462595.764706</v>
          </cell>
          <cell r="BD476">
            <v>0</v>
          </cell>
          <cell r="BE476">
            <v>0</v>
          </cell>
          <cell r="BF476">
            <v>0</v>
          </cell>
          <cell r="BG476">
            <v>247058823.52941176</v>
          </cell>
          <cell r="BH476">
            <v>0</v>
          </cell>
          <cell r="BI476">
            <v>5882352.9411764704</v>
          </cell>
          <cell r="BJ476">
            <v>367844330.35294116</v>
          </cell>
          <cell r="BK476">
            <v>28823529.411764707</v>
          </cell>
          <cell r="BL476">
            <v>1117647058.8235295</v>
          </cell>
          <cell r="BM476">
            <v>3086491519.647059</v>
          </cell>
          <cell r="BN476">
            <v>64117647.058823526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6176470.5882352944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17000000</v>
          </cell>
          <cell r="CF476">
            <v>0</v>
          </cell>
          <cell r="CG476">
            <v>102705882.35294117</v>
          </cell>
          <cell r="CH476">
            <v>0</v>
          </cell>
          <cell r="CI476">
            <v>0</v>
          </cell>
          <cell r="CJ476"/>
          <cell r="CK476"/>
          <cell r="CL476"/>
          <cell r="CM476"/>
          <cell r="CN476"/>
          <cell r="CO476"/>
          <cell r="CP476"/>
          <cell r="CQ476">
            <v>571307973635.94116</v>
          </cell>
          <cell r="CR476">
            <v>320863107372.94122</v>
          </cell>
          <cell r="CS476">
            <v>250444866262.99997</v>
          </cell>
        </row>
        <row r="477">
          <cell r="B477">
            <v>43817</v>
          </cell>
          <cell r="C477">
            <v>33731200719.611111</v>
          </cell>
          <cell r="D477">
            <v>118207536526.66667</v>
          </cell>
          <cell r="E477">
            <v>79879387481.611115</v>
          </cell>
          <cell r="F477">
            <v>6833333333.333333</v>
          </cell>
          <cell r="G477">
            <v>500000000</v>
          </cell>
          <cell r="H477">
            <v>33126155024.888889</v>
          </cell>
          <cell r="I477">
            <v>0</v>
          </cell>
          <cell r="J477">
            <v>21112167083.611111</v>
          </cell>
          <cell r="K477">
            <v>6538377124.2777777</v>
          </cell>
          <cell r="L477">
            <v>10545602055.388889</v>
          </cell>
          <cell r="M477">
            <v>11522679732.222221</v>
          </cell>
          <cell r="N477">
            <v>1944444444.4444444</v>
          </cell>
          <cell r="O477">
            <v>15259564157.111111</v>
          </cell>
          <cell r="P477">
            <v>0</v>
          </cell>
          <cell r="Q477">
            <v>2518914481.1111112</v>
          </cell>
          <cell r="R477">
            <v>69439430566.444443</v>
          </cell>
          <cell r="S477">
            <v>1389480749.9444444</v>
          </cell>
          <cell r="T477">
            <v>4109876900.5555553</v>
          </cell>
          <cell r="U477">
            <v>9743482634.4444447</v>
          </cell>
          <cell r="V477">
            <v>2494093353.2222223</v>
          </cell>
          <cell r="W477">
            <v>763145605.66666663</v>
          </cell>
          <cell r="X477">
            <v>0</v>
          </cell>
          <cell r="Y477">
            <v>0</v>
          </cell>
          <cell r="Z477">
            <v>10000000</v>
          </cell>
          <cell r="AA477">
            <v>3881333333.3333335</v>
          </cell>
          <cell r="AB477">
            <v>0</v>
          </cell>
          <cell r="AC477">
            <v>0</v>
          </cell>
          <cell r="AD477">
            <v>85868502407.277771</v>
          </cell>
          <cell r="AE477">
            <v>0</v>
          </cell>
          <cell r="AF477">
            <v>34210836.777777776</v>
          </cell>
          <cell r="AG477">
            <v>52222222.222222224</v>
          </cell>
          <cell r="AH477">
            <v>2719000000</v>
          </cell>
          <cell r="AI477">
            <v>0</v>
          </cell>
          <cell r="AJ477">
            <v>0</v>
          </cell>
          <cell r="AK477">
            <v>233333333.33333334</v>
          </cell>
          <cell r="AL477">
            <v>0</v>
          </cell>
          <cell r="AM477">
            <v>0</v>
          </cell>
          <cell r="AN477">
            <v>0</v>
          </cell>
          <cell r="AO477">
            <v>11969025763.888889</v>
          </cell>
          <cell r="AP477">
            <v>555555555.55555558</v>
          </cell>
          <cell r="AQ477">
            <v>343480159.83333331</v>
          </cell>
          <cell r="AR477">
            <v>1365408115.4444444</v>
          </cell>
          <cell r="AS477">
            <v>0</v>
          </cell>
          <cell r="AT477">
            <v>4166666.6666666665</v>
          </cell>
          <cell r="AU477">
            <v>7206545.7222222229</v>
          </cell>
          <cell r="AV477">
            <v>48355041.333333336</v>
          </cell>
          <cell r="AW477">
            <v>0</v>
          </cell>
          <cell r="AX477">
            <v>51111111.111111112</v>
          </cell>
          <cell r="AY477">
            <v>497222222.22222221</v>
          </cell>
          <cell r="AZ477">
            <v>30000000</v>
          </cell>
          <cell r="BA477">
            <v>0</v>
          </cell>
          <cell r="BB477">
            <v>0</v>
          </cell>
          <cell r="BC477">
            <v>22696949120.222221</v>
          </cell>
          <cell r="BD477">
            <v>0</v>
          </cell>
          <cell r="BE477">
            <v>0</v>
          </cell>
          <cell r="BF477">
            <v>0</v>
          </cell>
          <cell r="BG477">
            <v>233333333.33333334</v>
          </cell>
          <cell r="BH477">
            <v>0</v>
          </cell>
          <cell r="BI477">
            <v>5555555.555555556</v>
          </cell>
          <cell r="BJ477">
            <v>373783954.94444442</v>
          </cell>
          <cell r="BK477">
            <v>27777777.777777776</v>
          </cell>
          <cell r="BL477">
            <v>1111111111.1111112</v>
          </cell>
          <cell r="BM477">
            <v>3120036535</v>
          </cell>
          <cell r="BN477">
            <v>63888888.888888888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5833333.333333333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17000000</v>
          </cell>
          <cell r="CF477">
            <v>0</v>
          </cell>
          <cell r="CG477">
            <v>103444444.44444445</v>
          </cell>
          <cell r="CH477">
            <v>0</v>
          </cell>
          <cell r="CI477">
            <v>0</v>
          </cell>
          <cell r="CJ477"/>
          <cell r="CK477"/>
          <cell r="CL477"/>
          <cell r="CM477"/>
          <cell r="CN477"/>
          <cell r="CO477"/>
          <cell r="CP477"/>
          <cell r="CQ477">
            <v>565087719343.88904</v>
          </cell>
          <cell r="CR477">
            <v>317857095879.05554</v>
          </cell>
          <cell r="CS477">
            <v>247230623464.83337</v>
          </cell>
        </row>
        <row r="478">
          <cell r="B478">
            <v>43818</v>
          </cell>
          <cell r="C478">
            <v>33563226515.947369</v>
          </cell>
          <cell r="D478">
            <v>114628447841.73685</v>
          </cell>
          <cell r="E478">
            <v>79696085464.631577</v>
          </cell>
          <cell r="F478">
            <v>6684210526.3157892</v>
          </cell>
          <cell r="G478">
            <v>500000000</v>
          </cell>
          <cell r="H478">
            <v>33387587702.315788</v>
          </cell>
          <cell r="I478">
            <v>0</v>
          </cell>
          <cell r="J478">
            <v>21030444843.63158</v>
          </cell>
          <cell r="K478">
            <v>6587073301.5789471</v>
          </cell>
          <cell r="L478">
            <v>10561111368.210526</v>
          </cell>
          <cell r="M478">
            <v>12382682877.105263</v>
          </cell>
          <cell r="N478">
            <v>1947368421.0526316</v>
          </cell>
          <cell r="O478">
            <v>15376609742.210526</v>
          </cell>
          <cell r="P478">
            <v>0</v>
          </cell>
          <cell r="Q478">
            <v>2527659368.3157897</v>
          </cell>
          <cell r="R478">
            <v>66503078096.684212</v>
          </cell>
          <cell r="S478">
            <v>1376709531.4736843</v>
          </cell>
          <cell r="T478">
            <v>4095930773.5263157</v>
          </cell>
          <cell r="U478">
            <v>9948524130.8947372</v>
          </cell>
          <cell r="V478">
            <v>2517951535.8421054</v>
          </cell>
          <cell r="W478">
            <v>738769521.15789473</v>
          </cell>
          <cell r="X478">
            <v>0</v>
          </cell>
          <cell r="Y478">
            <v>0</v>
          </cell>
          <cell r="Z478">
            <v>9473684.2105263155</v>
          </cell>
          <cell r="AA478">
            <v>5010687398.8421049</v>
          </cell>
          <cell r="AB478">
            <v>0</v>
          </cell>
          <cell r="AC478">
            <v>0</v>
          </cell>
          <cell r="AD478">
            <v>85846606840.052628</v>
          </cell>
          <cell r="AE478">
            <v>0</v>
          </cell>
          <cell r="AF478">
            <v>35004959.947368421</v>
          </cell>
          <cell r="AG478">
            <v>49473684.210526317</v>
          </cell>
          <cell r="AH478">
            <v>2575894736.8421054</v>
          </cell>
          <cell r="AI478">
            <v>0</v>
          </cell>
          <cell r="AJ478">
            <v>0</v>
          </cell>
          <cell r="AK478">
            <v>221052631.57894737</v>
          </cell>
          <cell r="AL478">
            <v>0</v>
          </cell>
          <cell r="AM478">
            <v>0</v>
          </cell>
          <cell r="AN478">
            <v>0</v>
          </cell>
          <cell r="AO478">
            <v>13656108172.68421</v>
          </cell>
          <cell r="AP478">
            <v>600233343.78947365</v>
          </cell>
          <cell r="AQ478">
            <v>325402256.68421054</v>
          </cell>
          <cell r="AR478">
            <v>1373562616.4736843</v>
          </cell>
          <cell r="AS478">
            <v>0</v>
          </cell>
          <cell r="AT478">
            <v>3947368.4210526315</v>
          </cell>
          <cell r="AU478">
            <v>6827253.8421052638</v>
          </cell>
          <cell r="AV478">
            <v>45810039.157894738</v>
          </cell>
          <cell r="AW478">
            <v>0</v>
          </cell>
          <cell r="AX478">
            <v>51052631.578947365</v>
          </cell>
          <cell r="AY478">
            <v>494736842.10526317</v>
          </cell>
          <cell r="AZ478">
            <v>30000000</v>
          </cell>
          <cell r="BA478">
            <v>0</v>
          </cell>
          <cell r="BB478">
            <v>0</v>
          </cell>
          <cell r="BC478">
            <v>22748367972.052631</v>
          </cell>
          <cell r="BD478">
            <v>0</v>
          </cell>
          <cell r="BE478">
            <v>0</v>
          </cell>
          <cell r="BF478">
            <v>0</v>
          </cell>
          <cell r="BG478">
            <v>221052631.57894737</v>
          </cell>
          <cell r="BH478">
            <v>0</v>
          </cell>
          <cell r="BI478">
            <v>5263157.8947368423</v>
          </cell>
          <cell r="BJ478">
            <v>364977493.42105263</v>
          </cell>
          <cell r="BK478">
            <v>26315789.47368421</v>
          </cell>
          <cell r="BL478">
            <v>1105263157.8947368</v>
          </cell>
          <cell r="BM478">
            <v>3133427055.8947368</v>
          </cell>
          <cell r="BN478">
            <v>63684210.526315786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5526315.7894736845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17000000</v>
          </cell>
          <cell r="CF478">
            <v>0</v>
          </cell>
          <cell r="CG478">
            <v>100105263.15789473</v>
          </cell>
          <cell r="CH478">
            <v>0</v>
          </cell>
          <cell r="CI478">
            <v>0</v>
          </cell>
          <cell r="CJ478"/>
          <cell r="CK478"/>
          <cell r="CL478"/>
          <cell r="CM478"/>
          <cell r="CN478"/>
          <cell r="CO478"/>
          <cell r="CP478"/>
          <cell r="CQ478">
            <v>562180329070.73682</v>
          </cell>
          <cell r="CR478">
            <v>318608170576.57892</v>
          </cell>
          <cell r="CS478">
            <v>243572158494.1579</v>
          </cell>
        </row>
        <row r="479">
          <cell r="B479">
            <v>43819</v>
          </cell>
          <cell r="C479">
            <v>33537049732.650002</v>
          </cell>
          <cell r="D479">
            <v>110805854457.3</v>
          </cell>
          <cell r="E479">
            <v>79443300301.350006</v>
          </cell>
          <cell r="F479">
            <v>6550000000</v>
          </cell>
          <cell r="G479">
            <v>500000000</v>
          </cell>
          <cell r="H479">
            <v>33822877112</v>
          </cell>
          <cell r="I479">
            <v>0</v>
          </cell>
          <cell r="J479">
            <v>20765911290.900002</v>
          </cell>
          <cell r="K479">
            <v>6632149861.1499996</v>
          </cell>
          <cell r="L479">
            <v>10580069749.75</v>
          </cell>
          <cell r="M479">
            <v>13681239553.950001</v>
          </cell>
          <cell r="N479">
            <v>1950000000</v>
          </cell>
          <cell r="O479">
            <v>15506925200.15</v>
          </cell>
          <cell r="P479">
            <v>0</v>
          </cell>
          <cell r="Q479">
            <v>2551379078.75</v>
          </cell>
          <cell r="R479">
            <v>63530937534.400002</v>
          </cell>
          <cell r="S479">
            <v>1337317904.3499999</v>
          </cell>
          <cell r="T479">
            <v>4124441538.4000001</v>
          </cell>
          <cell r="U479">
            <v>10467564365.549999</v>
          </cell>
          <cell r="V479">
            <v>2539096778.8000002</v>
          </cell>
          <cell r="W479">
            <v>716831045.10000002</v>
          </cell>
          <cell r="X479">
            <v>0</v>
          </cell>
          <cell r="Y479">
            <v>0</v>
          </cell>
          <cell r="Z479">
            <v>9000000</v>
          </cell>
          <cell r="AA479">
            <v>6027106057.8000002</v>
          </cell>
          <cell r="AB479">
            <v>0</v>
          </cell>
          <cell r="AC479">
            <v>0</v>
          </cell>
          <cell r="AD479">
            <v>85462806952.300003</v>
          </cell>
          <cell r="AE479">
            <v>0</v>
          </cell>
          <cell r="AF479">
            <v>35754711.950000003</v>
          </cell>
          <cell r="AG479">
            <v>47000000</v>
          </cell>
          <cell r="AH479">
            <v>2447100000</v>
          </cell>
          <cell r="AI479">
            <v>0</v>
          </cell>
          <cell r="AJ479">
            <v>0</v>
          </cell>
          <cell r="AK479">
            <v>210000000</v>
          </cell>
          <cell r="AL479">
            <v>0</v>
          </cell>
          <cell r="AM479">
            <v>0</v>
          </cell>
          <cell r="AN479">
            <v>0</v>
          </cell>
          <cell r="AO479">
            <v>15274482340.6</v>
          </cell>
          <cell r="AP479">
            <v>640443353.20000005</v>
          </cell>
          <cell r="AQ479">
            <v>309132143.85000002</v>
          </cell>
          <cell r="AR479">
            <v>1455211888.7</v>
          </cell>
          <cell r="AS479">
            <v>0</v>
          </cell>
          <cell r="AT479">
            <v>3750000</v>
          </cell>
          <cell r="AU479">
            <v>6485891.1500000004</v>
          </cell>
          <cell r="AV479">
            <v>43519537.200000003</v>
          </cell>
          <cell r="AW479">
            <v>0</v>
          </cell>
          <cell r="AX479">
            <v>51000000</v>
          </cell>
          <cell r="AY479">
            <v>492500000</v>
          </cell>
          <cell r="AZ479">
            <v>30000000</v>
          </cell>
          <cell r="BA479">
            <v>0</v>
          </cell>
          <cell r="BB479">
            <v>0</v>
          </cell>
          <cell r="BC479">
            <v>22951708392.549999</v>
          </cell>
          <cell r="BD479">
            <v>0</v>
          </cell>
          <cell r="BE479">
            <v>0</v>
          </cell>
          <cell r="BF479">
            <v>0</v>
          </cell>
          <cell r="BG479">
            <v>210000000</v>
          </cell>
          <cell r="BH479">
            <v>0</v>
          </cell>
          <cell r="BI479">
            <v>5000000</v>
          </cell>
          <cell r="BJ479">
            <v>361103471.35000002</v>
          </cell>
          <cell r="BK479">
            <v>25000000</v>
          </cell>
          <cell r="BL479">
            <v>1100000000</v>
          </cell>
          <cell r="BM479">
            <v>3157866927.3499999</v>
          </cell>
          <cell r="BN479">
            <v>63500000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5250000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17000000</v>
          </cell>
          <cell r="CF479">
            <v>0</v>
          </cell>
          <cell r="CG479">
            <v>97100000</v>
          </cell>
          <cell r="CH479">
            <v>0</v>
          </cell>
          <cell r="CI479">
            <v>0</v>
          </cell>
          <cell r="CJ479"/>
          <cell r="CK479"/>
          <cell r="CL479"/>
          <cell r="CM479"/>
          <cell r="CN479"/>
          <cell r="CO479"/>
          <cell r="CP479"/>
          <cell r="CQ479">
            <v>559581767172.55005</v>
          </cell>
          <cell r="CR479">
            <v>319855310056.84998</v>
          </cell>
          <cell r="CS479">
            <v>239726457115.70001</v>
          </cell>
        </row>
        <row r="480">
          <cell r="B480">
            <v>43820</v>
          </cell>
          <cell r="C480">
            <v>33513365976.333332</v>
          </cell>
          <cell r="D480">
            <v>107347317585.66667</v>
          </cell>
          <cell r="E480">
            <v>79214589915.523804</v>
          </cell>
          <cell r="F480">
            <v>6428571428.5714283</v>
          </cell>
          <cell r="G480">
            <v>500000000</v>
          </cell>
          <cell r="H480">
            <v>34216710387.42857</v>
          </cell>
          <cell r="I480">
            <v>0</v>
          </cell>
          <cell r="J480">
            <v>20526571409.857143</v>
          </cell>
          <cell r="K480">
            <v>6672933415.0476189</v>
          </cell>
          <cell r="L480">
            <v>10597222571.142857</v>
          </cell>
          <cell r="M480">
            <v>14856124166.333334</v>
          </cell>
          <cell r="N480">
            <v>1952380952.3809524</v>
          </cell>
          <cell r="O480">
            <v>15624829662.095238</v>
          </cell>
          <cell r="P480">
            <v>0</v>
          </cell>
          <cell r="Q480">
            <v>2572839769.1428571</v>
          </cell>
          <cell r="R480">
            <v>60841857978.047623</v>
          </cell>
          <cell r="S480">
            <v>1301677860.7619047</v>
          </cell>
          <cell r="T480">
            <v>4150236992.3333335</v>
          </cell>
          <cell r="U480">
            <v>10937172196.904762</v>
          </cell>
          <cell r="V480">
            <v>2558228189.0952382</v>
          </cell>
          <cell r="W480">
            <v>696981947.71428573</v>
          </cell>
          <cell r="X480">
            <v>0</v>
          </cell>
          <cell r="Y480">
            <v>0</v>
          </cell>
          <cell r="Z480">
            <v>8571428.5714285709</v>
          </cell>
          <cell r="AA480">
            <v>6946722939.7142859</v>
          </cell>
          <cell r="AB480">
            <v>0</v>
          </cell>
          <cell r="AC480">
            <v>0</v>
          </cell>
          <cell r="AD480">
            <v>85115559434.809525</v>
          </cell>
          <cell r="AE480">
            <v>0</v>
          </cell>
          <cell r="AF480">
            <v>36433059</v>
          </cell>
          <cell r="AG480">
            <v>44761904.761904761</v>
          </cell>
          <cell r="AH480">
            <v>2330571428.5714288</v>
          </cell>
          <cell r="AI480">
            <v>0</v>
          </cell>
          <cell r="AJ480">
            <v>0</v>
          </cell>
          <cell r="AK480">
            <v>200000000</v>
          </cell>
          <cell r="AL480">
            <v>0</v>
          </cell>
          <cell r="AM480">
            <v>0</v>
          </cell>
          <cell r="AN480">
            <v>0</v>
          </cell>
          <cell r="AO480">
            <v>16738725635.380953</v>
          </cell>
          <cell r="AP480">
            <v>676823837.90476191</v>
          </cell>
          <cell r="AQ480">
            <v>294411565.5714286</v>
          </cell>
          <cell r="AR480">
            <v>1529085039.7619047</v>
          </cell>
          <cell r="AS480">
            <v>0</v>
          </cell>
          <cell r="AT480">
            <v>3571428.5714285714</v>
          </cell>
          <cell r="AU480">
            <v>6177039.1904761912</v>
          </cell>
          <cell r="AV480">
            <v>41447178.285714284</v>
          </cell>
          <cell r="AW480">
            <v>0</v>
          </cell>
          <cell r="AX480">
            <v>50952380.952380955</v>
          </cell>
          <cell r="AY480">
            <v>490476190.47619045</v>
          </cell>
          <cell r="AZ480">
            <v>30000000</v>
          </cell>
          <cell r="BA480">
            <v>0</v>
          </cell>
          <cell r="BB480">
            <v>0</v>
          </cell>
          <cell r="BC480">
            <v>23135683058.714287</v>
          </cell>
          <cell r="BD480">
            <v>0</v>
          </cell>
          <cell r="BE480">
            <v>0</v>
          </cell>
          <cell r="BF480">
            <v>0</v>
          </cell>
          <cell r="BG480">
            <v>200000000</v>
          </cell>
          <cell r="BH480">
            <v>0</v>
          </cell>
          <cell r="BI480">
            <v>4761904.7619047621</v>
          </cell>
          <cell r="BJ480">
            <v>357598403.76190478</v>
          </cell>
          <cell r="BK480">
            <v>23809523.80952381</v>
          </cell>
          <cell r="BL480">
            <v>1095238095.2380953</v>
          </cell>
          <cell r="BM480">
            <v>3179979192</v>
          </cell>
          <cell r="BN480">
            <v>63333333.333333336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5000000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17000000</v>
          </cell>
          <cell r="CF480">
            <v>0</v>
          </cell>
          <cell r="CG480">
            <v>94380952.380952388</v>
          </cell>
          <cell r="CH480">
            <v>0</v>
          </cell>
          <cell r="CI480">
            <v>0</v>
          </cell>
          <cell r="CJ480"/>
          <cell r="CK480"/>
          <cell r="CL480"/>
          <cell r="CM480"/>
          <cell r="CN480"/>
          <cell r="CO480"/>
          <cell r="CP480"/>
          <cell r="CQ480">
            <v>557230687359.90491</v>
          </cell>
          <cell r="CR480">
            <v>320983674348.52386</v>
          </cell>
          <cell r="CS480">
            <v>236247013011.38098</v>
          </cell>
        </row>
        <row r="481">
          <cell r="B481">
            <v>43821</v>
          </cell>
          <cell r="C481">
            <v>33491835288.772728</v>
          </cell>
          <cell r="D481">
            <v>104203193156.90909</v>
          </cell>
          <cell r="E481">
            <v>79006671382.954544</v>
          </cell>
          <cell r="F481">
            <v>6318181818.181818</v>
          </cell>
          <cell r="G481">
            <v>500000000</v>
          </cell>
          <cell r="H481">
            <v>34574740637.818184</v>
          </cell>
          <cell r="I481">
            <v>0</v>
          </cell>
          <cell r="J481">
            <v>20308989699.81818</v>
          </cell>
          <cell r="K481">
            <v>6710009373.136364</v>
          </cell>
          <cell r="L481">
            <v>10612816045.136364</v>
          </cell>
          <cell r="M481">
            <v>15924201086.681818</v>
          </cell>
          <cell r="N481">
            <v>1954545454.5454545</v>
          </cell>
          <cell r="O481">
            <v>15732015536.59091</v>
          </cell>
          <cell r="P481">
            <v>0</v>
          </cell>
          <cell r="Q481">
            <v>2592349487.681818</v>
          </cell>
          <cell r="R481">
            <v>58397240199.545456</v>
          </cell>
          <cell r="S481">
            <v>1269277821.1363637</v>
          </cell>
          <cell r="T481">
            <v>4173687405</v>
          </cell>
          <cell r="U481">
            <v>11364088407.227272</v>
          </cell>
          <cell r="V481">
            <v>2575620380.2727275</v>
          </cell>
          <cell r="W481">
            <v>678937313.72727275</v>
          </cell>
          <cell r="X481">
            <v>0</v>
          </cell>
          <cell r="Y481">
            <v>0</v>
          </cell>
          <cell r="Z481">
            <v>8181818.1818181816</v>
          </cell>
          <cell r="AA481">
            <v>7782738286.909091</v>
          </cell>
          <cell r="AB481">
            <v>0</v>
          </cell>
          <cell r="AC481">
            <v>0</v>
          </cell>
          <cell r="AD481">
            <v>84799879873.454544</v>
          </cell>
          <cell r="AE481">
            <v>0</v>
          </cell>
          <cell r="AF481">
            <v>37049738.136363633</v>
          </cell>
          <cell r="AG481">
            <v>42727272.727272727</v>
          </cell>
          <cell r="AH481">
            <v>2224636363.6363635</v>
          </cell>
          <cell r="AI481">
            <v>0</v>
          </cell>
          <cell r="AJ481">
            <v>0</v>
          </cell>
          <cell r="AK481">
            <v>190909090.90909091</v>
          </cell>
          <cell r="AL481">
            <v>0</v>
          </cell>
          <cell r="AM481">
            <v>0</v>
          </cell>
          <cell r="AN481">
            <v>0</v>
          </cell>
          <cell r="AO481">
            <v>18069855903.363636</v>
          </cell>
          <cell r="AP481">
            <v>709897005.81818187</v>
          </cell>
          <cell r="AQ481">
            <v>281029221.68181819</v>
          </cell>
          <cell r="AR481">
            <v>1596242449.8181818</v>
          </cell>
          <cell r="AS481">
            <v>0</v>
          </cell>
          <cell r="AT481">
            <v>3409090.9090909092</v>
          </cell>
          <cell r="AU481">
            <v>5896264.6818181826</v>
          </cell>
          <cell r="AV481">
            <v>39563215.636363633</v>
          </cell>
          <cell r="AW481">
            <v>0</v>
          </cell>
          <cell r="AX481">
            <v>50909090.909090906</v>
          </cell>
          <cell r="AY481">
            <v>488636363.63636363</v>
          </cell>
          <cell r="AZ481">
            <v>30000000</v>
          </cell>
          <cell r="BA481">
            <v>0</v>
          </cell>
          <cell r="BB481">
            <v>0</v>
          </cell>
          <cell r="BC481">
            <v>23302932755.227272</v>
          </cell>
          <cell r="BD481">
            <v>0</v>
          </cell>
          <cell r="BE481">
            <v>0</v>
          </cell>
          <cell r="BF481">
            <v>0</v>
          </cell>
          <cell r="BG481">
            <v>190909090.90909091</v>
          </cell>
          <cell r="BH481">
            <v>0</v>
          </cell>
          <cell r="BI481">
            <v>4545454.5454545459</v>
          </cell>
          <cell r="BJ481">
            <v>354411978.68181819</v>
          </cell>
          <cell r="BK481">
            <v>22727272.727272727</v>
          </cell>
          <cell r="BL481">
            <v>1090909090.909091</v>
          </cell>
          <cell r="BM481">
            <v>3200081250.7727275</v>
          </cell>
          <cell r="BN481">
            <v>63181818.18181818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4772727.2727272725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17000000</v>
          </cell>
          <cell r="CF481">
            <v>0</v>
          </cell>
          <cell r="CG481">
            <v>91909090.909090906</v>
          </cell>
          <cell r="CH481">
            <v>0</v>
          </cell>
          <cell r="CI481">
            <v>0</v>
          </cell>
          <cell r="CJ481"/>
          <cell r="CK481"/>
          <cell r="CL481"/>
          <cell r="CM481"/>
          <cell r="CN481"/>
          <cell r="CO481"/>
          <cell r="CP481"/>
          <cell r="CQ481">
            <v>555093342075.68164</v>
          </cell>
          <cell r="CR481">
            <v>322009460068.22742</v>
          </cell>
          <cell r="CS481">
            <v>233083882007.45453</v>
          </cell>
        </row>
        <row r="482">
          <cell r="B482">
            <v>43822</v>
          </cell>
          <cell r="C482">
            <v>34118304747.47826</v>
          </cell>
          <cell r="D482">
            <v>101506012886.43478</v>
          </cell>
          <cell r="E482">
            <v>78441610650.478256</v>
          </cell>
          <cell r="F482">
            <v>6217391304.347826</v>
          </cell>
          <cell r="G482">
            <v>500000000</v>
          </cell>
          <cell r="H482">
            <v>34901637822.95652</v>
          </cell>
          <cell r="I482">
            <v>0</v>
          </cell>
          <cell r="J482">
            <v>20290104831.260868</v>
          </cell>
          <cell r="K482">
            <v>6734372613.565217</v>
          </cell>
          <cell r="L482">
            <v>10627041434.47826</v>
          </cell>
          <cell r="M482">
            <v>16967171623.652174</v>
          </cell>
          <cell r="N482">
            <v>1956521739.1304348</v>
          </cell>
          <cell r="O482">
            <v>15723123857.869566</v>
          </cell>
          <cell r="P482">
            <v>0</v>
          </cell>
          <cell r="Q482">
            <v>2609921878.304348</v>
          </cell>
          <cell r="R482">
            <v>56165197880.04348</v>
          </cell>
          <cell r="S482">
            <v>1254386065.2173913</v>
          </cell>
          <cell r="T482">
            <v>4188714950.826087</v>
          </cell>
          <cell r="U482">
            <v>11806583371.130434</v>
          </cell>
          <cell r="V482">
            <v>2594854972.2608695</v>
          </cell>
          <cell r="W482">
            <v>662461778.34782612</v>
          </cell>
          <cell r="X482">
            <v>0</v>
          </cell>
          <cell r="Y482">
            <v>0</v>
          </cell>
          <cell r="Z482">
            <v>7826086.9565217393</v>
          </cell>
          <cell r="AA482">
            <v>8863232682.043478</v>
          </cell>
          <cell r="AB482">
            <v>0</v>
          </cell>
          <cell r="AC482">
            <v>0</v>
          </cell>
          <cell r="AD482">
            <v>83611416031.956528</v>
          </cell>
          <cell r="AE482">
            <v>0</v>
          </cell>
          <cell r="AF482">
            <v>37612793</v>
          </cell>
          <cell r="AG482">
            <v>62608695.652173914</v>
          </cell>
          <cell r="AH482">
            <v>2127913043.4782608</v>
          </cell>
          <cell r="AI482">
            <v>0</v>
          </cell>
          <cell r="AJ482">
            <v>0</v>
          </cell>
          <cell r="AK482">
            <v>182608695.65217391</v>
          </cell>
          <cell r="AL482">
            <v>0</v>
          </cell>
          <cell r="AM482">
            <v>0</v>
          </cell>
          <cell r="AN482">
            <v>0</v>
          </cell>
          <cell r="AO482">
            <v>18966826472.086956</v>
          </cell>
          <cell r="AP482">
            <v>863085457.69565213</v>
          </cell>
          <cell r="AQ482">
            <v>268810559.86956519</v>
          </cell>
          <cell r="AR482">
            <v>1679097682.173913</v>
          </cell>
          <cell r="AS482">
            <v>0</v>
          </cell>
          <cell r="AT482">
            <v>3260869.5652173911</v>
          </cell>
          <cell r="AU482">
            <v>5639905.3478260878</v>
          </cell>
          <cell r="AV482">
            <v>37843075.826086953</v>
          </cell>
          <cell r="AW482">
            <v>0</v>
          </cell>
          <cell r="AX482">
            <v>50869565.217391305</v>
          </cell>
          <cell r="AY482">
            <v>486956521.73913044</v>
          </cell>
          <cell r="AZ482">
            <v>30000000</v>
          </cell>
          <cell r="BA482">
            <v>0</v>
          </cell>
          <cell r="BB482">
            <v>0</v>
          </cell>
          <cell r="BC482">
            <v>23457446324.782608</v>
          </cell>
          <cell r="BD482">
            <v>0</v>
          </cell>
          <cell r="BE482">
            <v>0</v>
          </cell>
          <cell r="BF482">
            <v>0</v>
          </cell>
          <cell r="BG482">
            <v>182608695.65217391</v>
          </cell>
          <cell r="BH482">
            <v>0</v>
          </cell>
          <cell r="BI482">
            <v>4347826.0869565215</v>
          </cell>
          <cell r="BJ482">
            <v>353785062.30434781</v>
          </cell>
          <cell r="BK482">
            <v>21739130.434782609</v>
          </cell>
          <cell r="BL482">
            <v>1086956521.7391305</v>
          </cell>
          <cell r="BM482">
            <v>3215344306.347826</v>
          </cell>
          <cell r="BN482">
            <v>63043478.260869563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4565217.3913043477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17000000</v>
          </cell>
          <cell r="CF482">
            <v>0</v>
          </cell>
          <cell r="CG482">
            <v>89652173.913043484</v>
          </cell>
          <cell r="CH482">
            <v>0</v>
          </cell>
          <cell r="CI482">
            <v>0</v>
          </cell>
          <cell r="CJ482"/>
          <cell r="CK482"/>
          <cell r="CL482"/>
          <cell r="CM482"/>
          <cell r="CN482"/>
          <cell r="CO482"/>
          <cell r="CP482"/>
          <cell r="CQ482">
            <v>553047511282.95667</v>
          </cell>
          <cell r="CR482">
            <v>322803114159.52179</v>
          </cell>
          <cell r="CS482">
            <v>230244397123.43475</v>
          </cell>
        </row>
        <row r="483">
          <cell r="B483">
            <v>43823</v>
          </cell>
          <cell r="C483">
            <v>34692568417.958336</v>
          </cell>
          <cell r="D483">
            <v>99033597638.5</v>
          </cell>
          <cell r="E483">
            <v>77923638312.375</v>
          </cell>
          <cell r="F483">
            <v>6125000000</v>
          </cell>
          <cell r="G483">
            <v>500000000</v>
          </cell>
          <cell r="H483">
            <v>35201293576</v>
          </cell>
          <cell r="I483">
            <v>0</v>
          </cell>
          <cell r="J483">
            <v>20272793701.75</v>
          </cell>
          <cell r="K483">
            <v>6756705583.958333</v>
          </cell>
          <cell r="L483">
            <v>10640081374.708334</v>
          </cell>
          <cell r="M483">
            <v>17923227949.208332</v>
          </cell>
          <cell r="N483">
            <v>1958333333.3333333</v>
          </cell>
          <cell r="O483">
            <v>15714973152.375</v>
          </cell>
          <cell r="P483">
            <v>0</v>
          </cell>
          <cell r="Q483">
            <v>2626029903.0416665</v>
          </cell>
          <cell r="R483">
            <v>54119159087.166664</v>
          </cell>
          <cell r="S483">
            <v>1240735288.9583333</v>
          </cell>
          <cell r="T483">
            <v>4202490201.1666665</v>
          </cell>
          <cell r="U483">
            <v>12212203754.708334</v>
          </cell>
          <cell r="V483">
            <v>2612486681.5833335</v>
          </cell>
          <cell r="W483">
            <v>647359204.25</v>
          </cell>
          <cell r="X483">
            <v>0</v>
          </cell>
          <cell r="Y483">
            <v>0</v>
          </cell>
          <cell r="Z483">
            <v>7500000</v>
          </cell>
          <cell r="AA483">
            <v>9853685877.583334</v>
          </cell>
          <cell r="AB483">
            <v>0</v>
          </cell>
          <cell r="AC483">
            <v>0</v>
          </cell>
          <cell r="AD483">
            <v>82521990843.916672</v>
          </cell>
          <cell r="AE483">
            <v>0</v>
          </cell>
          <cell r="AF483">
            <v>38128926.625</v>
          </cell>
          <cell r="AG483">
            <v>80833333.333333328</v>
          </cell>
          <cell r="AH483">
            <v>2039250000</v>
          </cell>
          <cell r="AI483">
            <v>0</v>
          </cell>
          <cell r="AJ483">
            <v>0</v>
          </cell>
          <cell r="AK483">
            <v>175000000</v>
          </cell>
          <cell r="AL483">
            <v>0</v>
          </cell>
          <cell r="AM483">
            <v>0</v>
          </cell>
          <cell r="AN483">
            <v>0</v>
          </cell>
          <cell r="AO483">
            <v>19789049493.416668</v>
          </cell>
          <cell r="AP483">
            <v>1003508205.25</v>
          </cell>
          <cell r="AQ483">
            <v>257610119.875</v>
          </cell>
          <cell r="AR483">
            <v>1755048311.8333333</v>
          </cell>
          <cell r="AS483">
            <v>0</v>
          </cell>
          <cell r="AT483">
            <v>3125000</v>
          </cell>
          <cell r="AU483">
            <v>5404909.291666667</v>
          </cell>
          <cell r="AV483">
            <v>36266281</v>
          </cell>
          <cell r="AW483">
            <v>0</v>
          </cell>
          <cell r="AX483">
            <v>50833333.333333336</v>
          </cell>
          <cell r="AY483">
            <v>485416666.66666669</v>
          </cell>
          <cell r="AZ483">
            <v>30000000</v>
          </cell>
          <cell r="BA483">
            <v>0</v>
          </cell>
          <cell r="BB483">
            <v>0</v>
          </cell>
          <cell r="BC483">
            <v>23599083763.541668</v>
          </cell>
          <cell r="BD483">
            <v>0</v>
          </cell>
          <cell r="BE483">
            <v>0</v>
          </cell>
          <cell r="BF483">
            <v>0</v>
          </cell>
          <cell r="BG483">
            <v>175000000</v>
          </cell>
          <cell r="BH483">
            <v>0</v>
          </cell>
          <cell r="BI483">
            <v>4166666.6666666665</v>
          </cell>
          <cell r="BJ483">
            <v>353210388.95833331</v>
          </cell>
          <cell r="BK483">
            <v>20833333.333333332</v>
          </cell>
          <cell r="BL483">
            <v>1083333333.3333333</v>
          </cell>
          <cell r="BM483">
            <v>3229335440.625</v>
          </cell>
          <cell r="BN483">
            <v>62916666.666666664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4375000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17000000</v>
          </cell>
          <cell r="CF483">
            <v>0</v>
          </cell>
          <cell r="CG483">
            <v>87583333.333333328</v>
          </cell>
          <cell r="CH483">
            <v>0</v>
          </cell>
          <cell r="CI483">
            <v>0</v>
          </cell>
          <cell r="CJ483"/>
          <cell r="CK483"/>
          <cell r="CL483"/>
          <cell r="CM483"/>
          <cell r="CN483"/>
          <cell r="CO483"/>
          <cell r="CP483"/>
          <cell r="CQ483">
            <v>551172166389.625</v>
          </cell>
          <cell r="CR483">
            <v>323530630409.875</v>
          </cell>
          <cell r="CS483">
            <v>227641535979.75003</v>
          </cell>
        </row>
        <row r="484">
          <cell r="B484">
            <v>43824</v>
          </cell>
          <cell r="C484">
            <v>35220890994.800003</v>
          </cell>
          <cell r="D484">
            <v>96758975610.399994</v>
          </cell>
          <cell r="E484">
            <v>77447103761.320007</v>
          </cell>
          <cell r="F484">
            <v>6040000000</v>
          </cell>
          <cell r="G484">
            <v>500000000</v>
          </cell>
          <cell r="H484">
            <v>35476976868.800003</v>
          </cell>
          <cell r="I484">
            <v>0</v>
          </cell>
          <cell r="J484">
            <v>20256867462.599998</v>
          </cell>
          <cell r="K484">
            <v>6777251916.7200003</v>
          </cell>
          <cell r="L484">
            <v>10652078119.719999</v>
          </cell>
          <cell r="M484">
            <v>18802799768.720001</v>
          </cell>
          <cell r="N484">
            <v>1960000000</v>
          </cell>
          <cell r="O484">
            <v>15707474503.32</v>
          </cell>
          <cell r="P484">
            <v>0</v>
          </cell>
          <cell r="Q484">
            <v>2640849285.8000002</v>
          </cell>
          <cell r="R484">
            <v>52236803397.720001</v>
          </cell>
          <cell r="S484">
            <v>1228176574.8</v>
          </cell>
          <cell r="T484">
            <v>4215163431.48</v>
          </cell>
          <cell r="U484">
            <v>12585374507.6</v>
          </cell>
          <cell r="V484">
            <v>2628707854.1599998</v>
          </cell>
          <cell r="W484">
            <v>633464836.08000004</v>
          </cell>
          <cell r="X484">
            <v>0</v>
          </cell>
          <cell r="Y484">
            <v>0</v>
          </cell>
          <cell r="Z484">
            <v>7200000</v>
          </cell>
          <cell r="AA484">
            <v>10764902817.48</v>
          </cell>
          <cell r="AB484">
            <v>0</v>
          </cell>
          <cell r="AC484">
            <v>0</v>
          </cell>
          <cell r="AD484">
            <v>81519719670.919998</v>
          </cell>
          <cell r="AE484">
            <v>0</v>
          </cell>
          <cell r="AF484">
            <v>38603769.560000002</v>
          </cell>
          <cell r="AG484">
            <v>97600000</v>
          </cell>
          <cell r="AH484">
            <v>1957680000</v>
          </cell>
          <cell r="AI484">
            <v>0</v>
          </cell>
          <cell r="AJ484">
            <v>0</v>
          </cell>
          <cell r="AK484">
            <v>168000000</v>
          </cell>
          <cell r="AL484">
            <v>0</v>
          </cell>
          <cell r="AM484">
            <v>0</v>
          </cell>
          <cell r="AN484">
            <v>0</v>
          </cell>
          <cell r="AO484">
            <v>20545494673.040001</v>
          </cell>
          <cell r="AP484">
            <v>1132697133</v>
          </cell>
          <cell r="AQ484">
            <v>247305715.08000001</v>
          </cell>
          <cell r="AR484">
            <v>1824922891.1199999</v>
          </cell>
          <cell r="AS484">
            <v>0</v>
          </cell>
          <cell r="AT484">
            <v>3000000</v>
          </cell>
          <cell r="AU484">
            <v>5188712.9200000009</v>
          </cell>
          <cell r="AV484">
            <v>34815629.759999998</v>
          </cell>
          <cell r="AW484">
            <v>0</v>
          </cell>
          <cell r="AX484">
            <v>50800000</v>
          </cell>
          <cell r="AY484">
            <v>484000000</v>
          </cell>
          <cell r="AZ484">
            <v>30000000</v>
          </cell>
          <cell r="BA484">
            <v>0</v>
          </cell>
          <cell r="BB484">
            <v>0</v>
          </cell>
          <cell r="BC484">
            <v>23729390207.200001</v>
          </cell>
          <cell r="BD484">
            <v>0</v>
          </cell>
          <cell r="BE484">
            <v>0</v>
          </cell>
          <cell r="BF484">
            <v>0</v>
          </cell>
          <cell r="BG484">
            <v>168000000</v>
          </cell>
          <cell r="BH484">
            <v>0</v>
          </cell>
          <cell r="BI484">
            <v>4000000</v>
          </cell>
          <cell r="BJ484">
            <v>352681689.48000002</v>
          </cell>
          <cell r="BK484">
            <v>20000000</v>
          </cell>
          <cell r="BL484">
            <v>1080000000</v>
          </cell>
          <cell r="BM484">
            <v>3242207284.1599998</v>
          </cell>
          <cell r="BN484">
            <v>62800000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4200000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17000000</v>
          </cell>
          <cell r="CF484">
            <v>0</v>
          </cell>
          <cell r="CG484">
            <v>85680000</v>
          </cell>
          <cell r="CH484">
            <v>0</v>
          </cell>
          <cell r="CI484">
            <v>0</v>
          </cell>
          <cell r="CJ484"/>
          <cell r="CK484"/>
          <cell r="CL484"/>
          <cell r="CM484"/>
          <cell r="CN484"/>
          <cell r="CO484"/>
          <cell r="CP484"/>
          <cell r="CQ484">
            <v>549446849087.75977</v>
          </cell>
          <cell r="CR484">
            <v>324199945360.19995</v>
          </cell>
          <cell r="CS484">
            <v>225246903727.55997</v>
          </cell>
        </row>
        <row r="485">
          <cell r="B485">
            <v>43825</v>
          </cell>
          <cell r="C485">
            <v>35874926014</v>
          </cell>
          <cell r="D485">
            <v>94849986914.884613</v>
          </cell>
          <cell r="E485">
            <v>76896435044.461533</v>
          </cell>
          <cell r="F485">
            <v>5961538461.5384617</v>
          </cell>
          <cell r="G485">
            <v>500000000</v>
          </cell>
          <cell r="H485">
            <v>35166601817.230766</v>
          </cell>
          <cell r="I485">
            <v>0</v>
          </cell>
          <cell r="J485">
            <v>20312920165.03846</v>
          </cell>
          <cell r="K485">
            <v>6796217762.3461542</v>
          </cell>
          <cell r="L485">
            <v>10663152038.192308</v>
          </cell>
          <cell r="M485">
            <v>19676873653.96154</v>
          </cell>
          <cell r="N485">
            <v>1961538461.5384614</v>
          </cell>
          <cell r="O485">
            <v>15638187751.76923</v>
          </cell>
          <cell r="P485">
            <v>0</v>
          </cell>
          <cell r="Q485">
            <v>2658766349.4615383</v>
          </cell>
          <cell r="R485">
            <v>50499244299.769234</v>
          </cell>
          <cell r="S485">
            <v>1215313247.5</v>
          </cell>
          <cell r="T485">
            <v>4206363167.5</v>
          </cell>
          <cell r="U485">
            <v>12905793091</v>
          </cell>
          <cell r="V485">
            <v>2624264458.8846154</v>
          </cell>
          <cell r="W485">
            <v>620639265.46153843</v>
          </cell>
          <cell r="X485">
            <v>0</v>
          </cell>
          <cell r="Y485">
            <v>0</v>
          </cell>
          <cell r="Z485">
            <v>6923076.923076923</v>
          </cell>
          <cell r="AA485">
            <v>11666237056.461538</v>
          </cell>
          <cell r="AB485">
            <v>0</v>
          </cell>
          <cell r="AC485">
            <v>0</v>
          </cell>
          <cell r="AD485">
            <v>80403458225.57692</v>
          </cell>
          <cell r="AE485">
            <v>0</v>
          </cell>
          <cell r="AF485">
            <v>39042086.115384616</v>
          </cell>
          <cell r="AG485">
            <v>113076923.07692307</v>
          </cell>
          <cell r="AH485">
            <v>1884307692.3076923</v>
          </cell>
          <cell r="AI485">
            <v>0</v>
          </cell>
          <cell r="AJ485">
            <v>384615.38461538462</v>
          </cell>
          <cell r="AK485">
            <v>161538461.53846154</v>
          </cell>
          <cell r="AL485">
            <v>0</v>
          </cell>
          <cell r="AM485">
            <v>0</v>
          </cell>
          <cell r="AN485">
            <v>0</v>
          </cell>
          <cell r="AO485">
            <v>21552550756.153847</v>
          </cell>
          <cell r="AP485">
            <v>1240409989.3846154</v>
          </cell>
          <cell r="AQ485">
            <v>237793956.80769232</v>
          </cell>
          <cell r="AR485">
            <v>1889422502.7692308</v>
          </cell>
          <cell r="AS485">
            <v>0</v>
          </cell>
          <cell r="AT485">
            <v>2884615.3846153845</v>
          </cell>
          <cell r="AU485">
            <v>4989147.038461539</v>
          </cell>
          <cell r="AV485">
            <v>33476567.076923076</v>
          </cell>
          <cell r="AW485">
            <v>0</v>
          </cell>
          <cell r="AX485">
            <v>50769230.769230768</v>
          </cell>
          <cell r="AY485">
            <v>478846153.84615386</v>
          </cell>
          <cell r="AZ485">
            <v>30000000</v>
          </cell>
          <cell r="BA485">
            <v>0</v>
          </cell>
          <cell r="BB485">
            <v>0</v>
          </cell>
          <cell r="BC485">
            <v>23852357419.423077</v>
          </cell>
          <cell r="BD485">
            <v>0</v>
          </cell>
          <cell r="BE485">
            <v>0</v>
          </cell>
          <cell r="BF485">
            <v>0</v>
          </cell>
          <cell r="BG485">
            <v>161538461.53846154</v>
          </cell>
          <cell r="BH485">
            <v>0</v>
          </cell>
          <cell r="BI485">
            <v>3846153.846153846</v>
          </cell>
          <cell r="BJ485">
            <v>351697724.26923078</v>
          </cell>
          <cell r="BK485">
            <v>19230769.230769232</v>
          </cell>
          <cell r="BL485">
            <v>1076923076.9230769</v>
          </cell>
          <cell r="BM485">
            <v>3245170317.7692308</v>
          </cell>
          <cell r="BN485">
            <v>62692307.692307696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4038461.5384615385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17000000</v>
          </cell>
          <cell r="CF485">
            <v>0</v>
          </cell>
          <cell r="CG485">
            <v>83923076.923076928</v>
          </cell>
          <cell r="CH485">
            <v>0</v>
          </cell>
          <cell r="CI485">
            <v>0</v>
          </cell>
          <cell r="CJ485"/>
          <cell r="CK485"/>
          <cell r="CL485"/>
          <cell r="CM485"/>
          <cell r="CN485"/>
          <cell r="CO485"/>
          <cell r="CP485"/>
          <cell r="CQ485">
            <v>547703290790.30768</v>
          </cell>
          <cell r="CR485">
            <v>324556687797.07697</v>
          </cell>
          <cell r="CS485">
            <v>223146602993.23074</v>
          </cell>
        </row>
        <row r="486">
          <cell r="B486">
            <v>43826</v>
          </cell>
          <cell r="C486">
            <v>36792787354.296295</v>
          </cell>
          <cell r="D486">
            <v>93272399015.777771</v>
          </cell>
          <cell r="E486">
            <v>76513366450.481476</v>
          </cell>
          <cell r="F486">
            <v>5888888888.8888893</v>
          </cell>
          <cell r="G486">
            <v>500000000</v>
          </cell>
          <cell r="H486">
            <v>34012283231.407406</v>
          </cell>
          <cell r="I486">
            <v>0</v>
          </cell>
          <cell r="J486">
            <v>20285476938.074074</v>
          </cell>
          <cell r="K486">
            <v>6780587965.2962961</v>
          </cell>
          <cell r="L486">
            <v>10673405666.407408</v>
          </cell>
          <cell r="M486">
            <v>20396972335.407406</v>
          </cell>
          <cell r="N486">
            <v>1962962962.9629629</v>
          </cell>
          <cell r="O486">
            <v>15529662435</v>
          </cell>
          <cell r="P486">
            <v>0</v>
          </cell>
          <cell r="Q486">
            <v>2676084171.4444447</v>
          </cell>
          <cell r="R486">
            <v>48915759965.777779</v>
          </cell>
          <cell r="S486">
            <v>1204394799.1111112</v>
          </cell>
          <cell r="T486">
            <v>4185545109.3333335</v>
          </cell>
          <cell r="U486">
            <v>13221530562.444445</v>
          </cell>
          <cell r="V486">
            <v>2654137044.5555553</v>
          </cell>
          <cell r="W486">
            <v>608763737.11111116</v>
          </cell>
          <cell r="X486">
            <v>0</v>
          </cell>
          <cell r="Y486">
            <v>0</v>
          </cell>
          <cell r="Z486">
            <v>6666666.666666667</v>
          </cell>
          <cell r="AA486">
            <v>12461071115.518518</v>
          </cell>
          <cell r="AB486">
            <v>0</v>
          </cell>
          <cell r="AC486">
            <v>0</v>
          </cell>
          <cell r="AD486">
            <v>79669619436.777771</v>
          </cell>
          <cell r="AE486">
            <v>0</v>
          </cell>
          <cell r="AF486">
            <v>39447934.777777776</v>
          </cell>
          <cell r="AG486">
            <v>127407407.4074074</v>
          </cell>
          <cell r="AH486">
            <v>1893878066.2592592</v>
          </cell>
          <cell r="AI486">
            <v>0</v>
          </cell>
          <cell r="AJ486">
            <v>370370.37037037039</v>
          </cell>
          <cell r="AK486">
            <v>155555555.55555555</v>
          </cell>
          <cell r="AL486">
            <v>0</v>
          </cell>
          <cell r="AM486">
            <v>0</v>
          </cell>
          <cell r="AN486">
            <v>0</v>
          </cell>
          <cell r="AO486">
            <v>22474768060.148148</v>
          </cell>
          <cell r="AP486">
            <v>1299239170.0370371</v>
          </cell>
          <cell r="AQ486">
            <v>228986773.22222221</v>
          </cell>
          <cell r="AR486">
            <v>1962687568.8518519</v>
          </cell>
          <cell r="AS486">
            <v>0</v>
          </cell>
          <cell r="AT486">
            <v>2777777.777777778</v>
          </cell>
          <cell r="AU486">
            <v>4804363.8148148153</v>
          </cell>
          <cell r="AV486">
            <v>37595722.40740741</v>
          </cell>
          <cell r="AW486">
            <v>0</v>
          </cell>
          <cell r="AX486">
            <v>50740740.740740739</v>
          </cell>
          <cell r="AY486">
            <v>474074074.07407409</v>
          </cell>
          <cell r="AZ486">
            <v>30000000</v>
          </cell>
          <cell r="BA486">
            <v>0</v>
          </cell>
          <cell r="BB486">
            <v>0</v>
          </cell>
          <cell r="BC486">
            <v>23921252522.037037</v>
          </cell>
          <cell r="BD486">
            <v>0</v>
          </cell>
          <cell r="BE486">
            <v>0</v>
          </cell>
          <cell r="BF486">
            <v>0</v>
          </cell>
          <cell r="BG486">
            <v>155555555.55555555</v>
          </cell>
          <cell r="BH486">
            <v>0</v>
          </cell>
          <cell r="BI486">
            <v>3703703.7037037038</v>
          </cell>
          <cell r="BJ486">
            <v>353140946.92592591</v>
          </cell>
          <cell r="BK486">
            <v>18518518.518518519</v>
          </cell>
          <cell r="BL486">
            <v>1074074074.074074</v>
          </cell>
          <cell r="BM486">
            <v>3259252068.814815</v>
          </cell>
          <cell r="BN486">
            <v>62592592.59259259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3888888.888888889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17000000</v>
          </cell>
          <cell r="CF486">
            <v>0</v>
          </cell>
          <cell r="CG486">
            <v>83777777.777777776</v>
          </cell>
          <cell r="CH486">
            <v>0</v>
          </cell>
          <cell r="CI486">
            <v>0</v>
          </cell>
          <cell r="CJ486"/>
          <cell r="CK486"/>
          <cell r="CL486"/>
          <cell r="CM486"/>
          <cell r="CN486"/>
          <cell r="CO486"/>
          <cell r="CP486"/>
          <cell r="CQ486">
            <v>545947456087.07391</v>
          </cell>
          <cell r="CR486">
            <v>324453355372.88885</v>
          </cell>
          <cell r="CS486">
            <v>221494100714.18518</v>
          </cell>
        </row>
        <row r="487">
          <cell r="B487">
            <v>43827</v>
          </cell>
          <cell r="C487">
            <v>37645087170.285713</v>
          </cell>
          <cell r="D487">
            <v>91807495966.607147</v>
          </cell>
          <cell r="E487">
            <v>76157659898.928574</v>
          </cell>
          <cell r="F487">
            <v>5821428571.4285717</v>
          </cell>
          <cell r="G487">
            <v>500000000</v>
          </cell>
          <cell r="H487">
            <v>32940415973.142857</v>
          </cell>
          <cell r="I487">
            <v>0</v>
          </cell>
          <cell r="J487">
            <v>20259993941.607143</v>
          </cell>
          <cell r="K487">
            <v>6766074582.3214283</v>
          </cell>
          <cell r="L487">
            <v>10682926892.607143</v>
          </cell>
          <cell r="M487">
            <v>21065635396.75</v>
          </cell>
          <cell r="N487">
            <v>1964285714.2857144</v>
          </cell>
          <cell r="O487">
            <v>15428888926.571428</v>
          </cell>
          <cell r="P487">
            <v>0</v>
          </cell>
          <cell r="Q487">
            <v>2692165006.1428571</v>
          </cell>
          <cell r="R487">
            <v>47445381655.64286</v>
          </cell>
          <cell r="S487">
            <v>1194256239.8928571</v>
          </cell>
          <cell r="T487">
            <v>4166214055.3214288</v>
          </cell>
          <cell r="U487">
            <v>13514715357.357143</v>
          </cell>
          <cell r="V487">
            <v>2681875874.1071429</v>
          </cell>
          <cell r="W487">
            <v>597736460.78571427</v>
          </cell>
          <cell r="X487">
            <v>0</v>
          </cell>
          <cell r="Y487">
            <v>0</v>
          </cell>
          <cell r="Z487">
            <v>6428571.4285714282</v>
          </cell>
          <cell r="AA487">
            <v>13199131313.214285</v>
          </cell>
          <cell r="AB487">
            <v>0</v>
          </cell>
          <cell r="AC487">
            <v>0</v>
          </cell>
          <cell r="AD487">
            <v>78988197704.321426</v>
          </cell>
          <cell r="AE487">
            <v>0</v>
          </cell>
          <cell r="AF487">
            <v>39824794.25</v>
          </cell>
          <cell r="AG487">
            <v>140714285.7142857</v>
          </cell>
          <cell r="AH487">
            <v>1902764842.0714285</v>
          </cell>
          <cell r="AI487">
            <v>0</v>
          </cell>
          <cell r="AJ487">
            <v>357142.85714285716</v>
          </cell>
          <cell r="AK487">
            <v>150000000</v>
          </cell>
          <cell r="AL487">
            <v>0</v>
          </cell>
          <cell r="AM487">
            <v>0</v>
          </cell>
          <cell r="AN487">
            <v>0</v>
          </cell>
          <cell r="AO487">
            <v>23331112699.57143</v>
          </cell>
          <cell r="AP487">
            <v>1353866266.3571429</v>
          </cell>
          <cell r="AQ487">
            <v>220808674.17857143</v>
          </cell>
          <cell r="AR487">
            <v>2030719415.9285715</v>
          </cell>
          <cell r="AS487">
            <v>0</v>
          </cell>
          <cell r="AT487">
            <v>2678571.4285714286</v>
          </cell>
          <cell r="AU487">
            <v>4632779.3928571437</v>
          </cell>
          <cell r="AV487">
            <v>41420652.357142858</v>
          </cell>
          <cell r="AW487">
            <v>0</v>
          </cell>
          <cell r="AX487">
            <v>50714285.714285716</v>
          </cell>
          <cell r="AY487">
            <v>469642857.14285713</v>
          </cell>
          <cell r="AZ487">
            <v>30000000</v>
          </cell>
          <cell r="BA487">
            <v>0</v>
          </cell>
          <cell r="BB487">
            <v>0</v>
          </cell>
          <cell r="BC487">
            <v>23985226545.892857</v>
          </cell>
          <cell r="BD487">
            <v>0</v>
          </cell>
          <cell r="BE487">
            <v>0</v>
          </cell>
          <cell r="BF487">
            <v>0</v>
          </cell>
          <cell r="BG487">
            <v>150000000</v>
          </cell>
          <cell r="BH487">
            <v>0</v>
          </cell>
          <cell r="BI487">
            <v>3571428.5714285714</v>
          </cell>
          <cell r="BJ487">
            <v>354481082.25</v>
          </cell>
          <cell r="BK487">
            <v>17857142.857142858</v>
          </cell>
          <cell r="BL487">
            <v>1071428571.4285715</v>
          </cell>
          <cell r="BM487">
            <v>3272327980.5</v>
          </cell>
          <cell r="BN487">
            <v>62500000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3750000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17000000</v>
          </cell>
          <cell r="CF487">
            <v>0</v>
          </cell>
          <cell r="CG487">
            <v>83642857.142857149</v>
          </cell>
          <cell r="CH487">
            <v>0</v>
          </cell>
          <cell r="CI487">
            <v>0</v>
          </cell>
          <cell r="CJ487"/>
          <cell r="CK487"/>
          <cell r="CL487"/>
          <cell r="CM487"/>
          <cell r="CN487"/>
          <cell r="CO487"/>
          <cell r="CP487"/>
          <cell r="CQ487">
            <v>544317038148.35712</v>
          </cell>
          <cell r="CR487">
            <v>324357403836.14294</v>
          </cell>
          <cell r="CS487">
            <v>219959634312.21426</v>
          </cell>
        </row>
        <row r="488">
          <cell r="B488">
            <v>43828</v>
          </cell>
          <cell r="C488">
            <v>38438607688.620689</v>
          </cell>
          <cell r="D488">
            <v>90443620713.93103</v>
          </cell>
          <cell r="E488">
            <v>75826484833.689651</v>
          </cell>
          <cell r="F488">
            <v>5758620689.6551723</v>
          </cell>
          <cell r="G488">
            <v>500000000</v>
          </cell>
          <cell r="H488">
            <v>31942470594.758621</v>
          </cell>
          <cell r="I488">
            <v>0</v>
          </cell>
          <cell r="J488">
            <v>20236268393.172413</v>
          </cell>
          <cell r="K488">
            <v>6752562122.3103447</v>
          </cell>
          <cell r="L488">
            <v>10691791482.517241</v>
          </cell>
          <cell r="M488">
            <v>21688183764.206898</v>
          </cell>
          <cell r="N488">
            <v>1965517241.3793104</v>
          </cell>
          <cell r="O488">
            <v>15335065315.275862</v>
          </cell>
          <cell r="P488">
            <v>0</v>
          </cell>
          <cell r="Q488">
            <v>2707136817.7586207</v>
          </cell>
          <cell r="R488">
            <v>46076408746.206894</v>
          </cell>
          <cell r="S488">
            <v>1184816891.6551723</v>
          </cell>
          <cell r="T488">
            <v>4148216177.448276</v>
          </cell>
          <cell r="U488">
            <v>13787680511.241379</v>
          </cell>
          <cell r="V488">
            <v>2707701680.9310346</v>
          </cell>
          <cell r="W488">
            <v>587469686.2758621</v>
          </cell>
          <cell r="X488">
            <v>0</v>
          </cell>
          <cell r="Y488">
            <v>0</v>
          </cell>
          <cell r="Z488">
            <v>6206896.5517241377</v>
          </cell>
          <cell r="AA488">
            <v>13886290807.620689</v>
          </cell>
          <cell r="AB488">
            <v>0</v>
          </cell>
          <cell r="AC488">
            <v>0</v>
          </cell>
          <cell r="AD488">
            <v>78353770574.103455</v>
          </cell>
          <cell r="AE488">
            <v>0</v>
          </cell>
          <cell r="AF488">
            <v>40175663.413793102</v>
          </cell>
          <cell r="AG488">
            <v>153103448.27586207</v>
          </cell>
          <cell r="AH488">
            <v>1911038736.7931035</v>
          </cell>
          <cell r="AI488">
            <v>0</v>
          </cell>
          <cell r="AJ488">
            <v>344827.58620689658</v>
          </cell>
          <cell r="AK488">
            <v>144827586.20689654</v>
          </cell>
          <cell r="AL488">
            <v>0</v>
          </cell>
          <cell r="AM488">
            <v>0</v>
          </cell>
          <cell r="AN488">
            <v>0</v>
          </cell>
          <cell r="AO488">
            <v>24128399088</v>
          </cell>
          <cell r="AP488">
            <v>1404725976.724138</v>
          </cell>
          <cell r="AQ488">
            <v>213194581.96551725</v>
          </cell>
          <cell r="AR488">
            <v>2094059411.4827585</v>
          </cell>
          <cell r="AS488">
            <v>0</v>
          </cell>
          <cell r="AT488">
            <v>2586206.8965517241</v>
          </cell>
          <cell r="AU488">
            <v>4473028.3793103453</v>
          </cell>
          <cell r="AV488">
            <v>44981794.034482762</v>
          </cell>
          <cell r="AW488">
            <v>0</v>
          </cell>
          <cell r="AX488">
            <v>50689655.172413796</v>
          </cell>
          <cell r="AY488">
            <v>465517241.37931037</v>
          </cell>
          <cell r="AZ488">
            <v>30000000</v>
          </cell>
          <cell r="BA488">
            <v>0</v>
          </cell>
          <cell r="BB488">
            <v>0</v>
          </cell>
          <cell r="BC488">
            <v>24044788568.103447</v>
          </cell>
          <cell r="BD488">
            <v>0</v>
          </cell>
          <cell r="BE488">
            <v>0</v>
          </cell>
          <cell r="BF488">
            <v>0</v>
          </cell>
          <cell r="BG488">
            <v>144827586.20689654</v>
          </cell>
          <cell r="BH488">
            <v>0</v>
          </cell>
          <cell r="BI488">
            <v>3448275.8620689656</v>
          </cell>
          <cell r="BJ488">
            <v>355728794.44827586</v>
          </cell>
          <cell r="BK488">
            <v>17241379.310344826</v>
          </cell>
          <cell r="BL488">
            <v>1068965517.2413793</v>
          </cell>
          <cell r="BM488">
            <v>3284502105.1724138</v>
          </cell>
          <cell r="BN488">
            <v>62413793.103448279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3620689.6551724137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17000000</v>
          </cell>
          <cell r="CF488">
            <v>0</v>
          </cell>
          <cell r="CG488">
            <v>83517241.37931034</v>
          </cell>
          <cell r="CH488">
            <v>0</v>
          </cell>
          <cell r="CI488">
            <v>0</v>
          </cell>
          <cell r="CJ488"/>
          <cell r="CK488"/>
          <cell r="CL488"/>
          <cell r="CM488"/>
          <cell r="CN488"/>
          <cell r="CO488"/>
          <cell r="CP488"/>
          <cell r="CQ488">
            <v>542799062826.1037</v>
          </cell>
          <cell r="CR488">
            <v>324268069646.75879</v>
          </cell>
          <cell r="CS488">
            <v>218530993179.34482</v>
          </cell>
        </row>
        <row r="489">
          <cell r="B489">
            <v>43829</v>
          </cell>
          <cell r="C489">
            <v>39109558950.033333</v>
          </cell>
          <cell r="D489">
            <v>89339046765.699997</v>
          </cell>
          <cell r="E489">
            <v>75658702260.633331</v>
          </cell>
          <cell r="F489">
            <v>5700000000</v>
          </cell>
          <cell r="G489">
            <v>500000000</v>
          </cell>
          <cell r="H489">
            <v>31991587834.866665</v>
          </cell>
          <cell r="I489">
            <v>0</v>
          </cell>
          <cell r="J489">
            <v>20237709404.566666</v>
          </cell>
          <cell r="K489">
            <v>6768594041.8666668</v>
          </cell>
          <cell r="L489">
            <v>10700065099.766666</v>
          </cell>
          <cell r="M489">
            <v>22131050776.366665</v>
          </cell>
          <cell r="N489">
            <v>1966666666.6666667</v>
          </cell>
          <cell r="O489">
            <v>15251337266.166666</v>
          </cell>
          <cell r="P489">
            <v>0</v>
          </cell>
          <cell r="Q489">
            <v>2707596342.9666667</v>
          </cell>
          <cell r="R489">
            <v>44695418686.5</v>
          </cell>
          <cell r="S489">
            <v>1172628291.9000001</v>
          </cell>
          <cell r="T489">
            <v>4121239357.9333334</v>
          </cell>
          <cell r="U489">
            <v>14038811789.266666</v>
          </cell>
          <cell r="V489">
            <v>2727116512.8333335</v>
          </cell>
          <cell r="W489">
            <v>577887363.39999998</v>
          </cell>
          <cell r="X489">
            <v>0</v>
          </cell>
          <cell r="Y489">
            <v>0</v>
          </cell>
          <cell r="Z489">
            <v>6000000</v>
          </cell>
          <cell r="AA489">
            <v>14920861930.933332</v>
          </cell>
          <cell r="AB489">
            <v>0</v>
          </cell>
          <cell r="AC489">
            <v>0</v>
          </cell>
          <cell r="AD489">
            <v>78425090252.96666</v>
          </cell>
          <cell r="AE489">
            <v>0</v>
          </cell>
          <cell r="AF489">
            <v>40503141.299999997</v>
          </cell>
          <cell r="AG489">
            <v>164666666.66666666</v>
          </cell>
          <cell r="AH489">
            <v>1929411847.9000001</v>
          </cell>
          <cell r="AI489">
            <v>0</v>
          </cell>
          <cell r="AJ489">
            <v>333333.33333333331</v>
          </cell>
          <cell r="AK489">
            <v>140000000</v>
          </cell>
          <cell r="AL489">
            <v>0</v>
          </cell>
          <cell r="AM489">
            <v>0</v>
          </cell>
          <cell r="AN489">
            <v>0</v>
          </cell>
          <cell r="AO489">
            <v>24868658804.533333</v>
          </cell>
          <cell r="AP489">
            <v>1452195039.7333333</v>
          </cell>
          <cell r="AQ489">
            <v>206088095.90000001</v>
          </cell>
          <cell r="AR489">
            <v>2121053058.0999999</v>
          </cell>
          <cell r="AS489">
            <v>0</v>
          </cell>
          <cell r="AT489">
            <v>2500000</v>
          </cell>
          <cell r="AU489">
            <v>4323927.4333333336</v>
          </cell>
          <cell r="AV489">
            <v>49676775.600000001</v>
          </cell>
          <cell r="AW489">
            <v>0</v>
          </cell>
          <cell r="AX489">
            <v>50666666.666666664</v>
          </cell>
          <cell r="AY489">
            <v>461666666.66666669</v>
          </cell>
          <cell r="AZ489">
            <v>30000000</v>
          </cell>
          <cell r="BA489">
            <v>0</v>
          </cell>
          <cell r="BB489">
            <v>0</v>
          </cell>
          <cell r="BC489">
            <v>24135253137.266666</v>
          </cell>
          <cell r="BD489">
            <v>0</v>
          </cell>
          <cell r="BE489">
            <v>0</v>
          </cell>
          <cell r="BF489">
            <v>0</v>
          </cell>
          <cell r="BG489">
            <v>140000000</v>
          </cell>
          <cell r="BH489">
            <v>0</v>
          </cell>
          <cell r="BI489">
            <v>3333333.3333333335</v>
          </cell>
          <cell r="BJ489">
            <v>354008266.36666667</v>
          </cell>
          <cell r="BK489">
            <v>16666666.666666666</v>
          </cell>
          <cell r="BL489">
            <v>1066666666.6666666</v>
          </cell>
          <cell r="BM489">
            <v>3290376943.0333333</v>
          </cell>
          <cell r="BN489">
            <v>62333333.333333336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3500000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17566666.666666668</v>
          </cell>
          <cell r="CF489">
            <v>0</v>
          </cell>
          <cell r="CG489">
            <v>82066666.666666672</v>
          </cell>
          <cell r="CH489">
            <v>0</v>
          </cell>
          <cell r="CI489">
            <v>0</v>
          </cell>
          <cell r="CJ489"/>
          <cell r="CK489"/>
          <cell r="CL489"/>
          <cell r="CM489"/>
          <cell r="CN489"/>
          <cell r="CO489"/>
          <cell r="CP489"/>
          <cell r="CQ489">
            <v>543440485299.16681</v>
          </cell>
          <cell r="CR489">
            <v>325934833372.23334</v>
          </cell>
          <cell r="CS489">
            <v>217505651926.93329</v>
          </cell>
        </row>
        <row r="490">
          <cell r="B490">
            <v>43830</v>
          </cell>
          <cell r="C490">
            <v>39737223033.290321</v>
          </cell>
          <cell r="D490">
            <v>88305735652.838715</v>
          </cell>
          <cell r="E490">
            <v>75501744369.709671</v>
          </cell>
          <cell r="F490">
            <v>5645161290.3225803</v>
          </cell>
          <cell r="G490">
            <v>500000000</v>
          </cell>
          <cell r="H490">
            <v>32037536220.774193</v>
          </cell>
          <cell r="I490">
            <v>0</v>
          </cell>
          <cell r="J490">
            <v>20239057447.483871</v>
          </cell>
          <cell r="K490">
            <v>6783591644.032258</v>
          </cell>
          <cell r="L490">
            <v>10707804935.258064</v>
          </cell>
          <cell r="M490">
            <v>22545345723.225807</v>
          </cell>
          <cell r="N490">
            <v>1967741935.483871</v>
          </cell>
          <cell r="O490">
            <v>15173011026.67742</v>
          </cell>
          <cell r="P490">
            <v>0</v>
          </cell>
          <cell r="Q490">
            <v>2708026221.3870969</v>
          </cell>
          <cell r="R490">
            <v>43403524759.677422</v>
          </cell>
          <cell r="S490">
            <v>1161226053.4193549</v>
          </cell>
          <cell r="T490">
            <v>4096002978.3870969</v>
          </cell>
          <cell r="U490">
            <v>14273741049.354839</v>
          </cell>
          <cell r="V490">
            <v>2745278774.9354839</v>
          </cell>
          <cell r="W490">
            <v>568923254.90322578</v>
          </cell>
          <cell r="X490">
            <v>0</v>
          </cell>
          <cell r="Y490">
            <v>0</v>
          </cell>
          <cell r="Z490">
            <v>5806451.6129032262</v>
          </cell>
          <cell r="AA490">
            <v>15888686530.161291</v>
          </cell>
          <cell r="AB490">
            <v>0</v>
          </cell>
          <cell r="AC490">
            <v>0</v>
          </cell>
          <cell r="AD490">
            <v>78491808662.2258</v>
          </cell>
          <cell r="AE490">
            <v>0</v>
          </cell>
          <cell r="AF490">
            <v>40809491.580645159</v>
          </cell>
          <cell r="AG490">
            <v>175483870.96774194</v>
          </cell>
          <cell r="AH490">
            <v>1946599597</v>
          </cell>
          <cell r="AI490">
            <v>0</v>
          </cell>
          <cell r="AJ490">
            <v>322580.6451612903</v>
          </cell>
          <cell r="AK490">
            <v>135483870.96774194</v>
          </cell>
          <cell r="AL490">
            <v>0</v>
          </cell>
          <cell r="AM490">
            <v>0</v>
          </cell>
          <cell r="AN490">
            <v>0</v>
          </cell>
          <cell r="AO490">
            <v>25561159829.677418</v>
          </cell>
          <cell r="AP490">
            <v>1496601582.5483871</v>
          </cell>
          <cell r="AQ490">
            <v>199440092.80645162</v>
          </cell>
          <cell r="AR490">
            <v>2146305179.1290324</v>
          </cell>
          <cell r="AS490">
            <v>0</v>
          </cell>
          <cell r="AT490">
            <v>2419354.8387096776</v>
          </cell>
          <cell r="AU490">
            <v>4184445.903225807</v>
          </cell>
          <cell r="AV490">
            <v>54068855.129032262</v>
          </cell>
          <cell r="AW490">
            <v>0</v>
          </cell>
          <cell r="AX490">
            <v>50645161.290322579</v>
          </cell>
          <cell r="AY490">
            <v>458064516.12903225</v>
          </cell>
          <cell r="AZ490">
            <v>30000000</v>
          </cell>
          <cell r="BA490">
            <v>0</v>
          </cell>
          <cell r="BB490">
            <v>0</v>
          </cell>
          <cell r="BC490">
            <v>24219881282.612904</v>
          </cell>
          <cell r="BD490">
            <v>0</v>
          </cell>
          <cell r="BE490">
            <v>0</v>
          </cell>
          <cell r="BF490">
            <v>0</v>
          </cell>
          <cell r="BG490">
            <v>135483870.96774194</v>
          </cell>
          <cell r="BH490">
            <v>0</v>
          </cell>
          <cell r="BI490">
            <v>3225806.4516129033</v>
          </cell>
          <cell r="BJ490">
            <v>352398740.09677422</v>
          </cell>
          <cell r="BK490">
            <v>16129032.258064516</v>
          </cell>
          <cell r="BL490">
            <v>1064516129.032258</v>
          </cell>
          <cell r="BM490">
            <v>3295872759.0967741</v>
          </cell>
          <cell r="BN490">
            <v>62258064.516129032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3387096.7741935486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18096774.193548389</v>
          </cell>
          <cell r="CF490">
            <v>0</v>
          </cell>
          <cell r="CG490">
            <v>80709677.419354841</v>
          </cell>
          <cell r="CH490">
            <v>0</v>
          </cell>
          <cell r="CI490">
            <v>0</v>
          </cell>
          <cell r="CJ490"/>
          <cell r="CK490"/>
          <cell r="CL490"/>
          <cell r="CM490"/>
          <cell r="CN490"/>
          <cell r="CO490"/>
          <cell r="CP490"/>
          <cell r="CQ490">
            <v>544040525677.19354</v>
          </cell>
          <cell r="CR490">
            <v>327494063954.12903</v>
          </cell>
          <cell r="CS490">
            <v>216546461723.06451</v>
          </cell>
        </row>
        <row r="491">
          <cell r="B491">
            <v>43831</v>
          </cell>
          <cell r="C491">
            <v>58567145531</v>
          </cell>
          <cell r="D491">
            <v>57306402267</v>
          </cell>
          <cell r="E491">
            <v>70793007642</v>
          </cell>
          <cell r="F491">
            <v>4000000000</v>
          </cell>
          <cell r="G491">
            <v>500000000</v>
          </cell>
          <cell r="H491">
            <v>33415987798.000004</v>
          </cell>
          <cell r="I491">
            <v>0</v>
          </cell>
          <cell r="J491">
            <v>20279498735</v>
          </cell>
          <cell r="K491">
            <v>7233519709</v>
          </cell>
          <cell r="L491">
            <v>10940000000</v>
          </cell>
          <cell r="M491">
            <v>34974194129</v>
          </cell>
          <cell r="N491">
            <v>2000000000</v>
          </cell>
          <cell r="O491">
            <v>12823223842</v>
          </cell>
          <cell r="P491">
            <v>0</v>
          </cell>
          <cell r="Q491">
            <v>2720922574</v>
          </cell>
          <cell r="R491">
            <v>4646706955</v>
          </cell>
          <cell r="S491">
            <v>819158899</v>
          </cell>
          <cell r="T491">
            <v>3338911592</v>
          </cell>
          <cell r="U491">
            <v>21321618852</v>
          </cell>
          <cell r="V491">
            <v>3290146638</v>
          </cell>
          <cell r="W491">
            <v>300000000</v>
          </cell>
          <cell r="X491">
            <v>0</v>
          </cell>
          <cell r="Y491">
            <v>0</v>
          </cell>
          <cell r="Z491">
            <v>0</v>
          </cell>
          <cell r="AA491">
            <v>44923424507</v>
          </cell>
          <cell r="AB491">
            <v>0</v>
          </cell>
          <cell r="AC491">
            <v>0</v>
          </cell>
          <cell r="AD491">
            <v>80493360940</v>
          </cell>
          <cell r="AE491">
            <v>0</v>
          </cell>
          <cell r="AF491">
            <v>50000000</v>
          </cell>
          <cell r="AG491">
            <v>500000000</v>
          </cell>
          <cell r="AH491">
            <v>2462232070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46336190584</v>
          </cell>
          <cell r="AP491">
            <v>2828797867</v>
          </cell>
          <cell r="AQ491">
            <v>0</v>
          </cell>
          <cell r="AR491">
            <v>2903868810</v>
          </cell>
          <cell r="AS491">
            <v>0</v>
          </cell>
          <cell r="AT491">
            <v>0</v>
          </cell>
          <cell r="AU491">
            <v>0</v>
          </cell>
          <cell r="AV491">
            <v>185831241</v>
          </cell>
          <cell r="AW491">
            <v>0</v>
          </cell>
          <cell r="AX491">
            <v>50000000</v>
          </cell>
          <cell r="AY491">
            <v>350000000</v>
          </cell>
          <cell r="AZ491">
            <v>30000000</v>
          </cell>
          <cell r="BA491">
            <v>0</v>
          </cell>
          <cell r="BB491">
            <v>0</v>
          </cell>
          <cell r="BC491">
            <v>26758725643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304112952</v>
          </cell>
          <cell r="BK491">
            <v>0</v>
          </cell>
          <cell r="BL491">
            <v>1000000000</v>
          </cell>
          <cell r="BM491">
            <v>3460747241</v>
          </cell>
          <cell r="BN491">
            <v>60000000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34000000</v>
          </cell>
          <cell r="CF491">
            <v>0</v>
          </cell>
          <cell r="CG491">
            <v>40000000</v>
          </cell>
          <cell r="CH491">
            <v>0</v>
          </cell>
          <cell r="CI491">
            <v>0</v>
          </cell>
          <cell r="CJ491"/>
          <cell r="CK491"/>
          <cell r="CL491"/>
          <cell r="CM491"/>
          <cell r="CN491"/>
          <cell r="CO491"/>
          <cell r="CP491"/>
          <cell r="CQ491">
            <v>562041737018</v>
          </cell>
          <cell r="CR491">
            <v>374270981411</v>
          </cell>
          <cell r="CS491">
            <v>187770755607</v>
          </cell>
        </row>
        <row r="492">
          <cell r="B492">
            <v>43832</v>
          </cell>
          <cell r="C492">
            <v>62857957535</v>
          </cell>
          <cell r="D492">
            <v>58481568493</v>
          </cell>
          <cell r="E492">
            <v>70076369501</v>
          </cell>
          <cell r="F492">
            <v>4000000000</v>
          </cell>
          <cell r="G492">
            <v>500000000</v>
          </cell>
          <cell r="H492">
            <v>35109862467.5</v>
          </cell>
          <cell r="I492">
            <v>0</v>
          </cell>
          <cell r="J492">
            <v>20420793616</v>
          </cell>
          <cell r="K492">
            <v>8206052954</v>
          </cell>
          <cell r="L492">
            <v>10940000000</v>
          </cell>
          <cell r="M492">
            <v>31550139450.5</v>
          </cell>
          <cell r="N492">
            <v>2000000000</v>
          </cell>
          <cell r="O492">
            <v>11443038129</v>
          </cell>
          <cell r="P492">
            <v>0</v>
          </cell>
          <cell r="Q492">
            <v>2780307169.5</v>
          </cell>
          <cell r="R492">
            <v>4646706955</v>
          </cell>
          <cell r="S492">
            <v>724305625.5</v>
          </cell>
          <cell r="T492">
            <v>2997475810.5</v>
          </cell>
          <cell r="U492">
            <v>17466662049</v>
          </cell>
          <cell r="V492">
            <v>2842237900.5</v>
          </cell>
          <cell r="W492">
            <v>300000000</v>
          </cell>
          <cell r="X492">
            <v>0</v>
          </cell>
          <cell r="Y492">
            <v>0</v>
          </cell>
          <cell r="Z492">
            <v>0</v>
          </cell>
          <cell r="AA492">
            <v>48372182044</v>
          </cell>
          <cell r="AB492">
            <v>0</v>
          </cell>
          <cell r="AC492">
            <v>0</v>
          </cell>
          <cell r="AD492">
            <v>81659575734</v>
          </cell>
          <cell r="AE492">
            <v>0</v>
          </cell>
          <cell r="AF492">
            <v>50000000</v>
          </cell>
          <cell r="AG492">
            <v>250000000</v>
          </cell>
          <cell r="AH492">
            <v>2098874523.5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45336190584</v>
          </cell>
          <cell r="AP492">
            <v>1968480134</v>
          </cell>
          <cell r="AQ492">
            <v>0</v>
          </cell>
          <cell r="AR492">
            <v>2407024908.5</v>
          </cell>
          <cell r="AS492">
            <v>0</v>
          </cell>
          <cell r="AT492">
            <v>0</v>
          </cell>
          <cell r="AU492">
            <v>0</v>
          </cell>
          <cell r="AV492">
            <v>119866479.5</v>
          </cell>
          <cell r="AW492">
            <v>0</v>
          </cell>
          <cell r="AX492">
            <v>50000000</v>
          </cell>
          <cell r="AY492">
            <v>375000000</v>
          </cell>
          <cell r="AZ492">
            <v>30000000</v>
          </cell>
          <cell r="BA492">
            <v>0</v>
          </cell>
          <cell r="BB492">
            <v>0</v>
          </cell>
          <cell r="BC492">
            <v>24774506135.5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286308991.5</v>
          </cell>
          <cell r="BK492">
            <v>0</v>
          </cell>
          <cell r="BL492">
            <v>1000000000</v>
          </cell>
          <cell r="BM492">
            <v>3081218942</v>
          </cell>
          <cell r="BN492">
            <v>60000000</v>
          </cell>
          <cell r="BO492">
            <v>0</v>
          </cell>
          <cell r="BP492">
            <v>0</v>
          </cell>
          <cell r="BQ492">
            <v>0</v>
          </cell>
          <cell r="BR492">
            <v>17000000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17000000</v>
          </cell>
          <cell r="CF492">
            <v>0</v>
          </cell>
          <cell r="CG492">
            <v>40000000</v>
          </cell>
          <cell r="CH492">
            <v>0</v>
          </cell>
          <cell r="CI492">
            <v>0</v>
          </cell>
          <cell r="CJ492"/>
          <cell r="CK492"/>
          <cell r="CL492"/>
          <cell r="CM492"/>
          <cell r="CN492"/>
          <cell r="CO492"/>
          <cell r="CP492"/>
          <cell r="CQ492">
            <v>559336706132.5</v>
          </cell>
          <cell r="CR492">
            <v>375304461778</v>
          </cell>
          <cell r="CS492">
            <v>184032244354.5</v>
          </cell>
        </row>
        <row r="493">
          <cell r="B493">
            <v>43833</v>
          </cell>
          <cell r="C493">
            <v>61926410081.666664</v>
          </cell>
          <cell r="D493">
            <v>60178555385.666664</v>
          </cell>
          <cell r="E493">
            <v>68805527324.333328</v>
          </cell>
          <cell r="F493">
            <v>4000000000</v>
          </cell>
          <cell r="G493">
            <v>500000000</v>
          </cell>
          <cell r="H493">
            <v>36941603859</v>
          </cell>
          <cell r="I493">
            <v>0</v>
          </cell>
          <cell r="J493">
            <v>20910391377.333332</v>
          </cell>
          <cell r="K493">
            <v>8809366604</v>
          </cell>
          <cell r="L493">
            <v>10940000000</v>
          </cell>
          <cell r="M493">
            <v>30706178150</v>
          </cell>
          <cell r="N493">
            <v>2000000000</v>
          </cell>
          <cell r="O493">
            <v>10725663346.333334</v>
          </cell>
          <cell r="P493">
            <v>0</v>
          </cell>
          <cell r="Q493">
            <v>2757701511</v>
          </cell>
          <cell r="R493">
            <v>17248883826.333332</v>
          </cell>
          <cell r="S493">
            <v>774855961.33333337</v>
          </cell>
          <cell r="T493">
            <v>2913032341.6666665</v>
          </cell>
          <cell r="U493">
            <v>16785666263</v>
          </cell>
          <cell r="V493">
            <v>2700405676.6666665</v>
          </cell>
          <cell r="W493">
            <v>300000000</v>
          </cell>
          <cell r="X493">
            <v>0</v>
          </cell>
          <cell r="Y493">
            <v>0</v>
          </cell>
          <cell r="Z493">
            <v>0</v>
          </cell>
          <cell r="AA493">
            <v>52138275861.666664</v>
          </cell>
          <cell r="AB493">
            <v>0</v>
          </cell>
          <cell r="AC493">
            <v>0</v>
          </cell>
          <cell r="AD493">
            <v>78726895043.333328</v>
          </cell>
          <cell r="AE493">
            <v>0</v>
          </cell>
          <cell r="AF493">
            <v>50000000</v>
          </cell>
          <cell r="AG493">
            <v>166666666.66666666</v>
          </cell>
          <cell r="AH493">
            <v>2109074687.6666667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40049209921</v>
          </cell>
          <cell r="AP493">
            <v>1681707556.3333333</v>
          </cell>
          <cell r="AQ493">
            <v>164172207.66666666</v>
          </cell>
          <cell r="AR493">
            <v>2162683004</v>
          </cell>
          <cell r="AS493">
            <v>0</v>
          </cell>
          <cell r="AT493">
            <v>3333333.3333333335</v>
          </cell>
          <cell r="AU493">
            <v>0</v>
          </cell>
          <cell r="AV493">
            <v>111012002.33333333</v>
          </cell>
          <cell r="AW493">
            <v>0</v>
          </cell>
          <cell r="AX493">
            <v>50000000</v>
          </cell>
          <cell r="AY493">
            <v>383333333.33333331</v>
          </cell>
          <cell r="AZ493">
            <v>30000000</v>
          </cell>
          <cell r="BA493">
            <v>0</v>
          </cell>
          <cell r="BB493">
            <v>0</v>
          </cell>
          <cell r="BC493">
            <v>23845851929.333332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272023322</v>
          </cell>
          <cell r="BK493">
            <v>0</v>
          </cell>
          <cell r="BL493">
            <v>1000000000</v>
          </cell>
          <cell r="BM493">
            <v>2889034886.3333335</v>
          </cell>
          <cell r="BN493">
            <v>60000000</v>
          </cell>
          <cell r="BO493">
            <v>0</v>
          </cell>
          <cell r="BP493">
            <v>0</v>
          </cell>
          <cell r="BQ493">
            <v>0</v>
          </cell>
          <cell r="BR493">
            <v>17000000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11333333.333333334</v>
          </cell>
          <cell r="CF493">
            <v>0</v>
          </cell>
          <cell r="CG493">
            <v>40000000</v>
          </cell>
          <cell r="CH493">
            <v>0</v>
          </cell>
          <cell r="CI493">
            <v>0</v>
          </cell>
          <cell r="CJ493"/>
          <cell r="CK493"/>
          <cell r="CL493"/>
          <cell r="CM493"/>
          <cell r="CN493"/>
          <cell r="CO493"/>
          <cell r="CP493"/>
          <cell r="CQ493">
            <v>565885848796.66675</v>
          </cell>
          <cell r="CR493">
            <v>381568573089.66656</v>
          </cell>
          <cell r="CS493">
            <v>184317275707</v>
          </cell>
        </row>
        <row r="494">
          <cell r="B494">
            <v>43834</v>
          </cell>
          <cell r="C494">
            <v>61460636355</v>
          </cell>
          <cell r="D494">
            <v>61027048832</v>
          </cell>
          <cell r="E494">
            <v>68170106236</v>
          </cell>
          <cell r="F494">
            <v>4000000000</v>
          </cell>
          <cell r="G494">
            <v>500000000</v>
          </cell>
          <cell r="H494">
            <v>37857474554.75</v>
          </cell>
          <cell r="I494">
            <v>0</v>
          </cell>
          <cell r="J494">
            <v>21155190258</v>
          </cell>
          <cell r="K494">
            <v>9111023429</v>
          </cell>
          <cell r="L494">
            <v>10940000000</v>
          </cell>
          <cell r="M494">
            <v>30284197499.75</v>
          </cell>
          <cell r="N494">
            <v>2000000000</v>
          </cell>
          <cell r="O494">
            <v>10366975955</v>
          </cell>
          <cell r="P494">
            <v>0</v>
          </cell>
          <cell r="Q494">
            <v>2746398681.75</v>
          </cell>
          <cell r="R494">
            <v>23549972262</v>
          </cell>
          <cell r="S494">
            <v>800131129.25</v>
          </cell>
          <cell r="T494">
            <v>2870810607.25</v>
          </cell>
          <cell r="U494">
            <v>16445168370</v>
          </cell>
          <cell r="V494">
            <v>2629489564.75</v>
          </cell>
          <cell r="W494">
            <v>300000000</v>
          </cell>
          <cell r="X494">
            <v>0</v>
          </cell>
          <cell r="Y494">
            <v>0</v>
          </cell>
          <cell r="Z494">
            <v>0</v>
          </cell>
          <cell r="AA494">
            <v>54021322770.5</v>
          </cell>
          <cell r="AB494">
            <v>0</v>
          </cell>
          <cell r="AC494">
            <v>0</v>
          </cell>
          <cell r="AD494">
            <v>77260554698</v>
          </cell>
          <cell r="AE494">
            <v>0</v>
          </cell>
          <cell r="AF494">
            <v>50000000</v>
          </cell>
          <cell r="AG494">
            <v>125000000</v>
          </cell>
          <cell r="AH494">
            <v>2114174769.75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37405719589.5</v>
          </cell>
          <cell r="AP494">
            <v>1538321267.5</v>
          </cell>
          <cell r="AQ494">
            <v>246258311.5</v>
          </cell>
          <cell r="AR494">
            <v>2040512051.75</v>
          </cell>
          <cell r="AS494">
            <v>0</v>
          </cell>
          <cell r="AT494">
            <v>5000000</v>
          </cell>
          <cell r="AU494">
            <v>0</v>
          </cell>
          <cell r="AV494">
            <v>106584763.75</v>
          </cell>
          <cell r="AW494">
            <v>0</v>
          </cell>
          <cell r="AX494">
            <v>50000000</v>
          </cell>
          <cell r="AY494">
            <v>387500000</v>
          </cell>
          <cell r="AZ494">
            <v>30000000</v>
          </cell>
          <cell r="BA494">
            <v>0</v>
          </cell>
          <cell r="BB494">
            <v>0</v>
          </cell>
          <cell r="BC494">
            <v>23381524826.25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264880487.25</v>
          </cell>
          <cell r="BK494">
            <v>0</v>
          </cell>
          <cell r="BL494">
            <v>1000000000</v>
          </cell>
          <cell r="BM494">
            <v>2792942858.5</v>
          </cell>
          <cell r="BN494">
            <v>60000000</v>
          </cell>
          <cell r="BO494">
            <v>0</v>
          </cell>
          <cell r="BP494">
            <v>0</v>
          </cell>
          <cell r="BQ494">
            <v>0</v>
          </cell>
          <cell r="BR494">
            <v>17000000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8500000</v>
          </cell>
          <cell r="CF494">
            <v>0</v>
          </cell>
          <cell r="CG494">
            <v>40000000</v>
          </cell>
          <cell r="CH494">
            <v>0</v>
          </cell>
          <cell r="CI494">
            <v>0</v>
          </cell>
          <cell r="CJ494"/>
          <cell r="CK494"/>
          <cell r="CL494"/>
          <cell r="CM494"/>
          <cell r="CN494"/>
          <cell r="CO494"/>
          <cell r="CP494"/>
          <cell r="CQ494">
            <v>569160420128.75</v>
          </cell>
          <cell r="CR494">
            <v>384700628745.5</v>
          </cell>
          <cell r="CS494">
            <v>184459791383.25</v>
          </cell>
        </row>
        <row r="495">
          <cell r="B495">
            <v>43835</v>
          </cell>
          <cell r="C495">
            <v>61181172119</v>
          </cell>
          <cell r="D495">
            <v>61536144899.800003</v>
          </cell>
          <cell r="E495">
            <v>67788853583</v>
          </cell>
          <cell r="F495">
            <v>4000000000</v>
          </cell>
          <cell r="G495">
            <v>500000000</v>
          </cell>
          <cell r="H495">
            <v>38406996972.199997</v>
          </cell>
          <cell r="I495">
            <v>0</v>
          </cell>
          <cell r="J495">
            <v>21302069586.400002</v>
          </cell>
          <cell r="K495">
            <v>9292017524</v>
          </cell>
          <cell r="L495">
            <v>10940000000</v>
          </cell>
          <cell r="M495">
            <v>30031009109.599998</v>
          </cell>
          <cell r="N495">
            <v>2000000000</v>
          </cell>
          <cell r="O495">
            <v>10151763520.200001</v>
          </cell>
          <cell r="P495">
            <v>0</v>
          </cell>
          <cell r="Q495">
            <v>2739616984.1999998</v>
          </cell>
          <cell r="R495">
            <v>27330625323.400002</v>
          </cell>
          <cell r="S495">
            <v>815296230</v>
          </cell>
          <cell r="T495">
            <v>2845477566.5999999</v>
          </cell>
          <cell r="U495">
            <v>16240869634.200001</v>
          </cell>
          <cell r="V495">
            <v>2586939897.5999999</v>
          </cell>
          <cell r="W495">
            <v>300000000</v>
          </cell>
          <cell r="X495">
            <v>0</v>
          </cell>
          <cell r="Y495">
            <v>0</v>
          </cell>
          <cell r="Z495">
            <v>0</v>
          </cell>
          <cell r="AA495">
            <v>55151150915.800003</v>
          </cell>
          <cell r="AB495">
            <v>0</v>
          </cell>
          <cell r="AC495">
            <v>0</v>
          </cell>
          <cell r="AD495">
            <v>76380750490.800003</v>
          </cell>
          <cell r="AE495">
            <v>0</v>
          </cell>
          <cell r="AF495">
            <v>50000000</v>
          </cell>
          <cell r="AG495">
            <v>100000000</v>
          </cell>
          <cell r="AH495">
            <v>2117234819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35819625390.599998</v>
          </cell>
          <cell r="AP495">
            <v>1452289494.2</v>
          </cell>
          <cell r="AQ495">
            <v>295509973.80000001</v>
          </cell>
          <cell r="AR495">
            <v>1967209480.4000001</v>
          </cell>
          <cell r="AS495">
            <v>0</v>
          </cell>
          <cell r="AT495">
            <v>6000000</v>
          </cell>
          <cell r="AU495">
            <v>0</v>
          </cell>
          <cell r="AV495">
            <v>103928420.59999999</v>
          </cell>
          <cell r="AW495">
            <v>0</v>
          </cell>
          <cell r="AX495">
            <v>50000000</v>
          </cell>
          <cell r="AY495">
            <v>390000000</v>
          </cell>
          <cell r="AZ495">
            <v>30000000</v>
          </cell>
          <cell r="BA495">
            <v>0</v>
          </cell>
          <cell r="BB495">
            <v>0</v>
          </cell>
          <cell r="BC495">
            <v>23102928564.400002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260594786.40000001</v>
          </cell>
          <cell r="BK495">
            <v>0</v>
          </cell>
          <cell r="BL495">
            <v>1000000000</v>
          </cell>
          <cell r="BM495">
            <v>2735287641.8000002</v>
          </cell>
          <cell r="BN495">
            <v>60000000</v>
          </cell>
          <cell r="BO495">
            <v>0</v>
          </cell>
          <cell r="BP495">
            <v>0</v>
          </cell>
          <cell r="BQ495">
            <v>0</v>
          </cell>
          <cell r="BR495">
            <v>17000000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6800000</v>
          </cell>
          <cell r="CF495">
            <v>0</v>
          </cell>
          <cell r="CG495">
            <v>40000000</v>
          </cell>
          <cell r="CH495">
            <v>0</v>
          </cell>
          <cell r="CI495">
            <v>0</v>
          </cell>
          <cell r="CJ495"/>
          <cell r="CK495"/>
          <cell r="CL495"/>
          <cell r="CM495"/>
          <cell r="CN495"/>
          <cell r="CO495"/>
          <cell r="CP495"/>
          <cell r="CQ495">
            <v>571125162928</v>
          </cell>
          <cell r="CR495">
            <v>386579862139</v>
          </cell>
          <cell r="CS495">
            <v>184545300789.00003</v>
          </cell>
        </row>
        <row r="496">
          <cell r="B496">
            <v>43836</v>
          </cell>
          <cell r="C496">
            <v>60934692876.833336</v>
          </cell>
          <cell r="D496">
            <v>61830414964.666664</v>
          </cell>
          <cell r="E496">
            <v>65237479506.5</v>
          </cell>
          <cell r="F496">
            <v>4000000000</v>
          </cell>
          <cell r="G496">
            <v>500000000</v>
          </cell>
          <cell r="H496">
            <v>39594633422</v>
          </cell>
          <cell r="I496">
            <v>0</v>
          </cell>
          <cell r="J496">
            <v>20916479569.666668</v>
          </cell>
          <cell r="K496">
            <v>9781507809.166666</v>
          </cell>
          <cell r="L496">
            <v>10940000000</v>
          </cell>
          <cell r="M496">
            <v>30320092261.166668</v>
          </cell>
          <cell r="N496">
            <v>2000000000</v>
          </cell>
          <cell r="O496">
            <v>9863885982.833334</v>
          </cell>
          <cell r="P496">
            <v>0</v>
          </cell>
          <cell r="Q496">
            <v>2664398806</v>
          </cell>
          <cell r="R496">
            <v>33300471017.833332</v>
          </cell>
          <cell r="S496">
            <v>827692651.16666663</v>
          </cell>
          <cell r="T496">
            <v>2812102891.5</v>
          </cell>
          <cell r="U496">
            <v>15824499481.666666</v>
          </cell>
          <cell r="V496">
            <v>2652735738</v>
          </cell>
          <cell r="W496">
            <v>300000000</v>
          </cell>
          <cell r="X496">
            <v>0</v>
          </cell>
          <cell r="Y496">
            <v>0</v>
          </cell>
          <cell r="Z496">
            <v>0</v>
          </cell>
          <cell r="AA496">
            <v>57923255375.166664</v>
          </cell>
          <cell r="AB496">
            <v>0</v>
          </cell>
          <cell r="AC496">
            <v>0</v>
          </cell>
          <cell r="AD496">
            <v>72634301116.833328</v>
          </cell>
          <cell r="AE496">
            <v>0</v>
          </cell>
          <cell r="AF496">
            <v>50000000</v>
          </cell>
          <cell r="AG496">
            <v>166666666.66666666</v>
          </cell>
          <cell r="AH496">
            <v>2227489547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35614202073.666664</v>
          </cell>
          <cell r="AP496">
            <v>1394934978.6666667</v>
          </cell>
          <cell r="AQ496">
            <v>328344415.33333331</v>
          </cell>
          <cell r="AR496">
            <v>1986781780.5</v>
          </cell>
          <cell r="AS496">
            <v>0</v>
          </cell>
          <cell r="AT496">
            <v>6666666.666666667</v>
          </cell>
          <cell r="AU496">
            <v>0</v>
          </cell>
          <cell r="AV496">
            <v>100030152.16666667</v>
          </cell>
          <cell r="AW496">
            <v>0</v>
          </cell>
          <cell r="AX496">
            <v>50000000</v>
          </cell>
          <cell r="AY496">
            <v>391666666.66666669</v>
          </cell>
          <cell r="AZ496">
            <v>30000000</v>
          </cell>
          <cell r="BA496">
            <v>0</v>
          </cell>
          <cell r="BB496">
            <v>0</v>
          </cell>
          <cell r="BC496">
            <v>22639134927.166668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245192693.33333334</v>
          </cell>
          <cell r="BK496">
            <v>0</v>
          </cell>
          <cell r="BL496">
            <v>1000000000</v>
          </cell>
          <cell r="BM496">
            <v>2641135521.6666665</v>
          </cell>
          <cell r="BN496">
            <v>60000000</v>
          </cell>
          <cell r="BO496">
            <v>0</v>
          </cell>
          <cell r="BP496">
            <v>0</v>
          </cell>
          <cell r="BQ496">
            <v>0</v>
          </cell>
          <cell r="BR496">
            <v>17000000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5666666.666666667</v>
          </cell>
          <cell r="CF496">
            <v>0</v>
          </cell>
          <cell r="CG496">
            <v>49586460</v>
          </cell>
          <cell r="CH496">
            <v>0</v>
          </cell>
          <cell r="CI496">
            <v>0</v>
          </cell>
          <cell r="CJ496"/>
          <cell r="CK496"/>
          <cell r="CL496"/>
          <cell r="CM496"/>
          <cell r="CN496"/>
          <cell r="CO496"/>
          <cell r="CP496"/>
          <cell r="CQ496">
            <v>573863142687.16675</v>
          </cell>
          <cell r="CR496">
            <v>392341097554.16687</v>
          </cell>
          <cell r="CS496">
            <v>181522045132.99997</v>
          </cell>
        </row>
        <row r="497">
          <cell r="B497">
            <v>43837</v>
          </cell>
          <cell r="C497">
            <v>61811992775.571426</v>
          </cell>
          <cell r="D497">
            <v>62591917011.85714</v>
          </cell>
          <cell r="E497">
            <v>60096123650.714287</v>
          </cell>
          <cell r="F497">
            <v>4000000000</v>
          </cell>
          <cell r="G497">
            <v>500000000</v>
          </cell>
          <cell r="H497">
            <v>38835136366.14286</v>
          </cell>
          <cell r="I497">
            <v>0</v>
          </cell>
          <cell r="J497">
            <v>21388302219.285713</v>
          </cell>
          <cell r="K497">
            <v>9975131867.2857151</v>
          </cell>
          <cell r="L497">
            <v>10940000000</v>
          </cell>
          <cell r="M497">
            <v>30080128004.57143</v>
          </cell>
          <cell r="N497">
            <v>2000000000</v>
          </cell>
          <cell r="O497">
            <v>9720936511</v>
          </cell>
          <cell r="P497">
            <v>0</v>
          </cell>
          <cell r="Q497">
            <v>2554136202.8571429</v>
          </cell>
          <cell r="R497">
            <v>40816800615.428574</v>
          </cell>
          <cell r="S497">
            <v>848081754.28571427</v>
          </cell>
          <cell r="T497">
            <v>2758602182.8571429</v>
          </cell>
          <cell r="U497">
            <v>15665936183.142857</v>
          </cell>
          <cell r="V497">
            <v>2823211271.1428571</v>
          </cell>
          <cell r="W497">
            <v>300000000</v>
          </cell>
          <cell r="X497">
            <v>0</v>
          </cell>
          <cell r="Y497">
            <v>0</v>
          </cell>
          <cell r="Z497">
            <v>0</v>
          </cell>
          <cell r="AA497">
            <v>58611734792.428574</v>
          </cell>
          <cell r="AB497">
            <v>0</v>
          </cell>
          <cell r="AC497">
            <v>0</v>
          </cell>
          <cell r="AD497">
            <v>68662450734.285713</v>
          </cell>
          <cell r="AE497">
            <v>0</v>
          </cell>
          <cell r="AF497">
            <v>50000000</v>
          </cell>
          <cell r="AG497">
            <v>214285714.2857143</v>
          </cell>
          <cell r="AH497">
            <v>2387920264.7142859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35466685342.571426</v>
          </cell>
          <cell r="AP497">
            <v>1524663568.7142856</v>
          </cell>
          <cell r="AQ497">
            <v>351797587.85714287</v>
          </cell>
          <cell r="AR497">
            <v>2013790080.7142856</v>
          </cell>
          <cell r="AS497">
            <v>0</v>
          </cell>
          <cell r="AT497">
            <v>7142857.1428571427</v>
          </cell>
          <cell r="AU497">
            <v>0</v>
          </cell>
          <cell r="AV497">
            <v>91368891.857142851</v>
          </cell>
          <cell r="AW497">
            <v>0</v>
          </cell>
          <cell r="AX497">
            <v>50000000</v>
          </cell>
          <cell r="AY497">
            <v>392857142.85714287</v>
          </cell>
          <cell r="AZ497">
            <v>30000000</v>
          </cell>
          <cell r="BA497">
            <v>0</v>
          </cell>
          <cell r="BB497">
            <v>0</v>
          </cell>
          <cell r="BC497">
            <v>22011903810.857143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233578769</v>
          </cell>
          <cell r="BK497">
            <v>0</v>
          </cell>
          <cell r="BL497">
            <v>1000000000</v>
          </cell>
          <cell r="BM497">
            <v>2524371051</v>
          </cell>
          <cell r="BN497">
            <v>60000000</v>
          </cell>
          <cell r="BO497">
            <v>0</v>
          </cell>
          <cell r="BP497">
            <v>0</v>
          </cell>
          <cell r="BQ497">
            <v>0</v>
          </cell>
          <cell r="BR497">
            <v>17000000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4857142.8571428573</v>
          </cell>
          <cell r="CF497">
            <v>0</v>
          </cell>
          <cell r="CG497">
            <v>50719645.714285716</v>
          </cell>
          <cell r="CH497">
            <v>0</v>
          </cell>
          <cell r="CI497">
            <v>0</v>
          </cell>
          <cell r="CJ497"/>
          <cell r="CK497"/>
          <cell r="CL497"/>
          <cell r="CM497"/>
          <cell r="CN497"/>
          <cell r="CO497"/>
          <cell r="CP497"/>
          <cell r="CQ497">
            <v>573463564012.99988</v>
          </cell>
          <cell r="CR497">
            <v>395904058131.85706</v>
          </cell>
          <cell r="CS497">
            <v>177559505881.14285</v>
          </cell>
        </row>
        <row r="498">
          <cell r="B498">
            <v>43838</v>
          </cell>
          <cell r="C498">
            <v>63070819670.625</v>
          </cell>
          <cell r="D498">
            <v>64005530199.875</v>
          </cell>
          <cell r="E498">
            <v>58313337500.25</v>
          </cell>
          <cell r="F498">
            <v>4000000000</v>
          </cell>
          <cell r="G498">
            <v>500000000</v>
          </cell>
          <cell r="H498">
            <v>37814591540.875</v>
          </cell>
          <cell r="I498">
            <v>0</v>
          </cell>
          <cell r="J498">
            <v>21388129661.25</v>
          </cell>
          <cell r="K498">
            <v>10286582928.25</v>
          </cell>
          <cell r="L498">
            <v>10940000000</v>
          </cell>
          <cell r="M498">
            <v>29422654588</v>
          </cell>
          <cell r="N498">
            <v>2000000000</v>
          </cell>
          <cell r="O498">
            <v>9570249570.375</v>
          </cell>
          <cell r="P498">
            <v>0</v>
          </cell>
          <cell r="Q498">
            <v>2420414544.375</v>
          </cell>
          <cell r="R498">
            <v>47214031241</v>
          </cell>
          <cell r="S498">
            <v>898648364</v>
          </cell>
          <cell r="T498">
            <v>2680056735.75</v>
          </cell>
          <cell r="U498">
            <v>15488629979.125</v>
          </cell>
          <cell r="V498">
            <v>2958672782.125</v>
          </cell>
          <cell r="W498">
            <v>300000000</v>
          </cell>
          <cell r="X498">
            <v>0</v>
          </cell>
          <cell r="Y498">
            <v>0</v>
          </cell>
          <cell r="Z498">
            <v>0</v>
          </cell>
          <cell r="AA498">
            <v>58164311448</v>
          </cell>
          <cell r="AB498">
            <v>0</v>
          </cell>
          <cell r="AC498">
            <v>0</v>
          </cell>
          <cell r="AD498">
            <v>65629213977.5</v>
          </cell>
          <cell r="AE498">
            <v>0</v>
          </cell>
          <cell r="AF498">
            <v>50000000</v>
          </cell>
          <cell r="AG498">
            <v>250000000</v>
          </cell>
          <cell r="AH498">
            <v>2641203984.75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34503404054.5</v>
          </cell>
          <cell r="AP498">
            <v>1621960011.25</v>
          </cell>
          <cell r="AQ498">
            <v>369387467.25</v>
          </cell>
          <cell r="AR498">
            <v>1995038639.125</v>
          </cell>
          <cell r="AS498">
            <v>0</v>
          </cell>
          <cell r="AT498">
            <v>7500000</v>
          </cell>
          <cell r="AU498">
            <v>0</v>
          </cell>
          <cell r="AV498">
            <v>84872946.625</v>
          </cell>
          <cell r="AW498">
            <v>0</v>
          </cell>
          <cell r="AX498">
            <v>50000000</v>
          </cell>
          <cell r="AY498">
            <v>381250000</v>
          </cell>
          <cell r="AZ498">
            <v>30000000</v>
          </cell>
          <cell r="BA498">
            <v>0</v>
          </cell>
          <cell r="BB498">
            <v>0</v>
          </cell>
          <cell r="BC498">
            <v>21409321353.375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222876269.375</v>
          </cell>
          <cell r="BK498">
            <v>0</v>
          </cell>
          <cell r="BL498">
            <v>1000000000</v>
          </cell>
          <cell r="BM498">
            <v>2433595204.5</v>
          </cell>
          <cell r="BN498">
            <v>60000000</v>
          </cell>
          <cell r="BO498">
            <v>0</v>
          </cell>
          <cell r="BP498">
            <v>0</v>
          </cell>
          <cell r="BQ498">
            <v>0</v>
          </cell>
          <cell r="BR498">
            <v>17000000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4250000</v>
          </cell>
          <cell r="CF498">
            <v>0</v>
          </cell>
          <cell r="CG498">
            <v>50951169.25</v>
          </cell>
          <cell r="CH498">
            <v>0</v>
          </cell>
          <cell r="CI498">
            <v>0</v>
          </cell>
          <cell r="CJ498"/>
          <cell r="CK498"/>
          <cell r="CL498"/>
          <cell r="CM498"/>
          <cell r="CN498"/>
          <cell r="CO498"/>
          <cell r="CP498"/>
          <cell r="CQ498">
            <v>574248485831.375</v>
          </cell>
          <cell r="CR498">
            <v>397165735333.125</v>
          </cell>
          <cell r="CS498">
            <v>177082750498.25</v>
          </cell>
        </row>
        <row r="499">
          <cell r="B499">
            <v>43839</v>
          </cell>
          <cell r="C499">
            <v>64119427746.555557</v>
          </cell>
          <cell r="D499">
            <v>66412024904.777779</v>
          </cell>
          <cell r="E499">
            <v>57853348944.777779</v>
          </cell>
          <cell r="F499">
            <v>4000000000</v>
          </cell>
          <cell r="G499">
            <v>500000000</v>
          </cell>
          <cell r="H499">
            <v>37100535603.555557</v>
          </cell>
          <cell r="I499">
            <v>0</v>
          </cell>
          <cell r="J499">
            <v>21325907586.666668</v>
          </cell>
          <cell r="K499">
            <v>10568087525.777779</v>
          </cell>
          <cell r="L499">
            <v>10940000000</v>
          </cell>
          <cell r="M499">
            <v>28773207518.111111</v>
          </cell>
          <cell r="N499">
            <v>2000000000</v>
          </cell>
          <cell r="O499">
            <v>9377755564.8888893</v>
          </cell>
          <cell r="P499">
            <v>0</v>
          </cell>
          <cell r="Q499">
            <v>2321722219.8888888</v>
          </cell>
          <cell r="R499">
            <v>50004796599</v>
          </cell>
          <cell r="S499">
            <v>946107061.22222221</v>
          </cell>
          <cell r="T499">
            <v>2615968825.3333335</v>
          </cell>
          <cell r="U499">
            <v>15295613326</v>
          </cell>
          <cell r="V499">
            <v>3093360136.6666665</v>
          </cell>
          <cell r="W499">
            <v>266666666.66666666</v>
          </cell>
          <cell r="X499">
            <v>0</v>
          </cell>
          <cell r="Y499">
            <v>0</v>
          </cell>
          <cell r="Z499">
            <v>14632502.333333334</v>
          </cell>
          <cell r="AA499">
            <v>57037709267.777779</v>
          </cell>
          <cell r="AB499">
            <v>0</v>
          </cell>
          <cell r="AC499">
            <v>0</v>
          </cell>
          <cell r="AD499">
            <v>63889641577</v>
          </cell>
          <cell r="AE499">
            <v>0</v>
          </cell>
          <cell r="AF499">
            <v>50000000</v>
          </cell>
          <cell r="AG499">
            <v>277777777.77777779</v>
          </cell>
          <cell r="AH499">
            <v>2923406818.7777777</v>
          </cell>
          <cell r="AI499">
            <v>0</v>
          </cell>
          <cell r="AJ499">
            <v>0</v>
          </cell>
          <cell r="AK499">
            <v>42952940.555555552</v>
          </cell>
          <cell r="AL499">
            <v>0</v>
          </cell>
          <cell r="AM499">
            <v>0</v>
          </cell>
          <cell r="AN499">
            <v>0</v>
          </cell>
          <cell r="AO499">
            <v>34233884733</v>
          </cell>
          <cell r="AP499">
            <v>1574505866.4444444</v>
          </cell>
          <cell r="AQ499">
            <v>406122193.1111111</v>
          </cell>
          <cell r="AR499">
            <v>1925730115.3333333</v>
          </cell>
          <cell r="AS499">
            <v>0</v>
          </cell>
          <cell r="AT499">
            <v>7777777.777777778</v>
          </cell>
          <cell r="AU499">
            <v>0</v>
          </cell>
          <cell r="AV499">
            <v>75442619.222222224</v>
          </cell>
          <cell r="AW499">
            <v>0</v>
          </cell>
          <cell r="AX499">
            <v>50000000</v>
          </cell>
          <cell r="AY499">
            <v>372222222.22222221</v>
          </cell>
          <cell r="AZ499">
            <v>30000000</v>
          </cell>
          <cell r="BA499">
            <v>0</v>
          </cell>
          <cell r="BB499">
            <v>0</v>
          </cell>
          <cell r="BC499">
            <v>21028836762.444443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212298846.66666666</v>
          </cell>
          <cell r="BK499">
            <v>0</v>
          </cell>
          <cell r="BL499">
            <v>1000000000</v>
          </cell>
          <cell r="BM499">
            <v>2365728525.1111112</v>
          </cell>
          <cell r="BN499">
            <v>60000000</v>
          </cell>
          <cell r="BO499">
            <v>0</v>
          </cell>
          <cell r="BP499">
            <v>0</v>
          </cell>
          <cell r="BQ499">
            <v>0</v>
          </cell>
          <cell r="BR499">
            <v>17000000</v>
          </cell>
          <cell r="BS499">
            <v>0</v>
          </cell>
          <cell r="BT499">
            <v>0</v>
          </cell>
          <cell r="BU499">
            <v>2101311.777777778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3777777.777777778</v>
          </cell>
          <cell r="CF499">
            <v>0</v>
          </cell>
          <cell r="CG499">
            <v>54533366.888888888</v>
          </cell>
          <cell r="CH499">
            <v>0</v>
          </cell>
          <cell r="CI499">
            <v>0</v>
          </cell>
          <cell r="CJ499"/>
          <cell r="CK499"/>
          <cell r="CL499"/>
          <cell r="CM499"/>
          <cell r="CN499"/>
          <cell r="CO499"/>
          <cell r="CP499"/>
          <cell r="CQ499">
            <v>575170613231.88892</v>
          </cell>
          <cell r="CR499">
            <v>396266787251.5556</v>
          </cell>
          <cell r="CS499">
            <v>178903825980.33331</v>
          </cell>
        </row>
        <row r="500">
          <cell r="B500">
            <v>43840</v>
          </cell>
          <cell r="C500">
            <v>65338494470.199997</v>
          </cell>
          <cell r="D500">
            <v>68915332907.5</v>
          </cell>
          <cell r="E500">
            <v>57940598500</v>
          </cell>
          <cell r="F500">
            <v>4000000000</v>
          </cell>
          <cell r="G500">
            <v>500000000</v>
          </cell>
          <cell r="H500">
            <v>36998157188.5</v>
          </cell>
          <cell r="I500">
            <v>0</v>
          </cell>
          <cell r="J500">
            <v>21068415695.799999</v>
          </cell>
          <cell r="K500">
            <v>10813451537.299999</v>
          </cell>
          <cell r="L500">
            <v>10940000000</v>
          </cell>
          <cell r="M500">
            <v>28177898769.099998</v>
          </cell>
          <cell r="N500">
            <v>2000000000</v>
          </cell>
          <cell r="O500">
            <v>9241735813.8999996</v>
          </cell>
          <cell r="P500">
            <v>0</v>
          </cell>
          <cell r="Q500">
            <v>2252353758.3000002</v>
          </cell>
          <cell r="R500">
            <v>52198028105.900002</v>
          </cell>
          <cell r="S500">
            <v>972670876.70000005</v>
          </cell>
          <cell r="T500">
            <v>2572959333.4000001</v>
          </cell>
          <cell r="U500">
            <v>15123606638.799999</v>
          </cell>
          <cell r="V500">
            <v>3131994574.8000002</v>
          </cell>
          <cell r="W500">
            <v>270000000</v>
          </cell>
          <cell r="X500">
            <v>0</v>
          </cell>
          <cell r="Y500">
            <v>0</v>
          </cell>
          <cell r="Z500">
            <v>26338504.199999999</v>
          </cell>
          <cell r="AA500">
            <v>55790409461</v>
          </cell>
          <cell r="AB500">
            <v>0</v>
          </cell>
          <cell r="AC500">
            <v>0</v>
          </cell>
          <cell r="AD500">
            <v>63074940085.699997</v>
          </cell>
          <cell r="AE500">
            <v>0</v>
          </cell>
          <cell r="AF500">
            <v>50000000</v>
          </cell>
          <cell r="AG500">
            <v>250000000</v>
          </cell>
          <cell r="AH500">
            <v>3287291732.5999999</v>
          </cell>
          <cell r="AI500">
            <v>0</v>
          </cell>
          <cell r="AJ500">
            <v>0</v>
          </cell>
          <cell r="AK500">
            <v>77315293</v>
          </cell>
          <cell r="AL500">
            <v>0</v>
          </cell>
          <cell r="AM500">
            <v>0</v>
          </cell>
          <cell r="AN500">
            <v>0</v>
          </cell>
          <cell r="AO500">
            <v>34510844385.199997</v>
          </cell>
          <cell r="AP500">
            <v>1536542550.5999999</v>
          </cell>
          <cell r="AQ500">
            <v>435509973.80000001</v>
          </cell>
          <cell r="AR500">
            <v>1894536450.3</v>
          </cell>
          <cell r="AS500">
            <v>0</v>
          </cell>
          <cell r="AT500">
            <v>8000000</v>
          </cell>
          <cell r="AU500">
            <v>0</v>
          </cell>
          <cell r="AV500">
            <v>67898357.299999997</v>
          </cell>
          <cell r="AW500">
            <v>0</v>
          </cell>
          <cell r="AX500">
            <v>50000000</v>
          </cell>
          <cell r="AY500">
            <v>365000000</v>
          </cell>
          <cell r="AZ500">
            <v>30000000</v>
          </cell>
          <cell r="BA500">
            <v>0</v>
          </cell>
          <cell r="BB500">
            <v>0</v>
          </cell>
          <cell r="BC500">
            <v>20821191032.5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209240281.59999999</v>
          </cell>
          <cell r="BK500">
            <v>0</v>
          </cell>
          <cell r="BL500">
            <v>1000000000</v>
          </cell>
          <cell r="BM500">
            <v>2307441879.4000001</v>
          </cell>
          <cell r="BN500">
            <v>60000000</v>
          </cell>
          <cell r="BO500">
            <v>0</v>
          </cell>
          <cell r="BP500">
            <v>25666941.400000002</v>
          </cell>
          <cell r="BQ500">
            <v>0</v>
          </cell>
          <cell r="BR500">
            <v>17000000</v>
          </cell>
          <cell r="BS500">
            <v>0</v>
          </cell>
          <cell r="BT500">
            <v>0</v>
          </cell>
          <cell r="BU500">
            <v>3782361.2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3400000</v>
          </cell>
          <cell r="CF500">
            <v>0</v>
          </cell>
          <cell r="CG500">
            <v>57399125</v>
          </cell>
          <cell r="CH500">
            <v>0</v>
          </cell>
          <cell r="CI500">
            <v>0</v>
          </cell>
          <cell r="CJ500"/>
          <cell r="CK500"/>
          <cell r="CL500"/>
          <cell r="CM500"/>
          <cell r="CN500"/>
          <cell r="CO500"/>
          <cell r="CP500"/>
          <cell r="CQ500">
            <v>578415446585.00012</v>
          </cell>
          <cell r="CR500">
            <v>397287648366.29999</v>
          </cell>
          <cell r="CS500">
            <v>181127798218.69995</v>
          </cell>
        </row>
        <row r="501">
          <cell r="B501">
            <v>43841</v>
          </cell>
          <cell r="C501">
            <v>66335912698.63636</v>
          </cell>
          <cell r="D501">
            <v>70963494000.636368</v>
          </cell>
          <cell r="E501">
            <v>58011984499.727272</v>
          </cell>
          <cell r="F501">
            <v>4000000000</v>
          </cell>
          <cell r="G501">
            <v>500000000</v>
          </cell>
          <cell r="H501">
            <v>36914393030.727272</v>
          </cell>
          <cell r="I501">
            <v>0</v>
          </cell>
          <cell r="J501">
            <v>20857740512.363636</v>
          </cell>
          <cell r="K501">
            <v>11014203910.363636</v>
          </cell>
          <cell r="L501">
            <v>10940000000</v>
          </cell>
          <cell r="M501">
            <v>27690827974.454544</v>
          </cell>
          <cell r="N501">
            <v>2000000000</v>
          </cell>
          <cell r="O501">
            <v>9130446926.727272</v>
          </cell>
          <cell r="P501">
            <v>0</v>
          </cell>
          <cell r="Q501">
            <v>2195597744.2727275</v>
          </cell>
          <cell r="R501">
            <v>53992490247.909088</v>
          </cell>
          <cell r="S501">
            <v>994404907.5454545</v>
          </cell>
          <cell r="T501">
            <v>2537769749.090909</v>
          </cell>
          <cell r="U501">
            <v>14982873894.727272</v>
          </cell>
          <cell r="V501">
            <v>3163604569.6363635</v>
          </cell>
          <cell r="W501">
            <v>272727272.72727275</v>
          </cell>
          <cell r="X501">
            <v>0</v>
          </cell>
          <cell r="Y501">
            <v>0</v>
          </cell>
          <cell r="Z501">
            <v>35916142.090909094</v>
          </cell>
          <cell r="AA501">
            <v>54769891437.272728</v>
          </cell>
          <cell r="AB501">
            <v>0</v>
          </cell>
          <cell r="AC501">
            <v>0</v>
          </cell>
          <cell r="AD501">
            <v>62408366138.272728</v>
          </cell>
          <cell r="AE501">
            <v>0</v>
          </cell>
          <cell r="AF501">
            <v>50000000</v>
          </cell>
          <cell r="AG501">
            <v>227272727.27272728</v>
          </cell>
          <cell r="AH501">
            <v>3585015753</v>
          </cell>
          <cell r="AI501">
            <v>0</v>
          </cell>
          <cell r="AJ501">
            <v>0</v>
          </cell>
          <cell r="AK501">
            <v>105429945</v>
          </cell>
          <cell r="AL501">
            <v>0</v>
          </cell>
          <cell r="AM501">
            <v>0</v>
          </cell>
          <cell r="AN501">
            <v>0</v>
          </cell>
          <cell r="AO501">
            <v>34737447737</v>
          </cell>
          <cell r="AP501">
            <v>1505481655.8181818</v>
          </cell>
          <cell r="AQ501">
            <v>459554521.63636363</v>
          </cell>
          <cell r="AR501">
            <v>1869014360.7272727</v>
          </cell>
          <cell r="AS501">
            <v>0</v>
          </cell>
          <cell r="AT501">
            <v>8181818.1818181816</v>
          </cell>
          <cell r="AU501">
            <v>0</v>
          </cell>
          <cell r="AV501">
            <v>61725779.363636367</v>
          </cell>
          <cell r="AW501">
            <v>0</v>
          </cell>
          <cell r="AX501">
            <v>50000000</v>
          </cell>
          <cell r="AY501">
            <v>359090909.09090906</v>
          </cell>
          <cell r="AZ501">
            <v>30000000</v>
          </cell>
          <cell r="BA501">
            <v>0</v>
          </cell>
          <cell r="BB501">
            <v>0</v>
          </cell>
          <cell r="BC501">
            <v>20651299071.636364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206737819.27272728</v>
          </cell>
          <cell r="BK501">
            <v>0</v>
          </cell>
          <cell r="BL501">
            <v>1000000000</v>
          </cell>
          <cell r="BM501">
            <v>2259752805.6363635</v>
          </cell>
          <cell r="BN501">
            <v>60000000</v>
          </cell>
          <cell r="BO501">
            <v>0</v>
          </cell>
          <cell r="BP501">
            <v>46667166.181818187</v>
          </cell>
          <cell r="BQ501">
            <v>0</v>
          </cell>
          <cell r="BR501">
            <v>17000000</v>
          </cell>
          <cell r="BS501">
            <v>0</v>
          </cell>
          <cell r="BT501">
            <v>0</v>
          </cell>
          <cell r="BU501">
            <v>5157765.2727272725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3090909.0909090908</v>
          </cell>
          <cell r="CF501">
            <v>0</v>
          </cell>
          <cell r="CG501">
            <v>59743836.18181818</v>
          </cell>
          <cell r="CH501">
            <v>0</v>
          </cell>
          <cell r="CI501">
            <v>0</v>
          </cell>
          <cell r="CJ501"/>
          <cell r="CK501"/>
          <cell r="CL501"/>
          <cell r="CM501"/>
          <cell r="CN501"/>
          <cell r="CO501"/>
          <cell r="CP501"/>
          <cell r="CQ501">
            <v>581070310237.54541</v>
          </cell>
          <cell r="CR501">
            <v>398122898369.27258</v>
          </cell>
          <cell r="CS501">
            <v>182947411868.27271</v>
          </cell>
        </row>
        <row r="502">
          <cell r="B502">
            <v>43842</v>
          </cell>
          <cell r="C502">
            <v>67167094555.666664</v>
          </cell>
          <cell r="D502">
            <v>72670294911.583328</v>
          </cell>
          <cell r="E502">
            <v>58071472832.833336</v>
          </cell>
          <cell r="F502">
            <v>4000000000</v>
          </cell>
          <cell r="G502">
            <v>500000000</v>
          </cell>
          <cell r="H502">
            <v>36844589565.916664</v>
          </cell>
          <cell r="I502">
            <v>0</v>
          </cell>
          <cell r="J502">
            <v>20682177859.5</v>
          </cell>
          <cell r="K502">
            <v>11181497554.583334</v>
          </cell>
          <cell r="L502">
            <v>10940000000</v>
          </cell>
          <cell r="M502">
            <v>27284935645.583332</v>
          </cell>
          <cell r="N502">
            <v>2000000000</v>
          </cell>
          <cell r="O502">
            <v>9037706187.416666</v>
          </cell>
          <cell r="P502">
            <v>0</v>
          </cell>
          <cell r="Q502">
            <v>2148301065.9166665</v>
          </cell>
          <cell r="R502">
            <v>55487875366.25</v>
          </cell>
          <cell r="S502">
            <v>1012516599.9166666</v>
          </cell>
          <cell r="T502">
            <v>2508445095.5</v>
          </cell>
          <cell r="U502">
            <v>14865596608</v>
          </cell>
          <cell r="V502">
            <v>3189946232</v>
          </cell>
          <cell r="W502">
            <v>275000000</v>
          </cell>
          <cell r="X502">
            <v>0</v>
          </cell>
          <cell r="Y502">
            <v>0</v>
          </cell>
          <cell r="Z502">
            <v>43897507</v>
          </cell>
          <cell r="AA502">
            <v>53919459750.833336</v>
          </cell>
          <cell r="AB502">
            <v>0</v>
          </cell>
          <cell r="AC502">
            <v>0</v>
          </cell>
          <cell r="AD502">
            <v>61852887848.75</v>
          </cell>
          <cell r="AE502">
            <v>0</v>
          </cell>
          <cell r="AF502">
            <v>50000000</v>
          </cell>
          <cell r="AG502">
            <v>208333333.33333334</v>
          </cell>
          <cell r="AH502">
            <v>3833119103.3333335</v>
          </cell>
          <cell r="AI502">
            <v>0</v>
          </cell>
          <cell r="AJ502">
            <v>0</v>
          </cell>
          <cell r="AK502">
            <v>128858821.66666667</v>
          </cell>
          <cell r="AL502">
            <v>0</v>
          </cell>
          <cell r="AM502">
            <v>0</v>
          </cell>
          <cell r="AN502">
            <v>0</v>
          </cell>
          <cell r="AO502">
            <v>34926283863.5</v>
          </cell>
          <cell r="AP502">
            <v>1479597576.8333333</v>
          </cell>
          <cell r="AQ502">
            <v>479591644.83333331</v>
          </cell>
          <cell r="AR502">
            <v>1847745952.75</v>
          </cell>
          <cell r="AS502">
            <v>0</v>
          </cell>
          <cell r="AT502">
            <v>8333333.333333333</v>
          </cell>
          <cell r="AU502">
            <v>0</v>
          </cell>
          <cell r="AV502">
            <v>56581964.416666664</v>
          </cell>
          <cell r="AW502">
            <v>0</v>
          </cell>
          <cell r="AX502">
            <v>50000000</v>
          </cell>
          <cell r="AY502">
            <v>354166666.66666669</v>
          </cell>
          <cell r="AZ502">
            <v>30000000</v>
          </cell>
          <cell r="BA502">
            <v>0</v>
          </cell>
          <cell r="BB502">
            <v>0</v>
          </cell>
          <cell r="BC502">
            <v>20509722437.583332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204652434</v>
          </cell>
          <cell r="BK502">
            <v>0</v>
          </cell>
          <cell r="BL502">
            <v>1000000000</v>
          </cell>
          <cell r="BM502">
            <v>2220011910.8333335</v>
          </cell>
          <cell r="BN502">
            <v>60000000</v>
          </cell>
          <cell r="BO502">
            <v>0</v>
          </cell>
          <cell r="BP502">
            <v>64167353.500000007</v>
          </cell>
          <cell r="BQ502">
            <v>0</v>
          </cell>
          <cell r="BR502">
            <v>17000000</v>
          </cell>
          <cell r="BS502">
            <v>0</v>
          </cell>
          <cell r="BT502">
            <v>0</v>
          </cell>
          <cell r="BU502">
            <v>6303935.333333333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2833333.3333333335</v>
          </cell>
          <cell r="CF502">
            <v>0</v>
          </cell>
          <cell r="CG502">
            <v>61697762.166666664</v>
          </cell>
          <cell r="CH502">
            <v>0</v>
          </cell>
          <cell r="CI502">
            <v>0</v>
          </cell>
          <cell r="CJ502"/>
          <cell r="CK502"/>
          <cell r="CL502"/>
          <cell r="CM502"/>
          <cell r="CN502"/>
          <cell r="CO502"/>
          <cell r="CP502"/>
          <cell r="CQ502">
            <v>583282696614.66687</v>
          </cell>
          <cell r="CR502">
            <v>398818940038.41656</v>
          </cell>
          <cell r="CS502">
            <v>184463756576.24997</v>
          </cell>
        </row>
        <row r="503">
          <cell r="B503">
            <v>43843</v>
          </cell>
          <cell r="C503">
            <v>68078649965.53846</v>
          </cell>
          <cell r="D503">
            <v>75322624751.307693</v>
          </cell>
          <cell r="E503">
            <v>58656070234.307693</v>
          </cell>
          <cell r="F503">
            <v>4000000000</v>
          </cell>
          <cell r="G503">
            <v>500000000</v>
          </cell>
          <cell r="H503">
            <v>37165236697.07692</v>
          </cell>
          <cell r="I503">
            <v>0</v>
          </cell>
          <cell r="J503">
            <v>20557692845</v>
          </cell>
          <cell r="K503">
            <v>11339877157.76923</v>
          </cell>
          <cell r="L503">
            <v>10940003697.692308</v>
          </cell>
          <cell r="M503">
            <v>26850431617.846153</v>
          </cell>
          <cell r="N503">
            <v>2000000000</v>
          </cell>
          <cell r="O503">
            <v>8957043211.8461533</v>
          </cell>
          <cell r="P503">
            <v>0</v>
          </cell>
          <cell r="Q503">
            <v>2113361101.5384614</v>
          </cell>
          <cell r="R503">
            <v>56034024451.384613</v>
          </cell>
          <cell r="S503">
            <v>1035900339.4615384</v>
          </cell>
          <cell r="T503">
            <v>2486301245.8461537</v>
          </cell>
          <cell r="U503">
            <v>14782493950.615385</v>
          </cell>
          <cell r="V503">
            <v>3190436329.7692308</v>
          </cell>
          <cell r="W503">
            <v>276923076.92307693</v>
          </cell>
          <cell r="X503">
            <v>0</v>
          </cell>
          <cell r="Y503">
            <v>0</v>
          </cell>
          <cell r="Z503">
            <v>63891572</v>
          </cell>
          <cell r="AA503">
            <v>52069112257.307693</v>
          </cell>
          <cell r="AB503">
            <v>0</v>
          </cell>
          <cell r="AC503">
            <v>0</v>
          </cell>
          <cell r="AD503">
            <v>61353341930.230766</v>
          </cell>
          <cell r="AE503">
            <v>0</v>
          </cell>
          <cell r="AF503">
            <v>50000000</v>
          </cell>
          <cell r="AG503">
            <v>192307692.30769232</v>
          </cell>
          <cell r="AH503">
            <v>4093168691.9230771</v>
          </cell>
          <cell r="AI503">
            <v>0</v>
          </cell>
          <cell r="AJ503">
            <v>0</v>
          </cell>
          <cell r="AK503">
            <v>148683255.76923078</v>
          </cell>
          <cell r="AL503">
            <v>0</v>
          </cell>
          <cell r="AM503">
            <v>0</v>
          </cell>
          <cell r="AN503">
            <v>0</v>
          </cell>
          <cell r="AO503">
            <v>34592593667.53846</v>
          </cell>
          <cell r="AP503">
            <v>1534877598.8461537</v>
          </cell>
          <cell r="AQ503">
            <v>496546133.69230771</v>
          </cell>
          <cell r="AR503">
            <v>1818855264.9230769</v>
          </cell>
          <cell r="AS503">
            <v>0</v>
          </cell>
          <cell r="AT503">
            <v>8461538.461538462</v>
          </cell>
          <cell r="AU503">
            <v>0</v>
          </cell>
          <cell r="AV503">
            <v>52229505.615384616</v>
          </cell>
          <cell r="AW503">
            <v>0</v>
          </cell>
          <cell r="AX503">
            <v>50000000</v>
          </cell>
          <cell r="AY503">
            <v>350000000</v>
          </cell>
          <cell r="AZ503">
            <v>30000000</v>
          </cell>
          <cell r="BA503">
            <v>0</v>
          </cell>
          <cell r="BB503">
            <v>0</v>
          </cell>
          <cell r="BC503">
            <v>20349009088.923077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202674780.76923078</v>
          </cell>
          <cell r="BK503">
            <v>0</v>
          </cell>
          <cell r="BL503">
            <v>1000000000</v>
          </cell>
          <cell r="BM503">
            <v>2184363990.7692308</v>
          </cell>
          <cell r="BN503">
            <v>60000000</v>
          </cell>
          <cell r="BO503">
            <v>0</v>
          </cell>
          <cell r="BP503">
            <v>59231403.230769239</v>
          </cell>
          <cell r="BQ503">
            <v>0</v>
          </cell>
          <cell r="BR503">
            <v>17000000</v>
          </cell>
          <cell r="BS503">
            <v>0</v>
          </cell>
          <cell r="BT503">
            <v>0</v>
          </cell>
          <cell r="BU503">
            <v>7273771.538461538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2615384.6153846155</v>
          </cell>
          <cell r="CF503">
            <v>0</v>
          </cell>
          <cell r="CG503">
            <v>63351084.153846152</v>
          </cell>
          <cell r="CH503">
            <v>0</v>
          </cell>
          <cell r="CI503">
            <v>0</v>
          </cell>
          <cell r="CJ503"/>
          <cell r="CK503"/>
          <cell r="CL503"/>
          <cell r="CM503"/>
          <cell r="CN503"/>
          <cell r="CO503"/>
          <cell r="CP503"/>
          <cell r="CQ503">
            <v>585136659286.53833</v>
          </cell>
          <cell r="CR503">
            <v>397615923570.46149</v>
          </cell>
          <cell r="CS503">
            <v>187520735716.07693</v>
          </cell>
        </row>
        <row r="504">
          <cell r="B504">
            <v>43844</v>
          </cell>
          <cell r="C504">
            <v>69020464413.642853</v>
          </cell>
          <cell r="D504">
            <v>78693021284.714279</v>
          </cell>
          <cell r="E504">
            <v>59418897604.5</v>
          </cell>
          <cell r="F504">
            <v>4000000000</v>
          </cell>
          <cell r="G504">
            <v>500000000</v>
          </cell>
          <cell r="H504">
            <v>37610055266.64286</v>
          </cell>
          <cell r="I504">
            <v>0</v>
          </cell>
          <cell r="J504">
            <v>20378081406.785713</v>
          </cell>
          <cell r="K504">
            <v>11375828245.857143</v>
          </cell>
          <cell r="L504">
            <v>10940003433.571428</v>
          </cell>
          <cell r="M504">
            <v>26504804441.92857</v>
          </cell>
          <cell r="N504">
            <v>2000000000</v>
          </cell>
          <cell r="O504">
            <v>8909347968.8571434</v>
          </cell>
          <cell r="P504">
            <v>0</v>
          </cell>
          <cell r="Q504">
            <v>2088146114.0714285</v>
          </cell>
          <cell r="R504">
            <v>55525324819</v>
          </cell>
          <cell r="S504">
            <v>1057277534.7857143</v>
          </cell>
          <cell r="T504">
            <v>2470621372.9285712</v>
          </cell>
          <cell r="U504">
            <v>14631803111.714285</v>
          </cell>
          <cell r="V504">
            <v>3193721572.5</v>
          </cell>
          <cell r="W504">
            <v>278571428.5714286</v>
          </cell>
          <cell r="X504">
            <v>0</v>
          </cell>
          <cell r="Y504">
            <v>0</v>
          </cell>
          <cell r="Z504">
            <v>81029342</v>
          </cell>
          <cell r="AA504">
            <v>50455241484.571426</v>
          </cell>
          <cell r="AB504">
            <v>0</v>
          </cell>
          <cell r="AC504">
            <v>0</v>
          </cell>
          <cell r="AD504">
            <v>60843929527.928574</v>
          </cell>
          <cell r="AE504">
            <v>0</v>
          </cell>
          <cell r="AF504">
            <v>50000000</v>
          </cell>
          <cell r="AG504">
            <v>178571428.57142857</v>
          </cell>
          <cell r="AH504">
            <v>4232482941.8571429</v>
          </cell>
          <cell r="AI504">
            <v>0</v>
          </cell>
          <cell r="AJ504">
            <v>0</v>
          </cell>
          <cell r="AK504">
            <v>138063023.2142857</v>
          </cell>
          <cell r="AL504">
            <v>0</v>
          </cell>
          <cell r="AM504">
            <v>0</v>
          </cell>
          <cell r="AN504">
            <v>0</v>
          </cell>
          <cell r="AO504">
            <v>34043151529.142857</v>
          </cell>
          <cell r="AP504">
            <v>1496912424.2857144</v>
          </cell>
          <cell r="AQ504">
            <v>522507124.14285713</v>
          </cell>
          <cell r="AR504">
            <v>1791027863.2857144</v>
          </cell>
          <cell r="AS504">
            <v>0</v>
          </cell>
          <cell r="AT504">
            <v>8571428.5714285728</v>
          </cell>
          <cell r="AU504">
            <v>0</v>
          </cell>
          <cell r="AV504">
            <v>48498826.642857142</v>
          </cell>
          <cell r="AW504">
            <v>0</v>
          </cell>
          <cell r="AX504">
            <v>46428571.428571425</v>
          </cell>
          <cell r="AY504">
            <v>325000000</v>
          </cell>
          <cell r="AZ504">
            <v>30000000.000000034</v>
          </cell>
          <cell r="BA504">
            <v>0</v>
          </cell>
          <cell r="BB504">
            <v>0</v>
          </cell>
          <cell r="BC504">
            <v>20162436443.642857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8064306.3571428573</v>
          </cell>
          <cell r="BJ504">
            <v>197214294.2857143</v>
          </cell>
          <cell r="BK504">
            <v>0</v>
          </cell>
          <cell r="BL504">
            <v>1000000000</v>
          </cell>
          <cell r="BM504">
            <v>2151377801.9285712</v>
          </cell>
          <cell r="BN504">
            <v>60000000</v>
          </cell>
          <cell r="BO504">
            <v>0</v>
          </cell>
          <cell r="BP504">
            <v>55000588.714285724</v>
          </cell>
          <cell r="BQ504">
            <v>0</v>
          </cell>
          <cell r="BR504">
            <v>17000000</v>
          </cell>
          <cell r="BS504">
            <v>0</v>
          </cell>
          <cell r="BT504">
            <v>0</v>
          </cell>
          <cell r="BU504">
            <v>8105059.7142857146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2428571.4285714286</v>
          </cell>
          <cell r="CF504">
            <v>0</v>
          </cell>
          <cell r="CG504">
            <v>62760027.857142858</v>
          </cell>
          <cell r="CH504">
            <v>0</v>
          </cell>
          <cell r="CI504">
            <v>0</v>
          </cell>
          <cell r="CJ504"/>
          <cell r="CK504"/>
          <cell r="CL504"/>
          <cell r="CM504"/>
          <cell r="CN504"/>
          <cell r="CO504"/>
          <cell r="CP504"/>
          <cell r="CQ504">
            <v>586611772629.64282</v>
          </cell>
          <cell r="CR504">
            <v>395271678991.07141</v>
          </cell>
          <cell r="CS504">
            <v>191340093638.57147</v>
          </cell>
        </row>
        <row r="505">
          <cell r="B505">
            <v>43845</v>
          </cell>
          <cell r="C505">
            <v>69976015819</v>
          </cell>
          <cell r="D505">
            <v>82133516627.399994</v>
          </cell>
          <cell r="E505">
            <v>59566873789.26667</v>
          </cell>
          <cell r="F505">
            <v>4000000000</v>
          </cell>
          <cell r="G505">
            <v>500000000</v>
          </cell>
          <cell r="H505">
            <v>37493878900.26667</v>
          </cell>
          <cell r="I505">
            <v>0</v>
          </cell>
          <cell r="J505">
            <v>20475848622.933334</v>
          </cell>
          <cell r="K505">
            <v>11454191484.6</v>
          </cell>
          <cell r="L505">
            <v>10940003204.666666</v>
          </cell>
          <cell r="M505">
            <v>26197942476.200001</v>
          </cell>
          <cell r="N505">
            <v>2000000000</v>
          </cell>
          <cell r="O505">
            <v>8831677022.666666</v>
          </cell>
          <cell r="P505">
            <v>0</v>
          </cell>
          <cell r="Q505">
            <v>2066293124.9333334</v>
          </cell>
          <cell r="R505">
            <v>54679127309.666664</v>
          </cell>
          <cell r="S505">
            <v>1071399546.6666666</v>
          </cell>
          <cell r="T505">
            <v>2449444012.3333335</v>
          </cell>
          <cell r="U505">
            <v>14482786593.200001</v>
          </cell>
          <cell r="V505">
            <v>3225065457.4000001</v>
          </cell>
          <cell r="W505">
            <v>280000000</v>
          </cell>
          <cell r="X505">
            <v>0</v>
          </cell>
          <cell r="Y505">
            <v>0</v>
          </cell>
          <cell r="Z505">
            <v>87102574.599999994</v>
          </cell>
          <cell r="AA505">
            <v>48844813122.26667</v>
          </cell>
          <cell r="AB505">
            <v>0</v>
          </cell>
          <cell r="AC505">
            <v>0</v>
          </cell>
          <cell r="AD505">
            <v>59373982902.933334</v>
          </cell>
          <cell r="AE505">
            <v>0</v>
          </cell>
          <cell r="AF505">
            <v>50000000</v>
          </cell>
          <cell r="AG505">
            <v>166666666.66666666</v>
          </cell>
          <cell r="AH505">
            <v>4421705867.1999998</v>
          </cell>
          <cell r="AI505">
            <v>0</v>
          </cell>
          <cell r="AJ505">
            <v>0</v>
          </cell>
          <cell r="AK505">
            <v>128858821.66666667</v>
          </cell>
          <cell r="AL505">
            <v>0</v>
          </cell>
          <cell r="AM505">
            <v>0</v>
          </cell>
          <cell r="AN505">
            <v>0</v>
          </cell>
          <cell r="AO505">
            <v>33699551716.533333</v>
          </cell>
          <cell r="AP505">
            <v>1464009273</v>
          </cell>
          <cell r="AQ505">
            <v>545006649.20000005</v>
          </cell>
          <cell r="AR505">
            <v>1768616401.7333333</v>
          </cell>
          <cell r="AS505">
            <v>0</v>
          </cell>
          <cell r="AT505">
            <v>8666666.6666666679</v>
          </cell>
          <cell r="AU505">
            <v>0</v>
          </cell>
          <cell r="AV505">
            <v>45265571.533333331</v>
          </cell>
          <cell r="AW505">
            <v>0</v>
          </cell>
          <cell r="AX505">
            <v>46666666.666666664</v>
          </cell>
          <cell r="AY505">
            <v>323333333.33333331</v>
          </cell>
          <cell r="AZ505">
            <v>30000000.000000034</v>
          </cell>
          <cell r="BA505">
            <v>0</v>
          </cell>
          <cell r="BB505">
            <v>0</v>
          </cell>
          <cell r="BC505">
            <v>19997507959.400002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15053371.866666667</v>
          </cell>
          <cell r="BJ505">
            <v>195066393.86666667</v>
          </cell>
          <cell r="BK505">
            <v>0</v>
          </cell>
          <cell r="BL505">
            <v>1000000000</v>
          </cell>
          <cell r="BM505">
            <v>2112137251.3333333</v>
          </cell>
          <cell r="BN505">
            <v>60000000</v>
          </cell>
          <cell r="BO505">
            <v>0</v>
          </cell>
          <cell r="BP505">
            <v>51333882.800000004</v>
          </cell>
          <cell r="BQ505">
            <v>0</v>
          </cell>
          <cell r="BR505">
            <v>17000000</v>
          </cell>
          <cell r="BS505">
            <v>0</v>
          </cell>
          <cell r="BT505">
            <v>0</v>
          </cell>
          <cell r="BU505">
            <v>8825509.4666666668</v>
          </cell>
          <cell r="BV505">
            <v>0</v>
          </cell>
          <cell r="BW505">
            <v>35456077.733333334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2266666.6666666665</v>
          </cell>
          <cell r="CF505">
            <v>0</v>
          </cell>
          <cell r="CG505">
            <v>62599327.533333331</v>
          </cell>
          <cell r="CH505">
            <v>0</v>
          </cell>
          <cell r="CI505">
            <v>0</v>
          </cell>
          <cell r="CJ505"/>
          <cell r="CK505"/>
          <cell r="CL505"/>
          <cell r="CM505"/>
          <cell r="CN505"/>
          <cell r="CO505"/>
          <cell r="CP505"/>
          <cell r="CQ505">
            <v>586385556665.8667</v>
          </cell>
          <cell r="CR505">
            <v>391469904228.53333</v>
          </cell>
          <cell r="CS505">
            <v>194915652437.33328</v>
          </cell>
        </row>
        <row r="506">
          <cell r="B506">
            <v>43846</v>
          </cell>
          <cell r="C506">
            <v>71027538091.125</v>
          </cell>
          <cell r="D506">
            <v>85432355641.875</v>
          </cell>
          <cell r="E506">
            <v>59457728320.1875</v>
          </cell>
          <cell r="F506">
            <v>4000000000</v>
          </cell>
          <cell r="G506">
            <v>500000000</v>
          </cell>
          <cell r="H506">
            <v>37265565396.3125</v>
          </cell>
          <cell r="I506">
            <v>0</v>
          </cell>
          <cell r="J506">
            <v>20598217048.5</v>
          </cell>
          <cell r="K506">
            <v>11590851294.25</v>
          </cell>
          <cell r="L506">
            <v>10940003004.375</v>
          </cell>
          <cell r="M506">
            <v>25961225846.125</v>
          </cell>
          <cell r="N506">
            <v>2000000000</v>
          </cell>
          <cell r="O506">
            <v>8740557016.1875</v>
          </cell>
          <cell r="P506">
            <v>0</v>
          </cell>
          <cell r="Q506">
            <v>2052530977.625</v>
          </cell>
          <cell r="R506">
            <v>54466163355.5</v>
          </cell>
          <cell r="S506">
            <v>1089638111.5</v>
          </cell>
          <cell r="T506">
            <v>2428131658.6875</v>
          </cell>
          <cell r="U506">
            <v>14347365300.1875</v>
          </cell>
          <cell r="V506">
            <v>3262494482.9375</v>
          </cell>
          <cell r="W506">
            <v>281250000</v>
          </cell>
          <cell r="X506">
            <v>0</v>
          </cell>
          <cell r="Y506">
            <v>0</v>
          </cell>
          <cell r="Z506">
            <v>86000147.5625</v>
          </cell>
          <cell r="AA506">
            <v>47511222266.25</v>
          </cell>
          <cell r="AB506">
            <v>0</v>
          </cell>
          <cell r="AC506">
            <v>0</v>
          </cell>
          <cell r="AD506">
            <v>57187217419.4375</v>
          </cell>
          <cell r="AE506">
            <v>0</v>
          </cell>
          <cell r="AF506">
            <v>50000000</v>
          </cell>
          <cell r="AG506">
            <v>156250000</v>
          </cell>
          <cell r="AH506">
            <v>4465686875.3125</v>
          </cell>
          <cell r="AI506">
            <v>0</v>
          </cell>
          <cell r="AJ506">
            <v>0</v>
          </cell>
          <cell r="AK506">
            <v>120805145.3125</v>
          </cell>
          <cell r="AL506">
            <v>0</v>
          </cell>
          <cell r="AM506">
            <v>0</v>
          </cell>
          <cell r="AN506">
            <v>0</v>
          </cell>
          <cell r="AO506">
            <v>33463295565.9375</v>
          </cell>
          <cell r="AP506">
            <v>1509112765.875</v>
          </cell>
          <cell r="AQ506">
            <v>564693733.625</v>
          </cell>
          <cell r="AR506">
            <v>1753066789.625</v>
          </cell>
          <cell r="AS506">
            <v>0</v>
          </cell>
          <cell r="AT506">
            <v>8750000</v>
          </cell>
          <cell r="AU506">
            <v>0</v>
          </cell>
          <cell r="AV506">
            <v>42436473.3125</v>
          </cell>
          <cell r="AW506">
            <v>0</v>
          </cell>
          <cell r="AX506">
            <v>46875000</v>
          </cell>
          <cell r="AY506">
            <v>321875000</v>
          </cell>
          <cell r="AZ506">
            <v>30000000.00000003</v>
          </cell>
          <cell r="BA506">
            <v>0</v>
          </cell>
          <cell r="BB506">
            <v>0</v>
          </cell>
          <cell r="BC506">
            <v>19652726735.3125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21168804.1875</v>
          </cell>
          <cell r="BJ506">
            <v>192595857.8125</v>
          </cell>
          <cell r="BK506">
            <v>0</v>
          </cell>
          <cell r="BL506">
            <v>1000000000</v>
          </cell>
          <cell r="BM506">
            <v>2074087692.25</v>
          </cell>
          <cell r="BN506">
            <v>60000000</v>
          </cell>
          <cell r="BO506">
            <v>0</v>
          </cell>
          <cell r="BP506">
            <v>48125515.125000007</v>
          </cell>
          <cell r="BQ506">
            <v>0</v>
          </cell>
          <cell r="BR506">
            <v>17000000</v>
          </cell>
          <cell r="BS506">
            <v>0</v>
          </cell>
          <cell r="BT506">
            <v>0</v>
          </cell>
          <cell r="BU506">
            <v>8273915.125</v>
          </cell>
          <cell r="BV506">
            <v>0</v>
          </cell>
          <cell r="BW506">
            <v>33240072.875000004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2125000</v>
          </cell>
          <cell r="CF506">
            <v>0</v>
          </cell>
          <cell r="CG506">
            <v>60545020.125</v>
          </cell>
          <cell r="CH506">
            <v>0</v>
          </cell>
          <cell r="CI506">
            <v>0</v>
          </cell>
          <cell r="CJ506"/>
          <cell r="CK506"/>
          <cell r="CL506"/>
          <cell r="CM506"/>
          <cell r="CN506"/>
          <cell r="CO506"/>
          <cell r="CP506"/>
          <cell r="CQ506">
            <v>585928791340.4375</v>
          </cell>
          <cell r="CR506">
            <v>387781709574.3125</v>
          </cell>
          <cell r="CS506">
            <v>198147081766.125</v>
          </cell>
        </row>
        <row r="507">
          <cell r="B507">
            <v>43847</v>
          </cell>
          <cell r="C507">
            <v>72089450399.823532</v>
          </cell>
          <cell r="D507">
            <v>88509618029.470581</v>
          </cell>
          <cell r="E507">
            <v>59286275068.352943</v>
          </cell>
          <cell r="F507">
            <v>4000000000</v>
          </cell>
          <cell r="G507">
            <v>500000000</v>
          </cell>
          <cell r="H507">
            <v>36890746029</v>
          </cell>
          <cell r="I507">
            <v>0</v>
          </cell>
          <cell r="J507">
            <v>20654038836.411766</v>
          </cell>
          <cell r="K507">
            <v>11784159995.941177</v>
          </cell>
          <cell r="L507">
            <v>10940002827.647058</v>
          </cell>
          <cell r="M507">
            <v>25719969151.64706</v>
          </cell>
          <cell r="N507">
            <v>2000000000</v>
          </cell>
          <cell r="O507">
            <v>8659946522.8823528</v>
          </cell>
          <cell r="P507">
            <v>0</v>
          </cell>
          <cell r="Q507">
            <v>2038910897.4705882</v>
          </cell>
          <cell r="R507">
            <v>54195997783.411766</v>
          </cell>
          <cell r="S507">
            <v>1115399638.8823528</v>
          </cell>
          <cell r="T507">
            <v>2413342580.647059</v>
          </cell>
          <cell r="U507">
            <v>14239079995.470589</v>
          </cell>
          <cell r="V507">
            <v>3295238541.0588236</v>
          </cell>
          <cell r="W507">
            <v>264705882.35294119</v>
          </cell>
          <cell r="X507">
            <v>0</v>
          </cell>
          <cell r="Y507">
            <v>0</v>
          </cell>
          <cell r="Z507">
            <v>80941315.35294117</v>
          </cell>
          <cell r="AA507">
            <v>46413677331.823532</v>
          </cell>
          <cell r="AB507">
            <v>0</v>
          </cell>
          <cell r="AC507">
            <v>0</v>
          </cell>
          <cell r="AD507">
            <v>56801430658.294121</v>
          </cell>
          <cell r="AE507">
            <v>0</v>
          </cell>
          <cell r="AF507">
            <v>50000000</v>
          </cell>
          <cell r="AG507">
            <v>147058823.52941176</v>
          </cell>
          <cell r="AH507">
            <v>4488292723</v>
          </cell>
          <cell r="AI507">
            <v>0</v>
          </cell>
          <cell r="AJ507">
            <v>0</v>
          </cell>
          <cell r="AK507">
            <v>113698960.29411764</v>
          </cell>
          <cell r="AL507">
            <v>0</v>
          </cell>
          <cell r="AM507">
            <v>0</v>
          </cell>
          <cell r="AN507">
            <v>0</v>
          </cell>
          <cell r="AO507">
            <v>33260078414.058823</v>
          </cell>
          <cell r="AP507">
            <v>1548909965.4705882</v>
          </cell>
          <cell r="AQ507">
            <v>582064690.47058821</v>
          </cell>
          <cell r="AR507">
            <v>1745133716.7647059</v>
          </cell>
          <cell r="AS507">
            <v>0</v>
          </cell>
          <cell r="AT507">
            <v>8823529.4117647056</v>
          </cell>
          <cell r="AU507">
            <v>0</v>
          </cell>
          <cell r="AV507">
            <v>39940210.176470585</v>
          </cell>
          <cell r="AW507">
            <v>0</v>
          </cell>
          <cell r="AX507">
            <v>47058823.529411763</v>
          </cell>
          <cell r="AY507">
            <v>308823529.41176468</v>
          </cell>
          <cell r="AZ507">
            <v>30000000.00000003</v>
          </cell>
          <cell r="BA507">
            <v>0</v>
          </cell>
          <cell r="BB507">
            <v>0</v>
          </cell>
          <cell r="BC507">
            <v>19543239973.294117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26564773.882352941</v>
          </cell>
          <cell r="BJ507">
            <v>190873441.88235295</v>
          </cell>
          <cell r="BK507">
            <v>0</v>
          </cell>
          <cell r="BL507">
            <v>1000000000</v>
          </cell>
          <cell r="BM507">
            <v>2040407570.8235295</v>
          </cell>
          <cell r="BN507">
            <v>60000000</v>
          </cell>
          <cell r="BO507">
            <v>0</v>
          </cell>
          <cell r="BP507">
            <v>45294602.470588244</v>
          </cell>
          <cell r="BQ507">
            <v>0</v>
          </cell>
          <cell r="BR507">
            <v>17000000</v>
          </cell>
          <cell r="BS507">
            <v>0</v>
          </cell>
          <cell r="BT507">
            <v>0</v>
          </cell>
          <cell r="BU507">
            <v>7787214.2352941176</v>
          </cell>
          <cell r="BV507">
            <v>0</v>
          </cell>
          <cell r="BW507">
            <v>31284774.470588237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2000000</v>
          </cell>
          <cell r="CF507">
            <v>0</v>
          </cell>
          <cell r="CG507">
            <v>62027785.117647059</v>
          </cell>
          <cell r="CH507">
            <v>0</v>
          </cell>
          <cell r="CI507">
            <v>0</v>
          </cell>
          <cell r="CJ507"/>
          <cell r="CK507"/>
          <cell r="CL507"/>
          <cell r="CM507"/>
          <cell r="CN507"/>
          <cell r="CO507"/>
          <cell r="CP507"/>
          <cell r="CQ507">
            <v>587289295008.23511</v>
          </cell>
          <cell r="CR507">
            <v>386250261640.35291</v>
          </cell>
          <cell r="CS507">
            <v>201039033367.88235</v>
          </cell>
        </row>
        <row r="508">
          <cell r="B508">
            <v>43848</v>
          </cell>
          <cell r="C508">
            <v>73033372452</v>
          </cell>
          <cell r="D508">
            <v>91244962374</v>
          </cell>
          <cell r="E508">
            <v>59133872177.833336</v>
          </cell>
          <cell r="F508">
            <v>4000000000</v>
          </cell>
          <cell r="G508">
            <v>500000000</v>
          </cell>
          <cell r="H508">
            <v>36557573258.055557</v>
          </cell>
          <cell r="I508">
            <v>0</v>
          </cell>
          <cell r="J508">
            <v>20703658203.444443</v>
          </cell>
          <cell r="K508">
            <v>11955989953</v>
          </cell>
          <cell r="L508">
            <v>10940002670.555555</v>
          </cell>
          <cell r="M508">
            <v>25505518756.555557</v>
          </cell>
          <cell r="N508">
            <v>2000000000</v>
          </cell>
          <cell r="O508">
            <v>8588292751.0555553</v>
          </cell>
          <cell r="P508">
            <v>0</v>
          </cell>
          <cell r="Q508">
            <v>2026804159.5555556</v>
          </cell>
          <cell r="R508">
            <v>53955850608.222221</v>
          </cell>
          <cell r="S508">
            <v>1138298774.3333333</v>
          </cell>
          <cell r="T508">
            <v>2400196733.5</v>
          </cell>
          <cell r="U508">
            <v>14142826391.277779</v>
          </cell>
          <cell r="V508">
            <v>3324344370.5</v>
          </cell>
          <cell r="W508">
            <v>250000000</v>
          </cell>
          <cell r="X508">
            <v>0</v>
          </cell>
          <cell r="Y508">
            <v>0</v>
          </cell>
          <cell r="Z508">
            <v>76444575.611111104</v>
          </cell>
          <cell r="AA508">
            <v>45438081834.555557</v>
          </cell>
          <cell r="AB508">
            <v>0</v>
          </cell>
          <cell r="AC508">
            <v>0</v>
          </cell>
          <cell r="AD508">
            <v>56458509092.833336</v>
          </cell>
          <cell r="AE508">
            <v>0</v>
          </cell>
          <cell r="AF508">
            <v>50000000</v>
          </cell>
          <cell r="AG508">
            <v>138888888.8888889</v>
          </cell>
          <cell r="AH508">
            <v>4508386809.833333</v>
          </cell>
          <cell r="AI508">
            <v>0</v>
          </cell>
          <cell r="AJ508">
            <v>0</v>
          </cell>
          <cell r="AK508">
            <v>107382351.3888889</v>
          </cell>
          <cell r="AL508">
            <v>0</v>
          </cell>
          <cell r="AM508">
            <v>0</v>
          </cell>
          <cell r="AN508">
            <v>0</v>
          </cell>
          <cell r="AO508">
            <v>33079440945.722221</v>
          </cell>
          <cell r="AP508">
            <v>1584285254</v>
          </cell>
          <cell r="AQ508">
            <v>597505541</v>
          </cell>
          <cell r="AR508">
            <v>1738082096.4444444</v>
          </cell>
          <cell r="AS508">
            <v>0</v>
          </cell>
          <cell r="AT508">
            <v>8888888.8888888881</v>
          </cell>
          <cell r="AU508">
            <v>0</v>
          </cell>
          <cell r="AV508">
            <v>37721309.611111112</v>
          </cell>
          <cell r="AW508">
            <v>0</v>
          </cell>
          <cell r="AX508">
            <v>47222222.222222224</v>
          </cell>
          <cell r="AY508">
            <v>297222222.22222221</v>
          </cell>
          <cell r="AZ508">
            <v>30000000.000000026</v>
          </cell>
          <cell r="BA508">
            <v>0</v>
          </cell>
          <cell r="BB508">
            <v>0</v>
          </cell>
          <cell r="BC508">
            <v>19445918407.055557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31361191.388888888</v>
          </cell>
          <cell r="BJ508">
            <v>189342405.5</v>
          </cell>
          <cell r="BK508">
            <v>0</v>
          </cell>
          <cell r="BL508">
            <v>1000000000</v>
          </cell>
          <cell r="BM508">
            <v>2010469685.1111112</v>
          </cell>
          <cell r="BN508">
            <v>60000000</v>
          </cell>
          <cell r="BO508">
            <v>0</v>
          </cell>
          <cell r="BP508">
            <v>42778235.666666672</v>
          </cell>
          <cell r="BQ508">
            <v>0</v>
          </cell>
          <cell r="BR508">
            <v>17000000</v>
          </cell>
          <cell r="BS508">
            <v>0</v>
          </cell>
          <cell r="BT508">
            <v>0</v>
          </cell>
          <cell r="BU508">
            <v>7354591.222222222</v>
          </cell>
          <cell r="BV508">
            <v>0</v>
          </cell>
          <cell r="BW508">
            <v>29546731.444444448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1888888.888888889</v>
          </cell>
          <cell r="CF508">
            <v>0</v>
          </cell>
          <cell r="CG508">
            <v>63345798.444444448</v>
          </cell>
          <cell r="CH508">
            <v>0</v>
          </cell>
          <cell r="CI508">
            <v>0</v>
          </cell>
          <cell r="CJ508"/>
          <cell r="CK508"/>
          <cell r="CL508"/>
          <cell r="CM508"/>
          <cell r="CN508"/>
          <cell r="CO508"/>
          <cell r="CP508"/>
          <cell r="CQ508">
            <v>588498631601.83313</v>
          </cell>
          <cell r="CR508">
            <v>384888974587.94452</v>
          </cell>
          <cell r="CS508">
            <v>203609657013.88885</v>
          </cell>
        </row>
        <row r="509">
          <cell r="B509">
            <v>43849</v>
          </cell>
          <cell r="C509">
            <v>73877934288.157898</v>
          </cell>
          <cell r="D509">
            <v>93692375734.89473</v>
          </cell>
          <cell r="E509">
            <v>58997511696.842102</v>
          </cell>
          <cell r="F509">
            <v>4000000000</v>
          </cell>
          <cell r="G509">
            <v>500000000</v>
          </cell>
          <cell r="H509">
            <v>36259471305.105263</v>
          </cell>
          <cell r="I509">
            <v>0</v>
          </cell>
          <cell r="J509">
            <v>20748054479.210526</v>
          </cell>
          <cell r="K509">
            <v>12109732546.157894</v>
          </cell>
          <cell r="L509">
            <v>10940002530</v>
          </cell>
          <cell r="M509">
            <v>25313642087.263157</v>
          </cell>
          <cell r="N509">
            <v>2000000000</v>
          </cell>
          <cell r="O509">
            <v>8524181481.5263157</v>
          </cell>
          <cell r="P509">
            <v>0</v>
          </cell>
          <cell r="Q509">
            <v>2015971815.1052632</v>
          </cell>
          <cell r="R509">
            <v>53740982083.052635</v>
          </cell>
          <cell r="S509">
            <v>1158787474.4736843</v>
          </cell>
          <cell r="T509">
            <v>2388434659.7368422</v>
          </cell>
          <cell r="U509">
            <v>14056704745.421053</v>
          </cell>
          <cell r="V509">
            <v>3350386428.4210525</v>
          </cell>
          <cell r="W509">
            <v>236842105.2631579</v>
          </cell>
          <cell r="X509">
            <v>0</v>
          </cell>
          <cell r="Y509">
            <v>0</v>
          </cell>
          <cell r="Z509">
            <v>72421176.894736841</v>
          </cell>
          <cell r="AA509">
            <v>44565180600.157898</v>
          </cell>
          <cell r="AB509">
            <v>0</v>
          </cell>
          <cell r="AC509">
            <v>0</v>
          </cell>
          <cell r="AD509">
            <v>56151684534.263161</v>
          </cell>
          <cell r="AE509">
            <v>0</v>
          </cell>
          <cell r="AF509">
            <v>50000000</v>
          </cell>
          <cell r="AG509">
            <v>131578947.36842105</v>
          </cell>
          <cell r="AH509">
            <v>4526365729.6315794</v>
          </cell>
          <cell r="AI509">
            <v>0</v>
          </cell>
          <cell r="AJ509">
            <v>0</v>
          </cell>
          <cell r="AK509">
            <v>101730648.68421052</v>
          </cell>
          <cell r="AL509">
            <v>0</v>
          </cell>
          <cell r="AM509">
            <v>0</v>
          </cell>
          <cell r="AN509">
            <v>0</v>
          </cell>
          <cell r="AO509">
            <v>32917817947.736843</v>
          </cell>
          <cell r="AP509">
            <v>1615936827.9473684</v>
          </cell>
          <cell r="AQ509">
            <v>611321038.84210527</v>
          </cell>
          <cell r="AR509">
            <v>1731772751.9473684</v>
          </cell>
          <cell r="AS509">
            <v>0</v>
          </cell>
          <cell r="AT509">
            <v>8947368.421052631</v>
          </cell>
          <cell r="AU509">
            <v>0</v>
          </cell>
          <cell r="AV509">
            <v>35735977.526315786</v>
          </cell>
          <cell r="AW509">
            <v>0</v>
          </cell>
          <cell r="AX509">
            <v>47368421.052631579</v>
          </cell>
          <cell r="AY509">
            <v>286842105.2631579</v>
          </cell>
          <cell r="AZ509">
            <v>30000000.000000026</v>
          </cell>
          <cell r="BA509">
            <v>0</v>
          </cell>
          <cell r="BB509">
            <v>0</v>
          </cell>
          <cell r="BC509">
            <v>19358841216.210526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35652722.842105262</v>
          </cell>
          <cell r="BJ509">
            <v>187972530.84210527</v>
          </cell>
          <cell r="BK509">
            <v>0</v>
          </cell>
          <cell r="BL509">
            <v>1000000000</v>
          </cell>
          <cell r="BM509">
            <v>1983683155.7894738</v>
          </cell>
          <cell r="BN509">
            <v>60000000</v>
          </cell>
          <cell r="BO509">
            <v>0</v>
          </cell>
          <cell r="BP509">
            <v>40526749.578947373</v>
          </cell>
          <cell r="BQ509">
            <v>0</v>
          </cell>
          <cell r="BR509">
            <v>17000000</v>
          </cell>
          <cell r="BS509">
            <v>0</v>
          </cell>
          <cell r="BT509">
            <v>0</v>
          </cell>
          <cell r="BU509">
            <v>6967507.4736842103</v>
          </cell>
          <cell r="BV509">
            <v>0</v>
          </cell>
          <cell r="BW509">
            <v>27991640.315789476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1789473.6842105263</v>
          </cell>
          <cell r="CF509">
            <v>0</v>
          </cell>
          <cell r="CG509">
            <v>64525073.526315786</v>
          </cell>
          <cell r="CH509">
            <v>0</v>
          </cell>
          <cell r="CI509">
            <v>0</v>
          </cell>
          <cell r="CJ509"/>
          <cell r="CK509"/>
          <cell r="CL509"/>
          <cell r="CM509"/>
          <cell r="CN509"/>
          <cell r="CO509"/>
          <cell r="CP509"/>
          <cell r="CQ509">
            <v>589580669606.63196</v>
          </cell>
          <cell r="CR509">
            <v>383670980909.47369</v>
          </cell>
          <cell r="CS509">
            <v>205909688697.15784</v>
          </cell>
        </row>
        <row r="510">
          <cell r="B510">
            <v>43850</v>
          </cell>
          <cell r="C510">
            <v>74533243813.100006</v>
          </cell>
          <cell r="D510">
            <v>95939592469.350006</v>
          </cell>
          <cell r="E510">
            <v>58961153589.050003</v>
          </cell>
          <cell r="F510">
            <v>4000000000</v>
          </cell>
          <cell r="G510">
            <v>500000000</v>
          </cell>
          <cell r="H510">
            <v>36187501622.900002</v>
          </cell>
          <cell r="I510">
            <v>0</v>
          </cell>
          <cell r="J510">
            <v>20762940747.700001</v>
          </cell>
          <cell r="K510">
            <v>12352960838.25</v>
          </cell>
          <cell r="L510">
            <v>10940002403.5</v>
          </cell>
          <cell r="M510">
            <v>25158015577.849998</v>
          </cell>
          <cell r="N510">
            <v>2000000000</v>
          </cell>
          <cell r="O510">
            <v>8481658035.6499996</v>
          </cell>
          <cell r="P510">
            <v>0</v>
          </cell>
          <cell r="Q510">
            <v>2009855083.9000001</v>
          </cell>
          <cell r="R510">
            <v>53499449947.550003</v>
          </cell>
          <cell r="S510">
            <v>1185567783.55</v>
          </cell>
          <cell r="T510">
            <v>2384681222.5</v>
          </cell>
          <cell r="U510">
            <v>14000116716.299999</v>
          </cell>
          <cell r="V510">
            <v>3422357998.75</v>
          </cell>
          <cell r="W510">
            <v>240000000</v>
          </cell>
          <cell r="X510">
            <v>0</v>
          </cell>
          <cell r="Y510">
            <v>0</v>
          </cell>
          <cell r="Z510">
            <v>84073070.299999997</v>
          </cell>
          <cell r="AA510">
            <v>43556992339.050003</v>
          </cell>
          <cell r="AB510">
            <v>0</v>
          </cell>
          <cell r="AC510">
            <v>0</v>
          </cell>
          <cell r="AD510">
            <v>55739850002.400002</v>
          </cell>
          <cell r="AE510">
            <v>0</v>
          </cell>
          <cell r="AF510">
            <v>50000000</v>
          </cell>
          <cell r="AG510">
            <v>125000000</v>
          </cell>
          <cell r="AH510">
            <v>4565567658.3000002</v>
          </cell>
          <cell r="AI510">
            <v>0</v>
          </cell>
          <cell r="AJ510">
            <v>0</v>
          </cell>
          <cell r="AK510">
            <v>96644116.25</v>
          </cell>
          <cell r="AL510">
            <v>0</v>
          </cell>
          <cell r="AM510">
            <v>0</v>
          </cell>
          <cell r="AN510">
            <v>0</v>
          </cell>
          <cell r="AO510">
            <v>32769928852.75</v>
          </cell>
          <cell r="AP510">
            <v>1644423244.5</v>
          </cell>
          <cell r="AQ510">
            <v>580754986.89999998</v>
          </cell>
          <cell r="AR510">
            <v>1734434820.8499999</v>
          </cell>
          <cell r="AS510">
            <v>0</v>
          </cell>
          <cell r="AT510">
            <v>9000000</v>
          </cell>
          <cell r="AU510">
            <v>0</v>
          </cell>
          <cell r="AV510">
            <v>33949178.649999999</v>
          </cell>
          <cell r="AW510">
            <v>0</v>
          </cell>
          <cell r="AX510">
            <v>47500000</v>
          </cell>
          <cell r="AY510">
            <v>277500000</v>
          </cell>
          <cell r="AZ510">
            <v>30000000.000000022</v>
          </cell>
          <cell r="BA510">
            <v>0</v>
          </cell>
          <cell r="BB510">
            <v>0</v>
          </cell>
          <cell r="BC510">
            <v>19193969180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39515101.149999999</v>
          </cell>
          <cell r="BJ510">
            <v>189049137.90000001</v>
          </cell>
          <cell r="BK510">
            <v>0</v>
          </cell>
          <cell r="BL510">
            <v>1000000000</v>
          </cell>
          <cell r="BM510">
            <v>1962510320.3499999</v>
          </cell>
          <cell r="BN510">
            <v>60000000</v>
          </cell>
          <cell r="BO510">
            <v>0</v>
          </cell>
          <cell r="BP510">
            <v>38500412.100000009</v>
          </cell>
          <cell r="BQ510">
            <v>0</v>
          </cell>
          <cell r="BR510">
            <v>17000000</v>
          </cell>
          <cell r="BS510">
            <v>0</v>
          </cell>
          <cell r="BT510">
            <v>0</v>
          </cell>
          <cell r="BU510">
            <v>6619132.0999999996</v>
          </cell>
          <cell r="BV510">
            <v>0</v>
          </cell>
          <cell r="BW510">
            <v>26592058.300000004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1700000</v>
          </cell>
          <cell r="CF510">
            <v>0</v>
          </cell>
          <cell r="CG510">
            <v>64169594.899999999</v>
          </cell>
          <cell r="CH510">
            <v>0</v>
          </cell>
          <cell r="CI510">
            <v>0</v>
          </cell>
          <cell r="CJ510"/>
          <cell r="CK510"/>
          <cell r="CL510"/>
          <cell r="CM510"/>
          <cell r="CN510"/>
          <cell r="CO510"/>
          <cell r="CP510"/>
          <cell r="CQ510">
            <v>590504341056.65002</v>
          </cell>
          <cell r="CR510">
            <v>382365355161.39996</v>
          </cell>
          <cell r="CS510">
            <v>208138985895.25</v>
          </cell>
        </row>
        <row r="511">
          <cell r="B511">
            <v>43851</v>
          </cell>
          <cell r="C511">
            <v>76048255757.428574</v>
          </cell>
          <cell r="D511">
            <v>101281176745.95238</v>
          </cell>
          <cell r="E511">
            <v>61452065617.238098</v>
          </cell>
          <cell r="F511">
            <v>4000000000</v>
          </cell>
          <cell r="G511">
            <v>500000000</v>
          </cell>
          <cell r="H511">
            <v>37357989502</v>
          </cell>
          <cell r="I511">
            <v>0</v>
          </cell>
          <cell r="J511">
            <v>21471321160.238094</v>
          </cell>
          <cell r="K511">
            <v>12999574356.904762</v>
          </cell>
          <cell r="L511">
            <v>11068573717.619047</v>
          </cell>
          <cell r="M511">
            <v>26049762509.761906</v>
          </cell>
          <cell r="N511">
            <v>2000000000</v>
          </cell>
          <cell r="O511">
            <v>8759095627</v>
          </cell>
          <cell r="P511">
            <v>0</v>
          </cell>
          <cell r="Q511">
            <v>1981920047.5714285</v>
          </cell>
          <cell r="R511">
            <v>54802034873.238098</v>
          </cell>
          <cell r="S511">
            <v>1237489483</v>
          </cell>
          <cell r="T511">
            <v>2474505129.1904764</v>
          </cell>
          <cell r="U511">
            <v>14388001417.476191</v>
          </cell>
          <cell r="V511">
            <v>3635491094.3333335</v>
          </cell>
          <cell r="W511">
            <v>242857142.85714287</v>
          </cell>
          <cell r="X511">
            <v>0</v>
          </cell>
          <cell r="Y511">
            <v>0</v>
          </cell>
          <cell r="Z511">
            <v>94615259.571428567</v>
          </cell>
          <cell r="AA511">
            <v>44120169018.476189</v>
          </cell>
          <cell r="AB511">
            <v>0</v>
          </cell>
          <cell r="AC511">
            <v>0</v>
          </cell>
          <cell r="AD511">
            <v>55383575475.809525</v>
          </cell>
          <cell r="AE511">
            <v>0</v>
          </cell>
          <cell r="AF511">
            <v>50000000</v>
          </cell>
          <cell r="AG511">
            <v>119047619.04761904</v>
          </cell>
          <cell r="AH511">
            <v>4682884506.7142859</v>
          </cell>
          <cell r="AI511">
            <v>0</v>
          </cell>
          <cell r="AJ511">
            <v>0</v>
          </cell>
          <cell r="AK511">
            <v>92042015.476190478</v>
          </cell>
          <cell r="AL511">
            <v>0</v>
          </cell>
          <cell r="AM511">
            <v>0</v>
          </cell>
          <cell r="AN511">
            <v>0</v>
          </cell>
          <cell r="AO511">
            <v>33723257925.095238</v>
          </cell>
          <cell r="AP511">
            <v>1670196669</v>
          </cell>
          <cell r="AQ511">
            <v>582985282</v>
          </cell>
          <cell r="AR511">
            <v>1798944957.4761906</v>
          </cell>
          <cell r="AS511">
            <v>0</v>
          </cell>
          <cell r="AT511">
            <v>9047619.0476190485</v>
          </cell>
          <cell r="AU511">
            <v>0</v>
          </cell>
          <cell r="AV511">
            <v>32332551.095238097</v>
          </cell>
          <cell r="AW511">
            <v>0</v>
          </cell>
          <cell r="AX511">
            <v>47619047.619047619</v>
          </cell>
          <cell r="AY511">
            <v>269047619.04761904</v>
          </cell>
          <cell r="AZ511">
            <v>30000000.000000022</v>
          </cell>
          <cell r="BA511">
            <v>0</v>
          </cell>
          <cell r="BB511">
            <v>0</v>
          </cell>
          <cell r="BC511">
            <v>19491713702.333332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37633429.666666664</v>
          </cell>
          <cell r="BJ511">
            <v>189204914.90476191</v>
          </cell>
          <cell r="BK511">
            <v>0</v>
          </cell>
          <cell r="BL511">
            <v>1000000000</v>
          </cell>
          <cell r="BM511">
            <v>2022192604.5238094</v>
          </cell>
          <cell r="BN511">
            <v>60000000</v>
          </cell>
          <cell r="BO511">
            <v>0</v>
          </cell>
          <cell r="BP511">
            <v>36667059.142857149</v>
          </cell>
          <cell r="BQ511">
            <v>0</v>
          </cell>
          <cell r="BR511">
            <v>17000000</v>
          </cell>
          <cell r="BS511">
            <v>0</v>
          </cell>
          <cell r="BT511">
            <v>0</v>
          </cell>
          <cell r="BU511">
            <v>10142959.952380951</v>
          </cell>
          <cell r="BV511">
            <v>0</v>
          </cell>
          <cell r="BW511">
            <v>25325769.809523813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1619047.6190476189</v>
          </cell>
          <cell r="CF511">
            <v>0</v>
          </cell>
          <cell r="CG511">
            <v>64283465.571428575</v>
          </cell>
          <cell r="CH511">
            <v>0</v>
          </cell>
          <cell r="CI511">
            <v>0</v>
          </cell>
          <cell r="CJ511"/>
          <cell r="CK511"/>
          <cell r="CL511"/>
          <cell r="CM511"/>
          <cell r="CN511"/>
          <cell r="CO511"/>
          <cell r="CP511"/>
          <cell r="CQ511">
            <v>607411662700.80933</v>
          </cell>
          <cell r="CR511">
            <v>389977738977.04755</v>
          </cell>
          <cell r="CS511">
            <v>217433923723.76196</v>
          </cell>
        </row>
        <row r="512">
          <cell r="B512">
            <v>43852</v>
          </cell>
          <cell r="C512">
            <v>76743504140.090912</v>
          </cell>
          <cell r="D512">
            <v>104970579197.68182</v>
          </cell>
          <cell r="E512">
            <v>63288652919.409088</v>
          </cell>
          <cell r="F512">
            <v>4000000000</v>
          </cell>
          <cell r="G512">
            <v>500000000</v>
          </cell>
          <cell r="H512">
            <v>38145773358.181816</v>
          </cell>
          <cell r="I512">
            <v>0</v>
          </cell>
          <cell r="J512">
            <v>22012306102.227272</v>
          </cell>
          <cell r="K512">
            <v>13456010714.5</v>
          </cell>
          <cell r="L512">
            <v>11062729457.727272</v>
          </cell>
          <cell r="M512">
            <v>26666429549.272728</v>
          </cell>
          <cell r="N512">
            <v>2000000000</v>
          </cell>
          <cell r="O512">
            <v>8959122368.272728</v>
          </cell>
          <cell r="P512">
            <v>0</v>
          </cell>
          <cell r="Q512">
            <v>2007650185.2727273</v>
          </cell>
          <cell r="R512">
            <v>55623948187.5</v>
          </cell>
          <cell r="S512">
            <v>1274867168.9545455</v>
          </cell>
          <cell r="T512">
            <v>2540813446.5</v>
          </cell>
          <cell r="U512">
            <v>14641157300.90909</v>
          </cell>
          <cell r="V512">
            <v>3792715978.3636365</v>
          </cell>
          <cell r="W512">
            <v>245454545.45454547</v>
          </cell>
          <cell r="X512">
            <v>0</v>
          </cell>
          <cell r="Y512">
            <v>0</v>
          </cell>
          <cell r="Z512">
            <v>110217858.04545455</v>
          </cell>
          <cell r="AA512">
            <v>44097245100.409088</v>
          </cell>
          <cell r="AB512">
            <v>0</v>
          </cell>
          <cell r="AC512">
            <v>0</v>
          </cell>
          <cell r="AD512">
            <v>57358911314.727272</v>
          </cell>
          <cell r="AE512">
            <v>0</v>
          </cell>
          <cell r="AF512">
            <v>49545454.545454547</v>
          </cell>
          <cell r="AG512">
            <v>113636363.63636364</v>
          </cell>
          <cell r="AH512">
            <v>4783378534.090909</v>
          </cell>
          <cell r="AI512">
            <v>0</v>
          </cell>
          <cell r="AJ512">
            <v>0</v>
          </cell>
          <cell r="AK512">
            <v>87858287.5</v>
          </cell>
          <cell r="AL512">
            <v>0</v>
          </cell>
          <cell r="AM512">
            <v>0</v>
          </cell>
          <cell r="AN512">
            <v>0</v>
          </cell>
          <cell r="AO512">
            <v>34368920829.818184</v>
          </cell>
          <cell r="AP512">
            <v>1751349825.3636363</v>
          </cell>
          <cell r="AQ512">
            <v>585012823</v>
          </cell>
          <cell r="AR512">
            <v>1845310712.5</v>
          </cell>
          <cell r="AS512">
            <v>0</v>
          </cell>
          <cell r="AT512">
            <v>9090909.0909090918</v>
          </cell>
          <cell r="AU512">
            <v>0</v>
          </cell>
          <cell r="AV512">
            <v>30862889.681818184</v>
          </cell>
          <cell r="AW512">
            <v>0</v>
          </cell>
          <cell r="AX512">
            <v>47727272.727272727</v>
          </cell>
          <cell r="AY512">
            <v>271145970.77272725</v>
          </cell>
          <cell r="AZ512">
            <v>30000000.000000022</v>
          </cell>
          <cell r="BA512">
            <v>0</v>
          </cell>
          <cell r="BB512">
            <v>0</v>
          </cell>
          <cell r="BC512">
            <v>19673361818.772728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35922819.227272727</v>
          </cell>
          <cell r="BJ512">
            <v>195809002.18181819</v>
          </cell>
          <cell r="BK512">
            <v>0</v>
          </cell>
          <cell r="BL512">
            <v>1000000000</v>
          </cell>
          <cell r="BM512">
            <v>2065807566.090909</v>
          </cell>
          <cell r="BN512">
            <v>60000000</v>
          </cell>
          <cell r="BO512">
            <v>0</v>
          </cell>
          <cell r="BP512">
            <v>35000374.63636364</v>
          </cell>
          <cell r="BQ512">
            <v>0</v>
          </cell>
          <cell r="BR512">
            <v>17000000</v>
          </cell>
          <cell r="BS512">
            <v>0</v>
          </cell>
          <cell r="BT512">
            <v>0</v>
          </cell>
          <cell r="BU512">
            <v>13346439.818181818</v>
          </cell>
          <cell r="BV512">
            <v>0</v>
          </cell>
          <cell r="BW512">
            <v>24174598.454545457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1545454.5454545454</v>
          </cell>
          <cell r="CF512">
            <v>0</v>
          </cell>
          <cell r="CG512">
            <v>64386984.363636367</v>
          </cell>
          <cell r="CH512">
            <v>0</v>
          </cell>
          <cell r="CI512">
            <v>0</v>
          </cell>
          <cell r="CJ512"/>
          <cell r="CK512"/>
          <cell r="CL512"/>
          <cell r="CM512"/>
          <cell r="CN512"/>
          <cell r="CO512"/>
          <cell r="CP512"/>
          <cell r="CQ512">
            <v>620658283824.31824</v>
          </cell>
          <cell r="CR512">
            <v>396689299857.81812</v>
          </cell>
          <cell r="CS512">
            <v>223968983966.50003</v>
          </cell>
        </row>
        <row r="513">
          <cell r="B513">
            <v>43853</v>
          </cell>
          <cell r="C513">
            <v>80218900432.869568</v>
          </cell>
          <cell r="D513">
            <v>111689586031.47826</v>
          </cell>
          <cell r="E513">
            <v>66298152817.91304</v>
          </cell>
          <cell r="F513">
            <v>6776323729.130435</v>
          </cell>
          <cell r="G513">
            <v>500000000</v>
          </cell>
          <cell r="H513">
            <v>38863677041.391304</v>
          </cell>
          <cell r="I513">
            <v>0</v>
          </cell>
          <cell r="J513">
            <v>22756458265.826088</v>
          </cell>
          <cell r="K513">
            <v>14203875843.608696</v>
          </cell>
          <cell r="L513">
            <v>11050871655.217392</v>
          </cell>
          <cell r="M513">
            <v>27902985736.52174</v>
          </cell>
          <cell r="N513">
            <v>2000000000</v>
          </cell>
          <cell r="O513">
            <v>9302537533.130434</v>
          </cell>
          <cell r="P513">
            <v>0</v>
          </cell>
          <cell r="Q513">
            <v>2097374783.9130435</v>
          </cell>
          <cell r="R513">
            <v>57808340391.826088</v>
          </cell>
          <cell r="S513">
            <v>1354725863.4347825</v>
          </cell>
          <cell r="T513">
            <v>2660321922.0434785</v>
          </cell>
          <cell r="U513">
            <v>15190448991.52174</v>
          </cell>
          <cell r="V513">
            <v>4042289904.7826085</v>
          </cell>
          <cell r="W513">
            <v>247826086.95652175</v>
          </cell>
          <cell r="X513">
            <v>0</v>
          </cell>
          <cell r="Y513">
            <v>0</v>
          </cell>
          <cell r="Z513">
            <v>124463708.82608695</v>
          </cell>
          <cell r="AA513">
            <v>45291598403.434784</v>
          </cell>
          <cell r="AB513">
            <v>0</v>
          </cell>
          <cell r="AC513">
            <v>0</v>
          </cell>
          <cell r="AD513">
            <v>58623981606.652176</v>
          </cell>
          <cell r="AE513">
            <v>0</v>
          </cell>
          <cell r="AF513">
            <v>49130434.782608695</v>
          </cell>
          <cell r="AG513">
            <v>108695652.17391305</v>
          </cell>
          <cell r="AH513">
            <v>4886798599.869565</v>
          </cell>
          <cell r="AI513">
            <v>0</v>
          </cell>
          <cell r="AJ513">
            <v>0</v>
          </cell>
          <cell r="AK513">
            <v>84038361.956521735</v>
          </cell>
          <cell r="AL513">
            <v>0</v>
          </cell>
          <cell r="AM513">
            <v>0</v>
          </cell>
          <cell r="AN513">
            <v>0</v>
          </cell>
          <cell r="AO513">
            <v>35576813747.04348</v>
          </cell>
          <cell r="AP513">
            <v>1730417265.5652175</v>
          </cell>
          <cell r="AQ513">
            <v>586864056.0869565</v>
          </cell>
          <cell r="AR513">
            <v>1924852906.2173913</v>
          </cell>
          <cell r="AS513">
            <v>0</v>
          </cell>
          <cell r="AT513">
            <v>9130434.7826086953</v>
          </cell>
          <cell r="AU513">
            <v>0</v>
          </cell>
          <cell r="AV513">
            <v>29521024.913043477</v>
          </cell>
          <cell r="AW513">
            <v>0</v>
          </cell>
          <cell r="AX513">
            <v>47826086.956521742</v>
          </cell>
          <cell r="AY513">
            <v>273061857.13043481</v>
          </cell>
          <cell r="AZ513">
            <v>30000000.000000022</v>
          </cell>
          <cell r="BA513">
            <v>0</v>
          </cell>
          <cell r="BB513">
            <v>0</v>
          </cell>
          <cell r="BC513">
            <v>20251560144.434784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34360957.521739133</v>
          </cell>
          <cell r="BJ513">
            <v>199621479.52173913</v>
          </cell>
          <cell r="BK513">
            <v>0</v>
          </cell>
          <cell r="BL513">
            <v>1000000000</v>
          </cell>
          <cell r="BM513">
            <v>2138729287.7826087</v>
          </cell>
          <cell r="BN513">
            <v>60000000</v>
          </cell>
          <cell r="BO513">
            <v>0</v>
          </cell>
          <cell r="BP513">
            <v>33478619.217391308</v>
          </cell>
          <cell r="BQ513">
            <v>0</v>
          </cell>
          <cell r="BR513">
            <v>17000000</v>
          </cell>
          <cell r="BS513">
            <v>0</v>
          </cell>
          <cell r="BT513">
            <v>0</v>
          </cell>
          <cell r="BU513">
            <v>20619182.304347824</v>
          </cell>
          <cell r="BV513">
            <v>0</v>
          </cell>
          <cell r="BW513">
            <v>23123528.956521742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1478260.8695652173</v>
          </cell>
          <cell r="CF513">
            <v>0</v>
          </cell>
          <cell r="CG513">
            <v>63277801.869565219</v>
          </cell>
          <cell r="CH513">
            <v>0</v>
          </cell>
          <cell r="CI513">
            <v>0</v>
          </cell>
          <cell r="CJ513"/>
          <cell r="CK513"/>
          <cell r="CL513"/>
          <cell r="CM513"/>
          <cell r="CN513"/>
          <cell r="CO513"/>
          <cell r="CP513"/>
          <cell r="CQ513">
            <v>648185140440.43469</v>
          </cell>
          <cell r="CR513">
            <v>412786503621.34778</v>
          </cell>
          <cell r="CS513">
            <v>235398636819.08691</v>
          </cell>
        </row>
        <row r="514">
          <cell r="B514">
            <v>43854</v>
          </cell>
          <cell r="C514">
            <v>82309452642.083328</v>
          </cell>
          <cell r="D514">
            <v>116913880342.83333</v>
          </cell>
          <cell r="E514">
            <v>68629395670.166664</v>
          </cell>
          <cell r="F514">
            <v>6660643573.75</v>
          </cell>
          <cell r="G514">
            <v>500000000</v>
          </cell>
          <cell r="H514">
            <v>39290805994</v>
          </cell>
          <cell r="I514">
            <v>0</v>
          </cell>
          <cell r="J514">
            <v>23486399204.75</v>
          </cell>
          <cell r="K514">
            <v>14874199585.708334</v>
          </cell>
          <cell r="L514">
            <v>11040002002.916666</v>
          </cell>
          <cell r="M514">
            <v>28734178136.25</v>
          </cell>
          <cell r="N514">
            <v>2000000000</v>
          </cell>
          <cell r="O514">
            <v>9559597411.666666</v>
          </cell>
          <cell r="P514">
            <v>0</v>
          </cell>
          <cell r="Q514">
            <v>2165875343.1666665</v>
          </cell>
          <cell r="R514">
            <v>59486270960.166664</v>
          </cell>
          <cell r="S514">
            <v>1411433279.2916667</v>
          </cell>
          <cell r="T514">
            <v>2784000572.6666665</v>
          </cell>
          <cell r="U514">
            <v>15600486845.958334</v>
          </cell>
          <cell r="V514">
            <v>4187533566.375</v>
          </cell>
          <cell r="W514">
            <v>237500000</v>
          </cell>
          <cell r="X514">
            <v>0</v>
          </cell>
          <cell r="Y514">
            <v>0</v>
          </cell>
          <cell r="Z514">
            <v>136623970.83333334</v>
          </cell>
          <cell r="AA514">
            <v>45770796954.625</v>
          </cell>
          <cell r="AB514">
            <v>0</v>
          </cell>
          <cell r="AC514">
            <v>0</v>
          </cell>
          <cell r="AD514">
            <v>59725432416.416664</v>
          </cell>
          <cell r="AE514">
            <v>0</v>
          </cell>
          <cell r="AF514">
            <v>48333333.333333336</v>
          </cell>
          <cell r="AG514">
            <v>104166666.66666667</v>
          </cell>
          <cell r="AH514">
            <v>4956359960.416667</v>
          </cell>
          <cell r="AI514">
            <v>0</v>
          </cell>
          <cell r="AJ514">
            <v>0</v>
          </cell>
          <cell r="AK514">
            <v>80536763.541666672</v>
          </cell>
          <cell r="AL514">
            <v>0</v>
          </cell>
          <cell r="AM514">
            <v>0</v>
          </cell>
          <cell r="AN514">
            <v>0</v>
          </cell>
          <cell r="AO514">
            <v>36433428014.041664</v>
          </cell>
          <cell r="AP514">
            <v>1711229085.75</v>
          </cell>
          <cell r="AQ514">
            <v>588561019.75</v>
          </cell>
          <cell r="AR514">
            <v>1984019594.2916667</v>
          </cell>
          <cell r="AS514">
            <v>0</v>
          </cell>
          <cell r="AT514">
            <v>8750000</v>
          </cell>
          <cell r="AU514">
            <v>0</v>
          </cell>
          <cell r="AV514">
            <v>28290982.208333332</v>
          </cell>
          <cell r="AW514">
            <v>0</v>
          </cell>
          <cell r="AX514">
            <v>45833333.333333336</v>
          </cell>
          <cell r="AY514">
            <v>274818086.29166669</v>
          </cell>
          <cell r="AZ514">
            <v>30000000.000000019</v>
          </cell>
          <cell r="BA514">
            <v>0</v>
          </cell>
          <cell r="BB514">
            <v>0</v>
          </cell>
          <cell r="BC514">
            <v>20665511210.125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32929250.958333332</v>
          </cell>
          <cell r="BJ514">
            <v>209525005.20833334</v>
          </cell>
          <cell r="BK514">
            <v>0</v>
          </cell>
          <cell r="BL514">
            <v>1000000000</v>
          </cell>
          <cell r="BM514">
            <v>2194921611.3333335</v>
          </cell>
          <cell r="BN514">
            <v>60000000</v>
          </cell>
          <cell r="BO514">
            <v>0</v>
          </cell>
          <cell r="BP514">
            <v>32083676.750000004</v>
          </cell>
          <cell r="BQ514">
            <v>0</v>
          </cell>
          <cell r="BR514">
            <v>17000000</v>
          </cell>
          <cell r="BS514">
            <v>0</v>
          </cell>
          <cell r="BT514">
            <v>0</v>
          </cell>
          <cell r="BU514">
            <v>27285862.916666668</v>
          </cell>
          <cell r="BV514">
            <v>0</v>
          </cell>
          <cell r="BW514">
            <v>22160048.583333336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1416666.6666666667</v>
          </cell>
          <cell r="CF514">
            <v>0</v>
          </cell>
          <cell r="CG514">
            <v>62261051.25</v>
          </cell>
          <cell r="CH514">
            <v>0</v>
          </cell>
          <cell r="CI514">
            <v>0</v>
          </cell>
          <cell r="CJ514"/>
          <cell r="CK514"/>
          <cell r="CL514"/>
          <cell r="CM514"/>
          <cell r="CN514"/>
          <cell r="CO514"/>
          <cell r="CP514"/>
          <cell r="CQ514">
            <v>666123929697.04163</v>
          </cell>
          <cell r="CR514">
            <v>421782325658.29169</v>
          </cell>
          <cell r="CS514">
            <v>244341604038.74997</v>
          </cell>
        </row>
        <row r="515">
          <cell r="B515">
            <v>43855</v>
          </cell>
          <cell r="C515">
            <v>84232760674.559998</v>
          </cell>
          <cell r="D515">
            <v>121720231109.28</v>
          </cell>
          <cell r="E515">
            <v>70774139094.240005</v>
          </cell>
          <cell r="F515">
            <v>6554217830.8000002</v>
          </cell>
          <cell r="G515">
            <v>500000000</v>
          </cell>
          <cell r="H515">
            <v>39683764630.400002</v>
          </cell>
          <cell r="I515">
            <v>0</v>
          </cell>
          <cell r="J515">
            <v>24157944868.560001</v>
          </cell>
          <cell r="K515">
            <v>15490897428.440001</v>
          </cell>
          <cell r="L515">
            <v>11030001922.799999</v>
          </cell>
          <cell r="M515">
            <v>29498875144</v>
          </cell>
          <cell r="N515">
            <v>2000000000</v>
          </cell>
          <cell r="O515">
            <v>9796092499.9200001</v>
          </cell>
          <cell r="P515">
            <v>0</v>
          </cell>
          <cell r="Q515">
            <v>2228895857.6799998</v>
          </cell>
          <cell r="R515">
            <v>61029967083.040001</v>
          </cell>
          <cell r="S515">
            <v>1463604101.8800001</v>
          </cell>
          <cell r="T515">
            <v>2897784931.2399998</v>
          </cell>
          <cell r="U515">
            <v>15977721672.040001</v>
          </cell>
          <cell r="V515">
            <v>4321157735.04</v>
          </cell>
          <cell r="W515">
            <v>228000000</v>
          </cell>
          <cell r="X515">
            <v>0</v>
          </cell>
          <cell r="Y515">
            <v>0</v>
          </cell>
          <cell r="Z515">
            <v>147811411.88</v>
          </cell>
          <cell r="AA515">
            <v>46211659621.720001</v>
          </cell>
          <cell r="AB515">
            <v>0</v>
          </cell>
          <cell r="AC515">
            <v>0</v>
          </cell>
          <cell r="AD515">
            <v>60738767161.400002</v>
          </cell>
          <cell r="AE515">
            <v>0</v>
          </cell>
          <cell r="AF515">
            <v>47600000</v>
          </cell>
          <cell r="AG515">
            <v>100000000</v>
          </cell>
          <cell r="AH515">
            <v>5020356412.1199999</v>
          </cell>
          <cell r="AI515">
            <v>0</v>
          </cell>
          <cell r="AJ515">
            <v>0</v>
          </cell>
          <cell r="AK515">
            <v>77315293</v>
          </cell>
          <cell r="AL515">
            <v>0</v>
          </cell>
          <cell r="AM515">
            <v>0</v>
          </cell>
          <cell r="AN515">
            <v>0</v>
          </cell>
          <cell r="AO515">
            <v>37221513139.68</v>
          </cell>
          <cell r="AP515">
            <v>1693575960.3199999</v>
          </cell>
          <cell r="AQ515">
            <v>590122226.32000005</v>
          </cell>
          <cell r="AR515">
            <v>2038452947.3199999</v>
          </cell>
          <cell r="AS515">
            <v>0</v>
          </cell>
          <cell r="AT515">
            <v>8400000</v>
          </cell>
          <cell r="AU515">
            <v>0</v>
          </cell>
          <cell r="AV515">
            <v>27159342.920000002</v>
          </cell>
          <cell r="AW515">
            <v>0</v>
          </cell>
          <cell r="AX515">
            <v>44000000</v>
          </cell>
          <cell r="AY515">
            <v>276433817.12</v>
          </cell>
          <cell r="AZ515">
            <v>30000000.000000019</v>
          </cell>
          <cell r="BA515">
            <v>0</v>
          </cell>
          <cell r="BB515">
            <v>0</v>
          </cell>
          <cell r="BC515">
            <v>21046346190.560001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31612080.920000002</v>
          </cell>
          <cell r="BJ515">
            <v>218636248.84</v>
          </cell>
          <cell r="BK515">
            <v>0</v>
          </cell>
          <cell r="BL515">
            <v>1000000000</v>
          </cell>
          <cell r="BM515">
            <v>2246618549</v>
          </cell>
          <cell r="BN515">
            <v>60000000</v>
          </cell>
          <cell r="BO515">
            <v>0</v>
          </cell>
          <cell r="BP515">
            <v>30800329.680000003</v>
          </cell>
          <cell r="BQ515">
            <v>0</v>
          </cell>
          <cell r="BR515">
            <v>17000000</v>
          </cell>
          <cell r="BS515">
            <v>0</v>
          </cell>
          <cell r="BT515">
            <v>0</v>
          </cell>
          <cell r="BU515">
            <v>33419209.079999998</v>
          </cell>
          <cell r="BV515">
            <v>0</v>
          </cell>
          <cell r="BW515">
            <v>21273646.640000001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1360000</v>
          </cell>
          <cell r="CF515">
            <v>0</v>
          </cell>
          <cell r="CG515">
            <v>61325640.68</v>
          </cell>
          <cell r="CH515">
            <v>0</v>
          </cell>
          <cell r="CI515">
            <v>0</v>
          </cell>
          <cell r="CJ515"/>
          <cell r="CK515"/>
          <cell r="CL515"/>
          <cell r="CM515"/>
          <cell r="CN515"/>
          <cell r="CO515"/>
          <cell r="CP515"/>
          <cell r="CQ515">
            <v>682627615813.12</v>
          </cell>
          <cell r="CR515">
            <v>430058481932.28003</v>
          </cell>
          <cell r="CS515">
            <v>252569133880.84003</v>
          </cell>
        </row>
        <row r="516">
          <cell r="B516">
            <v>43856</v>
          </cell>
          <cell r="C516">
            <v>86008121935.307693</v>
          </cell>
          <cell r="D516">
            <v>126156862586</v>
          </cell>
          <cell r="E516">
            <v>72753902254.92308</v>
          </cell>
          <cell r="F516">
            <v>6455978683.4615383</v>
          </cell>
          <cell r="G516">
            <v>500000000</v>
          </cell>
          <cell r="H516">
            <v>40046495679.384613</v>
          </cell>
          <cell r="I516">
            <v>0</v>
          </cell>
          <cell r="J516">
            <v>24777833173.615383</v>
          </cell>
          <cell r="K516">
            <v>16060156975.576923</v>
          </cell>
          <cell r="L516">
            <v>11020771079.615385</v>
          </cell>
          <cell r="M516">
            <v>30204749305</v>
          </cell>
          <cell r="N516">
            <v>2000000000</v>
          </cell>
          <cell r="O516">
            <v>10014395658.307692</v>
          </cell>
          <cell r="P516">
            <v>0</v>
          </cell>
          <cell r="Q516">
            <v>2287068640.3076925</v>
          </cell>
          <cell r="R516">
            <v>62454917350.307693</v>
          </cell>
          <cell r="S516">
            <v>1511761784.2692308</v>
          </cell>
          <cell r="T516">
            <v>3002816646.8461537</v>
          </cell>
          <cell r="U516">
            <v>16325938434.576923</v>
          </cell>
          <cell r="V516">
            <v>4444503121.5</v>
          </cell>
          <cell r="W516">
            <v>219230769.23076922</v>
          </cell>
          <cell r="X516">
            <v>0</v>
          </cell>
          <cell r="Y516">
            <v>0</v>
          </cell>
          <cell r="Z516">
            <v>158138280.53846154</v>
          </cell>
          <cell r="AA516">
            <v>46618609775.96154</v>
          </cell>
          <cell r="AB516">
            <v>0</v>
          </cell>
          <cell r="AC516">
            <v>0</v>
          </cell>
          <cell r="AD516">
            <v>61674153079.846153</v>
          </cell>
          <cell r="AE516">
            <v>0</v>
          </cell>
          <cell r="AF516">
            <v>46923076.92307692</v>
          </cell>
          <cell r="AG516">
            <v>96153846.15384616</v>
          </cell>
          <cell r="AH516">
            <v>5079430059.8461542</v>
          </cell>
          <cell r="AI516">
            <v>0</v>
          </cell>
          <cell r="AJ516">
            <v>0</v>
          </cell>
          <cell r="AK516">
            <v>74341627.884615391</v>
          </cell>
          <cell r="AL516">
            <v>0</v>
          </cell>
          <cell r="AM516">
            <v>0</v>
          </cell>
          <cell r="AN516">
            <v>0</v>
          </cell>
          <cell r="AO516">
            <v>37948976332.57692</v>
          </cell>
          <cell r="AP516">
            <v>1677280767.6153846</v>
          </cell>
          <cell r="AQ516">
            <v>591563340.07692313</v>
          </cell>
          <cell r="AR516">
            <v>2088699119.3461537</v>
          </cell>
          <cell r="AS516">
            <v>0</v>
          </cell>
          <cell r="AT516">
            <v>8076923.076923077</v>
          </cell>
          <cell r="AU516">
            <v>0</v>
          </cell>
          <cell r="AV516">
            <v>26114752.807692308</v>
          </cell>
          <cell r="AW516">
            <v>0</v>
          </cell>
          <cell r="AX516">
            <v>42307692.307692304</v>
          </cell>
          <cell r="AY516">
            <v>277925260.96153843</v>
          </cell>
          <cell r="AZ516">
            <v>30000000.000000019</v>
          </cell>
          <cell r="BA516">
            <v>0</v>
          </cell>
          <cell r="BB516">
            <v>0</v>
          </cell>
          <cell r="BC516">
            <v>21397886172.5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30396231.653846152</v>
          </cell>
          <cell r="BJ516">
            <v>227046627.57692307</v>
          </cell>
          <cell r="BK516">
            <v>0</v>
          </cell>
          <cell r="BL516">
            <v>1000000000</v>
          </cell>
          <cell r="BM516">
            <v>2294338799.1538463</v>
          </cell>
          <cell r="BN516">
            <v>60000000</v>
          </cell>
          <cell r="BO516">
            <v>0</v>
          </cell>
          <cell r="BP516">
            <v>29615701.61538462</v>
          </cell>
          <cell r="BQ516">
            <v>0</v>
          </cell>
          <cell r="BR516">
            <v>17000000</v>
          </cell>
          <cell r="BS516">
            <v>0</v>
          </cell>
          <cell r="BT516">
            <v>0</v>
          </cell>
          <cell r="BU516">
            <v>39080759.384615384</v>
          </cell>
          <cell r="BV516">
            <v>0</v>
          </cell>
          <cell r="BW516">
            <v>20455429.461538464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1307692.3076923077</v>
          </cell>
          <cell r="CF516">
            <v>0</v>
          </cell>
          <cell r="CG516">
            <v>60462184.769230768</v>
          </cell>
          <cell r="CH516">
            <v>0</v>
          </cell>
          <cell r="CI516">
            <v>0</v>
          </cell>
          <cell r="CJ516"/>
          <cell r="CK516"/>
          <cell r="CL516"/>
          <cell r="CM516"/>
          <cell r="CN516"/>
          <cell r="CO516"/>
          <cell r="CP516"/>
          <cell r="CQ516">
            <v>697861787612.5769</v>
          </cell>
          <cell r="CR516">
            <v>437698010800.57678</v>
          </cell>
          <cell r="CS516">
            <v>260163776812.00003</v>
          </cell>
        </row>
        <row r="517">
          <cell r="B517">
            <v>43857</v>
          </cell>
          <cell r="C517">
            <v>86871374455.814819</v>
          </cell>
          <cell r="D517">
            <v>129102648798.66667</v>
          </cell>
          <cell r="E517">
            <v>74019898555.814819</v>
          </cell>
          <cell r="F517">
            <v>6365016510</v>
          </cell>
          <cell r="G517">
            <v>500000000</v>
          </cell>
          <cell r="H517">
            <v>40098262987.333336</v>
          </cell>
          <cell r="I517">
            <v>0</v>
          </cell>
          <cell r="J517">
            <v>25278484796.222221</v>
          </cell>
          <cell r="K517">
            <v>16416146614.25926</v>
          </cell>
          <cell r="L517">
            <v>10937779558.148148</v>
          </cell>
          <cell r="M517">
            <v>30538863994.296295</v>
          </cell>
          <cell r="N517">
            <v>2000000000</v>
          </cell>
          <cell r="O517">
            <v>10145504518.777779</v>
          </cell>
          <cell r="P517">
            <v>0</v>
          </cell>
          <cell r="Q517">
            <v>2323628373.4814816</v>
          </cell>
          <cell r="R517">
            <v>63389717580.40741</v>
          </cell>
          <cell r="S517">
            <v>1540210482.3703704</v>
          </cell>
          <cell r="T517">
            <v>3045618521.0740743</v>
          </cell>
          <cell r="U517">
            <v>16586053001.074074</v>
          </cell>
          <cell r="V517">
            <v>4534742391.7777777</v>
          </cell>
          <cell r="W517">
            <v>225925925.92592594</v>
          </cell>
          <cell r="X517">
            <v>0</v>
          </cell>
          <cell r="Y517">
            <v>0</v>
          </cell>
          <cell r="Z517">
            <v>161889166.48148149</v>
          </cell>
          <cell r="AA517">
            <v>46735656734.962959</v>
          </cell>
          <cell r="AB517">
            <v>0</v>
          </cell>
          <cell r="AC517">
            <v>0</v>
          </cell>
          <cell r="AD517">
            <v>61997888401.296295</v>
          </cell>
          <cell r="AE517">
            <v>0</v>
          </cell>
          <cell r="AF517">
            <v>45925925.925925925</v>
          </cell>
          <cell r="AG517">
            <v>92592592.592592597</v>
          </cell>
          <cell r="AH517">
            <v>5122694030.4814816</v>
          </cell>
          <cell r="AI517">
            <v>0</v>
          </cell>
          <cell r="AJ517">
            <v>0</v>
          </cell>
          <cell r="AK517">
            <v>71588234.259259254</v>
          </cell>
          <cell r="AL517">
            <v>0</v>
          </cell>
          <cell r="AM517">
            <v>0</v>
          </cell>
          <cell r="AN517">
            <v>0</v>
          </cell>
          <cell r="AO517">
            <v>38387224738.259262</v>
          </cell>
          <cell r="AP517">
            <v>1662192626.2222223</v>
          </cell>
          <cell r="AQ517">
            <v>588172105.25925922</v>
          </cell>
          <cell r="AR517">
            <v>2119081604.1481481</v>
          </cell>
          <cell r="AS517">
            <v>0</v>
          </cell>
          <cell r="AT517">
            <v>8148148.1481481483</v>
          </cell>
          <cell r="AU517">
            <v>0</v>
          </cell>
          <cell r="AV517">
            <v>25147539.740740743</v>
          </cell>
          <cell r="AW517">
            <v>0</v>
          </cell>
          <cell r="AX517">
            <v>40740740.740740739</v>
          </cell>
          <cell r="AY517">
            <v>279306227.48148149</v>
          </cell>
          <cell r="AZ517">
            <v>30000000.000000019</v>
          </cell>
          <cell r="BA517">
            <v>0</v>
          </cell>
          <cell r="BB517">
            <v>0</v>
          </cell>
          <cell r="BC517">
            <v>21582233376.777779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29270445.296296295</v>
          </cell>
          <cell r="BJ517">
            <v>232961572.48148149</v>
          </cell>
          <cell r="BK517">
            <v>0</v>
          </cell>
          <cell r="BL517">
            <v>1000000000</v>
          </cell>
          <cell r="BM517">
            <v>2324601130.2592592</v>
          </cell>
          <cell r="BN517">
            <v>60000000</v>
          </cell>
          <cell r="BO517">
            <v>0</v>
          </cell>
          <cell r="BP517">
            <v>28518823.777777784</v>
          </cell>
          <cell r="BQ517">
            <v>0</v>
          </cell>
          <cell r="BR517">
            <v>17000000</v>
          </cell>
          <cell r="BS517">
            <v>0</v>
          </cell>
          <cell r="BT517">
            <v>0</v>
          </cell>
          <cell r="BU517">
            <v>44322935.59259259</v>
          </cell>
          <cell r="BV517">
            <v>0</v>
          </cell>
          <cell r="BW517">
            <v>19697820.962962966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1259259.2592592593</v>
          </cell>
          <cell r="CF517">
            <v>0</v>
          </cell>
          <cell r="CG517">
            <v>60258613.703703701</v>
          </cell>
          <cell r="CH517">
            <v>0</v>
          </cell>
          <cell r="CI517">
            <v>0</v>
          </cell>
          <cell r="CJ517"/>
          <cell r="CK517"/>
          <cell r="CL517"/>
          <cell r="CM517"/>
          <cell r="CN517"/>
          <cell r="CO517"/>
          <cell r="CP517"/>
          <cell r="CQ517">
            <v>706688249859.55579</v>
          </cell>
          <cell r="CR517">
            <v>441479117636.5556</v>
          </cell>
          <cell r="CS517">
            <v>265209132222.99997</v>
          </cell>
        </row>
        <row r="518">
          <cell r="B518">
            <v>43858</v>
          </cell>
          <cell r="C518">
            <v>88507405486.821426</v>
          </cell>
          <cell r="D518">
            <v>131982845668.75</v>
          </cell>
          <cell r="E518">
            <v>74757504311.214279</v>
          </cell>
          <cell r="F518">
            <v>6280551634.6428576</v>
          </cell>
          <cell r="G518">
            <v>500000000</v>
          </cell>
          <cell r="H518">
            <v>40622335773.535713</v>
          </cell>
          <cell r="I518">
            <v>0</v>
          </cell>
          <cell r="J518">
            <v>25986000588.642857</v>
          </cell>
          <cell r="K518">
            <v>17022743008.75</v>
          </cell>
          <cell r="L518">
            <v>10942858859.642857</v>
          </cell>
          <cell r="M518">
            <v>31267775859</v>
          </cell>
          <cell r="N518">
            <v>2000000000</v>
          </cell>
          <cell r="O518">
            <v>10354421101.571428</v>
          </cell>
          <cell r="P518">
            <v>0</v>
          </cell>
          <cell r="Q518">
            <v>2378065203.6785712</v>
          </cell>
          <cell r="R518">
            <v>65091060965.535713</v>
          </cell>
          <cell r="S518">
            <v>1605635642.0714285</v>
          </cell>
          <cell r="T518">
            <v>3129320351.2142859</v>
          </cell>
          <cell r="U518">
            <v>16957331127.142857</v>
          </cell>
          <cell r="V518">
            <v>4644323678.2142859</v>
          </cell>
          <cell r="W518">
            <v>232142857.14285713</v>
          </cell>
          <cell r="X518">
            <v>0</v>
          </cell>
          <cell r="Y518">
            <v>0</v>
          </cell>
          <cell r="Z518">
            <v>194160991.92857143</v>
          </cell>
          <cell r="AA518">
            <v>46656567737.14286</v>
          </cell>
          <cell r="AB518">
            <v>0</v>
          </cell>
          <cell r="AC518">
            <v>0</v>
          </cell>
          <cell r="AD518">
            <v>62298499771.214287</v>
          </cell>
          <cell r="AE518">
            <v>0</v>
          </cell>
          <cell r="AF518">
            <v>45357142.857142858</v>
          </cell>
          <cell r="AG518">
            <v>89285714.285714284</v>
          </cell>
          <cell r="AH518">
            <v>5155447420.25</v>
          </cell>
          <cell r="AI518">
            <v>0</v>
          </cell>
          <cell r="AJ518">
            <v>0</v>
          </cell>
          <cell r="AK518">
            <v>69031511.607142851</v>
          </cell>
          <cell r="AL518">
            <v>0</v>
          </cell>
          <cell r="AM518">
            <v>0</v>
          </cell>
          <cell r="AN518">
            <v>11721507.142857144</v>
          </cell>
          <cell r="AO518">
            <v>38964741114.964287</v>
          </cell>
          <cell r="AP518">
            <v>1648182209.2142856</v>
          </cell>
          <cell r="AQ518">
            <v>585023101.5</v>
          </cell>
          <cell r="AR518">
            <v>2185508197.1785712</v>
          </cell>
          <cell r="AS518">
            <v>0</v>
          </cell>
          <cell r="AT518">
            <v>8214285.7142857146</v>
          </cell>
          <cell r="AU518">
            <v>0</v>
          </cell>
          <cell r="AV518">
            <v>24249413.321428571</v>
          </cell>
          <cell r="AW518">
            <v>0</v>
          </cell>
          <cell r="AX518">
            <v>41071428.571428575</v>
          </cell>
          <cell r="AY518">
            <v>280588553.53571427</v>
          </cell>
          <cell r="AZ518">
            <v>30000000.000000019</v>
          </cell>
          <cell r="BA518">
            <v>1223212324.8214288</v>
          </cell>
          <cell r="BB518">
            <v>0</v>
          </cell>
          <cell r="BC518">
            <v>22049395066.464287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28225072.25</v>
          </cell>
          <cell r="BJ518">
            <v>238454021.32142857</v>
          </cell>
          <cell r="BK518">
            <v>0</v>
          </cell>
          <cell r="BL518">
            <v>1000000000</v>
          </cell>
          <cell r="BM518">
            <v>2379687647.9285712</v>
          </cell>
          <cell r="BN518">
            <v>60000000</v>
          </cell>
          <cell r="BO518">
            <v>0</v>
          </cell>
          <cell r="BP518">
            <v>27500294.357142862</v>
          </cell>
          <cell r="BQ518">
            <v>0</v>
          </cell>
          <cell r="BR518">
            <v>17000000</v>
          </cell>
          <cell r="BS518">
            <v>0</v>
          </cell>
          <cell r="BT518">
            <v>0</v>
          </cell>
          <cell r="BU518">
            <v>47279987.071428575</v>
          </cell>
          <cell r="BV518">
            <v>0</v>
          </cell>
          <cell r="BW518">
            <v>18994327.357142858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1214285.7142857143</v>
          </cell>
          <cell r="CF518">
            <v>0</v>
          </cell>
          <cell r="CG518">
            <v>60069583.428571425</v>
          </cell>
          <cell r="CH518">
            <v>0</v>
          </cell>
          <cell r="CI518">
            <v>0</v>
          </cell>
          <cell r="CJ518"/>
          <cell r="CK518"/>
          <cell r="CL518"/>
          <cell r="CM518"/>
          <cell r="CN518"/>
          <cell r="CO518"/>
          <cell r="CP518"/>
          <cell r="CQ518">
            <v>719701004828.71423</v>
          </cell>
          <cell r="CR518">
            <v>449560242279.10712</v>
          </cell>
          <cell r="CS518">
            <v>270140762549.60715</v>
          </cell>
        </row>
        <row r="519">
          <cell r="B519">
            <v>43859</v>
          </cell>
          <cell r="C519">
            <v>89835675757.06897</v>
          </cell>
          <cell r="D519">
            <v>134664408271.93103</v>
          </cell>
          <cell r="E519">
            <v>75444240704.172409</v>
          </cell>
          <cell r="F519">
            <v>6201911923.1034479</v>
          </cell>
          <cell r="G519">
            <v>500000000</v>
          </cell>
          <cell r="H519">
            <v>41110265608.965515</v>
          </cell>
          <cell r="I519">
            <v>0</v>
          </cell>
          <cell r="J519">
            <v>26673118740.206898</v>
          </cell>
          <cell r="K519">
            <v>17740953445</v>
          </cell>
          <cell r="L519">
            <v>10947587864.482759</v>
          </cell>
          <cell r="M519">
            <v>31935228284.758621</v>
          </cell>
          <cell r="N519">
            <v>2000000000</v>
          </cell>
          <cell r="O519">
            <v>10548929644.172413</v>
          </cell>
          <cell r="P519">
            <v>0</v>
          </cell>
          <cell r="Q519">
            <v>2428747769.7241378</v>
          </cell>
          <cell r="R519">
            <v>66675070324.103447</v>
          </cell>
          <cell r="S519">
            <v>1666548721.7931035</v>
          </cell>
          <cell r="T519">
            <v>3216559986.1724138</v>
          </cell>
          <cell r="U519">
            <v>17303003865.206898</v>
          </cell>
          <cell r="V519">
            <v>4746347634.5517244</v>
          </cell>
          <cell r="W519">
            <v>237931034.48275861</v>
          </cell>
          <cell r="X519">
            <v>0</v>
          </cell>
          <cell r="Y519">
            <v>0</v>
          </cell>
          <cell r="Z519">
            <v>224034760.44827586</v>
          </cell>
          <cell r="AA519">
            <v>46352571084</v>
          </cell>
          <cell r="AB519">
            <v>0</v>
          </cell>
          <cell r="AC519">
            <v>0</v>
          </cell>
          <cell r="AD519">
            <v>63095620701.827583</v>
          </cell>
          <cell r="AE519">
            <v>0</v>
          </cell>
          <cell r="AF519">
            <v>44827586.206896551</v>
          </cell>
          <cell r="AG519">
            <v>86206896.551724136</v>
          </cell>
          <cell r="AH519">
            <v>5220786783.1379309</v>
          </cell>
          <cell r="AI519">
            <v>0</v>
          </cell>
          <cell r="AJ519">
            <v>344827.58620689658</v>
          </cell>
          <cell r="AK519">
            <v>66651114.655172415</v>
          </cell>
          <cell r="AL519">
            <v>0</v>
          </cell>
          <cell r="AM519">
            <v>0</v>
          </cell>
          <cell r="AN519">
            <v>11317317.241379309</v>
          </cell>
          <cell r="AO519">
            <v>39502428776.034485</v>
          </cell>
          <cell r="AP519">
            <v>1635138027.8620689</v>
          </cell>
          <cell r="AQ519">
            <v>582091270.41379309</v>
          </cell>
          <cell r="AR519">
            <v>2247353645.8620691</v>
          </cell>
          <cell r="AS519">
            <v>0</v>
          </cell>
          <cell r="AT519">
            <v>8275862.068965517</v>
          </cell>
          <cell r="AU519">
            <v>0</v>
          </cell>
          <cell r="AV519">
            <v>29148042.724137932</v>
          </cell>
          <cell r="AW519">
            <v>0</v>
          </cell>
          <cell r="AX519">
            <v>41379310.344827585</v>
          </cell>
          <cell r="AY519">
            <v>281782443.31034482</v>
          </cell>
          <cell r="AZ519">
            <v>30000000.000000015</v>
          </cell>
          <cell r="BA519">
            <v>2362065178.9655175</v>
          </cell>
          <cell r="BB519">
            <v>0</v>
          </cell>
          <cell r="BC519">
            <v>22495924915.482758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27251793.896551725</v>
          </cell>
          <cell r="BJ519">
            <v>247705611.62068966</v>
          </cell>
          <cell r="BK519">
            <v>0</v>
          </cell>
          <cell r="BL519">
            <v>1000000000</v>
          </cell>
          <cell r="BM519">
            <v>2428561302.3103447</v>
          </cell>
          <cell r="BN519">
            <v>60000000</v>
          </cell>
          <cell r="BO519">
            <v>0</v>
          </cell>
          <cell r="BP519">
            <v>26552008.344827589</v>
          </cell>
          <cell r="BQ519">
            <v>0</v>
          </cell>
          <cell r="BR519">
            <v>17000000</v>
          </cell>
          <cell r="BS519">
            <v>0</v>
          </cell>
          <cell r="BT519">
            <v>0</v>
          </cell>
          <cell r="BU519">
            <v>50033103.965517238</v>
          </cell>
          <cell r="BV519">
            <v>0</v>
          </cell>
          <cell r="BW519">
            <v>18339350.55172414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1172413.7931034483</v>
          </cell>
          <cell r="CF519">
            <v>0</v>
          </cell>
          <cell r="CG519">
            <v>59893589.724137932</v>
          </cell>
          <cell r="CH519">
            <v>0</v>
          </cell>
          <cell r="CI519">
            <v>0</v>
          </cell>
          <cell r="CJ519"/>
          <cell r="CK519"/>
          <cell r="CL519"/>
          <cell r="CM519"/>
          <cell r="CN519"/>
          <cell r="CO519"/>
          <cell r="CP519"/>
          <cell r="CQ519">
            <v>732130987298.828</v>
          </cell>
          <cell r="CR519">
            <v>457370310307.20685</v>
          </cell>
          <cell r="CS519">
            <v>274760676991.62073</v>
          </cell>
        </row>
        <row r="520">
          <cell r="B520">
            <v>43860</v>
          </cell>
          <cell r="C520">
            <v>90961585217.433334</v>
          </cell>
          <cell r="D520">
            <v>136854539336.93333</v>
          </cell>
          <cell r="E520">
            <v>75804629636.866669</v>
          </cell>
          <cell r="F520">
            <v>6128514859</v>
          </cell>
          <cell r="G520">
            <v>2701763664.6999998</v>
          </cell>
          <cell r="H520">
            <v>41565666788.699997</v>
          </cell>
          <cell r="I520">
            <v>0</v>
          </cell>
          <cell r="J520">
            <v>27292595681.666668</v>
          </cell>
          <cell r="K520">
            <v>18286736468.299999</v>
          </cell>
          <cell r="L520">
            <v>10965668269</v>
          </cell>
          <cell r="M520">
            <v>33083202936.266666</v>
          </cell>
          <cell r="N520">
            <v>2000000000</v>
          </cell>
          <cell r="O520">
            <v>10757137617.266666</v>
          </cell>
          <cell r="P520">
            <v>0</v>
          </cell>
          <cell r="Q520">
            <v>2482597555.1999998</v>
          </cell>
          <cell r="R520">
            <v>68496812392.099998</v>
          </cell>
          <cell r="S520">
            <v>1720067596.2</v>
          </cell>
          <cell r="T520">
            <v>3277316978.8000002</v>
          </cell>
          <cell r="U520">
            <v>17574362171.866665</v>
          </cell>
          <cell r="V520">
            <v>4922087555.7666664</v>
          </cell>
          <cell r="W520">
            <v>243333333.33333334</v>
          </cell>
          <cell r="X520">
            <v>0</v>
          </cell>
          <cell r="Y520">
            <v>0</v>
          </cell>
          <cell r="Z520">
            <v>221566935.09999999</v>
          </cell>
          <cell r="AA520">
            <v>46976178385.833336</v>
          </cell>
          <cell r="AB520">
            <v>0</v>
          </cell>
          <cell r="AC520">
            <v>0</v>
          </cell>
          <cell r="AD520">
            <v>63839600237.066666</v>
          </cell>
          <cell r="AE520">
            <v>0</v>
          </cell>
          <cell r="AF520">
            <v>44666666.666666664</v>
          </cell>
          <cell r="AG520">
            <v>363964472.36666667</v>
          </cell>
          <cell r="AH520">
            <v>5446660845.0666666</v>
          </cell>
          <cell r="AI520">
            <v>0</v>
          </cell>
          <cell r="AJ520">
            <v>333333.33333333331</v>
          </cell>
          <cell r="AK520">
            <v>64429410.833333336</v>
          </cell>
          <cell r="AL520">
            <v>0</v>
          </cell>
          <cell r="AM520">
            <v>0</v>
          </cell>
          <cell r="AN520">
            <v>10940073.333333334</v>
          </cell>
          <cell r="AO520">
            <v>40383929546.099998</v>
          </cell>
          <cell r="AP520">
            <v>1622963458.5999999</v>
          </cell>
          <cell r="AQ520">
            <v>579354894.73333335</v>
          </cell>
          <cell r="AR520">
            <v>2305076064.6333332</v>
          </cell>
          <cell r="AS520">
            <v>0</v>
          </cell>
          <cell r="AT520">
            <v>8333333.333333333</v>
          </cell>
          <cell r="AU520">
            <v>0</v>
          </cell>
          <cell r="AV520">
            <v>33720096.833333336</v>
          </cell>
          <cell r="AW520">
            <v>0</v>
          </cell>
          <cell r="AX520">
            <v>41666666.666666664</v>
          </cell>
          <cell r="AY520">
            <v>282896740.43333334</v>
          </cell>
          <cell r="AZ520">
            <v>30000000.000000015</v>
          </cell>
          <cell r="BA520">
            <v>3424994509.5000005</v>
          </cell>
          <cell r="BB520">
            <v>0</v>
          </cell>
          <cell r="BC520">
            <v>22883886107.900002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26343400.766666666</v>
          </cell>
          <cell r="BJ520">
            <v>249673762.56666666</v>
          </cell>
          <cell r="BK520">
            <v>0</v>
          </cell>
          <cell r="BL520">
            <v>1000000000</v>
          </cell>
          <cell r="BM520">
            <v>2474176713.0666666</v>
          </cell>
          <cell r="BN520">
            <v>60000000</v>
          </cell>
          <cell r="BO520">
            <v>0</v>
          </cell>
          <cell r="BP520">
            <v>34765069.500000007</v>
          </cell>
          <cell r="BQ520">
            <v>0</v>
          </cell>
          <cell r="BR520">
            <v>17000000</v>
          </cell>
          <cell r="BS520">
            <v>0</v>
          </cell>
          <cell r="BT520">
            <v>0</v>
          </cell>
          <cell r="BU520">
            <v>52554581.700000003</v>
          </cell>
          <cell r="BV520">
            <v>0</v>
          </cell>
          <cell r="BW520">
            <v>17728038.866666667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1133333.3333333333</v>
          </cell>
          <cell r="CF520">
            <v>0</v>
          </cell>
          <cell r="CG520">
            <v>59729328.93333333</v>
          </cell>
          <cell r="CH520">
            <v>0</v>
          </cell>
          <cell r="CI520">
            <v>0</v>
          </cell>
          <cell r="CJ520"/>
          <cell r="CK520"/>
          <cell r="CL520"/>
          <cell r="CM520"/>
          <cell r="CN520"/>
          <cell r="CO520"/>
          <cell r="CP520"/>
          <cell r="CQ520">
            <v>747676884066.46692</v>
          </cell>
          <cell r="CR520">
            <v>469173218624.06647</v>
          </cell>
          <cell r="CS520">
            <v>278503665442.39996</v>
          </cell>
        </row>
        <row r="521">
          <cell r="B521">
            <v>43861</v>
          </cell>
          <cell r="C521">
            <v>92064081164.2258</v>
          </cell>
          <cell r="D521">
            <v>138903371623.5484</v>
          </cell>
          <cell r="E521">
            <v>76144993477.129028</v>
          </cell>
          <cell r="F521">
            <v>6059853089.3548384</v>
          </cell>
          <cell r="G521">
            <v>2630739030.3548388</v>
          </cell>
          <cell r="H521">
            <v>41991687247.161293</v>
          </cell>
          <cell r="I521">
            <v>0</v>
          </cell>
          <cell r="J521">
            <v>27846670884.967743</v>
          </cell>
          <cell r="K521">
            <v>18910372199.774193</v>
          </cell>
          <cell r="L521">
            <v>10982582195.806452</v>
          </cell>
          <cell r="M521">
            <v>34043437287.677418</v>
          </cell>
          <cell r="N521">
            <v>2000000000</v>
          </cell>
          <cell r="O521">
            <v>10951912817.903225</v>
          </cell>
          <cell r="P521">
            <v>0</v>
          </cell>
          <cell r="Q521">
            <v>2532973160.967742</v>
          </cell>
          <cell r="R521">
            <v>70201022713.7742</v>
          </cell>
          <cell r="S521">
            <v>1770133640</v>
          </cell>
          <cell r="T521">
            <v>3341065600.1935482</v>
          </cell>
          <cell r="U521">
            <v>17828213491</v>
          </cell>
          <cell r="V521">
            <v>5086489417.5483875</v>
          </cell>
          <cell r="W521">
            <v>248387096.77419356</v>
          </cell>
          <cell r="X521">
            <v>0</v>
          </cell>
          <cell r="Y521">
            <v>0</v>
          </cell>
          <cell r="Z521">
            <v>219258324.29032257</v>
          </cell>
          <cell r="AA521">
            <v>47176359410.129036</v>
          </cell>
          <cell r="AB521">
            <v>0</v>
          </cell>
          <cell r="AC521">
            <v>0</v>
          </cell>
          <cell r="AD521">
            <v>64535581092.6129</v>
          </cell>
          <cell r="AE521">
            <v>0</v>
          </cell>
          <cell r="AF521">
            <v>44516129.032258064</v>
          </cell>
          <cell r="AG521">
            <v>352223682.93548387</v>
          </cell>
          <cell r="AH521">
            <v>5602381741.7096777</v>
          </cell>
          <cell r="AI521">
            <v>0</v>
          </cell>
          <cell r="AJ521">
            <v>322580.6451612903</v>
          </cell>
          <cell r="AK521">
            <v>62351042.741935484</v>
          </cell>
          <cell r="AL521">
            <v>0</v>
          </cell>
          <cell r="AM521">
            <v>0</v>
          </cell>
          <cell r="AN521">
            <v>10587167.741935484</v>
          </cell>
          <cell r="AO521">
            <v>41208559298.741936</v>
          </cell>
          <cell r="AP521">
            <v>1602867863.1612904</v>
          </cell>
          <cell r="AQ521">
            <v>576795059.4193548</v>
          </cell>
          <cell r="AR521">
            <v>2359074456.3870969</v>
          </cell>
          <cell r="AS521">
            <v>0</v>
          </cell>
          <cell r="AT521">
            <v>8387096.7741935486</v>
          </cell>
          <cell r="AU521">
            <v>0</v>
          </cell>
          <cell r="AV521">
            <v>37997179.709677421</v>
          </cell>
          <cell r="AW521">
            <v>0</v>
          </cell>
          <cell r="AX521">
            <v>41935483.870967738</v>
          </cell>
          <cell r="AY521">
            <v>283939147.41935486</v>
          </cell>
          <cell r="AZ521">
            <v>30000000.000000015</v>
          </cell>
          <cell r="BA521">
            <v>4419347754.1935492</v>
          </cell>
          <cell r="BB521">
            <v>0</v>
          </cell>
          <cell r="BC521">
            <v>23249527223.387096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25493613.64516129</v>
          </cell>
          <cell r="BJ521">
            <v>256768190.70967743</v>
          </cell>
          <cell r="BK521">
            <v>0</v>
          </cell>
          <cell r="BL521">
            <v>1000000000</v>
          </cell>
          <cell r="BM521">
            <v>2518462097.3225808</v>
          </cell>
          <cell r="BN521">
            <v>60000000</v>
          </cell>
          <cell r="BO521">
            <v>0</v>
          </cell>
          <cell r="BP521">
            <v>40480513.806451611</v>
          </cell>
          <cell r="BQ521">
            <v>0</v>
          </cell>
          <cell r="BR521">
            <v>17000000</v>
          </cell>
          <cell r="BS521">
            <v>0</v>
          </cell>
          <cell r="BT521">
            <v>0</v>
          </cell>
          <cell r="BU521">
            <v>54913383.451612905</v>
          </cell>
          <cell r="BV521">
            <v>0</v>
          </cell>
          <cell r="BW521">
            <v>17156166.645161293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1096774.1935483871</v>
          </cell>
          <cell r="CF521">
            <v>0</v>
          </cell>
          <cell r="CG521">
            <v>59575665.612903222</v>
          </cell>
          <cell r="CH521">
            <v>0</v>
          </cell>
          <cell r="CI521">
            <v>0</v>
          </cell>
          <cell r="CJ521"/>
          <cell r="CK521"/>
          <cell r="CL521"/>
          <cell r="CM521"/>
          <cell r="CN521"/>
          <cell r="CO521"/>
          <cell r="CP521"/>
          <cell r="CQ521">
            <v>759410944278.45142</v>
          </cell>
          <cell r="CR521">
            <v>477427983188.54834</v>
          </cell>
          <cell r="CS521">
            <v>281982961089.90326</v>
          </cell>
        </row>
        <row r="522">
          <cell r="B522">
            <v>43862</v>
          </cell>
          <cell r="C522">
            <v>125138959568</v>
          </cell>
          <cell r="D522">
            <v>200368340222</v>
          </cell>
          <cell r="E522">
            <v>86355908685</v>
          </cell>
          <cell r="F522">
            <v>4000000000</v>
          </cell>
          <cell r="G522">
            <v>500000000</v>
          </cell>
          <cell r="H522">
            <v>54772301001</v>
          </cell>
          <cell r="I522">
            <v>0</v>
          </cell>
          <cell r="J522">
            <v>44468926984</v>
          </cell>
          <cell r="K522">
            <v>37619444144</v>
          </cell>
          <cell r="L522">
            <v>11490000000</v>
          </cell>
          <cell r="M522">
            <v>62850467830</v>
          </cell>
          <cell r="N522">
            <v>2000000000</v>
          </cell>
          <cell r="O522">
            <v>16795168837</v>
          </cell>
          <cell r="P522">
            <v>0</v>
          </cell>
          <cell r="Q522">
            <v>4044241334</v>
          </cell>
          <cell r="R522">
            <v>121327332364</v>
          </cell>
          <cell r="S522">
            <v>3272114954</v>
          </cell>
          <cell r="T522">
            <v>5253524242</v>
          </cell>
          <cell r="U522">
            <v>25443753065</v>
          </cell>
          <cell r="V522">
            <v>10018545271</v>
          </cell>
          <cell r="W522">
            <v>400000000</v>
          </cell>
          <cell r="X522">
            <v>0</v>
          </cell>
          <cell r="Y522">
            <v>0</v>
          </cell>
          <cell r="Z522">
            <v>150000000</v>
          </cell>
          <cell r="AA522">
            <v>53181790139</v>
          </cell>
          <cell r="AB522">
            <v>0</v>
          </cell>
          <cell r="AC522">
            <v>0</v>
          </cell>
          <cell r="AD522">
            <v>85415006759</v>
          </cell>
          <cell r="AE522">
            <v>0</v>
          </cell>
          <cell r="AF522">
            <v>40000000</v>
          </cell>
          <cell r="AG522">
            <v>0</v>
          </cell>
          <cell r="AH522">
            <v>10274008641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65947451878</v>
          </cell>
          <cell r="AP522">
            <v>1000000000</v>
          </cell>
          <cell r="AQ522">
            <v>500000000</v>
          </cell>
          <cell r="AR522">
            <v>3979026209</v>
          </cell>
          <cell r="AS522">
            <v>0</v>
          </cell>
          <cell r="AT522">
            <v>10000000</v>
          </cell>
          <cell r="AU522">
            <v>0</v>
          </cell>
          <cell r="AV522">
            <v>166309666</v>
          </cell>
          <cell r="AW522">
            <v>0</v>
          </cell>
          <cell r="AX522">
            <v>50000000</v>
          </cell>
          <cell r="AY522">
            <v>315211357</v>
          </cell>
          <cell r="AZ522">
            <v>30000000</v>
          </cell>
          <cell r="BA522">
            <v>34249945095.000004</v>
          </cell>
          <cell r="BB522">
            <v>0</v>
          </cell>
          <cell r="BC522">
            <v>34218760688.000004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469601035</v>
          </cell>
          <cell r="BK522">
            <v>0</v>
          </cell>
          <cell r="BL522">
            <v>1000000000</v>
          </cell>
          <cell r="BM522">
            <v>3847023625</v>
          </cell>
          <cell r="BN522">
            <v>60000000</v>
          </cell>
          <cell r="BO522">
            <v>0</v>
          </cell>
          <cell r="BP522">
            <v>211943843</v>
          </cell>
          <cell r="BQ522">
            <v>0</v>
          </cell>
          <cell r="BR522">
            <v>17000000</v>
          </cell>
          <cell r="BS522">
            <v>0</v>
          </cell>
          <cell r="BT522">
            <v>0</v>
          </cell>
          <cell r="BU522">
            <v>125677436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54965766</v>
          </cell>
          <cell r="CH522">
            <v>0</v>
          </cell>
          <cell r="CI522">
            <v>0</v>
          </cell>
          <cell r="CJ522"/>
          <cell r="CK522"/>
          <cell r="CL522"/>
          <cell r="CM522"/>
          <cell r="CN522"/>
          <cell r="CO522"/>
          <cell r="CP522"/>
          <cell r="CQ522">
            <v>1111432750638</v>
          </cell>
          <cell r="CR522">
            <v>725070920123</v>
          </cell>
          <cell r="CS522">
            <v>386361830515</v>
          </cell>
        </row>
        <row r="523">
          <cell r="B523">
            <v>43863</v>
          </cell>
          <cell r="C523">
            <v>125138959568</v>
          </cell>
          <cell r="D523">
            <v>200368340222</v>
          </cell>
          <cell r="E523">
            <v>86355908685</v>
          </cell>
          <cell r="F523">
            <v>4000000000</v>
          </cell>
          <cell r="G523">
            <v>500000000</v>
          </cell>
          <cell r="H523">
            <v>54772301001</v>
          </cell>
          <cell r="I523">
            <v>0</v>
          </cell>
          <cell r="J523">
            <v>44468926984</v>
          </cell>
          <cell r="K523">
            <v>37619444144</v>
          </cell>
          <cell r="L523">
            <v>11490000000</v>
          </cell>
          <cell r="M523">
            <v>62850467830</v>
          </cell>
          <cell r="N523">
            <v>2000000000</v>
          </cell>
          <cell r="O523">
            <v>16795168837</v>
          </cell>
          <cell r="P523">
            <v>0</v>
          </cell>
          <cell r="Q523">
            <v>4044241334</v>
          </cell>
          <cell r="R523">
            <v>121327332364</v>
          </cell>
          <cell r="S523">
            <v>3272114954</v>
          </cell>
          <cell r="T523">
            <v>5253524242</v>
          </cell>
          <cell r="U523">
            <v>25443753065</v>
          </cell>
          <cell r="V523">
            <v>10018545271</v>
          </cell>
          <cell r="W523">
            <v>400000000</v>
          </cell>
          <cell r="X523">
            <v>0</v>
          </cell>
          <cell r="Y523">
            <v>0</v>
          </cell>
          <cell r="Z523">
            <v>150000000</v>
          </cell>
          <cell r="AA523">
            <v>53181790139</v>
          </cell>
          <cell r="AB523">
            <v>0</v>
          </cell>
          <cell r="AC523">
            <v>0</v>
          </cell>
          <cell r="AD523">
            <v>85415006759</v>
          </cell>
          <cell r="AE523">
            <v>0</v>
          </cell>
          <cell r="AF523">
            <v>40000000</v>
          </cell>
          <cell r="AG523">
            <v>0</v>
          </cell>
          <cell r="AH523">
            <v>10274008641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65947451878</v>
          </cell>
          <cell r="AP523">
            <v>1000000000</v>
          </cell>
          <cell r="AQ523">
            <v>500000000</v>
          </cell>
          <cell r="AR523">
            <v>3979026209</v>
          </cell>
          <cell r="AS523">
            <v>0</v>
          </cell>
          <cell r="AT523">
            <v>10000000</v>
          </cell>
          <cell r="AU523">
            <v>0</v>
          </cell>
          <cell r="AV523">
            <v>166309666</v>
          </cell>
          <cell r="AW523">
            <v>0</v>
          </cell>
          <cell r="AX523">
            <v>50000000</v>
          </cell>
          <cell r="AY523">
            <v>315211357</v>
          </cell>
          <cell r="AZ523">
            <v>30000000</v>
          </cell>
          <cell r="BA523">
            <v>34249945095.000004</v>
          </cell>
          <cell r="BB523">
            <v>0</v>
          </cell>
          <cell r="BC523">
            <v>34218760688.000004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469601035</v>
          </cell>
          <cell r="BK523">
            <v>0</v>
          </cell>
          <cell r="BL523">
            <v>1000000000</v>
          </cell>
          <cell r="BM523">
            <v>3847023625</v>
          </cell>
          <cell r="BN523">
            <v>60000000</v>
          </cell>
          <cell r="BO523">
            <v>0</v>
          </cell>
          <cell r="BP523">
            <v>211943843</v>
          </cell>
          <cell r="BQ523">
            <v>0</v>
          </cell>
          <cell r="BR523">
            <v>17000000</v>
          </cell>
          <cell r="BS523">
            <v>0</v>
          </cell>
          <cell r="BT523">
            <v>0</v>
          </cell>
          <cell r="BU523">
            <v>125677436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54965766</v>
          </cell>
          <cell r="CH523">
            <v>0</v>
          </cell>
          <cell r="CI523">
            <v>0</v>
          </cell>
          <cell r="CJ523"/>
          <cell r="CK523"/>
          <cell r="CL523"/>
          <cell r="CM523"/>
          <cell r="CN523"/>
          <cell r="CO523"/>
          <cell r="CP523"/>
          <cell r="CQ523">
            <v>1111432750638</v>
          </cell>
          <cell r="CR523">
            <v>725070920123</v>
          </cell>
          <cell r="CS523">
            <v>386361830515</v>
          </cell>
        </row>
        <row r="524">
          <cell r="B524">
            <v>43864</v>
          </cell>
          <cell r="C524">
            <v>125937459568</v>
          </cell>
          <cell r="D524">
            <v>200368340222</v>
          </cell>
          <cell r="E524">
            <v>86355908685</v>
          </cell>
          <cell r="F524">
            <v>4000000000</v>
          </cell>
          <cell r="G524">
            <v>500000000</v>
          </cell>
          <cell r="H524">
            <v>54772301001</v>
          </cell>
          <cell r="I524">
            <v>0</v>
          </cell>
          <cell r="J524">
            <v>44103926984</v>
          </cell>
          <cell r="K524">
            <v>36284444144</v>
          </cell>
          <cell r="L524">
            <v>11490000000</v>
          </cell>
          <cell r="M524">
            <v>64115967830</v>
          </cell>
          <cell r="N524">
            <v>2000000000</v>
          </cell>
          <cell r="O524">
            <v>16795168837</v>
          </cell>
          <cell r="P524">
            <v>0</v>
          </cell>
          <cell r="Q524">
            <v>4044241334</v>
          </cell>
          <cell r="R524">
            <v>121327332364</v>
          </cell>
          <cell r="S524">
            <v>3272114954</v>
          </cell>
          <cell r="T524">
            <v>5286857575.333333</v>
          </cell>
          <cell r="U524">
            <v>25443753065</v>
          </cell>
          <cell r="V524">
            <v>10018545271</v>
          </cell>
          <cell r="W524">
            <v>400000000</v>
          </cell>
          <cell r="X524">
            <v>0</v>
          </cell>
          <cell r="Y524">
            <v>0</v>
          </cell>
          <cell r="Z524">
            <v>150000000</v>
          </cell>
          <cell r="AA524">
            <v>57911623472.333336</v>
          </cell>
          <cell r="AB524">
            <v>0</v>
          </cell>
          <cell r="AC524">
            <v>0</v>
          </cell>
          <cell r="AD524">
            <v>87415006759</v>
          </cell>
          <cell r="AE524">
            <v>0</v>
          </cell>
          <cell r="AF524">
            <v>40000000</v>
          </cell>
          <cell r="AG524">
            <v>2807478057.0000005</v>
          </cell>
          <cell r="AH524">
            <v>9813675307.666666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65947451878</v>
          </cell>
          <cell r="AP524">
            <v>1000000000</v>
          </cell>
          <cell r="AQ524">
            <v>500000000</v>
          </cell>
          <cell r="AR524">
            <v>3979026209</v>
          </cell>
          <cell r="AS524">
            <v>0</v>
          </cell>
          <cell r="AT524">
            <v>10000000</v>
          </cell>
          <cell r="AU524">
            <v>0</v>
          </cell>
          <cell r="AV524">
            <v>166309666</v>
          </cell>
          <cell r="AW524">
            <v>0</v>
          </cell>
          <cell r="AX524">
            <v>50000000</v>
          </cell>
          <cell r="AY524">
            <v>315211357</v>
          </cell>
          <cell r="AZ524">
            <v>30000000</v>
          </cell>
          <cell r="BA524">
            <v>34249945095.000004</v>
          </cell>
          <cell r="BB524">
            <v>0</v>
          </cell>
          <cell r="BC524">
            <v>34553427354.666664</v>
          </cell>
          <cell r="BD524">
            <v>0</v>
          </cell>
          <cell r="BE524">
            <v>0</v>
          </cell>
          <cell r="BF524">
            <v>0</v>
          </cell>
          <cell r="BG524">
            <v>166666666.66666666</v>
          </cell>
          <cell r="BH524">
            <v>0</v>
          </cell>
          <cell r="BI524">
            <v>0</v>
          </cell>
          <cell r="BJ524">
            <v>469601035</v>
          </cell>
          <cell r="BK524">
            <v>0</v>
          </cell>
          <cell r="BL524">
            <v>1000000000</v>
          </cell>
          <cell r="BM524">
            <v>3842690291.6666665</v>
          </cell>
          <cell r="BN524">
            <v>60000000</v>
          </cell>
          <cell r="BO524">
            <v>0</v>
          </cell>
          <cell r="BP524">
            <v>141295895.33333334</v>
          </cell>
          <cell r="BQ524">
            <v>0</v>
          </cell>
          <cell r="BR524">
            <v>17000000</v>
          </cell>
          <cell r="BS524">
            <v>0</v>
          </cell>
          <cell r="BT524">
            <v>0</v>
          </cell>
          <cell r="BU524">
            <v>125677436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54965766</v>
          </cell>
          <cell r="CH524">
            <v>0</v>
          </cell>
          <cell r="CI524">
            <v>0</v>
          </cell>
          <cell r="CJ524"/>
          <cell r="CK524"/>
          <cell r="CL524"/>
          <cell r="CM524"/>
          <cell r="CN524"/>
          <cell r="CO524"/>
          <cell r="CP524"/>
          <cell r="CQ524">
            <v>1121333414080.6667</v>
          </cell>
          <cell r="CR524">
            <v>735336583565.6665</v>
          </cell>
          <cell r="CS524">
            <v>385996830515</v>
          </cell>
        </row>
        <row r="525">
          <cell r="B525">
            <v>43865</v>
          </cell>
          <cell r="C525">
            <v>120118578981.75</v>
          </cell>
          <cell r="D525">
            <v>188650831842.5</v>
          </cell>
          <cell r="E525">
            <v>84649951876.75</v>
          </cell>
          <cell r="F525">
            <v>4000000000</v>
          </cell>
          <cell r="G525">
            <v>500000000</v>
          </cell>
          <cell r="H525">
            <v>45808294297.5</v>
          </cell>
          <cell r="I525">
            <v>0</v>
          </cell>
          <cell r="J525">
            <v>42487387428.25</v>
          </cell>
          <cell r="K525">
            <v>35185069004.25</v>
          </cell>
          <cell r="L525">
            <v>11490000000</v>
          </cell>
          <cell r="M525">
            <v>66208712802.5</v>
          </cell>
          <cell r="N525">
            <v>2000000000</v>
          </cell>
          <cell r="O525">
            <v>15916217245</v>
          </cell>
          <cell r="P525">
            <v>0</v>
          </cell>
          <cell r="Q525">
            <v>3764116124.5</v>
          </cell>
          <cell r="R525">
            <v>125459933412.75</v>
          </cell>
          <cell r="S525">
            <v>3272114954</v>
          </cell>
          <cell r="T525">
            <v>5280923795</v>
          </cell>
          <cell r="U525">
            <v>25464625760.75</v>
          </cell>
          <cell r="V525">
            <v>9855290668</v>
          </cell>
          <cell r="W525">
            <v>400000000</v>
          </cell>
          <cell r="X525">
            <v>0</v>
          </cell>
          <cell r="Y525">
            <v>0</v>
          </cell>
          <cell r="Z525">
            <v>112500000</v>
          </cell>
          <cell r="AA525">
            <v>55134035320.75</v>
          </cell>
          <cell r="AB525">
            <v>0</v>
          </cell>
          <cell r="AC525">
            <v>500000000</v>
          </cell>
          <cell r="AD525">
            <v>73101495307</v>
          </cell>
          <cell r="AE525">
            <v>0</v>
          </cell>
          <cell r="AF525">
            <v>40000000</v>
          </cell>
          <cell r="AG525">
            <v>2230608542.75</v>
          </cell>
          <cell r="AH525">
            <v>9539558026.5</v>
          </cell>
          <cell r="AI525">
            <v>0</v>
          </cell>
          <cell r="AJ525">
            <v>0</v>
          </cell>
          <cell r="AK525">
            <v>50000000</v>
          </cell>
          <cell r="AL525">
            <v>0</v>
          </cell>
          <cell r="AM525">
            <v>0</v>
          </cell>
          <cell r="AN525">
            <v>0</v>
          </cell>
          <cell r="AO525">
            <v>66781333603.25</v>
          </cell>
          <cell r="AP525">
            <v>1000000000</v>
          </cell>
          <cell r="AQ525">
            <v>500000000</v>
          </cell>
          <cell r="AR525">
            <v>3974500887.75</v>
          </cell>
          <cell r="AS525">
            <v>0</v>
          </cell>
          <cell r="AT525">
            <v>10000000</v>
          </cell>
          <cell r="AU525">
            <v>263586581.00000003</v>
          </cell>
          <cell r="AV525">
            <v>147634652</v>
          </cell>
          <cell r="AW525">
            <v>0</v>
          </cell>
          <cell r="AX525">
            <v>50000000</v>
          </cell>
          <cell r="AY525">
            <v>236408517.75</v>
          </cell>
          <cell r="AZ525">
            <v>30000000</v>
          </cell>
          <cell r="BA525">
            <v>25687458821.250004</v>
          </cell>
          <cell r="BB525">
            <v>0</v>
          </cell>
          <cell r="BC525">
            <v>34586382825</v>
          </cell>
          <cell r="BD525">
            <v>0</v>
          </cell>
          <cell r="BE525">
            <v>0</v>
          </cell>
          <cell r="BF525">
            <v>0</v>
          </cell>
          <cell r="BG525">
            <v>250000000</v>
          </cell>
          <cell r="BH525">
            <v>0</v>
          </cell>
          <cell r="BI525">
            <v>0</v>
          </cell>
          <cell r="BJ525">
            <v>422913500</v>
          </cell>
          <cell r="BK525">
            <v>5000000</v>
          </cell>
          <cell r="BL525">
            <v>1000000000</v>
          </cell>
          <cell r="BM525">
            <v>3786448220</v>
          </cell>
          <cell r="BN525">
            <v>60000000</v>
          </cell>
          <cell r="BO525">
            <v>0</v>
          </cell>
          <cell r="BP525">
            <v>105971921.5</v>
          </cell>
          <cell r="BQ525">
            <v>0</v>
          </cell>
          <cell r="BR525">
            <v>17750000</v>
          </cell>
          <cell r="BS525">
            <v>0</v>
          </cell>
          <cell r="BT525">
            <v>0</v>
          </cell>
          <cell r="BU525">
            <v>125677436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54965766</v>
          </cell>
          <cell r="CH525">
            <v>0</v>
          </cell>
          <cell r="CI525">
            <v>0</v>
          </cell>
          <cell r="CJ525"/>
          <cell r="CK525"/>
          <cell r="CL525"/>
          <cell r="CM525"/>
          <cell r="CN525"/>
          <cell r="CO525"/>
          <cell r="CP525"/>
          <cell r="CQ525">
            <v>1070316278122</v>
          </cell>
          <cell r="CR525">
            <v>699731959467.25</v>
          </cell>
          <cell r="CS525">
            <v>370584318654.75</v>
          </cell>
        </row>
        <row r="526">
          <cell r="B526">
            <v>43866</v>
          </cell>
          <cell r="C526">
            <v>117568150630</v>
          </cell>
          <cell r="D526">
            <v>181620326814.79999</v>
          </cell>
          <cell r="E526">
            <v>83626377791.800003</v>
          </cell>
          <cell r="F526">
            <v>4000000000</v>
          </cell>
          <cell r="G526">
            <v>500000000</v>
          </cell>
          <cell r="H526">
            <v>40429890275.400002</v>
          </cell>
          <cell r="I526">
            <v>0</v>
          </cell>
          <cell r="J526">
            <v>41448563694.800003</v>
          </cell>
          <cell r="K526">
            <v>33325443920.400002</v>
          </cell>
          <cell r="L526">
            <v>11490000000</v>
          </cell>
          <cell r="M526">
            <v>67622959786</v>
          </cell>
          <cell r="N526">
            <v>2000000000</v>
          </cell>
          <cell r="O526">
            <v>15388846289.799999</v>
          </cell>
          <cell r="P526">
            <v>0</v>
          </cell>
          <cell r="Q526">
            <v>3741040998.8000002</v>
          </cell>
          <cell r="R526">
            <v>127939494042</v>
          </cell>
          <cell r="S526">
            <v>3272114954</v>
          </cell>
          <cell r="T526">
            <v>5309363526.8000002</v>
          </cell>
          <cell r="U526">
            <v>25477149378.200001</v>
          </cell>
          <cell r="V526">
            <v>9757337906.2000008</v>
          </cell>
          <cell r="W526">
            <v>400000000</v>
          </cell>
          <cell r="X526">
            <v>0</v>
          </cell>
          <cell r="Y526">
            <v>0</v>
          </cell>
          <cell r="Z526">
            <v>90000000</v>
          </cell>
          <cell r="AA526">
            <v>52911682429.800003</v>
          </cell>
          <cell r="AB526">
            <v>0</v>
          </cell>
          <cell r="AC526">
            <v>800000000</v>
          </cell>
          <cell r="AD526">
            <v>68513388435.800003</v>
          </cell>
          <cell r="AE526">
            <v>0</v>
          </cell>
          <cell r="AF526">
            <v>40000000</v>
          </cell>
          <cell r="AG526">
            <v>1884486834.2</v>
          </cell>
          <cell r="AH526">
            <v>9435087657.7999992</v>
          </cell>
          <cell r="AI526">
            <v>0</v>
          </cell>
          <cell r="AJ526">
            <v>0</v>
          </cell>
          <cell r="AK526">
            <v>80000000</v>
          </cell>
          <cell r="AL526">
            <v>0</v>
          </cell>
          <cell r="AM526">
            <v>51702402.400000006</v>
          </cell>
          <cell r="AN526">
            <v>0</v>
          </cell>
          <cell r="AO526">
            <v>67281662638.400002</v>
          </cell>
          <cell r="AP526">
            <v>1000000000</v>
          </cell>
          <cell r="AQ526">
            <v>720000000</v>
          </cell>
          <cell r="AR526">
            <v>3971785695</v>
          </cell>
          <cell r="AS526">
            <v>0</v>
          </cell>
          <cell r="AT526">
            <v>10000000</v>
          </cell>
          <cell r="AU526">
            <v>421738529.60000002</v>
          </cell>
          <cell r="AV526">
            <v>136429643.59999999</v>
          </cell>
          <cell r="AW526">
            <v>0</v>
          </cell>
          <cell r="AX526">
            <v>50000000</v>
          </cell>
          <cell r="AY526">
            <v>302126814.19999999</v>
          </cell>
          <cell r="AZ526">
            <v>30000000</v>
          </cell>
          <cell r="BA526">
            <v>20549967057.000004</v>
          </cell>
          <cell r="BB526">
            <v>0</v>
          </cell>
          <cell r="BC526">
            <v>34650956107.199997</v>
          </cell>
          <cell r="BD526">
            <v>0</v>
          </cell>
          <cell r="BE526">
            <v>0</v>
          </cell>
          <cell r="BF526">
            <v>0</v>
          </cell>
          <cell r="BG526">
            <v>300000000</v>
          </cell>
          <cell r="BH526">
            <v>0</v>
          </cell>
          <cell r="BI526">
            <v>0</v>
          </cell>
          <cell r="BJ526">
            <v>434900979</v>
          </cell>
          <cell r="BK526">
            <v>8000000</v>
          </cell>
          <cell r="BL526">
            <v>1000000000</v>
          </cell>
          <cell r="BM526">
            <v>3752702977</v>
          </cell>
          <cell r="BN526">
            <v>60000000</v>
          </cell>
          <cell r="BO526">
            <v>0</v>
          </cell>
          <cell r="BP526">
            <v>84777537.200000003</v>
          </cell>
          <cell r="BQ526">
            <v>0</v>
          </cell>
          <cell r="BR526">
            <v>18200000</v>
          </cell>
          <cell r="BS526">
            <v>0</v>
          </cell>
          <cell r="BT526">
            <v>0</v>
          </cell>
          <cell r="BU526">
            <v>125677436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54965766</v>
          </cell>
          <cell r="CH526">
            <v>0</v>
          </cell>
          <cell r="CI526">
            <v>0</v>
          </cell>
          <cell r="CJ526"/>
          <cell r="CK526"/>
          <cell r="CL526"/>
          <cell r="CM526"/>
          <cell r="CN526"/>
          <cell r="CO526"/>
          <cell r="CP526"/>
          <cell r="CQ526">
            <v>1043687298949.2</v>
          </cell>
          <cell r="CR526">
            <v>682054387410.59973</v>
          </cell>
          <cell r="CS526">
            <v>361632911538.59998</v>
          </cell>
        </row>
        <row r="527">
          <cell r="B527">
            <v>43867</v>
          </cell>
          <cell r="C527">
            <v>114503974428.33333</v>
          </cell>
          <cell r="D527">
            <v>168052042195.5</v>
          </cell>
          <cell r="E527">
            <v>83450995068.5</v>
          </cell>
          <cell r="F527">
            <v>4000000000</v>
          </cell>
          <cell r="G527">
            <v>500000000</v>
          </cell>
          <cell r="H527">
            <v>36846256564</v>
          </cell>
          <cell r="I527">
            <v>0</v>
          </cell>
          <cell r="J527">
            <v>40717719745.666664</v>
          </cell>
          <cell r="K527">
            <v>32058501112.333332</v>
          </cell>
          <cell r="L527">
            <v>11490000000</v>
          </cell>
          <cell r="M527">
            <v>68443153474</v>
          </cell>
          <cell r="N527">
            <v>2000000000</v>
          </cell>
          <cell r="O527">
            <v>14764177565.833334</v>
          </cell>
          <cell r="P527">
            <v>0</v>
          </cell>
          <cell r="Q527">
            <v>3481365289.6666665</v>
          </cell>
          <cell r="R527">
            <v>124323379835.16667</v>
          </cell>
          <cell r="S527">
            <v>3286098938.1666665</v>
          </cell>
          <cell r="T527">
            <v>5190312437.5</v>
          </cell>
          <cell r="U527">
            <v>25519744704.333332</v>
          </cell>
          <cell r="V527">
            <v>9692036065</v>
          </cell>
          <cell r="W527">
            <v>400000000</v>
          </cell>
          <cell r="X527">
            <v>0</v>
          </cell>
          <cell r="Y527">
            <v>0</v>
          </cell>
          <cell r="Z527">
            <v>75000000</v>
          </cell>
          <cell r="AA527">
            <v>52579178153.833336</v>
          </cell>
          <cell r="AB527">
            <v>0</v>
          </cell>
          <cell r="AC527">
            <v>1000000000</v>
          </cell>
          <cell r="AD527">
            <v>75594490363.166672</v>
          </cell>
          <cell r="AE527">
            <v>0</v>
          </cell>
          <cell r="AF527">
            <v>40000000</v>
          </cell>
          <cell r="AG527">
            <v>1653739028.5</v>
          </cell>
          <cell r="AH527">
            <v>9461359664.333334</v>
          </cell>
          <cell r="AI527">
            <v>0</v>
          </cell>
          <cell r="AJ527">
            <v>0</v>
          </cell>
          <cell r="AK527">
            <v>100000000</v>
          </cell>
          <cell r="AL527">
            <v>0</v>
          </cell>
          <cell r="AM527">
            <v>43085335.333333336</v>
          </cell>
          <cell r="AN527">
            <v>0</v>
          </cell>
          <cell r="AO527">
            <v>68377263630.666664</v>
          </cell>
          <cell r="AP527">
            <v>1000000000</v>
          </cell>
          <cell r="AQ527">
            <v>783333333.33333337</v>
          </cell>
          <cell r="AR527">
            <v>3804821412.5</v>
          </cell>
          <cell r="AS527">
            <v>0</v>
          </cell>
          <cell r="AT527">
            <v>10000000</v>
          </cell>
          <cell r="AU527">
            <v>351448774.66666669</v>
          </cell>
          <cell r="AV527">
            <v>113691369.66666667</v>
          </cell>
          <cell r="AW527">
            <v>0</v>
          </cell>
          <cell r="AX527">
            <v>41666666.666666664</v>
          </cell>
          <cell r="AY527">
            <v>345939011.83333331</v>
          </cell>
          <cell r="AZ527">
            <v>30000000</v>
          </cell>
          <cell r="BA527">
            <v>17124972547.500002</v>
          </cell>
          <cell r="BB527">
            <v>0</v>
          </cell>
          <cell r="BC527">
            <v>34596963422.666664</v>
          </cell>
          <cell r="BD527">
            <v>0</v>
          </cell>
          <cell r="BE527">
            <v>0</v>
          </cell>
          <cell r="BF527">
            <v>0</v>
          </cell>
          <cell r="BG527">
            <v>333333333.33333331</v>
          </cell>
          <cell r="BH527">
            <v>0</v>
          </cell>
          <cell r="BI527">
            <v>0</v>
          </cell>
          <cell r="BJ527">
            <v>442892631.66666669</v>
          </cell>
          <cell r="BK527">
            <v>10000000</v>
          </cell>
          <cell r="BL527">
            <v>1000000000</v>
          </cell>
          <cell r="BM527">
            <v>3639352795.1666665</v>
          </cell>
          <cell r="BN527">
            <v>60000000</v>
          </cell>
          <cell r="BO527">
            <v>0</v>
          </cell>
          <cell r="BP527">
            <v>70647947.666666672</v>
          </cell>
          <cell r="BQ527">
            <v>0</v>
          </cell>
          <cell r="BR527">
            <v>18500000</v>
          </cell>
          <cell r="BS527">
            <v>0</v>
          </cell>
          <cell r="BT527">
            <v>0</v>
          </cell>
          <cell r="BU527">
            <v>125677436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51638138.333333336</v>
          </cell>
          <cell r="CH527">
            <v>0</v>
          </cell>
          <cell r="CI527">
            <v>0</v>
          </cell>
          <cell r="CJ527"/>
          <cell r="CK527"/>
          <cell r="CL527"/>
          <cell r="CM527"/>
          <cell r="CN527"/>
          <cell r="CO527"/>
          <cell r="CP527"/>
          <cell r="CQ527">
            <v>1021598752420.8331</v>
          </cell>
          <cell r="CR527">
            <v>674625417080.6665</v>
          </cell>
          <cell r="CS527">
            <v>346973335340.16669</v>
          </cell>
        </row>
        <row r="528">
          <cell r="B528">
            <v>43868</v>
          </cell>
          <cell r="C528">
            <v>112813848570</v>
          </cell>
          <cell r="D528">
            <v>158360410324.57144</v>
          </cell>
          <cell r="E528">
            <v>83325721694.714279</v>
          </cell>
          <cell r="F528">
            <v>4000000000</v>
          </cell>
          <cell r="G528">
            <v>500000000</v>
          </cell>
          <cell r="H528">
            <v>34286518198.714287</v>
          </cell>
          <cell r="I528">
            <v>0</v>
          </cell>
          <cell r="J528">
            <v>40205188353.428574</v>
          </cell>
          <cell r="K528">
            <v>31000684820.857143</v>
          </cell>
          <cell r="L528">
            <v>11490000000</v>
          </cell>
          <cell r="M528">
            <v>68954077536.857147</v>
          </cell>
          <cell r="N528">
            <v>2000000000</v>
          </cell>
          <cell r="O528">
            <v>14317985620.142857</v>
          </cell>
          <cell r="P528">
            <v>0</v>
          </cell>
          <cell r="Q528">
            <v>3531596926</v>
          </cell>
          <cell r="R528">
            <v>121740441116</v>
          </cell>
          <cell r="S528">
            <v>3296087498.2857141</v>
          </cell>
          <cell r="T528">
            <v>5119561659.4285717</v>
          </cell>
          <cell r="U528">
            <v>25550169937.285713</v>
          </cell>
          <cell r="V528">
            <v>9573963321.2857151</v>
          </cell>
          <cell r="W528">
            <v>400000000</v>
          </cell>
          <cell r="X528">
            <v>0</v>
          </cell>
          <cell r="Y528">
            <v>0</v>
          </cell>
          <cell r="Z528">
            <v>64285714.285714284</v>
          </cell>
          <cell r="AA528">
            <v>52140603671</v>
          </cell>
          <cell r="AB528">
            <v>0</v>
          </cell>
          <cell r="AC528">
            <v>1142857142.8571429</v>
          </cell>
          <cell r="AD528">
            <v>82080991739.857147</v>
          </cell>
          <cell r="AE528">
            <v>0</v>
          </cell>
          <cell r="AF528">
            <v>40000000</v>
          </cell>
          <cell r="AG528">
            <v>1488919167.2857144</v>
          </cell>
          <cell r="AH528">
            <v>9651553954.7142849</v>
          </cell>
          <cell r="AI528">
            <v>0</v>
          </cell>
          <cell r="AJ528">
            <v>0</v>
          </cell>
          <cell r="AK528">
            <v>114285714.28571428</v>
          </cell>
          <cell r="AL528">
            <v>0</v>
          </cell>
          <cell r="AM528">
            <v>36930287.428571433</v>
          </cell>
          <cell r="AN528">
            <v>0</v>
          </cell>
          <cell r="AO528">
            <v>69159835768</v>
          </cell>
          <cell r="AP528">
            <v>1000000000</v>
          </cell>
          <cell r="AQ528">
            <v>828571428.57142854</v>
          </cell>
          <cell r="AR528">
            <v>3685561210.7142859</v>
          </cell>
          <cell r="AS528">
            <v>0</v>
          </cell>
          <cell r="AT528">
            <v>10000000</v>
          </cell>
          <cell r="AU528">
            <v>301241806.85714287</v>
          </cell>
          <cell r="AV528">
            <v>97449745.428571433</v>
          </cell>
          <cell r="AW528">
            <v>0</v>
          </cell>
          <cell r="AX528">
            <v>42857142.857142858</v>
          </cell>
          <cell r="AY528">
            <v>377233438.71428573</v>
          </cell>
          <cell r="AZ528">
            <v>30000000</v>
          </cell>
          <cell r="BA528">
            <v>14678547897.857145</v>
          </cell>
          <cell r="BB528">
            <v>0</v>
          </cell>
          <cell r="BC528">
            <v>34612111505.14286</v>
          </cell>
          <cell r="BD528">
            <v>0</v>
          </cell>
          <cell r="BE528">
            <v>0</v>
          </cell>
          <cell r="BF528">
            <v>0</v>
          </cell>
          <cell r="BG528">
            <v>357142857.14285713</v>
          </cell>
          <cell r="BH528">
            <v>0</v>
          </cell>
          <cell r="BI528">
            <v>0</v>
          </cell>
          <cell r="BJ528">
            <v>448600955</v>
          </cell>
          <cell r="BK528">
            <v>11428571.428571429</v>
          </cell>
          <cell r="BL528">
            <v>1000000000</v>
          </cell>
          <cell r="BM528">
            <v>3558388379.5714288</v>
          </cell>
          <cell r="BN528">
            <v>60000000</v>
          </cell>
          <cell r="BO528">
            <v>0</v>
          </cell>
          <cell r="BP528">
            <v>60555383.714285716</v>
          </cell>
          <cell r="BQ528">
            <v>0</v>
          </cell>
          <cell r="BR528">
            <v>18714285.714285713</v>
          </cell>
          <cell r="BS528">
            <v>0</v>
          </cell>
          <cell r="BT528">
            <v>0</v>
          </cell>
          <cell r="BU528">
            <v>125677436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49261261.428571425</v>
          </cell>
          <cell r="CH528">
            <v>0</v>
          </cell>
          <cell r="CI528">
            <v>0</v>
          </cell>
          <cell r="CJ528"/>
          <cell r="CK528"/>
          <cell r="CL528"/>
          <cell r="CM528"/>
          <cell r="CN528"/>
          <cell r="CO528"/>
          <cell r="CP528"/>
          <cell r="CQ528">
            <v>1007739862043.4287</v>
          </cell>
          <cell r="CR528">
            <v>671063866844.99988</v>
          </cell>
          <cell r="CS528">
            <v>336675995198.42853</v>
          </cell>
        </row>
        <row r="529">
          <cell r="B529">
            <v>43869</v>
          </cell>
          <cell r="C529">
            <v>111546254176.25</v>
          </cell>
          <cell r="D529">
            <v>151091686421.375</v>
          </cell>
          <cell r="E529">
            <v>83231766664.375</v>
          </cell>
          <cell r="F529">
            <v>4000000000</v>
          </cell>
          <cell r="G529">
            <v>500000000</v>
          </cell>
          <cell r="H529">
            <v>32366714424.75</v>
          </cell>
          <cell r="I529">
            <v>0</v>
          </cell>
          <cell r="J529">
            <v>39820789809.25</v>
          </cell>
          <cell r="K529">
            <v>30207322602.25</v>
          </cell>
          <cell r="L529">
            <v>11490000000</v>
          </cell>
          <cell r="M529">
            <v>69337270584</v>
          </cell>
          <cell r="N529">
            <v>2000000000</v>
          </cell>
          <cell r="O529">
            <v>13983341660.875</v>
          </cell>
          <cell r="P529">
            <v>0</v>
          </cell>
          <cell r="Q529">
            <v>3569270653.25</v>
          </cell>
          <cell r="R529">
            <v>119803237076.625</v>
          </cell>
          <cell r="S529">
            <v>3303578918.375</v>
          </cell>
          <cell r="T529">
            <v>5066498575.875</v>
          </cell>
          <cell r="U529">
            <v>25572988862</v>
          </cell>
          <cell r="V529">
            <v>9485408763.5</v>
          </cell>
          <cell r="W529">
            <v>400000000</v>
          </cell>
          <cell r="X529">
            <v>0</v>
          </cell>
          <cell r="Y529">
            <v>0</v>
          </cell>
          <cell r="Z529">
            <v>56250000</v>
          </cell>
          <cell r="AA529">
            <v>51811672808.875</v>
          </cell>
          <cell r="AB529">
            <v>0</v>
          </cell>
          <cell r="AC529">
            <v>1250000000</v>
          </cell>
          <cell r="AD529">
            <v>86945867772.375</v>
          </cell>
          <cell r="AE529">
            <v>0</v>
          </cell>
          <cell r="AF529">
            <v>40000000</v>
          </cell>
          <cell r="AG529">
            <v>1365304271.375</v>
          </cell>
          <cell r="AH529">
            <v>9794199672.5</v>
          </cell>
          <cell r="AI529">
            <v>0</v>
          </cell>
          <cell r="AJ529">
            <v>0</v>
          </cell>
          <cell r="AK529">
            <v>125000000</v>
          </cell>
          <cell r="AL529">
            <v>0</v>
          </cell>
          <cell r="AM529">
            <v>32314001.500000004</v>
          </cell>
          <cell r="AN529">
            <v>0</v>
          </cell>
          <cell r="AO529">
            <v>69746764871</v>
          </cell>
          <cell r="AP529">
            <v>1000000000</v>
          </cell>
          <cell r="AQ529">
            <v>862500000</v>
          </cell>
          <cell r="AR529">
            <v>3596116059.375</v>
          </cell>
          <cell r="AS529">
            <v>0</v>
          </cell>
          <cell r="AT529">
            <v>10000000</v>
          </cell>
          <cell r="AU529">
            <v>263586581.00000003</v>
          </cell>
          <cell r="AV529">
            <v>85268527.25</v>
          </cell>
          <cell r="AW529">
            <v>0</v>
          </cell>
          <cell r="AX529">
            <v>43750000</v>
          </cell>
          <cell r="AY529">
            <v>400704258.875</v>
          </cell>
          <cell r="AZ529">
            <v>30000000</v>
          </cell>
          <cell r="BA529">
            <v>12843729410.625002</v>
          </cell>
          <cell r="BB529">
            <v>0</v>
          </cell>
          <cell r="BC529">
            <v>34623472567</v>
          </cell>
          <cell r="BD529">
            <v>0</v>
          </cell>
          <cell r="BE529">
            <v>0</v>
          </cell>
          <cell r="BF529">
            <v>0</v>
          </cell>
          <cell r="BG529">
            <v>375000000</v>
          </cell>
          <cell r="BH529">
            <v>0</v>
          </cell>
          <cell r="BI529">
            <v>0</v>
          </cell>
          <cell r="BJ529">
            <v>452882197.5</v>
          </cell>
          <cell r="BK529">
            <v>12500000</v>
          </cell>
          <cell r="BL529">
            <v>1000000000</v>
          </cell>
          <cell r="BM529">
            <v>3497665067.875</v>
          </cell>
          <cell r="BN529">
            <v>60000000</v>
          </cell>
          <cell r="BO529">
            <v>0</v>
          </cell>
          <cell r="BP529">
            <v>52985960.75</v>
          </cell>
          <cell r="BQ529">
            <v>0</v>
          </cell>
          <cell r="BR529">
            <v>18875000</v>
          </cell>
          <cell r="BS529">
            <v>0</v>
          </cell>
          <cell r="BT529">
            <v>0</v>
          </cell>
          <cell r="BU529">
            <v>125677436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47478603.75</v>
          </cell>
          <cell r="CH529">
            <v>0</v>
          </cell>
          <cell r="CI529">
            <v>0</v>
          </cell>
          <cell r="CJ529"/>
          <cell r="CK529"/>
          <cell r="CL529"/>
          <cell r="CM529"/>
          <cell r="CN529"/>
          <cell r="CO529"/>
          <cell r="CP529"/>
          <cell r="CQ529">
            <v>997345694260.375</v>
          </cell>
          <cell r="CR529">
            <v>668392704168.25</v>
          </cell>
          <cell r="CS529">
            <v>328952990092.125</v>
          </cell>
        </row>
        <row r="530">
          <cell r="B530">
            <v>43870</v>
          </cell>
          <cell r="C530">
            <v>110560347425.55556</v>
          </cell>
          <cell r="D530">
            <v>145438234496.66666</v>
          </cell>
          <cell r="E530">
            <v>83158690529.666672</v>
          </cell>
          <cell r="F530">
            <v>4000000000</v>
          </cell>
          <cell r="G530">
            <v>500000000</v>
          </cell>
          <cell r="H530">
            <v>30873533711.666668</v>
          </cell>
          <cell r="I530">
            <v>0</v>
          </cell>
          <cell r="J530">
            <v>39521813163.777779</v>
          </cell>
          <cell r="K530">
            <v>29590263098.888889</v>
          </cell>
          <cell r="L530">
            <v>11490000000</v>
          </cell>
          <cell r="M530">
            <v>69635309620.666672</v>
          </cell>
          <cell r="N530">
            <v>2000000000</v>
          </cell>
          <cell r="O530">
            <v>13723063025.888889</v>
          </cell>
          <cell r="P530">
            <v>0</v>
          </cell>
          <cell r="Q530">
            <v>3598572441.1111112</v>
          </cell>
          <cell r="R530">
            <v>118296522823.77777</v>
          </cell>
          <cell r="S530">
            <v>3309405578.4444447</v>
          </cell>
          <cell r="T530">
            <v>5025227288.666667</v>
          </cell>
          <cell r="U530">
            <v>25590736914.555557</v>
          </cell>
          <cell r="V530">
            <v>9416532996.333334</v>
          </cell>
          <cell r="W530">
            <v>400000000</v>
          </cell>
          <cell r="X530">
            <v>0</v>
          </cell>
          <cell r="Y530">
            <v>0</v>
          </cell>
          <cell r="Z530">
            <v>50000000</v>
          </cell>
          <cell r="AA530">
            <v>51555837693.888885</v>
          </cell>
          <cell r="AB530">
            <v>0</v>
          </cell>
          <cell r="AC530">
            <v>1333333333.3333333</v>
          </cell>
          <cell r="AD530">
            <v>90729660242.111115</v>
          </cell>
          <cell r="AE530">
            <v>0</v>
          </cell>
          <cell r="AF530">
            <v>40000000</v>
          </cell>
          <cell r="AG530">
            <v>1269159352.3333333</v>
          </cell>
          <cell r="AH530">
            <v>9905146341.8888893</v>
          </cell>
          <cell r="AI530">
            <v>0</v>
          </cell>
          <cell r="AJ530">
            <v>0</v>
          </cell>
          <cell r="AK530">
            <v>133333333.33333333</v>
          </cell>
          <cell r="AL530">
            <v>0</v>
          </cell>
          <cell r="AM530">
            <v>28723556.888888892</v>
          </cell>
          <cell r="AN530">
            <v>0</v>
          </cell>
          <cell r="AO530">
            <v>70203265284.444443</v>
          </cell>
          <cell r="AP530">
            <v>1000000000</v>
          </cell>
          <cell r="AQ530">
            <v>888888888.88888884</v>
          </cell>
          <cell r="AR530">
            <v>3526547608.3333335</v>
          </cell>
          <cell r="AS530">
            <v>0</v>
          </cell>
          <cell r="AT530">
            <v>10000000</v>
          </cell>
          <cell r="AU530">
            <v>234299183.11111113</v>
          </cell>
          <cell r="AV530">
            <v>75794246.444444448</v>
          </cell>
          <cell r="AW530">
            <v>0</v>
          </cell>
          <cell r="AX530">
            <v>44444444.444444448</v>
          </cell>
          <cell r="AY530">
            <v>418959341.22222221</v>
          </cell>
          <cell r="AZ530">
            <v>30000000</v>
          </cell>
          <cell r="BA530">
            <v>11416648365.000002</v>
          </cell>
          <cell r="BB530">
            <v>0</v>
          </cell>
          <cell r="BC530">
            <v>34632308948.444443</v>
          </cell>
          <cell r="BD530">
            <v>0</v>
          </cell>
          <cell r="BE530">
            <v>0</v>
          </cell>
          <cell r="BF530">
            <v>0</v>
          </cell>
          <cell r="BG530">
            <v>388888888.8888889</v>
          </cell>
          <cell r="BH530">
            <v>0</v>
          </cell>
          <cell r="BI530">
            <v>0</v>
          </cell>
          <cell r="BJ530">
            <v>456212052.77777779</v>
          </cell>
          <cell r="BK530">
            <v>13333333.333333334</v>
          </cell>
          <cell r="BL530">
            <v>1000000000</v>
          </cell>
          <cell r="BM530">
            <v>3450435825.4444447</v>
          </cell>
          <cell r="BN530">
            <v>60000000</v>
          </cell>
          <cell r="BO530">
            <v>0</v>
          </cell>
          <cell r="BP530">
            <v>47098631.777777776</v>
          </cell>
          <cell r="BQ530">
            <v>0</v>
          </cell>
          <cell r="BR530">
            <v>19000000</v>
          </cell>
          <cell r="BS530">
            <v>0</v>
          </cell>
          <cell r="BT530">
            <v>0</v>
          </cell>
          <cell r="BU530">
            <v>125677436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46092092.222222224</v>
          </cell>
          <cell r="CH530">
            <v>0</v>
          </cell>
          <cell r="CI530">
            <v>0</v>
          </cell>
          <cell r="CJ530"/>
          <cell r="CK530"/>
          <cell r="CL530"/>
          <cell r="CM530"/>
          <cell r="CN530"/>
          <cell r="CO530"/>
          <cell r="CP530"/>
          <cell r="CQ530">
            <v>989261341540.22266</v>
          </cell>
          <cell r="CR530">
            <v>666315133197.44458</v>
          </cell>
          <cell r="CS530">
            <v>322946208342.77771</v>
          </cell>
        </row>
        <row r="531">
          <cell r="B531">
            <v>43871</v>
          </cell>
          <cell r="C531">
            <v>109621822025</v>
          </cell>
          <cell r="D531">
            <v>140915472956.89999</v>
          </cell>
          <cell r="E531">
            <v>83100229621.899994</v>
          </cell>
          <cell r="F531">
            <v>4000000000</v>
          </cell>
          <cell r="G531">
            <v>500000000</v>
          </cell>
          <cell r="H531">
            <v>29678989141.200001</v>
          </cell>
          <cell r="I531">
            <v>0</v>
          </cell>
          <cell r="J531">
            <v>39457131847.400002</v>
          </cell>
          <cell r="K531">
            <v>28946615496.200001</v>
          </cell>
          <cell r="L531">
            <v>11490000000</v>
          </cell>
          <cell r="M531">
            <v>69876140850</v>
          </cell>
          <cell r="N531">
            <v>2000000000</v>
          </cell>
          <cell r="O531">
            <v>13514840117.9</v>
          </cell>
          <cell r="P531">
            <v>0</v>
          </cell>
          <cell r="Q531">
            <v>3622013871.4000001</v>
          </cell>
          <cell r="R531">
            <v>117091151421.5</v>
          </cell>
          <cell r="S531">
            <v>3314066906.5</v>
          </cell>
          <cell r="T531">
            <v>4998210258.8999996</v>
          </cell>
          <cell r="U531">
            <v>25604935356.599998</v>
          </cell>
          <cell r="V531">
            <v>9311432382.6000004</v>
          </cell>
          <cell r="W531">
            <v>400000000</v>
          </cell>
          <cell r="X531">
            <v>0</v>
          </cell>
          <cell r="Y531">
            <v>0</v>
          </cell>
          <cell r="Z531">
            <v>45000000</v>
          </cell>
          <cell r="AA531">
            <v>51476169601.900002</v>
          </cell>
          <cell r="AB531">
            <v>0</v>
          </cell>
          <cell r="AC531">
            <v>1400000000</v>
          </cell>
          <cell r="AD531">
            <v>93756694217.899994</v>
          </cell>
          <cell r="AE531">
            <v>0</v>
          </cell>
          <cell r="AF531">
            <v>40000000</v>
          </cell>
          <cell r="AG531">
            <v>1192243417.0999999</v>
          </cell>
          <cell r="AH531">
            <v>9873903677.3999996</v>
          </cell>
          <cell r="AI531">
            <v>0</v>
          </cell>
          <cell r="AJ531">
            <v>0</v>
          </cell>
          <cell r="AK531">
            <v>140000000</v>
          </cell>
          <cell r="AL531">
            <v>0</v>
          </cell>
          <cell r="AM531">
            <v>25851201.200000003</v>
          </cell>
          <cell r="AN531">
            <v>0</v>
          </cell>
          <cell r="AO531">
            <v>70568465615.199997</v>
          </cell>
          <cell r="AP531">
            <v>1000000000</v>
          </cell>
          <cell r="AQ531">
            <v>910000000</v>
          </cell>
          <cell r="AR531">
            <v>3470892847.5</v>
          </cell>
          <cell r="AS531">
            <v>0</v>
          </cell>
          <cell r="AT531">
            <v>10000000</v>
          </cell>
          <cell r="AU531">
            <v>210869264.80000001</v>
          </cell>
          <cell r="AV531">
            <v>68214821.799999997</v>
          </cell>
          <cell r="AW531">
            <v>0</v>
          </cell>
          <cell r="AX531">
            <v>45000000</v>
          </cell>
          <cell r="AY531">
            <v>433563407.10000002</v>
          </cell>
          <cell r="AZ531">
            <v>30000000</v>
          </cell>
          <cell r="BA531">
            <v>10274983528.500002</v>
          </cell>
          <cell r="BB531">
            <v>0</v>
          </cell>
          <cell r="BC531">
            <v>34672578053.599998</v>
          </cell>
          <cell r="BD531">
            <v>0</v>
          </cell>
          <cell r="BE531">
            <v>0</v>
          </cell>
          <cell r="BF531">
            <v>0</v>
          </cell>
          <cell r="BG531">
            <v>350000000</v>
          </cell>
          <cell r="BH531">
            <v>0</v>
          </cell>
          <cell r="BI531">
            <v>0</v>
          </cell>
          <cell r="BJ531">
            <v>458875937</v>
          </cell>
          <cell r="BK531">
            <v>14000000</v>
          </cell>
          <cell r="BL531">
            <v>1000000000</v>
          </cell>
          <cell r="BM531">
            <v>3412652431.5</v>
          </cell>
          <cell r="BN531">
            <v>60000000</v>
          </cell>
          <cell r="BO531">
            <v>0</v>
          </cell>
          <cell r="BP531">
            <v>42388768.600000001</v>
          </cell>
          <cell r="BQ531">
            <v>0</v>
          </cell>
          <cell r="BR531">
            <v>19100000</v>
          </cell>
          <cell r="BS531">
            <v>0</v>
          </cell>
          <cell r="BT531">
            <v>0</v>
          </cell>
          <cell r="BU531">
            <v>125677436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44982883</v>
          </cell>
          <cell r="CH531">
            <v>0</v>
          </cell>
          <cell r="CI531">
            <v>0</v>
          </cell>
          <cell r="CJ531"/>
          <cell r="CK531"/>
          <cell r="CL531"/>
          <cell r="CM531"/>
          <cell r="CN531"/>
          <cell r="CO531"/>
          <cell r="CP531"/>
          <cell r="CQ531">
            <v>982615159364.1001</v>
          </cell>
          <cell r="CR531">
            <v>664349876420.80017</v>
          </cell>
          <cell r="CS531">
            <v>318265282943.29993</v>
          </cell>
        </row>
        <row r="532">
          <cell r="B532">
            <v>43872</v>
          </cell>
          <cell r="C532">
            <v>107757357863.09091</v>
          </cell>
          <cell r="D532">
            <v>136156809875.45454</v>
          </cell>
          <cell r="E532">
            <v>82194485927</v>
          </cell>
          <cell r="F532">
            <v>4000000000</v>
          </cell>
          <cell r="G532">
            <v>500000000</v>
          </cell>
          <cell r="H532">
            <v>28717262855.636364</v>
          </cell>
          <cell r="I532">
            <v>0</v>
          </cell>
          <cell r="J532">
            <v>39259847134</v>
          </cell>
          <cell r="K532">
            <v>27887250313.272728</v>
          </cell>
          <cell r="L532">
            <v>11490000000</v>
          </cell>
          <cell r="M532">
            <v>69790634556.72728</v>
          </cell>
          <cell r="N532">
            <v>2000000000</v>
          </cell>
          <cell r="O532">
            <v>13377127379.90909</v>
          </cell>
          <cell r="P532">
            <v>0</v>
          </cell>
          <cell r="Q532">
            <v>3608320039</v>
          </cell>
          <cell r="R532">
            <v>116047410383.18182</v>
          </cell>
          <cell r="S532">
            <v>3321879005.909091</v>
          </cell>
          <cell r="T532">
            <v>4954214278.727273</v>
          </cell>
          <cell r="U532">
            <v>25604478736.363636</v>
          </cell>
          <cell r="V532">
            <v>9225440971.363636</v>
          </cell>
          <cell r="W532">
            <v>400000000</v>
          </cell>
          <cell r="X532">
            <v>0</v>
          </cell>
          <cell r="Y532">
            <v>0</v>
          </cell>
          <cell r="Z532">
            <v>40909090.909090906</v>
          </cell>
          <cell r="AA532">
            <v>50792392851.090912</v>
          </cell>
          <cell r="AB532">
            <v>0</v>
          </cell>
          <cell r="AC532">
            <v>1454545454.5454545</v>
          </cell>
          <cell r="AD532">
            <v>96233358379.909088</v>
          </cell>
          <cell r="AE532">
            <v>0</v>
          </cell>
          <cell r="AF532">
            <v>40000000</v>
          </cell>
          <cell r="AG532">
            <v>1083857651.909091</v>
          </cell>
          <cell r="AH532">
            <v>9775614224.636364</v>
          </cell>
          <cell r="AI532">
            <v>0</v>
          </cell>
          <cell r="AJ532">
            <v>0</v>
          </cell>
          <cell r="AK532">
            <v>145454545.45454547</v>
          </cell>
          <cell r="AL532">
            <v>0</v>
          </cell>
          <cell r="AM532">
            <v>23501092.000000004</v>
          </cell>
          <cell r="AN532">
            <v>0</v>
          </cell>
          <cell r="AO532">
            <v>70867265885.818176</v>
          </cell>
          <cell r="AP532">
            <v>1000000000</v>
          </cell>
          <cell r="AQ532">
            <v>927272727.27272725</v>
          </cell>
          <cell r="AR532">
            <v>3443538952.2727275</v>
          </cell>
          <cell r="AS532">
            <v>0</v>
          </cell>
          <cell r="AT532">
            <v>10000000</v>
          </cell>
          <cell r="AU532">
            <v>191699331.63636366</v>
          </cell>
          <cell r="AV532">
            <v>62013474.363636367</v>
          </cell>
          <cell r="AW532">
            <v>0</v>
          </cell>
          <cell r="AX532">
            <v>45454545.454545453</v>
          </cell>
          <cell r="AY532">
            <v>445512188.27272725</v>
          </cell>
          <cell r="AZ532">
            <v>30000000</v>
          </cell>
          <cell r="BA532">
            <v>9340894116.8181839</v>
          </cell>
          <cell r="BB532">
            <v>0</v>
          </cell>
          <cell r="BC532">
            <v>34731525503.272728</v>
          </cell>
          <cell r="BD532">
            <v>0</v>
          </cell>
          <cell r="BE532">
            <v>0</v>
          </cell>
          <cell r="BF532">
            <v>0</v>
          </cell>
          <cell r="BG532">
            <v>318181818.18181819</v>
          </cell>
          <cell r="BH532">
            <v>0</v>
          </cell>
          <cell r="BI532">
            <v>45454545.454545453</v>
          </cell>
          <cell r="BJ532">
            <v>461055478.63636363</v>
          </cell>
          <cell r="BK532">
            <v>14545454.545454545</v>
          </cell>
          <cell r="BL532">
            <v>1000000000</v>
          </cell>
          <cell r="BM532">
            <v>3388774937.7272725</v>
          </cell>
          <cell r="BN532">
            <v>60000000</v>
          </cell>
          <cell r="BO532">
            <v>0</v>
          </cell>
          <cell r="BP532">
            <v>38535244.18181818</v>
          </cell>
          <cell r="BQ532">
            <v>0</v>
          </cell>
          <cell r="BR532">
            <v>19181818.181818184</v>
          </cell>
          <cell r="BS532">
            <v>0</v>
          </cell>
          <cell r="BT532">
            <v>0</v>
          </cell>
          <cell r="BU532">
            <v>123211947.18181819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44075348.18181818</v>
          </cell>
          <cell r="CH532">
            <v>0</v>
          </cell>
          <cell r="CI532">
            <v>0</v>
          </cell>
          <cell r="CJ532"/>
          <cell r="CK532"/>
          <cell r="CL532"/>
          <cell r="CM532"/>
          <cell r="CN532"/>
          <cell r="CO532"/>
          <cell r="CP532"/>
          <cell r="CQ532">
            <v>972490345927.54504</v>
          </cell>
          <cell r="CR532">
            <v>660156356965.72717</v>
          </cell>
          <cell r="CS532">
            <v>312333988961.81818</v>
          </cell>
        </row>
        <row r="533">
          <cell r="B533">
            <v>43873</v>
          </cell>
          <cell r="C533">
            <v>106953262728.16667</v>
          </cell>
          <cell r="D533">
            <v>132191257307.58333</v>
          </cell>
          <cell r="E533">
            <v>81439699514.583328</v>
          </cell>
          <cell r="F533">
            <v>4000000000</v>
          </cell>
          <cell r="G533">
            <v>6056260445.25</v>
          </cell>
          <cell r="H533">
            <v>27915824284.333332</v>
          </cell>
          <cell r="I533">
            <v>0</v>
          </cell>
          <cell r="J533">
            <v>39108943206.166664</v>
          </cell>
          <cell r="K533">
            <v>27004445994.166668</v>
          </cell>
          <cell r="L533">
            <v>11490000000</v>
          </cell>
          <cell r="M533">
            <v>69625087645.666672</v>
          </cell>
          <cell r="N533">
            <v>2000000000</v>
          </cell>
          <cell r="O533">
            <v>13262366764.916666</v>
          </cell>
          <cell r="P533">
            <v>0</v>
          </cell>
          <cell r="Q533">
            <v>3596908512</v>
          </cell>
          <cell r="R533">
            <v>115177626184.58333</v>
          </cell>
          <cell r="S533">
            <v>3328389088.75</v>
          </cell>
          <cell r="T533">
            <v>4938800961.916667</v>
          </cell>
          <cell r="U533">
            <v>25804098219.5</v>
          </cell>
          <cell r="V533">
            <v>9153781462</v>
          </cell>
          <cell r="W533">
            <v>400000000</v>
          </cell>
          <cell r="X533">
            <v>0</v>
          </cell>
          <cell r="Y533">
            <v>0</v>
          </cell>
          <cell r="Z533">
            <v>37500000</v>
          </cell>
          <cell r="AA533">
            <v>49800078892.083336</v>
          </cell>
          <cell r="AB533">
            <v>0</v>
          </cell>
          <cell r="AC533">
            <v>1500000000</v>
          </cell>
          <cell r="AD533">
            <v>98297245181.583328</v>
          </cell>
          <cell r="AE533">
            <v>0</v>
          </cell>
          <cell r="AF533">
            <v>40000000</v>
          </cell>
          <cell r="AG533">
            <v>993536180.91666663</v>
          </cell>
          <cell r="AH533">
            <v>9893706347.333334</v>
          </cell>
          <cell r="AI533">
            <v>0</v>
          </cell>
          <cell r="AJ533">
            <v>0</v>
          </cell>
          <cell r="AK533">
            <v>150000000</v>
          </cell>
          <cell r="AL533">
            <v>0</v>
          </cell>
          <cell r="AM533">
            <v>21542667.666666668</v>
          </cell>
          <cell r="AN533">
            <v>0</v>
          </cell>
          <cell r="AO533">
            <v>71116266111.333328</v>
          </cell>
          <cell r="AP533">
            <v>1000000000</v>
          </cell>
          <cell r="AQ533">
            <v>941666666.66666663</v>
          </cell>
          <cell r="AR533">
            <v>3420744039.5833335</v>
          </cell>
          <cell r="AS533">
            <v>0</v>
          </cell>
          <cell r="AT533">
            <v>10000000</v>
          </cell>
          <cell r="AU533">
            <v>175724387.33333334</v>
          </cell>
          <cell r="AV533">
            <v>56845684.833333336</v>
          </cell>
          <cell r="AW533">
            <v>0</v>
          </cell>
          <cell r="AX533">
            <v>45833333.333333336</v>
          </cell>
          <cell r="AY533">
            <v>455469505.91666669</v>
          </cell>
          <cell r="AZ533">
            <v>30000000</v>
          </cell>
          <cell r="BA533">
            <v>8562486273.750001</v>
          </cell>
          <cell r="BB533">
            <v>0</v>
          </cell>
          <cell r="BC533">
            <v>34756815044.666664</v>
          </cell>
          <cell r="BD533">
            <v>0</v>
          </cell>
          <cell r="BE533">
            <v>0</v>
          </cell>
          <cell r="BF533">
            <v>0</v>
          </cell>
          <cell r="BG533">
            <v>291666666.66666669</v>
          </cell>
          <cell r="BH533">
            <v>0</v>
          </cell>
          <cell r="BI533">
            <v>83333333.333333328</v>
          </cell>
          <cell r="BJ533">
            <v>462871763.33333331</v>
          </cell>
          <cell r="BK533">
            <v>15000000</v>
          </cell>
          <cell r="BL533">
            <v>1000000000</v>
          </cell>
          <cell r="BM533">
            <v>3368877026.25</v>
          </cell>
          <cell r="BN533">
            <v>60000000</v>
          </cell>
          <cell r="BO533">
            <v>0</v>
          </cell>
          <cell r="BP533">
            <v>35323973.833333336</v>
          </cell>
          <cell r="BQ533">
            <v>0</v>
          </cell>
          <cell r="BR533">
            <v>19250000</v>
          </cell>
          <cell r="BS533">
            <v>0</v>
          </cell>
          <cell r="BT533">
            <v>0</v>
          </cell>
          <cell r="BU533">
            <v>121157373.16666667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43319069.166666664</v>
          </cell>
          <cell r="CH533">
            <v>0</v>
          </cell>
          <cell r="CI533">
            <v>0</v>
          </cell>
          <cell r="CJ533"/>
          <cell r="CK533"/>
          <cell r="CL533"/>
          <cell r="CM533"/>
          <cell r="CN533"/>
          <cell r="CO533"/>
          <cell r="CP533"/>
          <cell r="CQ533">
            <v>970253011842.3335</v>
          </cell>
          <cell r="CR533">
            <v>662648267865.08337</v>
          </cell>
          <cell r="CS533">
            <v>307604743977.25</v>
          </cell>
        </row>
        <row r="534">
          <cell r="B534">
            <v>43874</v>
          </cell>
          <cell r="C534">
            <v>104071050210.61539</v>
          </cell>
          <cell r="D534">
            <v>130868852899.30769</v>
          </cell>
          <cell r="E534">
            <v>79708568782.692307</v>
          </cell>
          <cell r="F534">
            <v>4000000000</v>
          </cell>
          <cell r="G534">
            <v>5628855795.6153851</v>
          </cell>
          <cell r="H534">
            <v>30760760877.846153</v>
          </cell>
          <cell r="I534">
            <v>0</v>
          </cell>
          <cell r="J534">
            <v>39150832190.307693</v>
          </cell>
          <cell r="K534">
            <v>26573334763.846153</v>
          </cell>
          <cell r="L534">
            <v>11478461538.461538</v>
          </cell>
          <cell r="M534">
            <v>69402234749.846161</v>
          </cell>
          <cell r="N534">
            <v>2038461538.4615386</v>
          </cell>
          <cell r="O534">
            <v>13349877013.76923</v>
          </cell>
          <cell r="P534">
            <v>0</v>
          </cell>
          <cell r="Q534">
            <v>3562530934.1538463</v>
          </cell>
          <cell r="R534">
            <v>114441654939.61539</v>
          </cell>
          <cell r="S534">
            <v>3333897620.3846154</v>
          </cell>
          <cell r="T534">
            <v>4912739349.4615383</v>
          </cell>
          <cell r="U534">
            <v>25973013741.076923</v>
          </cell>
          <cell r="V534">
            <v>9009644426.4615383</v>
          </cell>
          <cell r="W534">
            <v>400000000</v>
          </cell>
          <cell r="X534">
            <v>0</v>
          </cell>
          <cell r="Y534">
            <v>0</v>
          </cell>
          <cell r="Z534">
            <v>34615384.615384616</v>
          </cell>
          <cell r="AA534">
            <v>49006342054.230766</v>
          </cell>
          <cell r="AB534">
            <v>0</v>
          </cell>
          <cell r="AC534">
            <v>1538461538.4615386</v>
          </cell>
          <cell r="AD534">
            <v>100043610936.84616</v>
          </cell>
          <cell r="AE534">
            <v>0</v>
          </cell>
          <cell r="AF534">
            <v>40000000</v>
          </cell>
          <cell r="AG534">
            <v>917110320.84615386</v>
          </cell>
          <cell r="AH534">
            <v>9821113551.3846149</v>
          </cell>
          <cell r="AI534">
            <v>0</v>
          </cell>
          <cell r="AJ534">
            <v>0</v>
          </cell>
          <cell r="AK534">
            <v>153846153.84615386</v>
          </cell>
          <cell r="AL534">
            <v>0</v>
          </cell>
          <cell r="AM534">
            <v>19885539.384615388</v>
          </cell>
          <cell r="AN534">
            <v>0</v>
          </cell>
          <cell r="AO534">
            <v>71568861025.846161</v>
          </cell>
          <cell r="AP534">
            <v>1000000000</v>
          </cell>
          <cell r="AQ534">
            <v>953846153.84615386</v>
          </cell>
          <cell r="AR534">
            <v>3416840651.9230771</v>
          </cell>
          <cell r="AS534">
            <v>0</v>
          </cell>
          <cell r="AT534">
            <v>10000000</v>
          </cell>
          <cell r="AU534">
            <v>162207126.76923078</v>
          </cell>
          <cell r="AV534">
            <v>61242170.615384616</v>
          </cell>
          <cell r="AW534">
            <v>0</v>
          </cell>
          <cell r="AX534">
            <v>46153846.153846152</v>
          </cell>
          <cell r="AY534">
            <v>463894928.53846157</v>
          </cell>
          <cell r="AZ534">
            <v>30000000</v>
          </cell>
          <cell r="BA534">
            <v>7903833483.4615393</v>
          </cell>
          <cell r="BB534">
            <v>0</v>
          </cell>
          <cell r="BC534">
            <v>34778213887.384613</v>
          </cell>
          <cell r="BD534">
            <v>0</v>
          </cell>
          <cell r="BE534">
            <v>0</v>
          </cell>
          <cell r="BF534">
            <v>0</v>
          </cell>
          <cell r="BG534">
            <v>269230769.23076922</v>
          </cell>
          <cell r="BH534">
            <v>0</v>
          </cell>
          <cell r="BI534">
            <v>115384615.38461539</v>
          </cell>
          <cell r="BJ534">
            <v>461112396.92307693</v>
          </cell>
          <cell r="BK534">
            <v>15384615.384615384</v>
          </cell>
          <cell r="BL534">
            <v>1000000000</v>
          </cell>
          <cell r="BM534">
            <v>3359732639.6153846</v>
          </cell>
          <cell r="BN534">
            <v>60000000</v>
          </cell>
          <cell r="BO534">
            <v>0</v>
          </cell>
          <cell r="BP534">
            <v>32606745.076923076</v>
          </cell>
          <cell r="BQ534">
            <v>0</v>
          </cell>
          <cell r="BR534">
            <v>19307692.307692308</v>
          </cell>
          <cell r="BS534">
            <v>0</v>
          </cell>
          <cell r="BT534">
            <v>0</v>
          </cell>
          <cell r="BU534">
            <v>114914498.3076923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42679140.769230768</v>
          </cell>
          <cell r="CH534">
            <v>0</v>
          </cell>
          <cell r="CI534">
            <v>0</v>
          </cell>
          <cell r="CJ534"/>
          <cell r="CK534"/>
          <cell r="CL534"/>
          <cell r="CM534"/>
          <cell r="CN534"/>
          <cell r="CO534"/>
          <cell r="CP534"/>
          <cell r="CQ534">
            <v>966125203239.07727</v>
          </cell>
          <cell r="CR534">
            <v>661531708798.5387</v>
          </cell>
          <cell r="CS534">
            <v>304593494440.53839</v>
          </cell>
        </row>
        <row r="535">
          <cell r="B535">
            <v>43875</v>
          </cell>
          <cell r="C535">
            <v>101680260909.85715</v>
          </cell>
          <cell r="D535">
            <v>129735363406.5</v>
          </cell>
          <cell r="E535">
            <v>78317599583.928574</v>
          </cell>
          <cell r="F535">
            <v>4000000000</v>
          </cell>
          <cell r="G535">
            <v>5262508953.0714283</v>
          </cell>
          <cell r="H535">
            <v>33199277958</v>
          </cell>
          <cell r="I535">
            <v>0</v>
          </cell>
          <cell r="J535">
            <v>39188272748.14286</v>
          </cell>
          <cell r="K535">
            <v>26203810852.142857</v>
          </cell>
          <cell r="L535">
            <v>11468571428.571428</v>
          </cell>
          <cell r="M535">
            <v>69247075124.857147</v>
          </cell>
          <cell r="N535">
            <v>2071428571.4285715</v>
          </cell>
          <cell r="O535">
            <v>13424885798.5</v>
          </cell>
          <cell r="P535">
            <v>0</v>
          </cell>
          <cell r="Q535">
            <v>3533064438.8571429</v>
          </cell>
          <cell r="R535">
            <v>113810822443.92857</v>
          </cell>
          <cell r="S535">
            <v>3338619218.9285712</v>
          </cell>
          <cell r="T535">
            <v>4904686538.7857141</v>
          </cell>
          <cell r="U535">
            <v>26117798473.857143</v>
          </cell>
          <cell r="V535">
            <v>8886098396</v>
          </cell>
          <cell r="W535">
            <v>400000000</v>
          </cell>
          <cell r="X535">
            <v>0</v>
          </cell>
          <cell r="Y535">
            <v>0</v>
          </cell>
          <cell r="Z535">
            <v>32142857.142857142</v>
          </cell>
          <cell r="AA535">
            <v>47518496193.214287</v>
          </cell>
          <cell r="AB535">
            <v>0</v>
          </cell>
          <cell r="AC535">
            <v>1571428571.4285715</v>
          </cell>
          <cell r="AD535">
            <v>101540495869.92857</v>
          </cell>
          <cell r="AE535">
            <v>0</v>
          </cell>
          <cell r="AF535">
            <v>40000000</v>
          </cell>
          <cell r="AG535">
            <v>851602440.78571427</v>
          </cell>
          <cell r="AH535">
            <v>9815605440.5714283</v>
          </cell>
          <cell r="AI535">
            <v>0</v>
          </cell>
          <cell r="AJ535">
            <v>0</v>
          </cell>
          <cell r="AK535">
            <v>157142857.14285713</v>
          </cell>
          <cell r="AL535">
            <v>0</v>
          </cell>
          <cell r="AM535">
            <v>18465143.714285716</v>
          </cell>
          <cell r="AN535">
            <v>0</v>
          </cell>
          <cell r="AO535">
            <v>71921085238.285721</v>
          </cell>
          <cell r="AP535">
            <v>1000000000</v>
          </cell>
          <cell r="AQ535">
            <v>964285714.28571427</v>
          </cell>
          <cell r="AR535">
            <v>3413494891.0714288</v>
          </cell>
          <cell r="AS535">
            <v>0</v>
          </cell>
          <cell r="AT535">
            <v>10000000</v>
          </cell>
          <cell r="AU535">
            <v>150620903.42857143</v>
          </cell>
          <cell r="AV535">
            <v>65010587</v>
          </cell>
          <cell r="AW535">
            <v>0</v>
          </cell>
          <cell r="AX535">
            <v>46428571.428571425</v>
          </cell>
          <cell r="AY535">
            <v>471116719.35714287</v>
          </cell>
          <cell r="AZ535">
            <v>30000000</v>
          </cell>
          <cell r="BA535">
            <v>7339273948.9285727</v>
          </cell>
          <cell r="BB535">
            <v>0</v>
          </cell>
          <cell r="BC535">
            <v>34766912895.428574</v>
          </cell>
          <cell r="BD535">
            <v>0</v>
          </cell>
          <cell r="BE535">
            <v>0</v>
          </cell>
          <cell r="BF535">
            <v>0</v>
          </cell>
          <cell r="BG535">
            <v>250000000</v>
          </cell>
          <cell r="BH535">
            <v>0</v>
          </cell>
          <cell r="BI535">
            <v>142857142.85714287</v>
          </cell>
          <cell r="BJ535">
            <v>463175797.14285713</v>
          </cell>
          <cell r="BK535">
            <v>15714285.714285715</v>
          </cell>
          <cell r="BL535">
            <v>1000000000</v>
          </cell>
          <cell r="BM535">
            <v>3351894593.9285712</v>
          </cell>
          <cell r="BN535">
            <v>60000000</v>
          </cell>
          <cell r="BO535">
            <v>0</v>
          </cell>
          <cell r="BP535">
            <v>30277691.857142858</v>
          </cell>
          <cell r="BQ535">
            <v>0</v>
          </cell>
          <cell r="BR535">
            <v>19357142.857142858</v>
          </cell>
          <cell r="BS535">
            <v>0</v>
          </cell>
          <cell r="BT535">
            <v>0</v>
          </cell>
          <cell r="BU535">
            <v>109563462.71428572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42130630.714285716</v>
          </cell>
          <cell r="CH535">
            <v>0</v>
          </cell>
          <cell r="CI535">
            <v>0</v>
          </cell>
          <cell r="CJ535"/>
          <cell r="CK535"/>
          <cell r="CL535"/>
          <cell r="CM535"/>
          <cell r="CN535"/>
          <cell r="CO535"/>
          <cell r="CP535"/>
          <cell r="CQ535">
            <v>961998724436.28577</v>
          </cell>
          <cell r="CR535">
            <v>659891908170.07153</v>
          </cell>
          <cell r="CS535">
            <v>302106816266.21429</v>
          </cell>
        </row>
        <row r="536">
          <cell r="B536">
            <v>43876</v>
          </cell>
          <cell r="C536">
            <v>99608243515.866669</v>
          </cell>
          <cell r="D536">
            <v>128753005846.06667</v>
          </cell>
          <cell r="E536">
            <v>77112092945</v>
          </cell>
          <cell r="F536">
            <v>4000000000</v>
          </cell>
          <cell r="G536">
            <v>4945008356.1999998</v>
          </cell>
          <cell r="H536">
            <v>35312659427.466667</v>
          </cell>
          <cell r="I536">
            <v>0</v>
          </cell>
          <cell r="J536">
            <v>39220721231.599998</v>
          </cell>
          <cell r="K536">
            <v>25883556795.333332</v>
          </cell>
          <cell r="L536">
            <v>11460000000</v>
          </cell>
          <cell r="M536">
            <v>69112603449.866669</v>
          </cell>
          <cell r="N536">
            <v>2100000000</v>
          </cell>
          <cell r="O536">
            <v>13489893411.933332</v>
          </cell>
          <cell r="P536">
            <v>0</v>
          </cell>
          <cell r="Q536">
            <v>3507526809.5999999</v>
          </cell>
          <cell r="R536">
            <v>113264100947.66667</v>
          </cell>
          <cell r="S536">
            <v>3342711271</v>
          </cell>
          <cell r="T536">
            <v>4897707436.1999998</v>
          </cell>
          <cell r="U536">
            <v>26243278575.599998</v>
          </cell>
          <cell r="V536">
            <v>8779025169.6000004</v>
          </cell>
          <cell r="W536">
            <v>400000000</v>
          </cell>
          <cell r="X536">
            <v>0</v>
          </cell>
          <cell r="Y536">
            <v>0</v>
          </cell>
          <cell r="Z536">
            <v>30000000</v>
          </cell>
          <cell r="AA536">
            <v>46229029780.333336</v>
          </cell>
          <cell r="AB536">
            <v>0</v>
          </cell>
          <cell r="AC536">
            <v>1600000000</v>
          </cell>
          <cell r="AD536">
            <v>102837796145.26666</v>
          </cell>
          <cell r="AE536">
            <v>0</v>
          </cell>
          <cell r="AF536">
            <v>40000000</v>
          </cell>
          <cell r="AG536">
            <v>794828944.73333335</v>
          </cell>
          <cell r="AH536">
            <v>9810831744.5333328</v>
          </cell>
          <cell r="AI536">
            <v>0</v>
          </cell>
          <cell r="AJ536">
            <v>0</v>
          </cell>
          <cell r="AK536">
            <v>160000000</v>
          </cell>
          <cell r="AL536">
            <v>0</v>
          </cell>
          <cell r="AM536">
            <v>17234134.133333337</v>
          </cell>
          <cell r="AN536">
            <v>0</v>
          </cell>
          <cell r="AO536">
            <v>72226346222.399994</v>
          </cell>
          <cell r="AP536">
            <v>1000000000</v>
          </cell>
          <cell r="AQ536">
            <v>973333333.33333337</v>
          </cell>
          <cell r="AR536">
            <v>3410595231.6666665</v>
          </cell>
          <cell r="AS536">
            <v>0</v>
          </cell>
          <cell r="AT536">
            <v>10000000</v>
          </cell>
          <cell r="AU536">
            <v>140579509.86666667</v>
          </cell>
          <cell r="AV536">
            <v>68276547.86666666</v>
          </cell>
          <cell r="AW536">
            <v>0</v>
          </cell>
          <cell r="AX536">
            <v>46666666.666666664</v>
          </cell>
          <cell r="AY536">
            <v>477375604.73333335</v>
          </cell>
          <cell r="AZ536">
            <v>30000000</v>
          </cell>
          <cell r="BA536">
            <v>6849989019.000001</v>
          </cell>
          <cell r="BB536">
            <v>0</v>
          </cell>
          <cell r="BC536">
            <v>34757118702.400002</v>
          </cell>
          <cell r="BD536">
            <v>0</v>
          </cell>
          <cell r="BE536">
            <v>0</v>
          </cell>
          <cell r="BF536">
            <v>0</v>
          </cell>
          <cell r="BG536">
            <v>233333333.33333334</v>
          </cell>
          <cell r="BH536">
            <v>0</v>
          </cell>
          <cell r="BI536">
            <v>166666666.66666666</v>
          </cell>
          <cell r="BJ536">
            <v>464964077.33333331</v>
          </cell>
          <cell r="BK536">
            <v>16000000</v>
          </cell>
          <cell r="BL536">
            <v>1000000000</v>
          </cell>
          <cell r="BM536">
            <v>3345101621</v>
          </cell>
          <cell r="BN536">
            <v>60000000</v>
          </cell>
          <cell r="BO536">
            <v>0</v>
          </cell>
          <cell r="BP536">
            <v>28259179.066666666</v>
          </cell>
          <cell r="BQ536">
            <v>0</v>
          </cell>
          <cell r="BR536">
            <v>19400000</v>
          </cell>
          <cell r="BS536">
            <v>0</v>
          </cell>
          <cell r="BT536">
            <v>0</v>
          </cell>
          <cell r="BU536">
            <v>104925898.53333333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41655255.333333336</v>
          </cell>
          <cell r="CH536">
            <v>0</v>
          </cell>
          <cell r="CI536">
            <v>0</v>
          </cell>
          <cell r="CJ536"/>
          <cell r="CK536"/>
          <cell r="CL536"/>
          <cell r="CM536"/>
          <cell r="CN536"/>
          <cell r="CO536"/>
          <cell r="CP536"/>
          <cell r="CQ536">
            <v>958422442807.19983</v>
          </cell>
          <cell r="CR536">
            <v>658470747625.40002</v>
          </cell>
          <cell r="CS536">
            <v>299951695181.79993</v>
          </cell>
        </row>
        <row r="537">
          <cell r="B537">
            <v>43877</v>
          </cell>
          <cell r="C537">
            <v>97795228296.125</v>
          </cell>
          <cell r="D537">
            <v>127893442980.6875</v>
          </cell>
          <cell r="E537">
            <v>76057274635.9375</v>
          </cell>
          <cell r="F537">
            <v>4000000000</v>
          </cell>
          <cell r="G537">
            <v>4667195333.9375</v>
          </cell>
          <cell r="H537">
            <v>37161868213.25</v>
          </cell>
          <cell r="I537">
            <v>0</v>
          </cell>
          <cell r="J537">
            <v>39249113654.625</v>
          </cell>
          <cell r="K537">
            <v>25603334495.625</v>
          </cell>
          <cell r="L537">
            <v>11452500000</v>
          </cell>
          <cell r="M537">
            <v>68994940734.25</v>
          </cell>
          <cell r="N537">
            <v>2125000000</v>
          </cell>
          <cell r="O537">
            <v>13546775073.6875</v>
          </cell>
          <cell r="P537">
            <v>0</v>
          </cell>
          <cell r="Q537">
            <v>3485181384</v>
          </cell>
          <cell r="R537">
            <v>112785719638.4375</v>
          </cell>
          <cell r="S537">
            <v>3346291816.5625</v>
          </cell>
          <cell r="T537">
            <v>4891600721.4375</v>
          </cell>
          <cell r="U537">
            <v>26353073664.625</v>
          </cell>
          <cell r="V537">
            <v>8685336096.5</v>
          </cell>
          <cell r="W537">
            <v>400000000</v>
          </cell>
          <cell r="X537">
            <v>0</v>
          </cell>
          <cell r="Y537">
            <v>0</v>
          </cell>
          <cell r="Z537">
            <v>28125000</v>
          </cell>
          <cell r="AA537">
            <v>45100746669.0625</v>
          </cell>
          <cell r="AB537">
            <v>0</v>
          </cell>
          <cell r="AC537">
            <v>1625000000</v>
          </cell>
          <cell r="AD537">
            <v>103972933886.1875</v>
          </cell>
          <cell r="AE537">
            <v>0</v>
          </cell>
          <cell r="AF537">
            <v>40000000</v>
          </cell>
          <cell r="AG537">
            <v>745152135.6875</v>
          </cell>
          <cell r="AH537">
            <v>9806654760.5</v>
          </cell>
          <cell r="AI537">
            <v>0</v>
          </cell>
          <cell r="AJ537">
            <v>0</v>
          </cell>
          <cell r="AK537">
            <v>162500000</v>
          </cell>
          <cell r="AL537">
            <v>0</v>
          </cell>
          <cell r="AM537">
            <v>16157000.750000002</v>
          </cell>
          <cell r="AN537">
            <v>0</v>
          </cell>
          <cell r="AO537">
            <v>72493449583.5</v>
          </cell>
          <cell r="AP537">
            <v>1000000000</v>
          </cell>
          <cell r="AQ537">
            <v>981250000</v>
          </cell>
          <cell r="AR537">
            <v>3408058029.6875</v>
          </cell>
          <cell r="AS537">
            <v>0</v>
          </cell>
          <cell r="AT537">
            <v>10000000</v>
          </cell>
          <cell r="AU537">
            <v>131793290.50000001</v>
          </cell>
          <cell r="AV537">
            <v>71134263.625</v>
          </cell>
          <cell r="AW537">
            <v>0</v>
          </cell>
          <cell r="AX537">
            <v>46875000</v>
          </cell>
          <cell r="AY537">
            <v>482852129.4375</v>
          </cell>
          <cell r="AZ537">
            <v>30000000</v>
          </cell>
          <cell r="BA537">
            <v>6421864705.312501</v>
          </cell>
          <cell r="BB537">
            <v>0</v>
          </cell>
          <cell r="BC537">
            <v>34748548783.5</v>
          </cell>
          <cell r="BD537">
            <v>0</v>
          </cell>
          <cell r="BE537">
            <v>0</v>
          </cell>
          <cell r="BF537">
            <v>0</v>
          </cell>
          <cell r="BG537">
            <v>218750000</v>
          </cell>
          <cell r="BH537">
            <v>0</v>
          </cell>
          <cell r="BI537">
            <v>187500000</v>
          </cell>
          <cell r="BJ537">
            <v>466528822.5</v>
          </cell>
          <cell r="BK537">
            <v>16250000</v>
          </cell>
          <cell r="BL537">
            <v>1000000000</v>
          </cell>
          <cell r="BM537">
            <v>3339157769.6875</v>
          </cell>
          <cell r="BN537">
            <v>60000000</v>
          </cell>
          <cell r="BO537">
            <v>0</v>
          </cell>
          <cell r="BP537">
            <v>26492980.375</v>
          </cell>
          <cell r="BQ537">
            <v>0</v>
          </cell>
          <cell r="BR537">
            <v>19437500</v>
          </cell>
          <cell r="BS537">
            <v>0</v>
          </cell>
          <cell r="BT537">
            <v>0</v>
          </cell>
          <cell r="BU537">
            <v>100868029.875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41239301.875</v>
          </cell>
          <cell r="CH537">
            <v>0</v>
          </cell>
          <cell r="CI537">
            <v>0</v>
          </cell>
          <cell r="CJ537"/>
          <cell r="CK537"/>
          <cell r="CL537"/>
          <cell r="CM537"/>
          <cell r="CN537"/>
          <cell r="CO537"/>
          <cell r="CP537"/>
          <cell r="CQ537">
            <v>955293196381.75</v>
          </cell>
          <cell r="CR537">
            <v>657227232148.8125</v>
          </cell>
          <cell r="CS537">
            <v>298065964232.9375</v>
          </cell>
        </row>
        <row r="538">
          <cell r="B538">
            <v>43878</v>
          </cell>
          <cell r="C538">
            <v>96720420749.294113</v>
          </cell>
          <cell r="D538">
            <v>127135005158.29411</v>
          </cell>
          <cell r="E538">
            <v>75126552598.529419</v>
          </cell>
          <cell r="F538">
            <v>4000000000</v>
          </cell>
          <cell r="G538">
            <v>4422066196.6470585</v>
          </cell>
          <cell r="H538">
            <v>38793523024.235291</v>
          </cell>
          <cell r="I538">
            <v>0</v>
          </cell>
          <cell r="J538">
            <v>39304048145.529411</v>
          </cell>
          <cell r="K538">
            <v>25356079525.294117</v>
          </cell>
          <cell r="L538">
            <v>11445882352.941177</v>
          </cell>
          <cell r="M538">
            <v>68848620691.058823</v>
          </cell>
          <cell r="N538">
            <v>2147058823.5294118</v>
          </cell>
          <cell r="O538">
            <v>13596964775.235294</v>
          </cell>
          <cell r="P538">
            <v>0</v>
          </cell>
          <cell r="Q538">
            <v>3465464832</v>
          </cell>
          <cell r="R538">
            <v>112363618483.23529</v>
          </cell>
          <cell r="S538">
            <v>3349451121.4705882</v>
          </cell>
          <cell r="T538">
            <v>4903859502.5294113</v>
          </cell>
          <cell r="U538">
            <v>26449951684.35294</v>
          </cell>
          <cell r="V538">
            <v>8602669267.294117</v>
          </cell>
          <cell r="W538">
            <v>400000000</v>
          </cell>
          <cell r="X538">
            <v>0</v>
          </cell>
          <cell r="Y538">
            <v>0</v>
          </cell>
          <cell r="Z538">
            <v>26470588.235294119</v>
          </cell>
          <cell r="AA538">
            <v>44803026276.764709</v>
          </cell>
          <cell r="AB538">
            <v>0</v>
          </cell>
          <cell r="AC538">
            <v>1647058823.5294118</v>
          </cell>
          <cell r="AD538">
            <v>105386290716.41176</v>
          </cell>
          <cell r="AE538">
            <v>0</v>
          </cell>
          <cell r="AF538">
            <v>40000000</v>
          </cell>
          <cell r="AG538">
            <v>701319657.11764705</v>
          </cell>
          <cell r="AH538">
            <v>9756145656.9411774</v>
          </cell>
          <cell r="AI538">
            <v>0</v>
          </cell>
          <cell r="AJ538">
            <v>0</v>
          </cell>
          <cell r="AK538">
            <v>164705882.35294119</v>
          </cell>
          <cell r="AL538">
            <v>0</v>
          </cell>
          <cell r="AM538">
            <v>15206588.941176472</v>
          </cell>
          <cell r="AN538">
            <v>0</v>
          </cell>
          <cell r="AO538">
            <v>72729129019.764709</v>
          </cell>
          <cell r="AP538">
            <v>1000000000</v>
          </cell>
          <cell r="AQ538">
            <v>988235294.11764705</v>
          </cell>
          <cell r="AR538">
            <v>3405819322.0588236</v>
          </cell>
          <cell r="AS538">
            <v>0</v>
          </cell>
          <cell r="AT538">
            <v>10000000</v>
          </cell>
          <cell r="AU538">
            <v>124040744.00000001</v>
          </cell>
          <cell r="AV538">
            <v>75773424.588235289</v>
          </cell>
          <cell r="AW538">
            <v>0</v>
          </cell>
          <cell r="AX538">
            <v>47058823.529411763</v>
          </cell>
          <cell r="AY538">
            <v>487684357.11764705</v>
          </cell>
          <cell r="AZ538">
            <v>30000000</v>
          </cell>
          <cell r="BA538">
            <v>6044107957.9411774</v>
          </cell>
          <cell r="BB538">
            <v>0</v>
          </cell>
          <cell r="BC538">
            <v>34730104737.411766</v>
          </cell>
          <cell r="BD538">
            <v>0</v>
          </cell>
          <cell r="BE538">
            <v>0</v>
          </cell>
          <cell r="BF538">
            <v>0</v>
          </cell>
          <cell r="BG538">
            <v>205882352.94117647</v>
          </cell>
          <cell r="BH538">
            <v>0</v>
          </cell>
          <cell r="BI538">
            <v>205882352.94117647</v>
          </cell>
          <cell r="BJ538">
            <v>467909480</v>
          </cell>
          <cell r="BK538">
            <v>16470588.235294119</v>
          </cell>
          <cell r="BL538">
            <v>1000000000</v>
          </cell>
          <cell r="BM538">
            <v>3333913195</v>
          </cell>
          <cell r="BN538">
            <v>60000000</v>
          </cell>
          <cell r="BO538">
            <v>0</v>
          </cell>
          <cell r="BP538">
            <v>24934569.764705881</v>
          </cell>
          <cell r="BQ538">
            <v>0</v>
          </cell>
          <cell r="BR538">
            <v>19470588.235294119</v>
          </cell>
          <cell r="BS538">
            <v>0</v>
          </cell>
          <cell r="BT538">
            <v>0</v>
          </cell>
          <cell r="BU538">
            <v>97287557.529411763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40872284.117647059</v>
          </cell>
          <cell r="CH538">
            <v>0</v>
          </cell>
          <cell r="CI538">
            <v>0</v>
          </cell>
          <cell r="CJ538"/>
          <cell r="CK538"/>
          <cell r="CL538"/>
          <cell r="CM538"/>
          <cell r="CN538"/>
          <cell r="CO538"/>
          <cell r="CP538"/>
          <cell r="CQ538">
            <v>954116037771.05884</v>
          </cell>
          <cell r="CR538">
            <v>657684071434.17651</v>
          </cell>
          <cell r="CS538">
            <v>296431966336.88245</v>
          </cell>
        </row>
        <row r="539">
          <cell r="B539">
            <v>43879</v>
          </cell>
          <cell r="C539">
            <v>96744659345.888885</v>
          </cell>
          <cell r="D539">
            <v>126420054965.16667</v>
          </cell>
          <cell r="E539">
            <v>75106479063.388885</v>
          </cell>
          <cell r="F539">
            <v>4000000000</v>
          </cell>
          <cell r="G539">
            <v>4204173630.1666665</v>
          </cell>
          <cell r="H539">
            <v>39854993967.333336</v>
          </cell>
          <cell r="I539">
            <v>0</v>
          </cell>
          <cell r="J539">
            <v>39208319215.611115</v>
          </cell>
          <cell r="K539">
            <v>25355741773.888889</v>
          </cell>
          <cell r="L539">
            <v>11440000000</v>
          </cell>
          <cell r="M539">
            <v>68543392089.222221</v>
          </cell>
          <cell r="N539">
            <v>2166666666.6666665</v>
          </cell>
          <cell r="O539">
            <v>13743776230.111111</v>
          </cell>
          <cell r="P539">
            <v>0</v>
          </cell>
          <cell r="Q539">
            <v>3420161230.2222223</v>
          </cell>
          <cell r="R539">
            <v>111687742094.11111</v>
          </cell>
          <cell r="S539">
            <v>3351443727.7222223</v>
          </cell>
          <cell r="T539">
            <v>4925146152.666667</v>
          </cell>
          <cell r="U539">
            <v>26499469487.166668</v>
          </cell>
          <cell r="V539">
            <v>8434743196.8888893</v>
          </cell>
          <cell r="W539">
            <v>400000000</v>
          </cell>
          <cell r="X539">
            <v>0</v>
          </cell>
          <cell r="Y539">
            <v>0</v>
          </cell>
          <cell r="Z539">
            <v>25000000</v>
          </cell>
          <cell r="AA539">
            <v>44169450851.333336</v>
          </cell>
          <cell r="AB539">
            <v>0</v>
          </cell>
          <cell r="AC539">
            <v>1666666666.6666667</v>
          </cell>
          <cell r="AD539">
            <v>105809274565.5</v>
          </cell>
          <cell r="AE539">
            <v>0</v>
          </cell>
          <cell r="AF539">
            <v>40555555.555555552</v>
          </cell>
          <cell r="AG539">
            <v>1137766353.3333333</v>
          </cell>
          <cell r="AH539">
            <v>9755040505.3888893</v>
          </cell>
          <cell r="AI539">
            <v>0</v>
          </cell>
          <cell r="AJ539">
            <v>0</v>
          </cell>
          <cell r="AK539">
            <v>166666666.66666666</v>
          </cell>
          <cell r="AL539">
            <v>0</v>
          </cell>
          <cell r="AM539">
            <v>14361778.444444446</v>
          </cell>
          <cell r="AN539">
            <v>0</v>
          </cell>
          <cell r="AO539">
            <v>73302095701.555557</v>
          </cell>
          <cell r="AP539">
            <v>1000000000</v>
          </cell>
          <cell r="AQ539">
            <v>994444444.44444442</v>
          </cell>
          <cell r="AR539">
            <v>3390838727.4444447</v>
          </cell>
          <cell r="AS539">
            <v>0</v>
          </cell>
          <cell r="AT539">
            <v>10000000</v>
          </cell>
          <cell r="AU539">
            <v>117149591.55555557</v>
          </cell>
          <cell r="AV539">
            <v>79897123.222222224</v>
          </cell>
          <cell r="AW539">
            <v>0</v>
          </cell>
          <cell r="AX539">
            <v>47222222.222222224</v>
          </cell>
          <cell r="AY539">
            <v>491979670.6111111</v>
          </cell>
          <cell r="AZ539">
            <v>30000000</v>
          </cell>
          <cell r="BA539">
            <v>5708324182.500001</v>
          </cell>
          <cell r="BB539">
            <v>0</v>
          </cell>
          <cell r="BC539">
            <v>34413164167.444443</v>
          </cell>
          <cell r="BD539">
            <v>0</v>
          </cell>
          <cell r="BE539">
            <v>0</v>
          </cell>
          <cell r="BF539">
            <v>0</v>
          </cell>
          <cell r="BG539">
            <v>194444444.44444445</v>
          </cell>
          <cell r="BH539">
            <v>0</v>
          </cell>
          <cell r="BI539">
            <v>222222222.22222221</v>
          </cell>
          <cell r="BJ539">
            <v>462470064.44444442</v>
          </cell>
          <cell r="BK539">
            <v>16666666.666666666</v>
          </cell>
          <cell r="BL539">
            <v>1000000000</v>
          </cell>
          <cell r="BM539">
            <v>3293187494.5</v>
          </cell>
          <cell r="BN539">
            <v>60000000</v>
          </cell>
          <cell r="BO539">
            <v>0</v>
          </cell>
          <cell r="BP539">
            <v>23549315.888888888</v>
          </cell>
          <cell r="BQ539">
            <v>0</v>
          </cell>
          <cell r="BR539">
            <v>19500000</v>
          </cell>
          <cell r="BS539">
            <v>0</v>
          </cell>
          <cell r="BT539">
            <v>0</v>
          </cell>
          <cell r="BU539">
            <v>94104915.444444448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40546046.111111112</v>
          </cell>
          <cell r="CH539">
            <v>0</v>
          </cell>
          <cell r="CI539">
            <v>0</v>
          </cell>
          <cell r="CJ539"/>
          <cell r="CK539"/>
          <cell r="CL539"/>
          <cell r="CM539"/>
          <cell r="CN539"/>
          <cell r="CO539"/>
          <cell r="CP539"/>
          <cell r="CQ539">
            <v>953303552779.83313</v>
          </cell>
          <cell r="CR539">
            <v>657861770782.55542</v>
          </cell>
          <cell r="CS539">
            <v>295441781997.27783</v>
          </cell>
        </row>
        <row r="540">
          <cell r="B540">
            <v>43880</v>
          </cell>
          <cell r="C540">
            <v>96889899142.842102</v>
          </cell>
          <cell r="D540">
            <v>125780362687.1579</v>
          </cell>
          <cell r="E540">
            <v>75088518531.947372</v>
          </cell>
          <cell r="F540">
            <v>4000000000</v>
          </cell>
          <cell r="G540">
            <v>4009217123.3157897</v>
          </cell>
          <cell r="H540">
            <v>40804731126.947365</v>
          </cell>
          <cell r="I540">
            <v>0</v>
          </cell>
          <cell r="J540">
            <v>39102588067.789474</v>
          </cell>
          <cell r="K540">
            <v>25355439575.263157</v>
          </cell>
          <cell r="L540">
            <v>11434736842.105263</v>
          </cell>
          <cell r="M540">
            <v>68242187550.736839</v>
          </cell>
          <cell r="N540">
            <v>2184210526.3157897</v>
          </cell>
          <cell r="O540">
            <v>13875133847.631578</v>
          </cell>
          <cell r="P540">
            <v>0</v>
          </cell>
          <cell r="Q540">
            <v>3379626428.6315789</v>
          </cell>
          <cell r="R540">
            <v>111083010588.05263</v>
          </cell>
          <cell r="S540">
            <v>3353226585.9473686</v>
          </cell>
          <cell r="T540">
            <v>4955771050.1578951</v>
          </cell>
          <cell r="U540">
            <v>26543774889.684212</v>
          </cell>
          <cell r="V540">
            <v>8284493554.9473686</v>
          </cell>
          <cell r="W540">
            <v>400000000</v>
          </cell>
          <cell r="X540">
            <v>0</v>
          </cell>
          <cell r="Y540">
            <v>0</v>
          </cell>
          <cell r="Z540">
            <v>23684210.52631579</v>
          </cell>
          <cell r="AA540">
            <v>43512567575.947365</v>
          </cell>
          <cell r="AB540">
            <v>0</v>
          </cell>
          <cell r="AC540">
            <v>1684210526.3157895</v>
          </cell>
          <cell r="AD540">
            <v>106187733798.89473</v>
          </cell>
          <cell r="AE540">
            <v>0</v>
          </cell>
          <cell r="AF540">
            <v>41052631.578947365</v>
          </cell>
          <cell r="AG540">
            <v>1077883913.6842105</v>
          </cell>
          <cell r="AH540">
            <v>9745235896.1052628</v>
          </cell>
          <cell r="AI540">
            <v>0</v>
          </cell>
          <cell r="AJ540">
            <v>0</v>
          </cell>
          <cell r="AK540">
            <v>168421052.63157895</v>
          </cell>
          <cell r="AL540">
            <v>0</v>
          </cell>
          <cell r="AM540">
            <v>13605895.368421054</v>
          </cell>
          <cell r="AN540">
            <v>0</v>
          </cell>
          <cell r="AO540">
            <v>73814750101.052628</v>
          </cell>
          <cell r="AP540">
            <v>1000000000</v>
          </cell>
          <cell r="AQ540">
            <v>1038421052.6315789</v>
          </cell>
          <cell r="AR540">
            <v>3377435037.5263157</v>
          </cell>
          <cell r="AS540">
            <v>0</v>
          </cell>
          <cell r="AT540">
            <v>10000000</v>
          </cell>
          <cell r="AU540">
            <v>110983823.57894738</v>
          </cell>
          <cell r="AV540">
            <v>84070845.947368428</v>
          </cell>
          <cell r="AW540">
            <v>0</v>
          </cell>
          <cell r="AX540">
            <v>47368421.052631579</v>
          </cell>
          <cell r="AY540">
            <v>495822845.84210527</v>
          </cell>
          <cell r="AZ540">
            <v>30000000</v>
          </cell>
          <cell r="BA540">
            <v>5407886067.6315794</v>
          </cell>
          <cell r="BB540">
            <v>0</v>
          </cell>
          <cell r="BC540">
            <v>34089585762.736843</v>
          </cell>
          <cell r="BD540">
            <v>0</v>
          </cell>
          <cell r="BE540">
            <v>0</v>
          </cell>
          <cell r="BF540">
            <v>0</v>
          </cell>
          <cell r="BG540">
            <v>184210526.31578946</v>
          </cell>
          <cell r="BH540">
            <v>0</v>
          </cell>
          <cell r="BI540">
            <v>236842105.2631579</v>
          </cell>
          <cell r="BJ540">
            <v>462224150.78947371</v>
          </cell>
          <cell r="BK540">
            <v>16842105.263157893</v>
          </cell>
          <cell r="BL540">
            <v>1000000000</v>
          </cell>
          <cell r="BM540">
            <v>3256748709.8421054</v>
          </cell>
          <cell r="BN540">
            <v>60000000</v>
          </cell>
          <cell r="BO540">
            <v>0</v>
          </cell>
          <cell r="BP540">
            <v>22309878.210526317</v>
          </cell>
          <cell r="BQ540">
            <v>0</v>
          </cell>
          <cell r="BR540">
            <v>19526315.789473683</v>
          </cell>
          <cell r="BS540">
            <v>0</v>
          </cell>
          <cell r="BT540">
            <v>0</v>
          </cell>
          <cell r="BU540">
            <v>91257288.315789476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40254148.947368421</v>
          </cell>
          <cell r="CH540">
            <v>0</v>
          </cell>
          <cell r="CI540">
            <v>0</v>
          </cell>
          <cell r="CJ540"/>
          <cell r="CK540"/>
          <cell r="CL540"/>
          <cell r="CM540"/>
          <cell r="CN540"/>
          <cell r="CO540"/>
          <cell r="CP540"/>
          <cell r="CQ540">
            <v>952117862807.26355</v>
          </cell>
          <cell r="CR540">
            <v>657543693113.78967</v>
          </cell>
          <cell r="CS540">
            <v>294574169693.47375</v>
          </cell>
        </row>
        <row r="541">
          <cell r="B541">
            <v>43881</v>
          </cell>
          <cell r="C541">
            <v>98663554954.550003</v>
          </cell>
          <cell r="D541">
            <v>125166624635.55</v>
          </cell>
          <cell r="E541">
            <v>74972354053.649994</v>
          </cell>
          <cell r="F541">
            <v>4000000000</v>
          </cell>
          <cell r="G541">
            <v>3833756267.1500001</v>
          </cell>
          <cell r="H541">
            <v>41659494570.599998</v>
          </cell>
          <cell r="I541">
            <v>0</v>
          </cell>
          <cell r="J541">
            <v>39225341533.5</v>
          </cell>
          <cell r="K541">
            <v>25305167596.5</v>
          </cell>
          <cell r="L541">
            <v>11430000000</v>
          </cell>
          <cell r="M541">
            <v>67709119465.25</v>
          </cell>
          <cell r="N541">
            <v>2200000000</v>
          </cell>
          <cell r="O541">
            <v>14008793903.25</v>
          </cell>
          <cell r="P541">
            <v>0</v>
          </cell>
          <cell r="Q541">
            <v>3329395107.1999998</v>
          </cell>
          <cell r="R541">
            <v>110595145404.60001</v>
          </cell>
          <cell r="S541">
            <v>3367170108.25</v>
          </cell>
          <cell r="T541">
            <v>4968040947.8500004</v>
          </cell>
          <cell r="U541">
            <v>26620724651.5</v>
          </cell>
          <cell r="V541">
            <v>8074268877.1999998</v>
          </cell>
          <cell r="W541">
            <v>400000000</v>
          </cell>
          <cell r="X541">
            <v>0</v>
          </cell>
          <cell r="Y541">
            <v>0</v>
          </cell>
          <cell r="Z541">
            <v>22500000</v>
          </cell>
          <cell r="AA541">
            <v>43255758825.449997</v>
          </cell>
          <cell r="AB541">
            <v>0</v>
          </cell>
          <cell r="AC541">
            <v>1600000000</v>
          </cell>
          <cell r="AD541">
            <v>106437389263.8</v>
          </cell>
          <cell r="AE541">
            <v>0</v>
          </cell>
          <cell r="AF541">
            <v>42000000</v>
          </cell>
          <cell r="AG541">
            <v>1023989718</v>
          </cell>
          <cell r="AH541">
            <v>9654624947.6000004</v>
          </cell>
          <cell r="AI541">
            <v>0</v>
          </cell>
          <cell r="AJ541">
            <v>0</v>
          </cell>
          <cell r="AK541">
            <v>170000000</v>
          </cell>
          <cell r="AL541">
            <v>0</v>
          </cell>
          <cell r="AM541">
            <v>12925600.600000001</v>
          </cell>
          <cell r="AN541">
            <v>0</v>
          </cell>
          <cell r="AO541">
            <v>74276139060.600006</v>
          </cell>
          <cell r="AP541">
            <v>1000000000</v>
          </cell>
          <cell r="AQ541">
            <v>1078000000</v>
          </cell>
          <cell r="AR541">
            <v>3397710666.5</v>
          </cell>
          <cell r="AS541">
            <v>0</v>
          </cell>
          <cell r="AT541">
            <v>10000000</v>
          </cell>
          <cell r="AU541">
            <v>105434632.40000001</v>
          </cell>
          <cell r="AV541">
            <v>87827196.400000006</v>
          </cell>
          <cell r="AW541">
            <v>0</v>
          </cell>
          <cell r="AX541">
            <v>47500000</v>
          </cell>
          <cell r="AY541">
            <v>499281703.55000001</v>
          </cell>
          <cell r="AZ541">
            <v>30000000</v>
          </cell>
          <cell r="BA541">
            <v>6841256961.8500004</v>
          </cell>
          <cell r="BB541">
            <v>0</v>
          </cell>
          <cell r="BC541">
            <v>33754665198.5</v>
          </cell>
          <cell r="BD541">
            <v>0</v>
          </cell>
          <cell r="BE541">
            <v>0</v>
          </cell>
          <cell r="BF541">
            <v>0</v>
          </cell>
          <cell r="BG541">
            <v>175000000</v>
          </cell>
          <cell r="BH541">
            <v>0</v>
          </cell>
          <cell r="BI541">
            <v>250000000</v>
          </cell>
          <cell r="BJ541">
            <v>456002828.5</v>
          </cell>
          <cell r="BK541">
            <v>17000000</v>
          </cell>
          <cell r="BL541">
            <v>1000000000</v>
          </cell>
          <cell r="BM541">
            <v>3241672903.5500002</v>
          </cell>
          <cell r="BN541">
            <v>60000000</v>
          </cell>
          <cell r="BO541">
            <v>0</v>
          </cell>
          <cell r="BP541">
            <v>21194384.300000001</v>
          </cell>
          <cell r="BQ541">
            <v>0</v>
          </cell>
          <cell r="BR541">
            <v>19550000</v>
          </cell>
          <cell r="BS541">
            <v>0</v>
          </cell>
          <cell r="BT541">
            <v>0</v>
          </cell>
          <cell r="BU541">
            <v>88694423.900000006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39991441.5</v>
          </cell>
          <cell r="CH541">
            <v>0</v>
          </cell>
          <cell r="CI541">
            <v>0</v>
          </cell>
          <cell r="CJ541"/>
          <cell r="CK541"/>
          <cell r="CL541"/>
          <cell r="CM541"/>
          <cell r="CN541"/>
          <cell r="CO541"/>
          <cell r="CP541"/>
          <cell r="CQ541">
            <v>954245061833.6001</v>
          </cell>
          <cell r="CR541">
            <v>660411182866.75012</v>
          </cell>
          <cell r="CS541">
            <v>293833878966.85004</v>
          </cell>
        </row>
        <row r="542">
          <cell r="B542">
            <v>43882</v>
          </cell>
          <cell r="C542">
            <v>100268291165.14285</v>
          </cell>
          <cell r="D542">
            <v>125277837826.95238</v>
          </cell>
          <cell r="E542">
            <v>75910238991.571426</v>
          </cell>
          <cell r="F542">
            <v>6941274742.9047623</v>
          </cell>
          <cell r="G542">
            <v>3675005968.7142859</v>
          </cell>
          <cell r="H542">
            <v>42432851972</v>
          </cell>
          <cell r="I542">
            <v>0</v>
          </cell>
          <cell r="J542">
            <v>39380451812</v>
          </cell>
          <cell r="K542">
            <v>25814445330</v>
          </cell>
          <cell r="L542">
            <v>11425714285.714285</v>
          </cell>
          <cell r="M542">
            <v>67279224530.761902</v>
          </cell>
          <cell r="N542">
            <v>2214285714.2857141</v>
          </cell>
          <cell r="O542">
            <v>14129724429.761906</v>
          </cell>
          <cell r="P542">
            <v>0</v>
          </cell>
          <cell r="Q542">
            <v>3390454977.2380953</v>
          </cell>
          <cell r="R542">
            <v>110153743571.95238</v>
          </cell>
          <cell r="S542">
            <v>3379785676.0476189</v>
          </cell>
          <cell r="T542">
            <v>4979142283.8571424</v>
          </cell>
          <cell r="U542">
            <v>26690345864.57143</v>
          </cell>
          <cell r="V542">
            <v>7884065597.333333</v>
          </cell>
          <cell r="W542">
            <v>400000000</v>
          </cell>
          <cell r="X542">
            <v>0</v>
          </cell>
          <cell r="Y542">
            <v>0</v>
          </cell>
          <cell r="Z542">
            <v>21428571.428571429</v>
          </cell>
          <cell r="AA542">
            <v>43063884241.666664</v>
          </cell>
          <cell r="AB542">
            <v>0</v>
          </cell>
          <cell r="AC542">
            <v>1523809523.8095238</v>
          </cell>
          <cell r="AD542">
            <v>106663268017.7619</v>
          </cell>
          <cell r="AE542">
            <v>0</v>
          </cell>
          <cell r="AF542">
            <v>42857142.857142858</v>
          </cell>
          <cell r="AG542">
            <v>975228302.85714281</v>
          </cell>
          <cell r="AH542">
            <v>9588738851.333334</v>
          </cell>
          <cell r="AI542">
            <v>0</v>
          </cell>
          <cell r="AJ542">
            <v>0</v>
          </cell>
          <cell r="AK542">
            <v>171428571.42857143</v>
          </cell>
          <cell r="AL542">
            <v>0</v>
          </cell>
          <cell r="AM542">
            <v>12310095.809523812</v>
          </cell>
          <cell r="AN542">
            <v>0</v>
          </cell>
          <cell r="AO542">
            <v>74586443357.333328</v>
          </cell>
          <cell r="AP542">
            <v>1000000000</v>
          </cell>
          <cell r="AQ542">
            <v>1113809523.8095238</v>
          </cell>
          <cell r="AR542">
            <v>3416055283.1904764</v>
          </cell>
          <cell r="AS542">
            <v>0</v>
          </cell>
          <cell r="AT542">
            <v>10000000</v>
          </cell>
          <cell r="AU542">
            <v>100413935.61904763</v>
          </cell>
          <cell r="AV542">
            <v>91225799.190476194</v>
          </cell>
          <cell r="AW542">
            <v>0</v>
          </cell>
          <cell r="AX542">
            <v>47619047.619047619</v>
          </cell>
          <cell r="AY542">
            <v>502411146.23809522</v>
          </cell>
          <cell r="AZ542">
            <v>30000000</v>
          </cell>
          <cell r="BA542">
            <v>6515482820.8095245</v>
          </cell>
          <cell r="BB542">
            <v>0</v>
          </cell>
          <cell r="BC542">
            <v>33394141830.857143</v>
          </cell>
          <cell r="BD542">
            <v>0</v>
          </cell>
          <cell r="BE542">
            <v>0</v>
          </cell>
          <cell r="BF542">
            <v>0</v>
          </cell>
          <cell r="BG542">
            <v>166666666.66666666</v>
          </cell>
          <cell r="BH542">
            <v>0</v>
          </cell>
          <cell r="BI542">
            <v>261904761.90476191</v>
          </cell>
          <cell r="BJ542">
            <v>457413784.52380955</v>
          </cell>
          <cell r="BK542">
            <v>17142857.142857142</v>
          </cell>
          <cell r="BL542">
            <v>1000000000</v>
          </cell>
          <cell r="BM542">
            <v>3228032888.3333335</v>
          </cell>
          <cell r="BN542">
            <v>60000000</v>
          </cell>
          <cell r="BO542">
            <v>0</v>
          </cell>
          <cell r="BP542">
            <v>20185127.904761903</v>
          </cell>
          <cell r="BQ542">
            <v>0</v>
          </cell>
          <cell r="BR542">
            <v>19571428.571428571</v>
          </cell>
          <cell r="BS542">
            <v>0</v>
          </cell>
          <cell r="BT542">
            <v>0</v>
          </cell>
          <cell r="BU542">
            <v>86375641.809523806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39753753.809523806</v>
          </cell>
          <cell r="CH542">
            <v>0</v>
          </cell>
          <cell r="CI542">
            <v>0</v>
          </cell>
          <cell r="CJ542"/>
          <cell r="CK542"/>
          <cell r="CL542"/>
          <cell r="CM542"/>
          <cell r="CN542"/>
          <cell r="CO542"/>
          <cell r="CP542"/>
          <cell r="CQ542">
            <v>959854487715.09558</v>
          </cell>
          <cell r="CR542">
            <v>664830354588.42847</v>
          </cell>
          <cell r="CS542">
            <v>295024133126.66663</v>
          </cell>
        </row>
        <row r="543">
          <cell r="B543">
            <v>43883</v>
          </cell>
          <cell r="C543">
            <v>101727142265.68182</v>
          </cell>
          <cell r="D543">
            <v>125378940728.22728</v>
          </cell>
          <cell r="E543">
            <v>76762861662.409088</v>
          </cell>
          <cell r="F543">
            <v>9615160872.818182</v>
          </cell>
          <cell r="G543">
            <v>3530687515.590909</v>
          </cell>
          <cell r="H543">
            <v>43135904155.090912</v>
          </cell>
          <cell r="I543">
            <v>0</v>
          </cell>
          <cell r="J543">
            <v>39521461156.090912</v>
          </cell>
          <cell r="K543">
            <v>26277425087.727272</v>
          </cell>
          <cell r="L543">
            <v>11421818181.818182</v>
          </cell>
          <cell r="M543">
            <v>66888410953.954544</v>
          </cell>
          <cell r="N543">
            <v>2227272727.2727275</v>
          </cell>
          <cell r="O543">
            <v>14239661272.045454</v>
          </cell>
          <cell r="P543">
            <v>0</v>
          </cell>
          <cell r="Q543">
            <v>3445963950</v>
          </cell>
          <cell r="R543">
            <v>109752469178.63637</v>
          </cell>
          <cell r="S543">
            <v>3391254374.0454545</v>
          </cell>
          <cell r="T543">
            <v>4989234407.5</v>
          </cell>
          <cell r="U543">
            <v>26753637876.454544</v>
          </cell>
          <cell r="V543">
            <v>7711153524.727273</v>
          </cell>
          <cell r="W543">
            <v>400000000</v>
          </cell>
          <cell r="X543">
            <v>0</v>
          </cell>
          <cell r="Y543">
            <v>0</v>
          </cell>
          <cell r="Z543">
            <v>20454545.454545453</v>
          </cell>
          <cell r="AA543">
            <v>42889452801.86364</v>
          </cell>
          <cell r="AB543">
            <v>0</v>
          </cell>
          <cell r="AC543">
            <v>1454545454.5454545</v>
          </cell>
          <cell r="AD543">
            <v>106868612339.54546</v>
          </cell>
          <cell r="AE543">
            <v>0</v>
          </cell>
          <cell r="AF543">
            <v>43636363.636363633</v>
          </cell>
          <cell r="AG543">
            <v>930899743.63636363</v>
          </cell>
          <cell r="AH543">
            <v>9528842400.181818</v>
          </cell>
          <cell r="AI543">
            <v>0</v>
          </cell>
          <cell r="AJ543">
            <v>0</v>
          </cell>
          <cell r="AK543">
            <v>172727272.72727272</v>
          </cell>
          <cell r="AL543">
            <v>0</v>
          </cell>
          <cell r="AM543">
            <v>11750546.000000002</v>
          </cell>
          <cell r="AN543">
            <v>0</v>
          </cell>
          <cell r="AO543">
            <v>74868538172.545456</v>
          </cell>
          <cell r="AP543">
            <v>1000000000</v>
          </cell>
          <cell r="AQ543">
            <v>1146363636.3636363</v>
          </cell>
          <cell r="AR543">
            <v>3432732207.4545455</v>
          </cell>
          <cell r="AS543">
            <v>0</v>
          </cell>
          <cell r="AT543">
            <v>10000000</v>
          </cell>
          <cell r="AU543">
            <v>95849665.818181828</v>
          </cell>
          <cell r="AV543">
            <v>94315438.090909094</v>
          </cell>
          <cell r="AW543">
            <v>0</v>
          </cell>
          <cell r="AX543">
            <v>47727272.727272727</v>
          </cell>
          <cell r="AY543">
            <v>505256094.13636363</v>
          </cell>
          <cell r="AZ543">
            <v>30000000</v>
          </cell>
          <cell r="BA543">
            <v>6219324510.772728</v>
          </cell>
          <cell r="BB543">
            <v>0</v>
          </cell>
          <cell r="BC543">
            <v>33066393314.81818</v>
          </cell>
          <cell r="BD543">
            <v>0</v>
          </cell>
          <cell r="BE543">
            <v>0</v>
          </cell>
          <cell r="BF543">
            <v>0</v>
          </cell>
          <cell r="BG543">
            <v>159090909.09090909</v>
          </cell>
          <cell r="BH543">
            <v>0</v>
          </cell>
          <cell r="BI543">
            <v>272727272.72727275</v>
          </cell>
          <cell r="BJ543">
            <v>458696471.81818181</v>
          </cell>
          <cell r="BK543">
            <v>17272727.272727273</v>
          </cell>
          <cell r="BL543">
            <v>1000000000</v>
          </cell>
          <cell r="BM543">
            <v>3215632874.5</v>
          </cell>
          <cell r="BN543">
            <v>60000000</v>
          </cell>
          <cell r="BO543">
            <v>0</v>
          </cell>
          <cell r="BP543">
            <v>19267622.09090909</v>
          </cell>
          <cell r="BQ543">
            <v>0</v>
          </cell>
          <cell r="BR543">
            <v>19590909.09090909</v>
          </cell>
          <cell r="BS543">
            <v>0</v>
          </cell>
          <cell r="BT543">
            <v>0</v>
          </cell>
          <cell r="BU543">
            <v>84267658.090909094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39537674.090909094</v>
          </cell>
          <cell r="CH543">
            <v>0</v>
          </cell>
          <cell r="CI543">
            <v>0</v>
          </cell>
          <cell r="CJ543"/>
          <cell r="CK543"/>
          <cell r="CL543"/>
          <cell r="CM543"/>
          <cell r="CN543"/>
          <cell r="CO543"/>
          <cell r="CP543"/>
          <cell r="CQ543">
            <v>964953965789.18225</v>
          </cell>
          <cell r="CR543">
            <v>668847783426.3186</v>
          </cell>
          <cell r="CS543">
            <v>296106182362.86365</v>
          </cell>
        </row>
        <row r="544">
          <cell r="B544">
            <v>43884</v>
          </cell>
          <cell r="C544">
            <v>103059136748.78261</v>
          </cell>
          <cell r="D544">
            <v>125471252072.86957</v>
          </cell>
          <cell r="E544">
            <v>77541343231.434784</v>
          </cell>
          <cell r="F544">
            <v>12056535165.347826</v>
          </cell>
          <cell r="G544">
            <v>3398918493.173913</v>
          </cell>
          <cell r="H544">
            <v>43777821365.739128</v>
          </cell>
          <cell r="I544">
            <v>0</v>
          </cell>
          <cell r="J544">
            <v>39650208818.08696</v>
          </cell>
          <cell r="K544">
            <v>26700145736.086956</v>
          </cell>
          <cell r="L544">
            <v>11418260869.565218</v>
          </cell>
          <cell r="M544">
            <v>66531581166.434784</v>
          </cell>
          <cell r="N544">
            <v>2239130434.7826085</v>
          </cell>
          <cell r="O544">
            <v>14340038388.913044</v>
          </cell>
          <cell r="P544">
            <v>0</v>
          </cell>
          <cell r="Q544">
            <v>3496646055.5652175</v>
          </cell>
          <cell r="R544">
            <v>109386088210.82608</v>
          </cell>
          <cell r="S544">
            <v>3401725793.9565215</v>
          </cell>
          <cell r="T544">
            <v>4998448955.173913</v>
          </cell>
          <cell r="U544">
            <v>26811426235.130436</v>
          </cell>
          <cell r="V544">
            <v>7553277284.521739</v>
          </cell>
          <cell r="W544">
            <v>400000000</v>
          </cell>
          <cell r="X544">
            <v>0</v>
          </cell>
          <cell r="Y544">
            <v>0</v>
          </cell>
          <cell r="Z544">
            <v>19565217.391304348</v>
          </cell>
          <cell r="AA544">
            <v>42730189313.347824</v>
          </cell>
          <cell r="AB544">
            <v>0</v>
          </cell>
          <cell r="AC544">
            <v>1391304347.826087</v>
          </cell>
          <cell r="AD544">
            <v>107056100633.34782</v>
          </cell>
          <cell r="AE544">
            <v>0</v>
          </cell>
          <cell r="AF544">
            <v>44347826.086956523</v>
          </cell>
          <cell r="AG544">
            <v>890425841.73913038</v>
          </cell>
          <cell r="AH544">
            <v>9474154336.086956</v>
          </cell>
          <cell r="AI544">
            <v>0</v>
          </cell>
          <cell r="AJ544">
            <v>0</v>
          </cell>
          <cell r="AK544">
            <v>173913043.47826087</v>
          </cell>
          <cell r="AL544">
            <v>0</v>
          </cell>
          <cell r="AM544">
            <v>11239652.695652176</v>
          </cell>
          <cell r="AN544">
            <v>0</v>
          </cell>
          <cell r="AO544">
            <v>75126103003.82608</v>
          </cell>
          <cell r="AP544">
            <v>1000000000</v>
          </cell>
          <cell r="AQ544">
            <v>1176086956.5217392</v>
          </cell>
          <cell r="AR544">
            <v>3447958964.3913045</v>
          </cell>
          <cell r="AS544">
            <v>0</v>
          </cell>
          <cell r="AT544">
            <v>10000000</v>
          </cell>
          <cell r="AU544">
            <v>91682289.043478265</v>
          </cell>
          <cell r="AV544">
            <v>97136412.739130437</v>
          </cell>
          <cell r="AW544">
            <v>0</v>
          </cell>
          <cell r="AX544">
            <v>47826086.956521742</v>
          </cell>
          <cell r="AY544">
            <v>507853655.26086956</v>
          </cell>
          <cell r="AZ544">
            <v>30000000</v>
          </cell>
          <cell r="BA544">
            <v>5948919097.26087</v>
          </cell>
          <cell r="BB544">
            <v>0</v>
          </cell>
          <cell r="BC544">
            <v>32767144669.739132</v>
          </cell>
          <cell r="BD544">
            <v>0</v>
          </cell>
          <cell r="BE544">
            <v>0</v>
          </cell>
          <cell r="BF544">
            <v>0</v>
          </cell>
          <cell r="BG544">
            <v>152173913.04347825</v>
          </cell>
          <cell r="BH544">
            <v>0</v>
          </cell>
          <cell r="BI544">
            <v>282608695.65217394</v>
          </cell>
          <cell r="BJ544">
            <v>459867621.0869565</v>
          </cell>
          <cell r="BK544">
            <v>17391304.347826086</v>
          </cell>
          <cell r="BL544">
            <v>1000000000</v>
          </cell>
          <cell r="BM544">
            <v>3204311122.7391305</v>
          </cell>
          <cell r="BN544">
            <v>60000000</v>
          </cell>
          <cell r="BO544">
            <v>0</v>
          </cell>
          <cell r="BP544">
            <v>18429899.391304348</v>
          </cell>
          <cell r="BQ544">
            <v>0</v>
          </cell>
          <cell r="BR544">
            <v>19608695.652173914</v>
          </cell>
          <cell r="BS544">
            <v>0</v>
          </cell>
          <cell r="BT544">
            <v>0</v>
          </cell>
          <cell r="BU544">
            <v>82342977.304347828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39340383.913043477</v>
          </cell>
          <cell r="CH544">
            <v>0</v>
          </cell>
          <cell r="CI544">
            <v>0</v>
          </cell>
          <cell r="CJ544"/>
          <cell r="CK544"/>
          <cell r="CL544"/>
          <cell r="CM544"/>
          <cell r="CN544"/>
          <cell r="CO544"/>
          <cell r="CP544"/>
          <cell r="CQ544">
            <v>969610010987.26086</v>
          </cell>
          <cell r="CR544">
            <v>672515870626.13062</v>
          </cell>
          <cell r="CS544">
            <v>297094140361.13043</v>
          </cell>
        </row>
        <row r="545">
          <cell r="B545">
            <v>43885</v>
          </cell>
          <cell r="C545">
            <v>104280131691.625</v>
          </cell>
          <cell r="D545">
            <v>125555870805.45833</v>
          </cell>
          <cell r="E545">
            <v>78254951336.375</v>
          </cell>
          <cell r="F545">
            <v>14294461600.166666</v>
          </cell>
          <cell r="G545">
            <v>3278130222.625</v>
          </cell>
          <cell r="H545">
            <v>44366245475.5</v>
          </cell>
          <cell r="I545">
            <v>0</v>
          </cell>
          <cell r="J545">
            <v>39768227508.25</v>
          </cell>
          <cell r="K545">
            <v>27087639663.75</v>
          </cell>
          <cell r="L545">
            <v>11415000000</v>
          </cell>
          <cell r="M545">
            <v>66204487194.541664</v>
          </cell>
          <cell r="N545">
            <v>2250000000</v>
          </cell>
          <cell r="O545">
            <v>14432050746.041666</v>
          </cell>
          <cell r="P545">
            <v>0</v>
          </cell>
          <cell r="Q545">
            <v>3543104652.3333335</v>
          </cell>
          <cell r="R545">
            <v>109050238990.33333</v>
          </cell>
          <cell r="S545">
            <v>3411324595.5416665</v>
          </cell>
          <cell r="T545">
            <v>5006895623.875</v>
          </cell>
          <cell r="U545">
            <v>26864398897.25</v>
          </cell>
          <cell r="V545">
            <v>7408557397.666667</v>
          </cell>
          <cell r="W545">
            <v>400000000</v>
          </cell>
          <cell r="X545">
            <v>0</v>
          </cell>
          <cell r="Y545">
            <v>0</v>
          </cell>
          <cell r="Z545">
            <v>18750000</v>
          </cell>
          <cell r="AA545">
            <v>42584197782.208336</v>
          </cell>
          <cell r="AB545">
            <v>0</v>
          </cell>
          <cell r="AC545">
            <v>1333333333.3333333</v>
          </cell>
          <cell r="AD545">
            <v>107227964902.66667</v>
          </cell>
          <cell r="AE545">
            <v>0</v>
          </cell>
          <cell r="AF545">
            <v>45000000</v>
          </cell>
          <cell r="AG545">
            <v>853324765</v>
          </cell>
          <cell r="AH545">
            <v>9424023610.666666</v>
          </cell>
          <cell r="AI545">
            <v>0</v>
          </cell>
          <cell r="AJ545">
            <v>0</v>
          </cell>
          <cell r="AK545">
            <v>175000000</v>
          </cell>
          <cell r="AL545">
            <v>0</v>
          </cell>
          <cell r="AM545">
            <v>10771333.833333334</v>
          </cell>
          <cell r="AN545">
            <v>0</v>
          </cell>
          <cell r="AO545">
            <v>75362204099.166672</v>
          </cell>
          <cell r="AP545">
            <v>1000000000</v>
          </cell>
          <cell r="AQ545">
            <v>1203333333.3333333</v>
          </cell>
          <cell r="AR545">
            <v>3461916824.9166665</v>
          </cell>
          <cell r="AS545">
            <v>0</v>
          </cell>
          <cell r="AT545">
            <v>10000000</v>
          </cell>
          <cell r="AU545">
            <v>87862193.666666672</v>
          </cell>
          <cell r="AV545">
            <v>99722306.166666672</v>
          </cell>
          <cell r="AW545">
            <v>0</v>
          </cell>
          <cell r="AX545">
            <v>47916666.666666664</v>
          </cell>
          <cell r="AY545">
            <v>510234752.95833331</v>
          </cell>
          <cell r="AZ545">
            <v>30000000</v>
          </cell>
          <cell r="BA545">
            <v>5701047468.208334</v>
          </cell>
          <cell r="BB545">
            <v>0</v>
          </cell>
          <cell r="BC545">
            <v>32492833411.75</v>
          </cell>
          <cell r="BD545">
            <v>0</v>
          </cell>
          <cell r="BE545">
            <v>0</v>
          </cell>
          <cell r="BF545">
            <v>0</v>
          </cell>
          <cell r="BG545">
            <v>145833333.33333334</v>
          </cell>
          <cell r="BH545">
            <v>0</v>
          </cell>
          <cell r="BI545">
            <v>291666666.66666669</v>
          </cell>
          <cell r="BJ545">
            <v>460941174.58333331</v>
          </cell>
          <cell r="BK545">
            <v>17500000</v>
          </cell>
          <cell r="BL545">
            <v>1000000000</v>
          </cell>
          <cell r="BM545">
            <v>3193932850.2916665</v>
          </cell>
          <cell r="BN545">
            <v>60000000</v>
          </cell>
          <cell r="BO545">
            <v>0</v>
          </cell>
          <cell r="BP545">
            <v>17661986.916666668</v>
          </cell>
          <cell r="BQ545">
            <v>0</v>
          </cell>
          <cell r="BR545">
            <v>19625000</v>
          </cell>
          <cell r="BS545">
            <v>0</v>
          </cell>
          <cell r="BT545">
            <v>0</v>
          </cell>
          <cell r="BU545">
            <v>80578686.583333328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39159534.583333336</v>
          </cell>
          <cell r="CH545">
            <v>0</v>
          </cell>
          <cell r="CI545">
            <v>0</v>
          </cell>
          <cell r="CJ545"/>
          <cell r="CK545"/>
          <cell r="CL545"/>
          <cell r="CM545"/>
          <cell r="CN545"/>
          <cell r="CO545"/>
          <cell r="CP545"/>
          <cell r="CQ545">
            <v>973878052418.83325</v>
          </cell>
          <cell r="CR545">
            <v>675878283892.62488</v>
          </cell>
          <cell r="CS545">
            <v>297999768526.20831</v>
          </cell>
        </row>
        <row r="546">
          <cell r="B546">
            <v>43886</v>
          </cell>
          <cell r="C546">
            <v>105403447039.03999</v>
          </cell>
          <cell r="D546">
            <v>125633720039.44</v>
          </cell>
          <cell r="E546">
            <v>78911470792.919998</v>
          </cell>
          <cell r="F546">
            <v>16353353920.200001</v>
          </cell>
          <cell r="G546">
            <v>3167005013.7199998</v>
          </cell>
          <cell r="H546">
            <v>44907595656.480003</v>
          </cell>
          <cell r="I546">
            <v>0</v>
          </cell>
          <cell r="J546">
            <v>39876804703.199997</v>
          </cell>
          <cell r="K546">
            <v>27444134077.200001</v>
          </cell>
          <cell r="L546">
            <v>11412000000</v>
          </cell>
          <cell r="M546">
            <v>65903560740.400002</v>
          </cell>
          <cell r="N546">
            <v>2260000000</v>
          </cell>
          <cell r="O546">
            <v>14516702114.6</v>
          </cell>
          <cell r="P546">
            <v>0</v>
          </cell>
          <cell r="Q546">
            <v>3585846561.3600001</v>
          </cell>
          <cell r="R546">
            <v>108741257707.48</v>
          </cell>
          <cell r="S546">
            <v>3420155493</v>
          </cell>
          <cell r="T546">
            <v>5014666559.0799999</v>
          </cell>
          <cell r="U546">
            <v>26913133746.400002</v>
          </cell>
          <cell r="V546">
            <v>7275415101.7600002</v>
          </cell>
          <cell r="W546">
            <v>400000000</v>
          </cell>
          <cell r="X546">
            <v>0</v>
          </cell>
          <cell r="Y546">
            <v>0</v>
          </cell>
          <cell r="Z546">
            <v>18000000</v>
          </cell>
          <cell r="AA546">
            <v>42449885573.559998</v>
          </cell>
          <cell r="AB546">
            <v>0</v>
          </cell>
          <cell r="AC546">
            <v>1280000000</v>
          </cell>
          <cell r="AD546">
            <v>107386080030.44</v>
          </cell>
          <cell r="AE546">
            <v>0</v>
          </cell>
          <cell r="AF546">
            <v>45600000</v>
          </cell>
          <cell r="AG546">
            <v>819191774.39999998</v>
          </cell>
          <cell r="AH546">
            <v>9377903343.2800007</v>
          </cell>
          <cell r="AI546">
            <v>0</v>
          </cell>
          <cell r="AJ546">
            <v>0</v>
          </cell>
          <cell r="AK546">
            <v>176000000</v>
          </cell>
          <cell r="AL546">
            <v>0</v>
          </cell>
          <cell r="AM546">
            <v>10340480.48</v>
          </cell>
          <cell r="AN546">
            <v>0</v>
          </cell>
          <cell r="AO546">
            <v>75579417106.880005</v>
          </cell>
          <cell r="AP546">
            <v>1000000000</v>
          </cell>
          <cell r="AQ546">
            <v>1228400000</v>
          </cell>
          <cell r="AR546">
            <v>3474758056.5999999</v>
          </cell>
          <cell r="AS546">
            <v>0</v>
          </cell>
          <cell r="AT546">
            <v>10000000</v>
          </cell>
          <cell r="AU546">
            <v>84347705.920000017</v>
          </cell>
          <cell r="AV546">
            <v>102101328.12</v>
          </cell>
          <cell r="AW546">
            <v>0</v>
          </cell>
          <cell r="AX546">
            <v>48000000</v>
          </cell>
          <cell r="AY546">
            <v>512425362.83999997</v>
          </cell>
          <cell r="AZ546">
            <v>30000000</v>
          </cell>
          <cell r="BA546">
            <v>5473005569.4800005</v>
          </cell>
          <cell r="BB546">
            <v>0</v>
          </cell>
          <cell r="BC546">
            <v>32240467054.400002</v>
          </cell>
          <cell r="BD546">
            <v>0</v>
          </cell>
          <cell r="BE546">
            <v>0</v>
          </cell>
          <cell r="BF546">
            <v>0</v>
          </cell>
          <cell r="BG546">
            <v>140000000</v>
          </cell>
          <cell r="BH546">
            <v>0</v>
          </cell>
          <cell r="BI546">
            <v>300000000</v>
          </cell>
          <cell r="BJ546">
            <v>461928843.80000001</v>
          </cell>
          <cell r="BK546">
            <v>17600000</v>
          </cell>
          <cell r="BL546">
            <v>1000000000</v>
          </cell>
          <cell r="BM546">
            <v>3184384839.6399999</v>
          </cell>
          <cell r="BN546">
            <v>60000000</v>
          </cell>
          <cell r="BO546">
            <v>0</v>
          </cell>
          <cell r="BP546">
            <v>16955507.440000001</v>
          </cell>
          <cell r="BQ546">
            <v>0</v>
          </cell>
          <cell r="BR546">
            <v>19640000</v>
          </cell>
          <cell r="BS546">
            <v>0</v>
          </cell>
          <cell r="BT546">
            <v>0</v>
          </cell>
          <cell r="BU546">
            <v>78955539.120000005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38993153.200000003</v>
          </cell>
          <cell r="CH546">
            <v>0</v>
          </cell>
          <cell r="CI546">
            <v>0</v>
          </cell>
          <cell r="CJ546"/>
          <cell r="CK546"/>
          <cell r="CL546"/>
          <cell r="CM546"/>
          <cell r="CN546"/>
          <cell r="CO546"/>
          <cell r="CP546"/>
          <cell r="CQ546">
            <v>977804650535.87976</v>
          </cell>
          <cell r="CR546">
            <v>678971704097.79993</v>
          </cell>
          <cell r="CS546">
            <v>298832946438.08002</v>
          </cell>
        </row>
        <row r="547">
          <cell r="B547">
            <v>43887</v>
          </cell>
          <cell r="C547">
            <v>106784382172</v>
          </cell>
          <cell r="D547">
            <v>128522529686.19231</v>
          </cell>
          <cell r="E547">
            <v>79306923769.307693</v>
          </cell>
          <cell r="F547">
            <v>15878224923.26923</v>
          </cell>
          <cell r="G547">
            <v>3064427897.8076925</v>
          </cell>
          <cell r="H547">
            <v>45022688131.230766</v>
          </cell>
          <cell r="I547">
            <v>0</v>
          </cell>
          <cell r="J547">
            <v>39980875960.07692</v>
          </cell>
          <cell r="K547">
            <v>27773205843.46154</v>
          </cell>
          <cell r="L547">
            <v>11418846153.846153</v>
          </cell>
          <cell r="M547">
            <v>65518393743.769234</v>
          </cell>
          <cell r="N547">
            <v>2269230769.2307692</v>
          </cell>
          <cell r="O547">
            <v>14629151408.423077</v>
          </cell>
          <cell r="P547">
            <v>0</v>
          </cell>
          <cell r="Q547">
            <v>3610877554.3076925</v>
          </cell>
          <cell r="R547">
            <v>108456044215.61539</v>
          </cell>
          <cell r="S547">
            <v>3428307090.6538463</v>
          </cell>
          <cell r="T547">
            <v>5021839730.0384617</v>
          </cell>
          <cell r="U547">
            <v>26804273607.153847</v>
          </cell>
          <cell r="V547">
            <v>7155773881.8461542</v>
          </cell>
          <cell r="W547">
            <v>400000000</v>
          </cell>
          <cell r="X547">
            <v>0</v>
          </cell>
          <cell r="Y547">
            <v>0</v>
          </cell>
          <cell r="Z547">
            <v>17307692.307692308</v>
          </cell>
          <cell r="AA547">
            <v>42186193534.807693</v>
          </cell>
          <cell r="AB547">
            <v>0</v>
          </cell>
          <cell r="AC547">
            <v>1231076923.0769231</v>
          </cell>
          <cell r="AD547">
            <v>106762801686.84616</v>
          </cell>
          <cell r="AE547">
            <v>0</v>
          </cell>
          <cell r="AF547">
            <v>46538461.538461536</v>
          </cell>
          <cell r="AG547">
            <v>787684398.46153843</v>
          </cell>
          <cell r="AH547">
            <v>9434416298.2692299</v>
          </cell>
          <cell r="AI547">
            <v>0</v>
          </cell>
          <cell r="AJ547">
            <v>0</v>
          </cell>
          <cell r="AK547">
            <v>176923076.92307693</v>
          </cell>
          <cell r="AL547">
            <v>0</v>
          </cell>
          <cell r="AM547">
            <v>9942769.6923076939</v>
          </cell>
          <cell r="AN547">
            <v>0</v>
          </cell>
          <cell r="AO547">
            <v>76031441737.07692</v>
          </cell>
          <cell r="AP547">
            <v>1000000000</v>
          </cell>
          <cell r="AQ547">
            <v>1251538461.5384614</v>
          </cell>
          <cell r="AR547">
            <v>3510427381.5769229</v>
          </cell>
          <cell r="AS547">
            <v>0</v>
          </cell>
          <cell r="AT547">
            <v>10000000</v>
          </cell>
          <cell r="AU547">
            <v>81103563.384615391</v>
          </cell>
          <cell r="AV547">
            <v>102028117.61538461</v>
          </cell>
          <cell r="AW547">
            <v>0</v>
          </cell>
          <cell r="AX547">
            <v>48076923.07692308</v>
          </cell>
          <cell r="AY547">
            <v>514447464.26923078</v>
          </cell>
          <cell r="AZ547">
            <v>30000000</v>
          </cell>
          <cell r="BA547">
            <v>5262505355.2692318</v>
          </cell>
          <cell r="BB547">
            <v>0</v>
          </cell>
          <cell r="BC547">
            <v>32079427740.96154</v>
          </cell>
          <cell r="BD547">
            <v>0</v>
          </cell>
          <cell r="BE547">
            <v>0</v>
          </cell>
          <cell r="BF547">
            <v>0</v>
          </cell>
          <cell r="BG547">
            <v>134615384.61538461</v>
          </cell>
          <cell r="BH547">
            <v>0</v>
          </cell>
          <cell r="BI547">
            <v>288461538.46153843</v>
          </cell>
          <cell r="BJ547">
            <v>462071307.69230771</v>
          </cell>
          <cell r="BK547">
            <v>17307692.307692308</v>
          </cell>
          <cell r="BL547">
            <v>1000000000</v>
          </cell>
          <cell r="BM547">
            <v>3202411496.7307692</v>
          </cell>
          <cell r="BN547">
            <v>60000000</v>
          </cell>
          <cell r="BO547">
            <v>0</v>
          </cell>
          <cell r="BP547">
            <v>16303372.538461538</v>
          </cell>
          <cell r="BQ547">
            <v>0</v>
          </cell>
          <cell r="BR547">
            <v>19653846.153846152</v>
          </cell>
          <cell r="BS547">
            <v>0</v>
          </cell>
          <cell r="BT547">
            <v>0</v>
          </cell>
          <cell r="BU547">
            <v>77457249.15384616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39088778.07692308</v>
          </cell>
          <cell r="CH547">
            <v>0</v>
          </cell>
          <cell r="CI547">
            <v>0</v>
          </cell>
          <cell r="CJ547"/>
          <cell r="CK547"/>
          <cell r="CL547"/>
          <cell r="CM547"/>
          <cell r="CN547"/>
          <cell r="CO547"/>
          <cell r="CP547"/>
          <cell r="CQ547">
            <v>980937248790.65381</v>
          </cell>
          <cell r="CR547">
            <v>678880379548.80762</v>
          </cell>
          <cell r="CS547">
            <v>302056869241.84613</v>
          </cell>
        </row>
        <row r="548">
          <cell r="B548">
            <v>43888</v>
          </cell>
          <cell r="C548">
            <v>107907581369.18518</v>
          </cell>
          <cell r="D548">
            <v>131285311036.55556</v>
          </cell>
          <cell r="E548">
            <v>80199658980.037033</v>
          </cell>
          <cell r="F548">
            <v>15438290666.851852</v>
          </cell>
          <cell r="G548">
            <v>2969449086.7777777</v>
          </cell>
          <cell r="H548">
            <v>44921847830.074074</v>
          </cell>
          <cell r="I548">
            <v>0</v>
          </cell>
          <cell r="J548">
            <v>40233214571.222221</v>
          </cell>
          <cell r="K548">
            <v>28077901923.333332</v>
          </cell>
          <cell r="L548">
            <v>11425185185.185184</v>
          </cell>
          <cell r="M548">
            <v>65122033162.518517</v>
          </cell>
          <cell r="N548">
            <v>2277777777.7777777</v>
          </cell>
          <cell r="O548">
            <v>14733271124.925926</v>
          </cell>
          <cell r="P548">
            <v>0</v>
          </cell>
          <cell r="Q548">
            <v>3613684029.2592592</v>
          </cell>
          <cell r="R548">
            <v>109888041104.66667</v>
          </cell>
          <cell r="S548">
            <v>3433771264.9629631</v>
          </cell>
          <cell r="T548">
            <v>5035055521.8888893</v>
          </cell>
          <cell r="U548">
            <v>26835425685.51852</v>
          </cell>
          <cell r="V548">
            <v>7044994974.5185184</v>
          </cell>
          <cell r="W548">
            <v>400000000</v>
          </cell>
          <cell r="X548">
            <v>0</v>
          </cell>
          <cell r="Y548">
            <v>0</v>
          </cell>
          <cell r="Z548">
            <v>16666666.666666666</v>
          </cell>
          <cell r="AA548">
            <v>41827134215.666664</v>
          </cell>
          <cell r="AB548">
            <v>0</v>
          </cell>
          <cell r="AC548">
            <v>1185777777.7777777</v>
          </cell>
          <cell r="AD548">
            <v>106785499466</v>
          </cell>
          <cell r="AE548">
            <v>0</v>
          </cell>
          <cell r="AF548">
            <v>47777777.777777776</v>
          </cell>
          <cell r="AG548">
            <v>758510902.22222221</v>
          </cell>
          <cell r="AH548">
            <v>9341039254.666666</v>
          </cell>
          <cell r="AI548">
            <v>0</v>
          </cell>
          <cell r="AJ548">
            <v>0</v>
          </cell>
          <cell r="AK548">
            <v>177777777.77777779</v>
          </cell>
          <cell r="AL548">
            <v>0</v>
          </cell>
          <cell r="AM548">
            <v>9574518.9629629645</v>
          </cell>
          <cell r="AN548">
            <v>0</v>
          </cell>
          <cell r="AO548">
            <v>76437013666.851852</v>
          </cell>
          <cell r="AP548">
            <v>1000000000</v>
          </cell>
          <cell r="AQ548">
            <v>1272962962.9629629</v>
          </cell>
          <cell r="AR548">
            <v>3550028501.2222223</v>
          </cell>
          <cell r="AS548">
            <v>0</v>
          </cell>
          <cell r="AT548">
            <v>10000000</v>
          </cell>
          <cell r="AU548">
            <v>78099727.703703716</v>
          </cell>
          <cell r="AV548">
            <v>99923293.074074075</v>
          </cell>
          <cell r="AW548">
            <v>0</v>
          </cell>
          <cell r="AX548">
            <v>48148148.148148149</v>
          </cell>
          <cell r="AY548">
            <v>516319780.4074074</v>
          </cell>
          <cell r="AZ548">
            <v>30000000</v>
          </cell>
          <cell r="BA548">
            <v>5067597749.5185194</v>
          </cell>
          <cell r="BB548">
            <v>0</v>
          </cell>
          <cell r="BC548">
            <v>31968704439.370369</v>
          </cell>
          <cell r="BD548">
            <v>0</v>
          </cell>
          <cell r="BE548">
            <v>0</v>
          </cell>
          <cell r="BF548">
            <v>0</v>
          </cell>
          <cell r="BG548">
            <v>129629629.62962963</v>
          </cell>
          <cell r="BH548">
            <v>0</v>
          </cell>
          <cell r="BI548">
            <v>277777777.77777779</v>
          </cell>
          <cell r="BJ548">
            <v>462203218.7037037</v>
          </cell>
          <cell r="BK548">
            <v>17777777.777777776</v>
          </cell>
          <cell r="BL548">
            <v>1000000000</v>
          </cell>
          <cell r="BM548">
            <v>3219102845.8888888</v>
          </cell>
          <cell r="BN548">
            <v>60000000</v>
          </cell>
          <cell r="BO548">
            <v>0</v>
          </cell>
          <cell r="BP548">
            <v>15699543.925925925</v>
          </cell>
          <cell r="BQ548">
            <v>0</v>
          </cell>
          <cell r="BR548">
            <v>19666666.666666668</v>
          </cell>
          <cell r="BS548">
            <v>0</v>
          </cell>
          <cell r="BT548">
            <v>0</v>
          </cell>
          <cell r="BU548">
            <v>76069943.629629627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39177319.629629627</v>
          </cell>
          <cell r="CH548">
            <v>0</v>
          </cell>
          <cell r="CI548">
            <v>0</v>
          </cell>
          <cell r="CJ548"/>
          <cell r="CK548"/>
          <cell r="CL548"/>
          <cell r="CM548"/>
          <cell r="CN548"/>
          <cell r="CO548"/>
          <cell r="CP548"/>
          <cell r="CQ548">
            <v>986388156645.66699</v>
          </cell>
          <cell r="CR548">
            <v>680466170177.66687</v>
          </cell>
          <cell r="CS548">
            <v>305921986467.99994</v>
          </cell>
        </row>
        <row r="549">
          <cell r="B549">
            <v>43889</v>
          </cell>
          <cell r="C549">
            <v>108945748480.85715</v>
          </cell>
          <cell r="D549">
            <v>134328893719.03572</v>
          </cell>
          <cell r="E549">
            <v>81028627390</v>
          </cell>
          <cell r="F549">
            <v>15029780285.892857</v>
          </cell>
          <cell r="G549">
            <v>2881254476.5357141</v>
          </cell>
          <cell r="H549">
            <v>44828210407.571426</v>
          </cell>
          <cell r="I549">
            <v>0</v>
          </cell>
          <cell r="J549">
            <v>40492011138.714287</v>
          </cell>
          <cell r="K549">
            <v>28217976854.642857</v>
          </cell>
          <cell r="L549">
            <v>11431071428.571428</v>
          </cell>
          <cell r="M549">
            <v>64775412622.785713</v>
          </cell>
          <cell r="N549">
            <v>2285714285.7142859</v>
          </cell>
          <cell r="O549">
            <v>14848971265.857143</v>
          </cell>
          <cell r="P549">
            <v>0</v>
          </cell>
          <cell r="Q549">
            <v>3616290041.7142859</v>
          </cell>
          <cell r="R549">
            <v>111217752501.64285</v>
          </cell>
          <cell r="S549">
            <v>3438845141.1071429</v>
          </cell>
          <cell r="T549">
            <v>5047327328.6071424</v>
          </cell>
          <cell r="U549">
            <v>26864352615.42857</v>
          </cell>
          <cell r="V549">
            <v>6942128846.2857141</v>
          </cell>
          <cell r="W549">
            <v>400000000</v>
          </cell>
          <cell r="X549">
            <v>0</v>
          </cell>
          <cell r="Y549">
            <v>0</v>
          </cell>
          <cell r="Z549">
            <v>16071428.571428571</v>
          </cell>
          <cell r="AA549">
            <v>41699579133.60714</v>
          </cell>
          <cell r="AB549">
            <v>0</v>
          </cell>
          <cell r="AC549">
            <v>1143714285.7142856</v>
          </cell>
          <cell r="AD549">
            <v>106806575975.21428</v>
          </cell>
          <cell r="AE549">
            <v>0</v>
          </cell>
          <cell r="AF549">
            <v>48928571.428571425</v>
          </cell>
          <cell r="AG549">
            <v>731421227.14285719</v>
          </cell>
          <cell r="AH549">
            <v>9309224857.0357151</v>
          </cell>
          <cell r="AI549">
            <v>0</v>
          </cell>
          <cell r="AJ549">
            <v>0</v>
          </cell>
          <cell r="AK549">
            <v>178571428.57142857</v>
          </cell>
          <cell r="AL549">
            <v>0</v>
          </cell>
          <cell r="AM549">
            <v>9232571.8571428582</v>
          </cell>
          <cell r="AN549">
            <v>0</v>
          </cell>
          <cell r="AO549">
            <v>76813616173.071426</v>
          </cell>
          <cell r="AP549">
            <v>1000000000</v>
          </cell>
          <cell r="AQ549">
            <v>1292857142.8571429</v>
          </cell>
          <cell r="AR549">
            <v>3586800969.4642859</v>
          </cell>
          <cell r="AS549">
            <v>0</v>
          </cell>
          <cell r="AT549">
            <v>10000000</v>
          </cell>
          <cell r="AU549">
            <v>75310451.714285716</v>
          </cell>
          <cell r="AV549">
            <v>97968813.142857149</v>
          </cell>
          <cell r="AW549">
            <v>0</v>
          </cell>
          <cell r="AX549">
            <v>48214285.714285716</v>
          </cell>
          <cell r="AY549">
            <v>518058359.6785714</v>
          </cell>
          <cell r="AZ549">
            <v>30000000</v>
          </cell>
          <cell r="BA549">
            <v>4886612115.6071434</v>
          </cell>
          <cell r="BB549">
            <v>0</v>
          </cell>
          <cell r="BC549">
            <v>31832175659.32143</v>
          </cell>
          <cell r="BD549">
            <v>0</v>
          </cell>
          <cell r="BE549">
            <v>0</v>
          </cell>
          <cell r="BF549">
            <v>0</v>
          </cell>
          <cell r="BG549">
            <v>125000000</v>
          </cell>
          <cell r="BH549">
            <v>0</v>
          </cell>
          <cell r="BI549">
            <v>267857142.85714287</v>
          </cell>
          <cell r="BJ549">
            <v>462325707.5</v>
          </cell>
          <cell r="BK549">
            <v>18214285.714285713</v>
          </cell>
          <cell r="BL549">
            <v>1000000000</v>
          </cell>
          <cell r="BM549">
            <v>3234601955.8214288</v>
          </cell>
          <cell r="BN549">
            <v>60000000</v>
          </cell>
          <cell r="BO549">
            <v>0</v>
          </cell>
          <cell r="BP549">
            <v>15138845.928571429</v>
          </cell>
          <cell r="BQ549">
            <v>0</v>
          </cell>
          <cell r="BR549">
            <v>19678571.428571429</v>
          </cell>
          <cell r="BS549">
            <v>0</v>
          </cell>
          <cell r="BT549">
            <v>0</v>
          </cell>
          <cell r="BU549">
            <v>74781731.357142851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39259536.785714284</v>
          </cell>
          <cell r="CH549">
            <v>0</v>
          </cell>
          <cell r="CI549">
            <v>0</v>
          </cell>
          <cell r="CJ549"/>
          <cell r="CK549"/>
          <cell r="CL549"/>
          <cell r="CM549"/>
          <cell r="CN549"/>
          <cell r="CO549"/>
          <cell r="CP549"/>
          <cell r="CQ549">
            <v>992072160058.07141</v>
          </cell>
          <cell r="CR549">
            <v>682058511165.78564</v>
          </cell>
          <cell r="CS549">
            <v>310013648892.28571</v>
          </cell>
        </row>
        <row r="550">
          <cell r="B550">
            <v>43890</v>
          </cell>
          <cell r="C550">
            <v>109912317860.68965</v>
          </cell>
          <cell r="D550">
            <v>137162574147.55173</v>
          </cell>
          <cell r="E550">
            <v>81800425564.793106</v>
          </cell>
          <cell r="F550">
            <v>14649443034.655172</v>
          </cell>
          <cell r="G550">
            <v>2799142253.2068968</v>
          </cell>
          <cell r="H550">
            <v>44741030738.344826</v>
          </cell>
          <cell r="I550">
            <v>0</v>
          </cell>
          <cell r="J550">
            <v>40732959667.068962</v>
          </cell>
          <cell r="K550">
            <v>28348391445.862068</v>
          </cell>
          <cell r="L550">
            <v>11436551724.137932</v>
          </cell>
          <cell r="M550">
            <v>64452696947.862068</v>
          </cell>
          <cell r="N550">
            <v>2293103448.2758622</v>
          </cell>
          <cell r="O550">
            <v>14956692086.724138</v>
          </cell>
          <cell r="P550">
            <v>0</v>
          </cell>
          <cell r="Q550">
            <v>3618716329.1724138</v>
          </cell>
          <cell r="R550">
            <v>112455759664.34483</v>
          </cell>
          <cell r="S550">
            <v>3443569094.7586207</v>
          </cell>
          <cell r="T550">
            <v>5058752803.8275862</v>
          </cell>
          <cell r="U550">
            <v>26891284584.655174</v>
          </cell>
          <cell r="V550">
            <v>6846356933.7931032</v>
          </cell>
          <cell r="W550">
            <v>400000000</v>
          </cell>
          <cell r="X550">
            <v>0</v>
          </cell>
          <cell r="Y550">
            <v>0</v>
          </cell>
          <cell r="Z550">
            <v>15517241.379310345</v>
          </cell>
          <cell r="AA550">
            <v>41580820953.758621</v>
          </cell>
          <cell r="AB550">
            <v>0</v>
          </cell>
          <cell r="AC550">
            <v>1104551724.1379311</v>
          </cell>
          <cell r="AD550">
            <v>106826198932.06897</v>
          </cell>
          <cell r="AE550">
            <v>0</v>
          </cell>
          <cell r="AF550">
            <v>50000000</v>
          </cell>
          <cell r="AG550">
            <v>706199805.51724136</v>
          </cell>
          <cell r="AH550">
            <v>9279604555.7931042</v>
          </cell>
          <cell r="AI550">
            <v>0</v>
          </cell>
          <cell r="AJ550">
            <v>0</v>
          </cell>
          <cell r="AK550">
            <v>179310344.8275862</v>
          </cell>
          <cell r="AL550">
            <v>0</v>
          </cell>
          <cell r="AM550">
            <v>8914207.3103448283</v>
          </cell>
          <cell r="AN550">
            <v>0</v>
          </cell>
          <cell r="AO550">
            <v>77164246092.655167</v>
          </cell>
          <cell r="AP550">
            <v>1000000000</v>
          </cell>
          <cell r="AQ550">
            <v>1311379310.3448277</v>
          </cell>
          <cell r="AR550">
            <v>3621037405.4137931</v>
          </cell>
          <cell r="AS550">
            <v>0</v>
          </cell>
          <cell r="AT550">
            <v>10000000</v>
          </cell>
          <cell r="AU550">
            <v>72713539.586206898</v>
          </cell>
          <cell r="AV550">
            <v>96149124.931034476</v>
          </cell>
          <cell r="AW550">
            <v>0</v>
          </cell>
          <cell r="AX550">
            <v>48275862.068965517</v>
          </cell>
          <cell r="AY550">
            <v>519677036.93103451</v>
          </cell>
          <cell r="AZ550">
            <v>30000000</v>
          </cell>
          <cell r="BA550">
            <v>4718108249.5517244</v>
          </cell>
          <cell r="BB550">
            <v>0</v>
          </cell>
          <cell r="BC550">
            <v>31705062657.206898</v>
          </cell>
          <cell r="BD550">
            <v>0</v>
          </cell>
          <cell r="BE550">
            <v>0</v>
          </cell>
          <cell r="BF550">
            <v>0</v>
          </cell>
          <cell r="BG550">
            <v>120689655.1724138</v>
          </cell>
          <cell r="BH550">
            <v>0</v>
          </cell>
          <cell r="BI550">
            <v>258620689.65517241</v>
          </cell>
          <cell r="BJ550">
            <v>462439748.79310346</v>
          </cell>
          <cell r="BK550">
            <v>18620689.655172415</v>
          </cell>
          <cell r="BL550">
            <v>1000000000</v>
          </cell>
          <cell r="BM550">
            <v>3249032161.6206899</v>
          </cell>
          <cell r="BN550">
            <v>60000000</v>
          </cell>
          <cell r="BO550">
            <v>0</v>
          </cell>
          <cell r="BP550">
            <v>14616816.758620691</v>
          </cell>
          <cell r="BQ550">
            <v>0</v>
          </cell>
          <cell r="BR550">
            <v>19689655.172413792</v>
          </cell>
          <cell r="BS550">
            <v>0</v>
          </cell>
          <cell r="BT550">
            <v>0</v>
          </cell>
          <cell r="BU550">
            <v>73582361.31034483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39336083.793103449</v>
          </cell>
          <cell r="CH550">
            <v>0</v>
          </cell>
          <cell r="CI550">
            <v>0</v>
          </cell>
          <cell r="CJ550"/>
          <cell r="CK550"/>
          <cell r="CL550"/>
          <cell r="CM550"/>
          <cell r="CN550"/>
          <cell r="CO550"/>
          <cell r="CP550"/>
          <cell r="CQ550">
            <v>997364163235.13794</v>
          </cell>
          <cell r="CR550">
            <v>683541035534.0343</v>
          </cell>
          <cell r="CS550">
            <v>313823127701.10345</v>
          </cell>
        </row>
        <row r="551">
          <cell r="B551">
            <v>43891</v>
          </cell>
          <cell r="C551">
            <v>136976260496</v>
          </cell>
          <cell r="D551">
            <v>216505626146</v>
          </cell>
          <cell r="E551">
            <v>103410774459</v>
          </cell>
          <cell r="F551">
            <v>4000000000</v>
          </cell>
          <cell r="G551">
            <v>500000000</v>
          </cell>
          <cell r="H551">
            <v>42300000000</v>
          </cell>
          <cell r="I551">
            <v>0</v>
          </cell>
          <cell r="J551">
            <v>47479518461</v>
          </cell>
          <cell r="K551">
            <v>32000000000</v>
          </cell>
          <cell r="L551">
            <v>11590000000</v>
          </cell>
          <cell r="M551">
            <v>55416658050</v>
          </cell>
          <cell r="N551">
            <v>2500000000</v>
          </cell>
          <cell r="O551">
            <v>17972875071</v>
          </cell>
          <cell r="P551">
            <v>0</v>
          </cell>
          <cell r="Q551">
            <v>3686652378</v>
          </cell>
          <cell r="R551">
            <v>147119960220</v>
          </cell>
          <cell r="S551">
            <v>3575839797</v>
          </cell>
          <cell r="T551">
            <v>5378666110</v>
          </cell>
          <cell r="U551">
            <v>27645379723</v>
          </cell>
          <cell r="V551">
            <v>4164743384</v>
          </cell>
          <cell r="W551">
            <v>400000000</v>
          </cell>
          <cell r="X551">
            <v>0</v>
          </cell>
          <cell r="Y551">
            <v>0</v>
          </cell>
          <cell r="Z551">
            <v>0</v>
          </cell>
          <cell r="AA551">
            <v>38255591918</v>
          </cell>
          <cell r="AB551">
            <v>0</v>
          </cell>
          <cell r="AC551">
            <v>8000000</v>
          </cell>
          <cell r="AD551">
            <v>107375641724</v>
          </cell>
          <cell r="AE551">
            <v>0</v>
          </cell>
          <cell r="AF551">
            <v>80000000</v>
          </cell>
          <cell r="AG551">
            <v>0</v>
          </cell>
          <cell r="AH551">
            <v>8450236121</v>
          </cell>
          <cell r="AI551">
            <v>0</v>
          </cell>
          <cell r="AJ551">
            <v>0</v>
          </cell>
          <cell r="AK551">
            <v>200000000</v>
          </cell>
          <cell r="AL551">
            <v>0</v>
          </cell>
          <cell r="AM551">
            <v>0</v>
          </cell>
          <cell r="AN551">
            <v>0</v>
          </cell>
          <cell r="AO551">
            <v>86981883841</v>
          </cell>
          <cell r="AP551">
            <v>1000000000</v>
          </cell>
          <cell r="AQ551">
            <v>1830000000</v>
          </cell>
          <cell r="AR551">
            <v>4579657612</v>
          </cell>
          <cell r="AS551">
            <v>0</v>
          </cell>
          <cell r="AT551">
            <v>10000000</v>
          </cell>
          <cell r="AU551">
            <v>0</v>
          </cell>
          <cell r="AV551">
            <v>45197855</v>
          </cell>
          <cell r="AW551">
            <v>0</v>
          </cell>
          <cell r="AX551">
            <v>50000000</v>
          </cell>
          <cell r="AY551">
            <v>565000000</v>
          </cell>
          <cell r="AZ551">
            <v>30000000</v>
          </cell>
          <cell r="BA551">
            <v>0</v>
          </cell>
          <cell r="BB551">
            <v>0</v>
          </cell>
          <cell r="BC551">
            <v>28145898598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465632905</v>
          </cell>
          <cell r="BK551">
            <v>30000000</v>
          </cell>
          <cell r="BL551">
            <v>1000000000</v>
          </cell>
          <cell r="BM551">
            <v>3653077924</v>
          </cell>
          <cell r="BN551">
            <v>60000000</v>
          </cell>
          <cell r="BO551">
            <v>0</v>
          </cell>
          <cell r="BP551">
            <v>0</v>
          </cell>
          <cell r="BQ551">
            <v>0</v>
          </cell>
          <cell r="BR551">
            <v>20000000</v>
          </cell>
          <cell r="BS551">
            <v>0</v>
          </cell>
          <cell r="BT551">
            <v>0</v>
          </cell>
          <cell r="BU551">
            <v>40000000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41479400</v>
          </cell>
          <cell r="CH551">
            <v>0</v>
          </cell>
          <cell r="CI551">
            <v>0</v>
          </cell>
          <cell r="CJ551"/>
          <cell r="CK551"/>
          <cell r="CL551"/>
          <cell r="CM551"/>
          <cell r="CN551"/>
          <cell r="CO551"/>
          <cell r="CP551"/>
          <cell r="CQ551">
            <v>1145540252193</v>
          </cell>
          <cell r="CR551">
            <v>725051717845</v>
          </cell>
          <cell r="CS551">
            <v>420488534348</v>
          </cell>
        </row>
        <row r="552">
          <cell r="B552">
            <v>43892</v>
          </cell>
          <cell r="C552">
            <v>134997260496</v>
          </cell>
          <cell r="D552">
            <v>216505626146</v>
          </cell>
          <cell r="E552">
            <v>103410774459</v>
          </cell>
          <cell r="F552">
            <v>4000000000</v>
          </cell>
          <cell r="G552">
            <v>500000000</v>
          </cell>
          <cell r="H552">
            <v>42300000000</v>
          </cell>
          <cell r="I552">
            <v>0</v>
          </cell>
          <cell r="J552">
            <v>47209518461</v>
          </cell>
          <cell r="K552">
            <v>30500000000</v>
          </cell>
          <cell r="L552">
            <v>11590000000</v>
          </cell>
          <cell r="M552">
            <v>55116658050</v>
          </cell>
          <cell r="N552">
            <v>2500000000</v>
          </cell>
          <cell r="O552">
            <v>17972875071</v>
          </cell>
          <cell r="P552">
            <v>0</v>
          </cell>
          <cell r="Q552">
            <v>3686652378</v>
          </cell>
          <cell r="R552">
            <v>147119960220</v>
          </cell>
          <cell r="S552">
            <v>3575839797</v>
          </cell>
          <cell r="T552">
            <v>5378666110</v>
          </cell>
          <cell r="U552">
            <v>27645379723</v>
          </cell>
          <cell r="V552">
            <v>4164743384</v>
          </cell>
          <cell r="W552">
            <v>400000000</v>
          </cell>
          <cell r="X552">
            <v>0</v>
          </cell>
          <cell r="Y552">
            <v>0</v>
          </cell>
          <cell r="Z552">
            <v>223250000</v>
          </cell>
          <cell r="AA552">
            <v>37580591918</v>
          </cell>
          <cell r="AB552">
            <v>0</v>
          </cell>
          <cell r="AC552">
            <v>8000000</v>
          </cell>
          <cell r="AD552">
            <v>108484998635.5</v>
          </cell>
          <cell r="AE552">
            <v>0</v>
          </cell>
          <cell r="AF552">
            <v>80000000</v>
          </cell>
          <cell r="AG552">
            <v>0</v>
          </cell>
          <cell r="AH552">
            <v>8391736121</v>
          </cell>
          <cell r="AI552">
            <v>0</v>
          </cell>
          <cell r="AJ552">
            <v>0</v>
          </cell>
          <cell r="AK552">
            <v>200000000</v>
          </cell>
          <cell r="AL552">
            <v>0</v>
          </cell>
          <cell r="AM552">
            <v>0</v>
          </cell>
          <cell r="AN552">
            <v>0</v>
          </cell>
          <cell r="AO552">
            <v>86481883841</v>
          </cell>
          <cell r="AP552">
            <v>1000000000</v>
          </cell>
          <cell r="AQ552">
            <v>1830000000</v>
          </cell>
          <cell r="AR552">
            <v>4579657612</v>
          </cell>
          <cell r="AS552">
            <v>0</v>
          </cell>
          <cell r="AT552">
            <v>10000000</v>
          </cell>
          <cell r="AU552">
            <v>0</v>
          </cell>
          <cell r="AV552">
            <v>45197855</v>
          </cell>
          <cell r="AW552">
            <v>0</v>
          </cell>
          <cell r="AX552">
            <v>50000000</v>
          </cell>
          <cell r="AY552">
            <v>565000000</v>
          </cell>
          <cell r="AZ552">
            <v>30000000</v>
          </cell>
          <cell r="BA552">
            <v>0</v>
          </cell>
          <cell r="BB552">
            <v>0</v>
          </cell>
          <cell r="BC552">
            <v>28617898598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465632905</v>
          </cell>
          <cell r="BK552">
            <v>30000000</v>
          </cell>
          <cell r="BL552">
            <v>1000000000</v>
          </cell>
          <cell r="BM552">
            <v>3653077924</v>
          </cell>
          <cell r="BN552">
            <v>60000000</v>
          </cell>
          <cell r="BO552">
            <v>0</v>
          </cell>
          <cell r="BP552">
            <v>0</v>
          </cell>
          <cell r="BQ552">
            <v>0</v>
          </cell>
          <cell r="BR552">
            <v>20000000</v>
          </cell>
          <cell r="BS552">
            <v>0</v>
          </cell>
          <cell r="BT552">
            <v>0</v>
          </cell>
          <cell r="BU552">
            <v>40000000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41479400</v>
          </cell>
          <cell r="CH552">
            <v>0</v>
          </cell>
          <cell r="CI552">
            <v>0</v>
          </cell>
          <cell r="CJ552"/>
          <cell r="CK552"/>
          <cell r="CL552"/>
          <cell r="CM552"/>
          <cell r="CN552"/>
          <cell r="CO552"/>
          <cell r="CP552"/>
          <cell r="CQ552">
            <v>1142062359104.5</v>
          </cell>
          <cell r="CR552">
            <v>721843824756.5</v>
          </cell>
          <cell r="CS552">
            <v>420218534348</v>
          </cell>
        </row>
        <row r="553">
          <cell r="B553">
            <v>43893</v>
          </cell>
          <cell r="C553">
            <v>132841593829.33333</v>
          </cell>
          <cell r="D553">
            <v>213888959479.33334</v>
          </cell>
          <cell r="E553">
            <v>111375162672.33333</v>
          </cell>
          <cell r="F553">
            <v>5000000000</v>
          </cell>
          <cell r="G553">
            <v>500000000</v>
          </cell>
          <cell r="H553">
            <v>42633776453.666664</v>
          </cell>
          <cell r="I553">
            <v>0</v>
          </cell>
          <cell r="J553">
            <v>44941473746.333336</v>
          </cell>
          <cell r="K553">
            <v>30000000000</v>
          </cell>
          <cell r="L553">
            <v>11923333333.333334</v>
          </cell>
          <cell r="M553">
            <v>56624649813.666664</v>
          </cell>
          <cell r="N553">
            <v>2500000000</v>
          </cell>
          <cell r="O553">
            <v>18116968239.666668</v>
          </cell>
          <cell r="P553">
            <v>0</v>
          </cell>
          <cell r="Q553">
            <v>4059048121.3333335</v>
          </cell>
          <cell r="R553">
            <v>141253708553.33334</v>
          </cell>
          <cell r="S553">
            <v>3719932965.6666665</v>
          </cell>
          <cell r="T553">
            <v>5336979986</v>
          </cell>
          <cell r="U553">
            <v>26469605827.666668</v>
          </cell>
          <cell r="V553">
            <v>4154998461.6666665</v>
          </cell>
          <cell r="W553">
            <v>400000000</v>
          </cell>
          <cell r="X553">
            <v>0</v>
          </cell>
          <cell r="Y553">
            <v>0</v>
          </cell>
          <cell r="Z553">
            <v>148833333.33333334</v>
          </cell>
          <cell r="AA553">
            <v>49047344582.666664</v>
          </cell>
          <cell r="AB553">
            <v>0</v>
          </cell>
          <cell r="AC553">
            <v>8000000</v>
          </cell>
          <cell r="AD553">
            <v>85521450939.333328</v>
          </cell>
          <cell r="AE553">
            <v>0</v>
          </cell>
          <cell r="AF553">
            <v>80000000</v>
          </cell>
          <cell r="AG553">
            <v>0</v>
          </cell>
          <cell r="AH553">
            <v>8768976498.666666</v>
          </cell>
          <cell r="AI553">
            <v>0</v>
          </cell>
          <cell r="AJ553">
            <v>0</v>
          </cell>
          <cell r="AK553">
            <v>133333333.33333333</v>
          </cell>
          <cell r="AL553">
            <v>0</v>
          </cell>
          <cell r="AM553">
            <v>0</v>
          </cell>
          <cell r="AN553">
            <v>0</v>
          </cell>
          <cell r="AO553">
            <v>91148550507.666672</v>
          </cell>
          <cell r="AP553">
            <v>1000000000</v>
          </cell>
          <cell r="AQ553">
            <v>1463333333.3333333</v>
          </cell>
          <cell r="AR553">
            <v>4589363619.666667</v>
          </cell>
          <cell r="AS553">
            <v>0</v>
          </cell>
          <cell r="AT553">
            <v>10000000</v>
          </cell>
          <cell r="AU553">
            <v>0</v>
          </cell>
          <cell r="AV553">
            <v>104363557</v>
          </cell>
          <cell r="AW553">
            <v>0</v>
          </cell>
          <cell r="AX553">
            <v>50000000</v>
          </cell>
          <cell r="AY553">
            <v>510000000</v>
          </cell>
          <cell r="AZ553">
            <v>30000000</v>
          </cell>
          <cell r="BA553">
            <v>0</v>
          </cell>
          <cell r="BB553">
            <v>0</v>
          </cell>
          <cell r="BC553">
            <v>31268076698.666668</v>
          </cell>
          <cell r="BD553">
            <v>0</v>
          </cell>
          <cell r="BE553">
            <v>0</v>
          </cell>
          <cell r="BF553">
            <v>0</v>
          </cell>
          <cell r="BG553">
            <v>1381708097.3333335</v>
          </cell>
          <cell r="BH553">
            <v>0</v>
          </cell>
          <cell r="BI553">
            <v>0</v>
          </cell>
          <cell r="BJ553">
            <v>405632905</v>
          </cell>
          <cell r="BK553">
            <v>26666666.666666668</v>
          </cell>
          <cell r="BL553">
            <v>1000000000</v>
          </cell>
          <cell r="BM553">
            <v>3730315816.3333335</v>
          </cell>
          <cell r="BN553">
            <v>60000000</v>
          </cell>
          <cell r="BO553">
            <v>0</v>
          </cell>
          <cell r="BP553">
            <v>0</v>
          </cell>
          <cell r="BQ553">
            <v>0</v>
          </cell>
          <cell r="BR553">
            <v>20000000</v>
          </cell>
          <cell r="BS553">
            <v>0</v>
          </cell>
          <cell r="BT553">
            <v>0</v>
          </cell>
          <cell r="BU553">
            <v>40000000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41479400</v>
          </cell>
          <cell r="CH553">
            <v>0</v>
          </cell>
          <cell r="CI553">
            <v>0</v>
          </cell>
          <cell r="CJ553"/>
          <cell r="CK553"/>
          <cell r="CL553"/>
          <cell r="CM553"/>
          <cell r="CN553"/>
          <cell r="CO553"/>
          <cell r="CP553"/>
          <cell r="CQ553">
            <v>1136327620772.3333</v>
          </cell>
          <cell r="CR553">
            <v>713798439497.99988</v>
          </cell>
          <cell r="CS553">
            <v>422529181274.33331</v>
          </cell>
        </row>
        <row r="554">
          <cell r="B554">
            <v>43894</v>
          </cell>
          <cell r="C554">
            <v>136102460060</v>
          </cell>
          <cell r="D554">
            <v>212580626146</v>
          </cell>
          <cell r="E554">
            <v>115357356779</v>
          </cell>
          <cell r="F554">
            <v>5500000000</v>
          </cell>
          <cell r="G554">
            <v>500000000</v>
          </cell>
          <cell r="H554">
            <v>42800664680.5</v>
          </cell>
          <cell r="I554">
            <v>0</v>
          </cell>
          <cell r="J554">
            <v>43982451389</v>
          </cell>
          <cell r="K554">
            <v>29750000000</v>
          </cell>
          <cell r="L554">
            <v>12090000000</v>
          </cell>
          <cell r="M554">
            <v>58113020695.5</v>
          </cell>
          <cell r="N554">
            <v>2500000000</v>
          </cell>
          <cell r="O554">
            <v>18189014824</v>
          </cell>
          <cell r="P554">
            <v>0</v>
          </cell>
          <cell r="Q554">
            <v>4245245993</v>
          </cell>
          <cell r="R554">
            <v>138320582720</v>
          </cell>
          <cell r="S554">
            <v>3791979550</v>
          </cell>
          <cell r="T554">
            <v>5316136924</v>
          </cell>
          <cell r="U554">
            <v>25881718880</v>
          </cell>
          <cell r="V554">
            <v>4150126000.5</v>
          </cell>
          <cell r="W554">
            <v>400000000</v>
          </cell>
          <cell r="X554">
            <v>0</v>
          </cell>
          <cell r="Y554">
            <v>0</v>
          </cell>
          <cell r="Z554">
            <v>111625000</v>
          </cell>
          <cell r="AA554">
            <v>53993595915</v>
          </cell>
          <cell r="AB554">
            <v>0</v>
          </cell>
          <cell r="AC554">
            <v>8000000</v>
          </cell>
          <cell r="AD554">
            <v>74039677091.25</v>
          </cell>
          <cell r="AE554">
            <v>0</v>
          </cell>
          <cell r="AF554">
            <v>80000000</v>
          </cell>
          <cell r="AG554">
            <v>0</v>
          </cell>
          <cell r="AH554">
            <v>9009971687.5</v>
          </cell>
          <cell r="AI554">
            <v>0</v>
          </cell>
          <cell r="AJ554">
            <v>0</v>
          </cell>
          <cell r="AK554">
            <v>100000000</v>
          </cell>
          <cell r="AL554">
            <v>0</v>
          </cell>
          <cell r="AM554">
            <v>0</v>
          </cell>
          <cell r="AN554">
            <v>0</v>
          </cell>
          <cell r="AO554">
            <v>93481883841</v>
          </cell>
          <cell r="AP554">
            <v>1000000000</v>
          </cell>
          <cell r="AQ554">
            <v>1280000000</v>
          </cell>
          <cell r="AR554">
            <v>4494216623.5</v>
          </cell>
          <cell r="AS554">
            <v>0</v>
          </cell>
          <cell r="AT554">
            <v>10000000</v>
          </cell>
          <cell r="AU554">
            <v>0</v>
          </cell>
          <cell r="AV554">
            <v>133946408</v>
          </cell>
          <cell r="AW554">
            <v>0</v>
          </cell>
          <cell r="AX554">
            <v>50000000</v>
          </cell>
          <cell r="AY554">
            <v>482500000</v>
          </cell>
          <cell r="AZ554">
            <v>30000000</v>
          </cell>
          <cell r="BA554">
            <v>0</v>
          </cell>
          <cell r="BB554">
            <v>0</v>
          </cell>
          <cell r="BC554">
            <v>32593165749</v>
          </cell>
          <cell r="BD554">
            <v>0</v>
          </cell>
          <cell r="BE554">
            <v>0</v>
          </cell>
          <cell r="BF554">
            <v>0</v>
          </cell>
          <cell r="BG554">
            <v>1336281073</v>
          </cell>
          <cell r="BH554">
            <v>0</v>
          </cell>
          <cell r="BI554">
            <v>0</v>
          </cell>
          <cell r="BJ554">
            <v>375632905</v>
          </cell>
          <cell r="BK554">
            <v>25000000</v>
          </cell>
          <cell r="BL554">
            <v>1000000000</v>
          </cell>
          <cell r="BM554">
            <v>3768934762.5</v>
          </cell>
          <cell r="BN554">
            <v>60000000</v>
          </cell>
          <cell r="BO554">
            <v>0</v>
          </cell>
          <cell r="BP554">
            <v>0</v>
          </cell>
          <cell r="BQ554">
            <v>0</v>
          </cell>
          <cell r="BR554">
            <v>20000000</v>
          </cell>
          <cell r="BS554">
            <v>0</v>
          </cell>
          <cell r="BT554">
            <v>0</v>
          </cell>
          <cell r="BU554">
            <v>40000000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41479400</v>
          </cell>
          <cell r="CH554">
            <v>0</v>
          </cell>
          <cell r="CI554">
            <v>0</v>
          </cell>
          <cell r="CJ554"/>
          <cell r="CK554"/>
          <cell r="CL554"/>
          <cell r="CM554"/>
          <cell r="CN554"/>
          <cell r="CO554"/>
          <cell r="CP554"/>
          <cell r="CQ554">
            <v>1137137295097.25</v>
          </cell>
          <cell r="CR554">
            <v>713277790359.75</v>
          </cell>
          <cell r="CS554">
            <v>423859504737.5</v>
          </cell>
        </row>
        <row r="555">
          <cell r="B555">
            <v>43895</v>
          </cell>
          <cell r="C555">
            <v>140878079798.39999</v>
          </cell>
          <cell r="D555">
            <v>207688026146</v>
          </cell>
          <cell r="E555">
            <v>119051073243</v>
          </cell>
          <cell r="F555">
            <v>5800000000</v>
          </cell>
          <cell r="G555">
            <v>500000000</v>
          </cell>
          <cell r="H555">
            <v>44040797616.599998</v>
          </cell>
          <cell r="I555">
            <v>0</v>
          </cell>
          <cell r="J555">
            <v>44142737974.599998</v>
          </cell>
          <cell r="K555">
            <v>29600000000</v>
          </cell>
          <cell r="L555">
            <v>12190000000</v>
          </cell>
          <cell r="M555">
            <v>60636543224.599998</v>
          </cell>
          <cell r="N555">
            <v>2500000000</v>
          </cell>
          <cell r="O555">
            <v>18132242774.599998</v>
          </cell>
          <cell r="P555">
            <v>0</v>
          </cell>
          <cell r="Q555">
            <v>4376964716</v>
          </cell>
          <cell r="R555">
            <v>136560707220</v>
          </cell>
          <cell r="S555">
            <v>3875207500.5999999</v>
          </cell>
          <cell r="T555">
            <v>5243631086.8000002</v>
          </cell>
          <cell r="U555">
            <v>25828986711.400002</v>
          </cell>
          <cell r="V555">
            <v>4193202523.8000002</v>
          </cell>
          <cell r="W555">
            <v>400000000</v>
          </cell>
          <cell r="X555">
            <v>0</v>
          </cell>
          <cell r="Y555">
            <v>0</v>
          </cell>
          <cell r="Z555">
            <v>89300000</v>
          </cell>
          <cell r="AA555">
            <v>55514646714.400002</v>
          </cell>
          <cell r="AB555">
            <v>0</v>
          </cell>
          <cell r="AC555">
            <v>6400000</v>
          </cell>
          <cell r="AD555">
            <v>81923057608</v>
          </cell>
          <cell r="AE555">
            <v>0</v>
          </cell>
          <cell r="AF555">
            <v>80000000</v>
          </cell>
          <cell r="AG555">
            <v>0</v>
          </cell>
          <cell r="AH555">
            <v>9174368800.7999992</v>
          </cell>
          <cell r="AI555">
            <v>0</v>
          </cell>
          <cell r="AJ555">
            <v>0</v>
          </cell>
          <cell r="AK555">
            <v>144000000</v>
          </cell>
          <cell r="AL555">
            <v>0</v>
          </cell>
          <cell r="AM555">
            <v>0</v>
          </cell>
          <cell r="AN555">
            <v>0</v>
          </cell>
          <cell r="AO555">
            <v>91081883841</v>
          </cell>
          <cell r="AP555">
            <v>1000000000</v>
          </cell>
          <cell r="AQ555">
            <v>1170000000</v>
          </cell>
          <cell r="AR555">
            <v>4378128425.8000002</v>
          </cell>
          <cell r="AS555">
            <v>0</v>
          </cell>
          <cell r="AT555">
            <v>10000000</v>
          </cell>
          <cell r="AU555">
            <v>0</v>
          </cell>
          <cell r="AV555">
            <v>151696118.59999999</v>
          </cell>
          <cell r="AW555">
            <v>0</v>
          </cell>
          <cell r="AX555">
            <v>50000000</v>
          </cell>
          <cell r="AY555">
            <v>426000000</v>
          </cell>
          <cell r="AZ555">
            <v>30000000</v>
          </cell>
          <cell r="BA555">
            <v>0</v>
          </cell>
          <cell r="BB555">
            <v>0</v>
          </cell>
          <cell r="BC555">
            <v>34353019179.200001</v>
          </cell>
          <cell r="BD555">
            <v>0</v>
          </cell>
          <cell r="BE555">
            <v>0</v>
          </cell>
          <cell r="BF555">
            <v>0</v>
          </cell>
          <cell r="BG555">
            <v>1309024858.4000001</v>
          </cell>
          <cell r="BH555">
            <v>0</v>
          </cell>
          <cell r="BI555">
            <v>0</v>
          </cell>
          <cell r="BJ555">
            <v>405073171</v>
          </cell>
          <cell r="BK555">
            <v>24000000</v>
          </cell>
          <cell r="BL555">
            <v>1000000000</v>
          </cell>
          <cell r="BM555">
            <v>3792106130.1999998</v>
          </cell>
          <cell r="BN555">
            <v>60000000</v>
          </cell>
          <cell r="BO555">
            <v>0</v>
          </cell>
          <cell r="BP555">
            <v>0</v>
          </cell>
          <cell r="BQ555">
            <v>0</v>
          </cell>
          <cell r="BR555">
            <v>20000000</v>
          </cell>
          <cell r="BS555">
            <v>0</v>
          </cell>
          <cell r="BT555">
            <v>0</v>
          </cell>
          <cell r="BU555">
            <v>40000000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41479400</v>
          </cell>
          <cell r="CH555">
            <v>0</v>
          </cell>
          <cell r="CI555">
            <v>0</v>
          </cell>
          <cell r="CJ555"/>
          <cell r="CK555"/>
          <cell r="CL555"/>
          <cell r="CM555"/>
          <cell r="CN555"/>
          <cell r="CO555"/>
          <cell r="CP555"/>
          <cell r="CQ555">
            <v>1151912384783.8</v>
          </cell>
          <cell r="CR555">
            <v>728852185968.3999</v>
          </cell>
          <cell r="CS555">
            <v>423060198815.39996</v>
          </cell>
        </row>
        <row r="556">
          <cell r="B556">
            <v>43896</v>
          </cell>
          <cell r="C556">
            <v>143881159624</v>
          </cell>
          <cell r="D556">
            <v>204426292812.66666</v>
          </cell>
          <cell r="E556">
            <v>121513550885.66667</v>
          </cell>
          <cell r="F556">
            <v>6000000000</v>
          </cell>
          <cell r="G556">
            <v>500000000</v>
          </cell>
          <cell r="H556">
            <v>44867552907.333336</v>
          </cell>
          <cell r="I556">
            <v>0</v>
          </cell>
          <cell r="J556">
            <v>44390179031.666664</v>
          </cell>
          <cell r="K556">
            <v>29500000000</v>
          </cell>
          <cell r="L556">
            <v>12256666666.666666</v>
          </cell>
          <cell r="M556">
            <v>61818891577.333336</v>
          </cell>
          <cell r="N556">
            <v>2500000000</v>
          </cell>
          <cell r="O556">
            <v>18094394741.666668</v>
          </cell>
          <cell r="P556">
            <v>0</v>
          </cell>
          <cell r="Q556">
            <v>4464777198</v>
          </cell>
          <cell r="R556">
            <v>135387456886.66667</v>
          </cell>
          <cell r="S556">
            <v>3930692801</v>
          </cell>
          <cell r="T556">
            <v>5245293862</v>
          </cell>
          <cell r="U556">
            <v>25793831932.333332</v>
          </cell>
          <cell r="V556">
            <v>4221920206</v>
          </cell>
          <cell r="W556">
            <v>400000000</v>
          </cell>
          <cell r="X556">
            <v>0</v>
          </cell>
          <cell r="Y556">
            <v>0</v>
          </cell>
          <cell r="Z556">
            <v>74416666.666666672</v>
          </cell>
          <cell r="AA556">
            <v>56636347247.333336</v>
          </cell>
          <cell r="AB556">
            <v>0</v>
          </cell>
          <cell r="AC556">
            <v>5333333.333333333</v>
          </cell>
          <cell r="AD556">
            <v>91261977952.5</v>
          </cell>
          <cell r="AE556">
            <v>0</v>
          </cell>
          <cell r="AF556">
            <v>80000000</v>
          </cell>
          <cell r="AG556">
            <v>66666666.666666664</v>
          </cell>
          <cell r="AH556">
            <v>9100550209.666666</v>
          </cell>
          <cell r="AI556">
            <v>0</v>
          </cell>
          <cell r="AJ556">
            <v>0</v>
          </cell>
          <cell r="AK556">
            <v>173333333.33333334</v>
          </cell>
          <cell r="AL556">
            <v>0</v>
          </cell>
          <cell r="AM556">
            <v>0</v>
          </cell>
          <cell r="AN556">
            <v>0</v>
          </cell>
          <cell r="AO556">
            <v>89481883841</v>
          </cell>
          <cell r="AP556">
            <v>1000000000</v>
          </cell>
          <cell r="AQ556">
            <v>1096666666.6666667</v>
          </cell>
          <cell r="AR556">
            <v>4158236294</v>
          </cell>
          <cell r="AS556">
            <v>0</v>
          </cell>
          <cell r="AT556">
            <v>10000000</v>
          </cell>
          <cell r="AU556">
            <v>0</v>
          </cell>
          <cell r="AV556">
            <v>163529259</v>
          </cell>
          <cell r="AW556">
            <v>0</v>
          </cell>
          <cell r="AX556">
            <v>50000000</v>
          </cell>
          <cell r="AY556">
            <v>388333333.33333331</v>
          </cell>
          <cell r="AZ556">
            <v>30000000</v>
          </cell>
          <cell r="BA556">
            <v>0</v>
          </cell>
          <cell r="BB556">
            <v>0</v>
          </cell>
          <cell r="BC556">
            <v>35471754799.333336</v>
          </cell>
          <cell r="BD556">
            <v>0</v>
          </cell>
          <cell r="BE556">
            <v>0</v>
          </cell>
          <cell r="BF556">
            <v>0</v>
          </cell>
          <cell r="BG556">
            <v>1290854048.6666667</v>
          </cell>
          <cell r="BH556">
            <v>0</v>
          </cell>
          <cell r="BI556">
            <v>0</v>
          </cell>
          <cell r="BJ556">
            <v>424700015</v>
          </cell>
          <cell r="BK556">
            <v>23333333.333333332</v>
          </cell>
          <cell r="BL556">
            <v>1000000000</v>
          </cell>
          <cell r="BM556">
            <v>3807553708.6666665</v>
          </cell>
          <cell r="BN556">
            <v>60000000</v>
          </cell>
          <cell r="BO556">
            <v>0</v>
          </cell>
          <cell r="BP556">
            <v>0</v>
          </cell>
          <cell r="BQ556">
            <v>0</v>
          </cell>
          <cell r="BR556">
            <v>20000000</v>
          </cell>
          <cell r="BS556">
            <v>0</v>
          </cell>
          <cell r="BT556">
            <v>0</v>
          </cell>
          <cell r="BU556">
            <v>40000000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41479400</v>
          </cell>
          <cell r="CH556">
            <v>0</v>
          </cell>
          <cell r="CI556">
            <v>0</v>
          </cell>
          <cell r="CJ556"/>
          <cell r="CK556"/>
          <cell r="CL556"/>
          <cell r="CM556"/>
          <cell r="CN556"/>
          <cell r="CO556"/>
          <cell r="CP556"/>
          <cell r="CQ556">
            <v>1165149611241.5</v>
          </cell>
          <cell r="CR556">
            <v>742481699707.5</v>
          </cell>
          <cell r="CS556">
            <v>422667911534</v>
          </cell>
        </row>
        <row r="557">
          <cell r="B557">
            <v>43897</v>
          </cell>
          <cell r="C557">
            <v>146026216642.28571</v>
          </cell>
          <cell r="D557">
            <v>202096483288.85715</v>
          </cell>
          <cell r="E557">
            <v>123272463487.57143</v>
          </cell>
          <cell r="F557">
            <v>6142857142.8571424</v>
          </cell>
          <cell r="G557">
            <v>500000000</v>
          </cell>
          <cell r="H557">
            <v>45458092400.714287</v>
          </cell>
          <cell r="I557">
            <v>0</v>
          </cell>
          <cell r="J557">
            <v>44566922643.85714</v>
          </cell>
          <cell r="K557">
            <v>29428571428.57143</v>
          </cell>
          <cell r="L557">
            <v>12304285714.285715</v>
          </cell>
          <cell r="M557">
            <v>62663426115</v>
          </cell>
          <cell r="N557">
            <v>2500000000</v>
          </cell>
          <cell r="O557">
            <v>18067360432.42857</v>
          </cell>
          <cell r="P557">
            <v>0</v>
          </cell>
          <cell r="Q557">
            <v>4527500399.4285717</v>
          </cell>
          <cell r="R557">
            <v>134549420934.28572</v>
          </cell>
          <cell r="S557">
            <v>3970325158.4285712</v>
          </cell>
          <cell r="T557">
            <v>5246481558.5714283</v>
          </cell>
          <cell r="U557">
            <v>25768721375.857143</v>
          </cell>
          <cell r="V557">
            <v>4242432836.1428571</v>
          </cell>
          <cell r="W557">
            <v>400000000</v>
          </cell>
          <cell r="X557">
            <v>0</v>
          </cell>
          <cell r="Y557">
            <v>0</v>
          </cell>
          <cell r="Z557">
            <v>63785714.285714284</v>
          </cell>
          <cell r="AA557">
            <v>57437561913.714287</v>
          </cell>
          <cell r="AB557">
            <v>0</v>
          </cell>
          <cell r="AC557">
            <v>4571428.5714285718</v>
          </cell>
          <cell r="AD557">
            <v>97932635341.428574</v>
          </cell>
          <cell r="AE557">
            <v>0</v>
          </cell>
          <cell r="AF557">
            <v>80000000</v>
          </cell>
          <cell r="AG557">
            <v>114285714.28571428</v>
          </cell>
          <cell r="AH557">
            <v>9047822644.5714283</v>
          </cell>
          <cell r="AI557">
            <v>0</v>
          </cell>
          <cell r="AJ557">
            <v>0</v>
          </cell>
          <cell r="AK557">
            <v>194285714.2857143</v>
          </cell>
          <cell r="AL557">
            <v>0</v>
          </cell>
          <cell r="AM557">
            <v>0</v>
          </cell>
          <cell r="AN557">
            <v>0</v>
          </cell>
          <cell r="AO557">
            <v>88339026698.142853</v>
          </cell>
          <cell r="AP557">
            <v>1000000000</v>
          </cell>
          <cell r="AQ557">
            <v>1044285714.2857143</v>
          </cell>
          <cell r="AR557">
            <v>4001170485.5714288</v>
          </cell>
          <cell r="AS557">
            <v>0</v>
          </cell>
          <cell r="AT557">
            <v>10000000</v>
          </cell>
          <cell r="AU557">
            <v>0</v>
          </cell>
          <cell r="AV557">
            <v>171981502.14285713</v>
          </cell>
          <cell r="AW557">
            <v>0</v>
          </cell>
          <cell r="AX557">
            <v>50000000</v>
          </cell>
          <cell r="AY557">
            <v>361428571.4285714</v>
          </cell>
          <cell r="AZ557">
            <v>30000000</v>
          </cell>
          <cell r="BA557">
            <v>0</v>
          </cell>
          <cell r="BB557">
            <v>0</v>
          </cell>
          <cell r="BC557">
            <v>36270851670.85714</v>
          </cell>
          <cell r="BD557">
            <v>0</v>
          </cell>
          <cell r="BE557">
            <v>0</v>
          </cell>
          <cell r="BF557">
            <v>0</v>
          </cell>
          <cell r="BG557">
            <v>1277874898.8571429</v>
          </cell>
          <cell r="BH557">
            <v>0</v>
          </cell>
          <cell r="BI557">
            <v>0</v>
          </cell>
          <cell r="BJ557">
            <v>438719189.28571427</v>
          </cell>
          <cell r="BK557">
            <v>22857142.857142858</v>
          </cell>
          <cell r="BL557">
            <v>1000000000</v>
          </cell>
          <cell r="BM557">
            <v>3818587693.2857141</v>
          </cell>
          <cell r="BN557">
            <v>60000000</v>
          </cell>
          <cell r="BO557">
            <v>0</v>
          </cell>
          <cell r="BP557">
            <v>0</v>
          </cell>
          <cell r="BQ557">
            <v>0</v>
          </cell>
          <cell r="BR557">
            <v>20000000</v>
          </cell>
          <cell r="BS557">
            <v>0</v>
          </cell>
          <cell r="BT557">
            <v>0</v>
          </cell>
          <cell r="BU557">
            <v>40000000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41479400</v>
          </cell>
          <cell r="CH557">
            <v>0</v>
          </cell>
          <cell r="CI557">
            <v>0</v>
          </cell>
          <cell r="CJ557"/>
          <cell r="CK557"/>
          <cell r="CL557"/>
          <cell r="CM557"/>
          <cell r="CN557"/>
          <cell r="CO557"/>
          <cell r="CP557"/>
          <cell r="CQ557">
            <v>1174604772997</v>
          </cell>
          <cell r="CR557">
            <v>752217066664.00012</v>
          </cell>
          <cell r="CS557">
            <v>422387706333</v>
          </cell>
        </row>
        <row r="558">
          <cell r="B558">
            <v>43898</v>
          </cell>
          <cell r="C558">
            <v>147635009406</v>
          </cell>
          <cell r="D558">
            <v>200349126146</v>
          </cell>
          <cell r="E558">
            <v>124591647939</v>
          </cell>
          <cell r="F558">
            <v>6250000000</v>
          </cell>
          <cell r="G558">
            <v>500000000</v>
          </cell>
          <cell r="H558">
            <v>45900997020.75</v>
          </cell>
          <cell r="I558">
            <v>0</v>
          </cell>
          <cell r="J558">
            <v>44699480353</v>
          </cell>
          <cell r="K558">
            <v>29375000000</v>
          </cell>
          <cell r="L558">
            <v>12340000000</v>
          </cell>
          <cell r="M558">
            <v>63296827018.25</v>
          </cell>
          <cell r="N558">
            <v>2500000000</v>
          </cell>
          <cell r="O558">
            <v>18047084700.5</v>
          </cell>
          <cell r="P558">
            <v>0</v>
          </cell>
          <cell r="Q558">
            <v>4574542800.5</v>
          </cell>
          <cell r="R558">
            <v>133920893970</v>
          </cell>
          <cell r="S558">
            <v>4000049426.5</v>
          </cell>
          <cell r="T558">
            <v>5247372331</v>
          </cell>
          <cell r="U558">
            <v>25749888458.5</v>
          </cell>
          <cell r="V558">
            <v>4257817308.75</v>
          </cell>
          <cell r="W558">
            <v>400000000</v>
          </cell>
          <cell r="X558">
            <v>0</v>
          </cell>
          <cell r="Y558">
            <v>0</v>
          </cell>
          <cell r="Z558">
            <v>55812500</v>
          </cell>
          <cell r="AA558">
            <v>58038472913.5</v>
          </cell>
          <cell r="AB558">
            <v>0</v>
          </cell>
          <cell r="AC558">
            <v>4000000</v>
          </cell>
          <cell r="AD558">
            <v>102935628383.125</v>
          </cell>
          <cell r="AE558">
            <v>0</v>
          </cell>
          <cell r="AF558">
            <v>80000000</v>
          </cell>
          <cell r="AG558">
            <v>150000000</v>
          </cell>
          <cell r="AH558">
            <v>9008276970.75</v>
          </cell>
          <cell r="AI558">
            <v>0</v>
          </cell>
          <cell r="AJ558">
            <v>0</v>
          </cell>
          <cell r="AK558">
            <v>210000000</v>
          </cell>
          <cell r="AL558">
            <v>0</v>
          </cell>
          <cell r="AM558">
            <v>0</v>
          </cell>
          <cell r="AN558">
            <v>0</v>
          </cell>
          <cell r="AO558">
            <v>87481883841</v>
          </cell>
          <cell r="AP558">
            <v>1000000000</v>
          </cell>
          <cell r="AQ558">
            <v>1005000000</v>
          </cell>
          <cell r="AR558">
            <v>3883371129.25</v>
          </cell>
          <cell r="AS558">
            <v>0</v>
          </cell>
          <cell r="AT558">
            <v>10000000</v>
          </cell>
          <cell r="AU558">
            <v>0</v>
          </cell>
          <cell r="AV558">
            <v>178320684.5</v>
          </cell>
          <cell r="AW558">
            <v>0</v>
          </cell>
          <cell r="AX558">
            <v>50000000</v>
          </cell>
          <cell r="AY558">
            <v>341250000</v>
          </cell>
          <cell r="AZ558">
            <v>30000000</v>
          </cell>
          <cell r="BA558">
            <v>0</v>
          </cell>
          <cell r="BB558">
            <v>0</v>
          </cell>
          <cell r="BC558">
            <v>36870174324.5</v>
          </cell>
          <cell r="BD558">
            <v>0</v>
          </cell>
          <cell r="BE558">
            <v>0</v>
          </cell>
          <cell r="BF558">
            <v>0</v>
          </cell>
          <cell r="BG558">
            <v>1268140536.5</v>
          </cell>
          <cell r="BH558">
            <v>0</v>
          </cell>
          <cell r="BI558">
            <v>0</v>
          </cell>
          <cell r="BJ558">
            <v>449233570</v>
          </cell>
          <cell r="BK558">
            <v>22500000</v>
          </cell>
          <cell r="BL558">
            <v>1000000000</v>
          </cell>
          <cell r="BM558">
            <v>3826863181.75</v>
          </cell>
          <cell r="BN558">
            <v>60000000</v>
          </cell>
          <cell r="BO558">
            <v>0</v>
          </cell>
          <cell r="BP558">
            <v>0</v>
          </cell>
          <cell r="BQ558">
            <v>0</v>
          </cell>
          <cell r="BR558">
            <v>20000000</v>
          </cell>
          <cell r="BS558">
            <v>0</v>
          </cell>
          <cell r="BT558">
            <v>0</v>
          </cell>
          <cell r="BU558">
            <v>40000000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41479400</v>
          </cell>
          <cell r="CH558">
            <v>0</v>
          </cell>
          <cell r="CI558">
            <v>0</v>
          </cell>
          <cell r="CJ558"/>
          <cell r="CK558"/>
          <cell r="CL558"/>
          <cell r="CM558"/>
          <cell r="CN558"/>
          <cell r="CO558"/>
          <cell r="CP558"/>
          <cell r="CQ558">
            <v>1181696144313.625</v>
          </cell>
          <cell r="CR558">
            <v>759518591881.375</v>
          </cell>
          <cell r="CS558">
            <v>422177552432.25</v>
          </cell>
        </row>
        <row r="559">
          <cell r="B559">
            <v>43899</v>
          </cell>
          <cell r="C559">
            <v>148886292666.66666</v>
          </cell>
          <cell r="D559">
            <v>198990070590.44446</v>
          </cell>
          <cell r="E559">
            <v>125617680290.11111</v>
          </cell>
          <cell r="F559">
            <v>6333333333.333333</v>
          </cell>
          <cell r="G559">
            <v>500000000</v>
          </cell>
          <cell r="H559">
            <v>46245478391.888885</v>
          </cell>
          <cell r="I559">
            <v>0</v>
          </cell>
          <cell r="J559">
            <v>44802580793.444443</v>
          </cell>
          <cell r="K559">
            <v>29333333333.333332</v>
          </cell>
          <cell r="L559">
            <v>12367777777.777779</v>
          </cell>
          <cell r="M559">
            <v>63708972165.222221</v>
          </cell>
          <cell r="N559">
            <v>2500000000</v>
          </cell>
          <cell r="O559">
            <v>18031314686.777779</v>
          </cell>
          <cell r="P559">
            <v>0</v>
          </cell>
          <cell r="Q559">
            <v>4611131334.666667</v>
          </cell>
          <cell r="R559">
            <v>133432039664.44444</v>
          </cell>
          <cell r="S559">
            <v>4023168301.6666665</v>
          </cell>
          <cell r="T559">
            <v>5248065154</v>
          </cell>
          <cell r="U559">
            <v>25735240633.888889</v>
          </cell>
          <cell r="V559">
            <v>4269783009.6666665</v>
          </cell>
          <cell r="W559">
            <v>400000000</v>
          </cell>
          <cell r="X559">
            <v>0</v>
          </cell>
          <cell r="Y559">
            <v>0</v>
          </cell>
          <cell r="Z559">
            <v>49611111.111111112</v>
          </cell>
          <cell r="AA559">
            <v>58379681468.888885</v>
          </cell>
          <cell r="AB559">
            <v>0</v>
          </cell>
          <cell r="AC559">
            <v>3555555.5555555555</v>
          </cell>
          <cell r="AD559">
            <v>106826845193.33333</v>
          </cell>
          <cell r="AE559">
            <v>0</v>
          </cell>
          <cell r="AF559">
            <v>80000000</v>
          </cell>
          <cell r="AG559">
            <v>177777777.77777779</v>
          </cell>
          <cell r="AH559">
            <v>9111852557.7777786</v>
          </cell>
          <cell r="AI559">
            <v>0</v>
          </cell>
          <cell r="AJ559">
            <v>0</v>
          </cell>
          <cell r="AK559">
            <v>222222222.22222221</v>
          </cell>
          <cell r="AL559">
            <v>0</v>
          </cell>
          <cell r="AM559">
            <v>0</v>
          </cell>
          <cell r="AN559">
            <v>0</v>
          </cell>
          <cell r="AO559">
            <v>86815217174.333328</v>
          </cell>
          <cell r="AP559">
            <v>1000000000</v>
          </cell>
          <cell r="AQ559">
            <v>1113333333.3333333</v>
          </cell>
          <cell r="AR559">
            <v>3471885448.2222223</v>
          </cell>
          <cell r="AS559">
            <v>0</v>
          </cell>
          <cell r="AT559">
            <v>10000000</v>
          </cell>
          <cell r="AU559">
            <v>0</v>
          </cell>
          <cell r="AV559">
            <v>183251159.66666666</v>
          </cell>
          <cell r="AW559">
            <v>0</v>
          </cell>
          <cell r="AX559">
            <v>50000000</v>
          </cell>
          <cell r="AY559">
            <v>325555555.55555558</v>
          </cell>
          <cell r="AZ559">
            <v>30000000</v>
          </cell>
          <cell r="BA559">
            <v>0</v>
          </cell>
          <cell r="BB559">
            <v>0</v>
          </cell>
          <cell r="BC559">
            <v>37392203055.111115</v>
          </cell>
          <cell r="BD559">
            <v>0</v>
          </cell>
          <cell r="BE559">
            <v>0</v>
          </cell>
          <cell r="BF559">
            <v>0</v>
          </cell>
          <cell r="BG559">
            <v>1127236032.4444444</v>
          </cell>
          <cell r="BH559">
            <v>0</v>
          </cell>
          <cell r="BI559">
            <v>0</v>
          </cell>
          <cell r="BJ559">
            <v>457411421.66666669</v>
          </cell>
          <cell r="BK559">
            <v>22222222.222222224</v>
          </cell>
          <cell r="BL559">
            <v>1000000000</v>
          </cell>
          <cell r="BM559">
            <v>3833299672.7777777</v>
          </cell>
          <cell r="BN559">
            <v>60000000</v>
          </cell>
          <cell r="BO559">
            <v>0</v>
          </cell>
          <cell r="BP559">
            <v>0</v>
          </cell>
          <cell r="BQ559">
            <v>0</v>
          </cell>
          <cell r="BR559">
            <v>20000000</v>
          </cell>
          <cell r="BS559">
            <v>0</v>
          </cell>
          <cell r="BT559">
            <v>0</v>
          </cell>
          <cell r="BU559">
            <v>40000000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41479400</v>
          </cell>
          <cell r="CH559">
            <v>0</v>
          </cell>
          <cell r="CI559">
            <v>0</v>
          </cell>
          <cell r="CJ559"/>
          <cell r="CK559"/>
          <cell r="CL559"/>
          <cell r="CM559"/>
          <cell r="CN559"/>
          <cell r="CO559"/>
          <cell r="CP559"/>
          <cell r="CQ559">
            <v>1186880902489.3333</v>
          </cell>
          <cell r="CR559">
            <v>764727914202.11108</v>
          </cell>
          <cell r="CS559">
            <v>422152988287.22229</v>
          </cell>
        </row>
        <row r="560">
          <cell r="B560">
            <v>43900</v>
          </cell>
          <cell r="C560">
            <v>147855919275.20001</v>
          </cell>
          <cell r="D560">
            <v>195902826146</v>
          </cell>
          <cell r="E560">
            <v>125701206171</v>
          </cell>
          <cell r="F560">
            <v>6400000000</v>
          </cell>
          <cell r="G560">
            <v>500000000</v>
          </cell>
          <cell r="H560">
            <v>48296034547</v>
          </cell>
          <cell r="I560">
            <v>0</v>
          </cell>
          <cell r="J560">
            <v>44895061145.800003</v>
          </cell>
          <cell r="K560">
            <v>28700000000</v>
          </cell>
          <cell r="L560">
            <v>12390000000</v>
          </cell>
          <cell r="M560">
            <v>64116138282.800003</v>
          </cell>
          <cell r="N560">
            <v>2500000000</v>
          </cell>
          <cell r="O560">
            <v>18018698675.799999</v>
          </cell>
          <cell r="P560">
            <v>0</v>
          </cell>
          <cell r="Q560">
            <v>4662902162</v>
          </cell>
          <cell r="R560">
            <v>133814223048.7</v>
          </cell>
          <cell r="S560">
            <v>4041663401.8000002</v>
          </cell>
          <cell r="T560">
            <v>5228619412.3999996</v>
          </cell>
          <cell r="U560">
            <v>25773522374.200001</v>
          </cell>
          <cell r="V560">
            <v>4279355570.4000001</v>
          </cell>
          <cell r="W560">
            <v>400000000</v>
          </cell>
          <cell r="X560">
            <v>0</v>
          </cell>
          <cell r="Y560">
            <v>0</v>
          </cell>
          <cell r="Z560">
            <v>44650000</v>
          </cell>
          <cell r="AA560">
            <v>58597648313.199997</v>
          </cell>
          <cell r="AB560">
            <v>0</v>
          </cell>
          <cell r="AC560">
            <v>3200000</v>
          </cell>
          <cell r="AD560">
            <v>109939818641.5</v>
          </cell>
          <cell r="AE560">
            <v>0</v>
          </cell>
          <cell r="AF560">
            <v>80000000</v>
          </cell>
          <cell r="AG560">
            <v>200000000</v>
          </cell>
          <cell r="AH560">
            <v>9144713027.3999996</v>
          </cell>
          <cell r="AI560">
            <v>0</v>
          </cell>
          <cell r="AJ560">
            <v>0</v>
          </cell>
          <cell r="AK560">
            <v>232000000</v>
          </cell>
          <cell r="AL560">
            <v>0</v>
          </cell>
          <cell r="AM560">
            <v>0</v>
          </cell>
          <cell r="AN560">
            <v>0</v>
          </cell>
          <cell r="AO560">
            <v>86281883841</v>
          </cell>
          <cell r="AP560">
            <v>1000000000</v>
          </cell>
          <cell r="AQ560">
            <v>1200000000</v>
          </cell>
          <cell r="AR560">
            <v>3142696903.4000001</v>
          </cell>
          <cell r="AS560">
            <v>0</v>
          </cell>
          <cell r="AT560">
            <v>10000000</v>
          </cell>
          <cell r="AU560">
            <v>0</v>
          </cell>
          <cell r="AV560">
            <v>183595539.80000001</v>
          </cell>
          <cell r="AW560">
            <v>0</v>
          </cell>
          <cell r="AX560">
            <v>50000000</v>
          </cell>
          <cell r="AY560">
            <v>313000000</v>
          </cell>
          <cell r="AZ560">
            <v>30000000</v>
          </cell>
          <cell r="BA560">
            <v>0</v>
          </cell>
          <cell r="BB560">
            <v>0</v>
          </cell>
          <cell r="BC560">
            <v>37712326039.599998</v>
          </cell>
          <cell r="BD560">
            <v>0</v>
          </cell>
          <cell r="BE560">
            <v>0</v>
          </cell>
          <cell r="BF560">
            <v>0</v>
          </cell>
          <cell r="BG560">
            <v>1014512429.2</v>
          </cell>
          <cell r="BH560">
            <v>0</v>
          </cell>
          <cell r="BI560">
            <v>0</v>
          </cell>
          <cell r="BJ560">
            <v>440233570</v>
          </cell>
          <cell r="BK560">
            <v>22000000</v>
          </cell>
          <cell r="BL560">
            <v>1000000000</v>
          </cell>
          <cell r="BM560">
            <v>3843448865.5999999</v>
          </cell>
          <cell r="BN560">
            <v>60000000</v>
          </cell>
          <cell r="BO560">
            <v>0</v>
          </cell>
          <cell r="BP560">
            <v>0</v>
          </cell>
          <cell r="BQ560">
            <v>0</v>
          </cell>
          <cell r="BR560">
            <v>20000000</v>
          </cell>
          <cell r="BS560">
            <v>0</v>
          </cell>
          <cell r="BT560">
            <v>0</v>
          </cell>
          <cell r="BU560">
            <v>40000000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44179400</v>
          </cell>
          <cell r="CH560">
            <v>0</v>
          </cell>
          <cell r="CI560">
            <v>0</v>
          </cell>
          <cell r="CJ560"/>
          <cell r="CK560"/>
          <cell r="CL560"/>
          <cell r="CM560"/>
          <cell r="CN560"/>
          <cell r="CO560"/>
          <cell r="CP560"/>
          <cell r="CQ560">
            <v>1188126076783.8003</v>
          </cell>
          <cell r="CR560">
            <v>768647539812.6001</v>
          </cell>
          <cell r="CS560">
            <v>419478536971.20001</v>
          </cell>
        </row>
        <row r="561">
          <cell r="B561">
            <v>43901</v>
          </cell>
          <cell r="C561">
            <v>147045068318.54544</v>
          </cell>
          <cell r="D561">
            <v>193376898873.27274</v>
          </cell>
          <cell r="E561">
            <v>125769545528.09091</v>
          </cell>
          <cell r="F561">
            <v>6454545454.545455</v>
          </cell>
          <cell r="G561">
            <v>500000000</v>
          </cell>
          <cell r="H561">
            <v>49973762310.272728</v>
          </cell>
          <cell r="I561">
            <v>0</v>
          </cell>
          <cell r="J561">
            <v>44994181434.090912</v>
          </cell>
          <cell r="K561">
            <v>28181818181.81818</v>
          </cell>
          <cell r="L561">
            <v>12408181818.181818</v>
          </cell>
          <cell r="M561">
            <v>64408365106.272728</v>
          </cell>
          <cell r="N561">
            <v>2500000000</v>
          </cell>
          <cell r="O561">
            <v>18008376485</v>
          </cell>
          <cell r="P561">
            <v>0</v>
          </cell>
          <cell r="Q561">
            <v>4705260111.636364</v>
          </cell>
          <cell r="R561">
            <v>133423948700.63637</v>
          </cell>
          <cell r="S561">
            <v>4056795756.4545455</v>
          </cell>
          <cell r="T561">
            <v>5212709260.181818</v>
          </cell>
          <cell r="U561">
            <v>25804843798.090908</v>
          </cell>
          <cell r="V561">
            <v>4287187665.5454545</v>
          </cell>
          <cell r="W561">
            <v>400000000</v>
          </cell>
          <cell r="X561">
            <v>0</v>
          </cell>
          <cell r="Y561">
            <v>0</v>
          </cell>
          <cell r="Z561">
            <v>40590909.090909094</v>
          </cell>
          <cell r="AA561">
            <v>58749439367.63636</v>
          </cell>
          <cell r="AB561">
            <v>0</v>
          </cell>
          <cell r="AC561">
            <v>172136363.63636363</v>
          </cell>
          <cell r="AD561">
            <v>112486796917.27272</v>
          </cell>
          <cell r="AE561">
            <v>0</v>
          </cell>
          <cell r="AF561">
            <v>80000000</v>
          </cell>
          <cell r="AG561">
            <v>218181818.18181819</v>
          </cell>
          <cell r="AH561">
            <v>9172371593.454546</v>
          </cell>
          <cell r="AI561">
            <v>0</v>
          </cell>
          <cell r="AJ561">
            <v>0</v>
          </cell>
          <cell r="AK561">
            <v>240000000</v>
          </cell>
          <cell r="AL561">
            <v>0</v>
          </cell>
          <cell r="AM561">
            <v>0</v>
          </cell>
          <cell r="AN561">
            <v>0</v>
          </cell>
          <cell r="AO561">
            <v>85845520204.636368</v>
          </cell>
          <cell r="AP561">
            <v>1000000000</v>
          </cell>
          <cell r="AQ561">
            <v>1270909090.909091</v>
          </cell>
          <cell r="AR561">
            <v>2873360821.2727275</v>
          </cell>
          <cell r="AS561">
            <v>0</v>
          </cell>
          <cell r="AT561">
            <v>10000000</v>
          </cell>
          <cell r="AU561">
            <v>0</v>
          </cell>
          <cell r="AV561">
            <v>183877305.36363637</v>
          </cell>
          <cell r="AW561">
            <v>0</v>
          </cell>
          <cell r="AX561">
            <v>50000000</v>
          </cell>
          <cell r="AY561">
            <v>302727272.72727275</v>
          </cell>
          <cell r="AZ561">
            <v>30000000</v>
          </cell>
          <cell r="BA561">
            <v>0</v>
          </cell>
          <cell r="BB561">
            <v>0</v>
          </cell>
          <cell r="BC561">
            <v>37987790299.63636</v>
          </cell>
          <cell r="BD561">
            <v>0</v>
          </cell>
          <cell r="BE561">
            <v>0</v>
          </cell>
          <cell r="BF561">
            <v>0</v>
          </cell>
          <cell r="BG561">
            <v>922284026.5454545</v>
          </cell>
          <cell r="BH561">
            <v>0</v>
          </cell>
          <cell r="BI561">
            <v>0</v>
          </cell>
          <cell r="BJ561">
            <v>426178964.09090906</v>
          </cell>
          <cell r="BK561">
            <v>21818181.818181816</v>
          </cell>
          <cell r="BL561">
            <v>1000000000</v>
          </cell>
          <cell r="BM561">
            <v>3851752750.6363635</v>
          </cell>
          <cell r="BN561">
            <v>60000000</v>
          </cell>
          <cell r="BO561">
            <v>0</v>
          </cell>
          <cell r="BP561">
            <v>0</v>
          </cell>
          <cell r="BQ561">
            <v>0</v>
          </cell>
          <cell r="BR561">
            <v>20000000</v>
          </cell>
          <cell r="BS561">
            <v>0</v>
          </cell>
          <cell r="BT561">
            <v>0</v>
          </cell>
          <cell r="BU561">
            <v>40000000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46388490.909090906</v>
          </cell>
          <cell r="CH561">
            <v>0</v>
          </cell>
          <cell r="CI561">
            <v>0</v>
          </cell>
          <cell r="CJ561"/>
          <cell r="CK561"/>
          <cell r="CL561"/>
          <cell r="CM561"/>
          <cell r="CN561"/>
          <cell r="CO561"/>
          <cell r="CP561"/>
          <cell r="CQ561">
            <v>1188613613180.4546</v>
          </cell>
          <cell r="CR561">
            <v>771299809104.18176</v>
          </cell>
          <cell r="CS561">
            <v>417313804076.27277</v>
          </cell>
        </row>
        <row r="562">
          <cell r="B562">
            <v>43902</v>
          </cell>
          <cell r="C562">
            <v>145214900854.66666</v>
          </cell>
          <cell r="D562">
            <v>190788719700.83334</v>
          </cell>
          <cell r="E562">
            <v>125002909873.83333</v>
          </cell>
          <cell r="F562">
            <v>6500000000</v>
          </cell>
          <cell r="G562">
            <v>500000000</v>
          </cell>
          <cell r="H562">
            <v>51300466938.166664</v>
          </cell>
          <cell r="I562">
            <v>0</v>
          </cell>
          <cell r="J562">
            <v>44838615007.666664</v>
          </cell>
          <cell r="K562">
            <v>28645130722.916668</v>
          </cell>
          <cell r="L562">
            <v>12408333333.333334</v>
          </cell>
          <cell r="M562">
            <v>64615497275</v>
          </cell>
          <cell r="N562">
            <v>2500000000</v>
          </cell>
          <cell r="O562">
            <v>17994448810.416668</v>
          </cell>
          <cell r="P562">
            <v>0</v>
          </cell>
          <cell r="Q562">
            <v>4726357158.083333</v>
          </cell>
          <cell r="R562">
            <v>133098720077.25</v>
          </cell>
          <cell r="S562">
            <v>4111121941.5</v>
          </cell>
          <cell r="T562">
            <v>5203642078.083333</v>
          </cell>
          <cell r="U562">
            <v>25926901375.083332</v>
          </cell>
          <cell r="V562">
            <v>4394527811.166667</v>
          </cell>
          <cell r="W562">
            <v>400000000</v>
          </cell>
          <cell r="X562">
            <v>0</v>
          </cell>
          <cell r="Y562">
            <v>0</v>
          </cell>
          <cell r="Z562">
            <v>37208333.333333336</v>
          </cell>
          <cell r="AA562">
            <v>58881140246.333336</v>
          </cell>
          <cell r="AB562">
            <v>0</v>
          </cell>
          <cell r="AC562">
            <v>312916666.66666669</v>
          </cell>
          <cell r="AD562">
            <v>114025945480.41667</v>
          </cell>
          <cell r="AE562">
            <v>0</v>
          </cell>
          <cell r="AF562">
            <v>80000000</v>
          </cell>
          <cell r="AG562">
            <v>233333333.33333334</v>
          </cell>
          <cell r="AH562">
            <v>8967545398.5</v>
          </cell>
          <cell r="AI562">
            <v>0</v>
          </cell>
          <cell r="AJ562">
            <v>0</v>
          </cell>
          <cell r="AK562">
            <v>246666666.66666666</v>
          </cell>
          <cell r="AL562">
            <v>0</v>
          </cell>
          <cell r="AM562">
            <v>0</v>
          </cell>
          <cell r="AN562">
            <v>0</v>
          </cell>
          <cell r="AO562">
            <v>85400027193</v>
          </cell>
          <cell r="AP562">
            <v>1000000000</v>
          </cell>
          <cell r="AQ562">
            <v>1269166666.6666667</v>
          </cell>
          <cell r="AR562">
            <v>2648914086.1666665</v>
          </cell>
          <cell r="AS562">
            <v>0</v>
          </cell>
          <cell r="AT562">
            <v>10000000</v>
          </cell>
          <cell r="AU562">
            <v>0</v>
          </cell>
          <cell r="AV562">
            <v>184112110</v>
          </cell>
          <cell r="AW562">
            <v>0</v>
          </cell>
          <cell r="AX562">
            <v>50000000</v>
          </cell>
          <cell r="AY562">
            <v>294166666.66666669</v>
          </cell>
          <cell r="AZ562">
            <v>30000000</v>
          </cell>
          <cell r="BA562">
            <v>0</v>
          </cell>
          <cell r="BB562">
            <v>0</v>
          </cell>
          <cell r="BC562">
            <v>38225093849.666664</v>
          </cell>
          <cell r="BD562">
            <v>0</v>
          </cell>
          <cell r="BE562">
            <v>0</v>
          </cell>
          <cell r="BF562">
            <v>0</v>
          </cell>
          <cell r="BG562">
            <v>845427024.33333337</v>
          </cell>
          <cell r="BH562">
            <v>0</v>
          </cell>
          <cell r="BI562">
            <v>0</v>
          </cell>
          <cell r="BJ562">
            <v>434650236.66666669</v>
          </cell>
          <cell r="BK562">
            <v>21666666.666666668</v>
          </cell>
          <cell r="BL562">
            <v>1000000000</v>
          </cell>
          <cell r="BM562">
            <v>3833672654.8333335</v>
          </cell>
          <cell r="BN562">
            <v>60000000</v>
          </cell>
          <cell r="BO562">
            <v>0</v>
          </cell>
          <cell r="BP562">
            <v>0</v>
          </cell>
          <cell r="BQ562">
            <v>0</v>
          </cell>
          <cell r="BR562">
            <v>20000000</v>
          </cell>
          <cell r="BS562">
            <v>0</v>
          </cell>
          <cell r="BT562">
            <v>0</v>
          </cell>
          <cell r="BU562">
            <v>39447726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48229400</v>
          </cell>
          <cell r="CH562">
            <v>0</v>
          </cell>
          <cell r="CI562">
            <v>0</v>
          </cell>
          <cell r="CJ562"/>
          <cell r="CK562"/>
          <cell r="CL562"/>
          <cell r="CM562"/>
          <cell r="CN562"/>
          <cell r="CO562"/>
          <cell r="CP562"/>
          <cell r="CQ562">
            <v>1186369623363.917</v>
          </cell>
          <cell r="CR562">
            <v>772256303829.08325</v>
          </cell>
          <cell r="CS562">
            <v>414113319534.83337</v>
          </cell>
        </row>
        <row r="563">
          <cell r="B563">
            <v>43903</v>
          </cell>
          <cell r="C563">
            <v>143529297616</v>
          </cell>
          <cell r="D563">
            <v>188598721939.53845</v>
          </cell>
          <cell r="E563">
            <v>124392679704.84616</v>
          </cell>
          <cell r="F563">
            <v>6538461538.4615383</v>
          </cell>
          <cell r="G563">
            <v>500000000</v>
          </cell>
          <cell r="H563">
            <v>52423063161.769234</v>
          </cell>
          <cell r="I563">
            <v>0</v>
          </cell>
          <cell r="J563">
            <v>45033328031.46154</v>
          </cell>
          <cell r="K563">
            <v>29002549026.923077</v>
          </cell>
          <cell r="L563">
            <v>12408461538.461538</v>
          </cell>
          <cell r="M563">
            <v>64693109110.07692</v>
          </cell>
          <cell r="N563">
            <v>2500000000</v>
          </cell>
          <cell r="O563">
            <v>17982663855</v>
          </cell>
          <cell r="P563">
            <v>0</v>
          </cell>
          <cell r="Q563">
            <v>4744208505.0769234</v>
          </cell>
          <cell r="R563">
            <v>132823526626.69231</v>
          </cell>
          <cell r="S563">
            <v>4157090251.9230771</v>
          </cell>
          <cell r="T563">
            <v>5195969847.0769234</v>
          </cell>
          <cell r="U563">
            <v>26030180863.307693</v>
          </cell>
          <cell r="V563">
            <v>4485354088.2307692</v>
          </cell>
          <cell r="W563">
            <v>400000000</v>
          </cell>
          <cell r="X563">
            <v>0</v>
          </cell>
          <cell r="Y563">
            <v>0</v>
          </cell>
          <cell r="Z563">
            <v>34346153.846153848</v>
          </cell>
          <cell r="AA563">
            <v>58655117912.92308</v>
          </cell>
          <cell r="AB563">
            <v>0</v>
          </cell>
          <cell r="AC563">
            <v>432038461.53846157</v>
          </cell>
          <cell r="AD563">
            <v>115520836831.61539</v>
          </cell>
          <cell r="AE563">
            <v>0</v>
          </cell>
          <cell r="AF563">
            <v>80000000</v>
          </cell>
          <cell r="AG563">
            <v>246153846.15384614</v>
          </cell>
          <cell r="AH563">
            <v>8988615541.2307701</v>
          </cell>
          <cell r="AI563">
            <v>0</v>
          </cell>
          <cell r="AJ563">
            <v>0</v>
          </cell>
          <cell r="AK563">
            <v>252307692.30769232</v>
          </cell>
          <cell r="AL563">
            <v>0</v>
          </cell>
          <cell r="AM563">
            <v>0</v>
          </cell>
          <cell r="AN563">
            <v>0</v>
          </cell>
          <cell r="AO563">
            <v>85023071567.769226</v>
          </cell>
          <cell r="AP563">
            <v>1000000000</v>
          </cell>
          <cell r="AQ563">
            <v>1267692307.6923077</v>
          </cell>
          <cell r="AR563">
            <v>2458997618</v>
          </cell>
          <cell r="AS563">
            <v>0</v>
          </cell>
          <cell r="AT563">
            <v>10000000</v>
          </cell>
          <cell r="AU563">
            <v>0</v>
          </cell>
          <cell r="AV563">
            <v>184310790.84615386</v>
          </cell>
          <cell r="AW563">
            <v>0</v>
          </cell>
          <cell r="AX563">
            <v>50000000</v>
          </cell>
          <cell r="AY563">
            <v>286923076.92307693</v>
          </cell>
          <cell r="AZ563">
            <v>30000000</v>
          </cell>
          <cell r="BA563">
            <v>0</v>
          </cell>
          <cell r="BB563">
            <v>0</v>
          </cell>
          <cell r="BC563">
            <v>38323735315.07692</v>
          </cell>
          <cell r="BD563">
            <v>0</v>
          </cell>
          <cell r="BE563">
            <v>0</v>
          </cell>
          <cell r="BF563">
            <v>0</v>
          </cell>
          <cell r="BG563">
            <v>780394176.30769229</v>
          </cell>
          <cell r="BH563">
            <v>0</v>
          </cell>
          <cell r="BI563">
            <v>0</v>
          </cell>
          <cell r="BJ563">
            <v>441818236.53846157</v>
          </cell>
          <cell r="BK563">
            <v>21538461.53846154</v>
          </cell>
          <cell r="BL563">
            <v>1000000000</v>
          </cell>
          <cell r="BM563">
            <v>3818374112.2307692</v>
          </cell>
          <cell r="BN563">
            <v>60000000</v>
          </cell>
          <cell r="BO563">
            <v>0</v>
          </cell>
          <cell r="BP563">
            <v>0</v>
          </cell>
          <cell r="BQ563">
            <v>0</v>
          </cell>
          <cell r="BR563">
            <v>20000000</v>
          </cell>
          <cell r="BS563">
            <v>0</v>
          </cell>
          <cell r="BT563">
            <v>0</v>
          </cell>
          <cell r="BU563">
            <v>38980417.230769232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49787092.307692304</v>
          </cell>
          <cell r="CH563">
            <v>0</v>
          </cell>
          <cell r="CI563">
            <v>0</v>
          </cell>
          <cell r="CJ563"/>
          <cell r="CK563"/>
          <cell r="CL563"/>
          <cell r="CM563"/>
          <cell r="CN563"/>
          <cell r="CO563"/>
          <cell r="CP563"/>
          <cell r="CQ563">
            <v>1184513705316.9231</v>
          </cell>
          <cell r="CR563">
            <v>772743680394.0769</v>
          </cell>
          <cell r="CS563">
            <v>411770024922.84619</v>
          </cell>
        </row>
        <row r="564">
          <cell r="B564">
            <v>43904</v>
          </cell>
          <cell r="C564">
            <v>142084494840</v>
          </cell>
          <cell r="D564">
            <v>186721581001.28571</v>
          </cell>
          <cell r="E564">
            <v>123869625274.28572</v>
          </cell>
          <cell r="F564">
            <v>6571428571.4285717</v>
          </cell>
          <cell r="G564">
            <v>500000000</v>
          </cell>
          <cell r="H564">
            <v>53385288496.285713</v>
          </cell>
          <cell r="I564">
            <v>0</v>
          </cell>
          <cell r="J564">
            <v>45200224909</v>
          </cell>
          <cell r="K564">
            <v>29308907573.214287</v>
          </cell>
          <cell r="L564">
            <v>12408571428.571428</v>
          </cell>
          <cell r="M564">
            <v>64759633540.14286</v>
          </cell>
          <cell r="N564">
            <v>2500000000</v>
          </cell>
          <cell r="O564">
            <v>17972562464.642857</v>
          </cell>
          <cell r="P564">
            <v>0</v>
          </cell>
          <cell r="Q564">
            <v>4759509659.6428576</v>
          </cell>
          <cell r="R564">
            <v>132587646526.21428</v>
          </cell>
          <cell r="S564">
            <v>4196491660.8571429</v>
          </cell>
          <cell r="T564">
            <v>5189393649.0714283</v>
          </cell>
          <cell r="U564">
            <v>26118706138.92857</v>
          </cell>
          <cell r="V564">
            <v>4563205182.8571424</v>
          </cell>
          <cell r="W564">
            <v>400000000</v>
          </cell>
          <cell r="X564">
            <v>0</v>
          </cell>
          <cell r="Y564">
            <v>0</v>
          </cell>
          <cell r="Z564">
            <v>31892857.142857142</v>
          </cell>
          <cell r="AA564">
            <v>58461384484.285713</v>
          </cell>
          <cell r="AB564">
            <v>0</v>
          </cell>
          <cell r="AC564">
            <v>534142857.14285713</v>
          </cell>
          <cell r="AD564">
            <v>116802172275.5</v>
          </cell>
          <cell r="AE564">
            <v>0</v>
          </cell>
          <cell r="AF564">
            <v>80000000</v>
          </cell>
          <cell r="AG564">
            <v>257142857.14285713</v>
          </cell>
          <cell r="AH564">
            <v>9006675663.5714283</v>
          </cell>
          <cell r="AI564">
            <v>0</v>
          </cell>
          <cell r="AJ564">
            <v>0</v>
          </cell>
          <cell r="AK564">
            <v>257142857.14285713</v>
          </cell>
          <cell r="AL564">
            <v>0</v>
          </cell>
          <cell r="AM564">
            <v>0</v>
          </cell>
          <cell r="AN564">
            <v>0</v>
          </cell>
          <cell r="AO564">
            <v>84699966746.142853</v>
          </cell>
          <cell r="AP564">
            <v>1000000000</v>
          </cell>
          <cell r="AQ564">
            <v>1266428571.4285715</v>
          </cell>
          <cell r="AR564">
            <v>2296212073.8571429</v>
          </cell>
          <cell r="AS564">
            <v>0</v>
          </cell>
          <cell r="AT564">
            <v>10000000</v>
          </cell>
          <cell r="AU564">
            <v>0</v>
          </cell>
          <cell r="AV564">
            <v>184481088.7142857</v>
          </cell>
          <cell r="AW564">
            <v>0</v>
          </cell>
          <cell r="AX564">
            <v>50000000</v>
          </cell>
          <cell r="AY564">
            <v>280714285.71428573</v>
          </cell>
          <cell r="AZ564">
            <v>30000000</v>
          </cell>
          <cell r="BA564">
            <v>0</v>
          </cell>
          <cell r="BB564">
            <v>0</v>
          </cell>
          <cell r="BC564">
            <v>38408285142.571426</v>
          </cell>
          <cell r="BD564">
            <v>0</v>
          </cell>
          <cell r="BE564">
            <v>0</v>
          </cell>
          <cell r="BF564">
            <v>0</v>
          </cell>
          <cell r="BG564">
            <v>724651735.14285719</v>
          </cell>
          <cell r="BH564">
            <v>0</v>
          </cell>
          <cell r="BI564">
            <v>0</v>
          </cell>
          <cell r="BJ564">
            <v>447962236.4285714</v>
          </cell>
          <cell r="BK564">
            <v>21428571.428571429</v>
          </cell>
          <cell r="BL564">
            <v>1000000000</v>
          </cell>
          <cell r="BM564">
            <v>3805261075.7142859</v>
          </cell>
          <cell r="BN564">
            <v>60000000</v>
          </cell>
          <cell r="BO564">
            <v>0</v>
          </cell>
          <cell r="BP564">
            <v>0</v>
          </cell>
          <cell r="BQ564">
            <v>0</v>
          </cell>
          <cell r="BR564">
            <v>20000000</v>
          </cell>
          <cell r="BS564">
            <v>0</v>
          </cell>
          <cell r="BT564">
            <v>0</v>
          </cell>
          <cell r="BU564">
            <v>38579866.857142858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51122257.142857142</v>
          </cell>
          <cell r="CH564">
            <v>0</v>
          </cell>
          <cell r="CI564">
            <v>0</v>
          </cell>
          <cell r="CJ564"/>
          <cell r="CK564"/>
          <cell r="CL564"/>
          <cell r="CM564"/>
          <cell r="CN564"/>
          <cell r="CO564"/>
          <cell r="CP564"/>
          <cell r="CQ564">
            <v>1182922918419.4998</v>
          </cell>
          <cell r="CR564">
            <v>773161431735.49988</v>
          </cell>
          <cell r="CS564">
            <v>409761486684</v>
          </cell>
        </row>
        <row r="565">
          <cell r="B565">
            <v>43905</v>
          </cell>
          <cell r="C565">
            <v>140832332434.13333</v>
          </cell>
          <cell r="D565">
            <v>185094725521.46667</v>
          </cell>
          <cell r="E565">
            <v>123416311434.46666</v>
          </cell>
          <cell r="F565">
            <v>6600000000</v>
          </cell>
          <cell r="G565">
            <v>500000000</v>
          </cell>
          <cell r="H565">
            <v>54219217119.533333</v>
          </cell>
          <cell r="I565">
            <v>0</v>
          </cell>
          <cell r="J565">
            <v>45344868869.533333</v>
          </cell>
          <cell r="K565">
            <v>29574418313.333332</v>
          </cell>
          <cell r="L565">
            <v>12408666666.666666</v>
          </cell>
          <cell r="M565">
            <v>64817288046.199997</v>
          </cell>
          <cell r="N565">
            <v>2500000000</v>
          </cell>
          <cell r="O565">
            <v>17963807926.333332</v>
          </cell>
          <cell r="P565">
            <v>0</v>
          </cell>
          <cell r="Q565">
            <v>4772770660.2666664</v>
          </cell>
          <cell r="R565">
            <v>132383217105.8</v>
          </cell>
          <cell r="S565">
            <v>4230639548.5999999</v>
          </cell>
          <cell r="T565">
            <v>5183694277.4666662</v>
          </cell>
          <cell r="U565">
            <v>26195428044.466667</v>
          </cell>
          <cell r="V565">
            <v>4630676131.5333338</v>
          </cell>
          <cell r="W565">
            <v>400000000</v>
          </cell>
          <cell r="X565">
            <v>0</v>
          </cell>
          <cell r="Y565">
            <v>0</v>
          </cell>
          <cell r="Z565">
            <v>29766666.666666668</v>
          </cell>
          <cell r="AA565">
            <v>58293482179.466667</v>
          </cell>
          <cell r="AB565">
            <v>0</v>
          </cell>
          <cell r="AC565">
            <v>622633333.33333337</v>
          </cell>
          <cell r="AD565">
            <v>117912662993.53334</v>
          </cell>
          <cell r="AE565">
            <v>0</v>
          </cell>
          <cell r="AF565">
            <v>80000000</v>
          </cell>
          <cell r="AG565">
            <v>266666666.66666666</v>
          </cell>
          <cell r="AH565">
            <v>9022327769.6000004</v>
          </cell>
          <cell r="AI565">
            <v>0</v>
          </cell>
          <cell r="AJ565">
            <v>0</v>
          </cell>
          <cell r="AK565">
            <v>261333333.33333334</v>
          </cell>
          <cell r="AL565">
            <v>0</v>
          </cell>
          <cell r="AM565">
            <v>0</v>
          </cell>
          <cell r="AN565">
            <v>0</v>
          </cell>
          <cell r="AO565">
            <v>84419942567.399994</v>
          </cell>
          <cell r="AP565">
            <v>1000000000</v>
          </cell>
          <cell r="AQ565">
            <v>1265333333.3333333</v>
          </cell>
          <cell r="AR565">
            <v>2155131268.9333334</v>
          </cell>
          <cell r="AS565">
            <v>0</v>
          </cell>
          <cell r="AT565">
            <v>10000000</v>
          </cell>
          <cell r="AU565">
            <v>0</v>
          </cell>
          <cell r="AV565">
            <v>184628680.19999999</v>
          </cell>
          <cell r="AW565">
            <v>0</v>
          </cell>
          <cell r="AX565">
            <v>50000000</v>
          </cell>
          <cell r="AY565">
            <v>275333333.33333331</v>
          </cell>
          <cell r="AZ565">
            <v>30000000</v>
          </cell>
          <cell r="BA565">
            <v>0</v>
          </cell>
          <cell r="BB565">
            <v>0</v>
          </cell>
          <cell r="BC565">
            <v>38481561659.73333</v>
          </cell>
          <cell r="BD565">
            <v>0</v>
          </cell>
          <cell r="BE565">
            <v>0</v>
          </cell>
          <cell r="BF565">
            <v>0</v>
          </cell>
          <cell r="BG565">
            <v>676341619.4666667</v>
          </cell>
          <cell r="BH565">
            <v>0</v>
          </cell>
          <cell r="BI565">
            <v>0</v>
          </cell>
          <cell r="BJ565">
            <v>453287036.33333331</v>
          </cell>
          <cell r="BK565">
            <v>21333333.333333332</v>
          </cell>
          <cell r="BL565">
            <v>1000000000</v>
          </cell>
          <cell r="BM565">
            <v>3793896444.0666666</v>
          </cell>
          <cell r="BN565">
            <v>60000000</v>
          </cell>
          <cell r="BO565">
            <v>0</v>
          </cell>
          <cell r="BP565">
            <v>0</v>
          </cell>
          <cell r="BQ565">
            <v>0</v>
          </cell>
          <cell r="BR565">
            <v>20000000</v>
          </cell>
          <cell r="BS565">
            <v>0</v>
          </cell>
          <cell r="BT565">
            <v>0</v>
          </cell>
          <cell r="BU565">
            <v>38232723.200000003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52279400</v>
          </cell>
          <cell r="CH565">
            <v>0</v>
          </cell>
          <cell r="CI565">
            <v>0</v>
          </cell>
          <cell r="CJ565"/>
          <cell r="CK565"/>
          <cell r="CL565"/>
          <cell r="CM565"/>
          <cell r="CN565"/>
          <cell r="CO565"/>
          <cell r="CP565"/>
          <cell r="CQ565">
            <v>1181544236441.7329</v>
          </cell>
          <cell r="CR565">
            <v>773523482898.06665</v>
          </cell>
          <cell r="CS565">
            <v>408020753543.66663</v>
          </cell>
        </row>
        <row r="566">
          <cell r="B566">
            <v>43906</v>
          </cell>
          <cell r="C566">
            <v>140021346579</v>
          </cell>
          <cell r="D566">
            <v>183671226976.625</v>
          </cell>
          <cell r="E566">
            <v>123019661824.625</v>
          </cell>
          <cell r="F566">
            <v>6625000000</v>
          </cell>
          <cell r="G566">
            <v>500000000</v>
          </cell>
          <cell r="H566">
            <v>54948904664.875</v>
          </cell>
          <cell r="I566">
            <v>0</v>
          </cell>
          <cell r="J566">
            <v>45300651085</v>
          </cell>
          <cell r="K566">
            <v>29806740210.9375</v>
          </cell>
          <cell r="L566">
            <v>12408750000</v>
          </cell>
          <cell r="M566">
            <v>64867891989</v>
          </cell>
          <cell r="N566">
            <v>2500000000</v>
          </cell>
          <cell r="O566">
            <v>17956147705.3125</v>
          </cell>
          <cell r="P566">
            <v>0</v>
          </cell>
          <cell r="Q566">
            <v>4784374035.8125</v>
          </cell>
          <cell r="R566">
            <v>132204341362.9375</v>
          </cell>
          <cell r="S566">
            <v>4260518950.375</v>
          </cell>
          <cell r="T566">
            <v>5178707327.3125</v>
          </cell>
          <cell r="U566">
            <v>26262559711.8125</v>
          </cell>
          <cell r="V566">
            <v>4689713211.625</v>
          </cell>
          <cell r="W566">
            <v>400000000</v>
          </cell>
          <cell r="X566">
            <v>0</v>
          </cell>
          <cell r="Y566">
            <v>64547167.937500007</v>
          </cell>
          <cell r="Z566">
            <v>27906250</v>
          </cell>
          <cell r="AA566">
            <v>58337630162.75</v>
          </cell>
          <cell r="AB566">
            <v>0</v>
          </cell>
          <cell r="AC566">
            <v>700062500</v>
          </cell>
          <cell r="AD566">
            <v>118884342371.8125</v>
          </cell>
          <cell r="AE566">
            <v>0</v>
          </cell>
          <cell r="AF566">
            <v>80000000</v>
          </cell>
          <cell r="AG566">
            <v>275000000</v>
          </cell>
          <cell r="AH566">
            <v>8917992112.375</v>
          </cell>
          <cell r="AI566">
            <v>0</v>
          </cell>
          <cell r="AJ566">
            <v>0</v>
          </cell>
          <cell r="AK566">
            <v>265000000</v>
          </cell>
          <cell r="AL566">
            <v>0</v>
          </cell>
          <cell r="AM566">
            <v>0</v>
          </cell>
          <cell r="AN566">
            <v>0</v>
          </cell>
          <cell r="AO566">
            <v>84174921411</v>
          </cell>
          <cell r="AP566">
            <v>1000000000</v>
          </cell>
          <cell r="AQ566">
            <v>1264375000</v>
          </cell>
          <cell r="AR566">
            <v>2031685564.625</v>
          </cell>
          <cell r="AS566">
            <v>0</v>
          </cell>
          <cell r="AT566">
            <v>10000000</v>
          </cell>
          <cell r="AU566">
            <v>0</v>
          </cell>
          <cell r="AV566">
            <v>184757822.75</v>
          </cell>
          <cell r="AW566">
            <v>0</v>
          </cell>
          <cell r="AX566">
            <v>50000000</v>
          </cell>
          <cell r="AY566">
            <v>270625000</v>
          </cell>
          <cell r="AZ566">
            <v>30000000</v>
          </cell>
          <cell r="BA566">
            <v>0</v>
          </cell>
          <cell r="BB566">
            <v>0</v>
          </cell>
          <cell r="BC566">
            <v>38459584862.25</v>
          </cell>
          <cell r="BD566">
            <v>0</v>
          </cell>
          <cell r="BE566">
            <v>0</v>
          </cell>
          <cell r="BF566">
            <v>0</v>
          </cell>
          <cell r="BG566">
            <v>634070268.25</v>
          </cell>
          <cell r="BH566">
            <v>0</v>
          </cell>
          <cell r="BI566">
            <v>0</v>
          </cell>
          <cell r="BJ566">
            <v>457946236.25</v>
          </cell>
          <cell r="BK566">
            <v>21250000</v>
          </cell>
          <cell r="BL566">
            <v>1000000000</v>
          </cell>
          <cell r="BM566">
            <v>3783952391.375</v>
          </cell>
          <cell r="BN566">
            <v>60000000</v>
          </cell>
          <cell r="BO566">
            <v>0</v>
          </cell>
          <cell r="BP566">
            <v>0</v>
          </cell>
          <cell r="BQ566">
            <v>0</v>
          </cell>
          <cell r="BR566">
            <v>20000000</v>
          </cell>
          <cell r="BS566">
            <v>0</v>
          </cell>
          <cell r="BT566">
            <v>0</v>
          </cell>
          <cell r="BU566">
            <v>37928972.5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53291900</v>
          </cell>
          <cell r="CH566">
            <v>0</v>
          </cell>
          <cell r="CI566">
            <v>0</v>
          </cell>
          <cell r="CJ566"/>
          <cell r="CK566"/>
          <cell r="CL566"/>
          <cell r="CM566"/>
          <cell r="CN566"/>
          <cell r="CO566"/>
          <cell r="CP566"/>
          <cell r="CQ566">
            <v>1180503405629.125</v>
          </cell>
          <cell r="CR566">
            <v>774176574833.25</v>
          </cell>
          <cell r="CS566">
            <v>406326830795.875</v>
          </cell>
        </row>
        <row r="567">
          <cell r="B567">
            <v>43907</v>
          </cell>
          <cell r="C567">
            <v>138603627822.94116</v>
          </cell>
          <cell r="D567">
            <v>180693675220.41177</v>
          </cell>
          <cell r="E567">
            <v>122433968532.05882</v>
          </cell>
          <cell r="F567">
            <v>6647058823.5294113</v>
          </cell>
          <cell r="G567">
            <v>500000000</v>
          </cell>
          <cell r="H567">
            <v>55592746616.647057</v>
          </cell>
          <cell r="I567">
            <v>0</v>
          </cell>
          <cell r="J567">
            <v>45192042983.764709</v>
          </cell>
          <cell r="K567">
            <v>29347520198.529411</v>
          </cell>
          <cell r="L567">
            <v>12408823529.411764</v>
          </cell>
          <cell r="M567">
            <v>64955369894.882355</v>
          </cell>
          <cell r="N567">
            <v>2500000000</v>
          </cell>
          <cell r="O567">
            <v>17953934917.882355</v>
          </cell>
          <cell r="P567">
            <v>0</v>
          </cell>
          <cell r="Q567">
            <v>4798776464.5294113</v>
          </cell>
          <cell r="R567">
            <v>132418039357.88235</v>
          </cell>
          <cell r="S567">
            <v>4286279542.1764708</v>
          </cell>
          <cell r="T567">
            <v>5206207615.6470585</v>
          </cell>
          <cell r="U567">
            <v>26388255656.411766</v>
          </cell>
          <cell r="V567">
            <v>4854561040.6470585</v>
          </cell>
          <cell r="W567">
            <v>400000000</v>
          </cell>
          <cell r="X567">
            <v>0</v>
          </cell>
          <cell r="Y567">
            <v>60750275.705882363</v>
          </cell>
          <cell r="Z567">
            <v>26264705.882352941</v>
          </cell>
          <cell r="AA567">
            <v>58427481902.529411</v>
          </cell>
          <cell r="AB567">
            <v>0</v>
          </cell>
          <cell r="AC567">
            <v>768382352.94117641</v>
          </cell>
          <cell r="AD567">
            <v>119495774582.23529</v>
          </cell>
          <cell r="AE567">
            <v>0</v>
          </cell>
          <cell r="AF567">
            <v>80000000</v>
          </cell>
          <cell r="AG567">
            <v>282352941.17647058</v>
          </cell>
          <cell r="AH567">
            <v>8975449955.2352943</v>
          </cell>
          <cell r="AI567">
            <v>0</v>
          </cell>
          <cell r="AJ567">
            <v>0</v>
          </cell>
          <cell r="AK567">
            <v>268235294.11764705</v>
          </cell>
          <cell r="AL567">
            <v>0</v>
          </cell>
          <cell r="AM567">
            <v>0</v>
          </cell>
          <cell r="AN567">
            <v>0</v>
          </cell>
          <cell r="AO567">
            <v>83559199295.647064</v>
          </cell>
          <cell r="AP567">
            <v>941176470.58823526</v>
          </cell>
          <cell r="AQ567">
            <v>1263529411.7647059</v>
          </cell>
          <cell r="AR567">
            <v>1922762884.3529413</v>
          </cell>
          <cell r="AS567">
            <v>0</v>
          </cell>
          <cell r="AT567">
            <v>10000000</v>
          </cell>
          <cell r="AU567">
            <v>0</v>
          </cell>
          <cell r="AV567">
            <v>184330721.7647059</v>
          </cell>
          <cell r="AW567">
            <v>0</v>
          </cell>
          <cell r="AX567">
            <v>50000000</v>
          </cell>
          <cell r="AY567">
            <v>266470588.2352941</v>
          </cell>
          <cell r="AZ567">
            <v>30000000</v>
          </cell>
          <cell r="BA567">
            <v>0</v>
          </cell>
          <cell r="BB567">
            <v>0</v>
          </cell>
          <cell r="BC567">
            <v>38244800954</v>
          </cell>
          <cell r="BD567">
            <v>0</v>
          </cell>
          <cell r="BE567">
            <v>0</v>
          </cell>
          <cell r="BF567">
            <v>0</v>
          </cell>
          <cell r="BG567">
            <v>596772017.17647064</v>
          </cell>
          <cell r="BH567">
            <v>0</v>
          </cell>
          <cell r="BI567">
            <v>0</v>
          </cell>
          <cell r="BJ567">
            <v>439704410.58823532</v>
          </cell>
          <cell r="BK567">
            <v>21176470.588235293</v>
          </cell>
          <cell r="BL567">
            <v>1000000000</v>
          </cell>
          <cell r="BM567">
            <v>3777335753.5882354</v>
          </cell>
          <cell r="BN567">
            <v>60000000</v>
          </cell>
          <cell r="BO567">
            <v>0</v>
          </cell>
          <cell r="BP567">
            <v>0</v>
          </cell>
          <cell r="BQ567">
            <v>0</v>
          </cell>
          <cell r="BR567">
            <v>20000000</v>
          </cell>
          <cell r="BS567">
            <v>0</v>
          </cell>
          <cell r="BT567">
            <v>0</v>
          </cell>
          <cell r="BU567">
            <v>38788520.058823526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54185282.352941178</v>
          </cell>
          <cell r="CH567">
            <v>0</v>
          </cell>
          <cell r="CI567">
            <v>0</v>
          </cell>
          <cell r="CJ567"/>
          <cell r="CK567"/>
          <cell r="CL567"/>
          <cell r="CM567"/>
          <cell r="CN567"/>
          <cell r="CO567"/>
          <cell r="CP567"/>
          <cell r="CQ567">
            <v>1176045813007.8821</v>
          </cell>
          <cell r="CR567">
            <v>773057665332.58826</v>
          </cell>
          <cell r="CS567">
            <v>402988147675.29407</v>
          </cell>
        </row>
        <row r="568">
          <cell r="B568">
            <v>43908</v>
          </cell>
          <cell r="C568">
            <v>137373516706.44444</v>
          </cell>
          <cell r="D568">
            <v>178046962548.22223</v>
          </cell>
          <cell r="E568">
            <v>121913352272</v>
          </cell>
          <cell r="F568">
            <v>6666666666.666667</v>
          </cell>
          <cell r="G568">
            <v>500000000</v>
          </cell>
          <cell r="H568">
            <v>56165050573.777779</v>
          </cell>
          <cell r="I568">
            <v>0</v>
          </cell>
          <cell r="J568">
            <v>45175224671.555557</v>
          </cell>
          <cell r="K568">
            <v>28939324631.944443</v>
          </cell>
          <cell r="L568">
            <v>12408888888.888889</v>
          </cell>
          <cell r="M568">
            <v>64924294700.111115</v>
          </cell>
          <cell r="N568">
            <v>2500000000</v>
          </cell>
          <cell r="O568">
            <v>17951967995.722221</v>
          </cell>
          <cell r="P568">
            <v>0</v>
          </cell>
          <cell r="Q568">
            <v>4811578623.3888893</v>
          </cell>
          <cell r="R568">
            <v>132635770908.94444</v>
          </cell>
          <cell r="S568">
            <v>4309177846</v>
          </cell>
          <cell r="T568">
            <v>5230652316.3888893</v>
          </cell>
          <cell r="U568">
            <v>25944429829.388889</v>
          </cell>
          <cell r="V568">
            <v>5001092444.2222223</v>
          </cell>
          <cell r="W568">
            <v>400000000</v>
          </cell>
          <cell r="X568">
            <v>0</v>
          </cell>
          <cell r="Y568">
            <v>57375260.388888896</v>
          </cell>
          <cell r="Z568">
            <v>24805555.555555556</v>
          </cell>
          <cell r="AA568">
            <v>58596100115.666664</v>
          </cell>
          <cell r="AB568">
            <v>0</v>
          </cell>
          <cell r="AC568">
            <v>762444444.44444442</v>
          </cell>
          <cell r="AD568">
            <v>120039269880.38889</v>
          </cell>
          <cell r="AE568">
            <v>0</v>
          </cell>
          <cell r="AF568">
            <v>80000000</v>
          </cell>
          <cell r="AG568">
            <v>288888888.8888889</v>
          </cell>
          <cell r="AH568">
            <v>9066634704.4444447</v>
          </cell>
          <cell r="AI568">
            <v>0</v>
          </cell>
          <cell r="AJ568">
            <v>0</v>
          </cell>
          <cell r="AK568">
            <v>271111111.1111111</v>
          </cell>
          <cell r="AL568">
            <v>0</v>
          </cell>
          <cell r="AM568">
            <v>0</v>
          </cell>
          <cell r="AN568">
            <v>0</v>
          </cell>
          <cell r="AO568">
            <v>83011890748.666672</v>
          </cell>
          <cell r="AP568">
            <v>944444444.44444442</v>
          </cell>
          <cell r="AQ568">
            <v>1262777777.7777777</v>
          </cell>
          <cell r="AR568">
            <v>1825942724.1111112</v>
          </cell>
          <cell r="AS568">
            <v>0</v>
          </cell>
          <cell r="AT568">
            <v>10000000</v>
          </cell>
          <cell r="AU568">
            <v>0</v>
          </cell>
          <cell r="AV568">
            <v>183951076.44444445</v>
          </cell>
          <cell r="AW568">
            <v>0</v>
          </cell>
          <cell r="AX568">
            <v>50000000</v>
          </cell>
          <cell r="AY568">
            <v>262777777.77777779</v>
          </cell>
          <cell r="AZ568">
            <v>30000000</v>
          </cell>
          <cell r="BA568">
            <v>0</v>
          </cell>
          <cell r="BB568">
            <v>0</v>
          </cell>
          <cell r="BC568">
            <v>36786756456.555557</v>
          </cell>
          <cell r="BD568">
            <v>0</v>
          </cell>
          <cell r="BE568">
            <v>0</v>
          </cell>
          <cell r="BF568">
            <v>0</v>
          </cell>
          <cell r="BG568">
            <v>563618016.22222221</v>
          </cell>
          <cell r="BH568">
            <v>0</v>
          </cell>
          <cell r="BI568">
            <v>0</v>
          </cell>
          <cell r="BJ568">
            <v>423489454.44444442</v>
          </cell>
          <cell r="BK568">
            <v>21111111.111111112</v>
          </cell>
          <cell r="BL568">
            <v>1000000000</v>
          </cell>
          <cell r="BM568">
            <v>3771454297.7777777</v>
          </cell>
          <cell r="BN568">
            <v>60000000</v>
          </cell>
          <cell r="BO568">
            <v>0</v>
          </cell>
          <cell r="BP568">
            <v>0</v>
          </cell>
          <cell r="BQ568">
            <v>0</v>
          </cell>
          <cell r="BR568">
            <v>20000000</v>
          </cell>
          <cell r="BS568">
            <v>0</v>
          </cell>
          <cell r="BT568">
            <v>0</v>
          </cell>
          <cell r="BU568">
            <v>39552562.333333336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54979400</v>
          </cell>
          <cell r="CH568">
            <v>0</v>
          </cell>
          <cell r="CI568">
            <v>0</v>
          </cell>
          <cell r="CJ568"/>
          <cell r="CK568"/>
          <cell r="CL568"/>
          <cell r="CM568"/>
          <cell r="CN568"/>
          <cell r="CO568"/>
          <cell r="CP568"/>
          <cell r="CQ568">
            <v>1170407327432.2219</v>
          </cell>
          <cell r="CR568">
            <v>770862731419.66687</v>
          </cell>
          <cell r="CS568">
            <v>399544596012.5556</v>
          </cell>
        </row>
        <row r="569">
          <cell r="B569">
            <v>43909</v>
          </cell>
          <cell r="C569">
            <v>134756375187</v>
          </cell>
          <cell r="D569">
            <v>175192551211.42105</v>
          </cell>
          <cell r="E569">
            <v>120836868840.1579</v>
          </cell>
          <cell r="F569">
            <v>6684210526.3157892</v>
          </cell>
          <cell r="G569">
            <v>500000000</v>
          </cell>
          <cell r="H569">
            <v>56677112009.105263</v>
          </cell>
          <cell r="I569">
            <v>0</v>
          </cell>
          <cell r="J569">
            <v>45169296183</v>
          </cell>
          <cell r="K569">
            <v>28100412809.210526</v>
          </cell>
          <cell r="L569">
            <v>12408947368.421053</v>
          </cell>
          <cell r="M569">
            <v>64632105316.210526</v>
          </cell>
          <cell r="N569">
            <v>2500000000</v>
          </cell>
          <cell r="O569">
            <v>17881325802.36842</v>
          </cell>
          <cell r="P569">
            <v>0</v>
          </cell>
          <cell r="Q569">
            <v>4830210991.9473686</v>
          </cell>
          <cell r="R569">
            <v>133262121100.94737</v>
          </cell>
          <cell r="S569">
            <v>4335098486.3684206</v>
          </cell>
          <cell r="T569">
            <v>5235989690.7894735</v>
          </cell>
          <cell r="U569">
            <v>25487243668.842106</v>
          </cell>
          <cell r="V569">
            <v>5224304752.6842108</v>
          </cell>
          <cell r="W569">
            <v>400000000</v>
          </cell>
          <cell r="X569">
            <v>0</v>
          </cell>
          <cell r="Y569">
            <v>54355509.842105269</v>
          </cell>
          <cell r="Z569">
            <v>23500000</v>
          </cell>
          <cell r="AA569">
            <v>57692562519.684212</v>
          </cell>
          <cell r="AB569">
            <v>0</v>
          </cell>
          <cell r="AC569">
            <v>722315789.47368419</v>
          </cell>
          <cell r="AD569">
            <v>120525555147.1579</v>
          </cell>
          <cell r="AE569">
            <v>0</v>
          </cell>
          <cell r="AF569">
            <v>80000000</v>
          </cell>
          <cell r="AG569">
            <v>294736842.10526317</v>
          </cell>
          <cell r="AH569">
            <v>9088996638.1052628</v>
          </cell>
          <cell r="AI569">
            <v>0</v>
          </cell>
          <cell r="AJ569">
            <v>0</v>
          </cell>
          <cell r="AK569">
            <v>273684210.52631581</v>
          </cell>
          <cell r="AL569">
            <v>0</v>
          </cell>
          <cell r="AM569">
            <v>0</v>
          </cell>
          <cell r="AN569">
            <v>0</v>
          </cell>
          <cell r="AO569">
            <v>82522193627.684204</v>
          </cell>
          <cell r="AP569">
            <v>947368421.05263162</v>
          </cell>
          <cell r="AQ569">
            <v>1262105263.1578948</v>
          </cell>
          <cell r="AR569">
            <v>1739314159.6842105</v>
          </cell>
          <cell r="AS569">
            <v>0</v>
          </cell>
          <cell r="AT569">
            <v>10000000</v>
          </cell>
          <cell r="AU569">
            <v>0</v>
          </cell>
          <cell r="AV569">
            <v>183611393.78947368</v>
          </cell>
          <cell r="AW569">
            <v>0</v>
          </cell>
          <cell r="AX569">
            <v>51052631.578947365</v>
          </cell>
          <cell r="AY569">
            <v>259473684.21052632</v>
          </cell>
          <cell r="AZ569">
            <v>30000000</v>
          </cell>
          <cell r="BA569">
            <v>0</v>
          </cell>
          <cell r="BB569">
            <v>0</v>
          </cell>
          <cell r="BC569">
            <v>35482190327.263161</v>
          </cell>
          <cell r="BD569">
            <v>0</v>
          </cell>
          <cell r="BE569">
            <v>0</v>
          </cell>
          <cell r="BF569">
            <v>0</v>
          </cell>
          <cell r="BG569">
            <v>533953910.10526317</v>
          </cell>
          <cell r="BH569">
            <v>0</v>
          </cell>
          <cell r="BI569">
            <v>0</v>
          </cell>
          <cell r="BJ569">
            <v>401200535.78947371</v>
          </cell>
          <cell r="BK569">
            <v>21052631.578947369</v>
          </cell>
          <cell r="BL569">
            <v>1000000000</v>
          </cell>
          <cell r="BM569">
            <v>3752803416.3684211</v>
          </cell>
          <cell r="BN569">
            <v>60000000</v>
          </cell>
          <cell r="BO569">
            <v>0</v>
          </cell>
          <cell r="BP569">
            <v>0</v>
          </cell>
          <cell r="BQ569">
            <v>0</v>
          </cell>
          <cell r="BR569">
            <v>20000000</v>
          </cell>
          <cell r="BS569">
            <v>0</v>
          </cell>
          <cell r="BT569">
            <v>0</v>
          </cell>
          <cell r="BU569">
            <v>40236179.105263159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54717326.315789476</v>
          </cell>
          <cell r="CH569">
            <v>0</v>
          </cell>
          <cell r="CI569">
            <v>0</v>
          </cell>
          <cell r="CJ569"/>
          <cell r="CK569"/>
          <cell r="CL569"/>
          <cell r="CM569"/>
          <cell r="CN569"/>
          <cell r="CO569"/>
          <cell r="CP569"/>
          <cell r="CQ569">
            <v>1161241154109.3687</v>
          </cell>
          <cell r="CR569">
            <v>765820843132.84192</v>
          </cell>
          <cell r="CS569">
            <v>395420310976.52637</v>
          </cell>
        </row>
        <row r="570">
          <cell r="B570">
            <v>43910</v>
          </cell>
          <cell r="C570">
            <v>133050972819.5</v>
          </cell>
          <cell r="D570">
            <v>172623581008.29999</v>
          </cell>
          <cell r="E570">
            <v>119868033751.5</v>
          </cell>
          <cell r="F570">
            <v>6700000000</v>
          </cell>
          <cell r="G570">
            <v>500000000</v>
          </cell>
          <cell r="H570">
            <v>57137967300.900002</v>
          </cell>
          <cell r="I570">
            <v>0</v>
          </cell>
          <cell r="J570">
            <v>45163960543.300003</v>
          </cell>
          <cell r="K570">
            <v>27345392168.75</v>
          </cell>
          <cell r="L570">
            <v>12409000000</v>
          </cell>
          <cell r="M570">
            <v>64252559870.699997</v>
          </cell>
          <cell r="N570">
            <v>2500000000</v>
          </cell>
          <cell r="O570">
            <v>17817747828.349998</v>
          </cell>
          <cell r="P570">
            <v>0</v>
          </cell>
          <cell r="Q570">
            <v>4846980123.6499996</v>
          </cell>
          <cell r="R570">
            <v>133825836273.75</v>
          </cell>
          <cell r="S570">
            <v>4358427062.6999998</v>
          </cell>
          <cell r="T570">
            <v>5240793327.75</v>
          </cell>
          <cell r="U570">
            <v>25075776124.349998</v>
          </cell>
          <cell r="V570">
            <v>5425195830.3000002</v>
          </cell>
          <cell r="W570">
            <v>400000000</v>
          </cell>
          <cell r="X570">
            <v>0</v>
          </cell>
          <cell r="Y570">
            <v>51637734.350000009</v>
          </cell>
          <cell r="Z570">
            <v>22325000</v>
          </cell>
          <cell r="AA570">
            <v>56904378683.300003</v>
          </cell>
          <cell r="AB570">
            <v>0</v>
          </cell>
          <cell r="AC570">
            <v>686200000</v>
          </cell>
          <cell r="AD570">
            <v>120963211887.25</v>
          </cell>
          <cell r="AE570">
            <v>0</v>
          </cell>
          <cell r="AF570">
            <v>80000000</v>
          </cell>
          <cell r="AG570">
            <v>300000000</v>
          </cell>
          <cell r="AH570">
            <v>9123847378.3999996</v>
          </cell>
          <cell r="AI570">
            <v>0</v>
          </cell>
          <cell r="AJ570">
            <v>0</v>
          </cell>
          <cell r="AK570">
            <v>276000000</v>
          </cell>
          <cell r="AL570">
            <v>0</v>
          </cell>
          <cell r="AM570">
            <v>0</v>
          </cell>
          <cell r="AN570">
            <v>0</v>
          </cell>
          <cell r="AO570">
            <v>82081466218.800003</v>
          </cell>
          <cell r="AP570">
            <v>950000000</v>
          </cell>
          <cell r="AQ570">
            <v>1261500000</v>
          </cell>
          <cell r="AR570">
            <v>1661348451.7</v>
          </cell>
          <cell r="AS570">
            <v>0</v>
          </cell>
          <cell r="AT570">
            <v>10000000</v>
          </cell>
          <cell r="AU570">
            <v>0</v>
          </cell>
          <cell r="AV570">
            <v>183305679.40000001</v>
          </cell>
          <cell r="AW570">
            <v>0</v>
          </cell>
          <cell r="AX570">
            <v>52000000</v>
          </cell>
          <cell r="AY570">
            <v>256500000</v>
          </cell>
          <cell r="AZ570">
            <v>31000000</v>
          </cell>
          <cell r="BA570">
            <v>0</v>
          </cell>
          <cell r="BB570">
            <v>0</v>
          </cell>
          <cell r="BC570">
            <v>34308080810.900002</v>
          </cell>
          <cell r="BD570">
            <v>0</v>
          </cell>
          <cell r="BE570">
            <v>0</v>
          </cell>
          <cell r="BF570">
            <v>0</v>
          </cell>
          <cell r="BG570">
            <v>507256214.60000002</v>
          </cell>
          <cell r="BH570">
            <v>0</v>
          </cell>
          <cell r="BI570">
            <v>0</v>
          </cell>
          <cell r="BJ570">
            <v>388340509</v>
          </cell>
          <cell r="BK570">
            <v>21000000</v>
          </cell>
          <cell r="BL570">
            <v>1803466739.55</v>
          </cell>
          <cell r="BM570">
            <v>3736017623.0999999</v>
          </cell>
          <cell r="BN570">
            <v>60000000</v>
          </cell>
          <cell r="BO570">
            <v>0</v>
          </cell>
          <cell r="BP570">
            <v>0</v>
          </cell>
          <cell r="BQ570">
            <v>0</v>
          </cell>
          <cell r="BR570">
            <v>20000000</v>
          </cell>
          <cell r="BS570">
            <v>0</v>
          </cell>
          <cell r="BT570">
            <v>0</v>
          </cell>
          <cell r="BU570">
            <v>40851434.200000003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54481460</v>
          </cell>
          <cell r="CH570">
            <v>24710481.449999999</v>
          </cell>
          <cell r="CI570">
            <v>0</v>
          </cell>
          <cell r="CJ570"/>
          <cell r="CK570"/>
          <cell r="CL570"/>
          <cell r="CM570"/>
          <cell r="CN570"/>
          <cell r="CO570"/>
          <cell r="CP570"/>
          <cell r="CQ570">
            <v>1154401150339.7998</v>
          </cell>
          <cell r="CR570">
            <v>762692695895.69983</v>
          </cell>
          <cell r="CS570">
            <v>391708454444.09998</v>
          </cell>
        </row>
        <row r="571">
          <cell r="B571">
            <v>43911</v>
          </cell>
          <cell r="C571">
            <v>131507989725.09525</v>
          </cell>
          <cell r="D571">
            <v>170299274634.04761</v>
          </cell>
          <cell r="E571">
            <v>118991468671.28572</v>
          </cell>
          <cell r="F571">
            <v>6714285714.2857141</v>
          </cell>
          <cell r="G571">
            <v>500000000</v>
          </cell>
          <cell r="H571">
            <v>57554931612.523811</v>
          </cell>
          <cell r="I571">
            <v>0</v>
          </cell>
          <cell r="J571">
            <v>45159133059.761902</v>
          </cell>
          <cell r="K571">
            <v>26662278255.952381</v>
          </cell>
          <cell r="L571">
            <v>12409047619.047619</v>
          </cell>
          <cell r="M571">
            <v>63909161610.476189</v>
          </cell>
          <cell r="N571">
            <v>2500000000</v>
          </cell>
          <cell r="O571">
            <v>17760224899.476189</v>
          </cell>
          <cell r="P571">
            <v>0</v>
          </cell>
          <cell r="Q571">
            <v>4862152195.1904764</v>
          </cell>
          <cell r="R571">
            <v>134335864287.2381</v>
          </cell>
          <cell r="S571">
            <v>4379533869.8571424</v>
          </cell>
          <cell r="T571">
            <v>5245139475.4761906</v>
          </cell>
          <cell r="U571">
            <v>24703495965.047619</v>
          </cell>
          <cell r="V571">
            <v>5606954424.333333</v>
          </cell>
          <cell r="W571">
            <v>400000000</v>
          </cell>
          <cell r="X571">
            <v>0</v>
          </cell>
          <cell r="Y571">
            <v>49178794.619047627</v>
          </cell>
          <cell r="Z571">
            <v>21261904.761904761</v>
          </cell>
          <cell r="AA571">
            <v>56191259974.190475</v>
          </cell>
          <cell r="AB571">
            <v>0</v>
          </cell>
          <cell r="AC571">
            <v>653523809.52380955</v>
          </cell>
          <cell r="AD571">
            <v>121359187033.04762</v>
          </cell>
          <cell r="AE571">
            <v>0</v>
          </cell>
          <cell r="AF571">
            <v>80000000</v>
          </cell>
          <cell r="AG571">
            <v>304761904.76190478</v>
          </cell>
          <cell r="AH571">
            <v>9155379000.5714283</v>
          </cell>
          <cell r="AI571">
            <v>0</v>
          </cell>
          <cell r="AJ571">
            <v>0</v>
          </cell>
          <cell r="AK571">
            <v>278095238.09523809</v>
          </cell>
          <cell r="AL571">
            <v>0</v>
          </cell>
          <cell r="AM571">
            <v>0</v>
          </cell>
          <cell r="AN571">
            <v>0</v>
          </cell>
          <cell r="AO571">
            <v>81682712848.857147</v>
          </cell>
          <cell r="AP571">
            <v>952380952.38095236</v>
          </cell>
          <cell r="AQ571">
            <v>1260952380.9523809</v>
          </cell>
          <cell r="AR571">
            <v>1590808049.2380953</v>
          </cell>
          <cell r="AS571">
            <v>0</v>
          </cell>
          <cell r="AT571">
            <v>10000000</v>
          </cell>
          <cell r="AU571">
            <v>0</v>
          </cell>
          <cell r="AV571">
            <v>183029080.66666666</v>
          </cell>
          <cell r="AW571">
            <v>0</v>
          </cell>
          <cell r="AX571">
            <v>52857142.857142858</v>
          </cell>
          <cell r="AY571">
            <v>253809523.80952382</v>
          </cell>
          <cell r="AZ571">
            <v>31904761.904761903</v>
          </cell>
          <cell r="BA571">
            <v>0</v>
          </cell>
          <cell r="BB571">
            <v>0</v>
          </cell>
          <cell r="BC571">
            <v>33245791248.476189</v>
          </cell>
          <cell r="BD571">
            <v>0</v>
          </cell>
          <cell r="BE571">
            <v>0</v>
          </cell>
          <cell r="BF571">
            <v>0</v>
          </cell>
          <cell r="BG571">
            <v>483101156.76190478</v>
          </cell>
          <cell r="BH571">
            <v>0</v>
          </cell>
          <cell r="BI571">
            <v>0</v>
          </cell>
          <cell r="BJ571">
            <v>376705246.66666669</v>
          </cell>
          <cell r="BK571">
            <v>20952380.952380951</v>
          </cell>
          <cell r="BL571">
            <v>2530412837.2380953</v>
          </cell>
          <cell r="BM571">
            <v>3720830476.8095236</v>
          </cell>
          <cell r="BN571">
            <v>60000000</v>
          </cell>
          <cell r="BO571">
            <v>0</v>
          </cell>
          <cell r="BP571">
            <v>0</v>
          </cell>
          <cell r="BQ571">
            <v>0</v>
          </cell>
          <cell r="BR571">
            <v>20000000</v>
          </cell>
          <cell r="BS571">
            <v>0</v>
          </cell>
          <cell r="BT571">
            <v>0</v>
          </cell>
          <cell r="BU571">
            <v>41408093.571428575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54268057.142857142</v>
          </cell>
          <cell r="CH571">
            <v>47067583.714285716</v>
          </cell>
          <cell r="CI571">
            <v>0</v>
          </cell>
          <cell r="CJ571"/>
          <cell r="CK571"/>
          <cell r="CL571"/>
          <cell r="CM571"/>
          <cell r="CN571"/>
          <cell r="CO571"/>
          <cell r="CP571"/>
          <cell r="CQ571">
            <v>1148212575500.6667</v>
          </cell>
          <cell r="CR571">
            <v>759862467443.04761</v>
          </cell>
          <cell r="CS571">
            <v>388350108057.61896</v>
          </cell>
        </row>
        <row r="572">
          <cell r="B572">
            <v>43912</v>
          </cell>
          <cell r="C572">
            <v>130105277821.09091</v>
          </cell>
          <cell r="D572">
            <v>168186268839.27274</v>
          </cell>
          <cell r="E572">
            <v>118194591325.63637</v>
          </cell>
          <cell r="F572">
            <v>6727272727.272727</v>
          </cell>
          <cell r="G572">
            <v>500000000</v>
          </cell>
          <cell r="H572">
            <v>57933990077.63636</v>
          </cell>
          <cell r="I572">
            <v>0</v>
          </cell>
          <cell r="J572">
            <v>45154744438.36364</v>
          </cell>
          <cell r="K572">
            <v>26041265607.954544</v>
          </cell>
          <cell r="L572">
            <v>12409090909.09091</v>
          </cell>
          <cell r="M572">
            <v>63596981373.909088</v>
          </cell>
          <cell r="N572">
            <v>2500000000</v>
          </cell>
          <cell r="O572">
            <v>17707931327.772728</v>
          </cell>
          <cell r="P572">
            <v>0</v>
          </cell>
          <cell r="Q572">
            <v>4875944987.5</v>
          </cell>
          <cell r="R572">
            <v>134799526117.68182</v>
          </cell>
          <cell r="S572">
            <v>4398721876.363636</v>
          </cell>
          <cell r="T572">
            <v>5249090518.863636</v>
          </cell>
          <cell r="U572">
            <v>24365059456.590908</v>
          </cell>
          <cell r="V572">
            <v>5772189509.818182</v>
          </cell>
          <cell r="W572">
            <v>400000000</v>
          </cell>
          <cell r="X572">
            <v>0</v>
          </cell>
          <cell r="Y572">
            <v>46943394.863636367</v>
          </cell>
          <cell r="Z572">
            <v>20295454.545454547</v>
          </cell>
          <cell r="AA572">
            <v>55542970238.63636</v>
          </cell>
          <cell r="AB572">
            <v>0</v>
          </cell>
          <cell r="AC572">
            <v>623818181.81818187</v>
          </cell>
          <cell r="AD572">
            <v>121719164438.31818</v>
          </cell>
          <cell r="AE572">
            <v>0</v>
          </cell>
          <cell r="AF572">
            <v>80000000</v>
          </cell>
          <cell r="AG572">
            <v>309090909.09090906</v>
          </cell>
          <cell r="AH572">
            <v>9184044111.636364</v>
          </cell>
          <cell r="AI572">
            <v>0</v>
          </cell>
          <cell r="AJ572">
            <v>0</v>
          </cell>
          <cell r="AK572">
            <v>280000000</v>
          </cell>
          <cell r="AL572">
            <v>0</v>
          </cell>
          <cell r="AM572">
            <v>0</v>
          </cell>
          <cell r="AN572">
            <v>0</v>
          </cell>
          <cell r="AO572">
            <v>81320209785.27272</v>
          </cell>
          <cell r="AP572">
            <v>954545454.5454545</v>
          </cell>
          <cell r="AQ572">
            <v>1260454545.4545455</v>
          </cell>
          <cell r="AR572">
            <v>1526680410.6363637</v>
          </cell>
          <cell r="AS572">
            <v>0</v>
          </cell>
          <cell r="AT572">
            <v>10000000</v>
          </cell>
          <cell r="AU572">
            <v>0</v>
          </cell>
          <cell r="AV572">
            <v>182777627.27272728</v>
          </cell>
          <cell r="AW572">
            <v>0</v>
          </cell>
          <cell r="AX572">
            <v>53636363.636363633</v>
          </cell>
          <cell r="AY572">
            <v>251363636.36363637</v>
          </cell>
          <cell r="AZ572">
            <v>32727272.727272727</v>
          </cell>
          <cell r="BA572">
            <v>0</v>
          </cell>
          <cell r="BB572">
            <v>0</v>
          </cell>
          <cell r="BC572">
            <v>32280073464.454544</v>
          </cell>
          <cell r="BD572">
            <v>0</v>
          </cell>
          <cell r="BE572">
            <v>0</v>
          </cell>
          <cell r="BF572">
            <v>0</v>
          </cell>
          <cell r="BG572">
            <v>461142013.27272725</v>
          </cell>
          <cell r="BH572">
            <v>0</v>
          </cell>
          <cell r="BI572">
            <v>0</v>
          </cell>
          <cell r="BJ572">
            <v>366127735.45454544</v>
          </cell>
          <cell r="BK572">
            <v>20909090.90909091</v>
          </cell>
          <cell r="BL572">
            <v>3191272926.0454545</v>
          </cell>
          <cell r="BM572">
            <v>3707023980.181818</v>
          </cell>
          <cell r="BN572">
            <v>60000000</v>
          </cell>
          <cell r="BO572">
            <v>0</v>
          </cell>
          <cell r="BP572">
            <v>0</v>
          </cell>
          <cell r="BQ572">
            <v>0</v>
          </cell>
          <cell r="BR572">
            <v>20000000</v>
          </cell>
          <cell r="BS572">
            <v>0</v>
          </cell>
          <cell r="BT572">
            <v>0</v>
          </cell>
          <cell r="BU572">
            <v>41914147.545454547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54074054.545454547</v>
          </cell>
          <cell r="CH572">
            <v>67392222.13636364</v>
          </cell>
          <cell r="CI572">
            <v>0</v>
          </cell>
          <cell r="CJ572"/>
          <cell r="CK572"/>
          <cell r="CL572"/>
          <cell r="CM572"/>
          <cell r="CN572"/>
          <cell r="CO572"/>
          <cell r="CP572"/>
          <cell r="CQ572">
            <v>1142586598374.1824</v>
          </cell>
          <cell r="CR572">
            <v>757289532486.0907</v>
          </cell>
          <cell r="CS572">
            <v>385297065888.09088</v>
          </cell>
        </row>
        <row r="573">
          <cell r="B573">
            <v>43913</v>
          </cell>
          <cell r="C573">
            <v>128824540865.26086</v>
          </cell>
          <cell r="D573">
            <v>166257002678.82608</v>
          </cell>
          <cell r="E573">
            <v>117467007662.21739</v>
          </cell>
          <cell r="F573">
            <v>6739130434.782609</v>
          </cell>
          <cell r="G573">
            <v>500000000</v>
          </cell>
          <cell r="H573">
            <v>58280086937.08696</v>
          </cell>
          <cell r="I573">
            <v>0</v>
          </cell>
          <cell r="J573">
            <v>45150737436.217392</v>
          </cell>
          <cell r="K573">
            <v>25474254059.782608</v>
          </cell>
          <cell r="L573">
            <v>12409130434.782608</v>
          </cell>
          <cell r="M573">
            <v>63311947244.869568</v>
          </cell>
          <cell r="N573">
            <v>2500000000</v>
          </cell>
          <cell r="O573">
            <v>17660185023.173912</v>
          </cell>
          <cell r="P573">
            <v>0</v>
          </cell>
          <cell r="Q573">
            <v>4888538406.565217</v>
          </cell>
          <cell r="R573">
            <v>135222869528.08696</v>
          </cell>
          <cell r="S573">
            <v>4416241360.565217</v>
          </cell>
          <cell r="T573">
            <v>5252697993.26087</v>
          </cell>
          <cell r="U573">
            <v>24056052209.739132</v>
          </cell>
          <cell r="V573">
            <v>5923056327</v>
          </cell>
          <cell r="W573">
            <v>400000000</v>
          </cell>
          <cell r="X573">
            <v>0</v>
          </cell>
          <cell r="Y573">
            <v>44902377.695652179</v>
          </cell>
          <cell r="Z573">
            <v>19413043.478260871</v>
          </cell>
          <cell r="AA573">
            <v>54951053523.565216</v>
          </cell>
          <cell r="AB573">
            <v>0</v>
          </cell>
          <cell r="AC573">
            <v>596695652.173913</v>
          </cell>
          <cell r="AD573">
            <v>122047839460.52174</v>
          </cell>
          <cell r="AE573">
            <v>0</v>
          </cell>
          <cell r="AF573">
            <v>80000000</v>
          </cell>
          <cell r="AG573">
            <v>313043478.26086956</v>
          </cell>
          <cell r="AH573">
            <v>9210216604.347826</v>
          </cell>
          <cell r="AI573">
            <v>0</v>
          </cell>
          <cell r="AJ573">
            <v>0</v>
          </cell>
          <cell r="AK573">
            <v>281739130.43478262</v>
          </cell>
          <cell r="AL573">
            <v>0</v>
          </cell>
          <cell r="AM573">
            <v>0</v>
          </cell>
          <cell r="AN573">
            <v>0</v>
          </cell>
          <cell r="AO573">
            <v>80989228727.217392</v>
          </cell>
          <cell r="AP573">
            <v>956521739.13043475</v>
          </cell>
          <cell r="AQ573">
            <v>1260000000</v>
          </cell>
          <cell r="AR573">
            <v>1468129088.4347825</v>
          </cell>
          <cell r="AS573">
            <v>0</v>
          </cell>
          <cell r="AT573">
            <v>10000000</v>
          </cell>
          <cell r="AU573">
            <v>0</v>
          </cell>
          <cell r="AV573">
            <v>182548039.39130434</v>
          </cell>
          <cell r="AW573">
            <v>0</v>
          </cell>
          <cell r="AX573">
            <v>54347826.086956523</v>
          </cell>
          <cell r="AY573">
            <v>249130434.78260869</v>
          </cell>
          <cell r="AZ573">
            <v>33478260.869565219</v>
          </cell>
          <cell r="BA573">
            <v>0</v>
          </cell>
          <cell r="BB573">
            <v>0</v>
          </cell>
          <cell r="BC573">
            <v>31398331139.913044</v>
          </cell>
          <cell r="BD573">
            <v>0</v>
          </cell>
          <cell r="BE573">
            <v>0</v>
          </cell>
          <cell r="BF573">
            <v>0</v>
          </cell>
          <cell r="BG573">
            <v>441092360.52173913</v>
          </cell>
          <cell r="BH573">
            <v>0</v>
          </cell>
          <cell r="BI573">
            <v>0</v>
          </cell>
          <cell r="BJ573">
            <v>356470007.82608694</v>
          </cell>
          <cell r="BK573">
            <v>20869565.217391305</v>
          </cell>
          <cell r="BL573">
            <v>3794666920.173913</v>
          </cell>
          <cell r="BM573">
            <v>3694418048.478261</v>
          </cell>
          <cell r="BN573">
            <v>60000000</v>
          </cell>
          <cell r="BO573">
            <v>0</v>
          </cell>
          <cell r="BP573">
            <v>0</v>
          </cell>
          <cell r="BQ573">
            <v>0</v>
          </cell>
          <cell r="BR573">
            <v>20000000</v>
          </cell>
          <cell r="BS573">
            <v>0</v>
          </cell>
          <cell r="BT573">
            <v>0</v>
          </cell>
          <cell r="BU573">
            <v>42376196.826086953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53896921.739130437</v>
          </cell>
          <cell r="CH573">
            <v>85949500.695652172</v>
          </cell>
          <cell r="CI573">
            <v>0</v>
          </cell>
          <cell r="CJ573"/>
          <cell r="CK573"/>
          <cell r="CL573"/>
          <cell r="CM573"/>
          <cell r="CN573"/>
          <cell r="CO573"/>
          <cell r="CP573"/>
          <cell r="CQ573">
            <v>1137449836649.9998</v>
          </cell>
          <cell r="CR573">
            <v>754940331003.65222</v>
          </cell>
          <cell r="CS573">
            <v>382509505646.34784</v>
          </cell>
        </row>
        <row r="574">
          <cell r="B574">
            <v>43914</v>
          </cell>
          <cell r="C574">
            <v>127650531989.08333</v>
          </cell>
          <cell r="D574">
            <v>164488508698.41666</v>
          </cell>
          <cell r="E574">
            <v>116800055970.75</v>
          </cell>
          <cell r="F574">
            <v>6750000000</v>
          </cell>
          <cell r="G574">
            <v>500000000</v>
          </cell>
          <cell r="H574">
            <v>58597342391.583336</v>
          </cell>
          <cell r="I574">
            <v>0</v>
          </cell>
          <cell r="J574">
            <v>45147064350.916664</v>
          </cell>
          <cell r="K574">
            <v>24954493473.958332</v>
          </cell>
          <cell r="L574">
            <v>12409166666.666666</v>
          </cell>
          <cell r="M574">
            <v>63050665959.916664</v>
          </cell>
          <cell r="N574">
            <v>2500000000</v>
          </cell>
          <cell r="O574">
            <v>17616417577.291668</v>
          </cell>
          <cell r="P574">
            <v>0</v>
          </cell>
          <cell r="Q574">
            <v>4900082374.041667</v>
          </cell>
          <cell r="R574">
            <v>135610934320.95833</v>
          </cell>
          <cell r="S574">
            <v>4432300887.75</v>
          </cell>
          <cell r="T574">
            <v>5256004844.791667</v>
          </cell>
          <cell r="U574">
            <v>23772795566.791668</v>
          </cell>
          <cell r="V574">
            <v>6061350909.416667</v>
          </cell>
          <cell r="W574">
            <v>400000000</v>
          </cell>
          <cell r="X574">
            <v>0</v>
          </cell>
          <cell r="Y574">
            <v>43031445.291666672</v>
          </cell>
          <cell r="Z574">
            <v>18604166.666666668</v>
          </cell>
          <cell r="AA574">
            <v>54408463201.416664</v>
          </cell>
          <cell r="AB574">
            <v>0</v>
          </cell>
          <cell r="AC574">
            <v>571833333.33333337</v>
          </cell>
          <cell r="AD574">
            <v>122349124897.54167</v>
          </cell>
          <cell r="AE574">
            <v>0</v>
          </cell>
          <cell r="AF574">
            <v>80000000</v>
          </cell>
          <cell r="AG574">
            <v>316666666.66666669</v>
          </cell>
          <cell r="AH574">
            <v>9234208056</v>
          </cell>
          <cell r="AI574">
            <v>0</v>
          </cell>
          <cell r="AJ574">
            <v>0</v>
          </cell>
          <cell r="AK574">
            <v>283333333.33333331</v>
          </cell>
          <cell r="AL574">
            <v>0</v>
          </cell>
          <cell r="AM574">
            <v>0</v>
          </cell>
          <cell r="AN574">
            <v>0</v>
          </cell>
          <cell r="AO574">
            <v>80685829424</v>
          </cell>
          <cell r="AP574">
            <v>958333333.33333337</v>
          </cell>
          <cell r="AQ574">
            <v>1259583333.3333333</v>
          </cell>
          <cell r="AR574">
            <v>1414457043.0833333</v>
          </cell>
          <cell r="AS574">
            <v>0</v>
          </cell>
          <cell r="AT574">
            <v>10000000</v>
          </cell>
          <cell r="AU574">
            <v>0</v>
          </cell>
          <cell r="AV574">
            <v>182337583.83333334</v>
          </cell>
          <cell r="AW574">
            <v>0</v>
          </cell>
          <cell r="AX574">
            <v>55000000</v>
          </cell>
          <cell r="AY574">
            <v>247083333.33333334</v>
          </cell>
          <cell r="AZ574">
            <v>34166666.666666664</v>
          </cell>
          <cell r="BA574">
            <v>0</v>
          </cell>
          <cell r="BB574">
            <v>0</v>
          </cell>
          <cell r="BC574">
            <v>30590067342.416668</v>
          </cell>
          <cell r="BD574">
            <v>0</v>
          </cell>
          <cell r="BE574">
            <v>0</v>
          </cell>
          <cell r="BF574">
            <v>0</v>
          </cell>
          <cell r="BG574">
            <v>422713512.16666669</v>
          </cell>
          <cell r="BH574">
            <v>0</v>
          </cell>
          <cell r="BI574">
            <v>0</v>
          </cell>
          <cell r="BJ574">
            <v>347617090.83333331</v>
          </cell>
          <cell r="BK574">
            <v>20833333.333333332</v>
          </cell>
          <cell r="BL574">
            <v>4347778081.458333</v>
          </cell>
          <cell r="BM574">
            <v>3682862611.0833335</v>
          </cell>
          <cell r="BN574">
            <v>60000000</v>
          </cell>
          <cell r="BO574">
            <v>0</v>
          </cell>
          <cell r="BP574">
            <v>0</v>
          </cell>
          <cell r="BQ574">
            <v>0</v>
          </cell>
          <cell r="BR574">
            <v>20000000</v>
          </cell>
          <cell r="BS574">
            <v>0</v>
          </cell>
          <cell r="BT574">
            <v>0</v>
          </cell>
          <cell r="BU574">
            <v>42799742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53734550</v>
          </cell>
          <cell r="CH574">
            <v>102960339.375</v>
          </cell>
          <cell r="CI574">
            <v>0</v>
          </cell>
          <cell r="CJ574"/>
          <cell r="CK574"/>
          <cell r="CL574"/>
          <cell r="CM574"/>
          <cell r="CN574"/>
          <cell r="CO574"/>
          <cell r="CP574"/>
          <cell r="CQ574">
            <v>1132741138402.833</v>
          </cell>
          <cell r="CR574">
            <v>752786896311.41687</v>
          </cell>
          <cell r="CS574">
            <v>379954242091.41669</v>
          </cell>
        </row>
        <row r="575">
          <cell r="B575">
            <v>43915</v>
          </cell>
          <cell r="C575">
            <v>125732694018.24001</v>
          </cell>
          <cell r="D575">
            <v>161232007468.44</v>
          </cell>
          <cell r="E575">
            <v>115911567997.44</v>
          </cell>
          <cell r="F575">
            <v>6760000000</v>
          </cell>
          <cell r="G575">
            <v>500000000</v>
          </cell>
          <cell r="H575">
            <v>58889217409.720001</v>
          </cell>
          <cell r="I575">
            <v>0</v>
          </cell>
          <cell r="J575">
            <v>45116545112.440002</v>
          </cell>
          <cell r="K575">
            <v>24476313735</v>
          </cell>
          <cell r="L575">
            <v>12399200000</v>
          </cell>
          <cell r="M575">
            <v>62671511458.279999</v>
          </cell>
          <cell r="N575">
            <v>2500000000</v>
          </cell>
          <cell r="O575">
            <v>17348469575.32</v>
          </cell>
          <cell r="P575">
            <v>0</v>
          </cell>
          <cell r="Q575">
            <v>4887839579</v>
          </cell>
          <cell r="R575">
            <v>135967953930.39999</v>
          </cell>
          <cell r="S575">
            <v>4447075652.7600002</v>
          </cell>
          <cell r="T575">
            <v>5259047148.1999998</v>
          </cell>
          <cell r="U575">
            <v>23405019984.560001</v>
          </cell>
          <cell r="V575">
            <v>6119992189.8800001</v>
          </cell>
          <cell r="W575">
            <v>400000000</v>
          </cell>
          <cell r="X575">
            <v>0</v>
          </cell>
          <cell r="Y575">
            <v>41310187.480000004</v>
          </cell>
          <cell r="Z575">
            <v>17860000</v>
          </cell>
          <cell r="AA575">
            <v>54132460105.040001</v>
          </cell>
          <cell r="AB575">
            <v>0</v>
          </cell>
          <cell r="AC575">
            <v>548960000</v>
          </cell>
          <cell r="AD575">
            <v>121978515554.52</v>
          </cell>
          <cell r="AE575">
            <v>0</v>
          </cell>
          <cell r="AF575">
            <v>79600000</v>
          </cell>
          <cell r="AG575">
            <v>320000000</v>
          </cell>
          <cell r="AH575">
            <v>9314171261.6399994</v>
          </cell>
          <cell r="AI575">
            <v>0</v>
          </cell>
          <cell r="AJ575">
            <v>0</v>
          </cell>
          <cell r="AK575">
            <v>284800000</v>
          </cell>
          <cell r="AL575">
            <v>0</v>
          </cell>
          <cell r="AM575">
            <v>0</v>
          </cell>
          <cell r="AN575">
            <v>0</v>
          </cell>
          <cell r="AO575">
            <v>80139120937.039993</v>
          </cell>
          <cell r="AP575">
            <v>960000000</v>
          </cell>
          <cell r="AQ575">
            <v>1259200000</v>
          </cell>
          <cell r="AR575">
            <v>1365078761.3599999</v>
          </cell>
          <cell r="AS575">
            <v>0</v>
          </cell>
          <cell r="AT575">
            <v>10000000</v>
          </cell>
          <cell r="AU575">
            <v>0</v>
          </cell>
          <cell r="AV575">
            <v>182143964.72</v>
          </cell>
          <cell r="AW575">
            <v>0</v>
          </cell>
          <cell r="AX575">
            <v>55600000</v>
          </cell>
          <cell r="AY575">
            <v>245200000</v>
          </cell>
          <cell r="AZ575">
            <v>34800000</v>
          </cell>
          <cell r="BA575">
            <v>0</v>
          </cell>
          <cell r="BB575">
            <v>0</v>
          </cell>
          <cell r="BC575">
            <v>29846464648.720001</v>
          </cell>
          <cell r="BD575">
            <v>0</v>
          </cell>
          <cell r="BE575">
            <v>0</v>
          </cell>
          <cell r="BF575">
            <v>0</v>
          </cell>
          <cell r="BG575">
            <v>405804971.68000001</v>
          </cell>
          <cell r="BH575">
            <v>0</v>
          </cell>
          <cell r="BI575">
            <v>0</v>
          </cell>
          <cell r="BJ575">
            <v>339472407.19999999</v>
          </cell>
          <cell r="BK575">
            <v>20400000</v>
          </cell>
          <cell r="BL575">
            <v>4213866958.1999998</v>
          </cell>
          <cell r="BM575">
            <v>3655517795.0799999</v>
          </cell>
          <cell r="BN575">
            <v>60000000</v>
          </cell>
          <cell r="BO575">
            <v>0</v>
          </cell>
          <cell r="BP575">
            <v>0</v>
          </cell>
          <cell r="BQ575">
            <v>0</v>
          </cell>
          <cell r="BR575">
            <v>20000000</v>
          </cell>
          <cell r="BS575">
            <v>0</v>
          </cell>
          <cell r="BT575">
            <v>0</v>
          </cell>
          <cell r="BU575">
            <v>43189403.560000002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53585168</v>
          </cell>
          <cell r="CH575">
            <v>107810310.95999999</v>
          </cell>
          <cell r="CI575">
            <v>0</v>
          </cell>
          <cell r="CJ575"/>
          <cell r="CK575"/>
          <cell r="CL575"/>
          <cell r="CM575"/>
          <cell r="CN575"/>
          <cell r="CO575"/>
          <cell r="CP575"/>
          <cell r="CQ575">
            <v>1123759387694.8801</v>
          </cell>
          <cell r="CR575">
            <v>748296139710.35986</v>
          </cell>
          <cell r="CS575">
            <v>375463247984.52002</v>
          </cell>
        </row>
        <row r="576">
          <cell r="B576">
            <v>43916</v>
          </cell>
          <cell r="C576">
            <v>123958535891.30769</v>
          </cell>
          <cell r="D576">
            <v>159077897795.80768</v>
          </cell>
          <cell r="E576">
            <v>114868936792.19231</v>
          </cell>
          <cell r="F576">
            <v>6769230769.2307692</v>
          </cell>
          <cell r="G576">
            <v>500000000</v>
          </cell>
          <cell r="H576">
            <v>58799518431.653847</v>
          </cell>
          <cell r="I576">
            <v>0</v>
          </cell>
          <cell r="J576">
            <v>44960115264.115387</v>
          </cell>
          <cell r="K576">
            <v>24034917052.884617</v>
          </cell>
          <cell r="L576">
            <v>12399615384.615385</v>
          </cell>
          <cell r="M576">
            <v>62351457563.42308</v>
          </cell>
          <cell r="N576">
            <v>2500000000</v>
          </cell>
          <cell r="O576">
            <v>17176133574.5</v>
          </cell>
          <cell r="P576">
            <v>0</v>
          </cell>
          <cell r="Q576">
            <v>4870483445.5769234</v>
          </cell>
          <cell r="R576">
            <v>135426438971.03847</v>
          </cell>
          <cell r="S576">
            <v>4443646867.9615383</v>
          </cell>
          <cell r="T576">
            <v>5255028616.5</v>
          </cell>
          <cell r="U576">
            <v>23063785130.23077</v>
          </cell>
          <cell r="V576">
            <v>6174122602.6153851</v>
          </cell>
          <cell r="W576">
            <v>400000000</v>
          </cell>
          <cell r="X576">
            <v>0</v>
          </cell>
          <cell r="Y576">
            <v>39721334.115384623</v>
          </cell>
          <cell r="Z576">
            <v>17173076.923076924</v>
          </cell>
          <cell r="AA576">
            <v>53758218810.230766</v>
          </cell>
          <cell r="AB576">
            <v>0</v>
          </cell>
          <cell r="AC576">
            <v>527846153.84615386</v>
          </cell>
          <cell r="AD576">
            <v>121551079475.46153</v>
          </cell>
          <cell r="AE576">
            <v>0</v>
          </cell>
          <cell r="AF576">
            <v>78846153.84615384</v>
          </cell>
          <cell r="AG576">
            <v>323076923.07692307</v>
          </cell>
          <cell r="AH576">
            <v>9353359037.3846149</v>
          </cell>
          <cell r="AI576">
            <v>0</v>
          </cell>
          <cell r="AJ576">
            <v>0</v>
          </cell>
          <cell r="AK576">
            <v>286153846.15384614</v>
          </cell>
          <cell r="AL576">
            <v>0</v>
          </cell>
          <cell r="AM576">
            <v>0</v>
          </cell>
          <cell r="AN576">
            <v>0</v>
          </cell>
          <cell r="AO576">
            <v>79509473627.961533</v>
          </cell>
          <cell r="AP576">
            <v>961538461.53846157</v>
          </cell>
          <cell r="AQ576">
            <v>1258846153.8461537</v>
          </cell>
          <cell r="AR576">
            <v>1327587786.6153846</v>
          </cell>
          <cell r="AS576">
            <v>0</v>
          </cell>
          <cell r="AT576">
            <v>10000000</v>
          </cell>
          <cell r="AU576">
            <v>0</v>
          </cell>
          <cell r="AV576">
            <v>175138427.61538461</v>
          </cell>
          <cell r="AW576">
            <v>0</v>
          </cell>
          <cell r="AX576">
            <v>54230769.230769232</v>
          </cell>
          <cell r="AY576">
            <v>243461538.46153846</v>
          </cell>
          <cell r="AZ576">
            <v>35384615.384615384</v>
          </cell>
          <cell r="BA576">
            <v>0</v>
          </cell>
          <cell r="BB576">
            <v>0</v>
          </cell>
          <cell r="BC576">
            <v>29160062162.23077</v>
          </cell>
          <cell r="BD576">
            <v>0</v>
          </cell>
          <cell r="BE576">
            <v>0</v>
          </cell>
          <cell r="BF576">
            <v>0</v>
          </cell>
          <cell r="BG576">
            <v>390197088.15384614</v>
          </cell>
          <cell r="BH576">
            <v>0</v>
          </cell>
          <cell r="BI576">
            <v>0</v>
          </cell>
          <cell r="BJ576">
            <v>331954237.69230771</v>
          </cell>
          <cell r="BK576">
            <v>20000000</v>
          </cell>
          <cell r="BL576">
            <v>4090256690.5769229</v>
          </cell>
          <cell r="BM576">
            <v>3630276426.4615383</v>
          </cell>
          <cell r="BN576">
            <v>60000000</v>
          </cell>
          <cell r="BO576">
            <v>0</v>
          </cell>
          <cell r="BP576">
            <v>0</v>
          </cell>
          <cell r="BQ576">
            <v>0</v>
          </cell>
          <cell r="BR576">
            <v>20000000</v>
          </cell>
          <cell r="BS576">
            <v>0</v>
          </cell>
          <cell r="BT576">
            <v>0</v>
          </cell>
          <cell r="BU576">
            <v>43549091.153846152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53447276.92307692</v>
          </cell>
          <cell r="CH576">
            <v>103663760.53846154</v>
          </cell>
          <cell r="CI576">
            <v>0</v>
          </cell>
          <cell r="CJ576"/>
          <cell r="CK576"/>
          <cell r="CL576"/>
          <cell r="CM576"/>
          <cell r="CN576"/>
          <cell r="CO576"/>
          <cell r="CP576"/>
          <cell r="CQ576">
            <v>1114444407079.0769</v>
          </cell>
          <cell r="CR576">
            <v>742640803795.9613</v>
          </cell>
          <cell r="CS576">
            <v>371803603283.1153</v>
          </cell>
        </row>
        <row r="577">
          <cell r="B577">
            <v>43917</v>
          </cell>
          <cell r="C577">
            <v>122315796884.88889</v>
          </cell>
          <cell r="D577">
            <v>157083351802.62964</v>
          </cell>
          <cell r="E577">
            <v>113977611602.14815</v>
          </cell>
          <cell r="F577">
            <v>6777777777.7777777</v>
          </cell>
          <cell r="G577">
            <v>500000000</v>
          </cell>
          <cell r="H577">
            <v>58716463822.333336</v>
          </cell>
          <cell r="I577">
            <v>0</v>
          </cell>
          <cell r="J577">
            <v>44848606145.296295</v>
          </cell>
          <cell r="K577">
            <v>23626216421.296295</v>
          </cell>
          <cell r="L577">
            <v>12400000000</v>
          </cell>
          <cell r="M577">
            <v>62083296549.666664</v>
          </cell>
          <cell r="N577">
            <v>2500000000</v>
          </cell>
          <cell r="O577">
            <v>17061007647.814816</v>
          </cell>
          <cell r="P577">
            <v>0</v>
          </cell>
          <cell r="Q577">
            <v>4854412951.666667</v>
          </cell>
          <cell r="R577">
            <v>134925036230.88889</v>
          </cell>
          <cell r="S577">
            <v>4440472067.2222223</v>
          </cell>
          <cell r="T577">
            <v>5251307753.8148146</v>
          </cell>
          <cell r="U577">
            <v>22747826931.777779</v>
          </cell>
          <cell r="V577">
            <v>6224243355.1481485</v>
          </cell>
          <cell r="W577">
            <v>400000000</v>
          </cell>
          <cell r="X577">
            <v>0</v>
          </cell>
          <cell r="Y577">
            <v>38250173.592592597</v>
          </cell>
          <cell r="Z577">
            <v>16537037.037037037</v>
          </cell>
          <cell r="AA577">
            <v>53411699092.814812</v>
          </cell>
          <cell r="AB577">
            <v>0</v>
          </cell>
          <cell r="AC577">
            <v>508296296.2962963</v>
          </cell>
          <cell r="AD577">
            <v>121155305328.18518</v>
          </cell>
          <cell r="AE577">
            <v>0</v>
          </cell>
          <cell r="AF577">
            <v>78148148.148148149</v>
          </cell>
          <cell r="AG577">
            <v>325925925.92592591</v>
          </cell>
          <cell r="AH577">
            <v>9328366237.1481476</v>
          </cell>
          <cell r="AI577">
            <v>0</v>
          </cell>
          <cell r="AJ577">
            <v>0</v>
          </cell>
          <cell r="AK577">
            <v>287407407.4074074</v>
          </cell>
          <cell r="AL577">
            <v>0</v>
          </cell>
          <cell r="AM577">
            <v>0</v>
          </cell>
          <cell r="AN577">
            <v>0</v>
          </cell>
          <cell r="AO577">
            <v>78926466860.296295</v>
          </cell>
          <cell r="AP577">
            <v>962962962.96296299</v>
          </cell>
          <cell r="AQ577">
            <v>1258518518.5185184</v>
          </cell>
          <cell r="AR577">
            <v>1350248662.7037036</v>
          </cell>
          <cell r="AS577">
            <v>0</v>
          </cell>
          <cell r="AT577">
            <v>10000000</v>
          </cell>
          <cell r="AU577">
            <v>0</v>
          </cell>
          <cell r="AV577">
            <v>168651819.18518519</v>
          </cell>
          <cell r="AW577">
            <v>0</v>
          </cell>
          <cell r="AX577">
            <v>54814814.814814813</v>
          </cell>
          <cell r="AY577">
            <v>241851851.85185185</v>
          </cell>
          <cell r="AZ577">
            <v>35925925.925925925</v>
          </cell>
          <cell r="BA577">
            <v>0</v>
          </cell>
          <cell r="BB577">
            <v>0</v>
          </cell>
          <cell r="BC577">
            <v>28524504304.370369</v>
          </cell>
          <cell r="BD577">
            <v>0</v>
          </cell>
          <cell r="BE577">
            <v>0</v>
          </cell>
          <cell r="BF577">
            <v>0</v>
          </cell>
          <cell r="BG577">
            <v>375745344.14814812</v>
          </cell>
          <cell r="BH577">
            <v>0</v>
          </cell>
          <cell r="BI577">
            <v>0</v>
          </cell>
          <cell r="BJ577">
            <v>324992969.62962961</v>
          </cell>
          <cell r="BK577">
            <v>19629629.629629631</v>
          </cell>
          <cell r="BL577">
            <v>3975802739.0740743</v>
          </cell>
          <cell r="BM577">
            <v>3606904788.8518519</v>
          </cell>
          <cell r="BN577">
            <v>60000000</v>
          </cell>
          <cell r="BO577">
            <v>0</v>
          </cell>
          <cell r="BP577">
            <v>0</v>
          </cell>
          <cell r="BQ577">
            <v>0</v>
          </cell>
          <cell r="BR577">
            <v>20000000</v>
          </cell>
          <cell r="BS577">
            <v>0</v>
          </cell>
          <cell r="BT577">
            <v>0</v>
          </cell>
          <cell r="BU577">
            <v>43882135.222222224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53319600</v>
          </cell>
          <cell r="CH577">
            <v>112787324.96296297</v>
          </cell>
          <cell r="CI577">
            <v>0</v>
          </cell>
          <cell r="CJ577"/>
          <cell r="CK577"/>
          <cell r="CL577"/>
          <cell r="CM577"/>
          <cell r="CN577"/>
          <cell r="CO577"/>
          <cell r="CP577"/>
          <cell r="CQ577">
            <v>1106010373843.074</v>
          </cell>
          <cell r="CR577">
            <v>737487923061.2594</v>
          </cell>
          <cell r="CS577">
            <v>368522450781.81482</v>
          </cell>
        </row>
        <row r="578">
          <cell r="B578">
            <v>43918</v>
          </cell>
          <cell r="C578">
            <v>120790396378.92857</v>
          </cell>
          <cell r="D578">
            <v>155231273380.39285</v>
          </cell>
          <cell r="E578">
            <v>113149952497.10715</v>
          </cell>
          <cell r="F578">
            <v>6785714285.7142859</v>
          </cell>
          <cell r="G578">
            <v>500000000</v>
          </cell>
          <cell r="H578">
            <v>58639341685.10714</v>
          </cell>
          <cell r="I578">
            <v>0</v>
          </cell>
          <cell r="J578">
            <v>44745061963.535713</v>
          </cell>
          <cell r="K578">
            <v>23246708691.964287</v>
          </cell>
          <cell r="L578">
            <v>12400357142.857143</v>
          </cell>
          <cell r="M578">
            <v>61834289894.035713</v>
          </cell>
          <cell r="N578">
            <v>2500000000</v>
          </cell>
          <cell r="O578">
            <v>16954105001.607143</v>
          </cell>
          <cell r="P578">
            <v>0</v>
          </cell>
          <cell r="Q578">
            <v>4839490350.1785717</v>
          </cell>
          <cell r="R578">
            <v>134459447972.17857</v>
          </cell>
          <cell r="S578">
            <v>4437524037.9642859</v>
          </cell>
          <cell r="T578">
            <v>5247852667.0357141</v>
          </cell>
          <cell r="U578">
            <v>22454437176.07143</v>
          </cell>
          <cell r="V578">
            <v>6270784053.9285717</v>
          </cell>
          <cell r="W578">
            <v>400000000</v>
          </cell>
          <cell r="X578">
            <v>0</v>
          </cell>
          <cell r="Y578">
            <v>36884095.964285716</v>
          </cell>
          <cell r="Z578">
            <v>15946428.571428571</v>
          </cell>
          <cell r="AA578">
            <v>53089930783.785713</v>
          </cell>
          <cell r="AB578">
            <v>0</v>
          </cell>
          <cell r="AC578">
            <v>490142857.14285713</v>
          </cell>
          <cell r="AD578">
            <v>120787800762.85715</v>
          </cell>
          <cell r="AE578">
            <v>0</v>
          </cell>
          <cell r="AF578">
            <v>77500000</v>
          </cell>
          <cell r="AG578">
            <v>328571428.5714286</v>
          </cell>
          <cell r="AH578">
            <v>9305158636.9285717</v>
          </cell>
          <cell r="AI578">
            <v>0</v>
          </cell>
          <cell r="AJ578">
            <v>0</v>
          </cell>
          <cell r="AK578">
            <v>288571428.5714286</v>
          </cell>
          <cell r="AL578">
            <v>0</v>
          </cell>
          <cell r="AM578">
            <v>0</v>
          </cell>
          <cell r="AN578">
            <v>0</v>
          </cell>
          <cell r="AO578">
            <v>78385103433.178574</v>
          </cell>
          <cell r="AP578">
            <v>964285714.28571427</v>
          </cell>
          <cell r="AQ578">
            <v>1258214285.7142856</v>
          </cell>
          <cell r="AR578">
            <v>1371290904.7857144</v>
          </cell>
          <cell r="AS578">
            <v>0</v>
          </cell>
          <cell r="AT578">
            <v>10000000</v>
          </cell>
          <cell r="AU578">
            <v>0</v>
          </cell>
          <cell r="AV578">
            <v>162628539.92857143</v>
          </cell>
          <cell r="AW578">
            <v>0</v>
          </cell>
          <cell r="AX578">
            <v>55357142.857142858</v>
          </cell>
          <cell r="AY578">
            <v>240357142.85714287</v>
          </cell>
          <cell r="AZ578">
            <v>36428571.428571425</v>
          </cell>
          <cell r="BA578">
            <v>0</v>
          </cell>
          <cell r="BB578">
            <v>0</v>
          </cell>
          <cell r="BC578">
            <v>27934343436.357143</v>
          </cell>
          <cell r="BD578">
            <v>0</v>
          </cell>
          <cell r="BE578">
            <v>0</v>
          </cell>
          <cell r="BF578">
            <v>0</v>
          </cell>
          <cell r="BG578">
            <v>362325867.5714286</v>
          </cell>
          <cell r="BH578">
            <v>0</v>
          </cell>
          <cell r="BI578">
            <v>0</v>
          </cell>
          <cell r="BJ578">
            <v>318528935</v>
          </cell>
          <cell r="BK578">
            <v>19285714.285714287</v>
          </cell>
          <cell r="BL578">
            <v>3869524069.8214288</v>
          </cell>
          <cell r="BM578">
            <v>3585202553.9285712</v>
          </cell>
          <cell r="BN578">
            <v>60000000</v>
          </cell>
          <cell r="BO578">
            <v>0</v>
          </cell>
          <cell r="BP578">
            <v>0</v>
          </cell>
          <cell r="BQ578">
            <v>0</v>
          </cell>
          <cell r="BR578">
            <v>20000000</v>
          </cell>
          <cell r="BS578">
            <v>0</v>
          </cell>
          <cell r="BT578">
            <v>0</v>
          </cell>
          <cell r="BU578">
            <v>44191390.428571425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53201042.857142858</v>
          </cell>
          <cell r="CH578">
            <v>121259206.21428572</v>
          </cell>
          <cell r="CI578">
            <v>0</v>
          </cell>
          <cell r="CJ578"/>
          <cell r="CK578"/>
          <cell r="CL578"/>
          <cell r="CM578"/>
          <cell r="CN578"/>
          <cell r="CO578"/>
          <cell r="CP578"/>
          <cell r="CQ578">
            <v>1098178771552.5002</v>
          </cell>
          <cell r="CR578">
            <v>732703105236.17883</v>
          </cell>
          <cell r="CS578">
            <v>365475666316.32141</v>
          </cell>
        </row>
        <row r="579">
          <cell r="B579">
            <v>43919</v>
          </cell>
          <cell r="C579">
            <v>119370195907.86208</v>
          </cell>
          <cell r="D579">
            <v>153506924504.51724</v>
          </cell>
          <cell r="E579">
            <v>112379373330.34483</v>
          </cell>
          <cell r="F579">
            <v>6793103448.2758617</v>
          </cell>
          <cell r="G579">
            <v>500000000</v>
          </cell>
          <cell r="H579">
            <v>58567538315.965515</v>
          </cell>
          <cell r="I579">
            <v>0</v>
          </cell>
          <cell r="J579">
            <v>44648658759.827583</v>
          </cell>
          <cell r="K579">
            <v>22893373909.482758</v>
          </cell>
          <cell r="L579">
            <v>12400689655.172413</v>
          </cell>
          <cell r="M579">
            <v>61602456111.206894</v>
          </cell>
          <cell r="N579">
            <v>2500000000</v>
          </cell>
          <cell r="O579">
            <v>16854574951.689655</v>
          </cell>
          <cell r="P579">
            <v>0</v>
          </cell>
          <cell r="Q579">
            <v>4825596893.6206894</v>
          </cell>
          <cell r="R579">
            <v>134025969248.55173</v>
          </cell>
          <cell r="S579">
            <v>4434779321.0689659</v>
          </cell>
          <cell r="T579">
            <v>5244635862.1034479</v>
          </cell>
          <cell r="U579">
            <v>22181281196.620689</v>
          </cell>
          <cell r="V579">
            <v>6314115049.3448277</v>
          </cell>
          <cell r="W579">
            <v>400000000</v>
          </cell>
          <cell r="X579">
            <v>0</v>
          </cell>
          <cell r="Y579">
            <v>35612230.586206898</v>
          </cell>
          <cell r="Z579">
            <v>15396551.72413793</v>
          </cell>
          <cell r="AA579">
            <v>52790353392.620689</v>
          </cell>
          <cell r="AB579">
            <v>0</v>
          </cell>
          <cell r="AC579">
            <v>473241379.31034482</v>
          </cell>
          <cell r="AD579">
            <v>120445641339.96552</v>
          </cell>
          <cell r="AE579">
            <v>0</v>
          </cell>
          <cell r="AF579">
            <v>76896551.724137932</v>
          </cell>
          <cell r="AG579">
            <v>331034482.75862068</v>
          </cell>
          <cell r="AH579">
            <v>9283551560.8620682</v>
          </cell>
          <cell r="AI579">
            <v>0</v>
          </cell>
          <cell r="AJ579">
            <v>0</v>
          </cell>
          <cell r="AK579">
            <v>289655172.41379309</v>
          </cell>
          <cell r="AL579">
            <v>0</v>
          </cell>
          <cell r="AM579">
            <v>0</v>
          </cell>
          <cell r="AN579">
            <v>0</v>
          </cell>
          <cell r="AO579">
            <v>77881075414.827591</v>
          </cell>
          <cell r="AP579">
            <v>965517241.37931037</v>
          </cell>
          <cell r="AQ579">
            <v>1257931034.4827585</v>
          </cell>
          <cell r="AR579">
            <v>1390881957.7586207</v>
          </cell>
          <cell r="AS579">
            <v>0</v>
          </cell>
          <cell r="AT579">
            <v>10000000</v>
          </cell>
          <cell r="AU579">
            <v>0</v>
          </cell>
          <cell r="AV579">
            <v>157020659.24137932</v>
          </cell>
          <cell r="AW579">
            <v>0</v>
          </cell>
          <cell r="AX579">
            <v>55862068.965517238</v>
          </cell>
          <cell r="AY579">
            <v>238965517.24137932</v>
          </cell>
          <cell r="AZ579">
            <v>36896551.724137932</v>
          </cell>
          <cell r="BA579">
            <v>0</v>
          </cell>
          <cell r="BB579">
            <v>0</v>
          </cell>
          <cell r="BC579">
            <v>27384883317.862068</v>
          </cell>
          <cell r="BD579">
            <v>0</v>
          </cell>
          <cell r="BE579">
            <v>0</v>
          </cell>
          <cell r="BF579">
            <v>0</v>
          </cell>
          <cell r="BG579">
            <v>349831872.13793105</v>
          </cell>
          <cell r="BH579">
            <v>0</v>
          </cell>
          <cell r="BI579">
            <v>0</v>
          </cell>
          <cell r="BJ579">
            <v>312510695.86206895</v>
          </cell>
          <cell r="BK579">
            <v>18965517.241379309</v>
          </cell>
          <cell r="BL579">
            <v>3770574963.965517</v>
          </cell>
          <cell r="BM579">
            <v>3564997024.8620691</v>
          </cell>
          <cell r="BN579">
            <v>60000000</v>
          </cell>
          <cell r="BO579">
            <v>0</v>
          </cell>
          <cell r="BP579">
            <v>0</v>
          </cell>
          <cell r="BQ579">
            <v>0</v>
          </cell>
          <cell r="BR579">
            <v>20000000</v>
          </cell>
          <cell r="BS579">
            <v>0</v>
          </cell>
          <cell r="BT579">
            <v>0</v>
          </cell>
          <cell r="BU579">
            <v>44479317.68965517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53090662.068965517</v>
          </cell>
          <cell r="CH579">
            <v>129146819.79310344</v>
          </cell>
          <cell r="CI579">
            <v>0</v>
          </cell>
          <cell r="CJ579"/>
          <cell r="CK579"/>
          <cell r="CL579"/>
          <cell r="CM579"/>
          <cell r="CN579"/>
          <cell r="CO579"/>
          <cell r="CP579"/>
          <cell r="CQ579">
            <v>1090887279764.7242</v>
          </cell>
          <cell r="CR579">
            <v>728248274847.3103</v>
          </cell>
          <cell r="CS579">
            <v>362639004917.41382</v>
          </cell>
        </row>
        <row r="580">
          <cell r="B580">
            <v>43920</v>
          </cell>
          <cell r="C580">
            <v>118044675468.2</v>
          </cell>
          <cell r="D580">
            <v>151897532220.36667</v>
          </cell>
          <cell r="E580">
            <v>111660166108.03334</v>
          </cell>
          <cell r="F580">
            <v>6800000000</v>
          </cell>
          <cell r="G580">
            <v>500000000</v>
          </cell>
          <cell r="H580">
            <v>58500521838.099998</v>
          </cell>
          <cell r="I580">
            <v>0</v>
          </cell>
          <cell r="J580">
            <v>44538682436.366669</v>
          </cell>
          <cell r="K580">
            <v>22563594779.166668</v>
          </cell>
          <cell r="L580">
            <v>12401000000</v>
          </cell>
          <cell r="M580">
            <v>61350877913.900002</v>
          </cell>
          <cell r="N580">
            <v>2500000000</v>
          </cell>
          <cell r="O580">
            <v>16753013571.766666</v>
          </cell>
          <cell r="P580">
            <v>0</v>
          </cell>
          <cell r="Q580">
            <v>4812629667.5</v>
          </cell>
          <cell r="R580">
            <v>133621389106.5</v>
          </cell>
          <cell r="S580">
            <v>4432217585.3000002</v>
          </cell>
          <cell r="T580">
            <v>5241633510.833333</v>
          </cell>
          <cell r="U580">
            <v>21926335615.799999</v>
          </cell>
          <cell r="V580">
            <v>6354557311.7333336</v>
          </cell>
          <cell r="W580">
            <v>400000000</v>
          </cell>
          <cell r="X580">
            <v>0</v>
          </cell>
          <cell r="Y580">
            <v>34425156.233333334</v>
          </cell>
          <cell r="Z580">
            <v>14883333.333333334</v>
          </cell>
          <cell r="AA580">
            <v>52510747827.533333</v>
          </cell>
          <cell r="AB580">
            <v>0</v>
          </cell>
          <cell r="AC580">
            <v>457466666.66666669</v>
          </cell>
          <cell r="AD580">
            <v>120126292545.26666</v>
          </cell>
          <cell r="AE580">
            <v>0</v>
          </cell>
          <cell r="AF580">
            <v>76333333.333333328</v>
          </cell>
          <cell r="AG580">
            <v>333333333.33333331</v>
          </cell>
          <cell r="AH580">
            <v>9260034956.5333328</v>
          </cell>
          <cell r="AI580">
            <v>0</v>
          </cell>
          <cell r="AJ580">
            <v>0</v>
          </cell>
          <cell r="AK580">
            <v>290666666.66666669</v>
          </cell>
          <cell r="AL580">
            <v>0</v>
          </cell>
          <cell r="AM580">
            <v>0</v>
          </cell>
          <cell r="AN580">
            <v>0</v>
          </cell>
          <cell r="AO580">
            <v>77410649264.366669</v>
          </cell>
          <cell r="AP580">
            <v>966666666.66666663</v>
          </cell>
          <cell r="AQ580">
            <v>1257666666.6666667</v>
          </cell>
          <cell r="AR580">
            <v>1409166940.5333333</v>
          </cell>
          <cell r="AS580">
            <v>0</v>
          </cell>
          <cell r="AT580">
            <v>10000000</v>
          </cell>
          <cell r="AU580">
            <v>0</v>
          </cell>
          <cell r="AV580">
            <v>151786637.26666668</v>
          </cell>
          <cell r="AW580">
            <v>0</v>
          </cell>
          <cell r="AX580">
            <v>56333333.333333336</v>
          </cell>
          <cell r="AY580">
            <v>237666666.66666666</v>
          </cell>
          <cell r="AZ580">
            <v>37333333.333333336</v>
          </cell>
          <cell r="BA580">
            <v>0</v>
          </cell>
          <cell r="BB580">
            <v>0</v>
          </cell>
          <cell r="BC580">
            <v>27105387207.266666</v>
          </cell>
          <cell r="BD580">
            <v>0</v>
          </cell>
          <cell r="BE580">
            <v>0</v>
          </cell>
          <cell r="BF580">
            <v>0</v>
          </cell>
          <cell r="BG580">
            <v>338170809.73333335</v>
          </cell>
          <cell r="BH580">
            <v>0</v>
          </cell>
          <cell r="BI580">
            <v>0</v>
          </cell>
          <cell r="BJ580">
            <v>306893672.66666669</v>
          </cell>
          <cell r="BK580">
            <v>18666666.666666668</v>
          </cell>
          <cell r="BL580">
            <v>3678222465.1666665</v>
          </cell>
          <cell r="BM580">
            <v>3546138531.0666666</v>
          </cell>
          <cell r="BN580">
            <v>60000000</v>
          </cell>
          <cell r="BO580">
            <v>0</v>
          </cell>
          <cell r="BP580">
            <v>0</v>
          </cell>
          <cell r="BQ580">
            <v>0</v>
          </cell>
          <cell r="BR580">
            <v>20000000</v>
          </cell>
          <cell r="BS580">
            <v>0</v>
          </cell>
          <cell r="BT580">
            <v>0</v>
          </cell>
          <cell r="BU580">
            <v>44748049.799999997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52987640</v>
          </cell>
          <cell r="CH580">
            <v>134841925.80000001</v>
          </cell>
          <cell r="CI580">
            <v>0</v>
          </cell>
          <cell r="CJ580"/>
          <cell r="CK580"/>
          <cell r="CL580"/>
          <cell r="CM580"/>
          <cell r="CN580"/>
          <cell r="CO580"/>
          <cell r="CP580"/>
          <cell r="CQ580">
            <v>1084246337429.4668</v>
          </cell>
          <cell r="CR580">
            <v>724274883151.03345</v>
          </cell>
          <cell r="CS580">
            <v>359971454278.43341</v>
          </cell>
        </row>
        <row r="581">
          <cell r="B581">
            <v>43921</v>
          </cell>
          <cell r="C581">
            <v>116804672476.25807</v>
          </cell>
          <cell r="D581">
            <v>150391971696.48386</v>
          </cell>
          <cell r="E581">
            <v>110987359351.67741</v>
          </cell>
          <cell r="F581">
            <v>6806451612.9032259</v>
          </cell>
          <cell r="G581">
            <v>500000000</v>
          </cell>
          <cell r="H581">
            <v>58437829003.967743</v>
          </cell>
          <cell r="I581">
            <v>0</v>
          </cell>
          <cell r="J581">
            <v>44435801359.580643</v>
          </cell>
          <cell r="K581">
            <v>22255091721.774193</v>
          </cell>
          <cell r="L581">
            <v>12401290322.580645</v>
          </cell>
          <cell r="M581">
            <v>61115530568.032257</v>
          </cell>
          <cell r="N581">
            <v>2500000000</v>
          </cell>
          <cell r="O581">
            <v>16658004538.935484</v>
          </cell>
          <cell r="P581">
            <v>0</v>
          </cell>
          <cell r="Q581">
            <v>4800499036.6129036</v>
          </cell>
          <cell r="R581">
            <v>133242910909.09677</v>
          </cell>
          <cell r="S581">
            <v>4429821122.8064518</v>
          </cell>
          <cell r="T581">
            <v>5238824859.6451616</v>
          </cell>
          <cell r="U581">
            <v>21687838136.967743</v>
          </cell>
          <cell r="V581">
            <v>6392390395.9032259</v>
          </cell>
          <cell r="W581">
            <v>400000000</v>
          </cell>
          <cell r="X581">
            <v>0</v>
          </cell>
          <cell r="Y581">
            <v>33314667.32258065</v>
          </cell>
          <cell r="Z581">
            <v>14403225.806451613</v>
          </cell>
          <cell r="AA581">
            <v>52249181331.161293</v>
          </cell>
          <cell r="AB581">
            <v>0</v>
          </cell>
          <cell r="AC581">
            <v>442709677.41935486</v>
          </cell>
          <cell r="AD581">
            <v>119827546898.6129</v>
          </cell>
          <cell r="AE581">
            <v>0</v>
          </cell>
          <cell r="AF581">
            <v>75806451.612903222</v>
          </cell>
          <cell r="AG581">
            <v>335483870.96774191</v>
          </cell>
          <cell r="AH581">
            <v>9238035552.4838715</v>
          </cell>
          <cell r="AI581">
            <v>0</v>
          </cell>
          <cell r="AJ581">
            <v>0</v>
          </cell>
          <cell r="AK581">
            <v>291612903.22580647</v>
          </cell>
          <cell r="AL581">
            <v>0</v>
          </cell>
          <cell r="AM581">
            <v>0</v>
          </cell>
          <cell r="AN581">
            <v>0</v>
          </cell>
          <cell r="AO581">
            <v>76970573188.129028</v>
          </cell>
          <cell r="AP581">
            <v>967741935.48387098</v>
          </cell>
          <cell r="AQ581">
            <v>1257419354.8387096</v>
          </cell>
          <cell r="AR581">
            <v>1426272247</v>
          </cell>
          <cell r="AS581">
            <v>0</v>
          </cell>
          <cell r="AT581">
            <v>10000000</v>
          </cell>
          <cell r="AU581">
            <v>0</v>
          </cell>
          <cell r="AV581">
            <v>146890294.12903225</v>
          </cell>
          <cell r="AW581">
            <v>0</v>
          </cell>
          <cell r="AX581">
            <v>56774193.548387095</v>
          </cell>
          <cell r="AY581">
            <v>236451612.90322581</v>
          </cell>
          <cell r="AZ581">
            <v>37741935.483870968</v>
          </cell>
          <cell r="BA581">
            <v>0</v>
          </cell>
          <cell r="BB581">
            <v>0</v>
          </cell>
          <cell r="BC581">
            <v>26843923103.80645</v>
          </cell>
          <cell r="BD581">
            <v>0</v>
          </cell>
          <cell r="BE581">
            <v>0</v>
          </cell>
          <cell r="BF581">
            <v>0</v>
          </cell>
          <cell r="BG581">
            <v>327262073.93548387</v>
          </cell>
          <cell r="BH581">
            <v>0</v>
          </cell>
          <cell r="BI581">
            <v>0</v>
          </cell>
          <cell r="BJ581">
            <v>301639038.06451613</v>
          </cell>
          <cell r="BK581">
            <v>18387096.774193548</v>
          </cell>
          <cell r="BL581">
            <v>3591828192.0967741</v>
          </cell>
          <cell r="BM581">
            <v>3528496714.2903228</v>
          </cell>
          <cell r="BN581">
            <v>60000000</v>
          </cell>
          <cell r="BO581">
            <v>0</v>
          </cell>
          <cell r="BP581">
            <v>0</v>
          </cell>
          <cell r="BQ581">
            <v>0</v>
          </cell>
          <cell r="BR581">
            <v>20000000</v>
          </cell>
          <cell r="BS581">
            <v>0</v>
          </cell>
          <cell r="BT581">
            <v>0</v>
          </cell>
          <cell r="BU581">
            <v>44999444.354838707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52891264.516129032</v>
          </cell>
          <cell r="CH581">
            <v>140169605.61290324</v>
          </cell>
          <cell r="CI581">
            <v>0</v>
          </cell>
          <cell r="CJ581"/>
          <cell r="CK581"/>
          <cell r="CL581"/>
          <cell r="CM581"/>
          <cell r="CN581"/>
          <cell r="CO581"/>
          <cell r="CP581"/>
          <cell r="CQ581">
            <v>1078033842986.8062</v>
          </cell>
          <cell r="CR581">
            <v>720557839306.12903</v>
          </cell>
          <cell r="CS581">
            <v>357476003680.67731</v>
          </cell>
        </row>
        <row r="582">
          <cell r="B582">
            <v>43922</v>
          </cell>
          <cell r="C582">
            <v>74842984272</v>
          </cell>
          <cell r="D582">
            <v>114261310594</v>
          </cell>
          <cell r="E582">
            <v>62270992021</v>
          </cell>
          <cell r="F582">
            <v>7000000000</v>
          </cell>
          <cell r="G582">
            <v>500000000</v>
          </cell>
          <cell r="H582">
            <v>51827633268</v>
          </cell>
          <cell r="I582">
            <v>0</v>
          </cell>
          <cell r="J582">
            <v>38939477042</v>
          </cell>
          <cell r="K582">
            <v>13000000000</v>
          </cell>
          <cell r="L582">
            <v>12410000000</v>
          </cell>
          <cell r="M582">
            <v>44196161067</v>
          </cell>
          <cell r="N582">
            <v>2500000000</v>
          </cell>
          <cell r="O582">
            <v>13449325599</v>
          </cell>
          <cell r="P582">
            <v>0</v>
          </cell>
          <cell r="Q582">
            <v>4073465325</v>
          </cell>
          <cell r="R582">
            <v>120236087828</v>
          </cell>
          <cell r="S582">
            <v>4244135159</v>
          </cell>
          <cell r="T582">
            <v>4153592891.9999995</v>
          </cell>
          <cell r="U582">
            <v>13208081205</v>
          </cell>
          <cell r="V582">
            <v>6958288716</v>
          </cell>
          <cell r="W582">
            <v>400000000</v>
          </cell>
          <cell r="X582">
            <v>0</v>
          </cell>
          <cell r="Y582">
            <v>0</v>
          </cell>
          <cell r="Z582">
            <v>0</v>
          </cell>
          <cell r="AA582">
            <v>30279923056</v>
          </cell>
          <cell r="AB582">
            <v>0</v>
          </cell>
          <cell r="AC582">
            <v>0</v>
          </cell>
          <cell r="AD582">
            <v>27002953371</v>
          </cell>
          <cell r="AE582">
            <v>0</v>
          </cell>
          <cell r="AF582">
            <v>70000000</v>
          </cell>
          <cell r="AG582">
            <v>400000000</v>
          </cell>
          <cell r="AH582">
            <v>5980038055</v>
          </cell>
          <cell r="AI582">
            <v>0</v>
          </cell>
          <cell r="AJ582">
            <v>0</v>
          </cell>
          <cell r="AK582">
            <v>320000000</v>
          </cell>
          <cell r="AL582">
            <v>0</v>
          </cell>
          <cell r="AM582">
            <v>0</v>
          </cell>
          <cell r="AN582">
            <v>0</v>
          </cell>
          <cell r="AO582">
            <v>63845960502</v>
          </cell>
          <cell r="AP582">
            <v>1000000000</v>
          </cell>
          <cell r="AQ582">
            <v>1250000000</v>
          </cell>
          <cell r="AR582">
            <v>1543516558</v>
          </cell>
          <cell r="AS582">
            <v>0</v>
          </cell>
          <cell r="AT582">
            <v>10000000</v>
          </cell>
          <cell r="AU582">
            <v>0</v>
          </cell>
          <cell r="AV582">
            <v>44165818</v>
          </cell>
          <cell r="AW582">
            <v>0</v>
          </cell>
          <cell r="AX582">
            <v>70000000</v>
          </cell>
          <cell r="AY582">
            <v>0</v>
          </cell>
          <cell r="AZ582">
            <v>50000000</v>
          </cell>
          <cell r="BA582">
            <v>0</v>
          </cell>
          <cell r="BB582">
            <v>0</v>
          </cell>
          <cell r="BC582">
            <v>7000000000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144000000</v>
          </cell>
          <cell r="BK582">
            <v>20000000</v>
          </cell>
          <cell r="BL582">
            <v>1000000000</v>
          </cell>
          <cell r="BM582">
            <v>2711822171</v>
          </cell>
          <cell r="BN582">
            <v>60000000</v>
          </cell>
          <cell r="BO582">
            <v>0</v>
          </cell>
          <cell r="BP582">
            <v>0</v>
          </cell>
          <cell r="BQ582">
            <v>0</v>
          </cell>
          <cell r="BR582">
            <v>20000000</v>
          </cell>
          <cell r="BS582">
            <v>0</v>
          </cell>
          <cell r="BT582">
            <v>0</v>
          </cell>
          <cell r="BU582">
            <v>52541281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50000000</v>
          </cell>
          <cell r="CH582">
            <v>370000000</v>
          </cell>
          <cell r="CI582">
            <v>0</v>
          </cell>
          <cell r="CJ582"/>
          <cell r="CK582"/>
          <cell r="CL582"/>
          <cell r="CM582"/>
          <cell r="CN582"/>
          <cell r="CO582"/>
          <cell r="CP582"/>
          <cell r="CQ582">
            <v>731766455800</v>
          </cell>
          <cell r="CR582">
            <v>473430705738</v>
          </cell>
          <cell r="CS582">
            <v>258335750062</v>
          </cell>
        </row>
        <row r="583">
          <cell r="B583">
            <v>43923</v>
          </cell>
          <cell r="C583">
            <v>75749984272</v>
          </cell>
          <cell r="D583">
            <v>114261310594</v>
          </cell>
          <cell r="E583">
            <v>72170025334.5</v>
          </cell>
          <cell r="F583">
            <v>7000000000</v>
          </cell>
          <cell r="G583">
            <v>500000000</v>
          </cell>
          <cell r="H583">
            <v>51827633268</v>
          </cell>
          <cell r="I583">
            <v>0</v>
          </cell>
          <cell r="J583">
            <v>39161977042</v>
          </cell>
          <cell r="K583">
            <v>13000000000</v>
          </cell>
          <cell r="L583">
            <v>12410000000</v>
          </cell>
          <cell r="M583">
            <v>44196161067</v>
          </cell>
          <cell r="N583">
            <v>2500000000</v>
          </cell>
          <cell r="O583">
            <v>13449325599</v>
          </cell>
          <cell r="P583">
            <v>0</v>
          </cell>
          <cell r="Q583">
            <v>4280852480</v>
          </cell>
          <cell r="R583">
            <v>120236087828</v>
          </cell>
          <cell r="S583">
            <v>4244135159</v>
          </cell>
          <cell r="T583">
            <v>4153592891.9999995</v>
          </cell>
          <cell r="U583">
            <v>13208081205</v>
          </cell>
          <cell r="V583">
            <v>6458288716</v>
          </cell>
          <cell r="W583">
            <v>400000000</v>
          </cell>
          <cell r="X583">
            <v>0</v>
          </cell>
          <cell r="Y583">
            <v>0</v>
          </cell>
          <cell r="Z583">
            <v>10000000</v>
          </cell>
          <cell r="AA583">
            <v>29179923056</v>
          </cell>
          <cell r="AB583">
            <v>0</v>
          </cell>
          <cell r="AC583">
            <v>0</v>
          </cell>
          <cell r="AD583">
            <v>59962697662.5</v>
          </cell>
          <cell r="AE583">
            <v>0</v>
          </cell>
          <cell r="AF583">
            <v>70000000</v>
          </cell>
          <cell r="AG583">
            <v>400000000</v>
          </cell>
          <cell r="AH583">
            <v>6397788055</v>
          </cell>
          <cell r="AI583">
            <v>0</v>
          </cell>
          <cell r="AJ583">
            <v>0</v>
          </cell>
          <cell r="AK583">
            <v>320000000</v>
          </cell>
          <cell r="AL583">
            <v>0</v>
          </cell>
          <cell r="AM583">
            <v>0</v>
          </cell>
          <cell r="AN583">
            <v>0</v>
          </cell>
          <cell r="AO583">
            <v>63369773670</v>
          </cell>
          <cell r="AP583">
            <v>1000000000</v>
          </cell>
          <cell r="AQ583">
            <v>1824018018.5</v>
          </cell>
          <cell r="AR583">
            <v>1543516558</v>
          </cell>
          <cell r="AS583">
            <v>0</v>
          </cell>
          <cell r="AT583">
            <v>10000000</v>
          </cell>
          <cell r="AU583">
            <v>0</v>
          </cell>
          <cell r="AV583">
            <v>44165818</v>
          </cell>
          <cell r="AW583">
            <v>0</v>
          </cell>
          <cell r="AX583">
            <v>70000000</v>
          </cell>
          <cell r="AY583">
            <v>100000000</v>
          </cell>
          <cell r="AZ583">
            <v>50000000</v>
          </cell>
          <cell r="BA583">
            <v>0</v>
          </cell>
          <cell r="BB583">
            <v>0</v>
          </cell>
          <cell r="BC583">
            <v>10500000000</v>
          </cell>
          <cell r="BD583">
            <v>0</v>
          </cell>
          <cell r="BE583">
            <v>0</v>
          </cell>
          <cell r="BF583">
            <v>0</v>
          </cell>
          <cell r="BG583">
            <v>200000000</v>
          </cell>
          <cell r="BH583">
            <v>0</v>
          </cell>
          <cell r="BI583">
            <v>250000000</v>
          </cell>
          <cell r="BJ583">
            <v>183625760</v>
          </cell>
          <cell r="BK583">
            <v>20000000</v>
          </cell>
          <cell r="BL583">
            <v>1000000000</v>
          </cell>
          <cell r="BM583">
            <v>2711822171</v>
          </cell>
          <cell r="BN583">
            <v>60000000</v>
          </cell>
          <cell r="BO583">
            <v>0</v>
          </cell>
          <cell r="BP583">
            <v>0</v>
          </cell>
          <cell r="BQ583">
            <v>0</v>
          </cell>
          <cell r="BR583">
            <v>20000000</v>
          </cell>
          <cell r="BS583">
            <v>0</v>
          </cell>
          <cell r="BT583">
            <v>0</v>
          </cell>
          <cell r="BU583">
            <v>52541281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50000000</v>
          </cell>
          <cell r="CH583">
            <v>370000000</v>
          </cell>
          <cell r="CI583">
            <v>0</v>
          </cell>
          <cell r="CJ583"/>
          <cell r="CK583"/>
          <cell r="CL583"/>
          <cell r="CM583"/>
          <cell r="CN583"/>
          <cell r="CO583"/>
          <cell r="CP583"/>
          <cell r="CQ583">
            <v>778977327506.5</v>
          </cell>
          <cell r="CR583">
            <v>510238638957.5</v>
          </cell>
          <cell r="CS583">
            <v>268738688549</v>
          </cell>
        </row>
        <row r="584">
          <cell r="B584">
            <v>43924</v>
          </cell>
          <cell r="C584">
            <v>73374033019.333328</v>
          </cell>
          <cell r="D584">
            <v>114969791324.66667</v>
          </cell>
          <cell r="E584">
            <v>75733232885</v>
          </cell>
          <cell r="F584">
            <v>7000000000</v>
          </cell>
          <cell r="G584">
            <v>500000000</v>
          </cell>
          <cell r="H584">
            <v>52412907693</v>
          </cell>
          <cell r="I584">
            <v>0</v>
          </cell>
          <cell r="J584">
            <v>38864834179.333336</v>
          </cell>
          <cell r="K584">
            <v>13000000000</v>
          </cell>
          <cell r="L584">
            <v>12410000000</v>
          </cell>
          <cell r="M584">
            <v>42311670713.666664</v>
          </cell>
          <cell r="N584">
            <v>2402051919.6666665</v>
          </cell>
          <cell r="O584">
            <v>13279404006</v>
          </cell>
          <cell r="P584">
            <v>0</v>
          </cell>
          <cell r="Q584">
            <v>4198508974.3333335</v>
          </cell>
          <cell r="R584">
            <v>116769421161.33333</v>
          </cell>
          <cell r="S584">
            <v>4151042311</v>
          </cell>
          <cell r="T584">
            <v>4095414941.3333335</v>
          </cell>
          <cell r="U584">
            <v>12728818915.333334</v>
          </cell>
          <cell r="V584">
            <v>6348095084</v>
          </cell>
          <cell r="W584">
            <v>400000000</v>
          </cell>
          <cell r="X584">
            <v>0</v>
          </cell>
          <cell r="Y584">
            <v>0</v>
          </cell>
          <cell r="Z584">
            <v>13333333.333333334</v>
          </cell>
          <cell r="AA584">
            <v>29520138675.666668</v>
          </cell>
          <cell r="AB584">
            <v>0</v>
          </cell>
          <cell r="AC584">
            <v>0</v>
          </cell>
          <cell r="AD584">
            <v>62782612426.333336</v>
          </cell>
          <cell r="AE584">
            <v>0</v>
          </cell>
          <cell r="AF584">
            <v>70000000</v>
          </cell>
          <cell r="AG584">
            <v>266666666.66666666</v>
          </cell>
          <cell r="AH584">
            <v>5675154711.666667</v>
          </cell>
          <cell r="AI584">
            <v>0</v>
          </cell>
          <cell r="AJ584">
            <v>0</v>
          </cell>
          <cell r="AK584">
            <v>337597054.66666669</v>
          </cell>
          <cell r="AL584">
            <v>0</v>
          </cell>
          <cell r="AM584">
            <v>0</v>
          </cell>
          <cell r="AN584">
            <v>0</v>
          </cell>
          <cell r="AO584">
            <v>63211044726</v>
          </cell>
          <cell r="AP584">
            <v>1000000000</v>
          </cell>
          <cell r="AQ584">
            <v>1598690691.3333333</v>
          </cell>
          <cell r="AR584">
            <v>1596772438.6666667</v>
          </cell>
          <cell r="AS584">
            <v>0</v>
          </cell>
          <cell r="AT584">
            <v>10000000</v>
          </cell>
          <cell r="AU584">
            <v>0</v>
          </cell>
          <cell r="AV584">
            <v>49103607</v>
          </cell>
          <cell r="AW584">
            <v>0</v>
          </cell>
          <cell r="AX584">
            <v>70000000</v>
          </cell>
          <cell r="AY584">
            <v>133333333.33333333</v>
          </cell>
          <cell r="AZ584">
            <v>50000000</v>
          </cell>
          <cell r="BA584">
            <v>0</v>
          </cell>
          <cell r="BB584">
            <v>0</v>
          </cell>
          <cell r="BC584">
            <v>9333333333.333334</v>
          </cell>
          <cell r="BD584">
            <v>0</v>
          </cell>
          <cell r="BE584">
            <v>0</v>
          </cell>
          <cell r="BF584">
            <v>0</v>
          </cell>
          <cell r="BG584">
            <v>133333333.33333333</v>
          </cell>
          <cell r="BH584">
            <v>0</v>
          </cell>
          <cell r="BI584">
            <v>333333333.33333331</v>
          </cell>
          <cell r="BJ584">
            <v>196834346.66666666</v>
          </cell>
          <cell r="BK584">
            <v>20000000</v>
          </cell>
          <cell r="BL584">
            <v>1000000000</v>
          </cell>
          <cell r="BM584">
            <v>2729775890.3333335</v>
          </cell>
          <cell r="BN584">
            <v>60000000</v>
          </cell>
          <cell r="BO584">
            <v>0</v>
          </cell>
          <cell r="BP584">
            <v>0</v>
          </cell>
          <cell r="BQ584">
            <v>0</v>
          </cell>
          <cell r="BR584">
            <v>20000000</v>
          </cell>
          <cell r="BS584">
            <v>0</v>
          </cell>
          <cell r="BT584">
            <v>0</v>
          </cell>
          <cell r="BU584">
            <v>52541281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45282914</v>
          </cell>
          <cell r="CH584">
            <v>370000000</v>
          </cell>
          <cell r="CI584">
            <v>0</v>
          </cell>
          <cell r="CJ584"/>
          <cell r="CK584"/>
          <cell r="CL584"/>
          <cell r="CM584"/>
          <cell r="CN584"/>
          <cell r="CO584"/>
          <cell r="CP584"/>
          <cell r="CQ584">
            <v>775628109224.66687</v>
          </cell>
          <cell r="CR584">
            <v>503887497804.99988</v>
          </cell>
          <cell r="CS584">
            <v>271740611419.66672</v>
          </cell>
        </row>
        <row r="585">
          <cell r="B585">
            <v>43925</v>
          </cell>
          <cell r="C585">
            <v>72186057393</v>
          </cell>
          <cell r="D585">
            <v>115324031690</v>
          </cell>
          <cell r="E585">
            <v>77514836660.25</v>
          </cell>
          <cell r="F585">
            <v>7000000000</v>
          </cell>
          <cell r="G585">
            <v>500000000</v>
          </cell>
          <cell r="H585">
            <v>52705544905.5</v>
          </cell>
          <cell r="I585">
            <v>0</v>
          </cell>
          <cell r="J585">
            <v>38716262748</v>
          </cell>
          <cell r="K585">
            <v>13000000000</v>
          </cell>
          <cell r="L585">
            <v>12410000000</v>
          </cell>
          <cell r="M585">
            <v>41369425537</v>
          </cell>
          <cell r="N585">
            <v>2353077879.5</v>
          </cell>
          <cell r="O585">
            <v>13194443209.5</v>
          </cell>
          <cell r="P585">
            <v>0</v>
          </cell>
          <cell r="Q585">
            <v>4157337221.5</v>
          </cell>
          <cell r="R585">
            <v>115036087828</v>
          </cell>
          <cell r="S585">
            <v>4104495887</v>
          </cell>
          <cell r="T585">
            <v>4066325966</v>
          </cell>
          <cell r="U585">
            <v>12489187770.5</v>
          </cell>
          <cell r="V585">
            <v>6292998268</v>
          </cell>
          <cell r="W585">
            <v>400000000</v>
          </cell>
          <cell r="X585">
            <v>0</v>
          </cell>
          <cell r="Y585">
            <v>0</v>
          </cell>
          <cell r="Z585">
            <v>15000000</v>
          </cell>
          <cell r="AA585">
            <v>29690246485.5</v>
          </cell>
          <cell r="AB585">
            <v>0</v>
          </cell>
          <cell r="AC585">
            <v>0</v>
          </cell>
          <cell r="AD585">
            <v>64192569808.25</v>
          </cell>
          <cell r="AE585">
            <v>0</v>
          </cell>
          <cell r="AF585">
            <v>70000000</v>
          </cell>
          <cell r="AG585">
            <v>200000000</v>
          </cell>
          <cell r="AH585">
            <v>5313838040</v>
          </cell>
          <cell r="AI585">
            <v>0</v>
          </cell>
          <cell r="AJ585">
            <v>0</v>
          </cell>
          <cell r="AK585">
            <v>346395582</v>
          </cell>
          <cell r="AL585">
            <v>0</v>
          </cell>
          <cell r="AM585">
            <v>0</v>
          </cell>
          <cell r="AN585">
            <v>0</v>
          </cell>
          <cell r="AO585">
            <v>63131680254</v>
          </cell>
          <cell r="AP585">
            <v>1000000000</v>
          </cell>
          <cell r="AQ585">
            <v>1486027027.75</v>
          </cell>
          <cell r="AR585">
            <v>1623400379</v>
          </cell>
          <cell r="AS585">
            <v>0</v>
          </cell>
          <cell r="AT585">
            <v>10000000</v>
          </cell>
          <cell r="AU585">
            <v>0</v>
          </cell>
          <cell r="AV585">
            <v>51572501.5</v>
          </cell>
          <cell r="AW585">
            <v>0</v>
          </cell>
          <cell r="AX585">
            <v>70000000</v>
          </cell>
          <cell r="AY585">
            <v>150000000</v>
          </cell>
          <cell r="AZ585">
            <v>50000000</v>
          </cell>
          <cell r="BA585">
            <v>0</v>
          </cell>
          <cell r="BB585">
            <v>0</v>
          </cell>
          <cell r="BC585">
            <v>8750000000</v>
          </cell>
          <cell r="BD585">
            <v>0</v>
          </cell>
          <cell r="BE585">
            <v>0</v>
          </cell>
          <cell r="BF585">
            <v>0</v>
          </cell>
          <cell r="BG585">
            <v>100000000</v>
          </cell>
          <cell r="BH585">
            <v>0</v>
          </cell>
          <cell r="BI585">
            <v>375000000</v>
          </cell>
          <cell r="BJ585">
            <v>203438640</v>
          </cell>
          <cell r="BK585">
            <v>20000000</v>
          </cell>
          <cell r="BL585">
            <v>1000000000</v>
          </cell>
          <cell r="BM585">
            <v>2738752750</v>
          </cell>
          <cell r="BN585">
            <v>60000000</v>
          </cell>
          <cell r="BO585">
            <v>0</v>
          </cell>
          <cell r="BP585">
            <v>0</v>
          </cell>
          <cell r="BQ585">
            <v>0</v>
          </cell>
          <cell r="BR585">
            <v>20000000</v>
          </cell>
          <cell r="BS585">
            <v>0</v>
          </cell>
          <cell r="BT585">
            <v>0</v>
          </cell>
          <cell r="BU585">
            <v>52541281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42924371</v>
          </cell>
          <cell r="CH585">
            <v>370000000</v>
          </cell>
          <cell r="CI585">
            <v>0</v>
          </cell>
          <cell r="CJ585"/>
          <cell r="CK585"/>
          <cell r="CL585"/>
          <cell r="CM585"/>
          <cell r="CN585"/>
          <cell r="CO585"/>
          <cell r="CP585"/>
          <cell r="CQ585">
            <v>773953500083.75</v>
          </cell>
          <cell r="CR585">
            <v>500711927228.75</v>
          </cell>
          <cell r="CS585">
            <v>273241572855</v>
          </cell>
        </row>
        <row r="586">
          <cell r="B586">
            <v>43926</v>
          </cell>
          <cell r="C586">
            <v>71473272017.199997</v>
          </cell>
          <cell r="D586">
            <v>115536575909.2</v>
          </cell>
          <cell r="E586">
            <v>78583798925.399994</v>
          </cell>
          <cell r="F586">
            <v>7000000000</v>
          </cell>
          <cell r="G586">
            <v>500000000</v>
          </cell>
          <cell r="H586">
            <v>52881127233</v>
          </cell>
          <cell r="I586">
            <v>0</v>
          </cell>
          <cell r="J586">
            <v>38627119889.199997</v>
          </cell>
          <cell r="K586">
            <v>13000000000</v>
          </cell>
          <cell r="L586">
            <v>12410000000</v>
          </cell>
          <cell r="M586">
            <v>40804078431</v>
          </cell>
          <cell r="N586">
            <v>2323693455.4000001</v>
          </cell>
          <cell r="O586">
            <v>13143466731.6</v>
          </cell>
          <cell r="P586">
            <v>0</v>
          </cell>
          <cell r="Q586">
            <v>4132634169.8000002</v>
          </cell>
          <cell r="R586">
            <v>113996087828</v>
          </cell>
          <cell r="S586">
            <v>4076568032.5999999</v>
          </cell>
          <cell r="T586">
            <v>4048872580.8000002</v>
          </cell>
          <cell r="U586">
            <v>12345409083.6</v>
          </cell>
          <cell r="V586">
            <v>6259940178.3999996</v>
          </cell>
          <cell r="W586">
            <v>400000000</v>
          </cell>
          <cell r="X586">
            <v>0</v>
          </cell>
          <cell r="Y586">
            <v>0</v>
          </cell>
          <cell r="Z586">
            <v>16000000</v>
          </cell>
          <cell r="AA586">
            <v>29792311171.400002</v>
          </cell>
          <cell r="AB586">
            <v>0</v>
          </cell>
          <cell r="AC586">
            <v>0</v>
          </cell>
          <cell r="AD586">
            <v>65038544237.400002</v>
          </cell>
          <cell r="AE586">
            <v>0</v>
          </cell>
          <cell r="AF586">
            <v>70000000</v>
          </cell>
          <cell r="AG586">
            <v>160000000</v>
          </cell>
          <cell r="AH586">
            <v>5097048037</v>
          </cell>
          <cell r="AI586">
            <v>0</v>
          </cell>
          <cell r="AJ586">
            <v>0</v>
          </cell>
          <cell r="AK586">
            <v>351674698.39999998</v>
          </cell>
          <cell r="AL586">
            <v>0</v>
          </cell>
          <cell r="AM586">
            <v>0</v>
          </cell>
          <cell r="AN586">
            <v>0</v>
          </cell>
          <cell r="AO586">
            <v>63084061570.800003</v>
          </cell>
          <cell r="AP586">
            <v>1000000000</v>
          </cell>
          <cell r="AQ586">
            <v>1418428829.5999999</v>
          </cell>
          <cell r="AR586">
            <v>1639377143.2</v>
          </cell>
          <cell r="AS586">
            <v>0</v>
          </cell>
          <cell r="AT586">
            <v>10000000</v>
          </cell>
          <cell r="AU586">
            <v>0</v>
          </cell>
          <cell r="AV586">
            <v>53053838.200000003</v>
          </cell>
          <cell r="AW586">
            <v>0</v>
          </cell>
          <cell r="AX586">
            <v>70000000</v>
          </cell>
          <cell r="AY586">
            <v>160000000</v>
          </cell>
          <cell r="AZ586">
            <v>50000000</v>
          </cell>
          <cell r="BA586">
            <v>0</v>
          </cell>
          <cell r="BB586">
            <v>0</v>
          </cell>
          <cell r="BC586">
            <v>8400000000</v>
          </cell>
          <cell r="BD586">
            <v>0</v>
          </cell>
          <cell r="BE586">
            <v>0</v>
          </cell>
          <cell r="BF586">
            <v>0</v>
          </cell>
          <cell r="BG586">
            <v>80000000</v>
          </cell>
          <cell r="BH586">
            <v>0</v>
          </cell>
          <cell r="BI586">
            <v>400000000</v>
          </cell>
          <cell r="BJ586">
            <v>207401216</v>
          </cell>
          <cell r="BK586">
            <v>20000000</v>
          </cell>
          <cell r="BL586">
            <v>1000000000</v>
          </cell>
          <cell r="BM586">
            <v>2744138865.8000002</v>
          </cell>
          <cell r="BN586">
            <v>60000000</v>
          </cell>
          <cell r="BO586">
            <v>0</v>
          </cell>
          <cell r="BP586">
            <v>0</v>
          </cell>
          <cell r="BQ586">
            <v>0</v>
          </cell>
          <cell r="BR586">
            <v>20000000</v>
          </cell>
          <cell r="BS586">
            <v>0</v>
          </cell>
          <cell r="BT586">
            <v>0</v>
          </cell>
          <cell r="BU586">
            <v>52541281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41509245.200000003</v>
          </cell>
          <cell r="CH586">
            <v>370000000</v>
          </cell>
          <cell r="CI586">
            <v>0</v>
          </cell>
          <cell r="CJ586"/>
          <cell r="CK586"/>
          <cell r="CL586"/>
          <cell r="CM586"/>
          <cell r="CN586"/>
          <cell r="CO586"/>
          <cell r="CP586"/>
          <cell r="CQ586">
            <v>772948734599.20007</v>
          </cell>
          <cell r="CR586">
            <v>498806584883.00006</v>
          </cell>
          <cell r="CS586">
            <v>274142149716.19998</v>
          </cell>
        </row>
        <row r="587">
          <cell r="B587">
            <v>43927</v>
          </cell>
          <cell r="C587">
            <v>70998081766.666672</v>
          </cell>
          <cell r="D587">
            <v>115678272055.33333</v>
          </cell>
          <cell r="E587">
            <v>79296440435.5</v>
          </cell>
          <cell r="F587">
            <v>7000000000</v>
          </cell>
          <cell r="G587">
            <v>500000000</v>
          </cell>
          <cell r="H587">
            <v>52998182118</v>
          </cell>
          <cell r="I587">
            <v>0</v>
          </cell>
          <cell r="J587">
            <v>38153524650</v>
          </cell>
          <cell r="K587">
            <v>13000000000</v>
          </cell>
          <cell r="L587">
            <v>12410000000</v>
          </cell>
          <cell r="M587">
            <v>40427180360.333336</v>
          </cell>
          <cell r="N587">
            <v>2304103839.3333335</v>
          </cell>
          <cell r="O587">
            <v>13109482413</v>
          </cell>
          <cell r="P587">
            <v>0</v>
          </cell>
          <cell r="Q587">
            <v>4116165468.6666665</v>
          </cell>
          <cell r="R587">
            <v>113302754494.66667</v>
          </cell>
          <cell r="S587">
            <v>4057949463</v>
          </cell>
          <cell r="T587">
            <v>4037236990.6666665</v>
          </cell>
          <cell r="U587">
            <v>12249556625.666666</v>
          </cell>
          <cell r="V587">
            <v>6237901452</v>
          </cell>
          <cell r="W587">
            <v>400000000</v>
          </cell>
          <cell r="X587">
            <v>0</v>
          </cell>
          <cell r="Y587">
            <v>0</v>
          </cell>
          <cell r="Z587">
            <v>16666666.666666666</v>
          </cell>
          <cell r="AA587">
            <v>30183270962</v>
          </cell>
          <cell r="AB587">
            <v>0</v>
          </cell>
          <cell r="AC587">
            <v>0</v>
          </cell>
          <cell r="AD587">
            <v>69951757434</v>
          </cell>
          <cell r="AE587">
            <v>0</v>
          </cell>
          <cell r="AF587">
            <v>70000000</v>
          </cell>
          <cell r="AG587">
            <v>216666666.66666666</v>
          </cell>
          <cell r="AH587">
            <v>5534354701.666667</v>
          </cell>
          <cell r="AI587">
            <v>0</v>
          </cell>
          <cell r="AJ587">
            <v>0</v>
          </cell>
          <cell r="AK587">
            <v>355194109.33333331</v>
          </cell>
          <cell r="AL587">
            <v>0</v>
          </cell>
          <cell r="AM587">
            <v>0</v>
          </cell>
          <cell r="AN587">
            <v>0</v>
          </cell>
          <cell r="AO587">
            <v>63052315782</v>
          </cell>
          <cell r="AP587">
            <v>1000000000</v>
          </cell>
          <cell r="AQ587">
            <v>1373363364.1666667</v>
          </cell>
          <cell r="AR587">
            <v>1650028319.3333333</v>
          </cell>
          <cell r="AS587">
            <v>0</v>
          </cell>
          <cell r="AT587">
            <v>10000000</v>
          </cell>
          <cell r="AU587">
            <v>0</v>
          </cell>
          <cell r="AV587">
            <v>54041396</v>
          </cell>
          <cell r="AW587">
            <v>0</v>
          </cell>
          <cell r="AX587">
            <v>70000000</v>
          </cell>
          <cell r="AY587">
            <v>166666666.66666666</v>
          </cell>
          <cell r="AZ587">
            <v>50000000</v>
          </cell>
          <cell r="BA587">
            <v>0</v>
          </cell>
          <cell r="BB587">
            <v>0</v>
          </cell>
          <cell r="BC587">
            <v>8166666666.666667</v>
          </cell>
          <cell r="BD587">
            <v>0</v>
          </cell>
          <cell r="BE587">
            <v>0</v>
          </cell>
          <cell r="BF587">
            <v>0</v>
          </cell>
          <cell r="BG587">
            <v>116666666.66666667</v>
          </cell>
          <cell r="BH587">
            <v>0</v>
          </cell>
          <cell r="BI587">
            <v>416666666.66666669</v>
          </cell>
          <cell r="BJ587">
            <v>217054957.66666666</v>
          </cell>
          <cell r="BK587">
            <v>20000000</v>
          </cell>
          <cell r="BL587">
            <v>1000000000</v>
          </cell>
          <cell r="BM587">
            <v>2747729609.6666665</v>
          </cell>
          <cell r="BN587">
            <v>60000000</v>
          </cell>
          <cell r="BO587">
            <v>0</v>
          </cell>
          <cell r="BP587">
            <v>0</v>
          </cell>
          <cell r="BQ587">
            <v>0</v>
          </cell>
          <cell r="BR587">
            <v>20000000</v>
          </cell>
          <cell r="BS587">
            <v>0</v>
          </cell>
          <cell r="BT587">
            <v>0</v>
          </cell>
          <cell r="BU587">
            <v>52541281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40565828</v>
          </cell>
          <cell r="CH587">
            <v>370000000</v>
          </cell>
          <cell r="CI587">
            <v>0</v>
          </cell>
          <cell r="CJ587"/>
          <cell r="CK587"/>
          <cell r="CL587"/>
          <cell r="CM587"/>
          <cell r="CN587"/>
          <cell r="CO587"/>
          <cell r="CP587"/>
          <cell r="CQ587">
            <v>777259049877.66626</v>
          </cell>
          <cell r="CR587">
            <v>502930682254.00024</v>
          </cell>
          <cell r="CS587">
            <v>274328367623.66663</v>
          </cell>
        </row>
        <row r="588">
          <cell r="B588">
            <v>43928</v>
          </cell>
          <cell r="C588">
            <v>71433672681.285721</v>
          </cell>
          <cell r="D588">
            <v>115842299577.14285</v>
          </cell>
          <cell r="E588">
            <v>78394718897.714279</v>
          </cell>
          <cell r="F588">
            <v>7000000000</v>
          </cell>
          <cell r="G588">
            <v>500000000</v>
          </cell>
          <cell r="H588">
            <v>52605917553.571426</v>
          </cell>
          <cell r="I588">
            <v>0</v>
          </cell>
          <cell r="J588">
            <v>37867934515</v>
          </cell>
          <cell r="K588">
            <v>13000000000</v>
          </cell>
          <cell r="L588">
            <v>12374285714.285715</v>
          </cell>
          <cell r="M588">
            <v>40838893504.714287</v>
          </cell>
          <cell r="N588">
            <v>2290111256.4285712</v>
          </cell>
          <cell r="O588">
            <v>12850143736.142857</v>
          </cell>
          <cell r="P588">
            <v>0</v>
          </cell>
          <cell r="Q588">
            <v>4000830682.1428571</v>
          </cell>
          <cell r="R588">
            <v>113263721904.57143</v>
          </cell>
          <cell r="S588">
            <v>3906062764.2857141</v>
          </cell>
          <cell r="T588">
            <v>4031937884.2857141</v>
          </cell>
          <cell r="U588">
            <v>12109662012.857143</v>
          </cell>
          <cell r="V588">
            <v>6236196597</v>
          </cell>
          <cell r="W588">
            <v>400000000</v>
          </cell>
          <cell r="X588">
            <v>0</v>
          </cell>
          <cell r="Y588">
            <v>0</v>
          </cell>
          <cell r="Z588">
            <v>17142857.142857142</v>
          </cell>
          <cell r="AA588">
            <v>30368829203.714287</v>
          </cell>
          <cell r="AB588">
            <v>0</v>
          </cell>
          <cell r="AC588">
            <v>0</v>
          </cell>
          <cell r="AD588">
            <v>73461195431.571426</v>
          </cell>
          <cell r="AE588">
            <v>0</v>
          </cell>
          <cell r="AF588">
            <v>70000000</v>
          </cell>
          <cell r="AG588">
            <v>257142857.14285713</v>
          </cell>
          <cell r="AH588">
            <v>5824417857.1428576</v>
          </cell>
          <cell r="AI588">
            <v>0</v>
          </cell>
          <cell r="AJ588">
            <v>0</v>
          </cell>
          <cell r="AK588">
            <v>357707974.28571427</v>
          </cell>
          <cell r="AL588">
            <v>0</v>
          </cell>
          <cell r="AM588">
            <v>0</v>
          </cell>
          <cell r="AN588">
            <v>0</v>
          </cell>
          <cell r="AO588">
            <v>63101068790</v>
          </cell>
          <cell r="AP588">
            <v>1000000000</v>
          </cell>
          <cell r="AQ588">
            <v>1341173746</v>
          </cell>
          <cell r="AR588">
            <v>1668164121.5714285</v>
          </cell>
          <cell r="AS588">
            <v>0</v>
          </cell>
          <cell r="AT588">
            <v>10000000</v>
          </cell>
          <cell r="AU588">
            <v>0</v>
          </cell>
          <cell r="AV588">
            <v>57409588.142857142</v>
          </cell>
          <cell r="AW588">
            <v>0</v>
          </cell>
          <cell r="AX588">
            <v>70000000</v>
          </cell>
          <cell r="AY588">
            <v>171428571.42857143</v>
          </cell>
          <cell r="AZ588">
            <v>50000000</v>
          </cell>
          <cell r="BA588">
            <v>0</v>
          </cell>
          <cell r="BB588">
            <v>0</v>
          </cell>
          <cell r="BC588">
            <v>8000000000</v>
          </cell>
          <cell r="BD588">
            <v>0</v>
          </cell>
          <cell r="BE588">
            <v>0</v>
          </cell>
          <cell r="BF588">
            <v>0</v>
          </cell>
          <cell r="BG588">
            <v>142857142.85714287</v>
          </cell>
          <cell r="BH588">
            <v>0</v>
          </cell>
          <cell r="BI588">
            <v>357142857.14285713</v>
          </cell>
          <cell r="BJ588">
            <v>223950487.42857143</v>
          </cell>
          <cell r="BK588">
            <v>20000000</v>
          </cell>
          <cell r="BL588">
            <v>1000000000</v>
          </cell>
          <cell r="BM588">
            <v>2740373298.4285712</v>
          </cell>
          <cell r="BN588">
            <v>60000000</v>
          </cell>
          <cell r="BO588">
            <v>0</v>
          </cell>
          <cell r="BP588">
            <v>0</v>
          </cell>
          <cell r="BQ588">
            <v>0</v>
          </cell>
          <cell r="BR588">
            <v>20000000</v>
          </cell>
          <cell r="BS588">
            <v>0</v>
          </cell>
          <cell r="BT588">
            <v>0</v>
          </cell>
          <cell r="BU588">
            <v>52541281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39891958.571428575</v>
          </cell>
          <cell r="CH588">
            <v>370000000</v>
          </cell>
          <cell r="CI588">
            <v>0</v>
          </cell>
          <cell r="CJ588"/>
          <cell r="CK588"/>
          <cell r="CL588"/>
          <cell r="CM588"/>
          <cell r="CN588"/>
          <cell r="CO588"/>
          <cell r="CP588"/>
          <cell r="CQ588">
            <v>779798827305.00012</v>
          </cell>
          <cell r="CR588">
            <v>506967954824.28583</v>
          </cell>
          <cell r="CS588">
            <v>272830872480.71423</v>
          </cell>
        </row>
        <row r="589">
          <cell r="B589">
            <v>43929</v>
          </cell>
          <cell r="C589">
            <v>71861491643.75</v>
          </cell>
          <cell r="D589">
            <v>113204690613.375</v>
          </cell>
          <cell r="E589">
            <v>79431167349.25</v>
          </cell>
          <cell r="F589">
            <v>7000000000</v>
          </cell>
          <cell r="G589">
            <v>500000000</v>
          </cell>
          <cell r="H589">
            <v>51787062627.75</v>
          </cell>
          <cell r="I589">
            <v>0</v>
          </cell>
          <cell r="J589">
            <v>37803867690.25</v>
          </cell>
          <cell r="K589">
            <v>13000000000</v>
          </cell>
          <cell r="L589">
            <v>12347500000</v>
          </cell>
          <cell r="M589">
            <v>41494665684</v>
          </cell>
          <cell r="N589">
            <v>2279616819.25</v>
          </cell>
          <cell r="O589">
            <v>12538316390.125</v>
          </cell>
          <cell r="P589">
            <v>0</v>
          </cell>
          <cell r="Q589">
            <v>3953755562.5</v>
          </cell>
          <cell r="R589">
            <v>113496479294.375</v>
          </cell>
          <cell r="S589">
            <v>3783144858.375</v>
          </cell>
          <cell r="T589">
            <v>4022879820.625</v>
          </cell>
          <cell r="U589">
            <v>10720954261.25</v>
          </cell>
          <cell r="V589">
            <v>6127369828.375</v>
          </cell>
          <cell r="W589">
            <v>400000000</v>
          </cell>
          <cell r="X589">
            <v>0</v>
          </cell>
          <cell r="Y589">
            <v>0</v>
          </cell>
          <cell r="Z589">
            <v>17500000</v>
          </cell>
          <cell r="AA589">
            <v>30669089232.625</v>
          </cell>
          <cell r="AB589">
            <v>0</v>
          </cell>
          <cell r="AC589">
            <v>0</v>
          </cell>
          <cell r="AD589">
            <v>76578764392.5</v>
          </cell>
          <cell r="AE589">
            <v>6250000</v>
          </cell>
          <cell r="AF589">
            <v>70000000</v>
          </cell>
          <cell r="AG589">
            <v>287500000</v>
          </cell>
          <cell r="AH589">
            <v>6111840379.125</v>
          </cell>
          <cell r="AI589">
            <v>0</v>
          </cell>
          <cell r="AJ589">
            <v>0</v>
          </cell>
          <cell r="AK589">
            <v>359593373</v>
          </cell>
          <cell r="AL589">
            <v>0</v>
          </cell>
          <cell r="AM589">
            <v>0</v>
          </cell>
          <cell r="AN589">
            <v>0</v>
          </cell>
          <cell r="AO589">
            <v>61841231018</v>
          </cell>
          <cell r="AP589">
            <v>1000000000</v>
          </cell>
          <cell r="AQ589">
            <v>1317031532.375</v>
          </cell>
          <cell r="AR589">
            <v>1681765973.25</v>
          </cell>
          <cell r="AS589">
            <v>0</v>
          </cell>
          <cell r="AT589">
            <v>10000000</v>
          </cell>
          <cell r="AU589">
            <v>0</v>
          </cell>
          <cell r="AV589">
            <v>59935732.25</v>
          </cell>
          <cell r="AW589">
            <v>0</v>
          </cell>
          <cell r="AX589">
            <v>70000000</v>
          </cell>
          <cell r="AY589">
            <v>175000000</v>
          </cell>
          <cell r="AZ589">
            <v>50000000</v>
          </cell>
          <cell r="BA589">
            <v>0</v>
          </cell>
          <cell r="BB589">
            <v>0</v>
          </cell>
          <cell r="BC589">
            <v>7875000000</v>
          </cell>
          <cell r="BD589">
            <v>0</v>
          </cell>
          <cell r="BE589">
            <v>0</v>
          </cell>
          <cell r="BF589">
            <v>0</v>
          </cell>
          <cell r="BG589">
            <v>162500000</v>
          </cell>
          <cell r="BH589">
            <v>0</v>
          </cell>
          <cell r="BI589">
            <v>312500000</v>
          </cell>
          <cell r="BJ589">
            <v>231916393.5</v>
          </cell>
          <cell r="BK589">
            <v>20000000</v>
          </cell>
          <cell r="BL589">
            <v>1000000000</v>
          </cell>
          <cell r="BM589">
            <v>2739679280.625</v>
          </cell>
          <cell r="BN589">
            <v>60000000</v>
          </cell>
          <cell r="BO589">
            <v>0</v>
          </cell>
          <cell r="BP589">
            <v>0</v>
          </cell>
          <cell r="BQ589">
            <v>0</v>
          </cell>
          <cell r="BR589">
            <v>20000000</v>
          </cell>
          <cell r="BS589">
            <v>0</v>
          </cell>
          <cell r="BT589">
            <v>0</v>
          </cell>
          <cell r="BU589">
            <v>49301360.75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39386556.5</v>
          </cell>
          <cell r="CH589">
            <v>370000000</v>
          </cell>
          <cell r="CI589">
            <v>0</v>
          </cell>
          <cell r="CJ589"/>
          <cell r="CK589"/>
          <cell r="CL589"/>
          <cell r="CM589"/>
          <cell r="CN589"/>
          <cell r="CO589"/>
          <cell r="CP589"/>
          <cell r="CQ589">
            <v>778938747667.75</v>
          </cell>
          <cell r="CR589">
            <v>509489672599</v>
          </cell>
          <cell r="CS589">
            <v>269449075068.75</v>
          </cell>
        </row>
        <row r="590">
          <cell r="B590">
            <v>43930</v>
          </cell>
          <cell r="C590">
            <v>72194239725.666672</v>
          </cell>
          <cell r="D590">
            <v>111153216974.88889</v>
          </cell>
          <cell r="E590">
            <v>80237293922.666672</v>
          </cell>
          <cell r="F590">
            <v>7000000000</v>
          </cell>
          <cell r="G590">
            <v>500000000</v>
          </cell>
          <cell r="H590">
            <v>51150175463.222221</v>
          </cell>
          <cell r="I590">
            <v>0</v>
          </cell>
          <cell r="J590">
            <v>37754037937.666664</v>
          </cell>
          <cell r="K590">
            <v>13000000000</v>
          </cell>
          <cell r="L590">
            <v>12326666666.666666</v>
          </cell>
          <cell r="M590">
            <v>42004710712.333336</v>
          </cell>
          <cell r="N590">
            <v>2271454479.2222223</v>
          </cell>
          <cell r="O590">
            <v>12295784009.888889</v>
          </cell>
          <cell r="P590">
            <v>0</v>
          </cell>
          <cell r="Q590">
            <v>3917141580.5555553</v>
          </cell>
          <cell r="R590">
            <v>113677512819.77777</v>
          </cell>
          <cell r="S590">
            <v>3687542042.6666665</v>
          </cell>
          <cell r="T590">
            <v>4015834660</v>
          </cell>
          <cell r="U590">
            <v>9640848232.2222214</v>
          </cell>
          <cell r="V590">
            <v>6042726786.1111107</v>
          </cell>
          <cell r="W590">
            <v>400000000</v>
          </cell>
          <cell r="X590">
            <v>0</v>
          </cell>
          <cell r="Y590">
            <v>0</v>
          </cell>
          <cell r="Z590">
            <v>17777777.777777776</v>
          </cell>
          <cell r="AA590">
            <v>30902624810.666668</v>
          </cell>
          <cell r="AB590">
            <v>0</v>
          </cell>
          <cell r="AC590">
            <v>0</v>
          </cell>
          <cell r="AD590">
            <v>79003540251</v>
          </cell>
          <cell r="AE590">
            <v>11111111.111111112</v>
          </cell>
          <cell r="AF590">
            <v>70000000</v>
          </cell>
          <cell r="AG590">
            <v>311111111.1111111</v>
          </cell>
          <cell r="AH590">
            <v>6335391229.5555553</v>
          </cell>
          <cell r="AI590">
            <v>0</v>
          </cell>
          <cell r="AJ590">
            <v>0</v>
          </cell>
          <cell r="AK590">
            <v>361059794.22222221</v>
          </cell>
          <cell r="AL590">
            <v>0</v>
          </cell>
          <cell r="AM590">
            <v>0</v>
          </cell>
          <cell r="AN590">
            <v>0</v>
          </cell>
          <cell r="AO590">
            <v>60861357195.333336</v>
          </cell>
          <cell r="AP590">
            <v>1000000000</v>
          </cell>
          <cell r="AQ590">
            <v>1298254255.1111112</v>
          </cell>
          <cell r="AR590">
            <v>1692345191.2222223</v>
          </cell>
          <cell r="AS590">
            <v>0</v>
          </cell>
          <cell r="AT590">
            <v>10000000</v>
          </cell>
          <cell r="AU590">
            <v>0</v>
          </cell>
          <cell r="AV590">
            <v>61900511</v>
          </cell>
          <cell r="AW590">
            <v>0</v>
          </cell>
          <cell r="AX590">
            <v>70000000</v>
          </cell>
          <cell r="AY590">
            <v>177777777.77777779</v>
          </cell>
          <cell r="AZ590">
            <v>50000000</v>
          </cell>
          <cell r="BA590">
            <v>0</v>
          </cell>
          <cell r="BB590">
            <v>0</v>
          </cell>
          <cell r="BC590">
            <v>7777777777.7777777</v>
          </cell>
          <cell r="BD590">
            <v>0</v>
          </cell>
          <cell r="BE590">
            <v>0</v>
          </cell>
          <cell r="BF590">
            <v>0</v>
          </cell>
          <cell r="BG590">
            <v>177777777.77777779</v>
          </cell>
          <cell r="BH590">
            <v>0</v>
          </cell>
          <cell r="BI590">
            <v>277777777.77777779</v>
          </cell>
          <cell r="BJ590">
            <v>238112098.22222221</v>
          </cell>
          <cell r="BK590">
            <v>20000000</v>
          </cell>
          <cell r="BL590">
            <v>1000000000</v>
          </cell>
          <cell r="BM590">
            <v>2739139489</v>
          </cell>
          <cell r="BN590">
            <v>60000000</v>
          </cell>
          <cell r="BO590">
            <v>0</v>
          </cell>
          <cell r="BP590">
            <v>0</v>
          </cell>
          <cell r="BQ590">
            <v>0</v>
          </cell>
          <cell r="BR590">
            <v>20000000</v>
          </cell>
          <cell r="BS590">
            <v>0</v>
          </cell>
          <cell r="BT590">
            <v>0</v>
          </cell>
          <cell r="BU590">
            <v>46781422.777777776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38993466</v>
          </cell>
          <cell r="CH590">
            <v>370000000</v>
          </cell>
          <cell r="CI590">
            <v>0</v>
          </cell>
          <cell r="CJ590"/>
          <cell r="CK590"/>
          <cell r="CL590"/>
          <cell r="CM590"/>
          <cell r="CN590"/>
          <cell r="CO590"/>
          <cell r="CP590"/>
          <cell r="CQ590">
            <v>778269796838.77783</v>
          </cell>
          <cell r="CR590">
            <v>511451008645.99988</v>
          </cell>
          <cell r="CS590">
            <v>266818788192.77774</v>
          </cell>
        </row>
        <row r="591">
          <cell r="B591">
            <v>43931</v>
          </cell>
          <cell r="C591">
            <v>72460438191.199997</v>
          </cell>
          <cell r="D591">
            <v>109512038064.10001</v>
          </cell>
          <cell r="E591">
            <v>80882195181.399994</v>
          </cell>
          <cell r="F591">
            <v>7000000000</v>
          </cell>
          <cell r="G591">
            <v>500000000</v>
          </cell>
          <cell r="H591">
            <v>50640665731.599998</v>
          </cell>
          <cell r="I591">
            <v>0</v>
          </cell>
          <cell r="J591">
            <v>37714174135.599998</v>
          </cell>
          <cell r="K591">
            <v>13000000000</v>
          </cell>
          <cell r="L591">
            <v>12310000000</v>
          </cell>
          <cell r="M591">
            <v>42412746735</v>
          </cell>
          <cell r="N591">
            <v>2264924607.1999998</v>
          </cell>
          <cell r="O591">
            <v>12101758105.700001</v>
          </cell>
          <cell r="P591">
            <v>0</v>
          </cell>
          <cell r="Q591">
            <v>3887850395</v>
          </cell>
          <cell r="R591">
            <v>113822339640.10001</v>
          </cell>
          <cell r="S591">
            <v>3611059790.0999999</v>
          </cell>
          <cell r="T591">
            <v>4010198531.5</v>
          </cell>
          <cell r="U591">
            <v>8776763409</v>
          </cell>
          <cell r="V591">
            <v>5975012352.3000002</v>
          </cell>
          <cell r="W591">
            <v>400000000</v>
          </cell>
          <cell r="X591">
            <v>0</v>
          </cell>
          <cell r="Y591">
            <v>0</v>
          </cell>
          <cell r="Z591">
            <v>18000000</v>
          </cell>
          <cell r="AA591">
            <v>31089453273.099998</v>
          </cell>
          <cell r="AB591">
            <v>0</v>
          </cell>
          <cell r="AC591">
            <v>0</v>
          </cell>
          <cell r="AD591">
            <v>80943360937.800003</v>
          </cell>
          <cell r="AE591">
            <v>15000000</v>
          </cell>
          <cell r="AF591">
            <v>70000000</v>
          </cell>
          <cell r="AG591">
            <v>330000000</v>
          </cell>
          <cell r="AH591">
            <v>6514231909.8999996</v>
          </cell>
          <cell r="AI591">
            <v>0</v>
          </cell>
          <cell r="AJ591">
            <v>0</v>
          </cell>
          <cell r="AK591">
            <v>362232931.19999999</v>
          </cell>
          <cell r="AL591">
            <v>0</v>
          </cell>
          <cell r="AM591">
            <v>0</v>
          </cell>
          <cell r="AN591">
            <v>0</v>
          </cell>
          <cell r="AO591">
            <v>60077458137.199997</v>
          </cell>
          <cell r="AP591">
            <v>1000000000</v>
          </cell>
          <cell r="AQ591">
            <v>1283232433.3</v>
          </cell>
          <cell r="AR591">
            <v>1700808565.5999999</v>
          </cell>
          <cell r="AS591">
            <v>0</v>
          </cell>
          <cell r="AT591">
            <v>10000000</v>
          </cell>
          <cell r="AU591">
            <v>0</v>
          </cell>
          <cell r="AV591">
            <v>63472334</v>
          </cell>
          <cell r="AW591">
            <v>0</v>
          </cell>
          <cell r="AX591">
            <v>70000000</v>
          </cell>
          <cell r="AY591">
            <v>180000000</v>
          </cell>
          <cell r="AZ591">
            <v>50000000</v>
          </cell>
          <cell r="BA591">
            <v>0</v>
          </cell>
          <cell r="BB591">
            <v>0</v>
          </cell>
          <cell r="BC591">
            <v>7700000000</v>
          </cell>
          <cell r="BD591">
            <v>0</v>
          </cell>
          <cell r="BE591">
            <v>0</v>
          </cell>
          <cell r="BF591">
            <v>0</v>
          </cell>
          <cell r="BG591">
            <v>190000000</v>
          </cell>
          <cell r="BH591">
            <v>0</v>
          </cell>
          <cell r="BI591">
            <v>250000000</v>
          </cell>
          <cell r="BJ591">
            <v>243068662</v>
          </cell>
          <cell r="BK591">
            <v>20000000</v>
          </cell>
          <cell r="BL591">
            <v>1000000000</v>
          </cell>
          <cell r="BM591">
            <v>2738707655.6999998</v>
          </cell>
          <cell r="BN591">
            <v>60000000</v>
          </cell>
          <cell r="BO591">
            <v>0</v>
          </cell>
          <cell r="BP591">
            <v>0</v>
          </cell>
          <cell r="BQ591">
            <v>0</v>
          </cell>
          <cell r="BR591">
            <v>20000000</v>
          </cell>
          <cell r="BS591">
            <v>0</v>
          </cell>
          <cell r="BT591">
            <v>0</v>
          </cell>
          <cell r="BU591">
            <v>44765472.399999999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38678993.600000001</v>
          </cell>
          <cell r="CH591">
            <v>370000000</v>
          </cell>
          <cell r="CI591">
            <v>0</v>
          </cell>
          <cell r="CJ591"/>
          <cell r="CK591"/>
          <cell r="CL591"/>
          <cell r="CM591"/>
          <cell r="CN591"/>
          <cell r="CO591"/>
          <cell r="CP591"/>
          <cell r="CQ591">
            <v>777734636175.59998</v>
          </cell>
          <cell r="CR591">
            <v>513020077483.60004</v>
          </cell>
          <cell r="CS591">
            <v>264714558692</v>
          </cell>
        </row>
        <row r="592">
          <cell r="B592">
            <v>43932</v>
          </cell>
          <cell r="C592">
            <v>72678236935.72728</v>
          </cell>
          <cell r="D592">
            <v>108169255318.90909</v>
          </cell>
          <cell r="E592">
            <v>81409841665.818176</v>
          </cell>
          <cell r="F592">
            <v>7000000000</v>
          </cell>
          <cell r="G592">
            <v>500000000</v>
          </cell>
          <cell r="H592">
            <v>50223794133</v>
          </cell>
          <cell r="I592">
            <v>0</v>
          </cell>
          <cell r="J592">
            <v>37681558297.545456</v>
          </cell>
          <cell r="K592">
            <v>13000000000</v>
          </cell>
          <cell r="L592">
            <v>12296363636.363636</v>
          </cell>
          <cell r="M592">
            <v>42746594389.909088</v>
          </cell>
          <cell r="N592">
            <v>2259581984.6363635</v>
          </cell>
          <cell r="O592">
            <v>11943009638.636364</v>
          </cell>
          <cell r="P592">
            <v>0</v>
          </cell>
          <cell r="Q592">
            <v>3863884879.5454545</v>
          </cell>
          <cell r="R592">
            <v>113940834311.27272</v>
          </cell>
          <cell r="S592">
            <v>3548483401.6363635</v>
          </cell>
          <cell r="T592">
            <v>4005587153.6363635</v>
          </cell>
          <cell r="U592">
            <v>8069784917.272727</v>
          </cell>
          <cell r="V592">
            <v>5919609633.727273</v>
          </cell>
          <cell r="W592">
            <v>400000000</v>
          </cell>
          <cell r="X592">
            <v>0</v>
          </cell>
          <cell r="Y592">
            <v>0</v>
          </cell>
          <cell r="Z592">
            <v>18181818.181818184</v>
          </cell>
          <cell r="AA592">
            <v>31242312924.18182</v>
          </cell>
          <cell r="AB592">
            <v>0</v>
          </cell>
          <cell r="AC592">
            <v>0</v>
          </cell>
          <cell r="AD592">
            <v>82530486954.27272</v>
          </cell>
          <cell r="AE592">
            <v>18181818.181818184</v>
          </cell>
          <cell r="AF592">
            <v>70000000</v>
          </cell>
          <cell r="AG592">
            <v>345454545.45454544</v>
          </cell>
          <cell r="AH592">
            <v>6660556102.909091</v>
          </cell>
          <cell r="AI592">
            <v>0</v>
          </cell>
          <cell r="AJ592">
            <v>0</v>
          </cell>
          <cell r="AK592">
            <v>363192770.54545456</v>
          </cell>
          <cell r="AL592">
            <v>0</v>
          </cell>
          <cell r="AM592">
            <v>0</v>
          </cell>
          <cell r="AN592">
            <v>0</v>
          </cell>
          <cell r="AO592">
            <v>59436086180.545456</v>
          </cell>
          <cell r="AP592">
            <v>1000000000</v>
          </cell>
          <cell r="AQ592">
            <v>1270941851.8181818</v>
          </cell>
          <cell r="AR592">
            <v>1707733144.6363637</v>
          </cell>
          <cell r="AS592">
            <v>0</v>
          </cell>
          <cell r="AT592">
            <v>10000000</v>
          </cell>
          <cell r="AU592">
            <v>0</v>
          </cell>
          <cell r="AV592">
            <v>64758371</v>
          </cell>
          <cell r="AW592">
            <v>0</v>
          </cell>
          <cell r="AX592">
            <v>70000000</v>
          </cell>
          <cell r="AY592">
            <v>181818181.81818181</v>
          </cell>
          <cell r="AZ592">
            <v>50000000</v>
          </cell>
          <cell r="BA592">
            <v>0</v>
          </cell>
          <cell r="BB592">
            <v>0</v>
          </cell>
          <cell r="BC592">
            <v>7636363636.363636</v>
          </cell>
          <cell r="BD592">
            <v>0</v>
          </cell>
          <cell r="BE592">
            <v>0</v>
          </cell>
          <cell r="BF592">
            <v>0</v>
          </cell>
          <cell r="BG592">
            <v>200000000</v>
          </cell>
          <cell r="BH592">
            <v>0</v>
          </cell>
          <cell r="BI592">
            <v>227272727.27272728</v>
          </cell>
          <cell r="BJ592">
            <v>247124032.36363637</v>
          </cell>
          <cell r="BK592">
            <v>20000000</v>
          </cell>
          <cell r="BL592">
            <v>1000000000</v>
          </cell>
          <cell r="BM592">
            <v>2738354337.5454545</v>
          </cell>
          <cell r="BN592">
            <v>60000000</v>
          </cell>
          <cell r="BO592">
            <v>0</v>
          </cell>
          <cell r="BP592">
            <v>0</v>
          </cell>
          <cell r="BQ592">
            <v>0</v>
          </cell>
          <cell r="BR592">
            <v>20000000</v>
          </cell>
          <cell r="BS592">
            <v>0</v>
          </cell>
          <cell r="BT592">
            <v>0</v>
          </cell>
          <cell r="BU592">
            <v>43116058.454545453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38421698</v>
          </cell>
          <cell r="CH592">
            <v>370000000</v>
          </cell>
          <cell r="CI592">
            <v>0</v>
          </cell>
          <cell r="CJ592"/>
          <cell r="CK592"/>
          <cell r="CL592"/>
          <cell r="CM592"/>
          <cell r="CN592"/>
          <cell r="CO592"/>
          <cell r="CP592"/>
          <cell r="CQ592">
            <v>777296777451.18164</v>
          </cell>
          <cell r="CR592">
            <v>514303861078</v>
          </cell>
          <cell r="CS592">
            <v>262992916373.18176</v>
          </cell>
        </row>
        <row r="593">
          <cell r="B593">
            <v>43933</v>
          </cell>
          <cell r="C593">
            <v>72859735889.5</v>
          </cell>
          <cell r="D593">
            <v>107050269697.91667</v>
          </cell>
          <cell r="E593">
            <v>81849547069.5</v>
          </cell>
          <cell r="F593">
            <v>7000000000</v>
          </cell>
          <cell r="G593">
            <v>500000000</v>
          </cell>
          <cell r="H593">
            <v>49876401134.166664</v>
          </cell>
          <cell r="I593">
            <v>0</v>
          </cell>
          <cell r="J593">
            <v>37654378432.5</v>
          </cell>
          <cell r="K593">
            <v>13000000000</v>
          </cell>
          <cell r="L593">
            <v>12285000000</v>
          </cell>
          <cell r="M593">
            <v>43024800769</v>
          </cell>
          <cell r="N593">
            <v>2255129799.1666665</v>
          </cell>
          <cell r="O593">
            <v>11810719249.416666</v>
          </cell>
          <cell r="P593">
            <v>0</v>
          </cell>
          <cell r="Q593">
            <v>3843913616.6666665</v>
          </cell>
          <cell r="R593">
            <v>114039579870.58333</v>
          </cell>
          <cell r="S593">
            <v>3496336411.25</v>
          </cell>
          <cell r="T593">
            <v>4001744338.75</v>
          </cell>
          <cell r="U593">
            <v>7480636174.166667</v>
          </cell>
          <cell r="V593">
            <v>5873440701.583333</v>
          </cell>
          <cell r="W593">
            <v>400000000</v>
          </cell>
          <cell r="X593">
            <v>0</v>
          </cell>
          <cell r="Y593">
            <v>0</v>
          </cell>
          <cell r="Z593">
            <v>18333333.333333332</v>
          </cell>
          <cell r="AA593">
            <v>31369695966.75</v>
          </cell>
          <cell r="AB593">
            <v>0</v>
          </cell>
          <cell r="AC593">
            <v>0</v>
          </cell>
          <cell r="AD593">
            <v>83853091968</v>
          </cell>
          <cell r="AE593">
            <v>20833333.333333332</v>
          </cell>
          <cell r="AF593">
            <v>70000000</v>
          </cell>
          <cell r="AG593">
            <v>358333333.33333331</v>
          </cell>
          <cell r="AH593">
            <v>6782492930.416667</v>
          </cell>
          <cell r="AI593">
            <v>0</v>
          </cell>
          <cell r="AJ593">
            <v>0</v>
          </cell>
          <cell r="AK593">
            <v>363992636.66666669</v>
          </cell>
          <cell r="AL593">
            <v>0</v>
          </cell>
          <cell r="AM593">
            <v>0</v>
          </cell>
          <cell r="AN593">
            <v>0</v>
          </cell>
          <cell r="AO593">
            <v>58901609550</v>
          </cell>
          <cell r="AP593">
            <v>1000000000</v>
          </cell>
          <cell r="AQ593">
            <v>1260699700.5833333</v>
          </cell>
          <cell r="AR593">
            <v>1713503627.1666667</v>
          </cell>
          <cell r="AS593">
            <v>0</v>
          </cell>
          <cell r="AT593">
            <v>10000000</v>
          </cell>
          <cell r="AU593">
            <v>0</v>
          </cell>
          <cell r="AV593">
            <v>65830068.5</v>
          </cell>
          <cell r="AW593">
            <v>0</v>
          </cell>
          <cell r="AX593">
            <v>70000000</v>
          </cell>
          <cell r="AY593">
            <v>183333333.33333334</v>
          </cell>
          <cell r="AZ593">
            <v>50000000</v>
          </cell>
          <cell r="BA593">
            <v>0</v>
          </cell>
          <cell r="BB593">
            <v>0</v>
          </cell>
          <cell r="BC593">
            <v>7583333333.333333</v>
          </cell>
          <cell r="BD593">
            <v>0</v>
          </cell>
          <cell r="BE593">
            <v>0</v>
          </cell>
          <cell r="BF593">
            <v>0</v>
          </cell>
          <cell r="BG593">
            <v>208333333.33333334</v>
          </cell>
          <cell r="BH593">
            <v>0</v>
          </cell>
          <cell r="BI593">
            <v>208333333.33333334</v>
          </cell>
          <cell r="BJ593">
            <v>250503507.66666666</v>
          </cell>
          <cell r="BK593">
            <v>20000000</v>
          </cell>
          <cell r="BL593">
            <v>1000000000</v>
          </cell>
          <cell r="BM593">
            <v>2738059905.75</v>
          </cell>
          <cell r="BN593">
            <v>60000000</v>
          </cell>
          <cell r="BO593">
            <v>0</v>
          </cell>
          <cell r="BP593">
            <v>0</v>
          </cell>
          <cell r="BQ593">
            <v>0</v>
          </cell>
          <cell r="BR593">
            <v>20000000</v>
          </cell>
          <cell r="BS593">
            <v>0</v>
          </cell>
          <cell r="BT593">
            <v>0</v>
          </cell>
          <cell r="BU593">
            <v>41741546.833333336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38207285</v>
          </cell>
          <cell r="CH593">
            <v>370000000</v>
          </cell>
          <cell r="CI593">
            <v>0</v>
          </cell>
          <cell r="CJ593"/>
          <cell r="CK593"/>
          <cell r="CL593"/>
          <cell r="CM593"/>
          <cell r="CN593"/>
          <cell r="CO593"/>
          <cell r="CP593"/>
          <cell r="CQ593">
            <v>776931895180.83362</v>
          </cell>
          <cell r="CR593">
            <v>515373680739.99988</v>
          </cell>
          <cell r="CS593">
            <v>261558214440.83334</v>
          </cell>
        </row>
        <row r="594">
          <cell r="B594">
            <v>43934</v>
          </cell>
          <cell r="C594">
            <v>73013311927.307693</v>
          </cell>
          <cell r="D594">
            <v>106103435710.92308</v>
          </cell>
          <cell r="E594">
            <v>82221605488</v>
          </cell>
          <cell r="F594">
            <v>7000000000</v>
          </cell>
          <cell r="G594">
            <v>500000000</v>
          </cell>
          <cell r="H594">
            <v>49582453212.07692</v>
          </cell>
          <cell r="I594">
            <v>0</v>
          </cell>
          <cell r="J594">
            <v>37728726239</v>
          </cell>
          <cell r="K594">
            <v>13000000000</v>
          </cell>
          <cell r="L594">
            <v>12275384615.384615</v>
          </cell>
          <cell r="M594">
            <v>43260206166.692307</v>
          </cell>
          <cell r="N594">
            <v>2251362565.3076925</v>
          </cell>
          <cell r="O594">
            <v>11698781227.76923</v>
          </cell>
          <cell r="P594">
            <v>0</v>
          </cell>
          <cell r="Q594">
            <v>3801931466.6923075</v>
          </cell>
          <cell r="R594">
            <v>114123133805.38461</v>
          </cell>
          <cell r="S594">
            <v>3452212034.7692308</v>
          </cell>
          <cell r="T594">
            <v>3998492726.1538463</v>
          </cell>
          <cell r="U594">
            <v>6982125699.2307692</v>
          </cell>
          <cell r="V594">
            <v>5834374682.0769234</v>
          </cell>
          <cell r="W594">
            <v>400000000</v>
          </cell>
          <cell r="X594">
            <v>0</v>
          </cell>
          <cell r="Y594">
            <v>0</v>
          </cell>
          <cell r="Z594">
            <v>18461538.46153846</v>
          </cell>
          <cell r="AA594">
            <v>31477481618.153847</v>
          </cell>
          <cell r="AB594">
            <v>0</v>
          </cell>
          <cell r="AC594">
            <v>0</v>
          </cell>
          <cell r="AD594">
            <v>84972219287.307693</v>
          </cell>
          <cell r="AE594">
            <v>23076923.076923076</v>
          </cell>
          <cell r="AF594">
            <v>70000000</v>
          </cell>
          <cell r="AG594">
            <v>369230769.23076922</v>
          </cell>
          <cell r="AH594">
            <v>6885670246</v>
          </cell>
          <cell r="AI594">
            <v>0</v>
          </cell>
          <cell r="AJ594">
            <v>0</v>
          </cell>
          <cell r="AK594">
            <v>364669446.46153843</v>
          </cell>
          <cell r="AL594">
            <v>0</v>
          </cell>
          <cell r="AM594">
            <v>0</v>
          </cell>
          <cell r="AN594">
            <v>0</v>
          </cell>
          <cell r="AO594">
            <v>58449360093.384613</v>
          </cell>
          <cell r="AP594">
            <v>1000000000</v>
          </cell>
          <cell r="AQ594">
            <v>1252033264.9230769</v>
          </cell>
          <cell r="AR594">
            <v>1718386343.1538463</v>
          </cell>
          <cell r="AS594">
            <v>0</v>
          </cell>
          <cell r="AT594">
            <v>10000000</v>
          </cell>
          <cell r="AU594">
            <v>0</v>
          </cell>
          <cell r="AV594">
            <v>66736889.461538464</v>
          </cell>
          <cell r="AW594">
            <v>0</v>
          </cell>
          <cell r="AX594">
            <v>70000000</v>
          </cell>
          <cell r="AY594">
            <v>184615384.61538461</v>
          </cell>
          <cell r="AZ594">
            <v>50000000</v>
          </cell>
          <cell r="BA594">
            <v>0</v>
          </cell>
          <cell r="BB594">
            <v>0</v>
          </cell>
          <cell r="BC594">
            <v>7538461538.4615383</v>
          </cell>
          <cell r="BD594">
            <v>0</v>
          </cell>
          <cell r="BE594">
            <v>0</v>
          </cell>
          <cell r="BF594">
            <v>0</v>
          </cell>
          <cell r="BG594">
            <v>215384615.38461539</v>
          </cell>
          <cell r="BH594">
            <v>0</v>
          </cell>
          <cell r="BI594">
            <v>192307692.30769232</v>
          </cell>
          <cell r="BJ594">
            <v>254599316.46153846</v>
          </cell>
          <cell r="BK594">
            <v>20000000</v>
          </cell>
          <cell r="BL594">
            <v>1000000000</v>
          </cell>
          <cell r="BM594">
            <v>2737810771.1538463</v>
          </cell>
          <cell r="BN594">
            <v>60000000</v>
          </cell>
          <cell r="BO594">
            <v>0</v>
          </cell>
          <cell r="BP594">
            <v>0</v>
          </cell>
          <cell r="BQ594">
            <v>0</v>
          </cell>
          <cell r="BR594">
            <v>20000000</v>
          </cell>
          <cell r="BS594">
            <v>0</v>
          </cell>
          <cell r="BT594">
            <v>0</v>
          </cell>
          <cell r="BU594">
            <v>40578498.538461536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38025858.615384616</v>
          </cell>
          <cell r="CH594">
            <v>370000000</v>
          </cell>
          <cell r="CI594">
            <v>0</v>
          </cell>
          <cell r="CJ594"/>
          <cell r="CK594"/>
          <cell r="CL594"/>
          <cell r="CM594"/>
          <cell r="CN594"/>
          <cell r="CO594"/>
          <cell r="CP594"/>
          <cell r="CQ594">
            <v>776696647661.92297</v>
          </cell>
          <cell r="CR594">
            <v>516280149014.46161</v>
          </cell>
          <cell r="CS594">
            <v>260416498647.46158</v>
          </cell>
        </row>
        <row r="595">
          <cell r="B595">
            <v>43935</v>
          </cell>
          <cell r="C595">
            <v>73704129911.142853</v>
          </cell>
          <cell r="D595">
            <v>105291863722.07143</v>
          </cell>
          <cell r="E595">
            <v>81835999336.714279</v>
          </cell>
          <cell r="F595">
            <v>7000000000</v>
          </cell>
          <cell r="G595">
            <v>500000000</v>
          </cell>
          <cell r="H595">
            <v>50303885515.071426</v>
          </cell>
          <cell r="I595">
            <v>0</v>
          </cell>
          <cell r="J595">
            <v>37966868709.285713</v>
          </cell>
          <cell r="K595">
            <v>13142857142.857143</v>
          </cell>
          <cell r="L595">
            <v>12267142857.142857</v>
          </cell>
          <cell r="M595">
            <v>44219326260.714287</v>
          </cell>
          <cell r="N595">
            <v>2248133507.7142859</v>
          </cell>
          <cell r="O595">
            <v>11905292379.142857</v>
          </cell>
          <cell r="P595">
            <v>0</v>
          </cell>
          <cell r="Q595">
            <v>3856187743.8571429</v>
          </cell>
          <cell r="R595">
            <v>114787156785.57143</v>
          </cell>
          <cell r="S595">
            <v>3507832403.3571429</v>
          </cell>
          <cell r="T595">
            <v>4038176491.7857141</v>
          </cell>
          <cell r="U595">
            <v>6554831006.4285717</v>
          </cell>
          <cell r="V595">
            <v>5880279543</v>
          </cell>
          <cell r="W595">
            <v>400000000</v>
          </cell>
          <cell r="X595">
            <v>0</v>
          </cell>
          <cell r="Y595">
            <v>500</v>
          </cell>
          <cell r="Z595">
            <v>18571428.571428571</v>
          </cell>
          <cell r="AA595">
            <v>31843271034.785713</v>
          </cell>
          <cell r="AB595">
            <v>0</v>
          </cell>
          <cell r="AC595">
            <v>0</v>
          </cell>
          <cell r="AD595">
            <v>86297483993.571426</v>
          </cell>
          <cell r="AE595">
            <v>25000000</v>
          </cell>
          <cell r="AF595">
            <v>70000000</v>
          </cell>
          <cell r="AG595">
            <v>378571428.5714286</v>
          </cell>
          <cell r="AH595">
            <v>7005749105.0714283</v>
          </cell>
          <cell r="AI595">
            <v>0</v>
          </cell>
          <cell r="AJ595">
            <v>0</v>
          </cell>
          <cell r="AK595">
            <v>365249569.14285713</v>
          </cell>
          <cell r="AL595">
            <v>0</v>
          </cell>
          <cell r="AM595">
            <v>0</v>
          </cell>
          <cell r="AN595">
            <v>0</v>
          </cell>
          <cell r="AO595">
            <v>58968605510.785713</v>
          </cell>
          <cell r="AP595">
            <v>964285714.28571427</v>
          </cell>
          <cell r="AQ595">
            <v>1244604891.5</v>
          </cell>
          <cell r="AR595">
            <v>1744878328.9285715</v>
          </cell>
          <cell r="AS595">
            <v>0</v>
          </cell>
          <cell r="AT595">
            <v>10000000</v>
          </cell>
          <cell r="AU595">
            <v>0</v>
          </cell>
          <cell r="AV595">
            <v>67514164.571428567</v>
          </cell>
          <cell r="AW595">
            <v>0</v>
          </cell>
          <cell r="AX595">
            <v>65000000</v>
          </cell>
          <cell r="AY595">
            <v>185714285.7142857</v>
          </cell>
          <cell r="AZ595">
            <v>50000000</v>
          </cell>
          <cell r="BA595">
            <v>0</v>
          </cell>
          <cell r="BB595">
            <v>0</v>
          </cell>
          <cell r="BC595">
            <v>7500000000</v>
          </cell>
          <cell r="BD595">
            <v>0</v>
          </cell>
          <cell r="BE595">
            <v>0</v>
          </cell>
          <cell r="BF595">
            <v>0</v>
          </cell>
          <cell r="BG595">
            <v>200000000</v>
          </cell>
          <cell r="BH595">
            <v>0</v>
          </cell>
          <cell r="BI595">
            <v>178571428.57142857</v>
          </cell>
          <cell r="BJ595">
            <v>258110009.7142857</v>
          </cell>
          <cell r="BK595">
            <v>20000000</v>
          </cell>
          <cell r="BL595">
            <v>1000000000</v>
          </cell>
          <cell r="BM595">
            <v>2765052894.3571429</v>
          </cell>
          <cell r="BN595">
            <v>60714285.714285716</v>
          </cell>
          <cell r="BO595">
            <v>0</v>
          </cell>
          <cell r="BP595">
            <v>0</v>
          </cell>
          <cell r="BQ595">
            <v>0</v>
          </cell>
          <cell r="BR595">
            <v>20000000</v>
          </cell>
          <cell r="BS595">
            <v>0</v>
          </cell>
          <cell r="BT595">
            <v>0</v>
          </cell>
          <cell r="BU595">
            <v>38212416.5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37870350.285714284</v>
          </cell>
          <cell r="CH595">
            <v>355714285.71428573</v>
          </cell>
          <cell r="CI595">
            <v>0</v>
          </cell>
          <cell r="CJ595"/>
          <cell r="CK595"/>
          <cell r="CL595"/>
          <cell r="CM595"/>
          <cell r="CN595"/>
          <cell r="CO595"/>
          <cell r="CP595"/>
          <cell r="CQ595">
            <v>781148708942.21436</v>
          </cell>
          <cell r="CR595">
            <v>521977849159.71417</v>
          </cell>
          <cell r="CS595">
            <v>259170859782.49997</v>
          </cell>
        </row>
        <row r="596">
          <cell r="B596">
            <v>43936</v>
          </cell>
          <cell r="C596">
            <v>74302838830.46666</v>
          </cell>
          <cell r="D596">
            <v>106062219269.13333</v>
          </cell>
          <cell r="E596">
            <v>82540646311.399994</v>
          </cell>
          <cell r="F596">
            <v>7000000000</v>
          </cell>
          <cell r="G596">
            <v>500000000</v>
          </cell>
          <cell r="H596">
            <v>50929126844.333336</v>
          </cell>
          <cell r="I596">
            <v>0</v>
          </cell>
          <cell r="J596">
            <v>38201925516.866669</v>
          </cell>
          <cell r="K596">
            <v>13266666666.666666</v>
          </cell>
          <cell r="L596">
            <v>12260000000</v>
          </cell>
          <cell r="M596">
            <v>45050563675.533333</v>
          </cell>
          <cell r="N596">
            <v>2245334991.1333332</v>
          </cell>
          <cell r="O596">
            <v>12084268710.333334</v>
          </cell>
          <cell r="P596">
            <v>0</v>
          </cell>
          <cell r="Q596">
            <v>3903209850.7333331</v>
          </cell>
          <cell r="R596">
            <v>115362643368.39999</v>
          </cell>
          <cell r="S596">
            <v>3556036722.8000002</v>
          </cell>
          <cell r="T596">
            <v>4072569088.6666665</v>
          </cell>
          <cell r="U596">
            <v>6184508939.333333</v>
          </cell>
          <cell r="V596">
            <v>5853397089.1333332</v>
          </cell>
          <cell r="W596">
            <v>400000000</v>
          </cell>
          <cell r="X596">
            <v>0</v>
          </cell>
          <cell r="Y596">
            <v>933.33333333333337</v>
          </cell>
          <cell r="Z596">
            <v>18666666.666666668</v>
          </cell>
          <cell r="AA596">
            <v>32160288529.200001</v>
          </cell>
          <cell r="AB596">
            <v>0</v>
          </cell>
          <cell r="AC596">
            <v>0</v>
          </cell>
          <cell r="AD596">
            <v>88360850886.933334</v>
          </cell>
          <cell r="AE596">
            <v>26666666.666666668</v>
          </cell>
          <cell r="AF596">
            <v>70000000</v>
          </cell>
          <cell r="AG596">
            <v>386666666.66666669</v>
          </cell>
          <cell r="AH596">
            <v>7109817449.6000004</v>
          </cell>
          <cell r="AI596">
            <v>0</v>
          </cell>
          <cell r="AJ596">
            <v>0</v>
          </cell>
          <cell r="AK596">
            <v>365752342.13333333</v>
          </cell>
          <cell r="AL596">
            <v>0</v>
          </cell>
          <cell r="AM596">
            <v>0</v>
          </cell>
          <cell r="AN596">
            <v>0</v>
          </cell>
          <cell r="AO596">
            <v>59418618205.866669</v>
          </cell>
          <cell r="AP596">
            <v>933333333.33333337</v>
          </cell>
          <cell r="AQ596">
            <v>1238166967.8666666</v>
          </cell>
          <cell r="AR596">
            <v>1767838049.9333334</v>
          </cell>
          <cell r="AS596">
            <v>0</v>
          </cell>
          <cell r="AT596">
            <v>10000000</v>
          </cell>
          <cell r="AU596">
            <v>0</v>
          </cell>
          <cell r="AV596">
            <v>72730278.799999997</v>
          </cell>
          <cell r="AW596">
            <v>0</v>
          </cell>
          <cell r="AX596">
            <v>64000000</v>
          </cell>
          <cell r="AY596">
            <v>186666666.66666666</v>
          </cell>
          <cell r="AZ596">
            <v>51333333.333333336</v>
          </cell>
          <cell r="BA596">
            <v>0</v>
          </cell>
          <cell r="BB596">
            <v>0</v>
          </cell>
          <cell r="BC596">
            <v>7466666666.666667</v>
          </cell>
          <cell r="BD596">
            <v>0</v>
          </cell>
          <cell r="BE596">
            <v>0</v>
          </cell>
          <cell r="BF596">
            <v>0</v>
          </cell>
          <cell r="BG596">
            <v>186666666.66666666</v>
          </cell>
          <cell r="BH596">
            <v>0</v>
          </cell>
          <cell r="BI596">
            <v>166666666.66666666</v>
          </cell>
          <cell r="BJ596">
            <v>269922112.33333331</v>
          </cell>
          <cell r="BK596">
            <v>20000000</v>
          </cell>
          <cell r="BL596">
            <v>1000000000</v>
          </cell>
          <cell r="BM596">
            <v>2788662734.4666667</v>
          </cell>
          <cell r="BN596">
            <v>61333333.333333336</v>
          </cell>
          <cell r="BO596">
            <v>0</v>
          </cell>
          <cell r="BP596">
            <v>0</v>
          </cell>
          <cell r="BQ596">
            <v>0</v>
          </cell>
          <cell r="BR596">
            <v>20000000</v>
          </cell>
          <cell r="BS596">
            <v>0</v>
          </cell>
          <cell r="BT596">
            <v>0</v>
          </cell>
          <cell r="BU596">
            <v>36161812.06666667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37735576.399999999</v>
          </cell>
          <cell r="CH596">
            <v>343333333.33333331</v>
          </cell>
          <cell r="CI596">
            <v>0</v>
          </cell>
          <cell r="CJ596"/>
          <cell r="CK596"/>
          <cell r="CL596"/>
          <cell r="CM596"/>
          <cell r="CN596"/>
          <cell r="CO596"/>
          <cell r="CP596"/>
          <cell r="CQ596">
            <v>788414501753.8667</v>
          </cell>
          <cell r="CR596">
            <v>527848638744.46667</v>
          </cell>
          <cell r="CS596">
            <v>260565863009.39999</v>
          </cell>
        </row>
        <row r="597">
          <cell r="B597">
            <v>43937</v>
          </cell>
          <cell r="C597">
            <v>74889209134.875</v>
          </cell>
          <cell r="D597">
            <v>106826467872.8125</v>
          </cell>
          <cell r="E597">
            <v>83221524914.25</v>
          </cell>
          <cell r="F597">
            <v>7000000000</v>
          </cell>
          <cell r="G597">
            <v>500000000</v>
          </cell>
          <cell r="H597">
            <v>51501213007.4375</v>
          </cell>
          <cell r="I597">
            <v>0</v>
          </cell>
          <cell r="J597">
            <v>38408055172.0625</v>
          </cell>
          <cell r="K597">
            <v>14312500000</v>
          </cell>
          <cell r="L597">
            <v>12253750000</v>
          </cell>
          <cell r="M597">
            <v>45859146413.5</v>
          </cell>
          <cell r="N597">
            <v>2242886289.125</v>
          </cell>
          <cell r="O597">
            <v>12262748000.125</v>
          </cell>
          <cell r="P597">
            <v>0</v>
          </cell>
          <cell r="Q597">
            <v>3900604194.25</v>
          </cell>
          <cell r="R597">
            <v>114241194128.375</v>
          </cell>
          <cell r="S597">
            <v>3605090502.3125</v>
          </cell>
          <cell r="T597">
            <v>4112037610.9375</v>
          </cell>
          <cell r="U597">
            <v>5860477130.625</v>
          </cell>
          <cell r="V597">
            <v>5895499942</v>
          </cell>
          <cell r="W597">
            <v>400000000</v>
          </cell>
          <cell r="X597">
            <v>0</v>
          </cell>
          <cell r="Y597">
            <v>1312.5</v>
          </cell>
          <cell r="Z597">
            <v>18750000</v>
          </cell>
          <cell r="AA597">
            <v>32482053836.8125</v>
          </cell>
          <cell r="AB597">
            <v>0</v>
          </cell>
          <cell r="AC597">
            <v>0</v>
          </cell>
          <cell r="AD597">
            <v>90166296918.625</v>
          </cell>
          <cell r="AE597">
            <v>28125000</v>
          </cell>
          <cell r="AF597">
            <v>70000000</v>
          </cell>
          <cell r="AG597">
            <v>362500000</v>
          </cell>
          <cell r="AH597">
            <v>7200877251.0625</v>
          </cell>
          <cell r="AI597">
            <v>0</v>
          </cell>
          <cell r="AJ597">
            <v>0</v>
          </cell>
          <cell r="AK597">
            <v>366192268.5</v>
          </cell>
          <cell r="AL597">
            <v>0</v>
          </cell>
          <cell r="AM597">
            <v>0</v>
          </cell>
          <cell r="AN597">
            <v>0</v>
          </cell>
          <cell r="AO597">
            <v>59843629314.0625</v>
          </cell>
          <cell r="AP597">
            <v>906250000</v>
          </cell>
          <cell r="AQ597">
            <v>1324408784.6875</v>
          </cell>
          <cell r="AR597">
            <v>1787927805.8125</v>
          </cell>
          <cell r="AS597">
            <v>0</v>
          </cell>
          <cell r="AT597">
            <v>10000000</v>
          </cell>
          <cell r="AU597">
            <v>0</v>
          </cell>
          <cell r="AV597">
            <v>77294378.75</v>
          </cell>
          <cell r="AW597">
            <v>0</v>
          </cell>
          <cell r="AX597">
            <v>67500000</v>
          </cell>
          <cell r="AY597">
            <v>187500000</v>
          </cell>
          <cell r="AZ597">
            <v>51250000</v>
          </cell>
          <cell r="BA597">
            <v>0</v>
          </cell>
          <cell r="BB597">
            <v>0</v>
          </cell>
          <cell r="BC597">
            <v>7437500000</v>
          </cell>
          <cell r="BD597">
            <v>0</v>
          </cell>
          <cell r="BE597">
            <v>0</v>
          </cell>
          <cell r="BF597">
            <v>0</v>
          </cell>
          <cell r="BG597">
            <v>175000000</v>
          </cell>
          <cell r="BH597">
            <v>0</v>
          </cell>
          <cell r="BI597">
            <v>156250000</v>
          </cell>
          <cell r="BJ597">
            <v>271257702.125</v>
          </cell>
          <cell r="BK597">
            <v>20000000</v>
          </cell>
          <cell r="BL597">
            <v>1000000000</v>
          </cell>
          <cell r="BM597">
            <v>2811196344.5625</v>
          </cell>
          <cell r="BN597">
            <v>61875000</v>
          </cell>
          <cell r="BO597">
            <v>0</v>
          </cell>
          <cell r="BP597">
            <v>0</v>
          </cell>
          <cell r="BQ597">
            <v>0</v>
          </cell>
          <cell r="BR597">
            <v>20000000</v>
          </cell>
          <cell r="BS597">
            <v>0</v>
          </cell>
          <cell r="BT597">
            <v>0</v>
          </cell>
          <cell r="BU597">
            <v>40617533.1875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37617649.25</v>
          </cell>
          <cell r="CH597">
            <v>333437500</v>
          </cell>
          <cell r="CI597">
            <v>0</v>
          </cell>
          <cell r="CJ597"/>
          <cell r="CK597"/>
          <cell r="CL597"/>
          <cell r="CM597"/>
          <cell r="CN597"/>
          <cell r="CO597"/>
          <cell r="CP597"/>
          <cell r="CQ597">
            <v>794607712912.625</v>
          </cell>
          <cell r="CR597">
            <v>532545642131.125</v>
          </cell>
          <cell r="CS597">
            <v>262062070781.5</v>
          </cell>
        </row>
        <row r="598">
          <cell r="B598">
            <v>43938</v>
          </cell>
          <cell r="C598">
            <v>75406594697.588242</v>
          </cell>
          <cell r="D598">
            <v>107500804876.05882</v>
          </cell>
          <cell r="E598">
            <v>83822300152.058823</v>
          </cell>
          <cell r="F598">
            <v>7000000000</v>
          </cell>
          <cell r="G598">
            <v>500000000</v>
          </cell>
          <cell r="H598">
            <v>52005994916.058823</v>
          </cell>
          <cell r="I598">
            <v>0</v>
          </cell>
          <cell r="J598">
            <v>38589934279.588234</v>
          </cell>
          <cell r="K598">
            <v>15235294117.647058</v>
          </cell>
          <cell r="L598">
            <v>12248235294.117647</v>
          </cell>
          <cell r="M598">
            <v>46572601770.529411</v>
          </cell>
          <cell r="N598">
            <v>2240725669.7058825</v>
          </cell>
          <cell r="O598">
            <v>12420229726.411764</v>
          </cell>
          <cell r="P598">
            <v>0</v>
          </cell>
          <cell r="Q598">
            <v>3947128615</v>
          </cell>
          <cell r="R598">
            <v>113251680093.05882</v>
          </cell>
          <cell r="S598">
            <v>3648373248.9411764</v>
          </cell>
          <cell r="T598">
            <v>4146862777.647059</v>
          </cell>
          <cell r="U598">
            <v>5574566711.1764708</v>
          </cell>
          <cell r="V598">
            <v>5932649518.0588236</v>
          </cell>
          <cell r="W598">
            <v>400000000</v>
          </cell>
          <cell r="X598">
            <v>0</v>
          </cell>
          <cell r="Y598">
            <v>1647.0588235294117</v>
          </cell>
          <cell r="Z598">
            <v>18823529.411764707</v>
          </cell>
          <cell r="AA598">
            <v>32765964402.35294</v>
          </cell>
          <cell r="AB598">
            <v>0</v>
          </cell>
          <cell r="AC598">
            <v>0</v>
          </cell>
          <cell r="AD598">
            <v>91759337534.823532</v>
          </cell>
          <cell r="AE598">
            <v>29411764.705882352</v>
          </cell>
          <cell r="AF598">
            <v>70000000</v>
          </cell>
          <cell r="AG598">
            <v>341176470.58823532</v>
          </cell>
          <cell r="AH598">
            <v>7281224134.7058821</v>
          </cell>
          <cell r="AI598">
            <v>0</v>
          </cell>
          <cell r="AJ598">
            <v>0</v>
          </cell>
          <cell r="AK598">
            <v>366580438.82352942</v>
          </cell>
          <cell r="AL598">
            <v>0</v>
          </cell>
          <cell r="AM598">
            <v>0</v>
          </cell>
          <cell r="AN598">
            <v>0</v>
          </cell>
          <cell r="AO598">
            <v>60218639115.411766</v>
          </cell>
          <cell r="AP598">
            <v>882352941.17647064</v>
          </cell>
          <cell r="AQ598">
            <v>1400504505.4117646</v>
          </cell>
          <cell r="AR598">
            <v>1805654061</v>
          </cell>
          <cell r="AS598">
            <v>0</v>
          </cell>
          <cell r="AT598">
            <v>10000000</v>
          </cell>
          <cell r="AU598">
            <v>0</v>
          </cell>
          <cell r="AV598">
            <v>81321525.764705881</v>
          </cell>
          <cell r="AW598">
            <v>0</v>
          </cell>
          <cell r="AX598">
            <v>70588235.294117644</v>
          </cell>
          <cell r="AY598">
            <v>188235294.11764705</v>
          </cell>
          <cell r="AZ598">
            <v>51176470.588235296</v>
          </cell>
          <cell r="BA598">
            <v>0</v>
          </cell>
          <cell r="BB598">
            <v>0</v>
          </cell>
          <cell r="BC598">
            <v>7411764705.8823528</v>
          </cell>
          <cell r="BD598">
            <v>0</v>
          </cell>
          <cell r="BE598">
            <v>0</v>
          </cell>
          <cell r="BF598">
            <v>0</v>
          </cell>
          <cell r="BG598">
            <v>164705882.35294119</v>
          </cell>
          <cell r="BH598">
            <v>0</v>
          </cell>
          <cell r="BI598">
            <v>147058823.52941176</v>
          </cell>
          <cell r="BJ598">
            <v>282730281.35294116</v>
          </cell>
          <cell r="BK598">
            <v>20000000</v>
          </cell>
          <cell r="BL598">
            <v>1000000000</v>
          </cell>
          <cell r="BM598">
            <v>2831078941.7058825</v>
          </cell>
          <cell r="BN598">
            <v>62352941.176470585</v>
          </cell>
          <cell r="BO598">
            <v>0</v>
          </cell>
          <cell r="BP598">
            <v>0</v>
          </cell>
          <cell r="BQ598">
            <v>0</v>
          </cell>
          <cell r="BR598">
            <v>20000000</v>
          </cell>
          <cell r="BS598">
            <v>0</v>
          </cell>
          <cell r="BT598">
            <v>0</v>
          </cell>
          <cell r="BU598">
            <v>44549051.823529415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37513595.882352941</v>
          </cell>
          <cell r="CH598">
            <v>324705882.35294116</v>
          </cell>
          <cell r="CI598">
            <v>0</v>
          </cell>
          <cell r="CJ598"/>
          <cell r="CK598"/>
          <cell r="CL598"/>
          <cell r="CM598"/>
          <cell r="CN598"/>
          <cell r="CO598"/>
          <cell r="CP598"/>
          <cell r="CQ598">
            <v>800131428640.94104</v>
          </cell>
          <cell r="CR598">
            <v>536700351001.70593</v>
          </cell>
          <cell r="CS598">
            <v>263431077639.23529</v>
          </cell>
        </row>
        <row r="599">
          <cell r="B599">
            <v>43939</v>
          </cell>
          <cell r="C599">
            <v>75866492975.555557</v>
          </cell>
          <cell r="D599">
            <v>108100215545.61111</v>
          </cell>
          <cell r="E599">
            <v>84356322585.666672</v>
          </cell>
          <cell r="F599">
            <v>7000000000</v>
          </cell>
          <cell r="G599">
            <v>500000000</v>
          </cell>
          <cell r="H599">
            <v>52454689945.944443</v>
          </cell>
          <cell r="I599">
            <v>0</v>
          </cell>
          <cell r="J599">
            <v>38751604597.388885</v>
          </cell>
          <cell r="K599">
            <v>16055555555.555555</v>
          </cell>
          <cell r="L599">
            <v>12243333333.333334</v>
          </cell>
          <cell r="M599">
            <v>47206784310.111115</v>
          </cell>
          <cell r="N599">
            <v>2238805119.1111112</v>
          </cell>
          <cell r="O599">
            <v>12560213483.111111</v>
          </cell>
          <cell r="P599">
            <v>0</v>
          </cell>
          <cell r="Q599">
            <v>3988483655.6666665</v>
          </cell>
          <cell r="R599">
            <v>112372112061.66667</v>
          </cell>
          <cell r="S599">
            <v>3686846801.5</v>
          </cell>
          <cell r="T599">
            <v>4177818481.3888888</v>
          </cell>
          <cell r="U599">
            <v>5320424116.1111107</v>
          </cell>
          <cell r="V599">
            <v>5965671363.4444447</v>
          </cell>
          <cell r="W599">
            <v>400000000</v>
          </cell>
          <cell r="X599">
            <v>0</v>
          </cell>
          <cell r="Y599">
            <v>1944.4444444444443</v>
          </cell>
          <cell r="Z599">
            <v>18888888.888888888</v>
          </cell>
          <cell r="AA599">
            <v>33018329349.5</v>
          </cell>
          <cell r="AB599">
            <v>0</v>
          </cell>
          <cell r="AC599">
            <v>0</v>
          </cell>
          <cell r="AD599">
            <v>93175373638.111115</v>
          </cell>
          <cell r="AE599">
            <v>30555555.555555556</v>
          </cell>
          <cell r="AF599">
            <v>70000000</v>
          </cell>
          <cell r="AG599">
            <v>322222222.22222221</v>
          </cell>
          <cell r="AH599">
            <v>7352643586.833333</v>
          </cell>
          <cell r="AI599">
            <v>0</v>
          </cell>
          <cell r="AJ599">
            <v>0</v>
          </cell>
          <cell r="AK599">
            <v>366925479.1111111</v>
          </cell>
          <cell r="AL599">
            <v>0</v>
          </cell>
          <cell r="AM599">
            <v>0</v>
          </cell>
          <cell r="AN599">
            <v>0</v>
          </cell>
          <cell r="AO599">
            <v>60551981161.055557</v>
          </cell>
          <cell r="AP599">
            <v>861111111.11111116</v>
          </cell>
          <cell r="AQ599">
            <v>1468145146.0555556</v>
          </cell>
          <cell r="AR599">
            <v>1821410732.2777777</v>
          </cell>
          <cell r="AS599">
            <v>0</v>
          </cell>
          <cell r="AT599">
            <v>10000000</v>
          </cell>
          <cell r="AU599">
            <v>0</v>
          </cell>
          <cell r="AV599">
            <v>84901212</v>
          </cell>
          <cell r="AW599">
            <v>0</v>
          </cell>
          <cell r="AX599">
            <v>73333333.333333328</v>
          </cell>
          <cell r="AY599">
            <v>188888888.8888889</v>
          </cell>
          <cell r="AZ599">
            <v>51111111.111111112</v>
          </cell>
          <cell r="BA599">
            <v>0</v>
          </cell>
          <cell r="BB599">
            <v>0</v>
          </cell>
          <cell r="BC599">
            <v>7388888888.8888893</v>
          </cell>
          <cell r="BD599">
            <v>0</v>
          </cell>
          <cell r="BE599">
            <v>0</v>
          </cell>
          <cell r="BF599">
            <v>0</v>
          </cell>
          <cell r="BG599">
            <v>155555555.55555555</v>
          </cell>
          <cell r="BH599">
            <v>0</v>
          </cell>
          <cell r="BI599">
            <v>138888888.8888889</v>
          </cell>
          <cell r="BJ599">
            <v>292928129.55555558</v>
          </cell>
          <cell r="BK599">
            <v>20000000</v>
          </cell>
          <cell r="BL599">
            <v>1000000000</v>
          </cell>
          <cell r="BM599">
            <v>2848752361.3888888</v>
          </cell>
          <cell r="BN599">
            <v>62777777.777777776</v>
          </cell>
          <cell r="BO599">
            <v>0</v>
          </cell>
          <cell r="BP599">
            <v>0</v>
          </cell>
          <cell r="BQ599">
            <v>0</v>
          </cell>
          <cell r="BR599">
            <v>20000000</v>
          </cell>
          <cell r="BS599">
            <v>0</v>
          </cell>
          <cell r="BT599">
            <v>0</v>
          </cell>
          <cell r="BU599">
            <v>48043735.055555552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37421104</v>
          </cell>
          <cell r="CH599">
            <v>316944444.44444442</v>
          </cell>
          <cell r="CI599">
            <v>0</v>
          </cell>
          <cell r="CJ599"/>
          <cell r="CK599"/>
          <cell r="CL599"/>
          <cell r="CM599"/>
          <cell r="CN599"/>
          <cell r="CO599"/>
          <cell r="CP599"/>
          <cell r="CQ599">
            <v>805041398177.22241</v>
          </cell>
          <cell r="CR599">
            <v>540393425553.33331</v>
          </cell>
          <cell r="CS599">
            <v>264647972623.88889</v>
          </cell>
        </row>
        <row r="600">
          <cell r="B600">
            <v>43940</v>
          </cell>
          <cell r="C600">
            <v>76277980908.473679</v>
          </cell>
          <cell r="D600">
            <v>108636530355.21053</v>
          </cell>
          <cell r="E600">
            <v>84834132131.526321</v>
          </cell>
          <cell r="F600">
            <v>7000000000</v>
          </cell>
          <cell r="G600">
            <v>500000000</v>
          </cell>
          <cell r="H600">
            <v>52856153920.052635</v>
          </cell>
          <cell r="I600">
            <v>0</v>
          </cell>
          <cell r="J600">
            <v>38896256987</v>
          </cell>
          <cell r="K600">
            <v>16789473684.210526</v>
          </cell>
          <cell r="L600">
            <v>12238947368.421053</v>
          </cell>
          <cell r="M600">
            <v>47774210792.894737</v>
          </cell>
          <cell r="N600">
            <v>2237086731.7368422</v>
          </cell>
          <cell r="O600">
            <v>12685462107.526316</v>
          </cell>
          <cell r="P600">
            <v>0</v>
          </cell>
          <cell r="Q600">
            <v>4025485534.1578946</v>
          </cell>
          <cell r="R600">
            <v>111585130138.8421</v>
          </cell>
          <cell r="S600">
            <v>3721270506.4210525</v>
          </cell>
          <cell r="T600">
            <v>4205515690</v>
          </cell>
          <cell r="U600">
            <v>5093033373.1578951</v>
          </cell>
          <cell r="V600">
            <v>5995217225.1052628</v>
          </cell>
          <cell r="W600">
            <v>400000000</v>
          </cell>
          <cell r="X600">
            <v>0</v>
          </cell>
          <cell r="Y600">
            <v>2210.5263157894738</v>
          </cell>
          <cell r="Z600">
            <v>18947368.421052631</v>
          </cell>
          <cell r="AA600">
            <v>33244129565.36842</v>
          </cell>
          <cell r="AB600">
            <v>0</v>
          </cell>
          <cell r="AC600">
            <v>0</v>
          </cell>
          <cell r="AD600">
            <v>94442353309.473679</v>
          </cell>
          <cell r="AE600">
            <v>31578947.368421052</v>
          </cell>
          <cell r="AF600">
            <v>70000000</v>
          </cell>
          <cell r="AG600">
            <v>305263157.89473683</v>
          </cell>
          <cell r="AH600">
            <v>7416545201.8947372</v>
          </cell>
          <cell r="AI600">
            <v>0</v>
          </cell>
          <cell r="AJ600">
            <v>0</v>
          </cell>
          <cell r="AK600">
            <v>367234199.36842108</v>
          </cell>
          <cell r="AL600">
            <v>0</v>
          </cell>
          <cell r="AM600">
            <v>0</v>
          </cell>
          <cell r="AN600">
            <v>0</v>
          </cell>
          <cell r="AO600">
            <v>60850234570.315788</v>
          </cell>
          <cell r="AP600">
            <v>842105263.15789473</v>
          </cell>
          <cell r="AQ600">
            <v>1528665719.2631578</v>
          </cell>
          <cell r="AR600">
            <v>1835508806.5789473</v>
          </cell>
          <cell r="AS600">
            <v>0</v>
          </cell>
          <cell r="AT600">
            <v>10000000</v>
          </cell>
          <cell r="AU600">
            <v>0</v>
          </cell>
          <cell r="AV600">
            <v>88104089.157894731</v>
          </cell>
          <cell r="AW600">
            <v>0</v>
          </cell>
          <cell r="AX600">
            <v>75789473.684210524</v>
          </cell>
          <cell r="AY600">
            <v>189473684.21052632</v>
          </cell>
          <cell r="AZ600">
            <v>51052631.578947365</v>
          </cell>
          <cell r="BA600">
            <v>0</v>
          </cell>
          <cell r="BB600">
            <v>0</v>
          </cell>
          <cell r="BC600">
            <v>7368421052.6315794</v>
          </cell>
          <cell r="BD600">
            <v>0</v>
          </cell>
          <cell r="BE600">
            <v>0</v>
          </cell>
          <cell r="BF600">
            <v>0</v>
          </cell>
          <cell r="BG600">
            <v>147368421.05263159</v>
          </cell>
          <cell r="BH600">
            <v>0</v>
          </cell>
          <cell r="BI600">
            <v>131578947.36842105</v>
          </cell>
          <cell r="BJ600">
            <v>302052520.05263156</v>
          </cell>
          <cell r="BK600">
            <v>20000000</v>
          </cell>
          <cell r="BL600">
            <v>1000000000</v>
          </cell>
          <cell r="BM600">
            <v>2864565421.1052632</v>
          </cell>
          <cell r="BN600">
            <v>63157894.736842103</v>
          </cell>
          <cell r="BO600">
            <v>0</v>
          </cell>
          <cell r="BP600">
            <v>0</v>
          </cell>
          <cell r="BQ600">
            <v>0</v>
          </cell>
          <cell r="BR600">
            <v>20000000</v>
          </cell>
          <cell r="BS600">
            <v>0</v>
          </cell>
          <cell r="BT600">
            <v>0</v>
          </cell>
          <cell r="BU600">
            <v>51170556.894736841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37338348.105263159</v>
          </cell>
          <cell r="CH600">
            <v>310000000</v>
          </cell>
          <cell r="CI600">
            <v>0</v>
          </cell>
          <cell r="CJ600"/>
          <cell r="CK600"/>
          <cell r="CL600"/>
          <cell r="CM600"/>
          <cell r="CN600"/>
          <cell r="CO600"/>
          <cell r="CP600"/>
          <cell r="CQ600">
            <v>809434528814.94702</v>
          </cell>
          <cell r="CR600">
            <v>543697755415.31561</v>
          </cell>
          <cell r="CS600">
            <v>265736773399.63156</v>
          </cell>
        </row>
        <row r="601">
          <cell r="B601">
            <v>43941</v>
          </cell>
          <cell r="C601">
            <v>76648320048.100006</v>
          </cell>
          <cell r="D601">
            <v>109119213683.85001</v>
          </cell>
          <cell r="E601">
            <v>85264160722.800003</v>
          </cell>
          <cell r="F601">
            <v>7000000000</v>
          </cell>
          <cell r="G601">
            <v>500000000</v>
          </cell>
          <cell r="H601">
            <v>53217471496.75</v>
          </cell>
          <cell r="I601">
            <v>0</v>
          </cell>
          <cell r="J601">
            <v>39026444137.650002</v>
          </cell>
          <cell r="K601">
            <v>17450000000</v>
          </cell>
          <cell r="L601">
            <v>12235000000</v>
          </cell>
          <cell r="M601">
            <v>48223719627.400002</v>
          </cell>
          <cell r="N601">
            <v>2235540183.0999999</v>
          </cell>
          <cell r="O601">
            <v>12798185869.5</v>
          </cell>
          <cell r="P601">
            <v>0</v>
          </cell>
          <cell r="Q601">
            <v>4058787224.8000002</v>
          </cell>
          <cell r="R601">
            <v>110876846408.3</v>
          </cell>
          <cell r="S601">
            <v>3752251840.8499999</v>
          </cell>
          <cell r="T601">
            <v>4230443177.75</v>
          </cell>
          <cell r="U601">
            <v>4888381704.5</v>
          </cell>
          <cell r="V601">
            <v>6021808500.6000004</v>
          </cell>
          <cell r="W601">
            <v>400000000</v>
          </cell>
          <cell r="X601">
            <v>0</v>
          </cell>
          <cell r="Y601">
            <v>2450</v>
          </cell>
          <cell r="Z601">
            <v>19000000</v>
          </cell>
          <cell r="AA601">
            <v>33447349759.650002</v>
          </cell>
          <cell r="AB601">
            <v>0</v>
          </cell>
          <cell r="AC601">
            <v>0</v>
          </cell>
          <cell r="AD601">
            <v>95582635013.699997</v>
          </cell>
          <cell r="AE601">
            <v>32500000</v>
          </cell>
          <cell r="AF601">
            <v>70000000</v>
          </cell>
          <cell r="AG601">
            <v>290000000</v>
          </cell>
          <cell r="AH601">
            <v>7474056655.4499998</v>
          </cell>
          <cell r="AI601">
            <v>0</v>
          </cell>
          <cell r="AJ601">
            <v>0</v>
          </cell>
          <cell r="AK601">
            <v>367512047.60000002</v>
          </cell>
          <cell r="AL601">
            <v>0</v>
          </cell>
          <cell r="AM601">
            <v>0</v>
          </cell>
          <cell r="AN601">
            <v>0</v>
          </cell>
          <cell r="AO601">
            <v>61118662638.650002</v>
          </cell>
          <cell r="AP601">
            <v>825000000</v>
          </cell>
          <cell r="AQ601">
            <v>1583134235.1500001</v>
          </cell>
          <cell r="AR601">
            <v>1848197073.45</v>
          </cell>
          <cell r="AS601">
            <v>0</v>
          </cell>
          <cell r="AT601">
            <v>10000000</v>
          </cell>
          <cell r="AU601">
            <v>0</v>
          </cell>
          <cell r="AV601">
            <v>90986678.599999994</v>
          </cell>
          <cell r="AW601">
            <v>0</v>
          </cell>
          <cell r="AX601">
            <v>78000000</v>
          </cell>
          <cell r="AY601">
            <v>190000000</v>
          </cell>
          <cell r="AZ601">
            <v>51000000</v>
          </cell>
          <cell r="BA601">
            <v>0</v>
          </cell>
          <cell r="BB601">
            <v>0</v>
          </cell>
          <cell r="BC601">
            <v>7350000000</v>
          </cell>
          <cell r="BD601">
            <v>0</v>
          </cell>
          <cell r="BE601">
            <v>0</v>
          </cell>
          <cell r="BF601">
            <v>0</v>
          </cell>
          <cell r="BG601">
            <v>140000000</v>
          </cell>
          <cell r="BH601">
            <v>0</v>
          </cell>
          <cell r="BI601">
            <v>125000000</v>
          </cell>
          <cell r="BJ601">
            <v>310264471.5</v>
          </cell>
          <cell r="BK601">
            <v>20000000</v>
          </cell>
          <cell r="BL601">
            <v>1000000000</v>
          </cell>
          <cell r="BM601">
            <v>2878797174.8499999</v>
          </cell>
          <cell r="BN601">
            <v>63500000</v>
          </cell>
          <cell r="BO601">
            <v>0</v>
          </cell>
          <cell r="BP601">
            <v>0</v>
          </cell>
          <cell r="BQ601">
            <v>0</v>
          </cell>
          <cell r="BR601">
            <v>20000000</v>
          </cell>
          <cell r="BS601">
            <v>0</v>
          </cell>
          <cell r="BT601">
            <v>0</v>
          </cell>
          <cell r="BU601">
            <v>53984696.549999997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37263867.799999997</v>
          </cell>
          <cell r="CH601">
            <v>303750000</v>
          </cell>
          <cell r="CI601">
            <v>0</v>
          </cell>
          <cell r="CJ601"/>
          <cell r="CK601"/>
          <cell r="CL601"/>
          <cell r="CM601"/>
          <cell r="CN601"/>
          <cell r="CO601"/>
          <cell r="CP601"/>
          <cell r="CQ601">
            <v>813327171388.8999</v>
          </cell>
          <cell r="CR601">
            <v>546610477291.10004</v>
          </cell>
          <cell r="CS601">
            <v>266716694097.80002</v>
          </cell>
        </row>
        <row r="602">
          <cell r="B602">
            <v>43942</v>
          </cell>
          <cell r="C602">
            <v>76983388793.476196</v>
          </cell>
          <cell r="D602">
            <v>109552879552.61905</v>
          </cell>
          <cell r="E602">
            <v>85653234210.142853</v>
          </cell>
          <cell r="F602">
            <v>7000000000</v>
          </cell>
          <cell r="G602">
            <v>500000000</v>
          </cell>
          <cell r="H602">
            <v>53544377875.666664</v>
          </cell>
          <cell r="I602">
            <v>0</v>
          </cell>
          <cell r="J602">
            <v>39152803940.619049</v>
          </cell>
          <cell r="K602">
            <v>18047619047.619049</v>
          </cell>
          <cell r="L602">
            <v>12231428571.428572</v>
          </cell>
          <cell r="M602">
            <v>48683941906.238098</v>
          </cell>
          <cell r="N602">
            <v>2234140924.8095236</v>
          </cell>
          <cell r="O602">
            <v>12900174035.095238</v>
          </cell>
          <cell r="P602">
            <v>0</v>
          </cell>
          <cell r="Q602">
            <v>4088917325.8571429</v>
          </cell>
          <cell r="R602">
            <v>110236018271.14285</v>
          </cell>
          <cell r="S602">
            <v>3780282572</v>
          </cell>
          <cell r="T602">
            <v>4252996619.0476189</v>
          </cell>
          <cell r="U602">
            <v>4703220670.9523811</v>
          </cell>
          <cell r="V602">
            <v>6130867273.666667</v>
          </cell>
          <cell r="W602">
            <v>400000000</v>
          </cell>
          <cell r="X602">
            <v>0</v>
          </cell>
          <cell r="Y602">
            <v>2666.6666666666665</v>
          </cell>
          <cell r="Z602">
            <v>19047619.047619049</v>
          </cell>
          <cell r="AA602">
            <v>33616929935.42857</v>
          </cell>
          <cell r="AB602">
            <v>0</v>
          </cell>
          <cell r="AC602">
            <v>0</v>
          </cell>
          <cell r="AD602">
            <v>96614318460.380951</v>
          </cell>
          <cell r="AE602">
            <v>33333333.333333332</v>
          </cell>
          <cell r="AF602">
            <v>70000000</v>
          </cell>
          <cell r="AG602">
            <v>276190476.19047618</v>
          </cell>
          <cell r="AH602">
            <v>7540376542</v>
          </cell>
          <cell r="AI602">
            <v>0</v>
          </cell>
          <cell r="AJ602">
            <v>0</v>
          </cell>
          <cell r="AK602">
            <v>367763434.09523809</v>
          </cell>
          <cell r="AL602">
            <v>0</v>
          </cell>
          <cell r="AM602">
            <v>0</v>
          </cell>
          <cell r="AN602">
            <v>0</v>
          </cell>
          <cell r="AO602">
            <v>61356764224.285713</v>
          </cell>
          <cell r="AP602">
            <v>809523809.52380955</v>
          </cell>
          <cell r="AQ602">
            <v>1632415273.3333333</v>
          </cell>
          <cell r="AR602">
            <v>1864438838.7142856</v>
          </cell>
          <cell r="AS602">
            <v>0</v>
          </cell>
          <cell r="AT602">
            <v>10000000</v>
          </cell>
          <cell r="AU602">
            <v>0</v>
          </cell>
          <cell r="AV602">
            <v>93594735.714285716</v>
          </cell>
          <cell r="AW602">
            <v>0</v>
          </cell>
          <cell r="AX602">
            <v>80000000</v>
          </cell>
          <cell r="AY602">
            <v>184857142.85714287</v>
          </cell>
          <cell r="AZ602">
            <v>50952380.952380955</v>
          </cell>
          <cell r="BA602">
            <v>0</v>
          </cell>
          <cell r="BB602">
            <v>0</v>
          </cell>
          <cell r="BC602">
            <v>7333333333.333333</v>
          </cell>
          <cell r="BD602">
            <v>0</v>
          </cell>
          <cell r="BE602">
            <v>0</v>
          </cell>
          <cell r="BF602">
            <v>0</v>
          </cell>
          <cell r="BG602">
            <v>133333333.33333333</v>
          </cell>
          <cell r="BH602">
            <v>0</v>
          </cell>
          <cell r="BI602">
            <v>119047619.04761904</v>
          </cell>
          <cell r="BJ602">
            <v>317694332.33333331</v>
          </cell>
          <cell r="BK602">
            <v>20000000</v>
          </cell>
          <cell r="BL602">
            <v>1000000000</v>
          </cell>
          <cell r="BM602">
            <v>2891911618.7142859</v>
          </cell>
          <cell r="BN602">
            <v>63809523.809523806</v>
          </cell>
          <cell r="BO602">
            <v>0</v>
          </cell>
          <cell r="BP602">
            <v>0</v>
          </cell>
          <cell r="BQ602">
            <v>0</v>
          </cell>
          <cell r="BR602">
            <v>20000000</v>
          </cell>
          <cell r="BS602">
            <v>0</v>
          </cell>
          <cell r="BT602">
            <v>0</v>
          </cell>
          <cell r="BU602">
            <v>56530822.904761903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37196480.857142858</v>
          </cell>
          <cell r="CH602">
            <v>298095238.09523809</v>
          </cell>
          <cell r="CI602">
            <v>0</v>
          </cell>
          <cell r="CJ602"/>
          <cell r="CK602"/>
          <cell r="CL602"/>
          <cell r="CM602"/>
          <cell r="CN602"/>
          <cell r="CO602"/>
          <cell r="CP602"/>
          <cell r="CQ602">
            <v>816987752765.33337</v>
          </cell>
          <cell r="CR602">
            <v>549293939940.6189</v>
          </cell>
          <cell r="CS602">
            <v>267693812824.71429</v>
          </cell>
        </row>
        <row r="603">
          <cell r="B603">
            <v>43943</v>
          </cell>
          <cell r="C603">
            <v>77287996743.818176</v>
          </cell>
          <cell r="D603">
            <v>109947121251.5</v>
          </cell>
          <cell r="E603">
            <v>86006937380.454544</v>
          </cell>
          <cell r="F603">
            <v>7000000000</v>
          </cell>
          <cell r="G603">
            <v>500000000</v>
          </cell>
          <cell r="H603">
            <v>53841565492.86364</v>
          </cell>
          <cell r="I603">
            <v>0</v>
          </cell>
          <cell r="J603">
            <v>39274131034.227272</v>
          </cell>
          <cell r="K603">
            <v>18590909090.909092</v>
          </cell>
          <cell r="L603">
            <v>12228181818.181818</v>
          </cell>
          <cell r="M603">
            <v>49107393977.909088</v>
          </cell>
          <cell r="N603">
            <v>2232868871.818182</v>
          </cell>
          <cell r="O603">
            <v>12992890549.272728</v>
          </cell>
          <cell r="P603">
            <v>0</v>
          </cell>
          <cell r="Q603">
            <v>4116308326.818182</v>
          </cell>
          <cell r="R603">
            <v>109653447237.36363</v>
          </cell>
          <cell r="S603">
            <v>3805765054.8636365</v>
          </cell>
          <cell r="T603">
            <v>4273499747.5</v>
          </cell>
          <cell r="U603">
            <v>4534892458.636364</v>
          </cell>
          <cell r="V603">
            <v>6232284340.090909</v>
          </cell>
          <cell r="W603">
            <v>400000000</v>
          </cell>
          <cell r="X603">
            <v>0</v>
          </cell>
          <cell r="Y603">
            <v>2863.6363636363635</v>
          </cell>
          <cell r="Z603">
            <v>19090909.09090909</v>
          </cell>
          <cell r="AA603">
            <v>33766548277.045456</v>
          </cell>
          <cell r="AB603">
            <v>0</v>
          </cell>
          <cell r="AC603">
            <v>0</v>
          </cell>
          <cell r="AD603">
            <v>97552212502.818176</v>
          </cell>
          <cell r="AE603">
            <v>34090909.090909094</v>
          </cell>
          <cell r="AF603">
            <v>70000000</v>
          </cell>
          <cell r="AG603">
            <v>263636363.63636363</v>
          </cell>
          <cell r="AH603">
            <v>7600667347.954545</v>
          </cell>
          <cell r="AI603">
            <v>0</v>
          </cell>
          <cell r="AJ603">
            <v>0</v>
          </cell>
          <cell r="AK603">
            <v>367991967.27272725</v>
          </cell>
          <cell r="AL603">
            <v>0</v>
          </cell>
          <cell r="AM603">
            <v>2272727.2727272729</v>
          </cell>
          <cell r="AN603">
            <v>0</v>
          </cell>
          <cell r="AO603">
            <v>61573220211.227272</v>
          </cell>
          <cell r="AP603">
            <v>795454545.4545455</v>
          </cell>
          <cell r="AQ603">
            <v>1677216217.1363637</v>
          </cell>
          <cell r="AR603">
            <v>1879204079.8636363</v>
          </cell>
          <cell r="AS603">
            <v>0</v>
          </cell>
          <cell r="AT603">
            <v>10000000</v>
          </cell>
          <cell r="AU603">
            <v>0</v>
          </cell>
          <cell r="AV603">
            <v>95965696.727272734</v>
          </cell>
          <cell r="AW603">
            <v>0</v>
          </cell>
          <cell r="AX603">
            <v>81818181.818181813</v>
          </cell>
          <cell r="AY603">
            <v>180181818.18181819</v>
          </cell>
          <cell r="AZ603">
            <v>50909090.909090906</v>
          </cell>
          <cell r="BA603">
            <v>0</v>
          </cell>
          <cell r="BB603">
            <v>0</v>
          </cell>
          <cell r="BC603">
            <v>7318181818.181818</v>
          </cell>
          <cell r="BD603">
            <v>0</v>
          </cell>
          <cell r="BE603">
            <v>0</v>
          </cell>
          <cell r="BF603">
            <v>0</v>
          </cell>
          <cell r="BG603">
            <v>127272727.27272727</v>
          </cell>
          <cell r="BH603">
            <v>0</v>
          </cell>
          <cell r="BI603">
            <v>113636363.63636364</v>
          </cell>
          <cell r="BJ603">
            <v>324448751.27272725</v>
          </cell>
          <cell r="BK603">
            <v>20000000</v>
          </cell>
          <cell r="BL603">
            <v>1000000000</v>
          </cell>
          <cell r="BM603">
            <v>2903833840.409091</v>
          </cell>
          <cell r="BN603">
            <v>64090909.090909094</v>
          </cell>
          <cell r="BO603">
            <v>0</v>
          </cell>
          <cell r="BP603">
            <v>0</v>
          </cell>
          <cell r="BQ603">
            <v>0</v>
          </cell>
          <cell r="BR603">
            <v>20000000</v>
          </cell>
          <cell r="BS603">
            <v>0</v>
          </cell>
          <cell r="BT603">
            <v>0</v>
          </cell>
          <cell r="BU603">
            <v>58845483.227272727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37135220</v>
          </cell>
          <cell r="CH603">
            <v>292954545.45454544</v>
          </cell>
          <cell r="CI603">
            <v>0</v>
          </cell>
          <cell r="CJ603"/>
          <cell r="CK603"/>
          <cell r="CL603"/>
          <cell r="CM603"/>
          <cell r="CN603"/>
          <cell r="CO603"/>
          <cell r="CP603"/>
          <cell r="CQ603">
            <v>820327076743.90906</v>
          </cell>
          <cell r="CR603">
            <v>551736246894.72729</v>
          </cell>
          <cell r="CS603">
            <v>268590829849.18179</v>
          </cell>
        </row>
        <row r="604">
          <cell r="B604">
            <v>43944</v>
          </cell>
          <cell r="C604">
            <v>77566117046.304352</v>
          </cell>
          <cell r="D604">
            <v>110307079614.73914</v>
          </cell>
          <cell r="E604">
            <v>86320413044.521744</v>
          </cell>
          <cell r="F604">
            <v>7000000000</v>
          </cell>
          <cell r="G604">
            <v>500000000</v>
          </cell>
          <cell r="H604">
            <v>54116713460</v>
          </cell>
          <cell r="I604">
            <v>0</v>
          </cell>
          <cell r="J604">
            <v>39414320989.260872</v>
          </cell>
          <cell r="K604">
            <v>19086956521.739132</v>
          </cell>
          <cell r="L604">
            <v>12225217391.304348</v>
          </cell>
          <cell r="M604">
            <v>49505983000.08696</v>
          </cell>
          <cell r="N604">
            <v>2235787616.521739</v>
          </cell>
          <cell r="O604">
            <v>13080479221.217392</v>
          </cell>
          <cell r="P604">
            <v>0</v>
          </cell>
          <cell r="Q604">
            <v>4141314939.478261</v>
          </cell>
          <cell r="R604">
            <v>108115169609.52174</v>
          </cell>
          <cell r="S604">
            <v>3829031669.652174</v>
          </cell>
          <cell r="T604">
            <v>4292219995.2173915</v>
          </cell>
          <cell r="U604">
            <v>4381201482.173913</v>
          </cell>
          <cell r="V604">
            <v>6270534705.086957</v>
          </cell>
          <cell r="W604">
            <v>400000000</v>
          </cell>
          <cell r="X604">
            <v>0</v>
          </cell>
          <cell r="Y604">
            <v>3043.478260869565</v>
          </cell>
          <cell r="Z604">
            <v>19130434.782608695</v>
          </cell>
          <cell r="AA604">
            <v>33894460675.913044</v>
          </cell>
          <cell r="AB604">
            <v>0</v>
          </cell>
          <cell r="AC604">
            <v>0</v>
          </cell>
          <cell r="AD604">
            <v>98408550541.565216</v>
          </cell>
          <cell r="AE604">
            <v>34782608.695652172</v>
          </cell>
          <cell r="AF604">
            <v>70000000</v>
          </cell>
          <cell r="AG604">
            <v>252173913.04347825</v>
          </cell>
          <cell r="AH604">
            <v>7665486728.086957</v>
          </cell>
          <cell r="AI604">
            <v>0</v>
          </cell>
          <cell r="AJ604">
            <v>0</v>
          </cell>
          <cell r="AK604">
            <v>368200628</v>
          </cell>
          <cell r="AL604">
            <v>0</v>
          </cell>
          <cell r="AM604">
            <v>4347826.0869565215</v>
          </cell>
          <cell r="AN604">
            <v>0</v>
          </cell>
          <cell r="AO604">
            <v>61772326706.434784</v>
          </cell>
          <cell r="AP604">
            <v>782608695.65217388</v>
          </cell>
          <cell r="AQ604">
            <v>1718121426.6956522</v>
          </cell>
          <cell r="AR604">
            <v>1892671760.1304348</v>
          </cell>
          <cell r="AS604">
            <v>0</v>
          </cell>
          <cell r="AT604">
            <v>10000000</v>
          </cell>
          <cell r="AU604">
            <v>0</v>
          </cell>
          <cell r="AV604">
            <v>96210234.260869563</v>
          </cell>
          <cell r="AW604">
            <v>0</v>
          </cell>
          <cell r="AX604">
            <v>83478260.869565219</v>
          </cell>
          <cell r="AY604">
            <v>175913043.47826087</v>
          </cell>
          <cell r="AZ604">
            <v>50869565.217391305</v>
          </cell>
          <cell r="BA604">
            <v>0</v>
          </cell>
          <cell r="BB604">
            <v>0</v>
          </cell>
          <cell r="BC604">
            <v>7304347826.086957</v>
          </cell>
          <cell r="BD604">
            <v>0</v>
          </cell>
          <cell r="BE604">
            <v>0</v>
          </cell>
          <cell r="BF604">
            <v>0</v>
          </cell>
          <cell r="BG604">
            <v>121739130.43478261</v>
          </cell>
          <cell r="BH604">
            <v>0</v>
          </cell>
          <cell r="BI604">
            <v>108695652.17391305</v>
          </cell>
          <cell r="BJ604">
            <v>330615829.43478262</v>
          </cell>
          <cell r="BK604">
            <v>19565217.391304348</v>
          </cell>
          <cell r="BL604">
            <v>1000000000</v>
          </cell>
          <cell r="BM604">
            <v>2914719347.173913</v>
          </cell>
          <cell r="BN604">
            <v>64347826.086956523</v>
          </cell>
          <cell r="BO604">
            <v>0</v>
          </cell>
          <cell r="BP604">
            <v>0</v>
          </cell>
          <cell r="BQ604">
            <v>0</v>
          </cell>
          <cell r="BR604">
            <v>20000000</v>
          </cell>
          <cell r="BS604">
            <v>0</v>
          </cell>
          <cell r="BT604">
            <v>0</v>
          </cell>
          <cell r="BU604">
            <v>60958868.739130437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36905373.130434781</v>
          </cell>
          <cell r="CH604">
            <v>288260869.56521738</v>
          </cell>
          <cell r="CI604">
            <v>0</v>
          </cell>
          <cell r="CJ604"/>
          <cell r="CK604"/>
          <cell r="CL604"/>
          <cell r="CM604"/>
          <cell r="CN604"/>
          <cell r="CO604"/>
          <cell r="CP604"/>
          <cell r="CQ604">
            <v>822358032339.43506</v>
          </cell>
          <cell r="CR604">
            <v>552982596448.52173</v>
          </cell>
          <cell r="CS604">
            <v>269375435890.91302</v>
          </cell>
        </row>
        <row r="605">
          <cell r="B605">
            <v>43945</v>
          </cell>
          <cell r="C605">
            <v>77821060656.916672</v>
          </cell>
          <cell r="D605">
            <v>110637041447.70833</v>
          </cell>
          <cell r="E605">
            <v>86607765736.583328</v>
          </cell>
          <cell r="F605">
            <v>7000000000</v>
          </cell>
          <cell r="G605">
            <v>500000000</v>
          </cell>
          <cell r="H605">
            <v>54368932429.875</v>
          </cell>
          <cell r="I605">
            <v>0</v>
          </cell>
          <cell r="J605">
            <v>39564974281.375</v>
          </cell>
          <cell r="K605">
            <v>19541666666.666668</v>
          </cell>
          <cell r="L605">
            <v>12222500000</v>
          </cell>
          <cell r="M605">
            <v>49859897937.083336</v>
          </cell>
          <cell r="N605">
            <v>2238463132.5</v>
          </cell>
          <cell r="O605">
            <v>13160768837.166666</v>
          </cell>
          <cell r="P605">
            <v>0</v>
          </cell>
          <cell r="Q605">
            <v>4164237667.75</v>
          </cell>
          <cell r="R605">
            <v>107705081784</v>
          </cell>
          <cell r="S605">
            <v>3850359399.875</v>
          </cell>
          <cell r="T605">
            <v>4309380222.291667</v>
          </cell>
          <cell r="U605">
            <v>4240318087.0833335</v>
          </cell>
          <cell r="V605">
            <v>6305597539.666667</v>
          </cell>
          <cell r="W605">
            <v>400000000</v>
          </cell>
          <cell r="X605">
            <v>0</v>
          </cell>
          <cell r="Y605">
            <v>3208.3333333333335</v>
          </cell>
          <cell r="Z605">
            <v>19166666.666666668</v>
          </cell>
          <cell r="AA605">
            <v>34024213708.208332</v>
          </cell>
          <cell r="AB605">
            <v>0</v>
          </cell>
          <cell r="AC605">
            <v>0</v>
          </cell>
          <cell r="AD605">
            <v>99193527077.083328</v>
          </cell>
          <cell r="AE605">
            <v>35416666.666666664</v>
          </cell>
          <cell r="AF605">
            <v>70000000</v>
          </cell>
          <cell r="AG605">
            <v>241666666.66666666</v>
          </cell>
          <cell r="AH605">
            <v>7724904493.208333</v>
          </cell>
          <cell r="AI605">
            <v>0</v>
          </cell>
          <cell r="AJ605">
            <v>0</v>
          </cell>
          <cell r="AK605">
            <v>368391900.33333331</v>
          </cell>
          <cell r="AL605">
            <v>0</v>
          </cell>
          <cell r="AM605">
            <v>6250000</v>
          </cell>
          <cell r="AN605">
            <v>0</v>
          </cell>
          <cell r="AO605">
            <v>61954840993.708336</v>
          </cell>
          <cell r="AP605">
            <v>770833333.33333337</v>
          </cell>
          <cell r="AQ605">
            <v>1755617868.7916667</v>
          </cell>
          <cell r="AR605">
            <v>1905017133.7083333</v>
          </cell>
          <cell r="AS605">
            <v>0</v>
          </cell>
          <cell r="AT605">
            <v>10000000</v>
          </cell>
          <cell r="AU605">
            <v>0</v>
          </cell>
          <cell r="AV605">
            <v>98101060.333333328</v>
          </cell>
          <cell r="AW605">
            <v>62500000</v>
          </cell>
          <cell r="AX605">
            <v>85000000</v>
          </cell>
          <cell r="AY605">
            <v>172000000</v>
          </cell>
          <cell r="AZ605">
            <v>50833333.333333336</v>
          </cell>
          <cell r="BA605">
            <v>0</v>
          </cell>
          <cell r="BB605">
            <v>0</v>
          </cell>
          <cell r="BC605">
            <v>7291666666.666667</v>
          </cell>
          <cell r="BD605">
            <v>0</v>
          </cell>
          <cell r="BE605">
            <v>0</v>
          </cell>
          <cell r="BF605">
            <v>0</v>
          </cell>
          <cell r="BG605">
            <v>116666666.66666667</v>
          </cell>
          <cell r="BH605">
            <v>0</v>
          </cell>
          <cell r="BI605">
            <v>104166666.66666667</v>
          </cell>
          <cell r="BJ605">
            <v>336268984.41666669</v>
          </cell>
          <cell r="BK605">
            <v>19166666.666666668</v>
          </cell>
          <cell r="BL605">
            <v>1000000000</v>
          </cell>
          <cell r="BM605">
            <v>2924697728.375</v>
          </cell>
          <cell r="BN605">
            <v>64583333.333333336</v>
          </cell>
          <cell r="BO605">
            <v>0</v>
          </cell>
          <cell r="BP605">
            <v>0</v>
          </cell>
          <cell r="BQ605">
            <v>0</v>
          </cell>
          <cell r="BR605">
            <v>20000000</v>
          </cell>
          <cell r="BS605">
            <v>0</v>
          </cell>
          <cell r="BT605">
            <v>0</v>
          </cell>
          <cell r="BU605">
            <v>62896138.791666664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36861346.833333336</v>
          </cell>
          <cell r="CH605">
            <v>283958333.33333331</v>
          </cell>
          <cell r="CI605">
            <v>0</v>
          </cell>
          <cell r="CJ605"/>
          <cell r="CK605"/>
          <cell r="CL605"/>
          <cell r="CM605"/>
          <cell r="CN605"/>
          <cell r="CO605"/>
          <cell r="CP605"/>
          <cell r="CQ605">
            <v>825307262468.66675</v>
          </cell>
          <cell r="CR605">
            <v>555127958539.49988</v>
          </cell>
          <cell r="CS605">
            <v>270179303929.16666</v>
          </cell>
        </row>
        <row r="606">
          <cell r="B606">
            <v>43946</v>
          </cell>
          <cell r="C606">
            <v>78055608778.679993</v>
          </cell>
          <cell r="D606">
            <v>110940606334.03999</v>
          </cell>
          <cell r="E606">
            <v>86872130213.279999</v>
          </cell>
          <cell r="F606">
            <v>7000000000</v>
          </cell>
          <cell r="G606">
            <v>500000000</v>
          </cell>
          <cell r="H606">
            <v>54600973882.160004</v>
          </cell>
          <cell r="I606">
            <v>0</v>
          </cell>
          <cell r="J606">
            <v>39703575310.120003</v>
          </cell>
          <cell r="K606">
            <v>19960000000</v>
          </cell>
          <cell r="L606">
            <v>12220000000</v>
          </cell>
          <cell r="M606">
            <v>50185499679.120003</v>
          </cell>
          <cell r="N606">
            <v>2240924607.1999998</v>
          </cell>
          <cell r="O606">
            <v>13234635283.84</v>
          </cell>
          <cell r="P606">
            <v>0</v>
          </cell>
          <cell r="Q606">
            <v>4185326577.7600002</v>
          </cell>
          <cell r="R606">
            <v>107327800984.52</v>
          </cell>
          <cell r="S606">
            <v>3869980911.6799998</v>
          </cell>
          <cell r="T606">
            <v>4325167631.1999998</v>
          </cell>
          <cell r="U606">
            <v>4110705363.5999999</v>
          </cell>
          <cell r="V606">
            <v>6337855347.4799995</v>
          </cell>
          <cell r="W606">
            <v>400000000</v>
          </cell>
          <cell r="X606">
            <v>0</v>
          </cell>
          <cell r="Y606">
            <v>3360</v>
          </cell>
          <cell r="Z606">
            <v>19200000</v>
          </cell>
          <cell r="AA606">
            <v>34143586497.919998</v>
          </cell>
          <cell r="AB606">
            <v>0</v>
          </cell>
          <cell r="AC606">
            <v>0</v>
          </cell>
          <cell r="AD606">
            <v>99915705489.759995</v>
          </cell>
          <cell r="AE606">
            <v>36000000</v>
          </cell>
          <cell r="AF606">
            <v>70000000</v>
          </cell>
          <cell r="AG606">
            <v>232000000</v>
          </cell>
          <cell r="AH606">
            <v>7779568837.1199999</v>
          </cell>
          <cell r="AI606">
            <v>0</v>
          </cell>
          <cell r="AJ606">
            <v>0</v>
          </cell>
          <cell r="AK606">
            <v>368567870.88</v>
          </cell>
          <cell r="AL606">
            <v>0</v>
          </cell>
          <cell r="AM606">
            <v>8000000</v>
          </cell>
          <cell r="AN606">
            <v>0</v>
          </cell>
          <cell r="AO606">
            <v>62122754138</v>
          </cell>
          <cell r="AP606">
            <v>760000000</v>
          </cell>
          <cell r="AQ606">
            <v>1790114595.52</v>
          </cell>
          <cell r="AR606">
            <v>1916374877.4000001</v>
          </cell>
          <cell r="AS606">
            <v>0</v>
          </cell>
          <cell r="AT606">
            <v>10000000</v>
          </cell>
          <cell r="AU606">
            <v>0</v>
          </cell>
          <cell r="AV606">
            <v>99840620.319999993</v>
          </cell>
          <cell r="AW606">
            <v>120000000</v>
          </cell>
          <cell r="AX606">
            <v>86400000</v>
          </cell>
          <cell r="AY606">
            <v>168400000</v>
          </cell>
          <cell r="AZ606">
            <v>50800000</v>
          </cell>
          <cell r="BA606">
            <v>0</v>
          </cell>
          <cell r="BB606">
            <v>0</v>
          </cell>
          <cell r="BC606">
            <v>7280000000</v>
          </cell>
          <cell r="BD606">
            <v>0</v>
          </cell>
          <cell r="BE606">
            <v>0</v>
          </cell>
          <cell r="BF606">
            <v>0</v>
          </cell>
          <cell r="BG606">
            <v>112000000</v>
          </cell>
          <cell r="BH606">
            <v>0</v>
          </cell>
          <cell r="BI606">
            <v>100000000</v>
          </cell>
          <cell r="BJ606">
            <v>341469887</v>
          </cell>
          <cell r="BK606">
            <v>18800000</v>
          </cell>
          <cell r="BL606">
            <v>1000000000</v>
          </cell>
          <cell r="BM606">
            <v>2933877839.0799999</v>
          </cell>
          <cell r="BN606">
            <v>64800000</v>
          </cell>
          <cell r="BO606">
            <v>0</v>
          </cell>
          <cell r="BP606">
            <v>0</v>
          </cell>
          <cell r="BQ606">
            <v>0</v>
          </cell>
          <cell r="BR606">
            <v>20000000</v>
          </cell>
          <cell r="BS606">
            <v>0</v>
          </cell>
          <cell r="BT606">
            <v>0</v>
          </cell>
          <cell r="BU606">
            <v>64678427.240000002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36820842.640000001</v>
          </cell>
          <cell r="CH606">
            <v>280000000</v>
          </cell>
          <cell r="CI606">
            <v>0</v>
          </cell>
          <cell r="CJ606"/>
          <cell r="CK606"/>
          <cell r="CL606"/>
          <cell r="CM606"/>
          <cell r="CN606"/>
          <cell r="CO606"/>
          <cell r="CP606"/>
          <cell r="CQ606">
            <v>828020554187.56006</v>
          </cell>
          <cell r="CR606">
            <v>557101691663.19995</v>
          </cell>
          <cell r="CS606">
            <v>270918862524.36002</v>
          </cell>
        </row>
        <row r="607">
          <cell r="B607">
            <v>43947</v>
          </cell>
          <cell r="C607">
            <v>78272114737.230774</v>
          </cell>
          <cell r="D607">
            <v>111220820075.26923</v>
          </cell>
          <cell r="E607">
            <v>87116158961</v>
          </cell>
          <cell r="F607">
            <v>7000000000</v>
          </cell>
          <cell r="G607">
            <v>500000000</v>
          </cell>
          <cell r="H607">
            <v>54815165991.96154</v>
          </cell>
          <cell r="I607">
            <v>0</v>
          </cell>
          <cell r="J607">
            <v>39831514721.269234</v>
          </cell>
          <cell r="K607">
            <v>20346153846.153847</v>
          </cell>
          <cell r="L607">
            <v>12217692307.692308</v>
          </cell>
          <cell r="M607">
            <v>50486055133.307693</v>
          </cell>
          <cell r="N607">
            <v>2243196737.6923075</v>
          </cell>
          <cell r="O607">
            <v>13302819696.153847</v>
          </cell>
          <cell r="P607">
            <v>0</v>
          </cell>
          <cell r="Q607">
            <v>4204793263.9230771</v>
          </cell>
          <cell r="R607">
            <v>106979541785</v>
          </cell>
          <cell r="S607">
            <v>3888093076.4230771</v>
          </cell>
          <cell r="T607">
            <v>4339740624.0384617</v>
          </cell>
          <cell r="U607">
            <v>3991062849.6153846</v>
          </cell>
          <cell r="V607">
            <v>6367631785.4615383</v>
          </cell>
          <cell r="W607">
            <v>400000000</v>
          </cell>
          <cell r="X607">
            <v>0</v>
          </cell>
          <cell r="Y607">
            <v>3500</v>
          </cell>
          <cell r="Z607">
            <v>19230769.230769232</v>
          </cell>
          <cell r="AA607">
            <v>34253776765.346153</v>
          </cell>
          <cell r="AB607">
            <v>0</v>
          </cell>
          <cell r="AC607">
            <v>0</v>
          </cell>
          <cell r="AD607">
            <v>100582331716.84616</v>
          </cell>
          <cell r="AE607">
            <v>36538461.538461536</v>
          </cell>
          <cell r="AF607">
            <v>70000000</v>
          </cell>
          <cell r="AG607">
            <v>223076923.07692307</v>
          </cell>
          <cell r="AH607">
            <v>7830028231.5</v>
          </cell>
          <cell r="AI607">
            <v>0</v>
          </cell>
          <cell r="AJ607">
            <v>0</v>
          </cell>
          <cell r="AK607">
            <v>368730305.23076922</v>
          </cell>
          <cell r="AL607">
            <v>0</v>
          </cell>
          <cell r="AM607">
            <v>9615384.615384616</v>
          </cell>
          <cell r="AN607">
            <v>0</v>
          </cell>
          <cell r="AO607">
            <v>62277750886.57692</v>
          </cell>
          <cell r="AP607">
            <v>750000000</v>
          </cell>
          <cell r="AQ607">
            <v>1821957727.8846154</v>
          </cell>
          <cell r="AR607">
            <v>1926858948.5</v>
          </cell>
          <cell r="AS607">
            <v>0</v>
          </cell>
          <cell r="AT607">
            <v>10000000</v>
          </cell>
          <cell r="AU607">
            <v>0</v>
          </cell>
          <cell r="AV607">
            <v>101446368</v>
          </cell>
          <cell r="AW607">
            <v>173076923.07692307</v>
          </cell>
          <cell r="AX607">
            <v>87692307.692307696</v>
          </cell>
          <cell r="AY607">
            <v>165076923.07692307</v>
          </cell>
          <cell r="AZ607">
            <v>50769230.769230768</v>
          </cell>
          <cell r="BA607">
            <v>0</v>
          </cell>
          <cell r="BB607">
            <v>0</v>
          </cell>
          <cell r="BC607">
            <v>7269230769.2307692</v>
          </cell>
          <cell r="BD607">
            <v>0</v>
          </cell>
          <cell r="BE607">
            <v>0</v>
          </cell>
          <cell r="BF607">
            <v>0</v>
          </cell>
          <cell r="BG607">
            <v>107692307.6923077</v>
          </cell>
          <cell r="BH607">
            <v>0</v>
          </cell>
          <cell r="BI607">
            <v>96153846.15384616</v>
          </cell>
          <cell r="BJ607">
            <v>346270720.15384614</v>
          </cell>
          <cell r="BK607">
            <v>18461538.46153846</v>
          </cell>
          <cell r="BL607">
            <v>1000000000</v>
          </cell>
          <cell r="BM607">
            <v>2942351787.4230771</v>
          </cell>
          <cell r="BN607">
            <v>65000000</v>
          </cell>
          <cell r="BO607">
            <v>0</v>
          </cell>
          <cell r="BP607">
            <v>0</v>
          </cell>
          <cell r="BQ607">
            <v>0</v>
          </cell>
          <cell r="BR607">
            <v>20000000</v>
          </cell>
          <cell r="BS607">
            <v>0</v>
          </cell>
          <cell r="BT607">
            <v>0</v>
          </cell>
          <cell r="BU607">
            <v>66323616.57692308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36783454.153846152</v>
          </cell>
          <cell r="CH607">
            <v>276346153.84615386</v>
          </cell>
          <cell r="CI607">
            <v>0</v>
          </cell>
          <cell r="CJ607"/>
          <cell r="CK607"/>
          <cell r="CL607"/>
          <cell r="CM607"/>
          <cell r="CN607"/>
          <cell r="CO607"/>
          <cell r="CP607"/>
          <cell r="CQ607">
            <v>830525131158.84595</v>
          </cell>
          <cell r="CR607">
            <v>558923599161.99976</v>
          </cell>
          <cell r="CS607">
            <v>271601531996.84616</v>
          </cell>
        </row>
        <row r="608">
          <cell r="B608">
            <v>43948</v>
          </cell>
          <cell r="C608">
            <v>78472583217.370377</v>
          </cell>
          <cell r="D608">
            <v>111480277243.07408</v>
          </cell>
          <cell r="E608">
            <v>87342111505.185181</v>
          </cell>
          <cell r="F608">
            <v>7000000000</v>
          </cell>
          <cell r="G608">
            <v>500000000</v>
          </cell>
          <cell r="H608">
            <v>55013492019.555557</v>
          </cell>
          <cell r="I608">
            <v>0</v>
          </cell>
          <cell r="J608">
            <v>39900977139</v>
          </cell>
          <cell r="K608">
            <v>20703703703.703705</v>
          </cell>
          <cell r="L608">
            <v>12215555555.555555</v>
          </cell>
          <cell r="M608">
            <v>50764347220.518517</v>
          </cell>
          <cell r="N608">
            <v>2245300562.2222223</v>
          </cell>
          <cell r="O608">
            <v>13365953411.25926</v>
          </cell>
          <cell r="P608">
            <v>0</v>
          </cell>
          <cell r="Q608">
            <v>4222817973.3333335</v>
          </cell>
          <cell r="R608">
            <v>106657079563.22223</v>
          </cell>
          <cell r="S608">
            <v>3904863599.3333335</v>
          </cell>
          <cell r="T608">
            <v>4353234135.9259262</v>
          </cell>
          <cell r="U608">
            <v>3880282744.0740743</v>
          </cell>
          <cell r="V608">
            <v>6395202561.3703699</v>
          </cell>
          <cell r="W608">
            <v>400000000</v>
          </cell>
          <cell r="X608">
            <v>0</v>
          </cell>
          <cell r="Y608">
            <v>1003629.6296296297</v>
          </cell>
          <cell r="Z608">
            <v>19259259.259259257</v>
          </cell>
          <cell r="AA608">
            <v>34355804790.740742</v>
          </cell>
          <cell r="AB608">
            <v>0</v>
          </cell>
          <cell r="AC608">
            <v>0</v>
          </cell>
          <cell r="AD608">
            <v>101199578223.40741</v>
          </cell>
          <cell r="AE608">
            <v>37037037.037037037</v>
          </cell>
          <cell r="AF608">
            <v>70000000</v>
          </cell>
          <cell r="AG608">
            <v>214814814.81481481</v>
          </cell>
          <cell r="AH608">
            <v>7875861004.0740738</v>
          </cell>
          <cell r="AI608">
            <v>0</v>
          </cell>
          <cell r="AJ608">
            <v>0</v>
          </cell>
          <cell r="AK608">
            <v>368880707.4074074</v>
          </cell>
          <cell r="AL608">
            <v>0</v>
          </cell>
          <cell r="AM608">
            <v>11111111.111111112</v>
          </cell>
          <cell r="AN608">
            <v>0</v>
          </cell>
          <cell r="AO608">
            <v>62421266394.518517</v>
          </cell>
          <cell r="AP608">
            <v>740740740.74074078</v>
          </cell>
          <cell r="AQ608">
            <v>1851442109.7037036</v>
          </cell>
          <cell r="AR608">
            <v>1936566421.7407408</v>
          </cell>
          <cell r="AS608">
            <v>0</v>
          </cell>
          <cell r="AT608">
            <v>10000000</v>
          </cell>
          <cell r="AU608">
            <v>0</v>
          </cell>
          <cell r="AV608">
            <v>102933171.4074074</v>
          </cell>
          <cell r="AW608">
            <v>222222222.22222221</v>
          </cell>
          <cell r="AX608">
            <v>88888888.888888896</v>
          </cell>
          <cell r="AY608">
            <v>162000000</v>
          </cell>
          <cell r="AZ608">
            <v>50740740.740740739</v>
          </cell>
          <cell r="BA608">
            <v>0</v>
          </cell>
          <cell r="BB608">
            <v>0</v>
          </cell>
          <cell r="BC608">
            <v>7601477602.7037039</v>
          </cell>
          <cell r="BD608">
            <v>0</v>
          </cell>
          <cell r="BE608">
            <v>0</v>
          </cell>
          <cell r="BF608">
            <v>0</v>
          </cell>
          <cell r="BG608">
            <v>103703703.7037037</v>
          </cell>
          <cell r="BH608">
            <v>0</v>
          </cell>
          <cell r="BI608">
            <v>92592592.592592597</v>
          </cell>
          <cell r="BJ608">
            <v>350715936.03703701</v>
          </cell>
          <cell r="BK608">
            <v>18148148.148148149</v>
          </cell>
          <cell r="BL608">
            <v>1000000000</v>
          </cell>
          <cell r="BM608">
            <v>2950198035.8888888</v>
          </cell>
          <cell r="BN608">
            <v>65185185.185185187</v>
          </cell>
          <cell r="BO608">
            <v>0</v>
          </cell>
          <cell r="BP608">
            <v>4750598.5185185187</v>
          </cell>
          <cell r="BQ608">
            <v>0</v>
          </cell>
          <cell r="BR608">
            <v>20000000</v>
          </cell>
          <cell r="BS608">
            <v>0</v>
          </cell>
          <cell r="BT608">
            <v>0</v>
          </cell>
          <cell r="BU608">
            <v>67846940.03703703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36748835.185185187</v>
          </cell>
          <cell r="CH608">
            <v>272962962.96296299</v>
          </cell>
          <cell r="CI608">
            <v>0</v>
          </cell>
          <cell r="CJ608"/>
          <cell r="CK608"/>
          <cell r="CL608"/>
          <cell r="CM608"/>
          <cell r="CN608"/>
          <cell r="CO608"/>
          <cell r="CP608"/>
          <cell r="CQ608">
            <v>833142263963.11108</v>
          </cell>
          <cell r="CR608">
            <v>560957630602.85193</v>
          </cell>
          <cell r="CS608">
            <v>272184633360.25928</v>
          </cell>
        </row>
        <row r="609">
          <cell r="B609">
            <v>43949</v>
          </cell>
          <cell r="C609">
            <v>77782380875.642853</v>
          </cell>
          <cell r="D609">
            <v>111721196234.10715</v>
          </cell>
          <cell r="E609">
            <v>87249136488.107147</v>
          </cell>
          <cell r="F609">
            <v>7000000000</v>
          </cell>
          <cell r="G609">
            <v>500000000</v>
          </cell>
          <cell r="H609">
            <v>55195083379.14286</v>
          </cell>
          <cell r="I609">
            <v>0</v>
          </cell>
          <cell r="J609">
            <v>39958085098.321426</v>
          </cell>
          <cell r="K609">
            <v>21035714285.714287</v>
          </cell>
          <cell r="L609">
            <v>12213571428.571428</v>
          </cell>
          <cell r="M609">
            <v>50907992509.85714</v>
          </cell>
          <cell r="N609">
            <v>2247254113.5714288</v>
          </cell>
          <cell r="O609">
            <v>13393367877.035715</v>
          </cell>
          <cell r="P609">
            <v>0</v>
          </cell>
          <cell r="Q609">
            <v>4239741835.2857141</v>
          </cell>
          <cell r="R609">
            <v>106144837220.10715</v>
          </cell>
          <cell r="S609">
            <v>3920436212.8571429</v>
          </cell>
          <cell r="T609">
            <v>4358479211.3928576</v>
          </cell>
          <cell r="U609">
            <v>3777415503.2142859</v>
          </cell>
          <cell r="V609">
            <v>6455744316.5714283</v>
          </cell>
          <cell r="W609">
            <v>400000000</v>
          </cell>
          <cell r="X609">
            <v>0</v>
          </cell>
          <cell r="Y609">
            <v>1932071.4285714286</v>
          </cell>
          <cell r="Z609">
            <v>18571428.571428571</v>
          </cell>
          <cell r="AA609">
            <v>33660491721.107143</v>
          </cell>
          <cell r="AB609">
            <v>0</v>
          </cell>
          <cell r="AC609">
            <v>0</v>
          </cell>
          <cell r="AD609">
            <v>99418468244.392853</v>
          </cell>
          <cell r="AE609">
            <v>37500000</v>
          </cell>
          <cell r="AF609">
            <v>70000000</v>
          </cell>
          <cell r="AG609">
            <v>207142857.14285713</v>
          </cell>
          <cell r="AH609">
            <v>7923626944.4285717</v>
          </cell>
          <cell r="AI609">
            <v>0</v>
          </cell>
          <cell r="AJ609">
            <v>0</v>
          </cell>
          <cell r="AK609">
            <v>369020366.5714286</v>
          </cell>
          <cell r="AL609">
            <v>0</v>
          </cell>
          <cell r="AM609">
            <v>12500000</v>
          </cell>
          <cell r="AN609">
            <v>0</v>
          </cell>
          <cell r="AO609">
            <v>62563364023.285713</v>
          </cell>
          <cell r="AP609">
            <v>732142857.14285719</v>
          </cell>
          <cell r="AQ609">
            <v>1837819177.2142856</v>
          </cell>
          <cell r="AR609">
            <v>1934751820.4642856</v>
          </cell>
          <cell r="AS609">
            <v>0</v>
          </cell>
          <cell r="AT609">
            <v>10000000</v>
          </cell>
          <cell r="AU609">
            <v>0</v>
          </cell>
          <cell r="AV609">
            <v>103784725.75</v>
          </cell>
          <cell r="AW609">
            <v>267857142.85714287</v>
          </cell>
          <cell r="AX609">
            <v>90000000</v>
          </cell>
          <cell r="AY609">
            <v>159142857.14285713</v>
          </cell>
          <cell r="AZ609">
            <v>50714285.714285716</v>
          </cell>
          <cell r="BA609">
            <v>0</v>
          </cell>
          <cell r="BB609">
            <v>0</v>
          </cell>
          <cell r="BC609">
            <v>7659992519.5</v>
          </cell>
          <cell r="BD609">
            <v>0</v>
          </cell>
          <cell r="BE609">
            <v>0</v>
          </cell>
          <cell r="BF609">
            <v>0</v>
          </cell>
          <cell r="BG609">
            <v>100000000</v>
          </cell>
          <cell r="BH609">
            <v>0</v>
          </cell>
          <cell r="BI609">
            <v>89285714.285714284</v>
          </cell>
          <cell r="BJ609">
            <v>352013225.0714286</v>
          </cell>
          <cell r="BK609">
            <v>17857142.857142858</v>
          </cell>
          <cell r="BL609">
            <v>1000000000</v>
          </cell>
          <cell r="BM609">
            <v>2957483815.2857141</v>
          </cell>
          <cell r="BN609">
            <v>65357142.857142858</v>
          </cell>
          <cell r="BO609">
            <v>0</v>
          </cell>
          <cell r="BP609">
            <v>4580934.2857142864</v>
          </cell>
          <cell r="BQ609">
            <v>0</v>
          </cell>
          <cell r="BR609">
            <v>20000000</v>
          </cell>
          <cell r="BS609">
            <v>0</v>
          </cell>
          <cell r="BT609">
            <v>0</v>
          </cell>
          <cell r="BU609">
            <v>69261454.678571433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36722091.071428575</v>
          </cell>
          <cell r="CH609">
            <v>269821428.5714286</v>
          </cell>
          <cell r="CI609">
            <v>0</v>
          </cell>
          <cell r="CJ609"/>
          <cell r="CK609"/>
          <cell r="CL609"/>
          <cell r="CM609"/>
          <cell r="CN609"/>
          <cell r="CO609"/>
          <cell r="CP609"/>
          <cell r="CQ609">
            <v>830611642581.17847</v>
          </cell>
          <cell r="CR609">
            <v>558201618777.50024</v>
          </cell>
          <cell r="CS609">
            <v>272410023803.67862</v>
          </cell>
        </row>
        <row r="610">
          <cell r="B610">
            <v>43950</v>
          </cell>
          <cell r="C610">
            <v>77966163048.586212</v>
          </cell>
          <cell r="D610">
            <v>111945500122.31035</v>
          </cell>
          <cell r="E610">
            <v>87162573541.172409</v>
          </cell>
          <cell r="F610">
            <v>7137931034.4827585</v>
          </cell>
          <cell r="G610">
            <v>500000000</v>
          </cell>
          <cell r="H610">
            <v>55364151196.689651</v>
          </cell>
          <cell r="I610">
            <v>0</v>
          </cell>
          <cell r="J610">
            <v>40011254577.689651</v>
          </cell>
          <cell r="K610">
            <v>21344827586.206898</v>
          </cell>
          <cell r="L610">
            <v>12211724137.931034</v>
          </cell>
          <cell r="M610">
            <v>51041731227.517242</v>
          </cell>
          <cell r="N610">
            <v>2249072937.2413793</v>
          </cell>
          <cell r="O610">
            <v>13418891690</v>
          </cell>
          <cell r="P610">
            <v>0</v>
          </cell>
          <cell r="Q610">
            <v>4255498534.3448277</v>
          </cell>
          <cell r="R610">
            <v>105667921935.13792</v>
          </cell>
          <cell r="S610">
            <v>3934934853.034483</v>
          </cell>
          <cell r="T610">
            <v>4363362557.5172415</v>
          </cell>
          <cell r="U610">
            <v>3681642554.8275862</v>
          </cell>
          <cell r="V610">
            <v>6512110778.3103447</v>
          </cell>
          <cell r="W610">
            <v>400000000</v>
          </cell>
          <cell r="X610">
            <v>0</v>
          </cell>
          <cell r="Y610">
            <v>2796482.7586206896</v>
          </cell>
          <cell r="Z610">
            <v>17931034.482758619</v>
          </cell>
          <cell r="AA610">
            <v>33013131276.965519</v>
          </cell>
          <cell r="AB610">
            <v>0</v>
          </cell>
          <cell r="AC610">
            <v>0</v>
          </cell>
          <cell r="AD610">
            <v>97760193436.344833</v>
          </cell>
          <cell r="AE610">
            <v>37931034.482758619</v>
          </cell>
          <cell r="AF610">
            <v>70000000</v>
          </cell>
          <cell r="AG610">
            <v>200000000</v>
          </cell>
          <cell r="AH610">
            <v>7968098682</v>
          </cell>
          <cell r="AI610">
            <v>0</v>
          </cell>
          <cell r="AJ610">
            <v>0</v>
          </cell>
          <cell r="AK610">
            <v>369150394.06896549</v>
          </cell>
          <cell r="AL610">
            <v>0</v>
          </cell>
          <cell r="AM610">
            <v>13793103.448275862</v>
          </cell>
          <cell r="AN610">
            <v>0</v>
          </cell>
          <cell r="AO610">
            <v>62695661815.586205</v>
          </cell>
          <cell r="AP610">
            <v>724137931.03448272</v>
          </cell>
          <cell r="AQ610">
            <v>1825135757.3103449</v>
          </cell>
          <cell r="AR610">
            <v>1933062364.1034484</v>
          </cell>
          <cell r="AS610">
            <v>0</v>
          </cell>
          <cell r="AT610">
            <v>10000000</v>
          </cell>
          <cell r="AU610">
            <v>0</v>
          </cell>
          <cell r="AV610">
            <v>104577552.20689656</v>
          </cell>
          <cell r="AW610">
            <v>310344827.58620691</v>
          </cell>
          <cell r="AX610">
            <v>91034482.758620694</v>
          </cell>
          <cell r="AY610">
            <v>156482758.62068966</v>
          </cell>
          <cell r="AZ610">
            <v>50689655.172413796</v>
          </cell>
          <cell r="BA610">
            <v>0</v>
          </cell>
          <cell r="BB610">
            <v>0</v>
          </cell>
          <cell r="BC610">
            <v>8200678821.3448277</v>
          </cell>
          <cell r="BD610">
            <v>0</v>
          </cell>
          <cell r="BE610">
            <v>0</v>
          </cell>
          <cell r="BF610">
            <v>0</v>
          </cell>
          <cell r="BG610">
            <v>96551724.137931034</v>
          </cell>
          <cell r="BH610">
            <v>0</v>
          </cell>
          <cell r="BI610">
            <v>86206896.551724136</v>
          </cell>
          <cell r="BJ610">
            <v>355048632.10344827</v>
          </cell>
          <cell r="BK610">
            <v>17586206.896551725</v>
          </cell>
          <cell r="BL610">
            <v>1000000000</v>
          </cell>
          <cell r="BM610">
            <v>2964267127.1379309</v>
          </cell>
          <cell r="BN610">
            <v>65517241.379310347</v>
          </cell>
          <cell r="BO610">
            <v>0</v>
          </cell>
          <cell r="BP610">
            <v>4422971.0344827594</v>
          </cell>
          <cell r="BQ610">
            <v>0</v>
          </cell>
          <cell r="BR610">
            <v>20000000</v>
          </cell>
          <cell r="BS610">
            <v>0</v>
          </cell>
          <cell r="BT610">
            <v>0</v>
          </cell>
          <cell r="BU610">
            <v>70578416.586206898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36697191.379310347</v>
          </cell>
          <cell r="CH610">
            <v>266896551.72413793</v>
          </cell>
          <cell r="CI610">
            <v>0</v>
          </cell>
          <cell r="CJ610"/>
          <cell r="CK610"/>
          <cell r="CL610"/>
          <cell r="CM610"/>
          <cell r="CN610"/>
          <cell r="CO610"/>
          <cell r="CP610"/>
          <cell r="CQ610">
            <v>829707896682.20667</v>
          </cell>
          <cell r="CR610">
            <v>557088026603.62061</v>
          </cell>
          <cell r="CS610">
            <v>272619870078.58618</v>
          </cell>
        </row>
        <row r="611">
          <cell r="B611">
            <v>43951</v>
          </cell>
          <cell r="C611">
            <v>78138854868.600006</v>
          </cell>
          <cell r="D611">
            <v>112154835678.23334</v>
          </cell>
          <cell r="E611">
            <v>86808028479.433334</v>
          </cell>
          <cell r="F611">
            <v>7133333333.333333</v>
          </cell>
          <cell r="G611">
            <v>500000000</v>
          </cell>
          <cell r="H611">
            <v>55390087050.566666</v>
          </cell>
          <cell r="I611">
            <v>0</v>
          </cell>
          <cell r="J611">
            <v>39904212758.433334</v>
          </cell>
          <cell r="K611">
            <v>21633333333.333332</v>
          </cell>
          <cell r="L611">
            <v>12210000000</v>
          </cell>
          <cell r="M611">
            <v>50973669732.666664</v>
          </cell>
          <cell r="N611">
            <v>2250770506</v>
          </cell>
          <cell r="O611">
            <v>13371706074.733334</v>
          </cell>
          <cell r="P611">
            <v>0</v>
          </cell>
          <cell r="Q611">
            <v>4252018709.1999998</v>
          </cell>
          <cell r="R611">
            <v>105856134335.83333</v>
          </cell>
          <cell r="S611">
            <v>3934442868.6666665</v>
          </cell>
          <cell r="T611">
            <v>4340404808.9666662</v>
          </cell>
          <cell r="U611">
            <v>3592254469.6666665</v>
          </cell>
          <cell r="V611">
            <v>6564738839.1333332</v>
          </cell>
          <cell r="W611">
            <v>400000000</v>
          </cell>
          <cell r="X611">
            <v>0</v>
          </cell>
          <cell r="Y611">
            <v>3603266.6666666665</v>
          </cell>
          <cell r="Z611">
            <v>17333333.333333332</v>
          </cell>
          <cell r="AA611">
            <v>32974103300.466667</v>
          </cell>
          <cell r="AB611">
            <v>0</v>
          </cell>
          <cell r="AC611">
            <v>0</v>
          </cell>
          <cell r="AD611">
            <v>97599290900.066666</v>
          </cell>
          <cell r="AE611">
            <v>40000000</v>
          </cell>
          <cell r="AF611">
            <v>70000000</v>
          </cell>
          <cell r="AG611">
            <v>193333333.33333334</v>
          </cell>
          <cell r="AH611">
            <v>8028560638.0666666</v>
          </cell>
          <cell r="AI611">
            <v>0</v>
          </cell>
          <cell r="AJ611">
            <v>0</v>
          </cell>
          <cell r="AK611">
            <v>356845380.93333334</v>
          </cell>
          <cell r="AL611">
            <v>0</v>
          </cell>
          <cell r="AM611">
            <v>15000000</v>
          </cell>
          <cell r="AN611">
            <v>0</v>
          </cell>
          <cell r="AO611">
            <v>62802473088.400002</v>
          </cell>
          <cell r="AP611">
            <v>716666666.66666663</v>
          </cell>
          <cell r="AQ611">
            <v>1813297898.7333333</v>
          </cell>
          <cell r="AR611">
            <v>1926159950.0999999</v>
          </cell>
          <cell r="AS611">
            <v>0</v>
          </cell>
          <cell r="AT611">
            <v>10000000</v>
          </cell>
          <cell r="AU611">
            <v>0</v>
          </cell>
          <cell r="AV611">
            <v>104696205.03333333</v>
          </cell>
          <cell r="AW611">
            <v>350000000</v>
          </cell>
          <cell r="AX611">
            <v>92000000</v>
          </cell>
          <cell r="AY611">
            <v>154000000</v>
          </cell>
          <cell r="AZ611">
            <v>50666666.666666664</v>
          </cell>
          <cell r="BA611">
            <v>0</v>
          </cell>
          <cell r="BB611">
            <v>0</v>
          </cell>
          <cell r="BC611">
            <v>8397322860.6333332</v>
          </cell>
          <cell r="BD611">
            <v>0</v>
          </cell>
          <cell r="BE611">
            <v>0</v>
          </cell>
          <cell r="BF611">
            <v>0</v>
          </cell>
          <cell r="BG611">
            <v>93333333.333333328</v>
          </cell>
          <cell r="BH611">
            <v>0</v>
          </cell>
          <cell r="BI611">
            <v>83333333.333333328</v>
          </cell>
          <cell r="BJ611">
            <v>356479273.80000001</v>
          </cell>
          <cell r="BK611">
            <v>17666666.666666668</v>
          </cell>
          <cell r="BL611">
            <v>1000000000</v>
          </cell>
          <cell r="BM611">
            <v>2970598212.9333334</v>
          </cell>
          <cell r="BN611">
            <v>65666666.666666664</v>
          </cell>
          <cell r="BO611">
            <v>0</v>
          </cell>
          <cell r="BP611">
            <v>4275538.666666667</v>
          </cell>
          <cell r="BQ611">
            <v>0</v>
          </cell>
          <cell r="BR611">
            <v>20000000</v>
          </cell>
          <cell r="BS611">
            <v>0</v>
          </cell>
          <cell r="BT611">
            <v>0</v>
          </cell>
          <cell r="BU611">
            <v>71807581.033333331</v>
          </cell>
          <cell r="BV611">
            <v>0</v>
          </cell>
          <cell r="BW611">
            <v>100000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36673951.666666664</v>
          </cell>
          <cell r="CH611">
            <v>264166666.66666666</v>
          </cell>
          <cell r="CI611">
            <v>0</v>
          </cell>
          <cell r="CJ611"/>
          <cell r="CK611"/>
          <cell r="CL611"/>
          <cell r="CM611"/>
          <cell r="CN611"/>
          <cell r="CO611"/>
          <cell r="CP611"/>
          <cell r="CQ611">
            <v>830108280560.66638</v>
          </cell>
          <cell r="CR611">
            <v>557767605478.23328</v>
          </cell>
          <cell r="CS611">
            <v>272340675082.43335</v>
          </cell>
        </row>
        <row r="612">
          <cell r="B612">
            <v>43952</v>
          </cell>
          <cell r="C612">
            <v>83146917649</v>
          </cell>
          <cell r="D612">
            <v>118225566800</v>
          </cell>
          <cell r="E612">
            <v>76526221689</v>
          </cell>
          <cell r="F612">
            <v>7000000000</v>
          </cell>
          <cell r="G612">
            <v>500000000</v>
          </cell>
          <cell r="H612">
            <v>56142226813</v>
          </cell>
          <cell r="I612">
            <v>0</v>
          </cell>
          <cell r="J612">
            <v>36800000000</v>
          </cell>
          <cell r="K612">
            <v>30000000000</v>
          </cell>
          <cell r="L612">
            <v>12160000000</v>
          </cell>
          <cell r="M612">
            <v>48999886382</v>
          </cell>
          <cell r="N612">
            <v>2300000000</v>
          </cell>
          <cell r="O612">
            <v>12003323232</v>
          </cell>
          <cell r="P612">
            <v>0</v>
          </cell>
          <cell r="Q612">
            <v>4151103780.0000005</v>
          </cell>
          <cell r="R612">
            <v>111314293956</v>
          </cell>
          <cell r="S612">
            <v>3920175322</v>
          </cell>
          <cell r="T612">
            <v>3674630101</v>
          </cell>
          <cell r="U612">
            <v>1000000000</v>
          </cell>
          <cell r="V612">
            <v>8090952603</v>
          </cell>
          <cell r="W612">
            <v>400000000</v>
          </cell>
          <cell r="X612">
            <v>0</v>
          </cell>
          <cell r="Y612">
            <v>27000000</v>
          </cell>
          <cell r="Z612">
            <v>0</v>
          </cell>
          <cell r="AA612">
            <v>31842291982</v>
          </cell>
          <cell r="AB612">
            <v>0</v>
          </cell>
          <cell r="AC612">
            <v>0</v>
          </cell>
          <cell r="AD612">
            <v>92933117348</v>
          </cell>
          <cell r="AE612">
            <v>100000000</v>
          </cell>
          <cell r="AF612">
            <v>70000000</v>
          </cell>
          <cell r="AG612">
            <v>0</v>
          </cell>
          <cell r="AH612">
            <v>9781957364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50000000</v>
          </cell>
          <cell r="AN612">
            <v>0</v>
          </cell>
          <cell r="AO612">
            <v>65900000000</v>
          </cell>
          <cell r="AP612">
            <v>500000000</v>
          </cell>
          <cell r="AQ612">
            <v>1470000000</v>
          </cell>
          <cell r="AR612">
            <v>1725989944</v>
          </cell>
          <cell r="AS612">
            <v>0</v>
          </cell>
          <cell r="AT612">
            <v>10000000</v>
          </cell>
          <cell r="AU612">
            <v>0</v>
          </cell>
          <cell r="AV612">
            <v>108137137</v>
          </cell>
          <cell r="AW612">
            <v>1500000000</v>
          </cell>
          <cell r="AX612">
            <v>120000000</v>
          </cell>
          <cell r="AY612">
            <v>82000000</v>
          </cell>
          <cell r="AZ612">
            <v>50000000</v>
          </cell>
          <cell r="BA612">
            <v>0</v>
          </cell>
          <cell r="BB612">
            <v>0</v>
          </cell>
          <cell r="BC612">
            <v>14100000000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397967883</v>
          </cell>
          <cell r="BK612">
            <v>20000000</v>
          </cell>
          <cell r="BL612">
            <v>1000000000</v>
          </cell>
          <cell r="BM612">
            <v>3154199701</v>
          </cell>
          <cell r="BN612">
            <v>70000000</v>
          </cell>
          <cell r="BO612">
            <v>0</v>
          </cell>
          <cell r="BP612">
            <v>0</v>
          </cell>
          <cell r="BQ612">
            <v>0</v>
          </cell>
          <cell r="BR612">
            <v>20000000</v>
          </cell>
          <cell r="BS612">
            <v>0</v>
          </cell>
          <cell r="BT612">
            <v>0</v>
          </cell>
          <cell r="BU612">
            <v>107453350</v>
          </cell>
          <cell r="BV612">
            <v>0</v>
          </cell>
          <cell r="BW612">
            <v>3000000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36000000</v>
          </cell>
          <cell r="CH612">
            <v>185000000</v>
          </cell>
          <cell r="CI612">
            <v>0</v>
          </cell>
          <cell r="CJ612"/>
          <cell r="CK612"/>
          <cell r="CL612"/>
          <cell r="CM612"/>
          <cell r="CN612"/>
          <cell r="CO612"/>
          <cell r="CP612"/>
          <cell r="CQ612">
            <v>841719413036</v>
          </cell>
          <cell r="CR612">
            <v>577475392842</v>
          </cell>
          <cell r="CS612">
            <v>264244020194</v>
          </cell>
        </row>
        <row r="613">
          <cell r="B613">
            <v>43953</v>
          </cell>
          <cell r="C613">
            <v>83146917649</v>
          </cell>
          <cell r="D613">
            <v>118225566800</v>
          </cell>
          <cell r="E613">
            <v>76526221689</v>
          </cell>
          <cell r="F613">
            <v>7000000000</v>
          </cell>
          <cell r="G613">
            <v>500000000</v>
          </cell>
          <cell r="H613">
            <v>56142226813</v>
          </cell>
          <cell r="I613">
            <v>0</v>
          </cell>
          <cell r="J613">
            <v>36800000000</v>
          </cell>
          <cell r="K613">
            <v>30000000000</v>
          </cell>
          <cell r="L613">
            <v>12160000000</v>
          </cell>
          <cell r="M613">
            <v>48999886382</v>
          </cell>
          <cell r="N613">
            <v>2300000000</v>
          </cell>
          <cell r="O613">
            <v>12003323232</v>
          </cell>
          <cell r="P613">
            <v>0</v>
          </cell>
          <cell r="Q613">
            <v>4151103780.0000005</v>
          </cell>
          <cell r="R613">
            <v>111314293956</v>
          </cell>
          <cell r="S613">
            <v>3920175322</v>
          </cell>
          <cell r="T613">
            <v>3674630101</v>
          </cell>
          <cell r="U613">
            <v>1000000000</v>
          </cell>
          <cell r="V613">
            <v>8090952603</v>
          </cell>
          <cell r="W613">
            <v>400000000</v>
          </cell>
          <cell r="X613">
            <v>0</v>
          </cell>
          <cell r="Y613">
            <v>27000000</v>
          </cell>
          <cell r="Z613">
            <v>0</v>
          </cell>
          <cell r="AA613">
            <v>31842291982</v>
          </cell>
          <cell r="AB613">
            <v>0</v>
          </cell>
          <cell r="AC613">
            <v>0</v>
          </cell>
          <cell r="AD613">
            <v>92933117348</v>
          </cell>
          <cell r="AE613">
            <v>100000000</v>
          </cell>
          <cell r="AF613">
            <v>70000000</v>
          </cell>
          <cell r="AG613">
            <v>0</v>
          </cell>
          <cell r="AH613">
            <v>9781957364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50000000</v>
          </cell>
          <cell r="AN613">
            <v>0</v>
          </cell>
          <cell r="AO613">
            <v>65900000000</v>
          </cell>
          <cell r="AP613">
            <v>500000000</v>
          </cell>
          <cell r="AQ613">
            <v>1470000000</v>
          </cell>
          <cell r="AR613">
            <v>1725989944</v>
          </cell>
          <cell r="AS613">
            <v>0</v>
          </cell>
          <cell r="AT613">
            <v>10000000</v>
          </cell>
          <cell r="AU613">
            <v>0</v>
          </cell>
          <cell r="AV613">
            <v>108137137</v>
          </cell>
          <cell r="AW613">
            <v>1500000000</v>
          </cell>
          <cell r="AX613">
            <v>120000000</v>
          </cell>
          <cell r="AY613">
            <v>82000000</v>
          </cell>
          <cell r="AZ613">
            <v>50000000</v>
          </cell>
          <cell r="BA613">
            <v>0</v>
          </cell>
          <cell r="BB613">
            <v>0</v>
          </cell>
          <cell r="BC613">
            <v>14100000000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397967883</v>
          </cell>
          <cell r="BK613">
            <v>20000000</v>
          </cell>
          <cell r="BL613">
            <v>1000000000</v>
          </cell>
          <cell r="BM613">
            <v>3154199701</v>
          </cell>
          <cell r="BN613">
            <v>70000000</v>
          </cell>
          <cell r="BO613">
            <v>0</v>
          </cell>
          <cell r="BP613">
            <v>0</v>
          </cell>
          <cell r="BQ613">
            <v>0</v>
          </cell>
          <cell r="BR613">
            <v>20000000</v>
          </cell>
          <cell r="BS613">
            <v>0</v>
          </cell>
          <cell r="BT613">
            <v>0</v>
          </cell>
          <cell r="BU613">
            <v>107453350</v>
          </cell>
          <cell r="BV613">
            <v>0</v>
          </cell>
          <cell r="BW613">
            <v>3000000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36000000</v>
          </cell>
          <cell r="CH613">
            <v>185000000</v>
          </cell>
          <cell r="CI613">
            <v>0</v>
          </cell>
          <cell r="CJ613"/>
          <cell r="CK613"/>
          <cell r="CL613"/>
          <cell r="CM613"/>
          <cell r="CN613"/>
          <cell r="CO613"/>
          <cell r="CP613"/>
          <cell r="CQ613">
            <v>841719413036</v>
          </cell>
          <cell r="CR613">
            <v>577475392842</v>
          </cell>
          <cell r="CS613">
            <v>264244020194</v>
          </cell>
        </row>
        <row r="614">
          <cell r="B614">
            <v>43954</v>
          </cell>
          <cell r="C614">
            <v>83146917649</v>
          </cell>
          <cell r="D614">
            <v>118225566800</v>
          </cell>
          <cell r="E614">
            <v>76526221689</v>
          </cell>
          <cell r="F614">
            <v>7000000000</v>
          </cell>
          <cell r="G614">
            <v>500000000</v>
          </cell>
          <cell r="H614">
            <v>56142226813</v>
          </cell>
          <cell r="I614">
            <v>0</v>
          </cell>
          <cell r="J614">
            <v>36800000000</v>
          </cell>
          <cell r="K614">
            <v>30000000000</v>
          </cell>
          <cell r="L614">
            <v>12160000000</v>
          </cell>
          <cell r="M614">
            <v>48999886382</v>
          </cell>
          <cell r="N614">
            <v>2300000000</v>
          </cell>
          <cell r="O614">
            <v>12003323232</v>
          </cell>
          <cell r="P614">
            <v>0</v>
          </cell>
          <cell r="Q614">
            <v>4151103780.0000005</v>
          </cell>
          <cell r="R614">
            <v>111314293956</v>
          </cell>
          <cell r="S614">
            <v>3920175322</v>
          </cell>
          <cell r="T614">
            <v>3674630101</v>
          </cell>
          <cell r="U614">
            <v>1000000000</v>
          </cell>
          <cell r="V614">
            <v>8090952603</v>
          </cell>
          <cell r="W614">
            <v>400000000</v>
          </cell>
          <cell r="X614">
            <v>0</v>
          </cell>
          <cell r="Y614">
            <v>27000000</v>
          </cell>
          <cell r="Z614">
            <v>0</v>
          </cell>
          <cell r="AA614">
            <v>31842291982</v>
          </cell>
          <cell r="AB614">
            <v>0</v>
          </cell>
          <cell r="AC614">
            <v>0</v>
          </cell>
          <cell r="AD614">
            <v>92933117348</v>
          </cell>
          <cell r="AE614">
            <v>100000000</v>
          </cell>
          <cell r="AF614">
            <v>70000000</v>
          </cell>
          <cell r="AG614">
            <v>0</v>
          </cell>
          <cell r="AH614">
            <v>9781957364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50000000</v>
          </cell>
          <cell r="AN614">
            <v>0</v>
          </cell>
          <cell r="AO614">
            <v>65900000000</v>
          </cell>
          <cell r="AP614">
            <v>500000000</v>
          </cell>
          <cell r="AQ614">
            <v>1470000000</v>
          </cell>
          <cell r="AR614">
            <v>1725989944</v>
          </cell>
          <cell r="AS614">
            <v>0</v>
          </cell>
          <cell r="AT614">
            <v>10000000</v>
          </cell>
          <cell r="AU614">
            <v>0</v>
          </cell>
          <cell r="AV614">
            <v>108137137</v>
          </cell>
          <cell r="AW614">
            <v>1500000000</v>
          </cell>
          <cell r="AX614">
            <v>120000000</v>
          </cell>
          <cell r="AY614">
            <v>82000000</v>
          </cell>
          <cell r="AZ614">
            <v>50000000</v>
          </cell>
          <cell r="BA614">
            <v>0</v>
          </cell>
          <cell r="BB614">
            <v>0</v>
          </cell>
          <cell r="BC614">
            <v>14100000000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397967883</v>
          </cell>
          <cell r="BK614">
            <v>20000000</v>
          </cell>
          <cell r="BL614">
            <v>1000000000</v>
          </cell>
          <cell r="BM614">
            <v>3154199701</v>
          </cell>
          <cell r="BN614">
            <v>70000000</v>
          </cell>
          <cell r="BO614">
            <v>0</v>
          </cell>
          <cell r="BP614">
            <v>0</v>
          </cell>
          <cell r="BQ614">
            <v>0</v>
          </cell>
          <cell r="BR614">
            <v>20000000</v>
          </cell>
          <cell r="BS614">
            <v>0</v>
          </cell>
          <cell r="BT614">
            <v>0</v>
          </cell>
          <cell r="BU614">
            <v>107453350</v>
          </cell>
          <cell r="BV614">
            <v>0</v>
          </cell>
          <cell r="BW614">
            <v>3000000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36000000</v>
          </cell>
          <cell r="CH614">
            <v>185000000</v>
          </cell>
          <cell r="CI614">
            <v>0</v>
          </cell>
          <cell r="CJ614"/>
          <cell r="CK614"/>
          <cell r="CL614"/>
          <cell r="CM614"/>
          <cell r="CN614"/>
          <cell r="CO614"/>
          <cell r="CP614"/>
          <cell r="CQ614">
            <v>841719413036</v>
          </cell>
          <cell r="CR614">
            <v>577475392842</v>
          </cell>
          <cell r="CS614">
            <v>264244020194</v>
          </cell>
        </row>
        <row r="615">
          <cell r="B615">
            <v>43955</v>
          </cell>
          <cell r="C615">
            <v>83146917649</v>
          </cell>
          <cell r="D615">
            <v>118225566800</v>
          </cell>
          <cell r="E615">
            <v>76526221689</v>
          </cell>
          <cell r="F615">
            <v>7000000000</v>
          </cell>
          <cell r="G615">
            <v>500000000</v>
          </cell>
          <cell r="H615">
            <v>56142226813</v>
          </cell>
          <cell r="I615">
            <v>0</v>
          </cell>
          <cell r="J615">
            <v>36800000000</v>
          </cell>
          <cell r="K615">
            <v>30000000000</v>
          </cell>
          <cell r="L615">
            <v>12160000000</v>
          </cell>
          <cell r="M615">
            <v>48999886382</v>
          </cell>
          <cell r="N615">
            <v>2300000000</v>
          </cell>
          <cell r="O615">
            <v>12003323232</v>
          </cell>
          <cell r="P615">
            <v>0</v>
          </cell>
          <cell r="Q615">
            <v>4151103780.0000005</v>
          </cell>
          <cell r="R615">
            <v>111314293956</v>
          </cell>
          <cell r="S615">
            <v>4025925322</v>
          </cell>
          <cell r="T615">
            <v>3674630101</v>
          </cell>
          <cell r="U615">
            <v>1000000000</v>
          </cell>
          <cell r="V615">
            <v>8090952603</v>
          </cell>
          <cell r="W615">
            <v>400000000</v>
          </cell>
          <cell r="X615">
            <v>0</v>
          </cell>
          <cell r="Y615">
            <v>27000000</v>
          </cell>
          <cell r="Z615">
            <v>0</v>
          </cell>
          <cell r="AA615">
            <v>31842291982</v>
          </cell>
          <cell r="AB615">
            <v>0</v>
          </cell>
          <cell r="AC615">
            <v>0</v>
          </cell>
          <cell r="AD615">
            <v>95390617348</v>
          </cell>
          <cell r="AE615">
            <v>100000000</v>
          </cell>
          <cell r="AF615">
            <v>70000000</v>
          </cell>
          <cell r="AG615">
            <v>0</v>
          </cell>
          <cell r="AH615">
            <v>9781957364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50000000</v>
          </cell>
          <cell r="AN615">
            <v>0</v>
          </cell>
          <cell r="AO615">
            <v>65900000000</v>
          </cell>
          <cell r="AP615">
            <v>500000000</v>
          </cell>
          <cell r="AQ615">
            <v>1470000000</v>
          </cell>
          <cell r="AR615">
            <v>1725989944</v>
          </cell>
          <cell r="AS615">
            <v>0</v>
          </cell>
          <cell r="AT615">
            <v>10000000</v>
          </cell>
          <cell r="AU615">
            <v>0</v>
          </cell>
          <cell r="AV615">
            <v>123137137</v>
          </cell>
          <cell r="AW615">
            <v>1500000000</v>
          </cell>
          <cell r="AX615">
            <v>120000000</v>
          </cell>
          <cell r="AY615">
            <v>82000000</v>
          </cell>
          <cell r="AZ615">
            <v>50000000</v>
          </cell>
          <cell r="BA615">
            <v>0</v>
          </cell>
          <cell r="BB615">
            <v>0</v>
          </cell>
          <cell r="BC615">
            <v>14100000000</v>
          </cell>
          <cell r="BD615">
            <v>0</v>
          </cell>
          <cell r="BE615">
            <v>0</v>
          </cell>
          <cell r="BF615">
            <v>0</v>
          </cell>
          <cell r="BG615">
            <v>190000000</v>
          </cell>
          <cell r="BH615">
            <v>0</v>
          </cell>
          <cell r="BI615">
            <v>0</v>
          </cell>
          <cell r="BJ615">
            <v>409342883</v>
          </cell>
          <cell r="BK615">
            <v>20000000</v>
          </cell>
          <cell r="BL615">
            <v>1000000000</v>
          </cell>
          <cell r="BM615">
            <v>3154199701</v>
          </cell>
          <cell r="BN615">
            <v>70000000</v>
          </cell>
          <cell r="BO615">
            <v>0</v>
          </cell>
          <cell r="BP615">
            <v>0</v>
          </cell>
          <cell r="BQ615">
            <v>0</v>
          </cell>
          <cell r="BR615">
            <v>20000000</v>
          </cell>
          <cell r="BS615">
            <v>0</v>
          </cell>
          <cell r="BT615">
            <v>0</v>
          </cell>
          <cell r="BU615">
            <v>107453350</v>
          </cell>
          <cell r="BV615">
            <v>0</v>
          </cell>
          <cell r="BW615">
            <v>3000000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36000000</v>
          </cell>
          <cell r="CH615">
            <v>185000000</v>
          </cell>
          <cell r="CI615">
            <v>0</v>
          </cell>
          <cell r="CJ615"/>
          <cell r="CK615"/>
          <cell r="CL615"/>
          <cell r="CM615"/>
          <cell r="CN615"/>
          <cell r="CO615"/>
          <cell r="CP615"/>
          <cell r="CQ615">
            <v>844499038036</v>
          </cell>
          <cell r="CR615">
            <v>580149267842</v>
          </cell>
          <cell r="CS615">
            <v>264349770194</v>
          </cell>
        </row>
        <row r="616">
          <cell r="B616">
            <v>43956</v>
          </cell>
          <cell r="C616">
            <v>83147100118</v>
          </cell>
          <cell r="D616">
            <v>118137624415.60001</v>
          </cell>
          <cell r="E616">
            <v>77369073352</v>
          </cell>
          <cell r="F616">
            <v>7000000000</v>
          </cell>
          <cell r="G616">
            <v>500000000</v>
          </cell>
          <cell r="H616">
            <v>56748452088.199997</v>
          </cell>
          <cell r="I616">
            <v>0</v>
          </cell>
          <cell r="J616">
            <v>37740000000</v>
          </cell>
          <cell r="K616">
            <v>30000000000</v>
          </cell>
          <cell r="L616">
            <v>12159916178.4</v>
          </cell>
          <cell r="M616">
            <v>50079889909.199997</v>
          </cell>
          <cell r="N616">
            <v>2300000000</v>
          </cell>
          <cell r="O616">
            <v>11992413061</v>
          </cell>
          <cell r="P616">
            <v>0</v>
          </cell>
          <cell r="Q616">
            <v>4082322027</v>
          </cell>
          <cell r="R616">
            <v>110675606248.8</v>
          </cell>
          <cell r="S616">
            <v>4089358130.5999999</v>
          </cell>
          <cell r="T616">
            <v>3678413259.8000002</v>
          </cell>
          <cell r="U616">
            <v>1000000000</v>
          </cell>
          <cell r="V616">
            <v>8071300673.6000004</v>
          </cell>
          <cell r="W616">
            <v>400000000</v>
          </cell>
          <cell r="X616">
            <v>0</v>
          </cell>
          <cell r="Y616">
            <v>27000000</v>
          </cell>
          <cell r="Z616">
            <v>0</v>
          </cell>
          <cell r="AA616">
            <v>32493470234.200001</v>
          </cell>
          <cell r="AB616">
            <v>0</v>
          </cell>
          <cell r="AC616">
            <v>0</v>
          </cell>
          <cell r="AD616">
            <v>95587741933.399994</v>
          </cell>
          <cell r="AE616">
            <v>100000000</v>
          </cell>
          <cell r="AF616">
            <v>70000000</v>
          </cell>
          <cell r="AG616">
            <v>182000000</v>
          </cell>
          <cell r="AH616">
            <v>9778175611</v>
          </cell>
          <cell r="AI616">
            <v>0</v>
          </cell>
          <cell r="AJ616">
            <v>0</v>
          </cell>
          <cell r="AK616">
            <v>20000000</v>
          </cell>
          <cell r="AL616">
            <v>0</v>
          </cell>
          <cell r="AM616">
            <v>50000000</v>
          </cell>
          <cell r="AN616">
            <v>0</v>
          </cell>
          <cell r="AO616">
            <v>65866000000</v>
          </cell>
          <cell r="AP616">
            <v>500000000</v>
          </cell>
          <cell r="AQ616">
            <v>1470000000</v>
          </cell>
          <cell r="AR616">
            <v>1726250997</v>
          </cell>
          <cell r="AS616">
            <v>0</v>
          </cell>
          <cell r="AT616">
            <v>10000000</v>
          </cell>
          <cell r="AU616">
            <v>0</v>
          </cell>
          <cell r="AV616">
            <v>132137137</v>
          </cell>
          <cell r="AW616">
            <v>1500000000</v>
          </cell>
          <cell r="AX616">
            <v>120000000</v>
          </cell>
          <cell r="AY616">
            <v>82000000</v>
          </cell>
          <cell r="AZ616">
            <v>50000000</v>
          </cell>
          <cell r="BA616">
            <v>0</v>
          </cell>
          <cell r="BB616">
            <v>0</v>
          </cell>
          <cell r="BC616">
            <v>14100000000</v>
          </cell>
          <cell r="BD616">
            <v>0</v>
          </cell>
          <cell r="BE616">
            <v>0</v>
          </cell>
          <cell r="BF616">
            <v>0</v>
          </cell>
          <cell r="BG616">
            <v>304000000</v>
          </cell>
          <cell r="BH616">
            <v>0</v>
          </cell>
          <cell r="BI616">
            <v>0</v>
          </cell>
          <cell r="BJ616">
            <v>411697069</v>
          </cell>
          <cell r="BK616">
            <v>20000000</v>
          </cell>
          <cell r="BL616">
            <v>1000000000</v>
          </cell>
          <cell r="BM616">
            <v>3138089280.5999999</v>
          </cell>
          <cell r="BN616">
            <v>70000000</v>
          </cell>
          <cell r="BO616">
            <v>0</v>
          </cell>
          <cell r="BP616">
            <v>0</v>
          </cell>
          <cell r="BQ616">
            <v>0</v>
          </cell>
          <cell r="BR616">
            <v>20000000</v>
          </cell>
          <cell r="BS616">
            <v>0</v>
          </cell>
          <cell r="BT616">
            <v>0</v>
          </cell>
          <cell r="BU616">
            <v>107453350</v>
          </cell>
          <cell r="BV616">
            <v>0</v>
          </cell>
          <cell r="BW616">
            <v>3000000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36000000</v>
          </cell>
          <cell r="CH616">
            <v>185000000</v>
          </cell>
          <cell r="CI616">
            <v>0</v>
          </cell>
          <cell r="CJ616"/>
          <cell r="CK616"/>
          <cell r="CL616"/>
          <cell r="CM616"/>
          <cell r="CN616"/>
          <cell r="CO616"/>
          <cell r="CP616"/>
          <cell r="CQ616">
            <v>848331485074.40002</v>
          </cell>
          <cell r="CR616">
            <v>582291890297.19995</v>
          </cell>
          <cell r="CS616">
            <v>266039594777.20001</v>
          </cell>
        </row>
        <row r="617">
          <cell r="B617">
            <v>43957</v>
          </cell>
          <cell r="C617">
            <v>83147221764</v>
          </cell>
          <cell r="D617">
            <v>118078996159.33333</v>
          </cell>
          <cell r="E617">
            <v>77930974460.666672</v>
          </cell>
          <cell r="F617">
            <v>7000000000</v>
          </cell>
          <cell r="G617">
            <v>500000000</v>
          </cell>
          <cell r="H617">
            <v>57152602271.666664</v>
          </cell>
          <cell r="I617">
            <v>0</v>
          </cell>
          <cell r="J617">
            <v>38366666666.666664</v>
          </cell>
          <cell r="K617">
            <v>30000000000</v>
          </cell>
          <cell r="L617">
            <v>12159860297.333334</v>
          </cell>
          <cell r="M617">
            <v>50799892260.666664</v>
          </cell>
          <cell r="N617">
            <v>2300000000</v>
          </cell>
          <cell r="O617">
            <v>11985139613.666666</v>
          </cell>
          <cell r="P617">
            <v>0</v>
          </cell>
          <cell r="Q617">
            <v>4094800858.3333335</v>
          </cell>
          <cell r="R617">
            <v>110249814444</v>
          </cell>
          <cell r="S617">
            <v>4131646669.6666665</v>
          </cell>
          <cell r="T617">
            <v>3680935365.6666665</v>
          </cell>
          <cell r="U617">
            <v>1000000000</v>
          </cell>
          <cell r="V617">
            <v>8058199387.333333</v>
          </cell>
          <cell r="W617">
            <v>400000000</v>
          </cell>
          <cell r="X617">
            <v>0</v>
          </cell>
          <cell r="Y617">
            <v>27000000</v>
          </cell>
          <cell r="Z617">
            <v>0</v>
          </cell>
          <cell r="AA617">
            <v>32927589069</v>
          </cell>
          <cell r="AB617">
            <v>0</v>
          </cell>
          <cell r="AC617">
            <v>0</v>
          </cell>
          <cell r="AD617">
            <v>97689158323.666672</v>
          </cell>
          <cell r="AE617">
            <v>100000000</v>
          </cell>
          <cell r="AF617">
            <v>70000000</v>
          </cell>
          <cell r="AG617">
            <v>303333333.33333331</v>
          </cell>
          <cell r="AH617">
            <v>9775654442.333334</v>
          </cell>
          <cell r="AI617">
            <v>0</v>
          </cell>
          <cell r="AJ617">
            <v>0</v>
          </cell>
          <cell r="AK617">
            <v>33333333.333333332</v>
          </cell>
          <cell r="AL617">
            <v>0</v>
          </cell>
          <cell r="AM617">
            <v>48333333.333333336</v>
          </cell>
          <cell r="AN617">
            <v>0</v>
          </cell>
          <cell r="AO617">
            <v>65843333333.333336</v>
          </cell>
          <cell r="AP617">
            <v>500000000</v>
          </cell>
          <cell r="AQ617">
            <v>1470000000</v>
          </cell>
          <cell r="AR617">
            <v>1726425032.3333333</v>
          </cell>
          <cell r="AS617">
            <v>0</v>
          </cell>
          <cell r="AT617">
            <v>10000000</v>
          </cell>
          <cell r="AU617">
            <v>0</v>
          </cell>
          <cell r="AV617">
            <v>138137137</v>
          </cell>
          <cell r="AW617">
            <v>1551416666.6666667</v>
          </cell>
          <cell r="AX617">
            <v>120000000</v>
          </cell>
          <cell r="AY617">
            <v>82000000</v>
          </cell>
          <cell r="AZ617">
            <v>50000000</v>
          </cell>
          <cell r="BA617">
            <v>0</v>
          </cell>
          <cell r="BB617">
            <v>0</v>
          </cell>
          <cell r="BC617">
            <v>14100000000</v>
          </cell>
          <cell r="BD617">
            <v>0</v>
          </cell>
          <cell r="BE617">
            <v>0</v>
          </cell>
          <cell r="BF617">
            <v>0</v>
          </cell>
          <cell r="BG617">
            <v>380000000</v>
          </cell>
          <cell r="BH617">
            <v>0</v>
          </cell>
          <cell r="BI617">
            <v>0</v>
          </cell>
          <cell r="BJ617">
            <v>416933193</v>
          </cell>
          <cell r="BK617">
            <v>20000000</v>
          </cell>
          <cell r="BL617">
            <v>1000000000</v>
          </cell>
          <cell r="BM617">
            <v>3127349000.3333335</v>
          </cell>
          <cell r="BN617">
            <v>70000000</v>
          </cell>
          <cell r="BO617">
            <v>0</v>
          </cell>
          <cell r="BP617">
            <v>0</v>
          </cell>
          <cell r="BQ617">
            <v>0</v>
          </cell>
          <cell r="BR617">
            <v>20000000</v>
          </cell>
          <cell r="BS617">
            <v>0</v>
          </cell>
          <cell r="BT617">
            <v>0</v>
          </cell>
          <cell r="BU617">
            <v>107453350</v>
          </cell>
          <cell r="BV617">
            <v>0</v>
          </cell>
          <cell r="BW617">
            <v>3000000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36000000</v>
          </cell>
          <cell r="CH617">
            <v>227500000</v>
          </cell>
          <cell r="CI617">
            <v>0</v>
          </cell>
          <cell r="CJ617"/>
          <cell r="CK617"/>
          <cell r="CL617"/>
          <cell r="CM617"/>
          <cell r="CN617"/>
          <cell r="CO617"/>
          <cell r="CP617"/>
          <cell r="CQ617">
            <v>853010699766.66687</v>
          </cell>
          <cell r="CR617">
            <v>585734805267.33337</v>
          </cell>
          <cell r="CS617">
            <v>267275894499.33334</v>
          </cell>
        </row>
        <row r="618">
          <cell r="B618">
            <v>43958</v>
          </cell>
          <cell r="C618">
            <v>83176593480.857147</v>
          </cell>
          <cell r="D618">
            <v>117950249431</v>
          </cell>
          <cell r="E618">
            <v>74904490193</v>
          </cell>
          <cell r="F618">
            <v>7000000000</v>
          </cell>
          <cell r="G618">
            <v>500000000</v>
          </cell>
          <cell r="H618">
            <v>57449005848.14286</v>
          </cell>
          <cell r="I618">
            <v>0</v>
          </cell>
          <cell r="J618">
            <v>38814285714.285713</v>
          </cell>
          <cell r="K618">
            <v>30000000000</v>
          </cell>
          <cell r="L618">
            <v>12258451683.428572</v>
          </cell>
          <cell r="M618">
            <v>51371336174.85714</v>
          </cell>
          <cell r="N618">
            <v>2300000000</v>
          </cell>
          <cell r="O618">
            <v>11980300993.285715</v>
          </cell>
          <cell r="P618">
            <v>0</v>
          </cell>
          <cell r="Q618">
            <v>4138559443.8571429</v>
          </cell>
          <cell r="R618">
            <v>114131926775</v>
          </cell>
          <cell r="S618">
            <v>4100628823.4285712</v>
          </cell>
          <cell r="T618">
            <v>3681361803.2857141</v>
          </cell>
          <cell r="U618">
            <v>1000000000</v>
          </cell>
          <cell r="V618">
            <v>7998930500.4285717</v>
          </cell>
          <cell r="W618">
            <v>400000000</v>
          </cell>
          <cell r="X618">
            <v>0</v>
          </cell>
          <cell r="Y618">
            <v>27000000</v>
          </cell>
          <cell r="Z618">
            <v>2857142.8571428573</v>
          </cell>
          <cell r="AA618">
            <v>33227140982.285713</v>
          </cell>
          <cell r="AB618">
            <v>0</v>
          </cell>
          <cell r="AC618">
            <v>0</v>
          </cell>
          <cell r="AD618">
            <v>98458144594.428574</v>
          </cell>
          <cell r="AE618">
            <v>100000000</v>
          </cell>
          <cell r="AF618">
            <v>70000000</v>
          </cell>
          <cell r="AG618">
            <v>390000000</v>
          </cell>
          <cell r="AH618">
            <v>9693996287.1428566</v>
          </cell>
          <cell r="AI618">
            <v>0</v>
          </cell>
          <cell r="AJ618">
            <v>0</v>
          </cell>
          <cell r="AK618">
            <v>42857142.857142858</v>
          </cell>
          <cell r="AL618">
            <v>0</v>
          </cell>
          <cell r="AM618">
            <v>47142857.142857142</v>
          </cell>
          <cell r="AN618">
            <v>0</v>
          </cell>
          <cell r="AO618">
            <v>65855714285.714287</v>
          </cell>
          <cell r="AP618">
            <v>500000000</v>
          </cell>
          <cell r="AQ618">
            <v>1470000000</v>
          </cell>
          <cell r="AR618">
            <v>1726549343.2857144</v>
          </cell>
          <cell r="AS618">
            <v>0</v>
          </cell>
          <cell r="AT618">
            <v>10000000</v>
          </cell>
          <cell r="AU618">
            <v>0</v>
          </cell>
          <cell r="AV618">
            <v>142422851.2857143</v>
          </cell>
          <cell r="AW618">
            <v>1374071428.5714285</v>
          </cell>
          <cell r="AX618">
            <v>120000000</v>
          </cell>
          <cell r="AY618">
            <v>82000000</v>
          </cell>
          <cell r="AZ618">
            <v>50000000</v>
          </cell>
          <cell r="BA618">
            <v>0</v>
          </cell>
          <cell r="BB618">
            <v>0</v>
          </cell>
          <cell r="BC618">
            <v>14100000000</v>
          </cell>
          <cell r="BD618">
            <v>0</v>
          </cell>
          <cell r="BE618">
            <v>0</v>
          </cell>
          <cell r="BF618">
            <v>0</v>
          </cell>
          <cell r="BG618">
            <v>325714285.71428573</v>
          </cell>
          <cell r="BH618">
            <v>0</v>
          </cell>
          <cell r="BI618">
            <v>57142857.142857142</v>
          </cell>
          <cell r="BJ618">
            <v>418377383.5714286</v>
          </cell>
          <cell r="BK618">
            <v>20000000</v>
          </cell>
          <cell r="BL618">
            <v>1000000000</v>
          </cell>
          <cell r="BM618">
            <v>3114165125.1428571</v>
          </cell>
          <cell r="BN618">
            <v>70000000</v>
          </cell>
          <cell r="BO618">
            <v>0</v>
          </cell>
          <cell r="BP618">
            <v>0</v>
          </cell>
          <cell r="BQ618">
            <v>0</v>
          </cell>
          <cell r="BR618">
            <v>20000000</v>
          </cell>
          <cell r="BS618">
            <v>0</v>
          </cell>
          <cell r="BT618">
            <v>0</v>
          </cell>
          <cell r="BU618">
            <v>106388585.71428572</v>
          </cell>
          <cell r="BV618">
            <v>0</v>
          </cell>
          <cell r="BW618">
            <v>3000000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36000000</v>
          </cell>
          <cell r="CH618">
            <v>257857142.85714287</v>
          </cell>
          <cell r="CI618">
            <v>0</v>
          </cell>
          <cell r="CJ618"/>
          <cell r="CK618"/>
          <cell r="CL618"/>
          <cell r="CM618"/>
          <cell r="CN618"/>
          <cell r="CO618"/>
          <cell r="CP618"/>
          <cell r="CQ618">
            <v>856074663160.57153</v>
          </cell>
          <cell r="CR618">
            <v>591622138799.71423</v>
          </cell>
          <cell r="CS618">
            <v>264452524360.85712</v>
          </cell>
        </row>
        <row r="619">
          <cell r="B619">
            <v>43959</v>
          </cell>
          <cell r="C619">
            <v>83198622268.5</v>
          </cell>
          <cell r="D619">
            <v>117853689384.75</v>
          </cell>
          <cell r="E619">
            <v>75722001992.25</v>
          </cell>
          <cell r="F619">
            <v>7000000000</v>
          </cell>
          <cell r="G619">
            <v>500000000</v>
          </cell>
          <cell r="H619">
            <v>57671308530.5</v>
          </cell>
          <cell r="I619">
            <v>0</v>
          </cell>
          <cell r="J619">
            <v>39150000000</v>
          </cell>
          <cell r="K619">
            <v>30000000000</v>
          </cell>
          <cell r="L619">
            <v>12332395223</v>
          </cell>
          <cell r="M619">
            <v>51799919110.5</v>
          </cell>
          <cell r="N619">
            <v>2300000000</v>
          </cell>
          <cell r="O619">
            <v>11976672028</v>
          </cell>
          <cell r="P619">
            <v>0</v>
          </cell>
          <cell r="Q619">
            <v>4171378383</v>
          </cell>
          <cell r="R619">
            <v>117043511023.25</v>
          </cell>
          <cell r="S619">
            <v>4077365438.75</v>
          </cell>
          <cell r="T619">
            <v>3681681631.5</v>
          </cell>
          <cell r="U619">
            <v>1000000000</v>
          </cell>
          <cell r="V619">
            <v>7891978835.25</v>
          </cell>
          <cell r="W619">
            <v>400000000</v>
          </cell>
          <cell r="X619">
            <v>0</v>
          </cell>
          <cell r="Y619">
            <v>27000000</v>
          </cell>
          <cell r="Z619">
            <v>5000000</v>
          </cell>
          <cell r="AA619">
            <v>33451804917.25</v>
          </cell>
          <cell r="AB619">
            <v>0</v>
          </cell>
          <cell r="AC619">
            <v>0</v>
          </cell>
          <cell r="AD619">
            <v>99522384297.5</v>
          </cell>
          <cell r="AE619">
            <v>100000000</v>
          </cell>
          <cell r="AF619">
            <v>70000000</v>
          </cell>
          <cell r="AG619">
            <v>455000000</v>
          </cell>
          <cell r="AH619">
            <v>9632752670.75</v>
          </cell>
          <cell r="AI619">
            <v>0</v>
          </cell>
          <cell r="AJ619">
            <v>0</v>
          </cell>
          <cell r="AK619">
            <v>50000000</v>
          </cell>
          <cell r="AL619">
            <v>0</v>
          </cell>
          <cell r="AM619">
            <v>46250000</v>
          </cell>
          <cell r="AN619">
            <v>0</v>
          </cell>
          <cell r="AO619">
            <v>65865000000</v>
          </cell>
          <cell r="AP619">
            <v>500000000</v>
          </cell>
          <cell r="AQ619">
            <v>1470000000</v>
          </cell>
          <cell r="AR619">
            <v>1726642576.5</v>
          </cell>
          <cell r="AS619">
            <v>0</v>
          </cell>
          <cell r="AT619">
            <v>10000000</v>
          </cell>
          <cell r="AU619">
            <v>0</v>
          </cell>
          <cell r="AV619">
            <v>149387137</v>
          </cell>
          <cell r="AW619">
            <v>1241062500</v>
          </cell>
          <cell r="AX619">
            <v>120000000</v>
          </cell>
          <cell r="AY619">
            <v>82000000</v>
          </cell>
          <cell r="AZ619">
            <v>50000000</v>
          </cell>
          <cell r="BA619">
            <v>0</v>
          </cell>
          <cell r="BB619">
            <v>0</v>
          </cell>
          <cell r="BC619">
            <v>14100000000</v>
          </cell>
          <cell r="BD619">
            <v>0</v>
          </cell>
          <cell r="BE619">
            <v>0</v>
          </cell>
          <cell r="BF619">
            <v>0</v>
          </cell>
          <cell r="BG619">
            <v>285000000</v>
          </cell>
          <cell r="BH619">
            <v>0</v>
          </cell>
          <cell r="BI619">
            <v>100000000</v>
          </cell>
          <cell r="BJ619">
            <v>421460526.5</v>
          </cell>
          <cell r="BK619">
            <v>20000000</v>
          </cell>
          <cell r="BL619">
            <v>1000000000</v>
          </cell>
          <cell r="BM619">
            <v>3104277218.75</v>
          </cell>
          <cell r="BN619">
            <v>70000000</v>
          </cell>
          <cell r="BO619">
            <v>0</v>
          </cell>
          <cell r="BP619">
            <v>0</v>
          </cell>
          <cell r="BQ619">
            <v>0</v>
          </cell>
          <cell r="BR619">
            <v>20000000</v>
          </cell>
          <cell r="BS619">
            <v>0</v>
          </cell>
          <cell r="BT619">
            <v>0</v>
          </cell>
          <cell r="BU619">
            <v>105590012.5</v>
          </cell>
          <cell r="BV619">
            <v>0</v>
          </cell>
          <cell r="BW619">
            <v>3000000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36000000</v>
          </cell>
          <cell r="CH619">
            <v>280625000</v>
          </cell>
          <cell r="CI619">
            <v>0</v>
          </cell>
          <cell r="CJ619"/>
          <cell r="CK619"/>
          <cell r="CL619"/>
          <cell r="CM619"/>
          <cell r="CN619"/>
          <cell r="CO619"/>
          <cell r="CP619"/>
          <cell r="CQ619">
            <v>861890760706</v>
          </cell>
          <cell r="CR619">
            <v>596530888949</v>
          </cell>
          <cell r="CS619">
            <v>265359871757</v>
          </cell>
        </row>
        <row r="620">
          <cell r="B620">
            <v>43960</v>
          </cell>
          <cell r="C620">
            <v>83215755770</v>
          </cell>
          <cell r="D620">
            <v>117778587126.55556</v>
          </cell>
          <cell r="E620">
            <v>76357844502.777771</v>
          </cell>
          <cell r="F620">
            <v>7000000000</v>
          </cell>
          <cell r="G620">
            <v>500000000</v>
          </cell>
          <cell r="H620">
            <v>57844210616.777779</v>
          </cell>
          <cell r="I620">
            <v>0</v>
          </cell>
          <cell r="J620">
            <v>39411111111.111115</v>
          </cell>
          <cell r="K620">
            <v>30000000000</v>
          </cell>
          <cell r="L620">
            <v>12389906864.888889</v>
          </cell>
          <cell r="M620">
            <v>52133261393.777779</v>
          </cell>
          <cell r="N620">
            <v>2300000000</v>
          </cell>
          <cell r="O620">
            <v>11973849499.444445</v>
          </cell>
          <cell r="P620">
            <v>0</v>
          </cell>
          <cell r="Q620">
            <v>4196904224.5555553</v>
          </cell>
          <cell r="R620">
            <v>119308076549.66667</v>
          </cell>
          <cell r="S620">
            <v>4059271695.1111112</v>
          </cell>
          <cell r="T620">
            <v>3681930386.7777777</v>
          </cell>
          <cell r="U620">
            <v>1000000000</v>
          </cell>
          <cell r="V620">
            <v>7808794206.7777777</v>
          </cell>
          <cell r="W620">
            <v>400000000</v>
          </cell>
          <cell r="X620">
            <v>0</v>
          </cell>
          <cell r="Y620">
            <v>27000000</v>
          </cell>
          <cell r="Z620">
            <v>6666666.666666667</v>
          </cell>
          <cell r="AA620">
            <v>33626543533.333332</v>
          </cell>
          <cell r="AB620">
            <v>0</v>
          </cell>
          <cell r="AC620">
            <v>0</v>
          </cell>
          <cell r="AD620">
            <v>100350126288.77777</v>
          </cell>
          <cell r="AE620">
            <v>100000000</v>
          </cell>
          <cell r="AF620">
            <v>70000000</v>
          </cell>
          <cell r="AG620">
            <v>505555555.55555558</v>
          </cell>
          <cell r="AH620">
            <v>9585118746.8888893</v>
          </cell>
          <cell r="AI620">
            <v>0</v>
          </cell>
          <cell r="AJ620">
            <v>0</v>
          </cell>
          <cell r="AK620">
            <v>55555555.555555552</v>
          </cell>
          <cell r="AL620">
            <v>0</v>
          </cell>
          <cell r="AM620">
            <v>45555555.555555552</v>
          </cell>
          <cell r="AN620">
            <v>0</v>
          </cell>
          <cell r="AO620">
            <v>65872222222.222221</v>
          </cell>
          <cell r="AP620">
            <v>500000000</v>
          </cell>
          <cell r="AQ620">
            <v>1470000000</v>
          </cell>
          <cell r="AR620">
            <v>1726715091.2222223</v>
          </cell>
          <cell r="AS620">
            <v>0</v>
          </cell>
          <cell r="AT620">
            <v>10000000</v>
          </cell>
          <cell r="AU620">
            <v>0</v>
          </cell>
          <cell r="AV620">
            <v>154803803.66666666</v>
          </cell>
          <cell r="AW620">
            <v>1137611111.1111112</v>
          </cell>
          <cell r="AX620">
            <v>120000000</v>
          </cell>
          <cell r="AY620">
            <v>82000000</v>
          </cell>
          <cell r="AZ620">
            <v>50000000</v>
          </cell>
          <cell r="BA620">
            <v>0</v>
          </cell>
          <cell r="BB620">
            <v>0</v>
          </cell>
          <cell r="BC620">
            <v>14100000000</v>
          </cell>
          <cell r="BD620">
            <v>0</v>
          </cell>
          <cell r="BE620">
            <v>0</v>
          </cell>
          <cell r="BF620">
            <v>0</v>
          </cell>
          <cell r="BG620">
            <v>253333333.33333334</v>
          </cell>
          <cell r="BH620">
            <v>0</v>
          </cell>
          <cell r="BI620">
            <v>133333333.33333333</v>
          </cell>
          <cell r="BJ620">
            <v>423858526.55555558</v>
          </cell>
          <cell r="BK620">
            <v>20000000</v>
          </cell>
          <cell r="BL620">
            <v>1000000000</v>
          </cell>
          <cell r="BM620">
            <v>3096586624.8888888</v>
          </cell>
          <cell r="BN620">
            <v>70000000</v>
          </cell>
          <cell r="BO620">
            <v>0</v>
          </cell>
          <cell r="BP620">
            <v>0</v>
          </cell>
          <cell r="BQ620">
            <v>0</v>
          </cell>
          <cell r="BR620">
            <v>20000000</v>
          </cell>
          <cell r="BS620">
            <v>0</v>
          </cell>
          <cell r="BT620">
            <v>0</v>
          </cell>
          <cell r="BU620">
            <v>104968900</v>
          </cell>
          <cell r="BV620">
            <v>0</v>
          </cell>
          <cell r="BW620">
            <v>3000000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36000000</v>
          </cell>
          <cell r="CH620">
            <v>298333333.33333331</v>
          </cell>
          <cell r="CI620">
            <v>0</v>
          </cell>
          <cell r="CJ620"/>
          <cell r="CK620"/>
          <cell r="CL620"/>
          <cell r="CM620"/>
          <cell r="CN620"/>
          <cell r="CO620"/>
          <cell r="CP620"/>
          <cell r="CQ620">
            <v>866414392130.22217</v>
          </cell>
          <cell r="CR620">
            <v>600348805731.77783</v>
          </cell>
          <cell r="CS620">
            <v>266065586398.4444</v>
          </cell>
        </row>
        <row r="621">
          <cell r="B621">
            <v>43961</v>
          </cell>
          <cell r="C621">
            <v>83229462571.199997</v>
          </cell>
          <cell r="D621">
            <v>117718505320</v>
          </cell>
          <cell r="E621">
            <v>76866518511.199997</v>
          </cell>
          <cell r="F621">
            <v>7000000000</v>
          </cell>
          <cell r="G621">
            <v>500000000</v>
          </cell>
          <cell r="H621">
            <v>57982532285.800003</v>
          </cell>
          <cell r="I621">
            <v>0</v>
          </cell>
          <cell r="J621">
            <v>39620000000</v>
          </cell>
          <cell r="K621">
            <v>30000000000</v>
          </cell>
          <cell r="L621">
            <v>12435916178.4</v>
          </cell>
          <cell r="M621">
            <v>52399935220.400002</v>
          </cell>
          <cell r="N621">
            <v>2300000000</v>
          </cell>
          <cell r="O621">
            <v>11971591476.6</v>
          </cell>
          <cell r="P621">
            <v>0</v>
          </cell>
          <cell r="Q621">
            <v>4217324897.8000002</v>
          </cell>
          <cell r="R621">
            <v>121119728970.8</v>
          </cell>
          <cell r="S621">
            <v>4044796700.1999998</v>
          </cell>
          <cell r="T621">
            <v>3682129391</v>
          </cell>
          <cell r="U621">
            <v>1000000000</v>
          </cell>
          <cell r="V621">
            <v>7742246504</v>
          </cell>
          <cell r="W621">
            <v>400000000</v>
          </cell>
          <cell r="X621">
            <v>0</v>
          </cell>
          <cell r="Y621">
            <v>27000000</v>
          </cell>
          <cell r="Z621">
            <v>8000000</v>
          </cell>
          <cell r="AA621">
            <v>33766334426.200001</v>
          </cell>
          <cell r="AB621">
            <v>0</v>
          </cell>
          <cell r="AC621">
            <v>0</v>
          </cell>
          <cell r="AD621">
            <v>101012319881.8</v>
          </cell>
          <cell r="AE621">
            <v>100000000</v>
          </cell>
          <cell r="AF621">
            <v>70000000</v>
          </cell>
          <cell r="AG621">
            <v>546000000</v>
          </cell>
          <cell r="AH621">
            <v>9547011607.7999992</v>
          </cell>
          <cell r="AI621">
            <v>0</v>
          </cell>
          <cell r="AJ621">
            <v>0</v>
          </cell>
          <cell r="AK621">
            <v>60000000</v>
          </cell>
          <cell r="AL621">
            <v>0</v>
          </cell>
          <cell r="AM621">
            <v>45000000</v>
          </cell>
          <cell r="AN621">
            <v>0</v>
          </cell>
          <cell r="AO621">
            <v>65878000000</v>
          </cell>
          <cell r="AP621">
            <v>500000000</v>
          </cell>
          <cell r="AQ621">
            <v>1470000000</v>
          </cell>
          <cell r="AR621">
            <v>1726773103</v>
          </cell>
          <cell r="AS621">
            <v>0</v>
          </cell>
          <cell r="AT621">
            <v>10000000</v>
          </cell>
          <cell r="AU621">
            <v>0</v>
          </cell>
          <cell r="AV621">
            <v>159137137</v>
          </cell>
          <cell r="AW621">
            <v>1054850000</v>
          </cell>
          <cell r="AX621">
            <v>120000000</v>
          </cell>
          <cell r="AY621">
            <v>82000000</v>
          </cell>
          <cell r="AZ621">
            <v>50000000</v>
          </cell>
          <cell r="BA621">
            <v>0</v>
          </cell>
          <cell r="BB621">
            <v>0</v>
          </cell>
          <cell r="BC621">
            <v>14100000000</v>
          </cell>
          <cell r="BD621">
            <v>0</v>
          </cell>
          <cell r="BE621">
            <v>0</v>
          </cell>
          <cell r="BF621">
            <v>0</v>
          </cell>
          <cell r="BG621">
            <v>228000000</v>
          </cell>
          <cell r="BH621">
            <v>0</v>
          </cell>
          <cell r="BI621">
            <v>160000000</v>
          </cell>
          <cell r="BJ621">
            <v>425776926.60000002</v>
          </cell>
          <cell r="BK621">
            <v>20000000</v>
          </cell>
          <cell r="BL621">
            <v>1000000000</v>
          </cell>
          <cell r="BM621">
            <v>3090434149.8000002</v>
          </cell>
          <cell r="BN621">
            <v>70000000</v>
          </cell>
          <cell r="BO621">
            <v>0</v>
          </cell>
          <cell r="BP621">
            <v>0</v>
          </cell>
          <cell r="BQ621">
            <v>0</v>
          </cell>
          <cell r="BR621">
            <v>20000000</v>
          </cell>
          <cell r="BS621">
            <v>0</v>
          </cell>
          <cell r="BT621">
            <v>0</v>
          </cell>
          <cell r="BU621">
            <v>104472010</v>
          </cell>
          <cell r="BV621">
            <v>0</v>
          </cell>
          <cell r="BW621">
            <v>3000000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36000000</v>
          </cell>
          <cell r="CH621">
            <v>312500000</v>
          </cell>
          <cell r="CI621">
            <v>0</v>
          </cell>
          <cell r="CJ621"/>
          <cell r="CK621"/>
          <cell r="CL621"/>
          <cell r="CM621"/>
          <cell r="CN621"/>
          <cell r="CO621"/>
          <cell r="CP621"/>
          <cell r="CQ621">
            <v>870033297269.6001</v>
          </cell>
          <cell r="CR621">
            <v>603403139158</v>
          </cell>
          <cell r="CS621">
            <v>266630158111.60001</v>
          </cell>
        </row>
        <row r="622">
          <cell r="B622">
            <v>43962</v>
          </cell>
          <cell r="C622">
            <v>83240677226.72728</v>
          </cell>
          <cell r="D622">
            <v>117669347478.27272</v>
          </cell>
          <cell r="E622">
            <v>77282706336.27272</v>
          </cell>
          <cell r="F622">
            <v>7000000000</v>
          </cell>
          <cell r="G622">
            <v>500000000</v>
          </cell>
          <cell r="H622">
            <v>58095704560.454544</v>
          </cell>
          <cell r="I622">
            <v>0</v>
          </cell>
          <cell r="J622">
            <v>39790909090.909088</v>
          </cell>
          <cell r="K622">
            <v>30000000000</v>
          </cell>
          <cell r="L622">
            <v>12473560162.181818</v>
          </cell>
          <cell r="M622">
            <v>52618122896.727272</v>
          </cell>
          <cell r="N622">
            <v>2300000000</v>
          </cell>
          <cell r="O622">
            <v>11969744003.363636</v>
          </cell>
          <cell r="P622">
            <v>0</v>
          </cell>
          <cell r="Q622">
            <v>4234032721.3636365</v>
          </cell>
          <cell r="R622">
            <v>122601990042.63637</v>
          </cell>
          <cell r="S622">
            <v>4032953522.5454545</v>
          </cell>
          <cell r="T622">
            <v>3682292212.6363635</v>
          </cell>
          <cell r="U622">
            <v>1000000000</v>
          </cell>
          <cell r="V622">
            <v>7733252929</v>
          </cell>
          <cell r="W622">
            <v>400000000</v>
          </cell>
          <cell r="X622">
            <v>0</v>
          </cell>
          <cell r="Y622">
            <v>27000000</v>
          </cell>
          <cell r="Z622">
            <v>9090909.0909090918</v>
          </cell>
          <cell r="AA622">
            <v>33880708793.090908</v>
          </cell>
          <cell r="AB622">
            <v>0</v>
          </cell>
          <cell r="AC622">
            <v>0</v>
          </cell>
          <cell r="AD622">
            <v>101554114639.72728</v>
          </cell>
          <cell r="AE622">
            <v>100000000</v>
          </cell>
          <cell r="AF622">
            <v>70000000</v>
          </cell>
          <cell r="AG622">
            <v>579090909.09090912</v>
          </cell>
          <cell r="AH622">
            <v>9515833039.454546</v>
          </cell>
          <cell r="AI622">
            <v>0</v>
          </cell>
          <cell r="AJ622">
            <v>0</v>
          </cell>
          <cell r="AK622">
            <v>63636363.636363633</v>
          </cell>
          <cell r="AL622">
            <v>0</v>
          </cell>
          <cell r="AM622">
            <v>44545454.545454547</v>
          </cell>
          <cell r="AN622">
            <v>0</v>
          </cell>
          <cell r="AO622">
            <v>65882727272.727272</v>
          </cell>
          <cell r="AP622">
            <v>500000000</v>
          </cell>
          <cell r="AQ622">
            <v>1470000000</v>
          </cell>
          <cell r="AR622">
            <v>1726820567.1818182</v>
          </cell>
          <cell r="AS622">
            <v>0</v>
          </cell>
          <cell r="AT622">
            <v>10000000</v>
          </cell>
          <cell r="AU622">
            <v>0</v>
          </cell>
          <cell r="AV622">
            <v>162682591.54545453</v>
          </cell>
          <cell r="AW622">
            <v>987136363.63636363</v>
          </cell>
          <cell r="AX622">
            <v>120000000</v>
          </cell>
          <cell r="AY622">
            <v>82000000</v>
          </cell>
          <cell r="AZ622">
            <v>50000000</v>
          </cell>
          <cell r="BA622">
            <v>0</v>
          </cell>
          <cell r="BB622">
            <v>0</v>
          </cell>
          <cell r="BC622">
            <v>14100000000</v>
          </cell>
          <cell r="BD622">
            <v>0</v>
          </cell>
          <cell r="BE622">
            <v>0</v>
          </cell>
          <cell r="BF622">
            <v>0</v>
          </cell>
          <cell r="BG622">
            <v>207272727.27272728</v>
          </cell>
          <cell r="BH622">
            <v>0</v>
          </cell>
          <cell r="BI622">
            <v>181818181.81818181</v>
          </cell>
          <cell r="BJ622">
            <v>427346526.63636363</v>
          </cell>
          <cell r="BK622">
            <v>20000000</v>
          </cell>
          <cell r="BL622">
            <v>1000000000</v>
          </cell>
          <cell r="BM622">
            <v>3085400306.5454545</v>
          </cell>
          <cell r="BN622">
            <v>70000000</v>
          </cell>
          <cell r="BO622">
            <v>0</v>
          </cell>
          <cell r="BP622">
            <v>0</v>
          </cell>
          <cell r="BQ622">
            <v>0</v>
          </cell>
          <cell r="BR622">
            <v>20000000</v>
          </cell>
          <cell r="BS622">
            <v>0</v>
          </cell>
          <cell r="BT622">
            <v>0</v>
          </cell>
          <cell r="BU622">
            <v>104065463.63636364</v>
          </cell>
          <cell r="BV622">
            <v>0</v>
          </cell>
          <cell r="BW622">
            <v>3000000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36000000</v>
          </cell>
          <cell r="CH622">
            <v>324090909.09090906</v>
          </cell>
          <cell r="CI622">
            <v>0</v>
          </cell>
          <cell r="CJ622"/>
          <cell r="CK622"/>
          <cell r="CL622"/>
          <cell r="CM622"/>
          <cell r="CN622"/>
          <cell r="CO622"/>
          <cell r="CP622"/>
          <cell r="CQ622">
            <v>873039674201.81824</v>
          </cell>
          <cell r="CR622">
            <v>605902139233.99988</v>
          </cell>
          <cell r="CS622">
            <v>267137534967.81815</v>
          </cell>
        </row>
        <row r="623">
          <cell r="B623">
            <v>43963</v>
          </cell>
          <cell r="C623">
            <v>83215620791.166672</v>
          </cell>
          <cell r="D623">
            <v>117614318521.75</v>
          </cell>
          <cell r="E623">
            <v>77600230808.25</v>
          </cell>
          <cell r="F623">
            <v>7000000000</v>
          </cell>
          <cell r="G623">
            <v>500000000</v>
          </cell>
          <cell r="H623">
            <v>58146062513.75</v>
          </cell>
          <cell r="I623">
            <v>0</v>
          </cell>
          <cell r="J623">
            <v>39933333333.333336</v>
          </cell>
          <cell r="K623">
            <v>30000000000</v>
          </cell>
          <cell r="L623">
            <v>12504930148.666666</v>
          </cell>
          <cell r="M623">
            <v>52400038655.333336</v>
          </cell>
          <cell r="N623">
            <v>2300000000</v>
          </cell>
          <cell r="O623">
            <v>11955598669.75</v>
          </cell>
          <cell r="P623">
            <v>0</v>
          </cell>
          <cell r="Q623">
            <v>4245779994.5833335</v>
          </cell>
          <cell r="R623">
            <v>119051824205.75</v>
          </cell>
          <cell r="S623">
            <v>3982481312.3333335</v>
          </cell>
          <cell r="T623">
            <v>3676267861.5833335</v>
          </cell>
          <cell r="U623">
            <v>1000000000</v>
          </cell>
          <cell r="V623">
            <v>7679231851.583333</v>
          </cell>
          <cell r="W623">
            <v>391666666.66666669</v>
          </cell>
          <cell r="X623">
            <v>0</v>
          </cell>
          <cell r="Y623">
            <v>27000000</v>
          </cell>
          <cell r="Z623">
            <v>10000000</v>
          </cell>
          <cell r="AA623">
            <v>34101349727</v>
          </cell>
          <cell r="AB623">
            <v>0</v>
          </cell>
          <cell r="AC623">
            <v>0</v>
          </cell>
          <cell r="AD623">
            <v>100862105086.41667</v>
          </cell>
          <cell r="AE623">
            <v>100000000</v>
          </cell>
          <cell r="AF623">
            <v>70000000</v>
          </cell>
          <cell r="AG623">
            <v>606666666.66666663</v>
          </cell>
          <cell r="AH623">
            <v>9436596952.833334</v>
          </cell>
          <cell r="AI623">
            <v>0</v>
          </cell>
          <cell r="AJ623">
            <v>0</v>
          </cell>
          <cell r="AK623">
            <v>66666666.666666664</v>
          </cell>
          <cell r="AL623">
            <v>0</v>
          </cell>
          <cell r="AM623">
            <v>44833333.333333336</v>
          </cell>
          <cell r="AN623">
            <v>0</v>
          </cell>
          <cell r="AO623">
            <v>65870000000</v>
          </cell>
          <cell r="AP623">
            <v>500000000</v>
          </cell>
          <cell r="AQ623">
            <v>1470000000</v>
          </cell>
          <cell r="AR623">
            <v>1726668853.25</v>
          </cell>
          <cell r="AS623">
            <v>0</v>
          </cell>
          <cell r="AT623">
            <v>10000000</v>
          </cell>
          <cell r="AU623">
            <v>0</v>
          </cell>
          <cell r="AV623">
            <v>159959042.25</v>
          </cell>
          <cell r="AW623">
            <v>930708333.33333337</v>
          </cell>
          <cell r="AX623">
            <v>110000000</v>
          </cell>
          <cell r="AY623">
            <v>82000000</v>
          </cell>
          <cell r="AZ623">
            <v>50000000</v>
          </cell>
          <cell r="BA623">
            <v>0</v>
          </cell>
          <cell r="BB623">
            <v>0</v>
          </cell>
          <cell r="BC623">
            <v>14100000000</v>
          </cell>
          <cell r="BD623">
            <v>0</v>
          </cell>
          <cell r="BE623">
            <v>0</v>
          </cell>
          <cell r="BF623">
            <v>0</v>
          </cell>
          <cell r="BG623">
            <v>190000000</v>
          </cell>
          <cell r="BH623">
            <v>0</v>
          </cell>
          <cell r="BI623">
            <v>200000000</v>
          </cell>
          <cell r="BJ623">
            <v>417692649.41666669</v>
          </cell>
          <cell r="BK623">
            <v>20000000</v>
          </cell>
          <cell r="BL623">
            <v>1000000000</v>
          </cell>
          <cell r="BM623">
            <v>3069379781</v>
          </cell>
          <cell r="BN623">
            <v>70000000</v>
          </cell>
          <cell r="BO623">
            <v>0</v>
          </cell>
          <cell r="BP623">
            <v>0</v>
          </cell>
          <cell r="BQ623">
            <v>0</v>
          </cell>
          <cell r="BR623">
            <v>20000000</v>
          </cell>
          <cell r="BS623">
            <v>0</v>
          </cell>
          <cell r="BT623">
            <v>0</v>
          </cell>
          <cell r="BU623">
            <v>103726675</v>
          </cell>
          <cell r="BV623">
            <v>0</v>
          </cell>
          <cell r="BW623">
            <v>2750000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36000000</v>
          </cell>
          <cell r="CH623">
            <v>333750000</v>
          </cell>
          <cell r="CI623">
            <v>0</v>
          </cell>
          <cell r="CJ623"/>
          <cell r="CK623"/>
          <cell r="CL623"/>
          <cell r="CM623"/>
          <cell r="CN623"/>
          <cell r="CO623"/>
          <cell r="CP623"/>
          <cell r="CQ623">
            <v>868995239101.66663</v>
          </cell>
          <cell r="CR623">
            <v>601575891464.49988</v>
          </cell>
          <cell r="CS623">
            <v>267419347637.16669</v>
          </cell>
        </row>
        <row r="624">
          <cell r="B624">
            <v>43964</v>
          </cell>
          <cell r="C624">
            <v>83165419191.846161</v>
          </cell>
          <cell r="D624">
            <v>117567755558.53847</v>
          </cell>
          <cell r="E624">
            <v>77868905361.461533</v>
          </cell>
          <cell r="F624">
            <v>7000000000</v>
          </cell>
          <cell r="G624">
            <v>500000000</v>
          </cell>
          <cell r="H624">
            <v>58188673089.615387</v>
          </cell>
          <cell r="I624">
            <v>0</v>
          </cell>
          <cell r="J624">
            <v>40053846153.846153</v>
          </cell>
          <cell r="K624">
            <v>30000000000</v>
          </cell>
          <cell r="L624">
            <v>12531473983.384615</v>
          </cell>
          <cell r="M624">
            <v>52215505835.692307</v>
          </cell>
          <cell r="N624">
            <v>2300000000</v>
          </cell>
          <cell r="O624">
            <v>11943629541.307692</v>
          </cell>
          <cell r="P624">
            <v>0</v>
          </cell>
          <cell r="Q624">
            <v>4255719995</v>
          </cell>
          <cell r="R624">
            <v>117793991574.53847</v>
          </cell>
          <cell r="S624">
            <v>3939774057.5384617</v>
          </cell>
          <cell r="T624">
            <v>3671170333.7692308</v>
          </cell>
          <cell r="U624">
            <v>1000000000</v>
          </cell>
          <cell r="V624">
            <v>7633521709.1538458</v>
          </cell>
          <cell r="W624">
            <v>384615384.61538464</v>
          </cell>
          <cell r="X624">
            <v>0</v>
          </cell>
          <cell r="Y624">
            <v>27000000</v>
          </cell>
          <cell r="Z624">
            <v>10769230.76923077</v>
          </cell>
          <cell r="AA624">
            <v>34288045901.846153</v>
          </cell>
          <cell r="AB624">
            <v>0</v>
          </cell>
          <cell r="AC624">
            <v>0</v>
          </cell>
          <cell r="AD624">
            <v>101115020079.76923</v>
          </cell>
          <cell r="AE624">
            <v>100000000</v>
          </cell>
          <cell r="AF624">
            <v>70000000</v>
          </cell>
          <cell r="AG624">
            <v>630000000</v>
          </cell>
          <cell r="AH624">
            <v>9369551033.3846149</v>
          </cell>
          <cell r="AI624">
            <v>0</v>
          </cell>
          <cell r="AJ624">
            <v>0</v>
          </cell>
          <cell r="AK624">
            <v>69230769.230769232</v>
          </cell>
          <cell r="AL624">
            <v>0</v>
          </cell>
          <cell r="AM624">
            <v>45076923.07692308</v>
          </cell>
          <cell r="AN624">
            <v>0</v>
          </cell>
          <cell r="AO624">
            <v>65859230769.230766</v>
          </cell>
          <cell r="AP624">
            <v>500000000</v>
          </cell>
          <cell r="AQ624">
            <v>1470000000</v>
          </cell>
          <cell r="AR624">
            <v>1726540479.9230769</v>
          </cell>
          <cell r="AS624">
            <v>0</v>
          </cell>
          <cell r="AT624">
            <v>10000000</v>
          </cell>
          <cell r="AU624">
            <v>0</v>
          </cell>
          <cell r="AV624">
            <v>157654500.53846154</v>
          </cell>
          <cell r="AW624">
            <v>882961538.46153843</v>
          </cell>
          <cell r="AX624">
            <v>101538461.53846154</v>
          </cell>
          <cell r="AY624">
            <v>82000000</v>
          </cell>
          <cell r="AZ624">
            <v>50000000</v>
          </cell>
          <cell r="BA624">
            <v>0</v>
          </cell>
          <cell r="BB624">
            <v>0</v>
          </cell>
          <cell r="BC624">
            <v>14100000000</v>
          </cell>
          <cell r="BD624">
            <v>0</v>
          </cell>
          <cell r="BE624">
            <v>0</v>
          </cell>
          <cell r="BF624">
            <v>0</v>
          </cell>
          <cell r="BG624">
            <v>175384615.38461539</v>
          </cell>
          <cell r="BH624">
            <v>0</v>
          </cell>
          <cell r="BI624">
            <v>215384615.38461539</v>
          </cell>
          <cell r="BJ624">
            <v>419216291.76923078</v>
          </cell>
          <cell r="BK624">
            <v>20000000</v>
          </cell>
          <cell r="BL624">
            <v>1000000000</v>
          </cell>
          <cell r="BM624">
            <v>3055823951.6923075</v>
          </cell>
          <cell r="BN624">
            <v>70000000</v>
          </cell>
          <cell r="BO624">
            <v>0</v>
          </cell>
          <cell r="BP624">
            <v>0</v>
          </cell>
          <cell r="BQ624">
            <v>0</v>
          </cell>
          <cell r="BR624">
            <v>20000000</v>
          </cell>
          <cell r="BS624">
            <v>0</v>
          </cell>
          <cell r="BT624">
            <v>0</v>
          </cell>
          <cell r="BU624">
            <v>103440007.6923077</v>
          </cell>
          <cell r="BV624">
            <v>0</v>
          </cell>
          <cell r="BW624">
            <v>2769230.769230769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36000000</v>
          </cell>
          <cell r="CH624">
            <v>341923076.92307693</v>
          </cell>
          <cell r="CI624">
            <v>0</v>
          </cell>
          <cell r="CJ624"/>
          <cell r="CK624"/>
          <cell r="CL624"/>
          <cell r="CM624"/>
          <cell r="CN624"/>
          <cell r="CO624"/>
          <cell r="CP624"/>
          <cell r="CQ624">
            <v>868138563247.69238</v>
          </cell>
          <cell r="CR624">
            <v>600480758736.46155</v>
          </cell>
          <cell r="CS624">
            <v>267657804511.23077</v>
          </cell>
        </row>
        <row r="625">
          <cell r="B625">
            <v>43965</v>
          </cell>
          <cell r="C625">
            <v>82307674963.857147</v>
          </cell>
          <cell r="D625">
            <v>117524201590.07143</v>
          </cell>
          <cell r="E625">
            <v>78121269264.214279</v>
          </cell>
          <cell r="F625">
            <v>7000000000</v>
          </cell>
          <cell r="G625">
            <v>500000000</v>
          </cell>
          <cell r="H625">
            <v>58260910726.071426</v>
          </cell>
          <cell r="I625">
            <v>0</v>
          </cell>
          <cell r="J625">
            <v>40157142857.14286</v>
          </cell>
          <cell r="K625">
            <v>30000000000</v>
          </cell>
          <cell r="L625">
            <v>12554225841.714285</v>
          </cell>
          <cell r="M625">
            <v>52057334847.428574</v>
          </cell>
          <cell r="N625">
            <v>2300000000</v>
          </cell>
          <cell r="O625">
            <v>11934798859.785715</v>
          </cell>
          <cell r="P625">
            <v>0</v>
          </cell>
          <cell r="Q625">
            <v>4282811423.9285712</v>
          </cell>
          <cell r="R625">
            <v>118572992176.35715</v>
          </cell>
          <cell r="S625">
            <v>3903167839.1428571</v>
          </cell>
          <cell r="T625">
            <v>3656086738.5</v>
          </cell>
          <cell r="U625">
            <v>1000000000</v>
          </cell>
          <cell r="V625">
            <v>7594341587.0714283</v>
          </cell>
          <cell r="W625">
            <v>378571428.5714286</v>
          </cell>
          <cell r="X625">
            <v>0</v>
          </cell>
          <cell r="Y625">
            <v>27000000</v>
          </cell>
          <cell r="Z625">
            <v>11428571.428571429</v>
          </cell>
          <cell r="AA625">
            <v>34419142623.14286</v>
          </cell>
          <cell r="AB625">
            <v>0</v>
          </cell>
          <cell r="AC625">
            <v>0</v>
          </cell>
          <cell r="AD625">
            <v>101331804359.78572</v>
          </cell>
          <cell r="AE625">
            <v>100000000</v>
          </cell>
          <cell r="AF625">
            <v>70000000</v>
          </cell>
          <cell r="AG625">
            <v>585000000</v>
          </cell>
          <cell r="AH625">
            <v>9312083102.4285717</v>
          </cell>
          <cell r="AI625">
            <v>0</v>
          </cell>
          <cell r="AJ625">
            <v>0</v>
          </cell>
          <cell r="AK625">
            <v>71428571.428571433</v>
          </cell>
          <cell r="AL625">
            <v>0</v>
          </cell>
          <cell r="AM625">
            <v>45285714.285714284</v>
          </cell>
          <cell r="AN625">
            <v>0</v>
          </cell>
          <cell r="AO625">
            <v>65857142857.14286</v>
          </cell>
          <cell r="AP625">
            <v>500000000</v>
          </cell>
          <cell r="AQ625">
            <v>1552142857.1428571</v>
          </cell>
          <cell r="AR625">
            <v>1726430445.6428571</v>
          </cell>
          <cell r="AS625">
            <v>0</v>
          </cell>
          <cell r="AT625">
            <v>10000000</v>
          </cell>
          <cell r="AU625">
            <v>0</v>
          </cell>
          <cell r="AV625">
            <v>155679179.07142857</v>
          </cell>
          <cell r="AW625">
            <v>842035714.28571427</v>
          </cell>
          <cell r="AX625">
            <v>94285714.285714284</v>
          </cell>
          <cell r="AY625">
            <v>82571428.571428567</v>
          </cell>
          <cell r="AZ625">
            <v>50000000</v>
          </cell>
          <cell r="BA625">
            <v>0</v>
          </cell>
          <cell r="BB625">
            <v>0</v>
          </cell>
          <cell r="BC625">
            <v>14100000000</v>
          </cell>
          <cell r="BD625">
            <v>0</v>
          </cell>
          <cell r="BE625">
            <v>0</v>
          </cell>
          <cell r="BF625">
            <v>0</v>
          </cell>
          <cell r="BG625">
            <v>162857142.85714287</v>
          </cell>
          <cell r="BH625">
            <v>0</v>
          </cell>
          <cell r="BI625">
            <v>228571428.57142857</v>
          </cell>
          <cell r="BJ625">
            <v>408022270.9285714</v>
          </cell>
          <cell r="BK625">
            <v>20000000</v>
          </cell>
          <cell r="BL625">
            <v>1000000000</v>
          </cell>
          <cell r="BM625">
            <v>3046347526.5714288</v>
          </cell>
          <cell r="BN625">
            <v>70000000</v>
          </cell>
          <cell r="BO625">
            <v>0</v>
          </cell>
          <cell r="BP625">
            <v>0</v>
          </cell>
          <cell r="BQ625">
            <v>0</v>
          </cell>
          <cell r="BR625">
            <v>20000000</v>
          </cell>
          <cell r="BS625">
            <v>0</v>
          </cell>
          <cell r="BT625">
            <v>0</v>
          </cell>
          <cell r="BU625">
            <v>103194292.85714285</v>
          </cell>
          <cell r="BV625">
            <v>0</v>
          </cell>
          <cell r="BW625">
            <v>2785714.2857142859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36000000</v>
          </cell>
          <cell r="CH625">
            <v>335714285.71428573</v>
          </cell>
          <cell r="CI625">
            <v>0</v>
          </cell>
          <cell r="CJ625"/>
          <cell r="CK625"/>
          <cell r="CL625"/>
          <cell r="CM625"/>
          <cell r="CN625"/>
          <cell r="CO625"/>
          <cell r="CP625"/>
          <cell r="CQ625">
            <v>868482483944.28589</v>
          </cell>
          <cell r="CR625">
            <v>600501144969.57153</v>
          </cell>
          <cell r="CS625">
            <v>267981338974.71426</v>
          </cell>
        </row>
        <row r="626">
          <cell r="B626">
            <v>43966</v>
          </cell>
          <cell r="C626">
            <v>82349829966.266663</v>
          </cell>
          <cell r="D626">
            <v>117486454817.39999</v>
          </cell>
          <cell r="E626">
            <v>78339984646.600006</v>
          </cell>
          <cell r="F626">
            <v>7000000000</v>
          </cell>
          <cell r="G626">
            <v>500000000</v>
          </cell>
          <cell r="H626">
            <v>58323516677.666664</v>
          </cell>
          <cell r="I626">
            <v>0</v>
          </cell>
          <cell r="J626">
            <v>40246666666.666664</v>
          </cell>
          <cell r="K626">
            <v>30000000000</v>
          </cell>
          <cell r="L626">
            <v>12573944118.933332</v>
          </cell>
          <cell r="M626">
            <v>51920253324.26667</v>
          </cell>
          <cell r="N626">
            <v>2300000000</v>
          </cell>
          <cell r="O626">
            <v>11927145602.466667</v>
          </cell>
          <cell r="P626">
            <v>0</v>
          </cell>
          <cell r="Q626">
            <v>4306290662.333333</v>
          </cell>
          <cell r="R626">
            <v>119248126031.26666</v>
          </cell>
          <cell r="S626">
            <v>3871442449.8666668</v>
          </cell>
          <cell r="T626">
            <v>3653014289.2666669</v>
          </cell>
          <cell r="U626">
            <v>1000000000</v>
          </cell>
          <cell r="V626">
            <v>7560385481.2666664</v>
          </cell>
          <cell r="W626">
            <v>373333333.33333331</v>
          </cell>
          <cell r="X626">
            <v>0</v>
          </cell>
          <cell r="Y626">
            <v>27000000</v>
          </cell>
          <cell r="Z626">
            <v>12000000</v>
          </cell>
          <cell r="AA626">
            <v>34532759781.599998</v>
          </cell>
          <cell r="AB626">
            <v>0</v>
          </cell>
          <cell r="AC626">
            <v>0</v>
          </cell>
          <cell r="AD626">
            <v>101519684069.13333</v>
          </cell>
          <cell r="AE626">
            <v>100000000</v>
          </cell>
          <cell r="AF626">
            <v>70000000</v>
          </cell>
          <cell r="AG626">
            <v>546000000</v>
          </cell>
          <cell r="AH626">
            <v>9262277562.2666664</v>
          </cell>
          <cell r="AI626">
            <v>0</v>
          </cell>
          <cell r="AJ626">
            <v>0</v>
          </cell>
          <cell r="AK626">
            <v>73333333.333333328</v>
          </cell>
          <cell r="AL626">
            <v>0</v>
          </cell>
          <cell r="AM626">
            <v>45466666.666666664</v>
          </cell>
          <cell r="AN626">
            <v>0</v>
          </cell>
          <cell r="AO626">
            <v>65855333333.333336</v>
          </cell>
          <cell r="AP626">
            <v>500000000</v>
          </cell>
          <cell r="AQ626">
            <v>1623333333.3333333</v>
          </cell>
          <cell r="AR626">
            <v>1726335082.5999999</v>
          </cell>
          <cell r="AS626">
            <v>0</v>
          </cell>
          <cell r="AT626">
            <v>10000000</v>
          </cell>
          <cell r="AU626">
            <v>0</v>
          </cell>
          <cell r="AV626">
            <v>154900567.13333333</v>
          </cell>
          <cell r="AW626">
            <v>806566666.66666663</v>
          </cell>
          <cell r="AX626">
            <v>91333333.333333328</v>
          </cell>
          <cell r="AY626">
            <v>83066666.666666672</v>
          </cell>
          <cell r="AZ626">
            <v>57333333.333333336</v>
          </cell>
          <cell r="BA626">
            <v>0</v>
          </cell>
          <cell r="BB626">
            <v>0</v>
          </cell>
          <cell r="BC626">
            <v>14100000000</v>
          </cell>
          <cell r="BD626">
            <v>0</v>
          </cell>
          <cell r="BE626">
            <v>0</v>
          </cell>
          <cell r="BF626">
            <v>0</v>
          </cell>
          <cell r="BG626">
            <v>228666666.66666666</v>
          </cell>
          <cell r="BH626">
            <v>0</v>
          </cell>
          <cell r="BI626">
            <v>240000000</v>
          </cell>
          <cell r="BJ626">
            <v>409987452.86666667</v>
          </cell>
          <cell r="BK626">
            <v>20666666.666666668</v>
          </cell>
          <cell r="BL626">
            <v>1000000000</v>
          </cell>
          <cell r="BM626">
            <v>3038134624.8000002</v>
          </cell>
          <cell r="BN626">
            <v>70000000</v>
          </cell>
          <cell r="BO626">
            <v>0</v>
          </cell>
          <cell r="BP626">
            <v>0</v>
          </cell>
          <cell r="BQ626">
            <v>0</v>
          </cell>
          <cell r="BR626">
            <v>20000000</v>
          </cell>
          <cell r="BS626">
            <v>0</v>
          </cell>
          <cell r="BT626">
            <v>0</v>
          </cell>
          <cell r="BU626">
            <v>102981340</v>
          </cell>
          <cell r="BV626">
            <v>0</v>
          </cell>
          <cell r="BW626">
            <v>2800000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36000000</v>
          </cell>
          <cell r="CH626">
            <v>330333333.33333331</v>
          </cell>
          <cell r="CI626">
            <v>0</v>
          </cell>
          <cell r="CJ626"/>
          <cell r="CK626"/>
          <cell r="CL626"/>
          <cell r="CM626"/>
          <cell r="CN626"/>
          <cell r="CO626"/>
          <cell r="CP626"/>
          <cell r="CQ626">
            <v>869676681881.33362</v>
          </cell>
          <cell r="CR626">
            <v>601414946371.6001</v>
          </cell>
          <cell r="CS626">
            <v>268261735509.73334</v>
          </cell>
        </row>
        <row r="627">
          <cell r="B627">
            <v>43967</v>
          </cell>
          <cell r="C627">
            <v>82386715593.375</v>
          </cell>
          <cell r="D627">
            <v>117453426391.3125</v>
          </cell>
          <cell r="E627">
            <v>78531360606.1875</v>
          </cell>
          <cell r="F627">
            <v>7000000000</v>
          </cell>
          <cell r="G627">
            <v>500000000</v>
          </cell>
          <cell r="H627">
            <v>58378296885.3125</v>
          </cell>
          <cell r="I627">
            <v>0</v>
          </cell>
          <cell r="J627">
            <v>40325000000</v>
          </cell>
          <cell r="K627">
            <v>30000000000</v>
          </cell>
          <cell r="L627">
            <v>12591197611.5</v>
          </cell>
          <cell r="M627">
            <v>51800306991.5</v>
          </cell>
          <cell r="N627">
            <v>2300000000</v>
          </cell>
          <cell r="O627">
            <v>11920449002.3125</v>
          </cell>
          <cell r="P627">
            <v>0</v>
          </cell>
          <cell r="Q627">
            <v>4326834995.9375</v>
          </cell>
          <cell r="R627">
            <v>119838868154.3125</v>
          </cell>
          <cell r="S627">
            <v>3843682734.25</v>
          </cell>
          <cell r="T627">
            <v>3650325896.1875</v>
          </cell>
          <cell r="U627">
            <v>1000000000</v>
          </cell>
          <cell r="V627">
            <v>7530673888.6875</v>
          </cell>
          <cell r="W627">
            <v>368750000</v>
          </cell>
          <cell r="X627">
            <v>0</v>
          </cell>
          <cell r="Y627">
            <v>27000000</v>
          </cell>
          <cell r="Z627">
            <v>12500000</v>
          </cell>
          <cell r="AA627">
            <v>34632174795.25</v>
          </cell>
          <cell r="AB627">
            <v>0</v>
          </cell>
          <cell r="AC627">
            <v>0</v>
          </cell>
          <cell r="AD627">
            <v>101684078814.8125</v>
          </cell>
          <cell r="AE627">
            <v>100000000</v>
          </cell>
          <cell r="AF627">
            <v>70000000</v>
          </cell>
          <cell r="AG627">
            <v>511875000</v>
          </cell>
          <cell r="AH627">
            <v>9218697714.625</v>
          </cell>
          <cell r="AI627">
            <v>0</v>
          </cell>
          <cell r="AJ627">
            <v>0</v>
          </cell>
          <cell r="AK627">
            <v>75000000</v>
          </cell>
          <cell r="AL627">
            <v>0</v>
          </cell>
          <cell r="AM627">
            <v>45625000</v>
          </cell>
          <cell r="AN627">
            <v>0</v>
          </cell>
          <cell r="AO627">
            <v>65853750000</v>
          </cell>
          <cell r="AP627">
            <v>500000000</v>
          </cell>
          <cell r="AQ627">
            <v>1685625000</v>
          </cell>
          <cell r="AR627">
            <v>1726251639.9375</v>
          </cell>
          <cell r="AS627">
            <v>0</v>
          </cell>
          <cell r="AT627">
            <v>10000000</v>
          </cell>
          <cell r="AU627">
            <v>0</v>
          </cell>
          <cell r="AV627">
            <v>154219281.6875</v>
          </cell>
          <cell r="AW627">
            <v>775531250</v>
          </cell>
          <cell r="AX627">
            <v>88750000</v>
          </cell>
          <cell r="AY627">
            <v>83500000</v>
          </cell>
          <cell r="AZ627">
            <v>63750000</v>
          </cell>
          <cell r="BA627">
            <v>0</v>
          </cell>
          <cell r="BB627">
            <v>0</v>
          </cell>
          <cell r="BC627">
            <v>14100000000</v>
          </cell>
          <cell r="BD627">
            <v>0</v>
          </cell>
          <cell r="BE627">
            <v>0</v>
          </cell>
          <cell r="BF627">
            <v>0</v>
          </cell>
          <cell r="BG627">
            <v>286250000</v>
          </cell>
          <cell r="BH627">
            <v>0</v>
          </cell>
          <cell r="BI627">
            <v>250000000</v>
          </cell>
          <cell r="BJ627">
            <v>411706987.0625</v>
          </cell>
          <cell r="BK627">
            <v>21250000</v>
          </cell>
          <cell r="BL627">
            <v>1000000000</v>
          </cell>
          <cell r="BM627">
            <v>3030948335.75</v>
          </cell>
          <cell r="BN627">
            <v>70000000</v>
          </cell>
          <cell r="BO627">
            <v>0</v>
          </cell>
          <cell r="BP627">
            <v>0</v>
          </cell>
          <cell r="BQ627">
            <v>0</v>
          </cell>
          <cell r="BR627">
            <v>20000000</v>
          </cell>
          <cell r="BS627">
            <v>0</v>
          </cell>
          <cell r="BT627">
            <v>0</v>
          </cell>
          <cell r="BU627">
            <v>102795006.25</v>
          </cell>
          <cell r="BV627">
            <v>0</v>
          </cell>
          <cell r="BW627">
            <v>2812500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36000000</v>
          </cell>
          <cell r="CH627">
            <v>325625000</v>
          </cell>
          <cell r="CI627">
            <v>0</v>
          </cell>
          <cell r="CJ627"/>
          <cell r="CK627"/>
          <cell r="CL627"/>
          <cell r="CM627"/>
          <cell r="CN627"/>
          <cell r="CO627"/>
          <cell r="CP627"/>
          <cell r="CQ627">
            <v>870721605076.25</v>
          </cell>
          <cell r="CR627">
            <v>602214522598.375</v>
          </cell>
          <cell r="CS627">
            <v>268507082477.875</v>
          </cell>
        </row>
        <row r="628">
          <cell r="B628">
            <v>43968</v>
          </cell>
          <cell r="C628">
            <v>82419261734.941177</v>
          </cell>
          <cell r="D628">
            <v>117424283662.41176</v>
          </cell>
          <cell r="E628">
            <v>78700221747</v>
          </cell>
          <cell r="F628">
            <v>7000000000</v>
          </cell>
          <cell r="G628">
            <v>500000000</v>
          </cell>
          <cell r="H628">
            <v>58426632362.647057</v>
          </cell>
          <cell r="I628">
            <v>0</v>
          </cell>
          <cell r="J628">
            <v>40394117647.058823</v>
          </cell>
          <cell r="K628">
            <v>30000000000</v>
          </cell>
          <cell r="L628">
            <v>12606421281.411764</v>
          </cell>
          <cell r="M628">
            <v>51694471992</v>
          </cell>
          <cell r="N628">
            <v>2300000000</v>
          </cell>
          <cell r="O628">
            <v>11914540237.470589</v>
          </cell>
          <cell r="P628">
            <v>0</v>
          </cell>
          <cell r="Q628">
            <v>4344962349.1176472</v>
          </cell>
          <cell r="R628">
            <v>120360111204.05882</v>
          </cell>
          <cell r="S628">
            <v>3819188867.5294118</v>
          </cell>
          <cell r="T628">
            <v>3647953784.647059</v>
          </cell>
          <cell r="U628">
            <v>1000000000</v>
          </cell>
          <cell r="V628">
            <v>7504457777.5882349</v>
          </cell>
          <cell r="W628">
            <v>364705882.35294116</v>
          </cell>
          <cell r="X628">
            <v>0</v>
          </cell>
          <cell r="Y628">
            <v>27000000</v>
          </cell>
          <cell r="Z628">
            <v>12941176.470588235</v>
          </cell>
          <cell r="AA628">
            <v>34719893924.941177</v>
          </cell>
          <cell r="AB628">
            <v>0</v>
          </cell>
          <cell r="AC628">
            <v>0</v>
          </cell>
          <cell r="AD628">
            <v>101829133002.17647</v>
          </cell>
          <cell r="AE628">
            <v>100000000</v>
          </cell>
          <cell r="AF628">
            <v>70000000</v>
          </cell>
          <cell r="AG628">
            <v>481764705.88235295</v>
          </cell>
          <cell r="AH628">
            <v>9180244907.8823528</v>
          </cell>
          <cell r="AI628">
            <v>0</v>
          </cell>
          <cell r="AJ628">
            <v>0</v>
          </cell>
          <cell r="AK628">
            <v>76470588.235294119</v>
          </cell>
          <cell r="AL628">
            <v>0</v>
          </cell>
          <cell r="AM628">
            <v>45764705.882352941</v>
          </cell>
          <cell r="AN628">
            <v>0</v>
          </cell>
          <cell r="AO628">
            <v>65852352941.176468</v>
          </cell>
          <cell r="AP628">
            <v>500000000</v>
          </cell>
          <cell r="AQ628">
            <v>1740588235.2941177</v>
          </cell>
          <cell r="AR628">
            <v>1726178014.0588236</v>
          </cell>
          <cell r="AS628">
            <v>0</v>
          </cell>
          <cell r="AT628">
            <v>10000000</v>
          </cell>
          <cell r="AU628">
            <v>0</v>
          </cell>
          <cell r="AV628">
            <v>153618147.47058824</v>
          </cell>
          <cell r="AW628">
            <v>748147058.82352936</v>
          </cell>
          <cell r="AX628">
            <v>86470588.235294119</v>
          </cell>
          <cell r="AY628">
            <v>83882352.941176474</v>
          </cell>
          <cell r="AZ628">
            <v>69411764.705882356</v>
          </cell>
          <cell r="BA628">
            <v>0</v>
          </cell>
          <cell r="BB628">
            <v>0</v>
          </cell>
          <cell r="BC628">
            <v>14100000000</v>
          </cell>
          <cell r="BD628">
            <v>0</v>
          </cell>
          <cell r="BE628">
            <v>0</v>
          </cell>
          <cell r="BF628">
            <v>0</v>
          </cell>
          <cell r="BG628">
            <v>337058823.52941179</v>
          </cell>
          <cell r="BH628">
            <v>0</v>
          </cell>
          <cell r="BI628">
            <v>258823529.41176471</v>
          </cell>
          <cell r="BJ628">
            <v>413224223.11764705</v>
          </cell>
          <cell r="BK628">
            <v>21764705.882352941</v>
          </cell>
          <cell r="BL628">
            <v>1000000000</v>
          </cell>
          <cell r="BM628">
            <v>3024607492.4705882</v>
          </cell>
          <cell r="BN628">
            <v>70000000</v>
          </cell>
          <cell r="BO628">
            <v>0</v>
          </cell>
          <cell r="BP628">
            <v>0</v>
          </cell>
          <cell r="BQ628">
            <v>0</v>
          </cell>
          <cell r="BR628">
            <v>20000000</v>
          </cell>
          <cell r="BS628">
            <v>0</v>
          </cell>
          <cell r="BT628">
            <v>0</v>
          </cell>
          <cell r="BU628">
            <v>102630594.11764705</v>
          </cell>
          <cell r="BV628">
            <v>0</v>
          </cell>
          <cell r="BW628">
            <v>2823529.411764706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36000000</v>
          </cell>
          <cell r="CH628">
            <v>321470588.2352941</v>
          </cell>
          <cell r="CI628">
            <v>0</v>
          </cell>
          <cell r="CJ628"/>
          <cell r="CK628"/>
          <cell r="CL628"/>
          <cell r="CM628"/>
          <cell r="CN628"/>
          <cell r="CO628"/>
          <cell r="CP628"/>
          <cell r="CQ628">
            <v>871643596130.58826</v>
          </cell>
          <cell r="CR628">
            <v>602920031033.76465</v>
          </cell>
          <cell r="CS628">
            <v>268723565096.82352</v>
          </cell>
        </row>
        <row r="629">
          <cell r="B629">
            <v>43969</v>
          </cell>
          <cell r="C629">
            <v>82448191638.555557</v>
          </cell>
          <cell r="D629">
            <v>117398379014.5</v>
          </cell>
          <cell r="E629">
            <v>78850320538.833328</v>
          </cell>
          <cell r="F629">
            <v>7055555555.5555553</v>
          </cell>
          <cell r="G629">
            <v>500000000</v>
          </cell>
          <cell r="H629">
            <v>58469597231.388885</v>
          </cell>
          <cell r="I629">
            <v>0</v>
          </cell>
          <cell r="J629">
            <v>40455555555.555557</v>
          </cell>
          <cell r="K629">
            <v>30000000000</v>
          </cell>
          <cell r="L629">
            <v>12619953432.444445</v>
          </cell>
          <cell r="M629">
            <v>51600396436.888885</v>
          </cell>
          <cell r="N629">
            <v>2350000000</v>
          </cell>
          <cell r="O629">
            <v>11909288002.055555</v>
          </cell>
          <cell r="P629">
            <v>0</v>
          </cell>
          <cell r="Q629">
            <v>4361075551.9444447</v>
          </cell>
          <cell r="R629">
            <v>120823438359.38889</v>
          </cell>
          <cell r="S629">
            <v>3797416541.5555553</v>
          </cell>
          <cell r="T629">
            <v>3645845241.0555553</v>
          </cell>
          <cell r="U629">
            <v>1083333333.3333333</v>
          </cell>
          <cell r="V629">
            <v>7481154567.7222223</v>
          </cell>
          <cell r="W629">
            <v>386111111.1111111</v>
          </cell>
          <cell r="X629">
            <v>0</v>
          </cell>
          <cell r="Y629">
            <v>27000000</v>
          </cell>
          <cell r="Z629">
            <v>13333333.333333334</v>
          </cell>
          <cell r="AA629">
            <v>34797866484.666664</v>
          </cell>
          <cell r="AB629">
            <v>0</v>
          </cell>
          <cell r="AC629">
            <v>0</v>
          </cell>
          <cell r="AD629">
            <v>101958070057.61111</v>
          </cell>
          <cell r="AE629">
            <v>111111111.1111111</v>
          </cell>
          <cell r="AF629">
            <v>70000000</v>
          </cell>
          <cell r="AG629">
            <v>455000000</v>
          </cell>
          <cell r="AH629">
            <v>9146064635.2222214</v>
          </cell>
          <cell r="AI629">
            <v>0</v>
          </cell>
          <cell r="AJ629">
            <v>0</v>
          </cell>
          <cell r="AK629">
            <v>77777777.777777776</v>
          </cell>
          <cell r="AL629">
            <v>0</v>
          </cell>
          <cell r="AM629">
            <v>45888888.888888888</v>
          </cell>
          <cell r="AN629">
            <v>0</v>
          </cell>
          <cell r="AO629">
            <v>65851111111.111115</v>
          </cell>
          <cell r="AP629">
            <v>555555555.55555558</v>
          </cell>
          <cell r="AQ629">
            <v>1789444444.4444444</v>
          </cell>
          <cell r="AR629">
            <v>1726112568.8333333</v>
          </cell>
          <cell r="AS629">
            <v>0</v>
          </cell>
          <cell r="AT629">
            <v>10000000</v>
          </cell>
          <cell r="AU629">
            <v>0</v>
          </cell>
          <cell r="AV629">
            <v>153083805.94444445</v>
          </cell>
          <cell r="AW629">
            <v>723805555.55555558</v>
          </cell>
          <cell r="AX629">
            <v>89444444.444444448</v>
          </cell>
          <cell r="AY629">
            <v>84222222.222222224</v>
          </cell>
          <cell r="AZ629">
            <v>74444444.444444448</v>
          </cell>
          <cell r="BA629">
            <v>55555555.555555552</v>
          </cell>
          <cell r="BB629">
            <v>0</v>
          </cell>
          <cell r="BC629">
            <v>14100000000</v>
          </cell>
          <cell r="BD629">
            <v>0</v>
          </cell>
          <cell r="BE629">
            <v>0</v>
          </cell>
          <cell r="BF629">
            <v>0</v>
          </cell>
          <cell r="BG629">
            <v>382222222.22222221</v>
          </cell>
          <cell r="BH629">
            <v>0</v>
          </cell>
          <cell r="BI629">
            <v>316666666.66666669</v>
          </cell>
          <cell r="BJ629">
            <v>414572877.3888889</v>
          </cell>
          <cell r="BK629">
            <v>22222222.222222224</v>
          </cell>
          <cell r="BL629">
            <v>1000000000</v>
          </cell>
          <cell r="BM629">
            <v>3018971187.3333335</v>
          </cell>
          <cell r="BN629">
            <v>81111111.111111104</v>
          </cell>
          <cell r="BO629">
            <v>0</v>
          </cell>
          <cell r="BP629">
            <v>0</v>
          </cell>
          <cell r="BQ629">
            <v>0</v>
          </cell>
          <cell r="BR629">
            <v>20833333.333333332</v>
          </cell>
          <cell r="BS629">
            <v>0</v>
          </cell>
          <cell r="BT629">
            <v>0</v>
          </cell>
          <cell r="BU629">
            <v>102484450</v>
          </cell>
          <cell r="BV629">
            <v>0</v>
          </cell>
          <cell r="BW629">
            <v>2833333.3333333335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40611111.111111112</v>
          </cell>
          <cell r="CH629">
            <v>317777777.77777779</v>
          </cell>
          <cell r="CI629">
            <v>0</v>
          </cell>
          <cell r="CJ629"/>
          <cell r="CK629"/>
          <cell r="CL629"/>
          <cell r="CM629"/>
          <cell r="CN629"/>
          <cell r="CO629"/>
          <cell r="CP629"/>
          <cell r="CQ629">
            <v>872870810401.11096</v>
          </cell>
          <cell r="CR629">
            <v>603846482976.33337</v>
          </cell>
          <cell r="CS629">
            <v>269024327424.77777</v>
          </cell>
        </row>
        <row r="630">
          <cell r="B630">
            <v>43970</v>
          </cell>
          <cell r="C630">
            <v>83131971026</v>
          </cell>
          <cell r="D630">
            <v>119284359066.36842</v>
          </cell>
          <cell r="E630">
            <v>79715829984.157898</v>
          </cell>
          <cell r="F630">
            <v>7105263157.8947372</v>
          </cell>
          <cell r="G630">
            <v>500000000</v>
          </cell>
          <cell r="H630">
            <v>58771197377.105263</v>
          </cell>
          <cell r="I630">
            <v>0</v>
          </cell>
          <cell r="J630">
            <v>40878947368.421051</v>
          </cell>
          <cell r="K630">
            <v>30000000000</v>
          </cell>
          <cell r="L630">
            <v>12947850620.210526</v>
          </cell>
          <cell r="M630">
            <v>51779328834.947365</v>
          </cell>
          <cell r="N630">
            <v>2394736842.1052632</v>
          </cell>
          <cell r="O630">
            <v>11930904423</v>
          </cell>
          <cell r="P630">
            <v>0</v>
          </cell>
          <cell r="Q630">
            <v>4375492628.1578951</v>
          </cell>
          <cell r="R630">
            <v>122090625814.1579</v>
          </cell>
          <cell r="S630">
            <v>3790041302.5263157</v>
          </cell>
          <cell r="T630">
            <v>3646063912.5789475</v>
          </cell>
          <cell r="U630">
            <v>1157894736.8421052</v>
          </cell>
          <cell r="V630">
            <v>7460304327.3157892</v>
          </cell>
          <cell r="W630">
            <v>405263157.89473683</v>
          </cell>
          <cell r="X630">
            <v>0</v>
          </cell>
          <cell r="Y630">
            <v>28736842.105263159</v>
          </cell>
          <cell r="Z630">
            <v>13684210.52631579</v>
          </cell>
          <cell r="AA630">
            <v>35030631406.526314</v>
          </cell>
          <cell r="AB630">
            <v>0</v>
          </cell>
          <cell r="AC630">
            <v>0</v>
          </cell>
          <cell r="AD630">
            <v>102073434791.42105</v>
          </cell>
          <cell r="AE630">
            <v>121052631.57894737</v>
          </cell>
          <cell r="AF630">
            <v>70526315.789473683</v>
          </cell>
          <cell r="AG630">
            <v>461578947.36842108</v>
          </cell>
          <cell r="AH630">
            <v>9194429654.4210529</v>
          </cell>
          <cell r="AI630">
            <v>0</v>
          </cell>
          <cell r="AJ630">
            <v>0</v>
          </cell>
          <cell r="AK630">
            <v>78947368.421052635</v>
          </cell>
          <cell r="AL630">
            <v>0</v>
          </cell>
          <cell r="AM630">
            <v>52578947.368421055</v>
          </cell>
          <cell r="AN630">
            <v>0</v>
          </cell>
          <cell r="AO630">
            <v>66330789473.684212</v>
          </cell>
          <cell r="AP630">
            <v>605263157.89473689</v>
          </cell>
          <cell r="AQ630">
            <v>1833157894.7368422</v>
          </cell>
          <cell r="AR630">
            <v>1720790854.6842105</v>
          </cell>
          <cell r="AS630">
            <v>0</v>
          </cell>
          <cell r="AT630">
            <v>10000000</v>
          </cell>
          <cell r="AU630">
            <v>0</v>
          </cell>
          <cell r="AV630">
            <v>152605710.89473686</v>
          </cell>
          <cell r="AW630">
            <v>807289473.68421054</v>
          </cell>
          <cell r="AX630">
            <v>92105263.157894731</v>
          </cell>
          <cell r="AY630">
            <v>84526315.789473683</v>
          </cell>
          <cell r="AZ630">
            <v>78947368.421052635</v>
          </cell>
          <cell r="BA630">
            <v>105263157.89473684</v>
          </cell>
          <cell r="BB630">
            <v>0</v>
          </cell>
          <cell r="BC630">
            <v>14100000000</v>
          </cell>
          <cell r="BD630">
            <v>0</v>
          </cell>
          <cell r="BE630">
            <v>0</v>
          </cell>
          <cell r="BF630">
            <v>0</v>
          </cell>
          <cell r="BG630">
            <v>422631578.94736844</v>
          </cell>
          <cell r="BH630">
            <v>0</v>
          </cell>
          <cell r="BI630">
            <v>368421052.63157892</v>
          </cell>
          <cell r="BJ630">
            <v>415779568.05263156</v>
          </cell>
          <cell r="BK630">
            <v>23157894.736842107</v>
          </cell>
          <cell r="BL630">
            <v>1026315789.4736842</v>
          </cell>
          <cell r="BM630">
            <v>3038401861.6842103</v>
          </cell>
          <cell r="BN630">
            <v>91052631.578947365</v>
          </cell>
          <cell r="BO630">
            <v>0</v>
          </cell>
          <cell r="BP630">
            <v>0</v>
          </cell>
          <cell r="BQ630">
            <v>0</v>
          </cell>
          <cell r="BR630">
            <v>20368421.052631579</v>
          </cell>
          <cell r="BS630">
            <v>0</v>
          </cell>
          <cell r="BT630">
            <v>0</v>
          </cell>
          <cell r="BU630">
            <v>102353689.47368421</v>
          </cell>
          <cell r="BV630">
            <v>0</v>
          </cell>
          <cell r="BW630">
            <v>2842105.2631578948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44736842.105263159</v>
          </cell>
          <cell r="CH630">
            <v>314473684.21052629</v>
          </cell>
          <cell r="CI630">
            <v>0</v>
          </cell>
          <cell r="CJ630"/>
          <cell r="CK630"/>
          <cell r="CL630"/>
          <cell r="CM630"/>
          <cell r="CN630"/>
          <cell r="CO630"/>
          <cell r="CP630"/>
          <cell r="CQ630">
            <v>880282949485.26318</v>
          </cell>
          <cell r="CR630">
            <v>607547571556.52625</v>
          </cell>
          <cell r="CS630">
            <v>272735377928.73685</v>
          </cell>
        </row>
        <row r="631">
          <cell r="B631">
            <v>43971</v>
          </cell>
          <cell r="C631">
            <v>83747372474.699997</v>
          </cell>
          <cell r="D631">
            <v>120981741113.05</v>
          </cell>
          <cell r="E631">
            <v>80494788484.949997</v>
          </cell>
          <cell r="F631">
            <v>7150000000</v>
          </cell>
          <cell r="G631">
            <v>500000000</v>
          </cell>
          <cell r="H631">
            <v>59042637508.25</v>
          </cell>
          <cell r="I631">
            <v>0</v>
          </cell>
          <cell r="J631">
            <v>41235000000</v>
          </cell>
          <cell r="K631">
            <v>30000000000</v>
          </cell>
          <cell r="L631">
            <v>13242958089.200001</v>
          </cell>
          <cell r="M631">
            <v>51937117993.199997</v>
          </cell>
          <cell r="N631">
            <v>2435000000</v>
          </cell>
          <cell r="O631">
            <v>11950359201.85</v>
          </cell>
          <cell r="P631">
            <v>0</v>
          </cell>
          <cell r="Q631">
            <v>4388467996.75</v>
          </cell>
          <cell r="R631">
            <v>123231094523.45</v>
          </cell>
          <cell r="S631">
            <v>3783403587.4000001</v>
          </cell>
          <cell r="T631">
            <v>3646260716.9499998</v>
          </cell>
          <cell r="U631">
            <v>1225000000</v>
          </cell>
          <cell r="V631">
            <v>7441539110.9499998</v>
          </cell>
          <cell r="W631">
            <v>422500000</v>
          </cell>
          <cell r="X631">
            <v>0</v>
          </cell>
          <cell r="Y631">
            <v>30300000</v>
          </cell>
          <cell r="Z631">
            <v>14000000</v>
          </cell>
          <cell r="AA631">
            <v>35240119836.199997</v>
          </cell>
          <cell r="AB631">
            <v>0</v>
          </cell>
          <cell r="AC631">
            <v>0</v>
          </cell>
          <cell r="AD631">
            <v>102544763051.85001</v>
          </cell>
          <cell r="AE631">
            <v>130000000</v>
          </cell>
          <cell r="AF631">
            <v>71000000</v>
          </cell>
          <cell r="AG631">
            <v>467500000</v>
          </cell>
          <cell r="AH631">
            <v>9237958171.7000008</v>
          </cell>
          <cell r="AI631">
            <v>0</v>
          </cell>
          <cell r="AJ631">
            <v>0</v>
          </cell>
          <cell r="AK631">
            <v>80000000</v>
          </cell>
          <cell r="AL631">
            <v>0</v>
          </cell>
          <cell r="AM631">
            <v>58600000</v>
          </cell>
          <cell r="AN631">
            <v>0</v>
          </cell>
          <cell r="AO631">
            <v>66762500000</v>
          </cell>
          <cell r="AP631">
            <v>650000000</v>
          </cell>
          <cell r="AQ631">
            <v>1872500000</v>
          </cell>
          <cell r="AR631">
            <v>1738501311.95</v>
          </cell>
          <cell r="AS631">
            <v>0</v>
          </cell>
          <cell r="AT631">
            <v>10000000</v>
          </cell>
          <cell r="AU631">
            <v>0</v>
          </cell>
          <cell r="AV631">
            <v>157675425.34999999</v>
          </cell>
          <cell r="AW631">
            <v>882425000</v>
          </cell>
          <cell r="AX631">
            <v>94500000</v>
          </cell>
          <cell r="AY631">
            <v>84800000</v>
          </cell>
          <cell r="AZ631">
            <v>83000000</v>
          </cell>
          <cell r="BA631">
            <v>150000000</v>
          </cell>
          <cell r="BB631">
            <v>0</v>
          </cell>
          <cell r="BC631">
            <v>14100000000</v>
          </cell>
          <cell r="BD631">
            <v>0</v>
          </cell>
          <cell r="BE631">
            <v>0</v>
          </cell>
          <cell r="BF631">
            <v>0</v>
          </cell>
          <cell r="BG631">
            <v>459000000</v>
          </cell>
          <cell r="BH631">
            <v>0</v>
          </cell>
          <cell r="BI631">
            <v>415000000</v>
          </cell>
          <cell r="BJ631">
            <v>416865589.64999998</v>
          </cell>
          <cell r="BK631">
            <v>24000000</v>
          </cell>
          <cell r="BL631">
            <v>1050000000</v>
          </cell>
          <cell r="BM631">
            <v>3055889468.5999999</v>
          </cell>
          <cell r="BN631">
            <v>100000000</v>
          </cell>
          <cell r="BO631">
            <v>0</v>
          </cell>
          <cell r="BP631">
            <v>0</v>
          </cell>
          <cell r="BQ631">
            <v>0</v>
          </cell>
          <cell r="BR631">
            <v>19950000</v>
          </cell>
          <cell r="BS631">
            <v>0</v>
          </cell>
          <cell r="BT631">
            <v>0</v>
          </cell>
          <cell r="BU631">
            <v>105736005</v>
          </cell>
          <cell r="BV631">
            <v>0</v>
          </cell>
          <cell r="BW631">
            <v>2850000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48450000</v>
          </cell>
          <cell r="CH631">
            <v>311500000</v>
          </cell>
          <cell r="CI631">
            <v>0</v>
          </cell>
          <cell r="CJ631"/>
          <cell r="CK631"/>
          <cell r="CL631"/>
          <cell r="CM631"/>
          <cell r="CN631"/>
          <cell r="CO631"/>
          <cell r="CP631"/>
          <cell r="CQ631">
            <v>887324624660.99976</v>
          </cell>
          <cell r="CR631">
            <v>611274301278.70007</v>
          </cell>
          <cell r="CS631">
            <v>276050323382.30005</v>
          </cell>
        </row>
        <row r="632">
          <cell r="B632">
            <v>43972</v>
          </cell>
          <cell r="C632">
            <v>84304164261.619049</v>
          </cell>
          <cell r="D632">
            <v>122424041607.90475</v>
          </cell>
          <cell r="E632">
            <v>81175024863.428574</v>
          </cell>
          <cell r="F632">
            <v>7190476190.4761906</v>
          </cell>
          <cell r="G632">
            <v>500000000</v>
          </cell>
          <cell r="H632">
            <v>59261204614.14286</v>
          </cell>
          <cell r="I632">
            <v>0</v>
          </cell>
          <cell r="J632">
            <v>41545097122.095238</v>
          </cell>
          <cell r="K632">
            <v>30000000000</v>
          </cell>
          <cell r="L632">
            <v>13519386163.047619</v>
          </cell>
          <cell r="M632">
            <v>52070717224.285713</v>
          </cell>
          <cell r="N632">
            <v>2471428571.4285712</v>
          </cell>
          <cell r="O632">
            <v>11984617896.142857</v>
          </cell>
          <cell r="P632">
            <v>0</v>
          </cell>
          <cell r="Q632">
            <v>4398793287.0476189</v>
          </cell>
          <cell r="R632">
            <v>123120090022.33333</v>
          </cell>
          <cell r="S632">
            <v>3777398035.6190476</v>
          </cell>
          <cell r="T632">
            <v>3654437984.8571429</v>
          </cell>
          <cell r="U632">
            <v>1285714285.7142856</v>
          </cell>
          <cell r="V632">
            <v>7424561058.0476189</v>
          </cell>
          <cell r="W632">
            <v>438095238.09523809</v>
          </cell>
          <cell r="X632">
            <v>0</v>
          </cell>
          <cell r="Y632">
            <v>31714285.714285713</v>
          </cell>
          <cell r="Z632">
            <v>14285714.285714285</v>
          </cell>
          <cell r="AA632">
            <v>35429656986.85714</v>
          </cell>
          <cell r="AB632">
            <v>0</v>
          </cell>
          <cell r="AC632">
            <v>0</v>
          </cell>
          <cell r="AD632">
            <v>102971202906.5238</v>
          </cell>
          <cell r="AE632">
            <v>138095238.09523809</v>
          </cell>
          <cell r="AF632">
            <v>71428571.428571433</v>
          </cell>
          <cell r="AG632">
            <v>466190476.19047618</v>
          </cell>
          <cell r="AH632">
            <v>9280069115.333334</v>
          </cell>
          <cell r="AI632">
            <v>0</v>
          </cell>
          <cell r="AJ632">
            <v>0</v>
          </cell>
          <cell r="AK632">
            <v>80952380.952380955</v>
          </cell>
          <cell r="AL632">
            <v>0</v>
          </cell>
          <cell r="AM632">
            <v>64047619.047619045</v>
          </cell>
          <cell r="AN632">
            <v>14285119.380952381</v>
          </cell>
          <cell r="AO632">
            <v>67182744617.14286</v>
          </cell>
          <cell r="AP632">
            <v>690476190.47619045</v>
          </cell>
          <cell r="AQ632">
            <v>1908095238.0952382</v>
          </cell>
          <cell r="AR632">
            <v>1753857466.9047618</v>
          </cell>
          <cell r="AS632">
            <v>0</v>
          </cell>
          <cell r="AT632">
            <v>10000000</v>
          </cell>
          <cell r="AU632">
            <v>0</v>
          </cell>
          <cell r="AV632">
            <v>160357547.95238096</v>
          </cell>
          <cell r="AW632">
            <v>950404761.90476191</v>
          </cell>
          <cell r="AX632">
            <v>96666666.666666672</v>
          </cell>
          <cell r="AY632">
            <v>85047619.047619045</v>
          </cell>
          <cell r="AZ632">
            <v>86666666.666666672</v>
          </cell>
          <cell r="BA632">
            <v>190476190.47619048</v>
          </cell>
          <cell r="BB632">
            <v>0</v>
          </cell>
          <cell r="BC632">
            <v>14100000000</v>
          </cell>
          <cell r="BD632">
            <v>0</v>
          </cell>
          <cell r="BE632">
            <v>0</v>
          </cell>
          <cell r="BF632">
            <v>0</v>
          </cell>
          <cell r="BG632">
            <v>491904761.90476191</v>
          </cell>
          <cell r="BH632">
            <v>0</v>
          </cell>
          <cell r="BI632">
            <v>457142857.14285713</v>
          </cell>
          <cell r="BJ632">
            <v>417848180.61904764</v>
          </cell>
          <cell r="BK632">
            <v>24761904.761904761</v>
          </cell>
          <cell r="BL632">
            <v>1071428571.4285715</v>
          </cell>
          <cell r="BM632">
            <v>3071711589.1428571</v>
          </cell>
          <cell r="BN632">
            <v>108095238.09523809</v>
          </cell>
          <cell r="BO632">
            <v>0</v>
          </cell>
          <cell r="BP632">
            <v>1333201.142857143</v>
          </cell>
          <cell r="BQ632">
            <v>0</v>
          </cell>
          <cell r="BR632">
            <v>19571428.571428571</v>
          </cell>
          <cell r="BS632">
            <v>0</v>
          </cell>
          <cell r="BT632">
            <v>0</v>
          </cell>
          <cell r="BU632">
            <v>108796195.23809524</v>
          </cell>
          <cell r="BV632">
            <v>0</v>
          </cell>
          <cell r="BW632">
            <v>7834427.0952380951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51809523.809523806</v>
          </cell>
          <cell r="CH632">
            <v>308809523.80952382</v>
          </cell>
          <cell r="CI632">
            <v>0</v>
          </cell>
          <cell r="CJ632"/>
          <cell r="CK632"/>
          <cell r="CL632"/>
          <cell r="CM632"/>
          <cell r="CN632"/>
          <cell r="CO632"/>
          <cell r="CP632"/>
          <cell r="CQ632">
            <v>892463017208.19031</v>
          </cell>
          <cell r="CR632">
            <v>613535453166.23792</v>
          </cell>
          <cell r="CS632">
            <v>278927564041.95233</v>
          </cell>
        </row>
        <row r="633">
          <cell r="B633">
            <v>43973</v>
          </cell>
          <cell r="C633">
            <v>84810338613.363632</v>
          </cell>
          <cell r="D633">
            <v>123735223875.95454</v>
          </cell>
          <cell r="E633">
            <v>81793421571.136368</v>
          </cell>
          <cell r="F633">
            <v>7227272727.272727</v>
          </cell>
          <cell r="G633">
            <v>500000000</v>
          </cell>
          <cell r="H633">
            <v>59459901983.13636</v>
          </cell>
          <cell r="I633">
            <v>0</v>
          </cell>
          <cell r="J633">
            <v>41827003596.727272</v>
          </cell>
          <cell r="K633">
            <v>30000000000</v>
          </cell>
          <cell r="L633">
            <v>13770684412</v>
          </cell>
          <cell r="M633">
            <v>52192171070.727272</v>
          </cell>
          <cell r="N633">
            <v>2504545454.5454545</v>
          </cell>
          <cell r="O633">
            <v>12015762163.681818</v>
          </cell>
          <cell r="P633">
            <v>0</v>
          </cell>
          <cell r="Q633">
            <v>4408179914.590909</v>
          </cell>
          <cell r="R633">
            <v>123019176839.5</v>
          </cell>
          <cell r="S633">
            <v>3771938443.090909</v>
          </cell>
          <cell r="T633">
            <v>3661871864.7727275</v>
          </cell>
          <cell r="U633">
            <v>1340909090.909091</v>
          </cell>
          <cell r="V633">
            <v>7409126464.5</v>
          </cell>
          <cell r="W633">
            <v>452272727.27272725</v>
          </cell>
          <cell r="X633">
            <v>0</v>
          </cell>
          <cell r="Y633">
            <v>33000000</v>
          </cell>
          <cell r="Z633">
            <v>14545454.545454545</v>
          </cell>
          <cell r="AA633">
            <v>35601963487.454544</v>
          </cell>
          <cell r="AB633">
            <v>0</v>
          </cell>
          <cell r="AC633">
            <v>0</v>
          </cell>
          <cell r="AD633">
            <v>103358875501.68182</v>
          </cell>
          <cell r="AE633">
            <v>145454545.45454547</v>
          </cell>
          <cell r="AF633">
            <v>71818181.818181813</v>
          </cell>
          <cell r="AG633">
            <v>465000000</v>
          </cell>
          <cell r="AH633">
            <v>9318351791.363636</v>
          </cell>
          <cell r="AI633">
            <v>0</v>
          </cell>
          <cell r="AJ633">
            <v>0</v>
          </cell>
          <cell r="AK633">
            <v>81818181.818181813</v>
          </cell>
          <cell r="AL633">
            <v>0</v>
          </cell>
          <cell r="AM633">
            <v>85517828.5</v>
          </cell>
          <cell r="AN633">
            <v>14999432.136363637</v>
          </cell>
          <cell r="AO633">
            <v>67564785178.181816</v>
          </cell>
          <cell r="AP633">
            <v>727272727.27272725</v>
          </cell>
          <cell r="AQ633">
            <v>1940454545.4545455</v>
          </cell>
          <cell r="AR633">
            <v>1767817607.7727273</v>
          </cell>
          <cell r="AS633">
            <v>0</v>
          </cell>
          <cell r="AT633">
            <v>10000000</v>
          </cell>
          <cell r="AU633">
            <v>0</v>
          </cell>
          <cell r="AV633">
            <v>162795841.22727272</v>
          </cell>
          <cell r="AW633">
            <v>1012204545.4545455</v>
          </cell>
          <cell r="AX633">
            <v>98636363.63636364</v>
          </cell>
          <cell r="AY633">
            <v>85272727.272727266</v>
          </cell>
          <cell r="AZ633">
            <v>90000000</v>
          </cell>
          <cell r="BA633">
            <v>227272727.27272728</v>
          </cell>
          <cell r="BB633">
            <v>0</v>
          </cell>
          <cell r="BC633">
            <v>14463636363.636364</v>
          </cell>
          <cell r="BD633">
            <v>0</v>
          </cell>
          <cell r="BE633">
            <v>0</v>
          </cell>
          <cell r="BF633">
            <v>0</v>
          </cell>
          <cell r="BG633">
            <v>521818181.81818181</v>
          </cell>
          <cell r="BH633">
            <v>0</v>
          </cell>
          <cell r="BI633">
            <v>495454545.45454544</v>
          </cell>
          <cell r="BJ633">
            <v>418741445.13636363</v>
          </cell>
          <cell r="BK633">
            <v>25454545.454545453</v>
          </cell>
          <cell r="BL633">
            <v>1090909090.909091</v>
          </cell>
          <cell r="BM633">
            <v>3086095335.090909</v>
          </cell>
          <cell r="BN633">
            <v>115454545.45454545</v>
          </cell>
          <cell r="BO633">
            <v>0</v>
          </cell>
          <cell r="BP633">
            <v>2545202.1818181816</v>
          </cell>
          <cell r="BQ633">
            <v>0</v>
          </cell>
          <cell r="BR633">
            <v>19227272.727272727</v>
          </cell>
          <cell r="BS633">
            <v>0</v>
          </cell>
          <cell r="BT633">
            <v>0</v>
          </cell>
          <cell r="BU633">
            <v>111578186.36363636</v>
          </cell>
          <cell r="BV633">
            <v>0</v>
          </cell>
          <cell r="BW633">
            <v>12729360.818181818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54863636.363636367</v>
          </cell>
          <cell r="CH633">
            <v>306363636.36363637</v>
          </cell>
          <cell r="CI633">
            <v>0</v>
          </cell>
          <cell r="CJ633"/>
          <cell r="CK633"/>
          <cell r="CL633"/>
          <cell r="CM633"/>
          <cell r="CN633"/>
          <cell r="CO633"/>
          <cell r="CP633"/>
          <cell r="CQ633">
            <v>897502528829.27295</v>
          </cell>
          <cell r="CR633">
            <v>615959291460.36365</v>
          </cell>
          <cell r="CS633">
            <v>281543237368.909</v>
          </cell>
        </row>
        <row r="634">
          <cell r="B634">
            <v>43974</v>
          </cell>
          <cell r="C634">
            <v>85272497804.08696</v>
          </cell>
          <cell r="D634">
            <v>124932390294.60869</v>
          </cell>
          <cell r="E634">
            <v>82358044652.08696</v>
          </cell>
          <cell r="F634">
            <v>7260869565.217391</v>
          </cell>
          <cell r="G634">
            <v>500000000</v>
          </cell>
          <cell r="H634">
            <v>59641321320.04348</v>
          </cell>
          <cell r="I634">
            <v>0</v>
          </cell>
          <cell r="J634">
            <v>42084396464.869568</v>
          </cell>
          <cell r="K634">
            <v>30000000000</v>
          </cell>
          <cell r="L634">
            <v>14000130639.304348</v>
          </cell>
          <cell r="M634">
            <v>52303063713.130432</v>
          </cell>
          <cell r="N634">
            <v>2534782608.695652</v>
          </cell>
          <cell r="O634">
            <v>12044198234.043478</v>
          </cell>
          <cell r="P634">
            <v>0</v>
          </cell>
          <cell r="Q634">
            <v>4416750313.652174</v>
          </cell>
          <cell r="R634">
            <v>122927038716.04347</v>
          </cell>
          <cell r="S634">
            <v>3766953597.7391305</v>
          </cell>
          <cell r="T634">
            <v>3668659320.347826</v>
          </cell>
          <cell r="U634">
            <v>1391304347.826087</v>
          </cell>
          <cell r="V634">
            <v>7395034009.521739</v>
          </cell>
          <cell r="W634">
            <v>465217391.30434781</v>
          </cell>
          <cell r="X634">
            <v>0</v>
          </cell>
          <cell r="Y634">
            <v>34173913.043478258</v>
          </cell>
          <cell r="Z634">
            <v>14782608.695652174</v>
          </cell>
          <cell r="AA634">
            <v>35759286814.08696</v>
          </cell>
          <cell r="AB634">
            <v>0</v>
          </cell>
          <cell r="AC634">
            <v>0</v>
          </cell>
          <cell r="AD634">
            <v>103712837436.39131</v>
          </cell>
          <cell r="AE634">
            <v>152173913.04347825</v>
          </cell>
          <cell r="AF634">
            <v>72173913.043478265</v>
          </cell>
          <cell r="AG634">
            <v>463913043.47826087</v>
          </cell>
          <cell r="AH634">
            <v>9353305539.043478</v>
          </cell>
          <cell r="AI634">
            <v>0</v>
          </cell>
          <cell r="AJ634">
            <v>0</v>
          </cell>
          <cell r="AK634">
            <v>82608695.652173907</v>
          </cell>
          <cell r="AL634">
            <v>0</v>
          </cell>
          <cell r="AM634">
            <v>105121063.2173913</v>
          </cell>
          <cell r="AN634">
            <v>15651630.739130436</v>
          </cell>
          <cell r="AO634">
            <v>67913604820.869568</v>
          </cell>
          <cell r="AP634">
            <v>760869565.21739125</v>
          </cell>
          <cell r="AQ634">
            <v>1970000000</v>
          </cell>
          <cell r="AR634">
            <v>1780563823.347826</v>
          </cell>
          <cell r="AS634">
            <v>0</v>
          </cell>
          <cell r="AT634">
            <v>10000000</v>
          </cell>
          <cell r="AU634">
            <v>0</v>
          </cell>
          <cell r="AV634">
            <v>165022109</v>
          </cell>
          <cell r="AW634">
            <v>1068630434.7826087</v>
          </cell>
          <cell r="AX634">
            <v>100434782.60869566</v>
          </cell>
          <cell r="AY634">
            <v>85478260.869565219</v>
          </cell>
          <cell r="AZ634">
            <v>93043478.260869563</v>
          </cell>
          <cell r="BA634">
            <v>260869565.21739131</v>
          </cell>
          <cell r="BB634">
            <v>0</v>
          </cell>
          <cell r="BC634">
            <v>14795652173.913044</v>
          </cell>
          <cell r="BD634">
            <v>0</v>
          </cell>
          <cell r="BE634">
            <v>0</v>
          </cell>
          <cell r="BF634">
            <v>0</v>
          </cell>
          <cell r="BG634">
            <v>549130434.78260875</v>
          </cell>
          <cell r="BH634">
            <v>0</v>
          </cell>
          <cell r="BI634">
            <v>530434782.60869563</v>
          </cell>
          <cell r="BJ634">
            <v>419557034.47826087</v>
          </cell>
          <cell r="BK634">
            <v>26086956.521739129</v>
          </cell>
          <cell r="BL634">
            <v>1108695652.173913</v>
          </cell>
          <cell r="BM634">
            <v>3099228320.521739</v>
          </cell>
          <cell r="BN634">
            <v>122173913.04347827</v>
          </cell>
          <cell r="BO634">
            <v>0</v>
          </cell>
          <cell r="BP634">
            <v>3651811.8260869565</v>
          </cell>
          <cell r="BQ634">
            <v>0</v>
          </cell>
          <cell r="BR634">
            <v>18913043.478260871</v>
          </cell>
          <cell r="BS634">
            <v>0</v>
          </cell>
          <cell r="BT634">
            <v>0</v>
          </cell>
          <cell r="BU634">
            <v>114118265.2173913</v>
          </cell>
          <cell r="BV634">
            <v>0</v>
          </cell>
          <cell r="BW634">
            <v>17198648.130434781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57652173.913043477</v>
          </cell>
          <cell r="CH634">
            <v>304130434.78260869</v>
          </cell>
          <cell r="CI634">
            <v>0</v>
          </cell>
          <cell r="CJ634"/>
          <cell r="CK634"/>
          <cell r="CL634"/>
          <cell r="CM634"/>
          <cell r="CN634"/>
          <cell r="CO634"/>
          <cell r="CP634"/>
          <cell r="CQ634">
            <v>902103822048.52148</v>
          </cell>
          <cell r="CR634">
            <v>618172361207.17383</v>
          </cell>
          <cell r="CS634">
            <v>283931460841.34778</v>
          </cell>
        </row>
        <row r="635">
          <cell r="B635">
            <v>43975</v>
          </cell>
          <cell r="C635">
            <v>85696143728.916672</v>
          </cell>
          <cell r="D635">
            <v>126029792845.04167</v>
          </cell>
          <cell r="E635">
            <v>82875615809.625</v>
          </cell>
          <cell r="F635">
            <v>7291666666.666667</v>
          </cell>
          <cell r="G635">
            <v>500000000</v>
          </cell>
          <cell r="H635">
            <v>59807622378.875</v>
          </cell>
          <cell r="I635">
            <v>0</v>
          </cell>
          <cell r="J635">
            <v>42320339927.333336</v>
          </cell>
          <cell r="K635">
            <v>30000000000</v>
          </cell>
          <cell r="L635">
            <v>14210456347.666666</v>
          </cell>
          <cell r="M635">
            <v>52404715302</v>
          </cell>
          <cell r="N635">
            <v>2562500000</v>
          </cell>
          <cell r="O635">
            <v>12070264631.875</v>
          </cell>
          <cell r="P635">
            <v>0</v>
          </cell>
          <cell r="Q635">
            <v>4424606512.791667</v>
          </cell>
          <cell r="R635">
            <v>122842578769.54167</v>
          </cell>
          <cell r="S635">
            <v>3762384156.1666665</v>
          </cell>
          <cell r="T635">
            <v>3674881154.625</v>
          </cell>
          <cell r="U635">
            <v>1437500000</v>
          </cell>
          <cell r="V635">
            <v>7382115925.791667</v>
          </cell>
          <cell r="W635">
            <v>477083333.33333331</v>
          </cell>
          <cell r="X635">
            <v>0</v>
          </cell>
          <cell r="Y635">
            <v>35250000</v>
          </cell>
          <cell r="Z635">
            <v>15000000</v>
          </cell>
          <cell r="AA635">
            <v>35903499863.5</v>
          </cell>
          <cell r="AB635">
            <v>0</v>
          </cell>
          <cell r="AC635">
            <v>0</v>
          </cell>
          <cell r="AD635">
            <v>104037302543.20833</v>
          </cell>
          <cell r="AE635">
            <v>158333333.33333334</v>
          </cell>
          <cell r="AF635">
            <v>72500000</v>
          </cell>
          <cell r="AG635">
            <v>462916666.66666669</v>
          </cell>
          <cell r="AH635">
            <v>9385346474.416666</v>
          </cell>
          <cell r="AI635">
            <v>0</v>
          </cell>
          <cell r="AJ635">
            <v>0</v>
          </cell>
          <cell r="AK635">
            <v>83333333.333333328</v>
          </cell>
          <cell r="AL635">
            <v>0</v>
          </cell>
          <cell r="AM635">
            <v>123090695.04166667</v>
          </cell>
          <cell r="AN635">
            <v>16249479.458333334</v>
          </cell>
          <cell r="AO635">
            <v>68233356160</v>
          </cell>
          <cell r="AP635">
            <v>791666666.66666663</v>
          </cell>
          <cell r="AQ635">
            <v>1997083333.3333333</v>
          </cell>
          <cell r="AR635">
            <v>1792247854.2916667</v>
          </cell>
          <cell r="AS635">
            <v>0</v>
          </cell>
          <cell r="AT635">
            <v>10000000</v>
          </cell>
          <cell r="AU635">
            <v>0</v>
          </cell>
          <cell r="AV635">
            <v>167062854.45833334</v>
          </cell>
          <cell r="AW635">
            <v>1120354166.6666667</v>
          </cell>
          <cell r="AX635">
            <v>102083333.33333333</v>
          </cell>
          <cell r="AY635">
            <v>85666666.666666672</v>
          </cell>
          <cell r="AZ635">
            <v>95833333.333333328</v>
          </cell>
          <cell r="BA635">
            <v>291666666.66666669</v>
          </cell>
          <cell r="BB635">
            <v>0</v>
          </cell>
          <cell r="BC635">
            <v>15100000000</v>
          </cell>
          <cell r="BD635">
            <v>0</v>
          </cell>
          <cell r="BE635">
            <v>0</v>
          </cell>
          <cell r="BF635">
            <v>0</v>
          </cell>
          <cell r="BG635">
            <v>574166666.66666663</v>
          </cell>
          <cell r="BH635">
            <v>0</v>
          </cell>
          <cell r="BI635">
            <v>562500000</v>
          </cell>
          <cell r="BJ635">
            <v>420304658.04166669</v>
          </cell>
          <cell r="BK635">
            <v>26666666.666666668</v>
          </cell>
          <cell r="BL635">
            <v>1125000000</v>
          </cell>
          <cell r="BM635">
            <v>3111266890.5</v>
          </cell>
          <cell r="BN635">
            <v>128333333.33333333</v>
          </cell>
          <cell r="BO635">
            <v>0</v>
          </cell>
          <cell r="BP635">
            <v>4666204</v>
          </cell>
          <cell r="BQ635">
            <v>0</v>
          </cell>
          <cell r="BR635">
            <v>18625000</v>
          </cell>
          <cell r="BS635">
            <v>0</v>
          </cell>
          <cell r="BT635">
            <v>0</v>
          </cell>
          <cell r="BU635">
            <v>116446670.83333333</v>
          </cell>
          <cell r="BV635">
            <v>0</v>
          </cell>
          <cell r="BW635">
            <v>21295494.833333332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60208333.333333336</v>
          </cell>
          <cell r="CH635">
            <v>302083333.33333331</v>
          </cell>
          <cell r="CI635">
            <v>0</v>
          </cell>
          <cell r="CJ635"/>
          <cell r="CK635"/>
          <cell r="CL635"/>
          <cell r="CM635"/>
          <cell r="CN635"/>
          <cell r="CO635"/>
          <cell r="CP635"/>
          <cell r="CQ635">
            <v>906321674166.16675</v>
          </cell>
          <cell r="CR635">
            <v>620201008475.08337</v>
          </cell>
          <cell r="CS635">
            <v>286120665691.08331</v>
          </cell>
        </row>
        <row r="636">
          <cell r="B636">
            <v>43976</v>
          </cell>
          <cell r="C636">
            <v>86085897979.759995</v>
          </cell>
          <cell r="D636">
            <v>127039403191.44</v>
          </cell>
          <cell r="E636">
            <v>83351781274.559998</v>
          </cell>
          <cell r="F636">
            <v>7320000000</v>
          </cell>
          <cell r="G636">
            <v>500000000</v>
          </cell>
          <cell r="H636">
            <v>59960619353</v>
          </cell>
          <cell r="I636">
            <v>0</v>
          </cell>
          <cell r="J636">
            <v>42537407912.800003</v>
          </cell>
          <cell r="K636">
            <v>30000000000</v>
          </cell>
          <cell r="L636">
            <v>14403955999.360001</v>
          </cell>
          <cell r="M636">
            <v>52498234763.760002</v>
          </cell>
          <cell r="N636">
            <v>2588000000</v>
          </cell>
          <cell r="O636">
            <v>12094245717.879999</v>
          </cell>
          <cell r="P636">
            <v>0</v>
          </cell>
          <cell r="Q636">
            <v>4431834216</v>
          </cell>
          <cell r="R636">
            <v>122764875618.75999</v>
          </cell>
          <cell r="S636">
            <v>3758180269.9200001</v>
          </cell>
          <cell r="T636">
            <v>3680605242.1599998</v>
          </cell>
          <cell r="U636">
            <v>1480000000</v>
          </cell>
          <cell r="V636">
            <v>7370231288.7600002</v>
          </cell>
          <cell r="W636">
            <v>488000000</v>
          </cell>
          <cell r="X636">
            <v>0</v>
          </cell>
          <cell r="Y636">
            <v>36240000</v>
          </cell>
          <cell r="Z636">
            <v>15200000</v>
          </cell>
          <cell r="AA636">
            <v>36036175868.959999</v>
          </cell>
          <cell r="AB636">
            <v>0</v>
          </cell>
          <cell r="AC636">
            <v>0</v>
          </cell>
          <cell r="AD636">
            <v>104335810441.48</v>
          </cell>
          <cell r="AE636">
            <v>164000000</v>
          </cell>
          <cell r="AF636">
            <v>72800000</v>
          </cell>
          <cell r="AG636">
            <v>462000000</v>
          </cell>
          <cell r="AH636">
            <v>9414824134.9599991</v>
          </cell>
          <cell r="AI636">
            <v>0</v>
          </cell>
          <cell r="AJ636">
            <v>0</v>
          </cell>
          <cell r="AK636">
            <v>84000000</v>
          </cell>
          <cell r="AL636">
            <v>0</v>
          </cell>
          <cell r="AM636">
            <v>139622756.31999999</v>
          </cell>
          <cell r="AN636">
            <v>16799500.280000001</v>
          </cell>
          <cell r="AO636">
            <v>68527527392</v>
          </cell>
          <cell r="AP636">
            <v>820000000</v>
          </cell>
          <cell r="AQ636">
            <v>2022000000</v>
          </cell>
          <cell r="AR636">
            <v>1802997162.76</v>
          </cell>
          <cell r="AS636">
            <v>0</v>
          </cell>
          <cell r="AT636">
            <v>10000000</v>
          </cell>
          <cell r="AU636">
            <v>0</v>
          </cell>
          <cell r="AV636">
            <v>168940340.28</v>
          </cell>
          <cell r="AW636">
            <v>1167940000</v>
          </cell>
          <cell r="AX636">
            <v>103600000</v>
          </cell>
          <cell r="AY636">
            <v>85840000</v>
          </cell>
          <cell r="AZ636">
            <v>98400000</v>
          </cell>
          <cell r="BA636">
            <v>320000000</v>
          </cell>
          <cell r="BB636">
            <v>0</v>
          </cell>
          <cell r="BC636">
            <v>15380000000</v>
          </cell>
          <cell r="BD636">
            <v>0</v>
          </cell>
          <cell r="BE636">
            <v>0</v>
          </cell>
          <cell r="BF636">
            <v>0</v>
          </cell>
          <cell r="BG636">
            <v>597200000</v>
          </cell>
          <cell r="BH636">
            <v>0</v>
          </cell>
          <cell r="BI636">
            <v>592000000</v>
          </cell>
          <cell r="BJ636">
            <v>420992471.72000003</v>
          </cell>
          <cell r="BK636">
            <v>27200000</v>
          </cell>
          <cell r="BL636">
            <v>1140000000</v>
          </cell>
          <cell r="BM636">
            <v>3122342374.8800001</v>
          </cell>
          <cell r="BN636">
            <v>134000000</v>
          </cell>
          <cell r="BO636">
            <v>0</v>
          </cell>
          <cell r="BP636">
            <v>5599444.7999999998</v>
          </cell>
          <cell r="BQ636">
            <v>0</v>
          </cell>
          <cell r="BR636">
            <v>18360000</v>
          </cell>
          <cell r="BS636">
            <v>0</v>
          </cell>
          <cell r="BT636">
            <v>0</v>
          </cell>
          <cell r="BU636">
            <v>118588804</v>
          </cell>
          <cell r="BV636">
            <v>0</v>
          </cell>
          <cell r="BW636">
            <v>25064593.800000001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62560000</v>
          </cell>
          <cell r="CH636">
            <v>300200000</v>
          </cell>
          <cell r="CI636">
            <v>0</v>
          </cell>
          <cell r="CJ636"/>
          <cell r="CK636"/>
          <cell r="CL636"/>
          <cell r="CM636"/>
          <cell r="CN636"/>
          <cell r="CO636"/>
          <cell r="CP636"/>
          <cell r="CQ636">
            <v>910202098114.40002</v>
          </cell>
          <cell r="CR636">
            <v>622067363961.56018</v>
          </cell>
          <cell r="CS636">
            <v>288134734152.83997</v>
          </cell>
        </row>
        <row r="637">
          <cell r="B637">
            <v>43977</v>
          </cell>
          <cell r="C637">
            <v>86432044815.807693</v>
          </cell>
          <cell r="D637">
            <v>128040093739.69231</v>
          </cell>
          <cell r="E637">
            <v>83779892706.346161</v>
          </cell>
          <cell r="F637">
            <v>7346153846.1538458</v>
          </cell>
          <cell r="G637">
            <v>488461538.46153843</v>
          </cell>
          <cell r="H637">
            <v>60098367567.46154</v>
          </cell>
          <cell r="I637">
            <v>0</v>
          </cell>
          <cell r="J637">
            <v>42738348770</v>
          </cell>
          <cell r="K637">
            <v>30000000000</v>
          </cell>
          <cell r="L637">
            <v>14651801831.692308</v>
          </cell>
          <cell r="M637">
            <v>52586110775.96154</v>
          </cell>
          <cell r="N637">
            <v>2611538461.5384617</v>
          </cell>
          <cell r="O637">
            <v>12115170876.653847</v>
          </cell>
          <cell r="P637">
            <v>0</v>
          </cell>
          <cell r="Q637">
            <v>4422352095.8846149</v>
          </cell>
          <cell r="R637">
            <v>121270072710.34616</v>
          </cell>
          <cell r="S637">
            <v>3742050259.5384617</v>
          </cell>
          <cell r="T637">
            <v>3685385396.5384617</v>
          </cell>
          <cell r="U637">
            <v>1519230769.2307692</v>
          </cell>
          <cell r="V637">
            <v>7357413731.3846149</v>
          </cell>
          <cell r="W637">
            <v>498076923.07692307</v>
          </cell>
          <cell r="X637">
            <v>0</v>
          </cell>
          <cell r="Y637">
            <v>37153846.153846152</v>
          </cell>
          <cell r="Z637">
            <v>14615384.615384616</v>
          </cell>
          <cell r="AA637">
            <v>36151452835.615387</v>
          </cell>
          <cell r="AB637">
            <v>0</v>
          </cell>
          <cell r="AC637">
            <v>0</v>
          </cell>
          <cell r="AD637">
            <v>102007510039.88461</v>
          </cell>
          <cell r="AE637">
            <v>169230769.23076922</v>
          </cell>
          <cell r="AF637">
            <v>73076923.076923072</v>
          </cell>
          <cell r="AG637">
            <v>461153846.15384614</v>
          </cell>
          <cell r="AH637">
            <v>9439409955.1538467</v>
          </cell>
          <cell r="AI637">
            <v>0</v>
          </cell>
          <cell r="AJ637">
            <v>0</v>
          </cell>
          <cell r="AK637">
            <v>84615384.615384609</v>
          </cell>
          <cell r="AL637">
            <v>0</v>
          </cell>
          <cell r="AM637">
            <v>140906496.46153846</v>
          </cell>
          <cell r="AN637">
            <v>17307211.807692308</v>
          </cell>
          <cell r="AO637">
            <v>68828916059.307693</v>
          </cell>
          <cell r="AP637">
            <v>826923076.92307687</v>
          </cell>
          <cell r="AQ637">
            <v>2045000000</v>
          </cell>
          <cell r="AR637">
            <v>1811879963.6923077</v>
          </cell>
          <cell r="AS637">
            <v>0</v>
          </cell>
          <cell r="AT637">
            <v>10000000</v>
          </cell>
          <cell r="AU637">
            <v>0</v>
          </cell>
          <cell r="AV637">
            <v>170673404.11538461</v>
          </cell>
          <cell r="AW637">
            <v>1211865384.6153846</v>
          </cell>
          <cell r="AX637">
            <v>101538461.53846154</v>
          </cell>
          <cell r="AY637">
            <v>86000000</v>
          </cell>
          <cell r="AZ637">
            <v>100769230.76923077</v>
          </cell>
          <cell r="BA637">
            <v>346153846.15384614</v>
          </cell>
          <cell r="BB637">
            <v>0</v>
          </cell>
          <cell r="BC637">
            <v>15096153846.153847</v>
          </cell>
          <cell r="BD637">
            <v>0</v>
          </cell>
          <cell r="BE637">
            <v>0</v>
          </cell>
          <cell r="BF637">
            <v>0</v>
          </cell>
          <cell r="BG637">
            <v>618461538.46153843</v>
          </cell>
          <cell r="BH637">
            <v>0</v>
          </cell>
          <cell r="BI637">
            <v>619230769.23076928</v>
          </cell>
          <cell r="BJ637">
            <v>419588915.11538464</v>
          </cell>
          <cell r="BK637">
            <v>27692307.692307692</v>
          </cell>
          <cell r="BL637">
            <v>1153846153.8461537</v>
          </cell>
          <cell r="BM637">
            <v>3132531722.0384617</v>
          </cell>
          <cell r="BN637">
            <v>139230769.23076922</v>
          </cell>
          <cell r="BO637">
            <v>0</v>
          </cell>
          <cell r="BP637">
            <v>6460897.846153846</v>
          </cell>
          <cell r="BQ637">
            <v>0</v>
          </cell>
          <cell r="BR637">
            <v>18115384.615384616</v>
          </cell>
          <cell r="BS637">
            <v>0</v>
          </cell>
          <cell r="BT637">
            <v>0</v>
          </cell>
          <cell r="BU637">
            <v>120566157.6923077</v>
          </cell>
          <cell r="BV637">
            <v>0</v>
          </cell>
          <cell r="BW637">
            <v>28543762.076923076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64730769.230769232</v>
          </cell>
          <cell r="CH637">
            <v>290576923.07692307</v>
          </cell>
          <cell r="CI637">
            <v>0</v>
          </cell>
          <cell r="CJ637"/>
          <cell r="CK637"/>
          <cell r="CL637"/>
          <cell r="CM637"/>
          <cell r="CN637"/>
          <cell r="CO637"/>
          <cell r="CP637"/>
          <cell r="CQ637">
            <v>909254448851.96106</v>
          </cell>
          <cell r="CR637">
            <v>619163707255.8844</v>
          </cell>
          <cell r="CS637">
            <v>290090741596.0769</v>
          </cell>
        </row>
        <row r="638">
          <cell r="B638">
            <v>43978</v>
          </cell>
          <cell r="C638">
            <v>86752551145.481476</v>
          </cell>
          <cell r="D638">
            <v>128966659062.14815</v>
          </cell>
          <cell r="E638">
            <v>84176292180.222229</v>
          </cell>
          <cell r="F638">
            <v>7370370370.3703699</v>
          </cell>
          <cell r="G638">
            <v>477777777.77777779</v>
          </cell>
          <cell r="H638">
            <v>60225912210.481483</v>
          </cell>
          <cell r="I638">
            <v>0</v>
          </cell>
          <cell r="J638">
            <v>42924405119.259262</v>
          </cell>
          <cell r="K638">
            <v>30000000000</v>
          </cell>
          <cell r="L638">
            <v>14881288713.481482</v>
          </cell>
          <cell r="M638">
            <v>52667477453.925926</v>
          </cell>
          <cell r="N638">
            <v>2633333333.3333335</v>
          </cell>
          <cell r="O638">
            <v>12134546023.666666</v>
          </cell>
          <cell r="P638">
            <v>0</v>
          </cell>
          <cell r="Q638">
            <v>4413572355.0370369</v>
          </cell>
          <cell r="R638">
            <v>122049200375.81482</v>
          </cell>
          <cell r="S638">
            <v>3727115064.7407408</v>
          </cell>
          <cell r="T638">
            <v>3689811465.4074073</v>
          </cell>
          <cell r="U638">
            <v>1555555555.5555556</v>
          </cell>
          <cell r="V638">
            <v>7345545622.7037039</v>
          </cell>
          <cell r="W638">
            <v>507407407.4074074</v>
          </cell>
          <cell r="X638">
            <v>0</v>
          </cell>
          <cell r="Y638">
            <v>38000000</v>
          </cell>
          <cell r="Z638">
            <v>14074074.074074075</v>
          </cell>
          <cell r="AA638">
            <v>36258190767.703705</v>
          </cell>
          <cell r="AB638">
            <v>0</v>
          </cell>
          <cell r="AC638">
            <v>0</v>
          </cell>
          <cell r="AD638">
            <v>102358198261.66667</v>
          </cell>
          <cell r="AE638">
            <v>174074074.07407406</v>
          </cell>
          <cell r="AF638">
            <v>73333333.333333328</v>
          </cell>
          <cell r="AG638">
            <v>460370370.37037039</v>
          </cell>
          <cell r="AH638">
            <v>9462174603.4814816</v>
          </cell>
          <cell r="AI638">
            <v>0</v>
          </cell>
          <cell r="AJ638">
            <v>0</v>
          </cell>
          <cell r="AK638">
            <v>111111111.1111111</v>
          </cell>
          <cell r="AL638">
            <v>0</v>
          </cell>
          <cell r="AM638">
            <v>142095144.74074075</v>
          </cell>
          <cell r="AN638">
            <v>18518055.814814813</v>
          </cell>
          <cell r="AO638">
            <v>69107979640.148148</v>
          </cell>
          <cell r="AP638">
            <v>833333333.33333337</v>
          </cell>
          <cell r="AQ638">
            <v>2066296296.2962964</v>
          </cell>
          <cell r="AR638">
            <v>1820104779.3703704</v>
          </cell>
          <cell r="AS638">
            <v>0</v>
          </cell>
          <cell r="AT638">
            <v>10000000</v>
          </cell>
          <cell r="AU638">
            <v>0</v>
          </cell>
          <cell r="AV638">
            <v>172278092.85185185</v>
          </cell>
          <cell r="AW638">
            <v>1252537037.0370371</v>
          </cell>
          <cell r="AX638">
            <v>99629629.629629627</v>
          </cell>
          <cell r="AY638">
            <v>86148148.148148149</v>
          </cell>
          <cell r="AZ638">
            <v>104074074.07407407</v>
          </cell>
          <cell r="BA638">
            <v>370370370.37037039</v>
          </cell>
          <cell r="BB638">
            <v>0</v>
          </cell>
          <cell r="BC638">
            <v>14833333333.333334</v>
          </cell>
          <cell r="BD638">
            <v>0</v>
          </cell>
          <cell r="BE638">
            <v>0</v>
          </cell>
          <cell r="BF638">
            <v>0</v>
          </cell>
          <cell r="BG638">
            <v>638148148.14814818</v>
          </cell>
          <cell r="BH638">
            <v>0</v>
          </cell>
          <cell r="BI638">
            <v>644444444.44444442</v>
          </cell>
          <cell r="BJ638">
            <v>418289325.66666669</v>
          </cell>
          <cell r="BK638">
            <v>28148148.148148149</v>
          </cell>
          <cell r="BL638">
            <v>1166666666.6666667</v>
          </cell>
          <cell r="BM638">
            <v>3141966302.7407408</v>
          </cell>
          <cell r="BN638">
            <v>144074074.07407406</v>
          </cell>
          <cell r="BO638">
            <v>0</v>
          </cell>
          <cell r="BP638">
            <v>7258539.555555556</v>
          </cell>
          <cell r="BQ638">
            <v>0</v>
          </cell>
          <cell r="BR638">
            <v>17888888.888888888</v>
          </cell>
          <cell r="BS638">
            <v>0</v>
          </cell>
          <cell r="BT638">
            <v>0</v>
          </cell>
          <cell r="BU638">
            <v>122397040.74074075</v>
          </cell>
          <cell r="BV638">
            <v>0</v>
          </cell>
          <cell r="BW638">
            <v>31765214.185185187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66740740.740740739</v>
          </cell>
          <cell r="CH638">
            <v>281666666.66666669</v>
          </cell>
          <cell r="CI638">
            <v>0</v>
          </cell>
          <cell r="CJ638"/>
          <cell r="CK638"/>
          <cell r="CL638"/>
          <cell r="CM638"/>
          <cell r="CN638"/>
          <cell r="CO638"/>
          <cell r="CP638"/>
          <cell r="CQ638">
            <v>913074499968.44434</v>
          </cell>
          <cell r="CR638">
            <v>621146714443.44458</v>
          </cell>
          <cell r="CS638">
            <v>291927785524.99994</v>
          </cell>
        </row>
        <row r="639">
          <cell r="B639">
            <v>43979</v>
          </cell>
          <cell r="C639">
            <v>87042178013.285721</v>
          </cell>
          <cell r="D639">
            <v>129827699133.35715</v>
          </cell>
          <cell r="E639">
            <v>84544377405.964279</v>
          </cell>
          <cell r="F639">
            <v>7392857142.8571424</v>
          </cell>
          <cell r="G639">
            <v>467857142.85714287</v>
          </cell>
          <cell r="H639">
            <v>60361928804.321426</v>
          </cell>
          <cell r="I639">
            <v>0</v>
          </cell>
          <cell r="J639">
            <v>43095870169.821426</v>
          </cell>
          <cell r="K639">
            <v>30000000000</v>
          </cell>
          <cell r="L639">
            <v>15094383675.142857</v>
          </cell>
          <cell r="M639">
            <v>52710555793.85714</v>
          </cell>
          <cell r="N639">
            <v>2653571428.5714288</v>
          </cell>
          <cell r="O639">
            <v>12152537231.607143</v>
          </cell>
          <cell r="P639">
            <v>0</v>
          </cell>
          <cell r="Q639">
            <v>4420263533.2857141</v>
          </cell>
          <cell r="R639">
            <v>122851374981.32143</v>
          </cell>
          <cell r="S639">
            <v>3689210955.2857141</v>
          </cell>
          <cell r="T639">
            <v>3694713510.2857141</v>
          </cell>
          <cell r="U639">
            <v>1589285714.2857144</v>
          </cell>
          <cell r="V639">
            <v>7332279803.4285717</v>
          </cell>
          <cell r="W639">
            <v>516071428.5714286</v>
          </cell>
          <cell r="X639">
            <v>0</v>
          </cell>
          <cell r="Y639">
            <v>38785714.285714284</v>
          </cell>
          <cell r="Z639">
            <v>13571428.571428571</v>
          </cell>
          <cell r="AA639">
            <v>36373897932.35714</v>
          </cell>
          <cell r="AB639">
            <v>0</v>
          </cell>
          <cell r="AC639">
            <v>0</v>
          </cell>
          <cell r="AD639">
            <v>102332765896.17857</v>
          </cell>
          <cell r="AE639">
            <v>178571428.57142857</v>
          </cell>
          <cell r="AF639">
            <v>73571428.571428567</v>
          </cell>
          <cell r="AG639">
            <v>460714285.71428573</v>
          </cell>
          <cell r="AH639">
            <v>9480742829.5357151</v>
          </cell>
          <cell r="AI639">
            <v>0</v>
          </cell>
          <cell r="AJ639">
            <v>0</v>
          </cell>
          <cell r="AK639">
            <v>135714285.7142857</v>
          </cell>
          <cell r="AL639">
            <v>0</v>
          </cell>
          <cell r="AM639">
            <v>143198889.57142857</v>
          </cell>
          <cell r="AN639">
            <v>19642410.964285713</v>
          </cell>
          <cell r="AO639">
            <v>69418912138.321426</v>
          </cell>
          <cell r="AP639">
            <v>839285714.28571427</v>
          </cell>
          <cell r="AQ639">
            <v>2086071428.5714285</v>
          </cell>
          <cell r="AR639">
            <v>1828692656.75</v>
          </cell>
          <cell r="AS639">
            <v>0</v>
          </cell>
          <cell r="AT639">
            <v>10000000</v>
          </cell>
          <cell r="AU639">
            <v>0</v>
          </cell>
          <cell r="AV639">
            <v>171625303.82142857</v>
          </cell>
          <cell r="AW639">
            <v>1290303571.4285715</v>
          </cell>
          <cell r="AX639">
            <v>97857142.857142851</v>
          </cell>
          <cell r="AY639">
            <v>86285714.285714284</v>
          </cell>
          <cell r="AZ639">
            <v>106071428.57142857</v>
          </cell>
          <cell r="BA639">
            <v>392857142.85714287</v>
          </cell>
          <cell r="BB639">
            <v>0</v>
          </cell>
          <cell r="BC639">
            <v>14589285714.285715</v>
          </cell>
          <cell r="BD639">
            <v>0</v>
          </cell>
          <cell r="BE639">
            <v>0</v>
          </cell>
          <cell r="BF639">
            <v>0</v>
          </cell>
          <cell r="BG639">
            <v>656428571.42857146</v>
          </cell>
          <cell r="BH639">
            <v>0</v>
          </cell>
          <cell r="BI639">
            <v>653571428.57142854</v>
          </cell>
          <cell r="BJ639">
            <v>415457564.03571427</v>
          </cell>
          <cell r="BK639">
            <v>28214285.714285713</v>
          </cell>
          <cell r="BL639">
            <v>1178571428.5714285</v>
          </cell>
          <cell r="BM639">
            <v>3149640356.2857141</v>
          </cell>
          <cell r="BN639">
            <v>148571428.57142857</v>
          </cell>
          <cell r="BO639">
            <v>0</v>
          </cell>
          <cell r="BP639">
            <v>7999206.8571428573</v>
          </cell>
          <cell r="BQ639">
            <v>0</v>
          </cell>
          <cell r="BR639">
            <v>18142857.142857142</v>
          </cell>
          <cell r="BS639">
            <v>0</v>
          </cell>
          <cell r="BT639">
            <v>0</v>
          </cell>
          <cell r="BU639">
            <v>124097146.42857143</v>
          </cell>
          <cell r="BV639">
            <v>0</v>
          </cell>
          <cell r="BW639">
            <v>34756562.571428575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68607142.857142851</v>
          </cell>
          <cell r="CH639">
            <v>273392857.14285713</v>
          </cell>
          <cell r="CI639">
            <v>0</v>
          </cell>
          <cell r="CJ639"/>
          <cell r="CK639"/>
          <cell r="CL639"/>
          <cell r="CM639"/>
          <cell r="CN639"/>
          <cell r="CO639"/>
          <cell r="CP639"/>
          <cell r="CQ639">
            <v>916362891190.3573</v>
          </cell>
          <cell r="CR639">
            <v>622741360085.50012</v>
          </cell>
          <cell r="CS639">
            <v>293621531104.85712</v>
          </cell>
        </row>
        <row r="640">
          <cell r="B640">
            <v>43980</v>
          </cell>
          <cell r="C640">
            <v>87311830614.344833</v>
          </cell>
          <cell r="D640">
            <v>130629357130.68965</v>
          </cell>
          <cell r="E640">
            <v>84887077443.724136</v>
          </cell>
          <cell r="F640">
            <v>7413793103.4482756</v>
          </cell>
          <cell r="G640">
            <v>458620689.65517241</v>
          </cell>
          <cell r="H640">
            <v>60488564943.413795</v>
          </cell>
          <cell r="I640">
            <v>0</v>
          </cell>
          <cell r="J640">
            <v>43255510044.482758</v>
          </cell>
          <cell r="K640">
            <v>30000000000</v>
          </cell>
          <cell r="L640">
            <v>15292782432.551723</v>
          </cell>
          <cell r="M640">
            <v>52750663213.793106</v>
          </cell>
          <cell r="N640">
            <v>2672413793.1034484</v>
          </cell>
          <cell r="O640">
            <v>12169287666.586206</v>
          </cell>
          <cell r="P640">
            <v>0</v>
          </cell>
          <cell r="Q640">
            <v>4426493250.965517</v>
          </cell>
          <cell r="R640">
            <v>123598227200.24138</v>
          </cell>
          <cell r="S640">
            <v>3647024370.6206899</v>
          </cell>
          <cell r="T640">
            <v>3699277483.1034484</v>
          </cell>
          <cell r="U640">
            <v>1620689655.1724138</v>
          </cell>
          <cell r="V640">
            <v>7319928868.2413797</v>
          </cell>
          <cell r="W640">
            <v>524137931.03448278</v>
          </cell>
          <cell r="X640">
            <v>0</v>
          </cell>
          <cell r="Y640">
            <v>39517241.379310347</v>
          </cell>
          <cell r="Z640">
            <v>16896551.724137932</v>
          </cell>
          <cell r="AA640">
            <v>36481625292.551727</v>
          </cell>
          <cell r="AB640">
            <v>0</v>
          </cell>
          <cell r="AC640">
            <v>0</v>
          </cell>
          <cell r="AD640">
            <v>102656310853.79311</v>
          </cell>
          <cell r="AE640">
            <v>182758620.68965518</v>
          </cell>
          <cell r="AF640">
            <v>73793103.448275864</v>
          </cell>
          <cell r="AG640">
            <v>461034482.75862068</v>
          </cell>
          <cell r="AH640">
            <v>9498030488.2758617</v>
          </cell>
          <cell r="AI640">
            <v>0</v>
          </cell>
          <cell r="AJ640">
            <v>0</v>
          </cell>
          <cell r="AK640">
            <v>158620689.65517241</v>
          </cell>
          <cell r="AL640">
            <v>0</v>
          </cell>
          <cell r="AM640">
            <v>144226514.06896552</v>
          </cell>
          <cell r="AN640">
            <v>20689224.379310343</v>
          </cell>
          <cell r="AO640">
            <v>69708401015.93103</v>
          </cell>
          <cell r="AP640">
            <v>844827586.20689654</v>
          </cell>
          <cell r="AQ640">
            <v>2104482758.6206896</v>
          </cell>
          <cell r="AR640">
            <v>1836688266.724138</v>
          </cell>
          <cell r="AS640">
            <v>0</v>
          </cell>
          <cell r="AT640">
            <v>10000000</v>
          </cell>
          <cell r="AU640">
            <v>0</v>
          </cell>
          <cell r="AV640">
            <v>171017534.72413793</v>
          </cell>
          <cell r="AW640">
            <v>1325465517.2413793</v>
          </cell>
          <cell r="AX640">
            <v>96206896.551724136</v>
          </cell>
          <cell r="AY640">
            <v>86413793.103448272</v>
          </cell>
          <cell r="AZ640">
            <v>107931034.48275863</v>
          </cell>
          <cell r="BA640">
            <v>413793103.44827586</v>
          </cell>
          <cell r="BB640">
            <v>0</v>
          </cell>
          <cell r="BC640">
            <v>14362068965.517241</v>
          </cell>
          <cell r="BD640">
            <v>0</v>
          </cell>
          <cell r="BE640">
            <v>0</v>
          </cell>
          <cell r="BF640">
            <v>0</v>
          </cell>
          <cell r="BG640">
            <v>673448275.86206901</v>
          </cell>
          <cell r="BH640">
            <v>0</v>
          </cell>
          <cell r="BI640">
            <v>662068965.51724136</v>
          </cell>
          <cell r="BJ640">
            <v>415819148.2758621</v>
          </cell>
          <cell r="BK640">
            <v>28275862.068965517</v>
          </cell>
          <cell r="BL640">
            <v>1189655172.4137931</v>
          </cell>
          <cell r="BM640">
            <v>3156785164.7586207</v>
          </cell>
          <cell r="BN640">
            <v>152758620.68965518</v>
          </cell>
          <cell r="BO640">
            <v>0</v>
          </cell>
          <cell r="BP640">
            <v>8688793.6551724132</v>
          </cell>
          <cell r="BQ640">
            <v>0</v>
          </cell>
          <cell r="BR640">
            <v>18379310.344827585</v>
          </cell>
          <cell r="BS640">
            <v>0</v>
          </cell>
          <cell r="BT640">
            <v>0</v>
          </cell>
          <cell r="BU640">
            <v>125680003.44827586</v>
          </cell>
          <cell r="BV640">
            <v>0</v>
          </cell>
          <cell r="BW640">
            <v>37541611.068965517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70344827.586206898</v>
          </cell>
          <cell r="CH640">
            <v>265689655.1724138</v>
          </cell>
          <cell r="CI640">
            <v>0</v>
          </cell>
          <cell r="CJ640"/>
          <cell r="CK640"/>
          <cell r="CL640"/>
          <cell r="CM640"/>
          <cell r="CN640"/>
          <cell r="CO640"/>
          <cell r="CP640"/>
          <cell r="CQ640">
            <v>919771614781.31006</v>
          </cell>
          <cell r="CR640">
            <v>624580044688.3103</v>
          </cell>
          <cell r="CS640">
            <v>295191570093</v>
          </cell>
        </row>
        <row r="641">
          <cell r="B641">
            <v>43981</v>
          </cell>
          <cell r="C641">
            <v>87563506375.333328</v>
          </cell>
          <cell r="D641">
            <v>131377571261.53334</v>
          </cell>
          <cell r="E641">
            <v>85206930812.300003</v>
          </cell>
          <cell r="F641">
            <v>7433333333.333333</v>
          </cell>
          <cell r="G641">
            <v>450000000</v>
          </cell>
          <cell r="H641">
            <v>60606758673.23333</v>
          </cell>
          <cell r="I641">
            <v>0</v>
          </cell>
          <cell r="J641">
            <v>43404507260.833336</v>
          </cell>
          <cell r="K641">
            <v>30000000000</v>
          </cell>
          <cell r="L641">
            <v>15477954606.133333</v>
          </cell>
          <cell r="M641">
            <v>52788096805.73333</v>
          </cell>
          <cell r="N641">
            <v>2690000000</v>
          </cell>
          <cell r="O641">
            <v>12184921405.9</v>
          </cell>
          <cell r="P641">
            <v>0</v>
          </cell>
          <cell r="Q641">
            <v>4432307654.1333332</v>
          </cell>
          <cell r="R641">
            <v>124295289271.23334</v>
          </cell>
          <cell r="S641">
            <v>3607650224.9333334</v>
          </cell>
          <cell r="T641">
            <v>3703537191.0666666</v>
          </cell>
          <cell r="U641">
            <v>1650000000</v>
          </cell>
          <cell r="V641">
            <v>7308401328.7333336</v>
          </cell>
          <cell r="W641">
            <v>531666666.66666669</v>
          </cell>
          <cell r="X641">
            <v>0</v>
          </cell>
          <cell r="Y641">
            <v>40200000</v>
          </cell>
          <cell r="Z641">
            <v>20000000</v>
          </cell>
          <cell r="AA641">
            <v>36582170828.73333</v>
          </cell>
          <cell r="AB641">
            <v>0</v>
          </cell>
          <cell r="AC641">
            <v>0</v>
          </cell>
          <cell r="AD641">
            <v>102958286147.56667</v>
          </cell>
          <cell r="AE641">
            <v>186666666.66666666</v>
          </cell>
          <cell r="AF641">
            <v>74000000</v>
          </cell>
          <cell r="AG641">
            <v>461333333.33333331</v>
          </cell>
          <cell r="AH641">
            <v>9514165636.4333324</v>
          </cell>
          <cell r="AI641">
            <v>0</v>
          </cell>
          <cell r="AJ641">
            <v>0</v>
          </cell>
          <cell r="AK641">
            <v>180000000</v>
          </cell>
          <cell r="AL641">
            <v>0</v>
          </cell>
          <cell r="AM641">
            <v>145185630.26666668</v>
          </cell>
          <cell r="AN641">
            <v>21666250.233333334</v>
          </cell>
          <cell r="AO641">
            <v>69978590635.03334</v>
          </cell>
          <cell r="AP641">
            <v>850000000</v>
          </cell>
          <cell r="AQ641">
            <v>2121666666.6666667</v>
          </cell>
          <cell r="AR641">
            <v>1844150836.0333333</v>
          </cell>
          <cell r="AS641">
            <v>0</v>
          </cell>
          <cell r="AT641">
            <v>10000000</v>
          </cell>
          <cell r="AU641">
            <v>0</v>
          </cell>
          <cell r="AV641">
            <v>170450283.56666666</v>
          </cell>
          <cell r="AW641">
            <v>1358283333.3333333</v>
          </cell>
          <cell r="AX641">
            <v>94666666.666666672</v>
          </cell>
          <cell r="AY641">
            <v>86533333.333333328</v>
          </cell>
          <cell r="AZ641">
            <v>109666666.66666667</v>
          </cell>
          <cell r="BA641">
            <v>433333333.33333331</v>
          </cell>
          <cell r="BB641">
            <v>0</v>
          </cell>
          <cell r="BC641">
            <v>14150000000</v>
          </cell>
          <cell r="BD641">
            <v>0</v>
          </cell>
          <cell r="BE641">
            <v>0</v>
          </cell>
          <cell r="BF641">
            <v>0</v>
          </cell>
          <cell r="BG641">
            <v>689333333.33333337</v>
          </cell>
          <cell r="BH641">
            <v>0</v>
          </cell>
          <cell r="BI641">
            <v>670000000</v>
          </cell>
          <cell r="BJ641">
            <v>416156626.89999998</v>
          </cell>
          <cell r="BK641">
            <v>28333333.333333332</v>
          </cell>
          <cell r="BL641">
            <v>1200000000</v>
          </cell>
          <cell r="BM641">
            <v>3163453652.6666665</v>
          </cell>
          <cell r="BN641">
            <v>156666666.66666666</v>
          </cell>
          <cell r="BO641">
            <v>0</v>
          </cell>
          <cell r="BP641">
            <v>9332408</v>
          </cell>
          <cell r="BQ641">
            <v>0</v>
          </cell>
          <cell r="BR641">
            <v>18600000</v>
          </cell>
          <cell r="BS641">
            <v>0</v>
          </cell>
          <cell r="BT641">
            <v>0</v>
          </cell>
          <cell r="BU641">
            <v>127157336.66666667</v>
          </cell>
          <cell r="BV641">
            <v>0</v>
          </cell>
          <cell r="BW641">
            <v>40140989.666666664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71966666.666666672</v>
          </cell>
          <cell r="CH641">
            <v>258500000</v>
          </cell>
          <cell r="CI641">
            <v>0</v>
          </cell>
          <cell r="CJ641"/>
          <cell r="CK641"/>
          <cell r="CL641"/>
          <cell r="CM641"/>
          <cell r="CN641"/>
          <cell r="CO641"/>
          <cell r="CP641"/>
          <cell r="CQ641">
            <v>922953090132.86646</v>
          </cell>
          <cell r="CR641">
            <v>626296150317.59985</v>
          </cell>
          <cell r="CS641">
            <v>296656939815.26678</v>
          </cell>
        </row>
        <row r="642">
          <cell r="B642">
            <v>43982</v>
          </cell>
          <cell r="C642">
            <v>87798944990.451614</v>
          </cell>
          <cell r="D642">
            <v>132077513512.96774</v>
          </cell>
          <cell r="E642">
            <v>85506148479.677414</v>
          </cell>
          <cell r="F642">
            <v>7451612903.2258062</v>
          </cell>
          <cell r="G642">
            <v>441935483.87096775</v>
          </cell>
          <cell r="H642">
            <v>60717327001.129036</v>
          </cell>
          <cell r="I642">
            <v>0</v>
          </cell>
          <cell r="J642">
            <v>43543891753.548386</v>
          </cell>
          <cell r="K642">
            <v>30000000000</v>
          </cell>
          <cell r="L642">
            <v>15651180187.870968</v>
          </cell>
          <cell r="M642">
            <v>52823115327.225807</v>
          </cell>
          <cell r="N642">
            <v>2706451612.9032259</v>
          </cell>
          <cell r="O642">
            <v>12199546516.870968</v>
          </cell>
          <cell r="P642">
            <v>0</v>
          </cell>
          <cell r="Q642">
            <v>4437746934.5161295</v>
          </cell>
          <cell r="R642">
            <v>124947379595.70967</v>
          </cell>
          <cell r="S642">
            <v>3570816346.7096772</v>
          </cell>
          <cell r="T642">
            <v>3707522079.1612902</v>
          </cell>
          <cell r="U642">
            <v>1677419354.8387096</v>
          </cell>
          <cell r="V642">
            <v>7297617501.4516125</v>
          </cell>
          <cell r="W642">
            <v>538709677.4193548</v>
          </cell>
          <cell r="X642">
            <v>0</v>
          </cell>
          <cell r="Y642">
            <v>40838709.677419357</v>
          </cell>
          <cell r="Z642">
            <v>22903225.806451611</v>
          </cell>
          <cell r="AA642">
            <v>36676229556.129036</v>
          </cell>
          <cell r="AB642">
            <v>0</v>
          </cell>
          <cell r="AC642">
            <v>0</v>
          </cell>
          <cell r="AD642">
            <v>103240779164.32259</v>
          </cell>
          <cell r="AE642">
            <v>190322580.6451613</v>
          </cell>
          <cell r="AF642">
            <v>74193548.387096778</v>
          </cell>
          <cell r="AG642">
            <v>461612903.22580647</v>
          </cell>
          <cell r="AH642">
            <v>9529259807.2903233</v>
          </cell>
          <cell r="AI642">
            <v>0</v>
          </cell>
          <cell r="AJ642">
            <v>0</v>
          </cell>
          <cell r="AK642">
            <v>200000000</v>
          </cell>
          <cell r="AL642">
            <v>0</v>
          </cell>
          <cell r="AM642">
            <v>146082868</v>
          </cell>
          <cell r="AN642">
            <v>22580242.161290321</v>
          </cell>
          <cell r="AO642">
            <v>70231348665.806458</v>
          </cell>
          <cell r="AP642">
            <v>854838709.6774193</v>
          </cell>
          <cell r="AQ642">
            <v>2137741935.483871</v>
          </cell>
          <cell r="AR642">
            <v>1851131949.2580645</v>
          </cell>
          <cell r="AS642">
            <v>0</v>
          </cell>
          <cell r="AT642">
            <v>10000000</v>
          </cell>
          <cell r="AU642">
            <v>0</v>
          </cell>
          <cell r="AV642">
            <v>169919629.25806451</v>
          </cell>
          <cell r="AW642">
            <v>1388983870.967742</v>
          </cell>
          <cell r="AX642">
            <v>93225806.451612905</v>
          </cell>
          <cell r="AY642">
            <v>86645161.290322587</v>
          </cell>
          <cell r="AZ642">
            <v>111290322.58064516</v>
          </cell>
          <cell r="BA642">
            <v>451612903.22580647</v>
          </cell>
          <cell r="BB642">
            <v>0</v>
          </cell>
          <cell r="BC642">
            <v>13951612903.225807</v>
          </cell>
          <cell r="BD642">
            <v>0</v>
          </cell>
          <cell r="BE642">
            <v>0</v>
          </cell>
          <cell r="BF642">
            <v>0</v>
          </cell>
          <cell r="BG642">
            <v>704193548.38709676</v>
          </cell>
          <cell r="BH642">
            <v>0</v>
          </cell>
          <cell r="BI642">
            <v>677419354.83870971</v>
          </cell>
          <cell r="BJ642">
            <v>416472332.7096774</v>
          </cell>
          <cell r="BK642">
            <v>28387096.774193548</v>
          </cell>
          <cell r="BL642">
            <v>1209677419.3548386</v>
          </cell>
          <cell r="BM642">
            <v>3169691915.5483871</v>
          </cell>
          <cell r="BN642">
            <v>160322580.6451613</v>
          </cell>
          <cell r="BO642">
            <v>0</v>
          </cell>
          <cell r="BP642">
            <v>9934498.8387096766</v>
          </cell>
          <cell r="BQ642">
            <v>0</v>
          </cell>
          <cell r="BR642">
            <v>18806451.612903226</v>
          </cell>
          <cell r="BS642">
            <v>0</v>
          </cell>
          <cell r="BT642">
            <v>0</v>
          </cell>
          <cell r="BU642">
            <v>128539358.06451613</v>
          </cell>
          <cell r="BV642">
            <v>0</v>
          </cell>
          <cell r="BW642">
            <v>42572666.419354841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73483870.967741936</v>
          </cell>
          <cell r="CH642">
            <v>251774193.54838711</v>
          </cell>
          <cell r="CI642">
            <v>0</v>
          </cell>
          <cell r="CJ642"/>
          <cell r="CK642"/>
          <cell r="CL642"/>
          <cell r="CM642"/>
          <cell r="CN642"/>
          <cell r="CO642"/>
          <cell r="CP642"/>
          <cell r="CQ642">
            <v>925929309010.12915</v>
          </cell>
          <cell r="CR642">
            <v>627901539454.67749</v>
          </cell>
          <cell r="CS642">
            <v>298027769555.45154</v>
          </cell>
        </row>
        <row r="643">
          <cell r="B643">
            <v>43983</v>
          </cell>
          <cell r="C643">
            <v>94862103444</v>
          </cell>
          <cell r="D643">
            <v>153075781056</v>
          </cell>
          <cell r="E643">
            <v>94482678501</v>
          </cell>
          <cell r="F643">
            <v>8000000000</v>
          </cell>
          <cell r="G643">
            <v>200000000</v>
          </cell>
          <cell r="H643">
            <v>64034376838</v>
          </cell>
          <cell r="I643">
            <v>0</v>
          </cell>
          <cell r="J643">
            <v>47725426535</v>
          </cell>
          <cell r="K643">
            <v>30000000000</v>
          </cell>
          <cell r="L643">
            <v>20847947640</v>
          </cell>
          <cell r="M643">
            <v>53873670972</v>
          </cell>
          <cell r="N643">
            <v>3200000000</v>
          </cell>
          <cell r="O643">
            <v>12638299846</v>
          </cell>
          <cell r="P643">
            <v>0</v>
          </cell>
          <cell r="Q643">
            <v>4600925346</v>
          </cell>
          <cell r="R643">
            <v>144510089330</v>
          </cell>
          <cell r="S643">
            <v>2465800000</v>
          </cell>
          <cell r="T643">
            <v>3827068722</v>
          </cell>
          <cell r="U643">
            <v>2500000000</v>
          </cell>
          <cell r="V643">
            <v>6974102683</v>
          </cell>
          <cell r="W643">
            <v>750000000</v>
          </cell>
          <cell r="X643">
            <v>0</v>
          </cell>
          <cell r="Y643">
            <v>60000000</v>
          </cell>
          <cell r="Z643">
            <v>110000000</v>
          </cell>
          <cell r="AA643">
            <v>39497991378</v>
          </cell>
          <cell r="AB643">
            <v>0</v>
          </cell>
          <cell r="AC643">
            <v>0</v>
          </cell>
          <cell r="AD643">
            <v>111715569667</v>
          </cell>
          <cell r="AE643">
            <v>400000000</v>
          </cell>
          <cell r="AF643">
            <v>80000000</v>
          </cell>
          <cell r="AG643">
            <v>470000000</v>
          </cell>
          <cell r="AH643">
            <v>9982084933</v>
          </cell>
          <cell r="AI643">
            <v>0</v>
          </cell>
          <cell r="AJ643">
            <v>0</v>
          </cell>
          <cell r="AK643">
            <v>800000000</v>
          </cell>
          <cell r="AL643">
            <v>0</v>
          </cell>
          <cell r="AM643">
            <v>173000000</v>
          </cell>
          <cell r="AN643">
            <v>50000000</v>
          </cell>
          <cell r="AO643">
            <v>77814089589</v>
          </cell>
          <cell r="AP643">
            <v>1500000000</v>
          </cell>
          <cell r="AQ643">
            <v>2620000000</v>
          </cell>
          <cell r="AR643">
            <v>2060565345.9999998</v>
          </cell>
          <cell r="AS643">
            <v>0</v>
          </cell>
          <cell r="AT643">
            <v>10000000</v>
          </cell>
          <cell r="AU643">
            <v>0</v>
          </cell>
          <cell r="AV643">
            <v>154000000</v>
          </cell>
          <cell r="AW643">
            <v>2310000000</v>
          </cell>
          <cell r="AX643">
            <v>50000000</v>
          </cell>
          <cell r="AY643">
            <v>90000000</v>
          </cell>
          <cell r="AZ643">
            <v>160000000</v>
          </cell>
          <cell r="BA643">
            <v>1000000000</v>
          </cell>
          <cell r="BB643">
            <v>0</v>
          </cell>
          <cell r="BC643">
            <v>8000000000</v>
          </cell>
          <cell r="BD643">
            <v>0</v>
          </cell>
          <cell r="BE643">
            <v>0</v>
          </cell>
          <cell r="BF643">
            <v>0</v>
          </cell>
          <cell r="BG643">
            <v>1150000000</v>
          </cell>
          <cell r="BH643">
            <v>0</v>
          </cell>
          <cell r="BI643">
            <v>1260289986</v>
          </cell>
          <cell r="BJ643">
            <v>425943507</v>
          </cell>
          <cell r="BK643">
            <v>30000000</v>
          </cell>
          <cell r="BL643">
            <v>1500000000</v>
          </cell>
          <cell r="BM643">
            <v>3356839802</v>
          </cell>
          <cell r="BN643">
            <v>270000000</v>
          </cell>
          <cell r="BO643">
            <v>0</v>
          </cell>
          <cell r="BP643">
            <v>27997224</v>
          </cell>
          <cell r="BQ643">
            <v>0</v>
          </cell>
          <cell r="BR643">
            <v>25000000</v>
          </cell>
          <cell r="BS643">
            <v>0</v>
          </cell>
          <cell r="BT643">
            <v>0</v>
          </cell>
          <cell r="BU643">
            <v>170000000</v>
          </cell>
          <cell r="BV643">
            <v>0</v>
          </cell>
          <cell r="BW643">
            <v>115522969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119000000</v>
          </cell>
          <cell r="CH643">
            <v>50000000</v>
          </cell>
          <cell r="CI643">
            <v>0</v>
          </cell>
          <cell r="CJ643"/>
          <cell r="CK643"/>
          <cell r="CL643"/>
          <cell r="CM643"/>
          <cell r="CN643"/>
          <cell r="CO643"/>
          <cell r="CP643"/>
          <cell r="CQ643">
            <v>1016176165314</v>
          </cell>
          <cell r="CR643">
            <v>677023503553</v>
          </cell>
          <cell r="CS643">
            <v>339152661761</v>
          </cell>
        </row>
        <row r="644">
          <cell r="B644">
            <v>43984</v>
          </cell>
          <cell r="C644">
            <v>108142103444</v>
          </cell>
          <cell r="D644">
            <v>194818281056</v>
          </cell>
          <cell r="E644">
            <v>111978678501</v>
          </cell>
          <cell r="F644">
            <v>8000000000</v>
          </cell>
          <cell r="G644">
            <v>200000000</v>
          </cell>
          <cell r="H644">
            <v>70934376838</v>
          </cell>
          <cell r="I644">
            <v>0</v>
          </cell>
          <cell r="J644">
            <v>52112713267.5</v>
          </cell>
          <cell r="K644">
            <v>30000000000</v>
          </cell>
          <cell r="L644">
            <v>20847947640</v>
          </cell>
          <cell r="M644">
            <v>58217170972</v>
          </cell>
          <cell r="N644">
            <v>3200000000</v>
          </cell>
          <cell r="O644">
            <v>12268299846</v>
          </cell>
          <cell r="P644">
            <v>0</v>
          </cell>
          <cell r="Q644">
            <v>4613425346</v>
          </cell>
          <cell r="R644">
            <v>161260089330</v>
          </cell>
          <cell r="S644">
            <v>2375900000</v>
          </cell>
          <cell r="T644">
            <v>4007068722</v>
          </cell>
          <cell r="U644">
            <v>2250000000</v>
          </cell>
          <cell r="V644">
            <v>7474102683</v>
          </cell>
          <cell r="W644">
            <v>750000000</v>
          </cell>
          <cell r="X644">
            <v>0</v>
          </cell>
          <cell r="Y644">
            <v>60000000</v>
          </cell>
          <cell r="Z644">
            <v>110000000</v>
          </cell>
          <cell r="AA644">
            <v>45647991378</v>
          </cell>
          <cell r="AB644">
            <v>0</v>
          </cell>
          <cell r="AC644">
            <v>0</v>
          </cell>
          <cell r="AD644">
            <v>105805569667</v>
          </cell>
          <cell r="AE644">
            <v>400000000</v>
          </cell>
          <cell r="AF644">
            <v>80000000</v>
          </cell>
          <cell r="AG644">
            <v>470000000</v>
          </cell>
          <cell r="AH644">
            <v>11124584933</v>
          </cell>
          <cell r="AI644">
            <v>0</v>
          </cell>
          <cell r="AJ644">
            <v>0</v>
          </cell>
          <cell r="AK644">
            <v>875000000</v>
          </cell>
          <cell r="AL644">
            <v>0</v>
          </cell>
          <cell r="AM644">
            <v>173000000</v>
          </cell>
          <cell r="AN644">
            <v>50000000</v>
          </cell>
          <cell r="AO644">
            <v>91444089589</v>
          </cell>
          <cell r="AP644">
            <v>1500000000</v>
          </cell>
          <cell r="AQ644">
            <v>2620000000</v>
          </cell>
          <cell r="AR644">
            <v>2418065346</v>
          </cell>
          <cell r="AS644">
            <v>0</v>
          </cell>
          <cell r="AT644">
            <v>10000000</v>
          </cell>
          <cell r="AU644">
            <v>0</v>
          </cell>
          <cell r="AV644">
            <v>147000000</v>
          </cell>
          <cell r="AW644">
            <v>2155000000</v>
          </cell>
          <cell r="AX644">
            <v>50000000</v>
          </cell>
          <cell r="AY644">
            <v>90000000</v>
          </cell>
          <cell r="AZ644">
            <v>160000000</v>
          </cell>
          <cell r="BA644">
            <v>1000000000</v>
          </cell>
          <cell r="BB644">
            <v>0</v>
          </cell>
          <cell r="BC644">
            <v>8000000000</v>
          </cell>
          <cell r="BD644">
            <v>0</v>
          </cell>
          <cell r="BE644">
            <v>0</v>
          </cell>
          <cell r="BF644">
            <v>0</v>
          </cell>
          <cell r="BG644">
            <v>1150000000</v>
          </cell>
          <cell r="BH644">
            <v>0</v>
          </cell>
          <cell r="BI644">
            <v>1260289986</v>
          </cell>
          <cell r="BJ644">
            <v>414943507</v>
          </cell>
          <cell r="BK644">
            <v>35000000</v>
          </cell>
          <cell r="BL644">
            <v>1500000000</v>
          </cell>
          <cell r="BM644">
            <v>4056839802</v>
          </cell>
          <cell r="BN644">
            <v>270000000</v>
          </cell>
          <cell r="BO644">
            <v>0</v>
          </cell>
          <cell r="BP644">
            <v>27997224</v>
          </cell>
          <cell r="BQ644">
            <v>0</v>
          </cell>
          <cell r="BR644">
            <v>25000000</v>
          </cell>
          <cell r="BS644">
            <v>0</v>
          </cell>
          <cell r="BT644">
            <v>0</v>
          </cell>
          <cell r="BU644">
            <v>170000000</v>
          </cell>
          <cell r="BV644">
            <v>0</v>
          </cell>
          <cell r="BW644">
            <v>115522969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119000000</v>
          </cell>
          <cell r="CH644">
            <v>25000000</v>
          </cell>
          <cell r="CI644">
            <v>0</v>
          </cell>
          <cell r="CJ644"/>
          <cell r="CK644"/>
          <cell r="CL644"/>
          <cell r="CM644"/>
          <cell r="CN644"/>
          <cell r="CO644"/>
          <cell r="CP644"/>
          <cell r="CQ644">
            <v>1137010052046.5</v>
          </cell>
          <cell r="CR644">
            <v>734139003553</v>
          </cell>
          <cell r="CS644">
            <v>402871048493.5</v>
          </cell>
        </row>
        <row r="645">
          <cell r="B645">
            <v>43985</v>
          </cell>
          <cell r="C645">
            <v>112568770110.66667</v>
          </cell>
          <cell r="D645">
            <v>208732447722.66666</v>
          </cell>
          <cell r="E645">
            <v>117810678501</v>
          </cell>
          <cell r="F645">
            <v>8000000000</v>
          </cell>
          <cell r="G645">
            <v>200000000</v>
          </cell>
          <cell r="H645">
            <v>73234376838</v>
          </cell>
          <cell r="I645">
            <v>0</v>
          </cell>
          <cell r="J645">
            <v>53575142178.333336</v>
          </cell>
          <cell r="K645">
            <v>30000000000</v>
          </cell>
          <cell r="L645">
            <v>20847947640</v>
          </cell>
          <cell r="M645">
            <v>59611670972</v>
          </cell>
          <cell r="N645">
            <v>3200000000</v>
          </cell>
          <cell r="O645">
            <v>12144966512.666666</v>
          </cell>
          <cell r="P645">
            <v>0</v>
          </cell>
          <cell r="Q645">
            <v>4617592012.666667</v>
          </cell>
          <cell r="R645">
            <v>166843422663.33334</v>
          </cell>
          <cell r="S645">
            <v>2345933333.3333335</v>
          </cell>
          <cell r="T645">
            <v>4067068722</v>
          </cell>
          <cell r="U645">
            <v>2166666666.6666665</v>
          </cell>
          <cell r="V645">
            <v>7640769349.666667</v>
          </cell>
          <cell r="W645">
            <v>750000000</v>
          </cell>
          <cell r="X645">
            <v>0</v>
          </cell>
          <cell r="Y645">
            <v>60000000</v>
          </cell>
          <cell r="Z645">
            <v>110000000</v>
          </cell>
          <cell r="AA645">
            <v>47697991378</v>
          </cell>
          <cell r="AB645">
            <v>0</v>
          </cell>
          <cell r="AC645">
            <v>0</v>
          </cell>
          <cell r="AD645">
            <v>113502236333.66667</v>
          </cell>
          <cell r="AE645">
            <v>400000000</v>
          </cell>
          <cell r="AF645">
            <v>80000000</v>
          </cell>
          <cell r="AG645">
            <v>470000000</v>
          </cell>
          <cell r="AH645">
            <v>11505418266.333334</v>
          </cell>
          <cell r="AI645">
            <v>0</v>
          </cell>
          <cell r="AJ645">
            <v>0</v>
          </cell>
          <cell r="AK645">
            <v>900000000</v>
          </cell>
          <cell r="AL645">
            <v>0</v>
          </cell>
          <cell r="AM645">
            <v>173000000</v>
          </cell>
          <cell r="AN645">
            <v>50000000</v>
          </cell>
          <cell r="AO645">
            <v>95987422922.333328</v>
          </cell>
          <cell r="AP645">
            <v>1500000000</v>
          </cell>
          <cell r="AQ645">
            <v>2620000000</v>
          </cell>
          <cell r="AR645">
            <v>2537232012.6666665</v>
          </cell>
          <cell r="AS645">
            <v>0</v>
          </cell>
          <cell r="AT645">
            <v>10000000</v>
          </cell>
          <cell r="AU645">
            <v>0</v>
          </cell>
          <cell r="AV645">
            <v>168000000</v>
          </cell>
          <cell r="AW645">
            <v>2103333333.3333333</v>
          </cell>
          <cell r="AX645">
            <v>50000000</v>
          </cell>
          <cell r="AY645">
            <v>90000000</v>
          </cell>
          <cell r="AZ645">
            <v>166666666.66666666</v>
          </cell>
          <cell r="BA645">
            <v>1000000000</v>
          </cell>
          <cell r="BB645">
            <v>0</v>
          </cell>
          <cell r="BC645">
            <v>8000000000</v>
          </cell>
          <cell r="BD645">
            <v>0</v>
          </cell>
          <cell r="BE645">
            <v>0</v>
          </cell>
          <cell r="BF645">
            <v>0</v>
          </cell>
          <cell r="BG645">
            <v>1150000000</v>
          </cell>
          <cell r="BH645">
            <v>0</v>
          </cell>
          <cell r="BI645">
            <v>1260289986</v>
          </cell>
          <cell r="BJ645">
            <v>422276840.33333331</v>
          </cell>
          <cell r="BK645">
            <v>36666666.666666664</v>
          </cell>
          <cell r="BL645">
            <v>1500000000</v>
          </cell>
          <cell r="BM645">
            <v>4290173135.3333335</v>
          </cell>
          <cell r="BN645">
            <v>270000000</v>
          </cell>
          <cell r="BO645">
            <v>0</v>
          </cell>
          <cell r="BP645">
            <v>27997224</v>
          </cell>
          <cell r="BQ645">
            <v>0</v>
          </cell>
          <cell r="BR645">
            <v>25000000</v>
          </cell>
          <cell r="BS645">
            <v>0</v>
          </cell>
          <cell r="BT645">
            <v>0</v>
          </cell>
          <cell r="BU645">
            <v>170000000</v>
          </cell>
          <cell r="BV645">
            <v>0</v>
          </cell>
          <cell r="BW645">
            <v>115522969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119000000</v>
          </cell>
          <cell r="CH645">
            <v>16666666.666666666</v>
          </cell>
          <cell r="CI645">
            <v>0</v>
          </cell>
          <cell r="CJ645"/>
          <cell r="CK645"/>
          <cell r="CL645"/>
          <cell r="CM645"/>
          <cell r="CN645"/>
          <cell r="CO645"/>
          <cell r="CP645"/>
          <cell r="CQ645">
            <v>1186942347624</v>
          </cell>
          <cell r="CR645">
            <v>762831836886.33337</v>
          </cell>
          <cell r="CS645">
            <v>424110510737.66663</v>
          </cell>
        </row>
        <row r="646">
          <cell r="B646">
            <v>43986</v>
          </cell>
          <cell r="C646">
            <v>114782103444</v>
          </cell>
          <cell r="D646">
            <v>215769031056</v>
          </cell>
          <cell r="E646">
            <v>114551928501</v>
          </cell>
          <cell r="F646">
            <v>8000000000</v>
          </cell>
          <cell r="G646">
            <v>200000000</v>
          </cell>
          <cell r="H646">
            <v>73334376838</v>
          </cell>
          <cell r="I646">
            <v>0</v>
          </cell>
          <cell r="J646">
            <v>54307605080.75</v>
          </cell>
          <cell r="K646">
            <v>31750000000</v>
          </cell>
          <cell r="L646">
            <v>20847947640</v>
          </cell>
          <cell r="M646">
            <v>60348842972</v>
          </cell>
          <cell r="N646">
            <v>3200000000</v>
          </cell>
          <cell r="O646">
            <v>12108299846</v>
          </cell>
          <cell r="P646">
            <v>0</v>
          </cell>
          <cell r="Q646">
            <v>4619675346</v>
          </cell>
          <cell r="R646">
            <v>170010089330</v>
          </cell>
          <cell r="S646">
            <v>2830950000</v>
          </cell>
          <cell r="T646">
            <v>4097068722</v>
          </cell>
          <cell r="U646">
            <v>2750000000</v>
          </cell>
          <cell r="V646">
            <v>7724102683</v>
          </cell>
          <cell r="W646">
            <v>750000000</v>
          </cell>
          <cell r="X646">
            <v>0</v>
          </cell>
          <cell r="Y646">
            <v>60000000</v>
          </cell>
          <cell r="Z646">
            <v>110000000</v>
          </cell>
          <cell r="AA646">
            <v>48694241378</v>
          </cell>
          <cell r="AB646">
            <v>0</v>
          </cell>
          <cell r="AC646">
            <v>0</v>
          </cell>
          <cell r="AD646">
            <v>116375569667</v>
          </cell>
          <cell r="AE646">
            <v>400000000</v>
          </cell>
          <cell r="AF646">
            <v>80000000</v>
          </cell>
          <cell r="AG646">
            <v>470000000</v>
          </cell>
          <cell r="AH646">
            <v>11695834933</v>
          </cell>
          <cell r="AI646">
            <v>0</v>
          </cell>
          <cell r="AJ646">
            <v>0</v>
          </cell>
          <cell r="AK646">
            <v>912500000</v>
          </cell>
          <cell r="AL646">
            <v>0</v>
          </cell>
          <cell r="AM646">
            <v>167250000</v>
          </cell>
          <cell r="AN646">
            <v>51750000</v>
          </cell>
          <cell r="AO646">
            <v>98557839589</v>
          </cell>
          <cell r="AP646">
            <v>1500000000</v>
          </cell>
          <cell r="AQ646">
            <v>2620000000</v>
          </cell>
          <cell r="AR646">
            <v>2596815346</v>
          </cell>
          <cell r="AS646">
            <v>0</v>
          </cell>
          <cell r="AT646">
            <v>10000000</v>
          </cell>
          <cell r="AU646">
            <v>0</v>
          </cell>
          <cell r="AV646">
            <v>171000000</v>
          </cell>
          <cell r="AW646">
            <v>2077500000</v>
          </cell>
          <cell r="AX646">
            <v>50000000</v>
          </cell>
          <cell r="AY646">
            <v>90000000</v>
          </cell>
          <cell r="AZ646">
            <v>165000000</v>
          </cell>
          <cell r="BA646">
            <v>1000000000</v>
          </cell>
          <cell r="BB646">
            <v>0</v>
          </cell>
          <cell r="BC646">
            <v>9492500000</v>
          </cell>
          <cell r="BD646">
            <v>0</v>
          </cell>
          <cell r="BE646">
            <v>0</v>
          </cell>
          <cell r="BF646">
            <v>0</v>
          </cell>
          <cell r="BG646">
            <v>1150000000</v>
          </cell>
          <cell r="BH646">
            <v>0</v>
          </cell>
          <cell r="BI646">
            <v>1260289986</v>
          </cell>
          <cell r="BJ646">
            <v>421943507</v>
          </cell>
          <cell r="BK646">
            <v>37500000</v>
          </cell>
          <cell r="BL646">
            <v>1500000000</v>
          </cell>
          <cell r="BM646">
            <v>4406839802</v>
          </cell>
          <cell r="BN646">
            <v>270000000</v>
          </cell>
          <cell r="BO646">
            <v>0</v>
          </cell>
          <cell r="BP646">
            <v>27997224</v>
          </cell>
          <cell r="BQ646">
            <v>0</v>
          </cell>
          <cell r="BR646">
            <v>25000000</v>
          </cell>
          <cell r="BS646">
            <v>0</v>
          </cell>
          <cell r="BT646">
            <v>0</v>
          </cell>
          <cell r="BU646">
            <v>170000000</v>
          </cell>
          <cell r="BV646">
            <v>0</v>
          </cell>
          <cell r="BW646">
            <v>115522969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119000000</v>
          </cell>
          <cell r="CH646">
            <v>108463556.75</v>
          </cell>
          <cell r="CI646">
            <v>0</v>
          </cell>
          <cell r="CJ646"/>
          <cell r="CK646"/>
          <cell r="CL646"/>
          <cell r="CM646"/>
          <cell r="CN646"/>
          <cell r="CO646"/>
          <cell r="CP646"/>
          <cell r="CQ646">
            <v>1208942379416.5</v>
          </cell>
          <cell r="CR646">
            <v>779181139109.75</v>
          </cell>
          <cell r="CS646">
            <v>429761240306.75</v>
          </cell>
        </row>
        <row r="647">
          <cell r="B647">
            <v>43987</v>
          </cell>
          <cell r="C647">
            <v>116110103444</v>
          </cell>
          <cell r="D647">
            <v>219990981056</v>
          </cell>
          <cell r="E647">
            <v>112596678501</v>
          </cell>
          <cell r="F647">
            <v>8000000000</v>
          </cell>
          <cell r="G647">
            <v>200000000</v>
          </cell>
          <cell r="H647">
            <v>73394376838</v>
          </cell>
          <cell r="I647">
            <v>0</v>
          </cell>
          <cell r="J647">
            <v>54915682822.199997</v>
          </cell>
          <cell r="K647">
            <v>32800000000</v>
          </cell>
          <cell r="L647">
            <v>20847947640</v>
          </cell>
          <cell r="M647">
            <v>60237146172</v>
          </cell>
          <cell r="N647">
            <v>3200000000</v>
          </cell>
          <cell r="O647">
            <v>12086299846</v>
          </cell>
          <cell r="P647">
            <v>0</v>
          </cell>
          <cell r="Q647">
            <v>4620925346</v>
          </cell>
          <cell r="R647">
            <v>171910089330</v>
          </cell>
          <cell r="S647">
            <v>3121960000</v>
          </cell>
          <cell r="T647">
            <v>4115068722</v>
          </cell>
          <cell r="U647">
            <v>2600000000</v>
          </cell>
          <cell r="V647">
            <v>7774102683</v>
          </cell>
          <cell r="W647">
            <v>750000000</v>
          </cell>
          <cell r="X647">
            <v>0</v>
          </cell>
          <cell r="Y647">
            <v>60000000</v>
          </cell>
          <cell r="Z647">
            <v>110000000</v>
          </cell>
          <cell r="AA647">
            <v>49291991378</v>
          </cell>
          <cell r="AB647">
            <v>0</v>
          </cell>
          <cell r="AC647">
            <v>0</v>
          </cell>
          <cell r="AD647">
            <v>118939569667</v>
          </cell>
          <cell r="AE647">
            <v>400000000</v>
          </cell>
          <cell r="AF647">
            <v>80000000</v>
          </cell>
          <cell r="AG647">
            <v>470000000</v>
          </cell>
          <cell r="AH647">
            <v>11810084933</v>
          </cell>
          <cell r="AI647">
            <v>0</v>
          </cell>
          <cell r="AJ647">
            <v>0</v>
          </cell>
          <cell r="AK647">
            <v>920000000</v>
          </cell>
          <cell r="AL647">
            <v>0</v>
          </cell>
          <cell r="AM647">
            <v>163800000</v>
          </cell>
          <cell r="AN647">
            <v>52800000</v>
          </cell>
          <cell r="AO647">
            <v>100100089589</v>
          </cell>
          <cell r="AP647">
            <v>1500000000</v>
          </cell>
          <cell r="AQ647">
            <v>2620000000</v>
          </cell>
          <cell r="AR647">
            <v>2632565346</v>
          </cell>
          <cell r="AS647">
            <v>0</v>
          </cell>
          <cell r="AT647">
            <v>15400000</v>
          </cell>
          <cell r="AU647">
            <v>0</v>
          </cell>
          <cell r="AV647">
            <v>172800000</v>
          </cell>
          <cell r="AW647">
            <v>2062000000</v>
          </cell>
          <cell r="AX647">
            <v>50000000</v>
          </cell>
          <cell r="AY647">
            <v>150000000</v>
          </cell>
          <cell r="AZ647">
            <v>164000000</v>
          </cell>
          <cell r="BA647">
            <v>1000000000</v>
          </cell>
          <cell r="BB647">
            <v>0</v>
          </cell>
          <cell r="BC647">
            <v>10388000000</v>
          </cell>
          <cell r="BD647">
            <v>0</v>
          </cell>
          <cell r="BE647">
            <v>0</v>
          </cell>
          <cell r="BF647">
            <v>0</v>
          </cell>
          <cell r="BG647">
            <v>1150000000</v>
          </cell>
          <cell r="BH647">
            <v>0</v>
          </cell>
          <cell r="BI647">
            <v>1260289986</v>
          </cell>
          <cell r="BJ647">
            <v>424943507</v>
          </cell>
          <cell r="BK647">
            <v>38000000</v>
          </cell>
          <cell r="BL647">
            <v>1500000000</v>
          </cell>
          <cell r="BM647">
            <v>4476839802</v>
          </cell>
          <cell r="BN647">
            <v>270000000</v>
          </cell>
          <cell r="BO647">
            <v>0</v>
          </cell>
          <cell r="BP647">
            <v>27997224</v>
          </cell>
          <cell r="BQ647">
            <v>0</v>
          </cell>
          <cell r="BR647">
            <v>25000000</v>
          </cell>
          <cell r="BS647">
            <v>0</v>
          </cell>
          <cell r="BT647">
            <v>0</v>
          </cell>
          <cell r="BU647">
            <v>170000000</v>
          </cell>
          <cell r="BV647">
            <v>0</v>
          </cell>
          <cell r="BW647">
            <v>115522969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119000000</v>
          </cell>
          <cell r="CH647">
            <v>163541690.80000001</v>
          </cell>
          <cell r="CI647">
            <v>0</v>
          </cell>
          <cell r="CJ647"/>
          <cell r="CK647"/>
          <cell r="CL647"/>
          <cell r="CM647"/>
          <cell r="CN647"/>
          <cell r="CO647"/>
          <cell r="CP647"/>
          <cell r="CQ647">
            <v>1222165598492</v>
          </cell>
          <cell r="CR647">
            <v>789345320443.80005</v>
          </cell>
          <cell r="CS647">
            <v>432820278048.20001</v>
          </cell>
        </row>
        <row r="648">
          <cell r="B648">
            <v>43988</v>
          </cell>
          <cell r="C648">
            <v>116995436777.33333</v>
          </cell>
          <cell r="D648">
            <v>222805614389.33334</v>
          </cell>
          <cell r="E648">
            <v>111293178501</v>
          </cell>
          <cell r="F648">
            <v>8000000000</v>
          </cell>
          <cell r="G648">
            <v>200000000</v>
          </cell>
          <cell r="H648">
            <v>73434376838</v>
          </cell>
          <cell r="I648">
            <v>0</v>
          </cell>
          <cell r="J648">
            <v>55321067983.166664</v>
          </cell>
          <cell r="K648">
            <v>33500000000</v>
          </cell>
          <cell r="L648">
            <v>20847947640</v>
          </cell>
          <cell r="M648">
            <v>60162681638.666664</v>
          </cell>
          <cell r="N648">
            <v>3200000000</v>
          </cell>
          <cell r="O648">
            <v>12071633179.333334</v>
          </cell>
          <cell r="P648">
            <v>0</v>
          </cell>
          <cell r="Q648">
            <v>4621758679.333333</v>
          </cell>
          <cell r="R648">
            <v>173176755996.66666</v>
          </cell>
          <cell r="S648">
            <v>3315966666.6666665</v>
          </cell>
          <cell r="T648">
            <v>4127068722</v>
          </cell>
          <cell r="U648">
            <v>2500000000</v>
          </cell>
          <cell r="V648">
            <v>7807436016.333333</v>
          </cell>
          <cell r="W648">
            <v>750000000</v>
          </cell>
          <cell r="X648">
            <v>0</v>
          </cell>
          <cell r="Y648">
            <v>60000000</v>
          </cell>
          <cell r="Z648">
            <v>110000000</v>
          </cell>
          <cell r="AA648">
            <v>49690491378</v>
          </cell>
          <cell r="AB648">
            <v>0</v>
          </cell>
          <cell r="AC648">
            <v>0</v>
          </cell>
          <cell r="AD648">
            <v>120648903000.33333</v>
          </cell>
          <cell r="AE648">
            <v>400000000</v>
          </cell>
          <cell r="AF648">
            <v>80000000</v>
          </cell>
          <cell r="AG648">
            <v>470000000</v>
          </cell>
          <cell r="AH648">
            <v>11886251599.666666</v>
          </cell>
          <cell r="AI648">
            <v>0</v>
          </cell>
          <cell r="AJ648">
            <v>0</v>
          </cell>
          <cell r="AK648">
            <v>925000000</v>
          </cell>
          <cell r="AL648">
            <v>0</v>
          </cell>
          <cell r="AM648">
            <v>161500000</v>
          </cell>
          <cell r="AN648">
            <v>53500000</v>
          </cell>
          <cell r="AO648">
            <v>101128256255.66667</v>
          </cell>
          <cell r="AP648">
            <v>1500000000</v>
          </cell>
          <cell r="AQ648">
            <v>2620000000</v>
          </cell>
          <cell r="AR648">
            <v>2656398679.3333335</v>
          </cell>
          <cell r="AS648">
            <v>0</v>
          </cell>
          <cell r="AT648">
            <v>19000000</v>
          </cell>
          <cell r="AU648">
            <v>0</v>
          </cell>
          <cell r="AV648">
            <v>174000000</v>
          </cell>
          <cell r="AW648">
            <v>2051666666.6666667</v>
          </cell>
          <cell r="AX648">
            <v>50000000</v>
          </cell>
          <cell r="AY648">
            <v>190000000</v>
          </cell>
          <cell r="AZ648">
            <v>163333333.33333334</v>
          </cell>
          <cell r="BA648">
            <v>1000000000</v>
          </cell>
          <cell r="BB648">
            <v>0</v>
          </cell>
          <cell r="BC648">
            <v>10985000000</v>
          </cell>
          <cell r="BD648">
            <v>0</v>
          </cell>
          <cell r="BE648">
            <v>0</v>
          </cell>
          <cell r="BF648">
            <v>0</v>
          </cell>
          <cell r="BG648">
            <v>1150000000</v>
          </cell>
          <cell r="BH648">
            <v>0</v>
          </cell>
          <cell r="BI648">
            <v>1260289986</v>
          </cell>
          <cell r="BJ648">
            <v>426943507</v>
          </cell>
          <cell r="BK648">
            <v>38333333.333333336</v>
          </cell>
          <cell r="BL648">
            <v>1500000000</v>
          </cell>
          <cell r="BM648">
            <v>4523506468.666667</v>
          </cell>
          <cell r="BN648">
            <v>270000000</v>
          </cell>
          <cell r="BO648">
            <v>0</v>
          </cell>
          <cell r="BP648">
            <v>27997224</v>
          </cell>
          <cell r="BQ648">
            <v>0</v>
          </cell>
          <cell r="BR648">
            <v>25000000</v>
          </cell>
          <cell r="BS648">
            <v>0</v>
          </cell>
          <cell r="BT648">
            <v>0</v>
          </cell>
          <cell r="BU648">
            <v>170000000</v>
          </cell>
          <cell r="BV648">
            <v>0</v>
          </cell>
          <cell r="BW648">
            <v>115522969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119000000</v>
          </cell>
          <cell r="CH648">
            <v>200260446.83333334</v>
          </cell>
          <cell r="CI648">
            <v>0</v>
          </cell>
          <cell r="CJ648"/>
          <cell r="CK648"/>
          <cell r="CL648"/>
          <cell r="CM648"/>
          <cell r="CN648"/>
          <cell r="CO648"/>
          <cell r="CP648"/>
          <cell r="CQ648">
            <v>1230981077875.6665</v>
          </cell>
          <cell r="CR648">
            <v>796121441333.16675</v>
          </cell>
          <cell r="CS648">
            <v>434859636542.50006</v>
          </cell>
        </row>
        <row r="649">
          <cell r="B649">
            <v>43989</v>
          </cell>
          <cell r="C649">
            <v>117627817729.71428</v>
          </cell>
          <cell r="D649">
            <v>224816066770.28571</v>
          </cell>
          <cell r="E649">
            <v>110362107072.42857</v>
          </cell>
          <cell r="F649">
            <v>8000000000</v>
          </cell>
          <cell r="G649">
            <v>200000000</v>
          </cell>
          <cell r="H649">
            <v>73462948266.571426</v>
          </cell>
          <cell r="I649">
            <v>0</v>
          </cell>
          <cell r="J649">
            <v>55610628812.428574</v>
          </cell>
          <cell r="K649">
            <v>34000000000</v>
          </cell>
          <cell r="L649">
            <v>20847947640</v>
          </cell>
          <cell r="M649">
            <v>60109492686.285713</v>
          </cell>
          <cell r="N649">
            <v>3200000000</v>
          </cell>
          <cell r="O649">
            <v>12061156988.857143</v>
          </cell>
          <cell r="P649">
            <v>0</v>
          </cell>
          <cell r="Q649">
            <v>4622353917.4285717</v>
          </cell>
          <cell r="R649">
            <v>174081517901.42856</v>
          </cell>
          <cell r="S649">
            <v>3454542857.1428571</v>
          </cell>
          <cell r="T649">
            <v>4135640150.5714288</v>
          </cell>
          <cell r="U649">
            <v>2428571428.5714288</v>
          </cell>
          <cell r="V649">
            <v>7831245540.1428576</v>
          </cell>
          <cell r="W649">
            <v>750000000</v>
          </cell>
          <cell r="X649">
            <v>0</v>
          </cell>
          <cell r="Y649">
            <v>60000000</v>
          </cell>
          <cell r="Z649">
            <v>110000000</v>
          </cell>
          <cell r="AA649">
            <v>49975134235.14286</v>
          </cell>
          <cell r="AB649">
            <v>0</v>
          </cell>
          <cell r="AC649">
            <v>0</v>
          </cell>
          <cell r="AD649">
            <v>121869855381.28572</v>
          </cell>
          <cell r="AE649">
            <v>400000000</v>
          </cell>
          <cell r="AF649">
            <v>80000000</v>
          </cell>
          <cell r="AG649">
            <v>470000000</v>
          </cell>
          <cell r="AH649">
            <v>11940656361.571428</v>
          </cell>
          <cell r="AI649">
            <v>0</v>
          </cell>
          <cell r="AJ649">
            <v>0</v>
          </cell>
          <cell r="AK649">
            <v>928571428.57142854</v>
          </cell>
          <cell r="AL649">
            <v>0</v>
          </cell>
          <cell r="AM649">
            <v>159857142.85714287</v>
          </cell>
          <cell r="AN649">
            <v>54000000</v>
          </cell>
          <cell r="AO649">
            <v>101862661017.57143</v>
          </cell>
          <cell r="AP649">
            <v>1500000000</v>
          </cell>
          <cell r="AQ649">
            <v>2620000000</v>
          </cell>
          <cell r="AR649">
            <v>2673422488.8571429</v>
          </cell>
          <cell r="AS649">
            <v>0</v>
          </cell>
          <cell r="AT649">
            <v>21571428.571428571</v>
          </cell>
          <cell r="AU649">
            <v>0</v>
          </cell>
          <cell r="AV649">
            <v>174857142.85714287</v>
          </cell>
          <cell r="AW649">
            <v>2044285714.2857144</v>
          </cell>
          <cell r="AX649">
            <v>50000000</v>
          </cell>
          <cell r="AY649">
            <v>218571428.57142857</v>
          </cell>
          <cell r="AZ649">
            <v>162857142.85714287</v>
          </cell>
          <cell r="BA649">
            <v>1000000000</v>
          </cell>
          <cell r="BB649">
            <v>0</v>
          </cell>
          <cell r="BC649">
            <v>11411428571.428572</v>
          </cell>
          <cell r="BD649">
            <v>0</v>
          </cell>
          <cell r="BE649">
            <v>0</v>
          </cell>
          <cell r="BF649">
            <v>0</v>
          </cell>
          <cell r="BG649">
            <v>1150000000</v>
          </cell>
          <cell r="BH649">
            <v>0</v>
          </cell>
          <cell r="BI649">
            <v>1260289986</v>
          </cell>
          <cell r="BJ649">
            <v>428372078.4285714</v>
          </cell>
          <cell r="BK649">
            <v>38571428.571428575</v>
          </cell>
          <cell r="BL649">
            <v>1500000000</v>
          </cell>
          <cell r="BM649">
            <v>4556839802</v>
          </cell>
          <cell r="BN649">
            <v>270000000</v>
          </cell>
          <cell r="BO649">
            <v>0</v>
          </cell>
          <cell r="BP649">
            <v>27997224</v>
          </cell>
          <cell r="BQ649">
            <v>0</v>
          </cell>
          <cell r="BR649">
            <v>25000000</v>
          </cell>
          <cell r="BS649">
            <v>0</v>
          </cell>
          <cell r="BT649">
            <v>0</v>
          </cell>
          <cell r="BU649">
            <v>170000000</v>
          </cell>
          <cell r="BV649">
            <v>0</v>
          </cell>
          <cell r="BW649">
            <v>115522969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119000000</v>
          </cell>
          <cell r="CH649">
            <v>226488129.7142857</v>
          </cell>
          <cell r="CI649">
            <v>0</v>
          </cell>
          <cell r="CJ649"/>
          <cell r="CK649"/>
          <cell r="CL649"/>
          <cell r="CM649"/>
          <cell r="CN649"/>
          <cell r="CO649"/>
          <cell r="CP649"/>
          <cell r="CQ649">
            <v>1237277848864.0005</v>
          </cell>
          <cell r="CR649">
            <v>800961527682.71423</v>
          </cell>
          <cell r="CS649">
            <v>436316321181.28577</v>
          </cell>
        </row>
        <row r="650">
          <cell r="B650">
            <v>43990</v>
          </cell>
          <cell r="C650">
            <v>118102103444</v>
          </cell>
          <cell r="D650">
            <v>226323906056</v>
          </cell>
          <cell r="E650">
            <v>112815553501</v>
          </cell>
          <cell r="F650">
            <v>8000000000</v>
          </cell>
          <cell r="G650">
            <v>200000000</v>
          </cell>
          <cell r="H650">
            <v>73484376838</v>
          </cell>
          <cell r="I650">
            <v>0</v>
          </cell>
          <cell r="J650">
            <v>55761424434.375</v>
          </cell>
          <cell r="K650">
            <v>34375000000</v>
          </cell>
          <cell r="L650">
            <v>20847947640</v>
          </cell>
          <cell r="M650">
            <v>60415850972</v>
          </cell>
          <cell r="N650">
            <v>3200000000</v>
          </cell>
          <cell r="O650">
            <v>12053299846</v>
          </cell>
          <cell r="P650">
            <v>0</v>
          </cell>
          <cell r="Q650">
            <v>4622800346</v>
          </cell>
          <cell r="R650">
            <v>174760089330</v>
          </cell>
          <cell r="S650">
            <v>3558475000</v>
          </cell>
          <cell r="T650">
            <v>4142068722</v>
          </cell>
          <cell r="U650">
            <v>2375000000</v>
          </cell>
          <cell r="V650">
            <v>7786602683</v>
          </cell>
          <cell r="W650">
            <v>750000000</v>
          </cell>
          <cell r="X650">
            <v>0</v>
          </cell>
          <cell r="Y650">
            <v>52500000</v>
          </cell>
          <cell r="Z650">
            <v>110000000</v>
          </cell>
          <cell r="AA650">
            <v>50188616378</v>
          </cell>
          <cell r="AB650">
            <v>0</v>
          </cell>
          <cell r="AC650">
            <v>0</v>
          </cell>
          <cell r="AD650">
            <v>122785569667</v>
          </cell>
          <cell r="AE650">
            <v>400000000</v>
          </cell>
          <cell r="AF650">
            <v>80000000</v>
          </cell>
          <cell r="AG650">
            <v>470000000</v>
          </cell>
          <cell r="AH650">
            <v>11981459933</v>
          </cell>
          <cell r="AI650">
            <v>0</v>
          </cell>
          <cell r="AJ650">
            <v>0</v>
          </cell>
          <cell r="AK650">
            <v>931250000</v>
          </cell>
          <cell r="AL650">
            <v>0</v>
          </cell>
          <cell r="AM650">
            <v>158625000</v>
          </cell>
          <cell r="AN650">
            <v>54375000</v>
          </cell>
          <cell r="AO650">
            <v>102413464589</v>
          </cell>
          <cell r="AP650">
            <v>1500000000</v>
          </cell>
          <cell r="AQ650">
            <v>2620000000</v>
          </cell>
          <cell r="AR650">
            <v>2560819168.375</v>
          </cell>
          <cell r="AS650">
            <v>0</v>
          </cell>
          <cell r="AT650">
            <v>23500000</v>
          </cell>
          <cell r="AU650">
            <v>0</v>
          </cell>
          <cell r="AV650">
            <v>175500000</v>
          </cell>
          <cell r="AW650">
            <v>1976250000</v>
          </cell>
          <cell r="AX650">
            <v>50000000</v>
          </cell>
          <cell r="AY650">
            <v>240000000</v>
          </cell>
          <cell r="AZ650">
            <v>162500000</v>
          </cell>
          <cell r="BA650">
            <v>1000000000</v>
          </cell>
          <cell r="BB650">
            <v>0</v>
          </cell>
          <cell r="BC650">
            <v>13465754157.125</v>
          </cell>
          <cell r="BD650">
            <v>0</v>
          </cell>
          <cell r="BE650">
            <v>0</v>
          </cell>
          <cell r="BF650">
            <v>0</v>
          </cell>
          <cell r="BG650">
            <v>1150000000</v>
          </cell>
          <cell r="BH650">
            <v>0</v>
          </cell>
          <cell r="BI650">
            <v>1260289986</v>
          </cell>
          <cell r="BJ650">
            <v>429443507</v>
          </cell>
          <cell r="BK650">
            <v>38750000</v>
          </cell>
          <cell r="BL650">
            <v>1500000000</v>
          </cell>
          <cell r="BM650">
            <v>4581839802</v>
          </cell>
          <cell r="BN650">
            <v>270000000</v>
          </cell>
          <cell r="BO650">
            <v>0</v>
          </cell>
          <cell r="BP650">
            <v>27997224</v>
          </cell>
          <cell r="BQ650">
            <v>0</v>
          </cell>
          <cell r="BR650">
            <v>25000000</v>
          </cell>
          <cell r="BS650">
            <v>0</v>
          </cell>
          <cell r="BT650">
            <v>0</v>
          </cell>
          <cell r="BU650">
            <v>170000000</v>
          </cell>
          <cell r="BV650">
            <v>0</v>
          </cell>
          <cell r="BW650">
            <v>115522969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119000000</v>
          </cell>
          <cell r="CH650">
            <v>246158891.875</v>
          </cell>
          <cell r="CI650">
            <v>0</v>
          </cell>
          <cell r="CJ650"/>
          <cell r="CK650"/>
          <cell r="CL650"/>
          <cell r="CM650"/>
          <cell r="CN650"/>
          <cell r="CO650"/>
          <cell r="CP650"/>
          <cell r="CQ650">
            <v>1246908685084.75</v>
          </cell>
          <cell r="CR650">
            <v>806539475424.375</v>
          </cell>
          <cell r="CS650">
            <v>440369209660.375</v>
          </cell>
        </row>
        <row r="651">
          <cell r="B651">
            <v>43991</v>
          </cell>
          <cell r="C651">
            <v>118470992332.88889</v>
          </cell>
          <cell r="D651">
            <v>227671225500.44446</v>
          </cell>
          <cell r="E651">
            <v>115089678501</v>
          </cell>
          <cell r="F651">
            <v>8000000000</v>
          </cell>
          <cell r="G651">
            <v>200000000</v>
          </cell>
          <cell r="H651">
            <v>74134376838</v>
          </cell>
          <cell r="I651">
            <v>0</v>
          </cell>
          <cell r="J651">
            <v>55919079100.333336</v>
          </cell>
          <cell r="K651">
            <v>34666666666.666664</v>
          </cell>
          <cell r="L651">
            <v>20847947640</v>
          </cell>
          <cell r="M651">
            <v>60654129638.666664</v>
          </cell>
          <cell r="N651">
            <v>3200000000</v>
          </cell>
          <cell r="O651">
            <v>12047188734.888889</v>
          </cell>
          <cell r="P651">
            <v>0</v>
          </cell>
          <cell r="Q651">
            <v>4442036457.1111107</v>
          </cell>
          <cell r="R651">
            <v>175543422663.33334</v>
          </cell>
          <cell r="S651">
            <v>3694200000</v>
          </cell>
          <cell r="T651">
            <v>4158179833.1111112</v>
          </cell>
          <cell r="U651">
            <v>2333333333.3333335</v>
          </cell>
          <cell r="V651">
            <v>7751880460.7777777</v>
          </cell>
          <cell r="W651">
            <v>750000000</v>
          </cell>
          <cell r="X651">
            <v>0</v>
          </cell>
          <cell r="Y651">
            <v>60000000</v>
          </cell>
          <cell r="Z651">
            <v>110000000</v>
          </cell>
          <cell r="AA651">
            <v>50355769155.777779</v>
          </cell>
          <cell r="AB651">
            <v>0</v>
          </cell>
          <cell r="AC651">
            <v>0</v>
          </cell>
          <cell r="AD651">
            <v>122286680778.11111</v>
          </cell>
          <cell r="AE651">
            <v>400000000</v>
          </cell>
          <cell r="AF651">
            <v>80000000.000000015</v>
          </cell>
          <cell r="AG651">
            <v>433333333.33333331</v>
          </cell>
          <cell r="AH651">
            <v>12431418266.333334</v>
          </cell>
          <cell r="AI651">
            <v>0</v>
          </cell>
          <cell r="AJ651">
            <v>0</v>
          </cell>
          <cell r="AK651">
            <v>908888888.88888884</v>
          </cell>
          <cell r="AL651">
            <v>0</v>
          </cell>
          <cell r="AM651">
            <v>158111111.1111111</v>
          </cell>
          <cell r="AN651">
            <v>54666666.666666664</v>
          </cell>
          <cell r="AO651">
            <v>102956311811.22223</v>
          </cell>
          <cell r="AP651">
            <v>1500000000</v>
          </cell>
          <cell r="AQ651">
            <v>2528888888.8888888</v>
          </cell>
          <cell r="AR651">
            <v>2513238808</v>
          </cell>
          <cell r="AS651">
            <v>0</v>
          </cell>
          <cell r="AT651">
            <v>25000000</v>
          </cell>
          <cell r="AU651">
            <v>0</v>
          </cell>
          <cell r="AV651">
            <v>176000000</v>
          </cell>
          <cell r="AW651">
            <v>1923333333.3333333</v>
          </cell>
          <cell r="AX651">
            <v>50000000</v>
          </cell>
          <cell r="AY651">
            <v>246666666.66666666</v>
          </cell>
          <cell r="AZ651">
            <v>162222222.22222221</v>
          </cell>
          <cell r="BA651">
            <v>972222222.22222221</v>
          </cell>
          <cell r="BB651">
            <v>0</v>
          </cell>
          <cell r="BC651">
            <v>14608007390.444445</v>
          </cell>
          <cell r="BD651">
            <v>0</v>
          </cell>
          <cell r="BE651">
            <v>0</v>
          </cell>
          <cell r="BF651">
            <v>0</v>
          </cell>
          <cell r="BG651">
            <v>1022222222.2222222</v>
          </cell>
          <cell r="BH651">
            <v>0</v>
          </cell>
          <cell r="BI651">
            <v>1160289986</v>
          </cell>
          <cell r="BJ651">
            <v>416276840.33333331</v>
          </cell>
          <cell r="BK651">
            <v>38888888.888888888</v>
          </cell>
          <cell r="BL651">
            <v>1500000000</v>
          </cell>
          <cell r="BM651">
            <v>4600173135.333333</v>
          </cell>
          <cell r="BN651">
            <v>267777777.77777779</v>
          </cell>
          <cell r="BO651">
            <v>0</v>
          </cell>
          <cell r="BP651">
            <v>28663890.666666668</v>
          </cell>
          <cell r="BQ651">
            <v>0</v>
          </cell>
          <cell r="BR651">
            <v>25000000</v>
          </cell>
          <cell r="BS651">
            <v>0</v>
          </cell>
          <cell r="BT651">
            <v>0</v>
          </cell>
          <cell r="BU651">
            <v>170000000</v>
          </cell>
          <cell r="BV651">
            <v>0</v>
          </cell>
          <cell r="BW651">
            <v>114300746.77777778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119000000</v>
          </cell>
          <cell r="CH651">
            <v>261458373.55555555</v>
          </cell>
          <cell r="CI651">
            <v>0</v>
          </cell>
          <cell r="CJ651"/>
          <cell r="CK651"/>
          <cell r="CL651"/>
          <cell r="CM651"/>
          <cell r="CN651"/>
          <cell r="CO651"/>
          <cell r="CP651"/>
          <cell r="CQ651">
            <v>1254239149105.3333</v>
          </cell>
          <cell r="CR651">
            <v>810378657001.22217</v>
          </cell>
          <cell r="CS651">
            <v>443860492104.11108</v>
          </cell>
        </row>
        <row r="652">
          <cell r="B652">
            <v>43992</v>
          </cell>
          <cell r="C652">
            <v>118766103444</v>
          </cell>
          <cell r="D652">
            <v>228749081056</v>
          </cell>
          <cell r="E652">
            <v>116908978501</v>
          </cell>
          <cell r="F652">
            <v>8000000000</v>
          </cell>
          <cell r="G652">
            <v>200000000</v>
          </cell>
          <cell r="H652">
            <v>74654376838</v>
          </cell>
          <cell r="I652">
            <v>0</v>
          </cell>
          <cell r="J652">
            <v>56029052833.099998</v>
          </cell>
          <cell r="K652">
            <v>34900000000</v>
          </cell>
          <cell r="L652">
            <v>20847947640</v>
          </cell>
          <cell r="M652">
            <v>60844752572</v>
          </cell>
          <cell r="N652">
            <v>3200000000</v>
          </cell>
          <cell r="O652">
            <v>12042299846</v>
          </cell>
          <cell r="P652">
            <v>0</v>
          </cell>
          <cell r="Q652">
            <v>4297425346</v>
          </cell>
          <cell r="R652">
            <v>176170089330</v>
          </cell>
          <cell r="S652">
            <v>3802780000</v>
          </cell>
          <cell r="T652">
            <v>4171068722</v>
          </cell>
          <cell r="U652">
            <v>2300000000</v>
          </cell>
          <cell r="V652">
            <v>7724102683</v>
          </cell>
          <cell r="W652">
            <v>750000000</v>
          </cell>
          <cell r="X652">
            <v>0</v>
          </cell>
          <cell r="Y652">
            <v>66000000</v>
          </cell>
          <cell r="Z652">
            <v>110000000</v>
          </cell>
          <cell r="AA652">
            <v>50489491378</v>
          </cell>
          <cell r="AB652">
            <v>0</v>
          </cell>
          <cell r="AC652">
            <v>0</v>
          </cell>
          <cell r="AD652">
            <v>122912569667</v>
          </cell>
          <cell r="AE652">
            <v>400000000</v>
          </cell>
          <cell r="AF652">
            <v>80000000.00000003</v>
          </cell>
          <cell r="AG652">
            <v>404000000</v>
          </cell>
          <cell r="AH652">
            <v>12791384933</v>
          </cell>
          <cell r="AI652">
            <v>0</v>
          </cell>
          <cell r="AJ652">
            <v>0</v>
          </cell>
          <cell r="AK652">
            <v>891000000</v>
          </cell>
          <cell r="AL652">
            <v>0</v>
          </cell>
          <cell r="AM652">
            <v>157700000</v>
          </cell>
          <cell r="AN652">
            <v>54900000</v>
          </cell>
          <cell r="AO652">
            <v>103390589589</v>
          </cell>
          <cell r="AP652">
            <v>1500000000</v>
          </cell>
          <cell r="AQ652">
            <v>2456000000</v>
          </cell>
          <cell r="AR652">
            <v>2475174519.6999998</v>
          </cell>
          <cell r="AS652">
            <v>0</v>
          </cell>
          <cell r="AT652">
            <v>26200000</v>
          </cell>
          <cell r="AU652">
            <v>0</v>
          </cell>
          <cell r="AV652">
            <v>176400000</v>
          </cell>
          <cell r="AW652">
            <v>1881000000</v>
          </cell>
          <cell r="AX652">
            <v>50000000</v>
          </cell>
          <cell r="AY652">
            <v>252000000</v>
          </cell>
          <cell r="AZ652">
            <v>176000000</v>
          </cell>
          <cell r="BA652">
            <v>950000000</v>
          </cell>
          <cell r="BB652">
            <v>0</v>
          </cell>
          <cell r="BC652">
            <v>15521809977.1</v>
          </cell>
          <cell r="BD652">
            <v>0</v>
          </cell>
          <cell r="BE652">
            <v>0</v>
          </cell>
          <cell r="BF652">
            <v>0</v>
          </cell>
          <cell r="BG652">
            <v>920000000</v>
          </cell>
          <cell r="BH652">
            <v>0</v>
          </cell>
          <cell r="BI652">
            <v>1080289986</v>
          </cell>
          <cell r="BJ652">
            <v>418343507</v>
          </cell>
          <cell r="BK652">
            <v>39000000</v>
          </cell>
          <cell r="BL652">
            <v>1500000000</v>
          </cell>
          <cell r="BM652">
            <v>4614839802</v>
          </cell>
          <cell r="BN652">
            <v>266000000</v>
          </cell>
          <cell r="BO652">
            <v>0</v>
          </cell>
          <cell r="BP652">
            <v>29197224</v>
          </cell>
          <cell r="BQ652">
            <v>0</v>
          </cell>
          <cell r="BR652">
            <v>25000000</v>
          </cell>
          <cell r="BS652">
            <v>0</v>
          </cell>
          <cell r="BT652">
            <v>0</v>
          </cell>
          <cell r="BU652">
            <v>170000000</v>
          </cell>
          <cell r="BV652">
            <v>0</v>
          </cell>
          <cell r="BW652">
            <v>113322969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119000000</v>
          </cell>
          <cell r="CH652">
            <v>273697958.89999998</v>
          </cell>
          <cell r="CI652">
            <v>0</v>
          </cell>
          <cell r="CJ652"/>
          <cell r="CK652"/>
          <cell r="CL652"/>
          <cell r="CM652"/>
          <cell r="CN652"/>
          <cell r="CO652"/>
          <cell r="CP652"/>
          <cell r="CQ652">
            <v>1261138970321.8</v>
          </cell>
          <cell r="CR652">
            <v>814501602262.69995</v>
          </cell>
          <cell r="CS652">
            <v>446637368059.09998</v>
          </cell>
        </row>
        <row r="653">
          <cell r="B653">
            <v>43993</v>
          </cell>
          <cell r="C653">
            <v>119007557989.45454</v>
          </cell>
          <cell r="D653">
            <v>229628417419.63635</v>
          </cell>
          <cell r="E653">
            <v>118452405773.72728</v>
          </cell>
          <cell r="F653">
            <v>8000000000</v>
          </cell>
          <cell r="G653">
            <v>200000000</v>
          </cell>
          <cell r="H653">
            <v>75116195019.818176</v>
          </cell>
          <cell r="I653">
            <v>0</v>
          </cell>
          <cell r="J653">
            <v>56150096871.090912</v>
          </cell>
          <cell r="K653">
            <v>34636363636.36364</v>
          </cell>
          <cell r="L653">
            <v>20847947640</v>
          </cell>
          <cell r="M653">
            <v>60858898608.36364</v>
          </cell>
          <cell r="N653">
            <v>3200000000</v>
          </cell>
          <cell r="O653">
            <v>12138299846</v>
          </cell>
          <cell r="P653">
            <v>0</v>
          </cell>
          <cell r="Q653">
            <v>4179107164.181818</v>
          </cell>
          <cell r="R653">
            <v>176719180239.09091</v>
          </cell>
          <cell r="S653">
            <v>3891618181.818182</v>
          </cell>
          <cell r="T653">
            <v>4183432358.3636365</v>
          </cell>
          <cell r="U653">
            <v>2272727272.7272725</v>
          </cell>
          <cell r="V653">
            <v>7701375410.272727</v>
          </cell>
          <cell r="W653">
            <v>750000000</v>
          </cell>
          <cell r="X653">
            <v>0</v>
          </cell>
          <cell r="Y653">
            <v>70909090.909090906</v>
          </cell>
          <cell r="Z653">
            <v>110000000</v>
          </cell>
          <cell r="AA653">
            <v>50616627741.63636</v>
          </cell>
          <cell r="AB653">
            <v>0</v>
          </cell>
          <cell r="AC653">
            <v>0</v>
          </cell>
          <cell r="AD653">
            <v>123424660576.09091</v>
          </cell>
          <cell r="AE653">
            <v>400000000</v>
          </cell>
          <cell r="AF653">
            <v>80000000.00000003</v>
          </cell>
          <cell r="AG653">
            <v>380000000</v>
          </cell>
          <cell r="AH653">
            <v>13085903114.818182</v>
          </cell>
          <cell r="AI653">
            <v>0</v>
          </cell>
          <cell r="AJ653">
            <v>0</v>
          </cell>
          <cell r="AK653">
            <v>871818181.81818187</v>
          </cell>
          <cell r="AL653">
            <v>0</v>
          </cell>
          <cell r="AM653">
            <v>157363636.36363637</v>
          </cell>
          <cell r="AN653">
            <v>55090909.090909094</v>
          </cell>
          <cell r="AO653">
            <v>103831725952.63637</v>
          </cell>
          <cell r="AP653">
            <v>1500000000</v>
          </cell>
          <cell r="AQ653">
            <v>2396363636.3636365</v>
          </cell>
          <cell r="AR653">
            <v>2444031011.090909</v>
          </cell>
          <cell r="AS653">
            <v>0</v>
          </cell>
          <cell r="AT653">
            <v>27181818.181818184</v>
          </cell>
          <cell r="AU653">
            <v>0</v>
          </cell>
          <cell r="AV653">
            <v>176727272.72727272</v>
          </cell>
          <cell r="AW653">
            <v>1846363636.3636363</v>
          </cell>
          <cell r="AX653">
            <v>50000000</v>
          </cell>
          <cell r="AY653">
            <v>256363636.36363637</v>
          </cell>
          <cell r="AZ653">
            <v>174545454.54545453</v>
          </cell>
          <cell r="BA653">
            <v>931818181.81818187</v>
          </cell>
          <cell r="BB653">
            <v>0</v>
          </cell>
          <cell r="BC653">
            <v>16269466638.90909</v>
          </cell>
          <cell r="BD653">
            <v>0</v>
          </cell>
          <cell r="BE653">
            <v>0</v>
          </cell>
          <cell r="BF653">
            <v>0</v>
          </cell>
          <cell r="BG653">
            <v>836363636.36363637</v>
          </cell>
          <cell r="BH653">
            <v>0</v>
          </cell>
          <cell r="BI653">
            <v>1014835440.5454545</v>
          </cell>
          <cell r="BJ653">
            <v>404125325.18181819</v>
          </cell>
          <cell r="BK653">
            <v>40000000</v>
          </cell>
          <cell r="BL653">
            <v>1500000000</v>
          </cell>
          <cell r="BM653">
            <v>4603203438.363636</v>
          </cell>
          <cell r="BN653">
            <v>264545454.54545453</v>
          </cell>
          <cell r="BO653">
            <v>0</v>
          </cell>
          <cell r="BP653">
            <v>29633587.636363637</v>
          </cell>
          <cell r="BQ653">
            <v>0</v>
          </cell>
          <cell r="BR653">
            <v>25454545.454545453</v>
          </cell>
          <cell r="BS653">
            <v>0</v>
          </cell>
          <cell r="BT653">
            <v>0</v>
          </cell>
          <cell r="BU653">
            <v>167272727.27272728</v>
          </cell>
          <cell r="BV653">
            <v>0</v>
          </cell>
          <cell r="BW653">
            <v>112522969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119000000</v>
          </cell>
          <cell r="CH653">
            <v>283712165.09090906</v>
          </cell>
          <cell r="CI653">
            <v>0</v>
          </cell>
          <cell r="CJ653"/>
          <cell r="CK653"/>
          <cell r="CL653"/>
          <cell r="CM653"/>
          <cell r="CN653"/>
          <cell r="CO653"/>
          <cell r="CP653"/>
          <cell r="CQ653">
            <v>1266491253210.0901</v>
          </cell>
          <cell r="CR653">
            <v>817503012022.09094</v>
          </cell>
          <cell r="CS653">
            <v>448988241188.00006</v>
          </cell>
        </row>
        <row r="654">
          <cell r="B654">
            <v>43994</v>
          </cell>
          <cell r="C654">
            <v>119208770110.66667</v>
          </cell>
          <cell r="D654">
            <v>230361197722.66666</v>
          </cell>
          <cell r="E654">
            <v>119738595167.66667</v>
          </cell>
          <cell r="F654">
            <v>8000000000</v>
          </cell>
          <cell r="G654">
            <v>200000000</v>
          </cell>
          <cell r="H654">
            <v>75501043504.666672</v>
          </cell>
          <cell r="I654">
            <v>0</v>
          </cell>
          <cell r="J654">
            <v>56247466902.75</v>
          </cell>
          <cell r="K654">
            <v>34416666666.666664</v>
          </cell>
          <cell r="L654">
            <v>20847947640</v>
          </cell>
          <cell r="M654">
            <v>60870686972</v>
          </cell>
          <cell r="N654">
            <v>3200000000</v>
          </cell>
          <cell r="O654">
            <v>12218299846</v>
          </cell>
          <cell r="P654">
            <v>0</v>
          </cell>
          <cell r="Q654">
            <v>4080508679.3333335</v>
          </cell>
          <cell r="R654">
            <v>177176755996.66666</v>
          </cell>
          <cell r="S654">
            <v>3965650000</v>
          </cell>
          <cell r="T654">
            <v>4193735388.6666665</v>
          </cell>
          <cell r="U654">
            <v>2250000000</v>
          </cell>
          <cell r="V654">
            <v>7682436016.333333</v>
          </cell>
          <cell r="W654">
            <v>750000000</v>
          </cell>
          <cell r="X654">
            <v>0</v>
          </cell>
          <cell r="Y654">
            <v>75000000</v>
          </cell>
          <cell r="Z654">
            <v>110000000</v>
          </cell>
          <cell r="AA654">
            <v>50722574711.333336</v>
          </cell>
          <cell r="AB654">
            <v>0</v>
          </cell>
          <cell r="AC654">
            <v>0</v>
          </cell>
          <cell r="AD654">
            <v>123851403000.33333</v>
          </cell>
          <cell r="AE654">
            <v>400000000</v>
          </cell>
          <cell r="AF654">
            <v>80000000.000000045</v>
          </cell>
          <cell r="AG654">
            <v>360000000</v>
          </cell>
          <cell r="AH654">
            <v>13331334933</v>
          </cell>
          <cell r="AI654">
            <v>0</v>
          </cell>
          <cell r="AJ654">
            <v>0</v>
          </cell>
          <cell r="AK654">
            <v>855833333.33333337</v>
          </cell>
          <cell r="AL654">
            <v>0</v>
          </cell>
          <cell r="AM654">
            <v>157083333.33333334</v>
          </cell>
          <cell r="AN654">
            <v>55250000</v>
          </cell>
          <cell r="AO654">
            <v>104199339589</v>
          </cell>
          <cell r="AP654">
            <v>1500000000</v>
          </cell>
          <cell r="AQ654">
            <v>2346666666.6666665</v>
          </cell>
          <cell r="AR654">
            <v>2418078087.25</v>
          </cell>
          <cell r="AS654">
            <v>0</v>
          </cell>
          <cell r="AT654">
            <v>28000000</v>
          </cell>
          <cell r="AU654">
            <v>0</v>
          </cell>
          <cell r="AV654">
            <v>177000000</v>
          </cell>
          <cell r="AW654">
            <v>1817500000</v>
          </cell>
          <cell r="AX654">
            <v>50000000</v>
          </cell>
          <cell r="AY654">
            <v>267333333.33333334</v>
          </cell>
          <cell r="AZ654">
            <v>173333333.33333334</v>
          </cell>
          <cell r="BA654">
            <v>916666666.66666663</v>
          </cell>
          <cell r="BB654">
            <v>0</v>
          </cell>
          <cell r="BC654">
            <v>16892513857.083334</v>
          </cell>
          <cell r="BD654">
            <v>0</v>
          </cell>
          <cell r="BE654">
            <v>0</v>
          </cell>
          <cell r="BF654">
            <v>0</v>
          </cell>
          <cell r="BG654">
            <v>766666666.66666663</v>
          </cell>
          <cell r="BH654">
            <v>0</v>
          </cell>
          <cell r="BI654">
            <v>960289986</v>
          </cell>
          <cell r="BJ654">
            <v>406860173.66666669</v>
          </cell>
          <cell r="BK654">
            <v>40833333.333333336</v>
          </cell>
          <cell r="BL654">
            <v>1500000000</v>
          </cell>
          <cell r="BM654">
            <v>4613506468.666667</v>
          </cell>
          <cell r="BN654">
            <v>263333333.33333334</v>
          </cell>
          <cell r="BO654">
            <v>0</v>
          </cell>
          <cell r="BP654">
            <v>29997224</v>
          </cell>
          <cell r="BQ654">
            <v>0</v>
          </cell>
          <cell r="BR654">
            <v>25833333.333333332</v>
          </cell>
          <cell r="BS654">
            <v>0</v>
          </cell>
          <cell r="BT654">
            <v>0</v>
          </cell>
          <cell r="BU654">
            <v>165000000</v>
          </cell>
          <cell r="BV654">
            <v>0</v>
          </cell>
          <cell r="BW654">
            <v>111856302.33333333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119000000</v>
          </cell>
          <cell r="CH654">
            <v>310390670.25</v>
          </cell>
          <cell r="CI654">
            <v>0</v>
          </cell>
          <cell r="CJ654"/>
          <cell r="CK654"/>
          <cell r="CL654"/>
          <cell r="CM654"/>
          <cell r="CN654"/>
          <cell r="CO654"/>
          <cell r="CP654"/>
          <cell r="CQ654">
            <v>1271008238950.333</v>
          </cell>
          <cell r="CR654">
            <v>820064436821.5835</v>
          </cell>
          <cell r="CS654">
            <v>450943802128.74994</v>
          </cell>
        </row>
        <row r="655">
          <cell r="B655">
            <v>43995</v>
          </cell>
          <cell r="C655">
            <v>119379026520.92308</v>
          </cell>
          <cell r="D655">
            <v>230981242594.46155</v>
          </cell>
          <cell r="E655">
            <v>120826909270.23077</v>
          </cell>
          <cell r="F655">
            <v>8000000000</v>
          </cell>
          <cell r="G655">
            <v>200000000</v>
          </cell>
          <cell r="H655">
            <v>75826684530.307693</v>
          </cell>
          <cell r="I655">
            <v>0</v>
          </cell>
          <cell r="J655">
            <v>56329856929.53846</v>
          </cell>
          <cell r="K655">
            <v>34230769230.76923</v>
          </cell>
          <cell r="L655">
            <v>20847947640</v>
          </cell>
          <cell r="M655">
            <v>60880661741.230766</v>
          </cell>
          <cell r="N655">
            <v>3200000000</v>
          </cell>
          <cell r="O655">
            <v>12285992153.692308</v>
          </cell>
          <cell r="P655">
            <v>0</v>
          </cell>
          <cell r="Q655">
            <v>3997079192.1538463</v>
          </cell>
          <cell r="R655">
            <v>177563935483.84616</v>
          </cell>
          <cell r="S655">
            <v>4028292307.6923075</v>
          </cell>
          <cell r="T655">
            <v>4202453337.3846154</v>
          </cell>
          <cell r="U655">
            <v>2230769230.7692308</v>
          </cell>
          <cell r="V655">
            <v>7666410375.3076925</v>
          </cell>
          <cell r="W655">
            <v>750000000</v>
          </cell>
          <cell r="X655">
            <v>0</v>
          </cell>
          <cell r="Y655">
            <v>78461538.461538464</v>
          </cell>
          <cell r="Z655">
            <v>110000000</v>
          </cell>
          <cell r="AA655">
            <v>50812222147.230766</v>
          </cell>
          <cell r="AB655">
            <v>0</v>
          </cell>
          <cell r="AC655">
            <v>0</v>
          </cell>
          <cell r="AD655">
            <v>124212492743.92308</v>
          </cell>
          <cell r="AE655">
            <v>400000000</v>
          </cell>
          <cell r="AF655">
            <v>80000000.000000045</v>
          </cell>
          <cell r="AG655">
            <v>343076923.07692307</v>
          </cell>
          <cell r="AH655">
            <v>13539008009.923077</v>
          </cell>
          <cell r="AI655">
            <v>0</v>
          </cell>
          <cell r="AJ655">
            <v>0</v>
          </cell>
          <cell r="AK655">
            <v>842307692.30769229</v>
          </cell>
          <cell r="AL655">
            <v>0</v>
          </cell>
          <cell r="AM655">
            <v>156846153.84615386</v>
          </cell>
          <cell r="AN655">
            <v>55384615.384615384</v>
          </cell>
          <cell r="AO655">
            <v>104510397281.30769</v>
          </cell>
          <cell r="AP655">
            <v>1500000000</v>
          </cell>
          <cell r="AQ655">
            <v>2304615384.6153846</v>
          </cell>
          <cell r="AR655">
            <v>2396117920.9230771</v>
          </cell>
          <cell r="AS655">
            <v>0</v>
          </cell>
          <cell r="AT655">
            <v>28692307.692307692</v>
          </cell>
          <cell r="AU655">
            <v>0</v>
          </cell>
          <cell r="AV655">
            <v>177230769.23076922</v>
          </cell>
          <cell r="AW655">
            <v>1793076923.0769231</v>
          </cell>
          <cell r="AX655">
            <v>50000000</v>
          </cell>
          <cell r="AY655">
            <v>276615384.61538464</v>
          </cell>
          <cell r="AZ655">
            <v>172307692.30769232</v>
          </cell>
          <cell r="BA655">
            <v>903846153.84615386</v>
          </cell>
          <cell r="BB655">
            <v>0</v>
          </cell>
          <cell r="BC655">
            <v>17419707657.076923</v>
          </cell>
          <cell r="BD655">
            <v>0</v>
          </cell>
          <cell r="BE655">
            <v>0</v>
          </cell>
          <cell r="BF655">
            <v>0</v>
          </cell>
          <cell r="BG655">
            <v>707692307.69230771</v>
          </cell>
          <cell r="BH655">
            <v>0</v>
          </cell>
          <cell r="BI655">
            <v>914136139.84615386</v>
          </cell>
          <cell r="BJ655">
            <v>409174276.23076922</v>
          </cell>
          <cell r="BK655">
            <v>41538461.538461536</v>
          </cell>
          <cell r="BL655">
            <v>1500000000</v>
          </cell>
          <cell r="BM655">
            <v>4622224417.3846149</v>
          </cell>
          <cell r="BN655">
            <v>262307692.30769232</v>
          </cell>
          <cell r="BO655">
            <v>0</v>
          </cell>
          <cell r="BP655">
            <v>30304916.307692308</v>
          </cell>
          <cell r="BQ655">
            <v>0</v>
          </cell>
          <cell r="BR655">
            <v>26153846.153846152</v>
          </cell>
          <cell r="BS655">
            <v>0</v>
          </cell>
          <cell r="BT655">
            <v>0</v>
          </cell>
          <cell r="BU655">
            <v>163076923.07692307</v>
          </cell>
          <cell r="BV655">
            <v>0</v>
          </cell>
          <cell r="BW655">
            <v>111292199.76923077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119000000</v>
          </cell>
          <cell r="CH655">
            <v>332964790</v>
          </cell>
          <cell r="CI655">
            <v>0</v>
          </cell>
          <cell r="CJ655"/>
          <cell r="CK655"/>
          <cell r="CL655"/>
          <cell r="CM655"/>
          <cell r="CN655"/>
          <cell r="CO655"/>
          <cell r="CP655"/>
          <cell r="CQ655">
            <v>1274830303807.4614</v>
          </cell>
          <cell r="CR655">
            <v>822231796267.30786</v>
          </cell>
          <cell r="CS655">
            <v>452598507540.15381</v>
          </cell>
        </row>
        <row r="656">
          <cell r="B656">
            <v>43996</v>
          </cell>
          <cell r="C656">
            <v>119524960586.85715</v>
          </cell>
          <cell r="D656">
            <v>231512709627.42856</v>
          </cell>
          <cell r="E656">
            <v>121759749929.57143</v>
          </cell>
          <cell r="F656">
            <v>8000000000</v>
          </cell>
          <cell r="G656">
            <v>200000000</v>
          </cell>
          <cell r="H656">
            <v>76105805409.428574</v>
          </cell>
          <cell r="I656">
            <v>0</v>
          </cell>
          <cell r="J656">
            <v>56400476952.5</v>
          </cell>
          <cell r="K656">
            <v>34071428571.42857</v>
          </cell>
          <cell r="L656">
            <v>20847947640</v>
          </cell>
          <cell r="M656">
            <v>60889211543.428574</v>
          </cell>
          <cell r="N656">
            <v>3200000000</v>
          </cell>
          <cell r="O656">
            <v>12344014131.714285</v>
          </cell>
          <cell r="P656">
            <v>0</v>
          </cell>
          <cell r="Q656">
            <v>3925568203.1428571</v>
          </cell>
          <cell r="R656">
            <v>177895803615.71429</v>
          </cell>
          <cell r="S656">
            <v>4081985714.2857141</v>
          </cell>
          <cell r="T656">
            <v>4209925864.8571429</v>
          </cell>
          <cell r="U656">
            <v>2214285714.2857141</v>
          </cell>
          <cell r="V656">
            <v>7652674111.5714283</v>
          </cell>
          <cell r="W656">
            <v>750000000</v>
          </cell>
          <cell r="X656">
            <v>0</v>
          </cell>
          <cell r="Y656">
            <v>81428571.428571433</v>
          </cell>
          <cell r="Z656">
            <v>110000000</v>
          </cell>
          <cell r="AA656">
            <v>50889062806.571426</v>
          </cell>
          <cell r="AB656">
            <v>0</v>
          </cell>
          <cell r="AC656">
            <v>0</v>
          </cell>
          <cell r="AD656">
            <v>124521998238.42857</v>
          </cell>
          <cell r="AE656">
            <v>400000000</v>
          </cell>
          <cell r="AF656">
            <v>80000000.000000045</v>
          </cell>
          <cell r="AG656">
            <v>328571428.5714286</v>
          </cell>
          <cell r="AH656">
            <v>13717013504.428572</v>
          </cell>
          <cell r="AI656">
            <v>0</v>
          </cell>
          <cell r="AJ656">
            <v>0</v>
          </cell>
          <cell r="AK656">
            <v>830714285.71428573</v>
          </cell>
          <cell r="AL656">
            <v>0</v>
          </cell>
          <cell r="AM656">
            <v>156642857.14285713</v>
          </cell>
          <cell r="AN656">
            <v>55500000</v>
          </cell>
          <cell r="AO656">
            <v>104777018160.42857</v>
          </cell>
          <cell r="AP656">
            <v>1500000000</v>
          </cell>
          <cell r="AQ656">
            <v>2268571428.5714288</v>
          </cell>
          <cell r="AR656">
            <v>2377294921.2142859</v>
          </cell>
          <cell r="AS656">
            <v>0</v>
          </cell>
          <cell r="AT656">
            <v>29285714.285714287</v>
          </cell>
          <cell r="AU656">
            <v>0</v>
          </cell>
          <cell r="AV656">
            <v>177428571.42857143</v>
          </cell>
          <cell r="AW656">
            <v>1772142857.1428571</v>
          </cell>
          <cell r="AX656">
            <v>50000000</v>
          </cell>
          <cell r="AY656">
            <v>284571428.5714286</v>
          </cell>
          <cell r="AZ656">
            <v>171428571.42857143</v>
          </cell>
          <cell r="BA656">
            <v>892857142.85714281</v>
          </cell>
          <cell r="BB656">
            <v>0</v>
          </cell>
          <cell r="BC656">
            <v>17871588057.07143</v>
          </cell>
          <cell r="BD656">
            <v>0</v>
          </cell>
          <cell r="BE656">
            <v>0</v>
          </cell>
          <cell r="BF656">
            <v>0</v>
          </cell>
          <cell r="BG656">
            <v>657142857.14285719</v>
          </cell>
          <cell r="BH656">
            <v>0</v>
          </cell>
          <cell r="BI656">
            <v>874575700.28571427</v>
          </cell>
          <cell r="BJ656">
            <v>411157792.71428573</v>
          </cell>
          <cell r="BK656">
            <v>42142857.142857142</v>
          </cell>
          <cell r="BL656">
            <v>1500000000</v>
          </cell>
          <cell r="BM656">
            <v>4629696944.8571424</v>
          </cell>
          <cell r="BN656">
            <v>261428571.42857143</v>
          </cell>
          <cell r="BO656">
            <v>0</v>
          </cell>
          <cell r="BP656">
            <v>30568652.571428571</v>
          </cell>
          <cell r="BQ656">
            <v>0</v>
          </cell>
          <cell r="BR656">
            <v>26428571.428571429</v>
          </cell>
          <cell r="BS656">
            <v>0</v>
          </cell>
          <cell r="BT656">
            <v>0</v>
          </cell>
          <cell r="BU656">
            <v>161428571.42857143</v>
          </cell>
          <cell r="BV656">
            <v>0</v>
          </cell>
          <cell r="BW656">
            <v>110808683.28571428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119000000</v>
          </cell>
          <cell r="CH656">
            <v>352314035.5</v>
          </cell>
          <cell r="CI656">
            <v>0</v>
          </cell>
          <cell r="CJ656"/>
          <cell r="CK656"/>
          <cell r="CL656"/>
          <cell r="CM656"/>
          <cell r="CN656"/>
          <cell r="CO656"/>
          <cell r="CP656"/>
          <cell r="CQ656">
            <v>1278106359399.2854</v>
          </cell>
          <cell r="CR656">
            <v>824089532935.07141</v>
          </cell>
          <cell r="CS656">
            <v>454016826464.21429</v>
          </cell>
        </row>
        <row r="657">
          <cell r="B657">
            <v>43997</v>
          </cell>
          <cell r="C657">
            <v>119651436777.33333</v>
          </cell>
          <cell r="D657">
            <v>231973314389.33334</v>
          </cell>
          <cell r="E657">
            <v>122568211834.33333</v>
          </cell>
          <cell r="F657">
            <v>8000000000</v>
          </cell>
          <cell r="G657">
            <v>200000000</v>
          </cell>
          <cell r="H657">
            <v>76347710171.333328</v>
          </cell>
          <cell r="I657">
            <v>0</v>
          </cell>
          <cell r="J657">
            <v>56461680972.400002</v>
          </cell>
          <cell r="K657">
            <v>33933333333.333332</v>
          </cell>
          <cell r="L657">
            <v>20847947640</v>
          </cell>
          <cell r="M657">
            <v>60896621372</v>
          </cell>
          <cell r="N657">
            <v>3200000000</v>
          </cell>
          <cell r="O657">
            <v>12394299846</v>
          </cell>
          <cell r="P657">
            <v>0</v>
          </cell>
          <cell r="Q657">
            <v>3863592012.6666665</v>
          </cell>
          <cell r="R657">
            <v>178183422663.33334</v>
          </cell>
          <cell r="S657">
            <v>4128520000</v>
          </cell>
          <cell r="T657">
            <v>4216402055.3333335</v>
          </cell>
          <cell r="U657">
            <v>2200000000</v>
          </cell>
          <cell r="V657">
            <v>7640769349.666667</v>
          </cell>
          <cell r="W657">
            <v>750000000</v>
          </cell>
          <cell r="X657">
            <v>0</v>
          </cell>
          <cell r="Y657">
            <v>84000000</v>
          </cell>
          <cell r="Z657">
            <v>110000000</v>
          </cell>
          <cell r="AA657">
            <v>50955658044.666664</v>
          </cell>
          <cell r="AB657">
            <v>0</v>
          </cell>
          <cell r="AC657">
            <v>0</v>
          </cell>
          <cell r="AD657">
            <v>124790236333.66667</v>
          </cell>
          <cell r="AE657">
            <v>400000000</v>
          </cell>
          <cell r="AF657">
            <v>80000000.00000006</v>
          </cell>
          <cell r="AG657">
            <v>316000000</v>
          </cell>
          <cell r="AH657">
            <v>13871284933</v>
          </cell>
          <cell r="AI657">
            <v>0</v>
          </cell>
          <cell r="AJ657">
            <v>0</v>
          </cell>
          <cell r="AK657">
            <v>820666666.66666663</v>
          </cell>
          <cell r="AL657">
            <v>0</v>
          </cell>
          <cell r="AM657">
            <v>156466666.66666666</v>
          </cell>
          <cell r="AN657">
            <v>55600000</v>
          </cell>
          <cell r="AO657">
            <v>105008089589</v>
          </cell>
          <cell r="AP657">
            <v>1500000000</v>
          </cell>
          <cell r="AQ657">
            <v>2237333333.3333335</v>
          </cell>
          <cell r="AR657">
            <v>2360981654.8000002</v>
          </cell>
          <cell r="AS657">
            <v>0</v>
          </cell>
          <cell r="AT657">
            <v>29800000</v>
          </cell>
          <cell r="AU657">
            <v>0</v>
          </cell>
          <cell r="AV657">
            <v>177600000</v>
          </cell>
          <cell r="AW657">
            <v>1754000000</v>
          </cell>
          <cell r="AX657">
            <v>50000000</v>
          </cell>
          <cell r="AY657">
            <v>291466666.66666669</v>
          </cell>
          <cell r="AZ657">
            <v>170666666.66666666</v>
          </cell>
          <cell r="BA657">
            <v>883333333.33333337</v>
          </cell>
          <cell r="BB657">
            <v>0</v>
          </cell>
          <cell r="BC657">
            <v>18263217737.066666</v>
          </cell>
          <cell r="BD657">
            <v>0</v>
          </cell>
          <cell r="BE657">
            <v>0</v>
          </cell>
          <cell r="BF657">
            <v>0</v>
          </cell>
          <cell r="BG657">
            <v>613333333.33333337</v>
          </cell>
          <cell r="BH657">
            <v>0</v>
          </cell>
          <cell r="BI657">
            <v>840289986</v>
          </cell>
          <cell r="BJ657">
            <v>412876840.33333331</v>
          </cell>
          <cell r="BK657">
            <v>42666666.666666664</v>
          </cell>
          <cell r="BL657">
            <v>1500000000</v>
          </cell>
          <cell r="BM657">
            <v>4636173135.333333</v>
          </cell>
          <cell r="BN657">
            <v>260666666.66666666</v>
          </cell>
          <cell r="BO657">
            <v>0</v>
          </cell>
          <cell r="BP657">
            <v>30797224</v>
          </cell>
          <cell r="BQ657">
            <v>0</v>
          </cell>
          <cell r="BR657">
            <v>26666666.666666668</v>
          </cell>
          <cell r="BS657">
            <v>0</v>
          </cell>
          <cell r="BT657">
            <v>0</v>
          </cell>
          <cell r="BU657">
            <v>160000000</v>
          </cell>
          <cell r="BV657">
            <v>0</v>
          </cell>
          <cell r="BW657">
            <v>110389635.66666667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119000000</v>
          </cell>
          <cell r="CH657">
            <v>369083381.60000002</v>
          </cell>
          <cell r="CI657">
            <v>0</v>
          </cell>
          <cell r="CJ657"/>
          <cell r="CK657"/>
          <cell r="CL657"/>
          <cell r="CM657"/>
          <cell r="CN657"/>
          <cell r="CO657"/>
          <cell r="CP657"/>
          <cell r="CQ657">
            <v>1280945607578.8672</v>
          </cell>
          <cell r="CR657">
            <v>825699571380.46655</v>
          </cell>
          <cell r="CS657">
            <v>455246036198.40009</v>
          </cell>
        </row>
        <row r="658">
          <cell r="B658">
            <v>43998</v>
          </cell>
          <cell r="C658">
            <v>119230853444</v>
          </cell>
          <cell r="D658">
            <v>232376343556</v>
          </cell>
          <cell r="E658">
            <v>122407303501</v>
          </cell>
          <cell r="F658">
            <v>8000000000</v>
          </cell>
          <cell r="G658">
            <v>200000000</v>
          </cell>
          <cell r="H658">
            <v>76565626838</v>
          </cell>
          <cell r="I658">
            <v>0</v>
          </cell>
          <cell r="J658">
            <v>56509453239.8125</v>
          </cell>
          <cell r="K658">
            <v>33812500000</v>
          </cell>
          <cell r="L658">
            <v>20847947640</v>
          </cell>
          <cell r="M658">
            <v>60903104972</v>
          </cell>
          <cell r="N658">
            <v>3200000000</v>
          </cell>
          <cell r="O658">
            <v>12438299846</v>
          </cell>
          <cell r="P658">
            <v>0</v>
          </cell>
          <cell r="Q658">
            <v>3809362846</v>
          </cell>
          <cell r="R658">
            <v>178447589330</v>
          </cell>
          <cell r="S658">
            <v>4167362500</v>
          </cell>
          <cell r="T658">
            <v>4221756222</v>
          </cell>
          <cell r="U658">
            <v>2187500000</v>
          </cell>
          <cell r="V658">
            <v>7631290183</v>
          </cell>
          <cell r="W658">
            <v>750000000</v>
          </cell>
          <cell r="X658">
            <v>0</v>
          </cell>
          <cell r="Y658">
            <v>86250000</v>
          </cell>
          <cell r="Z658">
            <v>110000000</v>
          </cell>
          <cell r="AA658">
            <v>51010991378</v>
          </cell>
          <cell r="AB658">
            <v>0</v>
          </cell>
          <cell r="AC658">
            <v>0</v>
          </cell>
          <cell r="AD658">
            <v>124565569667</v>
          </cell>
          <cell r="AE658">
            <v>400000000</v>
          </cell>
          <cell r="AF658">
            <v>80000000.00000006</v>
          </cell>
          <cell r="AG658">
            <v>305000000</v>
          </cell>
          <cell r="AH658">
            <v>14068772433</v>
          </cell>
          <cell r="AI658">
            <v>0</v>
          </cell>
          <cell r="AJ658">
            <v>0</v>
          </cell>
          <cell r="AK658">
            <v>797500000</v>
          </cell>
          <cell r="AL658">
            <v>0</v>
          </cell>
          <cell r="AM658">
            <v>156312500</v>
          </cell>
          <cell r="AN658">
            <v>55687500</v>
          </cell>
          <cell r="AO658">
            <v>105242714589</v>
          </cell>
          <cell r="AP658">
            <v>1500000000</v>
          </cell>
          <cell r="AQ658">
            <v>2210000000</v>
          </cell>
          <cell r="AR658">
            <v>2348582546.6875</v>
          </cell>
          <cell r="AS658">
            <v>0</v>
          </cell>
          <cell r="AT658">
            <v>30250000</v>
          </cell>
          <cell r="AU658">
            <v>0</v>
          </cell>
          <cell r="AV658">
            <v>170875000</v>
          </cell>
          <cell r="AW658">
            <v>1738125000</v>
          </cell>
          <cell r="AX658">
            <v>50000000</v>
          </cell>
          <cell r="AY658">
            <v>297500000</v>
          </cell>
          <cell r="AZ658">
            <v>170000000</v>
          </cell>
          <cell r="BA658">
            <v>875000000</v>
          </cell>
          <cell r="BB658">
            <v>0</v>
          </cell>
          <cell r="BC658">
            <v>18512143707.0625</v>
          </cell>
          <cell r="BD658">
            <v>0</v>
          </cell>
          <cell r="BE658">
            <v>0</v>
          </cell>
          <cell r="BF658">
            <v>0</v>
          </cell>
          <cell r="BG658">
            <v>575000000</v>
          </cell>
          <cell r="BH658">
            <v>0</v>
          </cell>
          <cell r="BI658">
            <v>882164986</v>
          </cell>
          <cell r="BJ658">
            <v>414381007</v>
          </cell>
          <cell r="BK658">
            <v>43125000</v>
          </cell>
          <cell r="BL658">
            <v>1500000000</v>
          </cell>
          <cell r="BM658">
            <v>4638714802</v>
          </cell>
          <cell r="BN658">
            <v>260000000</v>
          </cell>
          <cell r="BO658">
            <v>66910421.187500007</v>
          </cell>
          <cell r="BP658">
            <v>30997224</v>
          </cell>
          <cell r="BQ658">
            <v>0</v>
          </cell>
          <cell r="BR658">
            <v>26875000</v>
          </cell>
          <cell r="BS658">
            <v>0</v>
          </cell>
          <cell r="BT658">
            <v>0</v>
          </cell>
          <cell r="BU658">
            <v>158750000</v>
          </cell>
          <cell r="BV658">
            <v>0</v>
          </cell>
          <cell r="BW658">
            <v>113147969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119000000</v>
          </cell>
          <cell r="CH658">
            <v>383756559.4375</v>
          </cell>
          <cell r="CI658">
            <v>0</v>
          </cell>
          <cell r="CJ658"/>
          <cell r="CK658"/>
          <cell r="CL658"/>
          <cell r="CM658"/>
          <cell r="CN658"/>
          <cell r="CO658"/>
          <cell r="CP658"/>
          <cell r="CQ658">
            <v>1281700391407.1875</v>
          </cell>
          <cell r="CR658">
            <v>826268202941.375</v>
          </cell>
          <cell r="CS658">
            <v>455432188465.8125</v>
          </cell>
        </row>
        <row r="659">
          <cell r="B659">
            <v>43999</v>
          </cell>
          <cell r="C659">
            <v>118859750502.82353</v>
          </cell>
          <cell r="D659">
            <v>232731957526.58823</v>
          </cell>
          <cell r="E659">
            <v>123094678501</v>
          </cell>
          <cell r="F659">
            <v>8000000000</v>
          </cell>
          <cell r="G659">
            <v>200000000</v>
          </cell>
          <cell r="H659">
            <v>76757906249.764709</v>
          </cell>
          <cell r="I659">
            <v>0</v>
          </cell>
          <cell r="J659">
            <v>56557105240.470589</v>
          </cell>
          <cell r="K659">
            <v>33705882352.941177</v>
          </cell>
          <cell r="L659">
            <v>20847947640</v>
          </cell>
          <cell r="M659">
            <v>60908825795.529411</v>
          </cell>
          <cell r="N659">
            <v>3200000000</v>
          </cell>
          <cell r="O659">
            <v>12477123375.411764</v>
          </cell>
          <cell r="P659">
            <v>0</v>
          </cell>
          <cell r="Q659">
            <v>3761513581.2941175</v>
          </cell>
          <cell r="R659">
            <v>178680677565.29413</v>
          </cell>
          <cell r="S659">
            <v>4201635294.1176472</v>
          </cell>
          <cell r="T659">
            <v>4226480486.7058825</v>
          </cell>
          <cell r="U659">
            <v>2176470588.2352943</v>
          </cell>
          <cell r="V659">
            <v>7622926212.4117651</v>
          </cell>
          <cell r="W659">
            <v>750000000</v>
          </cell>
          <cell r="X659">
            <v>0</v>
          </cell>
          <cell r="Y659">
            <v>88235294.117647052</v>
          </cell>
          <cell r="Z659">
            <v>110000000</v>
          </cell>
          <cell r="AA659">
            <v>51059814907.411766</v>
          </cell>
          <cell r="AB659">
            <v>0</v>
          </cell>
          <cell r="AC659">
            <v>0</v>
          </cell>
          <cell r="AD659">
            <v>124761452019.94118</v>
          </cell>
          <cell r="AE659">
            <v>400000000</v>
          </cell>
          <cell r="AF659">
            <v>80000000.00000006</v>
          </cell>
          <cell r="AG659">
            <v>295294117.64705884</v>
          </cell>
          <cell r="AH659">
            <v>14243026109.470589</v>
          </cell>
          <cell r="AI659">
            <v>0</v>
          </cell>
          <cell r="AJ659">
            <v>0</v>
          </cell>
          <cell r="AK659">
            <v>777058823.52941179</v>
          </cell>
          <cell r="AL659">
            <v>0</v>
          </cell>
          <cell r="AM659">
            <v>156176470.58823529</v>
          </cell>
          <cell r="AN659">
            <v>55764705.882352941</v>
          </cell>
          <cell r="AO659">
            <v>105449736647.82353</v>
          </cell>
          <cell r="AP659">
            <v>1500000000</v>
          </cell>
          <cell r="AQ659">
            <v>2185882352.9411764</v>
          </cell>
          <cell r="AR659">
            <v>2337642157.1764708</v>
          </cell>
          <cell r="AS659">
            <v>0</v>
          </cell>
          <cell r="AT659">
            <v>30647058.823529411</v>
          </cell>
          <cell r="AU659">
            <v>0</v>
          </cell>
          <cell r="AV659">
            <v>164941176.47058824</v>
          </cell>
          <cell r="AW659">
            <v>1724117647.0588236</v>
          </cell>
          <cell r="AX659">
            <v>50000000</v>
          </cell>
          <cell r="AY659">
            <v>302823529.41176468</v>
          </cell>
          <cell r="AZ659">
            <v>169411764.70588234</v>
          </cell>
          <cell r="BA659">
            <v>867647058.82352936</v>
          </cell>
          <cell r="BB659">
            <v>0</v>
          </cell>
          <cell r="BC659">
            <v>18731784268.823528</v>
          </cell>
          <cell r="BD659">
            <v>0</v>
          </cell>
          <cell r="BE659">
            <v>0</v>
          </cell>
          <cell r="BF659">
            <v>0</v>
          </cell>
          <cell r="BG659">
            <v>541176470.58823526</v>
          </cell>
          <cell r="BH659">
            <v>0</v>
          </cell>
          <cell r="BI659">
            <v>919113515.41176474</v>
          </cell>
          <cell r="BJ659">
            <v>415708212.88235295</v>
          </cell>
          <cell r="BK659">
            <v>43529411.764705881</v>
          </cell>
          <cell r="BL659">
            <v>1500000000</v>
          </cell>
          <cell r="BM659">
            <v>4640957449.0588236</v>
          </cell>
          <cell r="BN659">
            <v>259411764.70588234</v>
          </cell>
          <cell r="BO659">
            <v>125949028.11764707</v>
          </cell>
          <cell r="BP659">
            <v>31173694.588235293</v>
          </cell>
          <cell r="BQ659">
            <v>0</v>
          </cell>
          <cell r="BR659">
            <v>27058823.529411763</v>
          </cell>
          <cell r="BS659">
            <v>0</v>
          </cell>
          <cell r="BT659">
            <v>0</v>
          </cell>
          <cell r="BU659">
            <v>157647058.82352942</v>
          </cell>
          <cell r="BV659">
            <v>0</v>
          </cell>
          <cell r="BW659">
            <v>115581792.52941176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119000000</v>
          </cell>
          <cell r="CH659">
            <v>396703481.05882353</v>
          </cell>
          <cell r="CI659">
            <v>0</v>
          </cell>
          <cell r="CJ659"/>
          <cell r="CK659"/>
          <cell r="CL659"/>
          <cell r="CM659"/>
          <cell r="CN659"/>
          <cell r="CO659"/>
          <cell r="CP659"/>
          <cell r="CQ659">
            <v>1283595347726.2937</v>
          </cell>
          <cell r="CR659">
            <v>827164054318.64697</v>
          </cell>
          <cell r="CS659">
            <v>456431293407.64709</v>
          </cell>
        </row>
        <row r="660">
          <cell r="B660">
            <v>44000</v>
          </cell>
          <cell r="C660">
            <v>119085436777.33333</v>
          </cell>
          <cell r="D660">
            <v>233048055972.38889</v>
          </cell>
          <cell r="E660">
            <v>123717136699.16667</v>
          </cell>
          <cell r="F660">
            <v>10546875156.611111</v>
          </cell>
          <cell r="G660">
            <v>3370328372.4444447</v>
          </cell>
          <cell r="H660">
            <v>76932568686.222229</v>
          </cell>
          <cell r="I660">
            <v>0</v>
          </cell>
          <cell r="J660">
            <v>56599702223.833336</v>
          </cell>
          <cell r="K660">
            <v>34777777777.777779</v>
          </cell>
          <cell r="L660">
            <v>19689728326.666668</v>
          </cell>
          <cell r="M660">
            <v>61058333758.333336</v>
          </cell>
          <cell r="N660">
            <v>3815746363.2222223</v>
          </cell>
          <cell r="O660">
            <v>11783949854.555555</v>
          </cell>
          <cell r="P660">
            <v>0</v>
          </cell>
          <cell r="Q660">
            <v>3833130951.9444447</v>
          </cell>
          <cell r="R660">
            <v>178978733807.55554</v>
          </cell>
          <cell r="S660">
            <v>4232100000</v>
          </cell>
          <cell r="T660">
            <v>4230791869.6111112</v>
          </cell>
          <cell r="U660">
            <v>3365287253.6111112</v>
          </cell>
          <cell r="V660">
            <v>7199430311.7222223</v>
          </cell>
          <cell r="W660">
            <v>1241533776.7222223</v>
          </cell>
          <cell r="X660">
            <v>0</v>
          </cell>
          <cell r="Y660">
            <v>105555555.55555555</v>
          </cell>
          <cell r="Z660">
            <v>128532954.72222222</v>
          </cell>
          <cell r="AA660">
            <v>51103213600.222221</v>
          </cell>
          <cell r="AB660">
            <v>0</v>
          </cell>
          <cell r="AC660">
            <v>0</v>
          </cell>
          <cell r="AD660">
            <v>124935569667</v>
          </cell>
          <cell r="AE660">
            <v>1013165192.4444444</v>
          </cell>
          <cell r="AF660">
            <v>134135052.50000006</v>
          </cell>
          <cell r="AG660">
            <v>713013023.77777779</v>
          </cell>
          <cell r="AH660">
            <v>14397735600.333334</v>
          </cell>
          <cell r="AI660">
            <v>62848976.944444448</v>
          </cell>
          <cell r="AJ660">
            <v>46277777.777777776</v>
          </cell>
          <cell r="AK660">
            <v>817193232.05555558</v>
          </cell>
          <cell r="AL660">
            <v>888888.88888888888</v>
          </cell>
          <cell r="AM660">
            <v>205489574.66666666</v>
          </cell>
          <cell r="AN660">
            <v>71051279.944444448</v>
          </cell>
          <cell r="AO660">
            <v>105588609757.88889</v>
          </cell>
          <cell r="AP660">
            <v>2829642032.2777777</v>
          </cell>
          <cell r="AQ660">
            <v>2064444444.4444444</v>
          </cell>
          <cell r="AR660">
            <v>2338861191.7777777</v>
          </cell>
          <cell r="AS660">
            <v>0</v>
          </cell>
          <cell r="AT660">
            <v>55812522.833333336</v>
          </cell>
          <cell r="AU660">
            <v>52777777.777777776</v>
          </cell>
          <cell r="AV660">
            <v>155777777.77777779</v>
          </cell>
          <cell r="AW660">
            <v>2200968651.6111112</v>
          </cell>
          <cell r="AX660">
            <v>90211170.833333328</v>
          </cell>
          <cell r="AY660">
            <v>476327980.72222221</v>
          </cell>
          <cell r="AZ660">
            <v>699929539.94444442</v>
          </cell>
          <cell r="BA660">
            <v>2157540722.0555553</v>
          </cell>
          <cell r="BB660">
            <v>919168159.94444442</v>
          </cell>
          <cell r="BC660">
            <v>19626343504.611111</v>
          </cell>
          <cell r="BD660">
            <v>0</v>
          </cell>
          <cell r="BE660">
            <v>0</v>
          </cell>
          <cell r="BF660">
            <v>2704879.777777778</v>
          </cell>
          <cell r="BG660">
            <v>704062883.55555558</v>
          </cell>
          <cell r="BH660">
            <v>0</v>
          </cell>
          <cell r="BI660">
            <v>1029734430.4444444</v>
          </cell>
          <cell r="BJ660">
            <v>416887951.44444442</v>
          </cell>
          <cell r="BK660">
            <v>58800106.388888888</v>
          </cell>
          <cell r="BL660">
            <v>1416666666.6666667</v>
          </cell>
          <cell r="BM660">
            <v>4383126479.666667</v>
          </cell>
          <cell r="BN660">
            <v>364678563.27777779</v>
          </cell>
          <cell r="BO660">
            <v>178524296.94444448</v>
          </cell>
          <cell r="BP660">
            <v>45725431.388888888</v>
          </cell>
          <cell r="BQ660">
            <v>0</v>
          </cell>
          <cell r="BR660">
            <v>65553823.444444448</v>
          </cell>
          <cell r="BS660">
            <v>56305555.555555552</v>
          </cell>
          <cell r="BT660">
            <v>0</v>
          </cell>
          <cell r="BU660">
            <v>199833333.33333334</v>
          </cell>
          <cell r="BV660">
            <v>0</v>
          </cell>
          <cell r="BW660">
            <v>119049470.72222222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126936954.8888889</v>
          </cell>
          <cell r="CH660">
            <v>408211855.83333331</v>
          </cell>
          <cell r="CI660">
            <v>0</v>
          </cell>
          <cell r="CJ660"/>
          <cell r="CK660"/>
          <cell r="CL660"/>
          <cell r="CM660"/>
          <cell r="CN660"/>
          <cell r="CO660"/>
          <cell r="CP660"/>
          <cell r="CQ660">
            <v>1300074536234.3884</v>
          </cell>
          <cell r="CR660">
            <v>842063119510.44495</v>
          </cell>
          <cell r="CS660">
            <v>458008711844.16663</v>
          </cell>
        </row>
        <row r="661">
          <cell r="B661">
            <v>44001</v>
          </cell>
          <cell r="C661">
            <v>119592629759.78947</v>
          </cell>
          <cell r="D661">
            <v>233330880897.57895</v>
          </cell>
          <cell r="E661">
            <v>124274072981.73685</v>
          </cell>
          <cell r="F661">
            <v>10412829095.736841</v>
          </cell>
          <cell r="G661">
            <v>3203468984.4210525</v>
          </cell>
          <cell r="H661">
            <v>77088845603.052628</v>
          </cell>
          <cell r="I661">
            <v>0</v>
          </cell>
          <cell r="J661">
            <v>56665552156.315788</v>
          </cell>
          <cell r="K661">
            <v>34631578947.368423</v>
          </cell>
          <cell r="L661">
            <v>19750795256.842106</v>
          </cell>
          <cell r="M661">
            <v>61080235619.789474</v>
          </cell>
          <cell r="N661">
            <v>3783338659.8947368</v>
          </cell>
          <cell r="O661">
            <v>11853137128.736841</v>
          </cell>
          <cell r="P661">
            <v>0</v>
          </cell>
          <cell r="Q661">
            <v>3880367546.7368422</v>
          </cell>
          <cell r="R661">
            <v>179245415708.52631</v>
          </cell>
          <cell r="S661">
            <v>4259357894.7368422</v>
          </cell>
          <cell r="T661">
            <v>4234649422.7368422</v>
          </cell>
          <cell r="U661">
            <v>3293430029.7368422</v>
          </cell>
          <cell r="V661">
            <v>7214676226</v>
          </cell>
          <cell r="W661">
            <v>1215663577.9473684</v>
          </cell>
          <cell r="X661">
            <v>0</v>
          </cell>
          <cell r="Y661">
            <v>106315789.47368421</v>
          </cell>
          <cell r="Z661">
            <v>127557536.05263157</v>
          </cell>
          <cell r="AA661">
            <v>50836780851.684212</v>
          </cell>
          <cell r="AB661">
            <v>0</v>
          </cell>
          <cell r="AC661">
            <v>0</v>
          </cell>
          <cell r="AD661">
            <v>125091359140.6842</v>
          </cell>
          <cell r="AE661">
            <v>980893340.21052635</v>
          </cell>
          <cell r="AF661">
            <v>131285839.21052636</v>
          </cell>
          <cell r="AG661">
            <v>682854443.57894742</v>
          </cell>
          <cell r="AH661">
            <v>14536159881.631578</v>
          </cell>
          <cell r="AI661">
            <v>59541136.052631579</v>
          </cell>
          <cell r="AJ661">
            <v>43842105.263157897</v>
          </cell>
          <cell r="AK661">
            <v>797867272.47368419</v>
          </cell>
          <cell r="AL661">
            <v>842105.26315789472</v>
          </cell>
          <cell r="AM661">
            <v>202779597.05263159</v>
          </cell>
          <cell r="AN661">
            <v>70311738.894736841</v>
          </cell>
          <cell r="AO661">
            <v>105712864645.8421</v>
          </cell>
          <cell r="AP661">
            <v>2759660872.6842103</v>
          </cell>
          <cell r="AQ661">
            <v>2050526315.7894738</v>
          </cell>
          <cell r="AR661">
            <v>2329795621.6315789</v>
          </cell>
          <cell r="AS661">
            <v>0</v>
          </cell>
          <cell r="AT661">
            <v>56243442.684210524</v>
          </cell>
          <cell r="AU661">
            <v>50000000</v>
          </cell>
          <cell r="AV661">
            <v>157052631.57894737</v>
          </cell>
          <cell r="AW661">
            <v>2164075564.6842103</v>
          </cell>
          <cell r="AX661">
            <v>88094793.421052635</v>
          </cell>
          <cell r="AY661">
            <v>471679139.63157892</v>
          </cell>
          <cell r="AZ661">
            <v>671512195.73684216</v>
          </cell>
          <cell r="BA661">
            <v>2083459631.4210527</v>
          </cell>
          <cell r="BB661">
            <v>870790888.36842108</v>
          </cell>
          <cell r="BC661">
            <v>19713169281.052631</v>
          </cell>
          <cell r="BD661">
            <v>0</v>
          </cell>
          <cell r="BE661">
            <v>0</v>
          </cell>
          <cell r="BF661">
            <v>2562517.6842105263</v>
          </cell>
          <cell r="BG661">
            <v>667006942.31578946</v>
          </cell>
          <cell r="BH661">
            <v>0</v>
          </cell>
          <cell r="BI661">
            <v>1055026828.1052631</v>
          </cell>
          <cell r="BJ661">
            <v>417943507</v>
          </cell>
          <cell r="BK661">
            <v>58336942.894736841</v>
          </cell>
          <cell r="BL661">
            <v>1421052631.5789473</v>
          </cell>
          <cell r="BM661">
            <v>4398585075.5789471</v>
          </cell>
          <cell r="BN661">
            <v>358642849.42105263</v>
          </cell>
          <cell r="BO661">
            <v>169128281.31578949</v>
          </cell>
          <cell r="BP661">
            <v>45108303.421052635</v>
          </cell>
          <cell r="BQ661">
            <v>0</v>
          </cell>
          <cell r="BR661">
            <v>63682569.578947365</v>
          </cell>
          <cell r="BS661">
            <v>53342105.263157897</v>
          </cell>
          <cell r="BT661">
            <v>0</v>
          </cell>
          <cell r="BU661">
            <v>196684210.52631578</v>
          </cell>
          <cell r="BV661">
            <v>0</v>
          </cell>
          <cell r="BW661">
            <v>115415288.05263157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126519220.42105263</v>
          </cell>
          <cell r="CH661">
            <v>413245664.84210527</v>
          </cell>
          <cell r="CI661">
            <v>0</v>
          </cell>
          <cell r="CJ661"/>
          <cell r="CK661"/>
          <cell r="CL661"/>
          <cell r="CM661"/>
          <cell r="CN661"/>
          <cell r="CO661"/>
          <cell r="CP661"/>
          <cell r="CQ661">
            <v>1301420524237.7373</v>
          </cell>
          <cell r="CR661">
            <v>842520695999.47388</v>
          </cell>
          <cell r="CS661">
            <v>458897265720.57892</v>
          </cell>
        </row>
        <row r="662">
          <cell r="B662">
            <v>44002</v>
          </cell>
          <cell r="C662">
            <v>120049103444</v>
          </cell>
          <cell r="D662">
            <v>233585423330.25</v>
          </cell>
          <cell r="E662">
            <v>124775315636.05</v>
          </cell>
          <cell r="F662">
            <v>10292187640.950001</v>
          </cell>
          <cell r="G662">
            <v>3053295535.1999998</v>
          </cell>
          <cell r="H662">
            <v>77229494828.199997</v>
          </cell>
          <cell r="I662">
            <v>0</v>
          </cell>
          <cell r="J662">
            <v>56724817095.550003</v>
          </cell>
          <cell r="K662">
            <v>34500000000</v>
          </cell>
          <cell r="L662">
            <v>19805755494</v>
          </cell>
          <cell r="M662">
            <v>61099947295.099998</v>
          </cell>
          <cell r="N662">
            <v>3754171726.9000001</v>
          </cell>
          <cell r="O662">
            <v>11915405675.5</v>
          </cell>
          <cell r="P662">
            <v>0</v>
          </cell>
          <cell r="Q662">
            <v>3922880482.0500002</v>
          </cell>
          <cell r="R662">
            <v>179485429419.39999</v>
          </cell>
          <cell r="S662">
            <v>4283890000</v>
          </cell>
          <cell r="T662">
            <v>4238121220.5500002</v>
          </cell>
          <cell r="U662">
            <v>3228758528.25</v>
          </cell>
          <cell r="V662">
            <v>7228397548.8500004</v>
          </cell>
          <cell r="W662">
            <v>1192380399.05</v>
          </cell>
          <cell r="X662">
            <v>0</v>
          </cell>
          <cell r="Y662">
            <v>107000000</v>
          </cell>
          <cell r="Z662">
            <v>126679659.25</v>
          </cell>
          <cell r="AA662">
            <v>50596991378</v>
          </cell>
          <cell r="AB662">
            <v>0</v>
          </cell>
          <cell r="AC662">
            <v>0</v>
          </cell>
          <cell r="AD662">
            <v>125231569667</v>
          </cell>
          <cell r="AE662">
            <v>951848673.20000005</v>
          </cell>
          <cell r="AF662">
            <v>128721547.25000004</v>
          </cell>
          <cell r="AG662">
            <v>655711721.39999998</v>
          </cell>
          <cell r="AH662">
            <v>14660741734.799999</v>
          </cell>
          <cell r="AI662">
            <v>56564079.25</v>
          </cell>
          <cell r="AJ662">
            <v>41650000</v>
          </cell>
          <cell r="AK662">
            <v>780473908.85000002</v>
          </cell>
          <cell r="AL662">
            <v>800000</v>
          </cell>
          <cell r="AM662">
            <v>200340617.19999999</v>
          </cell>
          <cell r="AN662">
            <v>69646151.950000003</v>
          </cell>
          <cell r="AO662">
            <v>105824694045</v>
          </cell>
          <cell r="AP662">
            <v>2696677829.0500002</v>
          </cell>
          <cell r="AQ662">
            <v>2038000000</v>
          </cell>
          <cell r="AR662">
            <v>2321636608.5</v>
          </cell>
          <cell r="AS662">
            <v>0</v>
          </cell>
          <cell r="AT662">
            <v>56631270.549999997</v>
          </cell>
          <cell r="AU662">
            <v>47500000</v>
          </cell>
          <cell r="AV662">
            <v>158200000</v>
          </cell>
          <cell r="AW662">
            <v>2130871786.45</v>
          </cell>
          <cell r="AX662">
            <v>86190053.75</v>
          </cell>
          <cell r="AY662">
            <v>467495182.64999998</v>
          </cell>
          <cell r="AZ662">
            <v>645936585.95000005</v>
          </cell>
          <cell r="BA662">
            <v>2016786649.8499999</v>
          </cell>
          <cell r="BB662">
            <v>827251343.95000005</v>
          </cell>
          <cell r="BC662">
            <v>19791312479.849998</v>
          </cell>
          <cell r="BD662">
            <v>0</v>
          </cell>
          <cell r="BE662">
            <v>0</v>
          </cell>
          <cell r="BF662">
            <v>2434391.7999999998</v>
          </cell>
          <cell r="BG662">
            <v>633656595.20000005</v>
          </cell>
          <cell r="BH662">
            <v>0</v>
          </cell>
          <cell r="BI662">
            <v>1077789986</v>
          </cell>
          <cell r="BJ662">
            <v>418893507</v>
          </cell>
          <cell r="BK662">
            <v>57920095.75</v>
          </cell>
          <cell r="BL662">
            <v>1425000000</v>
          </cell>
          <cell r="BM662">
            <v>4412497811.8999996</v>
          </cell>
          <cell r="BN662">
            <v>353210706.94999999</v>
          </cell>
          <cell r="BO662">
            <v>160671867.25000003</v>
          </cell>
          <cell r="BP662">
            <v>44552888.25</v>
          </cell>
          <cell r="BQ662">
            <v>0</v>
          </cell>
          <cell r="BR662">
            <v>61998441.100000001</v>
          </cell>
          <cell r="BS662">
            <v>50675000</v>
          </cell>
          <cell r="BT662">
            <v>0</v>
          </cell>
          <cell r="BU662">
            <v>193850000</v>
          </cell>
          <cell r="BV662">
            <v>0</v>
          </cell>
          <cell r="BW662">
            <v>112144523.65000001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126143259.40000001</v>
          </cell>
          <cell r="CH662">
            <v>417776092.94999999</v>
          </cell>
          <cell r="CI662">
            <v>0</v>
          </cell>
          <cell r="CJ662"/>
          <cell r="CK662"/>
          <cell r="CL662"/>
          <cell r="CM662"/>
          <cell r="CN662"/>
          <cell r="CO662"/>
          <cell r="CP662"/>
          <cell r="CQ662">
            <v>1302631913440.7498</v>
          </cell>
          <cell r="CR662">
            <v>842932514839.59985</v>
          </cell>
          <cell r="CS662">
            <v>459696964209.34991</v>
          </cell>
        </row>
        <row r="663">
          <cell r="B663">
            <v>44003</v>
          </cell>
          <cell r="C663">
            <v>120462103444</v>
          </cell>
          <cell r="D663">
            <v>233815723626.4762</v>
          </cell>
          <cell r="E663">
            <v>125228820894.71428</v>
          </cell>
          <cell r="F663">
            <v>10183035848.523809</v>
          </cell>
          <cell r="G663">
            <v>2917424319.2380953</v>
          </cell>
          <cell r="H663">
            <v>77356748889.047623</v>
          </cell>
          <cell r="I663">
            <v>0</v>
          </cell>
          <cell r="J663">
            <v>56778437754.85714</v>
          </cell>
          <cell r="K663">
            <v>34380952380.952377</v>
          </cell>
          <cell r="L663">
            <v>19855481422.857143</v>
          </cell>
          <cell r="M663">
            <v>61117781668</v>
          </cell>
          <cell r="N663">
            <v>3727782597.0476189</v>
          </cell>
          <cell r="O663">
            <v>11971743884.476191</v>
          </cell>
          <cell r="P663">
            <v>0</v>
          </cell>
          <cell r="Q663">
            <v>3961344566.3809524</v>
          </cell>
          <cell r="R663">
            <v>179702584681.61905</v>
          </cell>
          <cell r="S663">
            <v>4306085714.2857141</v>
          </cell>
          <cell r="T663">
            <v>4241262370.9523811</v>
          </cell>
          <cell r="U663">
            <v>3170246217.3809524</v>
          </cell>
          <cell r="V663">
            <v>7240812079.0476189</v>
          </cell>
          <cell r="W663">
            <v>1171314665.7619047</v>
          </cell>
          <cell r="X663">
            <v>0</v>
          </cell>
          <cell r="Y663">
            <v>107619047.61904761</v>
          </cell>
          <cell r="Z663">
            <v>125885389.76190476</v>
          </cell>
          <cell r="AA663">
            <v>50380038997.047623</v>
          </cell>
          <cell r="AB663">
            <v>0</v>
          </cell>
          <cell r="AC663">
            <v>0</v>
          </cell>
          <cell r="AD663">
            <v>125358426809.85715</v>
          </cell>
          <cell r="AE663">
            <v>925570164.9523809</v>
          </cell>
          <cell r="AF663">
            <v>126401473.57142861</v>
          </cell>
          <cell r="AG663">
            <v>631154020.38095236</v>
          </cell>
          <cell r="AH663">
            <v>14773458649.571428</v>
          </cell>
          <cell r="AI663">
            <v>53870551.666666664</v>
          </cell>
          <cell r="AJ663">
            <v>39666666.666666664</v>
          </cell>
          <cell r="AK663">
            <v>764737056.0476191</v>
          </cell>
          <cell r="AL663">
            <v>761904.76190476189</v>
          </cell>
          <cell r="AM663">
            <v>198133921.14285713</v>
          </cell>
          <cell r="AN663">
            <v>69043954.238095239</v>
          </cell>
          <cell r="AO663">
            <v>105925873025.19048</v>
          </cell>
          <cell r="AP663">
            <v>2639693170.5238094</v>
          </cell>
          <cell r="AQ663">
            <v>2026666666.6666667</v>
          </cell>
          <cell r="AR663">
            <v>2314254644.2380953</v>
          </cell>
          <cell r="AS663">
            <v>0</v>
          </cell>
          <cell r="AT663">
            <v>56982162.428571425</v>
          </cell>
          <cell r="AU663">
            <v>45238095.238095239</v>
          </cell>
          <cell r="AV663">
            <v>159238095.23809522</v>
          </cell>
          <cell r="AW663">
            <v>2100830272.8095238</v>
          </cell>
          <cell r="AX663">
            <v>84466717.857142851</v>
          </cell>
          <cell r="AY663">
            <v>463709697.76190478</v>
          </cell>
          <cell r="AZ663">
            <v>622796748.52380955</v>
          </cell>
          <cell r="BA663">
            <v>1956463476.0476191</v>
          </cell>
          <cell r="BB663">
            <v>787858422.80952382</v>
          </cell>
          <cell r="BC663">
            <v>19862013469.238094</v>
          </cell>
          <cell r="BD663">
            <v>0</v>
          </cell>
          <cell r="BE663">
            <v>0</v>
          </cell>
          <cell r="BF663">
            <v>2318468.3809523811</v>
          </cell>
          <cell r="BG663">
            <v>603482471.61904764</v>
          </cell>
          <cell r="BH663">
            <v>0</v>
          </cell>
          <cell r="BI663">
            <v>1098385224.0952382</v>
          </cell>
          <cell r="BJ663">
            <v>419753030.80952382</v>
          </cell>
          <cell r="BK663">
            <v>57542948.333333336</v>
          </cell>
          <cell r="BL663">
            <v>1428571428.5714285</v>
          </cell>
          <cell r="BM663">
            <v>4425085525.7142859</v>
          </cell>
          <cell r="BN663">
            <v>348295911.38095236</v>
          </cell>
          <cell r="BO663">
            <v>153020825.95238099</v>
          </cell>
          <cell r="BP663">
            <v>44050369.761904761</v>
          </cell>
          <cell r="BQ663">
            <v>0</v>
          </cell>
          <cell r="BR663">
            <v>60474705.809523806</v>
          </cell>
          <cell r="BS663">
            <v>48261904.761904761</v>
          </cell>
          <cell r="BT663">
            <v>0</v>
          </cell>
          <cell r="BU663">
            <v>191285714.2857143</v>
          </cell>
          <cell r="BV663">
            <v>0</v>
          </cell>
          <cell r="BW663">
            <v>109185260.61904761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125803104.19047619</v>
          </cell>
          <cell r="CH663">
            <v>421875051.71428573</v>
          </cell>
          <cell r="CI663">
            <v>0</v>
          </cell>
          <cell r="CJ663"/>
          <cell r="CK663"/>
          <cell r="CL663"/>
          <cell r="CM663"/>
          <cell r="CN663"/>
          <cell r="CO663"/>
          <cell r="CP663"/>
          <cell r="CQ663">
            <v>1303727932243.4771</v>
          </cell>
          <cell r="CR663">
            <v>843305112837.80945</v>
          </cell>
          <cell r="CS663">
            <v>460420500937.28571</v>
          </cell>
        </row>
        <row r="664">
          <cell r="B664">
            <v>44004</v>
          </cell>
          <cell r="C664">
            <v>120833012534.90909</v>
          </cell>
          <cell r="D664">
            <v>234025087532.13635</v>
          </cell>
          <cell r="E664">
            <v>125641098402.59091</v>
          </cell>
          <cell r="F664">
            <v>10083806946.318182</v>
          </cell>
          <cell r="G664">
            <v>2793905032</v>
          </cell>
          <cell r="H664">
            <v>77472434398.909088</v>
          </cell>
          <cell r="I664">
            <v>0</v>
          </cell>
          <cell r="J664">
            <v>56799751990.590912</v>
          </cell>
          <cell r="K664">
            <v>34272727272.727272</v>
          </cell>
          <cell r="L664">
            <v>19900686812.727272</v>
          </cell>
          <cell r="M664">
            <v>61230608370.63636</v>
          </cell>
          <cell r="N664">
            <v>3703792479</v>
          </cell>
          <cell r="O664">
            <v>12022960438.09091</v>
          </cell>
          <cell r="P664">
            <v>0</v>
          </cell>
          <cell r="Q664">
            <v>3996311915.7727275</v>
          </cell>
          <cell r="R664">
            <v>179899998556.36365</v>
          </cell>
          <cell r="S664">
            <v>4326263636.363636</v>
          </cell>
          <cell r="T664">
            <v>4244117962.2272725</v>
          </cell>
          <cell r="U664">
            <v>3117053207.5</v>
          </cell>
          <cell r="V664">
            <v>7252098015.590909</v>
          </cell>
          <cell r="W664">
            <v>1152163999.1363637</v>
          </cell>
          <cell r="X664">
            <v>0</v>
          </cell>
          <cell r="Y664">
            <v>108181818.18181819</v>
          </cell>
          <cell r="Z664">
            <v>125163326.59090909</v>
          </cell>
          <cell r="AA664">
            <v>50030536832.545456</v>
          </cell>
          <cell r="AB664">
            <v>0</v>
          </cell>
          <cell r="AC664">
            <v>0</v>
          </cell>
          <cell r="AD664">
            <v>125473751485.18182</v>
          </cell>
          <cell r="AE664">
            <v>901680612</v>
          </cell>
          <cell r="AF664">
            <v>124292315.68181823</v>
          </cell>
          <cell r="AG664">
            <v>608828837.63636363</v>
          </cell>
          <cell r="AH664">
            <v>14875928572.09091</v>
          </cell>
          <cell r="AI664">
            <v>51421890.227272727</v>
          </cell>
          <cell r="AJ664">
            <v>37863636.363636367</v>
          </cell>
          <cell r="AK664">
            <v>750430826.22727275</v>
          </cell>
          <cell r="AL664">
            <v>727272.72727272729</v>
          </cell>
          <cell r="AM664">
            <v>196127833.81818181</v>
          </cell>
          <cell r="AN664">
            <v>68496501.772727266</v>
          </cell>
          <cell r="AO664">
            <v>106017853916.27272</v>
          </cell>
          <cell r="AP664">
            <v>2587888935.5</v>
          </cell>
          <cell r="AQ664">
            <v>2016363636.3636363</v>
          </cell>
          <cell r="AR664">
            <v>2306474195.8636365</v>
          </cell>
          <cell r="AS664">
            <v>0</v>
          </cell>
          <cell r="AT664">
            <v>57301155.045454547</v>
          </cell>
          <cell r="AU664">
            <v>43181818.18181818</v>
          </cell>
          <cell r="AV664">
            <v>160181818.18181819</v>
          </cell>
          <cell r="AW664">
            <v>2073519805.8636363</v>
          </cell>
          <cell r="AX664">
            <v>82900048.86363636</v>
          </cell>
          <cell r="AY664">
            <v>460268347.86363637</v>
          </cell>
          <cell r="AZ664">
            <v>601760532.68181813</v>
          </cell>
          <cell r="BA664">
            <v>1901624227.1363637</v>
          </cell>
          <cell r="BB664">
            <v>752046676.31818187</v>
          </cell>
          <cell r="BC664">
            <v>19926287095.954544</v>
          </cell>
          <cell r="BD664">
            <v>0</v>
          </cell>
          <cell r="BE664">
            <v>0</v>
          </cell>
          <cell r="BF664">
            <v>2213083.4545454546</v>
          </cell>
          <cell r="BG664">
            <v>576051450.18181813</v>
          </cell>
          <cell r="BH664">
            <v>0</v>
          </cell>
          <cell r="BI664">
            <v>1117108167.8181818</v>
          </cell>
          <cell r="BJ664">
            <v>420534416.09090906</v>
          </cell>
          <cell r="BK664">
            <v>57200087.045454547</v>
          </cell>
          <cell r="BL664">
            <v>1431818181.8181818</v>
          </cell>
          <cell r="BM664">
            <v>4431983447.363636</v>
          </cell>
          <cell r="BN664">
            <v>343827915.40909094</v>
          </cell>
          <cell r="BO664">
            <v>194806418.72727275</v>
          </cell>
          <cell r="BP664">
            <v>43593534.772727273</v>
          </cell>
          <cell r="BQ664">
            <v>0</v>
          </cell>
          <cell r="BR664">
            <v>59089491.909090906</v>
          </cell>
          <cell r="BS664">
            <v>46068181.81818182</v>
          </cell>
          <cell r="BT664">
            <v>0</v>
          </cell>
          <cell r="BU664">
            <v>188954545.45454547</v>
          </cell>
          <cell r="BV664">
            <v>0</v>
          </cell>
          <cell r="BW664">
            <v>106495021.5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125493872.18181819</v>
          </cell>
          <cell r="CH664">
            <v>425601377.86363637</v>
          </cell>
          <cell r="CI664">
            <v>0</v>
          </cell>
          <cell r="CJ664"/>
          <cell r="CK664"/>
          <cell r="CL664"/>
          <cell r="CM664"/>
          <cell r="CN664"/>
          <cell r="CO664"/>
          <cell r="CP664"/>
          <cell r="CQ664">
            <v>1304679802668.136</v>
          </cell>
          <cell r="CR664">
            <v>843626759803.81824</v>
          </cell>
          <cell r="CS664">
            <v>461050829780.86371</v>
          </cell>
        </row>
        <row r="665">
          <cell r="B665">
            <v>44005</v>
          </cell>
          <cell r="C665">
            <v>120901797100.34782</v>
          </cell>
          <cell r="D665">
            <v>234198207826.52173</v>
          </cell>
          <cell r="E665">
            <v>126003700790.78261</v>
          </cell>
          <cell r="F665">
            <v>9993206644.304348</v>
          </cell>
          <cell r="G665">
            <v>2681126552.347826</v>
          </cell>
          <cell r="H665">
            <v>77555407775.17392</v>
          </cell>
          <cell r="I665">
            <v>0</v>
          </cell>
          <cell r="J665">
            <v>56797898420.652176</v>
          </cell>
          <cell r="K665">
            <v>34173913043.47826</v>
          </cell>
          <cell r="L665">
            <v>19941961299.130436</v>
          </cell>
          <cell r="M665">
            <v>61323907636.217392</v>
          </cell>
          <cell r="N665">
            <v>3681888458.173913</v>
          </cell>
          <cell r="O665">
            <v>12068797042.391304</v>
          </cell>
          <cell r="P665">
            <v>0</v>
          </cell>
          <cell r="Q665">
            <v>4028208273.6086955</v>
          </cell>
          <cell r="R665">
            <v>178534936430.08694</v>
          </cell>
          <cell r="S665">
            <v>4429226553.913043</v>
          </cell>
          <cell r="T665">
            <v>4245820489.2608695</v>
          </cell>
          <cell r="U665">
            <v>3068485676.7391305</v>
          </cell>
          <cell r="V665">
            <v>7282116122.391304</v>
          </cell>
          <cell r="W665">
            <v>1134678607.8695652</v>
          </cell>
          <cell r="X665">
            <v>0</v>
          </cell>
          <cell r="Y665">
            <v>108695652.17391305</v>
          </cell>
          <cell r="Z665">
            <v>119721442.82608695</v>
          </cell>
          <cell r="AA665">
            <v>49151583682.260872</v>
          </cell>
          <cell r="AB665">
            <v>0</v>
          </cell>
          <cell r="AC665">
            <v>0</v>
          </cell>
          <cell r="AD665">
            <v>122636609144.04347</v>
          </cell>
          <cell r="AE665">
            <v>879868411.47826087</v>
          </cell>
          <cell r="AF665">
            <v>122366562.826087</v>
          </cell>
          <cell r="AG665">
            <v>588662366.43478262</v>
          </cell>
          <cell r="AH665">
            <v>14966776508.695652</v>
          </cell>
          <cell r="AI665">
            <v>49186155.869565219</v>
          </cell>
          <cell r="AJ665">
            <v>36217391.304347828</v>
          </cell>
          <cell r="AK665">
            <v>747936066.0869565</v>
          </cell>
          <cell r="AL665">
            <v>695652.17391304346</v>
          </cell>
          <cell r="AM665">
            <v>194296188.86956522</v>
          </cell>
          <cell r="AN665">
            <v>67996653.869565219</v>
          </cell>
          <cell r="AO665">
            <v>106093468115.39131</v>
          </cell>
          <cell r="AP665">
            <v>2540589416.5652175</v>
          </cell>
          <cell r="AQ665">
            <v>2006956521.7391305</v>
          </cell>
          <cell r="AR665">
            <v>2294837088.6086955</v>
          </cell>
          <cell r="AS665">
            <v>0</v>
          </cell>
          <cell r="AT665">
            <v>57592409.173913047</v>
          </cell>
          <cell r="AU665">
            <v>41304347.826086953</v>
          </cell>
          <cell r="AV665">
            <v>161043478.26086956</v>
          </cell>
          <cell r="AW665">
            <v>2048584162.1304348</v>
          </cell>
          <cell r="AX665">
            <v>81469611.956521735</v>
          </cell>
          <cell r="AY665">
            <v>457126245.78260869</v>
          </cell>
          <cell r="AZ665">
            <v>584727466.04347825</v>
          </cell>
          <cell r="BA665">
            <v>1851553608.5652175</v>
          </cell>
          <cell r="BB665">
            <v>719348994.73913038</v>
          </cell>
          <cell r="BC665">
            <v>19968370723.869564</v>
          </cell>
          <cell r="BD665">
            <v>0</v>
          </cell>
          <cell r="BE665">
            <v>0</v>
          </cell>
          <cell r="BF665">
            <v>2116862.4347826089</v>
          </cell>
          <cell r="BG665">
            <v>551005734.95652175</v>
          </cell>
          <cell r="BH665">
            <v>0</v>
          </cell>
          <cell r="BI665">
            <v>1118538247.4782608</v>
          </cell>
          <cell r="BJ665">
            <v>421247854.82608694</v>
          </cell>
          <cell r="BK665">
            <v>56887039.782608695</v>
          </cell>
          <cell r="BL665">
            <v>1434782608.6956522</v>
          </cell>
          <cell r="BM665">
            <v>4441556225.391304</v>
          </cell>
          <cell r="BN665">
            <v>339748440.82608694</v>
          </cell>
          <cell r="BO665">
            <v>186336574.43478262</v>
          </cell>
          <cell r="BP665">
            <v>43176424.565217391</v>
          </cell>
          <cell r="BQ665">
            <v>0</v>
          </cell>
          <cell r="BR665">
            <v>57824731.391304351</v>
          </cell>
          <cell r="BS665">
            <v>44065217.391304351</v>
          </cell>
          <cell r="BT665">
            <v>0</v>
          </cell>
          <cell r="BU665">
            <v>186826086.95652175</v>
          </cell>
          <cell r="BV665">
            <v>0</v>
          </cell>
          <cell r="BW665">
            <v>104038716.2173913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125211529.91304348</v>
          </cell>
          <cell r="CH665">
            <v>419477794.69565219</v>
          </cell>
          <cell r="CI665">
            <v>0</v>
          </cell>
          <cell r="CJ665"/>
          <cell r="CK665"/>
          <cell r="CL665"/>
          <cell r="CM665"/>
          <cell r="CN665"/>
          <cell r="CO665"/>
          <cell r="CP665"/>
          <cell r="CQ665">
            <v>1300155708902.9136</v>
          </cell>
          <cell r="CR665">
            <v>838465631718.91296</v>
          </cell>
          <cell r="CS665">
            <v>461687960321.56519</v>
          </cell>
        </row>
        <row r="666">
          <cell r="B666">
            <v>44006</v>
          </cell>
          <cell r="C666">
            <v>120964849618.66667</v>
          </cell>
          <cell r="D666">
            <v>234356901429.70834</v>
          </cell>
          <cell r="E666">
            <v>126336086313.29167</v>
          </cell>
          <cell r="F666">
            <v>9910156367.458334</v>
          </cell>
          <cell r="G666">
            <v>2577746279.3333335</v>
          </cell>
          <cell r="H666">
            <v>77631466703.416672</v>
          </cell>
          <cell r="I666">
            <v>0</v>
          </cell>
          <cell r="J666">
            <v>56796199314.875</v>
          </cell>
          <cell r="K666">
            <v>34083333333.333332</v>
          </cell>
          <cell r="L666">
            <v>19979796245</v>
          </cell>
          <cell r="M666">
            <v>61409431963</v>
          </cell>
          <cell r="N666">
            <v>3661809772.4166665</v>
          </cell>
          <cell r="O666">
            <v>12110813929.666666</v>
          </cell>
          <cell r="P666">
            <v>0</v>
          </cell>
          <cell r="Q666">
            <v>4057446601.625</v>
          </cell>
          <cell r="R666">
            <v>178741937536.29166</v>
          </cell>
          <cell r="S666">
            <v>4523609228.333333</v>
          </cell>
          <cell r="T666">
            <v>4247381139.0416665</v>
          </cell>
          <cell r="U666">
            <v>3023965440.2083335</v>
          </cell>
          <cell r="V666">
            <v>7309632720.291667</v>
          </cell>
          <cell r="W666">
            <v>1118650332.5416667</v>
          </cell>
          <cell r="X666">
            <v>0</v>
          </cell>
          <cell r="Y666">
            <v>107083333.33333333</v>
          </cell>
          <cell r="Z666">
            <v>114733049.375</v>
          </cell>
          <cell r="AA666">
            <v>49247192023.125</v>
          </cell>
          <cell r="AB666">
            <v>0</v>
          </cell>
          <cell r="AC666">
            <v>0</v>
          </cell>
          <cell r="AD666">
            <v>122847189193.5</v>
          </cell>
          <cell r="AE666">
            <v>859873894.33333337</v>
          </cell>
          <cell r="AF666">
            <v>120601289.37500004</v>
          </cell>
          <cell r="AG666">
            <v>570176434.5</v>
          </cell>
          <cell r="AH666">
            <v>15050053783.916666</v>
          </cell>
          <cell r="AI666">
            <v>47136732.708333336</v>
          </cell>
          <cell r="AJ666">
            <v>34708333.333333336</v>
          </cell>
          <cell r="AK666">
            <v>745649202.625</v>
          </cell>
          <cell r="AL666">
            <v>666666.66666666663</v>
          </cell>
          <cell r="AM666">
            <v>192617181</v>
          </cell>
          <cell r="AN666">
            <v>67538459.958333328</v>
          </cell>
          <cell r="AO666">
            <v>106162781131.25</v>
          </cell>
          <cell r="AP666">
            <v>2497231524.2083335</v>
          </cell>
          <cell r="AQ666">
            <v>1998333333.3333333</v>
          </cell>
          <cell r="AR666">
            <v>2284169740.2916665</v>
          </cell>
          <cell r="AS666">
            <v>0</v>
          </cell>
          <cell r="AT666">
            <v>57859392.125</v>
          </cell>
          <cell r="AU666">
            <v>39583333.333333336</v>
          </cell>
          <cell r="AV666">
            <v>161833333.33333334</v>
          </cell>
          <cell r="AW666">
            <v>2025726488.7083333</v>
          </cell>
          <cell r="AX666">
            <v>80158378.125</v>
          </cell>
          <cell r="AY666">
            <v>454245985.54166669</v>
          </cell>
          <cell r="AZ666">
            <v>569113821.625</v>
          </cell>
          <cell r="BA666">
            <v>1805655541.5416667</v>
          </cell>
          <cell r="BB666">
            <v>689376119.95833337</v>
          </cell>
          <cell r="BC666">
            <v>20006947382.791668</v>
          </cell>
          <cell r="BD666">
            <v>0</v>
          </cell>
          <cell r="BE666">
            <v>0</v>
          </cell>
          <cell r="BF666">
            <v>2028659.8333333333</v>
          </cell>
          <cell r="BG666">
            <v>528047162.66666669</v>
          </cell>
          <cell r="BH666">
            <v>0</v>
          </cell>
          <cell r="BI666">
            <v>1119849153.8333333</v>
          </cell>
          <cell r="BJ666">
            <v>421901840.33333331</v>
          </cell>
          <cell r="BK666">
            <v>56600079.791666664</v>
          </cell>
          <cell r="BL666">
            <v>1437500000</v>
          </cell>
          <cell r="BM666">
            <v>4450331271.916667</v>
          </cell>
          <cell r="BN666">
            <v>336008922.45833331</v>
          </cell>
          <cell r="BO666">
            <v>178572550.50000003</v>
          </cell>
          <cell r="BP666">
            <v>42794073.541666664</v>
          </cell>
          <cell r="BQ666">
            <v>0</v>
          </cell>
          <cell r="BR666">
            <v>56665367.583333336</v>
          </cell>
          <cell r="BS666">
            <v>42229166.666666664</v>
          </cell>
          <cell r="BT666">
            <v>0</v>
          </cell>
          <cell r="BU666">
            <v>184875000</v>
          </cell>
          <cell r="BV666">
            <v>0</v>
          </cell>
          <cell r="BW666">
            <v>101787103.04166667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124952716.16666667</v>
          </cell>
          <cell r="CH666">
            <v>413864510.125</v>
          </cell>
          <cell r="CI666">
            <v>0</v>
          </cell>
          <cell r="CJ666"/>
          <cell r="CK666"/>
          <cell r="CL666"/>
          <cell r="CM666"/>
          <cell r="CN666"/>
          <cell r="CO666"/>
          <cell r="CP666"/>
          <cell r="CQ666">
            <v>1301177456930.8748</v>
          </cell>
          <cell r="CR666">
            <v>838903431620.5</v>
          </cell>
          <cell r="CS666">
            <v>462271996650.54163</v>
          </cell>
        </row>
        <row r="667">
          <cell r="B667">
            <v>44007</v>
          </cell>
          <cell r="C667">
            <v>120946228006.28</v>
          </cell>
          <cell r="D667">
            <v>234503584995.04001</v>
          </cell>
          <cell r="E667">
            <v>126641880994</v>
          </cell>
          <cell r="F667">
            <v>9833750112.7600002</v>
          </cell>
          <cell r="G667">
            <v>2482636428.1599998</v>
          </cell>
          <cell r="H667">
            <v>77712990437.080002</v>
          </cell>
          <cell r="I667">
            <v>0</v>
          </cell>
          <cell r="J667">
            <v>56795895757.68</v>
          </cell>
          <cell r="K667">
            <v>34000000000</v>
          </cell>
          <cell r="L667">
            <v>20014604395.200001</v>
          </cell>
          <cell r="M667">
            <v>61423390488.519997</v>
          </cell>
          <cell r="N667">
            <v>3643337381.52</v>
          </cell>
          <cell r="O667">
            <v>12150744669.92</v>
          </cell>
          <cell r="P667">
            <v>0</v>
          </cell>
          <cell r="Q667">
            <v>4083442282.0799999</v>
          </cell>
          <cell r="R667">
            <v>178896722869.20001</v>
          </cell>
          <cell r="S667">
            <v>4610441288.8000002</v>
          </cell>
          <cell r="T667">
            <v>4249569306.1599998</v>
          </cell>
          <cell r="U667">
            <v>2983006822.5999999</v>
          </cell>
          <cell r="V667">
            <v>7335490118.6000004</v>
          </cell>
          <cell r="W667">
            <v>1103904319.24</v>
          </cell>
          <cell r="X667">
            <v>0</v>
          </cell>
          <cell r="Y667">
            <v>105600000</v>
          </cell>
          <cell r="Z667">
            <v>110143727.40000001</v>
          </cell>
          <cell r="AA667">
            <v>49292567121.68</v>
          </cell>
          <cell r="AB667">
            <v>0</v>
          </cell>
          <cell r="AC667">
            <v>0</v>
          </cell>
          <cell r="AD667">
            <v>122638143733.44</v>
          </cell>
          <cell r="AE667">
            <v>841478938.55999994</v>
          </cell>
          <cell r="AF667">
            <v>118977237.80000004</v>
          </cell>
          <cell r="AG667">
            <v>553169377.12</v>
          </cell>
          <cell r="AH667">
            <v>15071947698.200001</v>
          </cell>
          <cell r="AI667">
            <v>45251263.399999999</v>
          </cell>
          <cell r="AJ667">
            <v>33320000</v>
          </cell>
          <cell r="AK667">
            <v>743545288.24000001</v>
          </cell>
          <cell r="AL667">
            <v>640000</v>
          </cell>
          <cell r="AM667">
            <v>191072493.75999999</v>
          </cell>
          <cell r="AN667">
            <v>67116921.560000002</v>
          </cell>
          <cell r="AO667">
            <v>106222726179.48</v>
          </cell>
          <cell r="AP667">
            <v>2457342263.2399998</v>
          </cell>
          <cell r="AQ667">
            <v>1990400000</v>
          </cell>
          <cell r="AR667">
            <v>2273291165.48</v>
          </cell>
          <cell r="AS667">
            <v>0</v>
          </cell>
          <cell r="AT667">
            <v>58105016.439999998</v>
          </cell>
          <cell r="AU667">
            <v>38000000</v>
          </cell>
          <cell r="AV667">
            <v>162560000</v>
          </cell>
          <cell r="AW667">
            <v>2004697429.1600001</v>
          </cell>
          <cell r="AX667">
            <v>78952043</v>
          </cell>
          <cell r="AY667">
            <v>451596146.12</v>
          </cell>
          <cell r="AZ667">
            <v>554749268.75999999</v>
          </cell>
          <cell r="BA667">
            <v>1763429319.8800001</v>
          </cell>
          <cell r="BB667">
            <v>661801075.15999997</v>
          </cell>
          <cell r="BC667">
            <v>20042437909</v>
          </cell>
          <cell r="BD667">
            <v>0</v>
          </cell>
          <cell r="BE667">
            <v>0</v>
          </cell>
          <cell r="BF667">
            <v>1947513.44</v>
          </cell>
          <cell r="BG667">
            <v>506925276.16000003</v>
          </cell>
          <cell r="BH667">
            <v>0</v>
          </cell>
          <cell r="BI667">
            <v>1121055187.6800001</v>
          </cell>
          <cell r="BJ667">
            <v>419025766.72000003</v>
          </cell>
          <cell r="BK667">
            <v>56736076.600000001</v>
          </cell>
          <cell r="BL667">
            <v>1440000000</v>
          </cell>
          <cell r="BM667">
            <v>4459509710.1599998</v>
          </cell>
          <cell r="BN667">
            <v>332568565.56</v>
          </cell>
          <cell r="BO667">
            <v>171429648.48000002</v>
          </cell>
          <cell r="BP667">
            <v>42442310.600000001</v>
          </cell>
          <cell r="BQ667">
            <v>0</v>
          </cell>
          <cell r="BR667">
            <v>55598752.880000003</v>
          </cell>
          <cell r="BS667">
            <v>40540000</v>
          </cell>
          <cell r="BT667">
            <v>0</v>
          </cell>
          <cell r="BU667">
            <v>183080000</v>
          </cell>
          <cell r="BV667">
            <v>0</v>
          </cell>
          <cell r="BW667">
            <v>99715618.920000002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124714607.52</v>
          </cell>
          <cell r="CH667">
            <v>408309929.72000003</v>
          </cell>
          <cell r="CI667">
            <v>0</v>
          </cell>
          <cell r="CJ667"/>
          <cell r="CK667"/>
          <cell r="CL667"/>
          <cell r="CM667"/>
          <cell r="CN667"/>
          <cell r="CO667"/>
          <cell r="CP667"/>
          <cell r="CQ667">
            <v>1301448281254.1597</v>
          </cell>
          <cell r="CR667">
            <v>838635440050.08032</v>
          </cell>
          <cell r="CS667">
            <v>462810893690.63995</v>
          </cell>
        </row>
        <row r="668">
          <cell r="B668">
            <v>44008</v>
          </cell>
          <cell r="C668">
            <v>120929038825.61539</v>
          </cell>
          <cell r="D668">
            <v>234638985209.19232</v>
          </cell>
          <cell r="E668">
            <v>126924153006.96153</v>
          </cell>
          <cell r="F668">
            <v>9763221262.2692299</v>
          </cell>
          <cell r="G668">
            <v>2394842719.3846154</v>
          </cell>
          <cell r="H668">
            <v>77788243114.307693</v>
          </cell>
          <cell r="I668">
            <v>0</v>
          </cell>
          <cell r="J668">
            <v>56795615551.03846</v>
          </cell>
          <cell r="K668">
            <v>33923076923.076923</v>
          </cell>
          <cell r="L668">
            <v>20046734995.384617</v>
          </cell>
          <cell r="M668">
            <v>61436275281.307693</v>
          </cell>
          <cell r="N668">
            <v>3626285943.7692308</v>
          </cell>
          <cell r="O668">
            <v>12187603814.76923</v>
          </cell>
          <cell r="P668">
            <v>0</v>
          </cell>
          <cell r="Q668">
            <v>4107438294.8076925</v>
          </cell>
          <cell r="R668">
            <v>179039601638.03845</v>
          </cell>
          <cell r="S668">
            <v>4690593960</v>
          </cell>
          <cell r="T668">
            <v>4251589152.7307692</v>
          </cell>
          <cell r="U668">
            <v>2945198867.8846154</v>
          </cell>
          <cell r="V668">
            <v>7359358486.2692308</v>
          </cell>
          <cell r="W668">
            <v>1090292614.6538463</v>
          </cell>
          <cell r="X668">
            <v>0</v>
          </cell>
          <cell r="Y668">
            <v>104230769.23076923</v>
          </cell>
          <cell r="Z668">
            <v>105907430.1923077</v>
          </cell>
          <cell r="AA668">
            <v>49395759711.230766</v>
          </cell>
          <cell r="AB668">
            <v>0</v>
          </cell>
          <cell r="AC668">
            <v>0</v>
          </cell>
          <cell r="AD668">
            <v>122851562376.34616</v>
          </cell>
          <cell r="AE668">
            <v>824498979.38461542</v>
          </cell>
          <cell r="AF668">
            <v>117478113.26923081</v>
          </cell>
          <cell r="AG668">
            <v>537470554.92307687</v>
          </cell>
          <cell r="AH668">
            <v>15141203771.807692</v>
          </cell>
          <cell r="AI668">
            <v>43510830.192307696</v>
          </cell>
          <cell r="AJ668">
            <v>32038461.53846154</v>
          </cell>
          <cell r="AK668">
            <v>741603213.42307687</v>
          </cell>
          <cell r="AL668">
            <v>615384.61538461538</v>
          </cell>
          <cell r="AM668">
            <v>189646628.61538461</v>
          </cell>
          <cell r="AN668">
            <v>66727809.192307696</v>
          </cell>
          <cell r="AO668">
            <v>106278060070.15384</v>
          </cell>
          <cell r="AP668">
            <v>2420521406.9615383</v>
          </cell>
          <cell r="AQ668">
            <v>1983076923.0769231</v>
          </cell>
          <cell r="AR668">
            <v>2263249404.1153846</v>
          </cell>
          <cell r="AS668">
            <v>0</v>
          </cell>
          <cell r="AT668">
            <v>58331746.57692308</v>
          </cell>
          <cell r="AU668">
            <v>36538461.538461536</v>
          </cell>
          <cell r="AV668">
            <v>163230769.23076922</v>
          </cell>
          <cell r="AW668">
            <v>1985285989.5769231</v>
          </cell>
          <cell r="AX668">
            <v>77838502.884615391</v>
          </cell>
          <cell r="AY668">
            <v>449150140.5</v>
          </cell>
          <cell r="AZ668">
            <v>541489681.5</v>
          </cell>
          <cell r="BA668">
            <v>1724451269.1153846</v>
          </cell>
          <cell r="BB668">
            <v>636347187.65384614</v>
          </cell>
          <cell r="BC668">
            <v>20075198394.73077</v>
          </cell>
          <cell r="BD668">
            <v>0</v>
          </cell>
          <cell r="BE668">
            <v>0</v>
          </cell>
          <cell r="BF668">
            <v>1872609.076923077</v>
          </cell>
          <cell r="BG668">
            <v>487428150.15384614</v>
          </cell>
          <cell r="BH668">
            <v>0</v>
          </cell>
          <cell r="BI668">
            <v>1122168449.6923077</v>
          </cell>
          <cell r="BJ668">
            <v>416370929.53846157</v>
          </cell>
          <cell r="BK668">
            <v>56861612.115384616</v>
          </cell>
          <cell r="BL668">
            <v>1442307692.3076923</v>
          </cell>
          <cell r="BM668">
            <v>4467982114.6923075</v>
          </cell>
          <cell r="BN668">
            <v>329392851.5</v>
          </cell>
          <cell r="BO668">
            <v>172017969.69230768</v>
          </cell>
          <cell r="BP668">
            <v>42117606.346153848</v>
          </cell>
          <cell r="BQ668">
            <v>0</v>
          </cell>
          <cell r="BR668">
            <v>54614185.461538464</v>
          </cell>
          <cell r="BS668">
            <v>38980769.230769232</v>
          </cell>
          <cell r="BT668">
            <v>0</v>
          </cell>
          <cell r="BU668">
            <v>181423076.92307693</v>
          </cell>
          <cell r="BV668">
            <v>0</v>
          </cell>
          <cell r="BW668">
            <v>97803479.730769232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124494814.92307693</v>
          </cell>
          <cell r="CH668">
            <v>403182624.73076922</v>
          </cell>
          <cell r="CI668">
            <v>0</v>
          </cell>
          <cell r="CJ668"/>
          <cell r="CK668"/>
          <cell r="CL668"/>
          <cell r="CM668"/>
          <cell r="CN668"/>
          <cell r="CO668"/>
          <cell r="CP668"/>
          <cell r="CQ668">
            <v>1302222192579.1543</v>
          </cell>
          <cell r="CR668">
            <v>838911982857.80725</v>
          </cell>
          <cell r="CS668">
            <v>463308337112.26929</v>
          </cell>
        </row>
        <row r="669">
          <cell r="B669">
            <v>44009</v>
          </cell>
          <cell r="C669">
            <v>120913122917.59259</v>
          </cell>
          <cell r="D669">
            <v>234764355777.85184</v>
          </cell>
          <cell r="E669">
            <v>127185515981.92592</v>
          </cell>
          <cell r="F669">
            <v>9697916771.0740738</v>
          </cell>
          <cell r="G669">
            <v>2313552248.2962961</v>
          </cell>
          <cell r="H669">
            <v>77857921519.148148</v>
          </cell>
          <cell r="I669">
            <v>0</v>
          </cell>
          <cell r="J669">
            <v>56795356100.444443</v>
          </cell>
          <cell r="K669">
            <v>33851851851.851852</v>
          </cell>
          <cell r="L669">
            <v>20076485551.111111</v>
          </cell>
          <cell r="M669">
            <v>61448205645</v>
          </cell>
          <cell r="N669">
            <v>3610497575.4814816</v>
          </cell>
          <cell r="O669">
            <v>12221732652.592592</v>
          </cell>
          <cell r="P669">
            <v>0</v>
          </cell>
          <cell r="Q669">
            <v>4129656825.1111112</v>
          </cell>
          <cell r="R669">
            <v>179171896794.37036</v>
          </cell>
          <cell r="S669">
            <v>4764809396.2962961</v>
          </cell>
          <cell r="T669">
            <v>4253459381.0370369</v>
          </cell>
          <cell r="U669">
            <v>2910191502.4074073</v>
          </cell>
          <cell r="V669">
            <v>7381458826.7037039</v>
          </cell>
          <cell r="W669">
            <v>1077689184.4814816</v>
          </cell>
          <cell r="X669">
            <v>0</v>
          </cell>
          <cell r="Y669">
            <v>102962962.96296297</v>
          </cell>
          <cell r="Z669">
            <v>101984932.77777778</v>
          </cell>
          <cell r="AA669">
            <v>49491308405.259262</v>
          </cell>
          <cell r="AB669">
            <v>0</v>
          </cell>
          <cell r="AC669">
            <v>0</v>
          </cell>
          <cell r="AD669">
            <v>123049172230.88889</v>
          </cell>
          <cell r="AE669">
            <v>808776794.96296299</v>
          </cell>
          <cell r="AF669">
            <v>116090035.00000003</v>
          </cell>
          <cell r="AG669">
            <v>522934608.44444442</v>
          </cell>
          <cell r="AH669">
            <v>15205329765.888889</v>
          </cell>
          <cell r="AI669">
            <v>41899317.962962963</v>
          </cell>
          <cell r="AJ669">
            <v>30851851.851851851</v>
          </cell>
          <cell r="AK669">
            <v>739804996</v>
          </cell>
          <cell r="AL669">
            <v>592592.59259259258</v>
          </cell>
          <cell r="AM669">
            <v>188326383.1111111</v>
          </cell>
          <cell r="AN669">
            <v>66367519.962962963</v>
          </cell>
          <cell r="AO669">
            <v>106329295154.11111</v>
          </cell>
          <cell r="AP669">
            <v>2386428021.5185184</v>
          </cell>
          <cell r="AQ669">
            <v>1976296296.2962964</v>
          </cell>
          <cell r="AR669">
            <v>2253951476.9259257</v>
          </cell>
          <cell r="AS669">
            <v>0</v>
          </cell>
          <cell r="AT669">
            <v>58541681.888888888</v>
          </cell>
          <cell r="AU669">
            <v>35185185.185185187</v>
          </cell>
          <cell r="AV669">
            <v>163851851.85185185</v>
          </cell>
          <cell r="AW669">
            <v>1967312434.4074075</v>
          </cell>
          <cell r="AX669">
            <v>76807447.222222224</v>
          </cell>
          <cell r="AY669">
            <v>446885320.48148149</v>
          </cell>
          <cell r="AZ669">
            <v>529212285.8888889</v>
          </cell>
          <cell r="BA669">
            <v>1688360481.3703704</v>
          </cell>
          <cell r="BB669">
            <v>612778773.29629624</v>
          </cell>
          <cell r="BC669">
            <v>20105532177.814816</v>
          </cell>
          <cell r="BD669">
            <v>0</v>
          </cell>
          <cell r="BE669">
            <v>0</v>
          </cell>
          <cell r="BF669">
            <v>1803253.1851851852</v>
          </cell>
          <cell r="BG669">
            <v>469375255.7037037</v>
          </cell>
          <cell r="BH669">
            <v>0</v>
          </cell>
          <cell r="BI669">
            <v>1123199247.8518519</v>
          </cell>
          <cell r="BJ669">
            <v>413912746.96296299</v>
          </cell>
          <cell r="BK669">
            <v>56977848.703703701</v>
          </cell>
          <cell r="BL669">
            <v>1444444444.4444444</v>
          </cell>
          <cell r="BM669">
            <v>4475826933.7037039</v>
          </cell>
          <cell r="BN669">
            <v>326452375.51851851</v>
          </cell>
          <cell r="BO669">
            <v>172562711.55555555</v>
          </cell>
          <cell r="BP669">
            <v>41816954.259259261</v>
          </cell>
          <cell r="BQ669">
            <v>0</v>
          </cell>
          <cell r="BR669">
            <v>53702548.962962963</v>
          </cell>
          <cell r="BS669">
            <v>37537037.037037037</v>
          </cell>
          <cell r="BT669">
            <v>0</v>
          </cell>
          <cell r="BU669">
            <v>179888888.8888889</v>
          </cell>
          <cell r="BV669">
            <v>0</v>
          </cell>
          <cell r="BW669">
            <v>96032980.481481478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124291303.25925925</v>
          </cell>
          <cell r="CH669">
            <v>398435120.1111111</v>
          </cell>
          <cell r="CI669">
            <v>0</v>
          </cell>
          <cell r="CJ669"/>
          <cell r="CK669"/>
          <cell r="CL669"/>
          <cell r="CM669"/>
          <cell r="CN669"/>
          <cell r="CO669"/>
          <cell r="CP669"/>
          <cell r="CQ669">
            <v>1302938777139.3328</v>
          </cell>
          <cell r="CR669">
            <v>839168041013.11133</v>
          </cell>
          <cell r="CS669">
            <v>463768932873.03705</v>
          </cell>
        </row>
        <row r="670">
          <cell r="B670">
            <v>44010</v>
          </cell>
          <cell r="C670">
            <v>120898343860.14285</v>
          </cell>
          <cell r="D670">
            <v>234880771305.89285</v>
          </cell>
          <cell r="E670">
            <v>127428210172.96428</v>
          </cell>
          <cell r="F670">
            <v>9637276886.3928566</v>
          </cell>
          <cell r="G670">
            <v>2238068239.4285712</v>
          </cell>
          <cell r="H670">
            <v>77922622895.071426</v>
          </cell>
          <cell r="I670">
            <v>0</v>
          </cell>
          <cell r="J670">
            <v>56795115182.035713</v>
          </cell>
          <cell r="K670">
            <v>33785714285.714287</v>
          </cell>
          <cell r="L670">
            <v>20104111067.142857</v>
          </cell>
          <cell r="M670">
            <v>61459283839.85714</v>
          </cell>
          <cell r="N670">
            <v>3595836947.7857141</v>
          </cell>
          <cell r="O670">
            <v>12253423716.285715</v>
          </cell>
          <cell r="P670">
            <v>0</v>
          </cell>
          <cell r="Q670">
            <v>4150288317.5357141</v>
          </cell>
          <cell r="R670">
            <v>179294742296.67856</v>
          </cell>
          <cell r="S670">
            <v>4833723730</v>
          </cell>
          <cell r="T670">
            <v>4255196021.6071429</v>
          </cell>
          <cell r="U670">
            <v>2877684663.0357141</v>
          </cell>
          <cell r="V670">
            <v>7401980571.3928576</v>
          </cell>
          <cell r="W670">
            <v>1065985999.3214285</v>
          </cell>
          <cell r="X670">
            <v>0</v>
          </cell>
          <cell r="Y670">
            <v>101785714.28571428</v>
          </cell>
          <cell r="Z670">
            <v>98342613.75</v>
          </cell>
          <cell r="AA670">
            <v>49580032192.571426</v>
          </cell>
          <cell r="AB670">
            <v>0</v>
          </cell>
          <cell r="AC670">
            <v>0</v>
          </cell>
          <cell r="AD670">
            <v>123232667095.82143</v>
          </cell>
          <cell r="AE670">
            <v>794177623.71428573</v>
          </cell>
          <cell r="AF670">
            <v>114801105.17857146</v>
          </cell>
          <cell r="AG670">
            <v>509436943.85714287</v>
          </cell>
          <cell r="AH670">
            <v>15264875331.821428</v>
          </cell>
          <cell r="AI670">
            <v>40402913.75</v>
          </cell>
          <cell r="AJ670">
            <v>29750000</v>
          </cell>
          <cell r="AK670">
            <v>738135222.67857146</v>
          </cell>
          <cell r="AL670">
            <v>571428.57142857148</v>
          </cell>
          <cell r="AM670">
            <v>187100440.85714287</v>
          </cell>
          <cell r="AN670">
            <v>66032965.678571425</v>
          </cell>
          <cell r="AO670">
            <v>106376870589.21428</v>
          </cell>
          <cell r="AP670">
            <v>2354769877.8928571</v>
          </cell>
          <cell r="AQ670">
            <v>1970000000</v>
          </cell>
          <cell r="AR670">
            <v>2245317687.3928571</v>
          </cell>
          <cell r="AS670">
            <v>0</v>
          </cell>
          <cell r="AT670">
            <v>58736621.821428575</v>
          </cell>
          <cell r="AU670">
            <v>33928571.428571425</v>
          </cell>
          <cell r="AV670">
            <v>164428571.42857143</v>
          </cell>
          <cell r="AW670">
            <v>1950622704.6071429</v>
          </cell>
          <cell r="AX670">
            <v>75850038.392857149</v>
          </cell>
          <cell r="AY670">
            <v>444782273.3214286</v>
          </cell>
          <cell r="AZ670">
            <v>517811847.10714287</v>
          </cell>
          <cell r="BA670">
            <v>1654847607.0357144</v>
          </cell>
          <cell r="BB670">
            <v>590893817.10714281</v>
          </cell>
          <cell r="BC670">
            <v>20133699262.107143</v>
          </cell>
          <cell r="BD670">
            <v>0</v>
          </cell>
          <cell r="BE670">
            <v>0</v>
          </cell>
          <cell r="BF670">
            <v>1738851.2857142857</v>
          </cell>
          <cell r="BG670">
            <v>452611853.71428573</v>
          </cell>
          <cell r="BH670">
            <v>0</v>
          </cell>
          <cell r="BI670">
            <v>1124156417.5714285</v>
          </cell>
          <cell r="BJ670">
            <v>411630148.85714287</v>
          </cell>
          <cell r="BK670">
            <v>57085782.678571425</v>
          </cell>
          <cell r="BL670">
            <v>1446428571.4285715</v>
          </cell>
          <cell r="BM670">
            <v>4483111408.5</v>
          </cell>
          <cell r="BN670">
            <v>323721933.53571427</v>
          </cell>
          <cell r="BO670">
            <v>173068543.2857143</v>
          </cell>
          <cell r="BP670">
            <v>41537777.321428575</v>
          </cell>
          <cell r="BQ670">
            <v>0</v>
          </cell>
          <cell r="BR670">
            <v>52856029.357142858</v>
          </cell>
          <cell r="BS670">
            <v>36196428.571428575</v>
          </cell>
          <cell r="BT670">
            <v>0</v>
          </cell>
          <cell r="BU670">
            <v>178464285.7142857</v>
          </cell>
          <cell r="BV670">
            <v>0</v>
          </cell>
          <cell r="BW670">
            <v>94388945.464285716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124102328.14285715</v>
          </cell>
          <cell r="CH670">
            <v>394026722.96428573</v>
          </cell>
          <cell r="CI670">
            <v>0</v>
          </cell>
          <cell r="CJ670"/>
          <cell r="CK670"/>
          <cell r="CL670"/>
          <cell r="CM670"/>
          <cell r="CN670"/>
          <cell r="CO670"/>
          <cell r="CP670"/>
          <cell r="CQ670">
            <v>1303604177088.072</v>
          </cell>
          <cell r="CR670">
            <v>839405809300.17834</v>
          </cell>
          <cell r="CS670">
            <v>464196628936.60712</v>
          </cell>
        </row>
        <row r="671">
          <cell r="B671">
            <v>44011</v>
          </cell>
          <cell r="C671">
            <v>120884584048.03448</v>
          </cell>
          <cell r="D671">
            <v>234989158176.82758</v>
          </cell>
          <cell r="E671">
            <v>127654166833.58621</v>
          </cell>
          <cell r="F671">
            <v>9580819062.7241383</v>
          </cell>
          <cell r="G671">
            <v>2167790024.2758622</v>
          </cell>
          <cell r="H671">
            <v>77982862107.137924</v>
          </cell>
          <cell r="I671">
            <v>0</v>
          </cell>
          <cell r="J671">
            <v>56795752947.655174</v>
          </cell>
          <cell r="K671">
            <v>33724137931.034481</v>
          </cell>
          <cell r="L671">
            <v>20129831375.172413</v>
          </cell>
          <cell r="M671">
            <v>61469598021.275864</v>
          </cell>
          <cell r="N671">
            <v>3582187397.8620691</v>
          </cell>
          <cell r="O671">
            <v>12282929189.379311</v>
          </cell>
          <cell r="P671">
            <v>0</v>
          </cell>
          <cell r="Q671">
            <v>4169496948.4137931</v>
          </cell>
          <cell r="R671">
            <v>179409115695.3793</v>
          </cell>
          <cell r="S671">
            <v>4897885351.034483</v>
          </cell>
          <cell r="T671">
            <v>4256812893.8620691</v>
          </cell>
          <cell r="U671">
            <v>2847419674.6551723</v>
          </cell>
          <cell r="V671">
            <v>7421087023.3448277</v>
          </cell>
          <cell r="W671">
            <v>1055089930.3793104</v>
          </cell>
          <cell r="X671">
            <v>0</v>
          </cell>
          <cell r="Y671">
            <v>100689655.1724138</v>
          </cell>
          <cell r="Z671">
            <v>94951489.137931034</v>
          </cell>
          <cell r="AA671">
            <v>49662637098</v>
          </cell>
          <cell r="AB671">
            <v>0</v>
          </cell>
          <cell r="AC671">
            <v>0</v>
          </cell>
          <cell r="AD671">
            <v>123403507142.48276</v>
          </cell>
          <cell r="AE671">
            <v>780585291.86206901</v>
          </cell>
          <cell r="AF671">
            <v>113601067.06896555</v>
          </cell>
          <cell r="AG671">
            <v>496870152.68965518</v>
          </cell>
          <cell r="AH671">
            <v>15320314307</v>
          </cell>
          <cell r="AI671">
            <v>39009709.827586204</v>
          </cell>
          <cell r="AJ671">
            <v>28724137.931034483</v>
          </cell>
          <cell r="AK671">
            <v>736580606.13793099</v>
          </cell>
          <cell r="AL671">
            <v>551724.13793103443</v>
          </cell>
          <cell r="AM671">
            <v>185959046.34482759</v>
          </cell>
          <cell r="AN671">
            <v>65721484.103448279</v>
          </cell>
          <cell r="AO671">
            <v>106421164959.82759</v>
          </cell>
          <cell r="AP671">
            <v>2325295054.5172415</v>
          </cell>
          <cell r="AQ671">
            <v>1964137931.0344827</v>
          </cell>
          <cell r="AR671">
            <v>2238221600.551724</v>
          </cell>
          <cell r="AS671">
            <v>0</v>
          </cell>
          <cell r="AT671">
            <v>58918117.620689653</v>
          </cell>
          <cell r="AU671">
            <v>32758620.689655174</v>
          </cell>
          <cell r="AV671">
            <v>164965517.24137932</v>
          </cell>
          <cell r="AW671">
            <v>1935083990.6551723</v>
          </cell>
          <cell r="AX671">
            <v>74958657.758620694</v>
          </cell>
          <cell r="AY671">
            <v>442824263.89655173</v>
          </cell>
          <cell r="AZ671">
            <v>507197645.48275864</v>
          </cell>
          <cell r="BA671">
            <v>1623645965.4137931</v>
          </cell>
          <cell r="BB671">
            <v>570518168.24137926</v>
          </cell>
          <cell r="BC671">
            <v>20159923788.862068</v>
          </cell>
          <cell r="BD671">
            <v>0</v>
          </cell>
          <cell r="BE671">
            <v>0</v>
          </cell>
          <cell r="BF671">
            <v>1678890.8965517241</v>
          </cell>
          <cell r="BG671">
            <v>437004548.41379309</v>
          </cell>
          <cell r="BH671">
            <v>0</v>
          </cell>
          <cell r="BI671">
            <v>1125047575.5862069</v>
          </cell>
          <cell r="BJ671">
            <v>409504971.31034482</v>
          </cell>
          <cell r="BK671">
            <v>57186272.931034483</v>
          </cell>
          <cell r="BL671">
            <v>1448275862.0689654</v>
          </cell>
          <cell r="BM671">
            <v>4489893505.7241383</v>
          </cell>
          <cell r="BN671">
            <v>321179797.89655173</v>
          </cell>
          <cell r="BO671">
            <v>173539490.06896552</v>
          </cell>
          <cell r="BP671">
            <v>41277853.965517238</v>
          </cell>
          <cell r="BQ671">
            <v>0</v>
          </cell>
          <cell r="BR671">
            <v>52067890.413793102</v>
          </cell>
          <cell r="BS671">
            <v>34948275.862068966</v>
          </cell>
          <cell r="BT671">
            <v>0</v>
          </cell>
          <cell r="BU671">
            <v>177137931.03448275</v>
          </cell>
          <cell r="BV671">
            <v>0</v>
          </cell>
          <cell r="BW671">
            <v>92858292.172413796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123926385.79310344</v>
          </cell>
          <cell r="CH671">
            <v>389922353.20689654</v>
          </cell>
          <cell r="CI671">
            <v>0</v>
          </cell>
          <cell r="CJ671"/>
          <cell r="CK671"/>
          <cell r="CL671"/>
          <cell r="CM671"/>
          <cell r="CN671"/>
          <cell r="CO671"/>
          <cell r="CP671"/>
          <cell r="CQ671">
            <v>1304225491723.0684</v>
          </cell>
          <cell r="CR671">
            <v>839628122043.27612</v>
          </cell>
          <cell r="CS671">
            <v>464595690788.89661</v>
          </cell>
        </row>
        <row r="672">
          <cell r="B672">
            <v>44012</v>
          </cell>
          <cell r="C672">
            <v>121439759240.26666</v>
          </cell>
          <cell r="D672">
            <v>234932222083.83334</v>
          </cell>
          <cell r="E672">
            <v>127763812897.56667</v>
          </cell>
          <cell r="F672">
            <v>9528125093.9666672</v>
          </cell>
          <cell r="G672">
            <v>2102197023.4666667</v>
          </cell>
          <cell r="H672">
            <v>78009033884.566666</v>
          </cell>
          <cell r="I672">
            <v>0</v>
          </cell>
          <cell r="J672">
            <v>56770674355.433334</v>
          </cell>
          <cell r="K672">
            <v>33666666666.666668</v>
          </cell>
          <cell r="L672">
            <v>20167170329.333332</v>
          </cell>
          <cell r="M672">
            <v>61458672568</v>
          </cell>
          <cell r="N672">
            <v>3569447817.9333334</v>
          </cell>
          <cell r="O672">
            <v>12309757358.266666</v>
          </cell>
          <cell r="P672">
            <v>0</v>
          </cell>
          <cell r="Q672">
            <v>4185901127.6999998</v>
          </cell>
          <cell r="R672">
            <v>179575210796.79999</v>
          </cell>
          <cell r="S672">
            <v>4957769530.666667</v>
          </cell>
          <cell r="T672">
            <v>4257138186.8333335</v>
          </cell>
          <cell r="U672">
            <v>2819172352.1666665</v>
          </cell>
          <cell r="V672">
            <v>7405586378.5</v>
          </cell>
          <cell r="W672">
            <v>1053253599.3666667</v>
          </cell>
          <cell r="X672">
            <v>0</v>
          </cell>
          <cell r="Y672">
            <v>99666666.666666672</v>
          </cell>
          <cell r="Z672">
            <v>91786439.5</v>
          </cell>
          <cell r="AA672">
            <v>49724418673.76667</v>
          </cell>
          <cell r="AB672">
            <v>0</v>
          </cell>
          <cell r="AC672">
            <v>0</v>
          </cell>
          <cell r="AD672">
            <v>122596291186.03334</v>
          </cell>
          <cell r="AE672">
            <v>767899115.4666667</v>
          </cell>
          <cell r="AF672">
            <v>112481031.50000003</v>
          </cell>
          <cell r="AG672">
            <v>485141147.60000002</v>
          </cell>
          <cell r="AH672">
            <v>15371768728.4</v>
          </cell>
          <cell r="AI672">
            <v>37709386.166666664</v>
          </cell>
          <cell r="AJ672">
            <v>27766666.666666668</v>
          </cell>
          <cell r="AK672">
            <v>733068368.10000002</v>
          </cell>
          <cell r="AL672">
            <v>533333.33333333337</v>
          </cell>
          <cell r="AM672">
            <v>184893744.80000001</v>
          </cell>
          <cell r="AN672">
            <v>65430767.966666669</v>
          </cell>
          <cell r="AO672">
            <v>106449969296</v>
          </cell>
          <cell r="AP672">
            <v>2297785219.3666668</v>
          </cell>
          <cell r="AQ672">
            <v>1898666666.6666667</v>
          </cell>
          <cell r="AR672">
            <v>2266094975.1999998</v>
          </cell>
          <cell r="AS672">
            <v>0</v>
          </cell>
          <cell r="AT672">
            <v>59087513.700000003</v>
          </cell>
          <cell r="AU672">
            <v>31666666.666666668</v>
          </cell>
          <cell r="AV672">
            <v>166466666.66666666</v>
          </cell>
          <cell r="AW672">
            <v>1920581190.9666667</v>
          </cell>
          <cell r="AX672">
            <v>72460035.833333328</v>
          </cell>
          <cell r="AY672">
            <v>444730121.76666665</v>
          </cell>
          <cell r="AZ672">
            <v>497291057.30000001</v>
          </cell>
          <cell r="BA672">
            <v>1594524433.2333333</v>
          </cell>
          <cell r="BB672">
            <v>551500895.9666667</v>
          </cell>
          <cell r="BC672">
            <v>19937733347.166668</v>
          </cell>
          <cell r="BD672">
            <v>0</v>
          </cell>
          <cell r="BE672">
            <v>0</v>
          </cell>
          <cell r="BF672">
            <v>1622927.8666666667</v>
          </cell>
          <cell r="BG672">
            <v>422437730.13333333</v>
          </cell>
          <cell r="BH672">
            <v>0</v>
          </cell>
          <cell r="BI672">
            <v>1125879323.0666666</v>
          </cell>
          <cell r="BJ672">
            <v>406421472.26666665</v>
          </cell>
          <cell r="BK672">
            <v>57280063.833333336</v>
          </cell>
          <cell r="BL672">
            <v>1450000000</v>
          </cell>
          <cell r="BM672">
            <v>4504437415.3999996</v>
          </cell>
          <cell r="BN672">
            <v>318807137.96666664</v>
          </cell>
          <cell r="BO672">
            <v>183387140.40000001</v>
          </cell>
          <cell r="BP672">
            <v>41035258.833333336</v>
          </cell>
          <cell r="BQ672">
            <v>0</v>
          </cell>
          <cell r="BR672">
            <v>51332294.06666667</v>
          </cell>
          <cell r="BS672">
            <v>33783333.333333336</v>
          </cell>
          <cell r="BT672">
            <v>0</v>
          </cell>
          <cell r="BU672">
            <v>175900000</v>
          </cell>
          <cell r="BV672">
            <v>0</v>
          </cell>
          <cell r="BW672">
            <v>91429682.433333337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123762172.93333334</v>
          </cell>
          <cell r="CH672">
            <v>384258274.76666665</v>
          </cell>
          <cell r="CI672">
            <v>0</v>
          </cell>
          <cell r="CJ672"/>
          <cell r="CK672"/>
          <cell r="CL672"/>
          <cell r="CM672"/>
          <cell r="CN672"/>
          <cell r="CO672"/>
          <cell r="CP672"/>
          <cell r="CQ672">
            <v>1303830758861.0994</v>
          </cell>
          <cell r="CR672">
            <v>839221257052.93359</v>
          </cell>
          <cell r="CS672">
            <v>464607878880.30005</v>
          </cell>
        </row>
        <row r="673">
          <cell r="B673">
            <v>44013</v>
          </cell>
          <cell r="C673">
            <v>137539839815</v>
          </cell>
          <cell r="D673">
            <v>233281075387</v>
          </cell>
          <cell r="E673">
            <v>130943548753</v>
          </cell>
          <cell r="F673">
            <v>8000000000</v>
          </cell>
          <cell r="G673">
            <v>200000000</v>
          </cell>
          <cell r="H673">
            <v>78768015430</v>
          </cell>
          <cell r="I673">
            <v>0</v>
          </cell>
          <cell r="J673">
            <v>56043395181</v>
          </cell>
          <cell r="K673">
            <v>32000000000</v>
          </cell>
          <cell r="L673">
            <v>21250000000</v>
          </cell>
          <cell r="M673">
            <v>61141834423</v>
          </cell>
          <cell r="N673">
            <v>3200000000</v>
          </cell>
          <cell r="O673">
            <v>13087774256</v>
          </cell>
          <cell r="P673">
            <v>0</v>
          </cell>
          <cell r="Q673">
            <v>4661622327</v>
          </cell>
          <cell r="R673">
            <v>184391968738</v>
          </cell>
          <cell r="S673">
            <v>6694410740</v>
          </cell>
          <cell r="T673">
            <v>4266571683</v>
          </cell>
          <cell r="U673">
            <v>2000000000</v>
          </cell>
          <cell r="V673">
            <v>7831021545</v>
          </cell>
          <cell r="W673">
            <v>1000000000</v>
          </cell>
          <cell r="X673">
            <v>0</v>
          </cell>
          <cell r="Y673">
            <v>70000000</v>
          </cell>
          <cell r="Z673">
            <v>0</v>
          </cell>
          <cell r="AA673">
            <v>51516084371</v>
          </cell>
          <cell r="AB673">
            <v>0</v>
          </cell>
          <cell r="AC673">
            <v>0</v>
          </cell>
          <cell r="AD673">
            <v>128163995240</v>
          </cell>
          <cell r="AE673">
            <v>400000000</v>
          </cell>
          <cell r="AF673">
            <v>80000000</v>
          </cell>
          <cell r="AG673">
            <v>200000000</v>
          </cell>
          <cell r="AH673">
            <v>16863946949.000002</v>
          </cell>
          <cell r="AI673">
            <v>0</v>
          </cell>
          <cell r="AJ673">
            <v>30000000</v>
          </cell>
          <cell r="AK673">
            <v>631213465</v>
          </cell>
          <cell r="AL673">
            <v>0</v>
          </cell>
          <cell r="AM673">
            <v>154000000</v>
          </cell>
          <cell r="AN673">
            <v>57000000</v>
          </cell>
          <cell r="AO673">
            <v>107285295045</v>
          </cell>
          <cell r="AP673">
            <v>1500000000</v>
          </cell>
          <cell r="AQ673">
            <v>0</v>
          </cell>
          <cell r="AR673">
            <v>3074422840</v>
          </cell>
          <cell r="AS673">
            <v>0</v>
          </cell>
          <cell r="AT673">
            <v>64000000</v>
          </cell>
          <cell r="AU673">
            <v>0</v>
          </cell>
          <cell r="AV673">
            <v>304081061</v>
          </cell>
          <cell r="AW673">
            <v>1500000000</v>
          </cell>
          <cell r="AX673">
            <v>0</v>
          </cell>
          <cell r="AY673">
            <v>500000000</v>
          </cell>
          <cell r="AZ673">
            <v>210000000</v>
          </cell>
          <cell r="BA673">
            <v>750000000</v>
          </cell>
          <cell r="BB673">
            <v>0</v>
          </cell>
          <cell r="BC673">
            <v>13494210538</v>
          </cell>
          <cell r="BD673">
            <v>0</v>
          </cell>
          <cell r="BE673">
            <v>0</v>
          </cell>
          <cell r="BF673">
            <v>0</v>
          </cell>
          <cell r="BG673">
            <v>850000000</v>
          </cell>
          <cell r="BH673">
            <v>0</v>
          </cell>
          <cell r="BI673">
            <v>1385202653</v>
          </cell>
          <cell r="BJ673">
            <v>347105940</v>
          </cell>
          <cell r="BK673">
            <v>60000000</v>
          </cell>
          <cell r="BL673">
            <v>1500000000</v>
          </cell>
          <cell r="BM673">
            <v>4926210796</v>
          </cell>
          <cell r="BN673">
            <v>250000000</v>
          </cell>
          <cell r="BO673">
            <v>468969000</v>
          </cell>
          <cell r="BP673">
            <v>34000000</v>
          </cell>
          <cell r="BQ673">
            <v>0</v>
          </cell>
          <cell r="BR673">
            <v>40000000</v>
          </cell>
          <cell r="BS673">
            <v>0</v>
          </cell>
          <cell r="BT673">
            <v>0</v>
          </cell>
          <cell r="BU673">
            <v>140000000</v>
          </cell>
          <cell r="BV673">
            <v>0</v>
          </cell>
          <cell r="BW673">
            <v>64000000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119000000</v>
          </cell>
          <cell r="CH673">
            <v>220000000</v>
          </cell>
          <cell r="CI673">
            <v>0</v>
          </cell>
          <cell r="CJ673"/>
          <cell r="CK673"/>
          <cell r="CL673"/>
          <cell r="CM673"/>
          <cell r="CN673"/>
          <cell r="CO673"/>
          <cell r="CP673"/>
          <cell r="CQ673">
            <v>1323553816176</v>
          </cell>
          <cell r="CR673">
            <v>857717528778</v>
          </cell>
          <cell r="CS673">
            <v>465836287398</v>
          </cell>
        </row>
        <row r="674">
          <cell r="B674">
            <v>44014</v>
          </cell>
          <cell r="C674">
            <v>136039839815</v>
          </cell>
          <cell r="D674">
            <v>243726606360.5</v>
          </cell>
          <cell r="E674">
            <v>129390742170</v>
          </cell>
          <cell r="F674">
            <v>8000000000</v>
          </cell>
          <cell r="G674">
            <v>200000000</v>
          </cell>
          <cell r="H674">
            <v>79747808287.5</v>
          </cell>
          <cell r="I674">
            <v>0</v>
          </cell>
          <cell r="J674">
            <v>56202543815</v>
          </cell>
          <cell r="K674">
            <v>28500000000</v>
          </cell>
          <cell r="L674">
            <v>21750000000</v>
          </cell>
          <cell r="M674">
            <v>61266818896</v>
          </cell>
          <cell r="N674">
            <v>3200000000</v>
          </cell>
          <cell r="O674">
            <v>12721171461</v>
          </cell>
          <cell r="P674">
            <v>0</v>
          </cell>
          <cell r="Q674">
            <v>4449041799</v>
          </cell>
          <cell r="R674">
            <v>183641968738</v>
          </cell>
          <cell r="S674">
            <v>6120407634.5</v>
          </cell>
          <cell r="T674">
            <v>4294370751.5</v>
          </cell>
          <cell r="U674">
            <v>2000000000</v>
          </cell>
          <cell r="V674">
            <v>7831021545</v>
          </cell>
          <cell r="W674">
            <v>1000000000</v>
          </cell>
          <cell r="X674">
            <v>0</v>
          </cell>
          <cell r="Y674">
            <v>70000000</v>
          </cell>
          <cell r="Z674">
            <v>0</v>
          </cell>
          <cell r="AA674">
            <v>51924577383.5</v>
          </cell>
          <cell r="AB674">
            <v>0</v>
          </cell>
          <cell r="AC674">
            <v>0</v>
          </cell>
          <cell r="AD674">
            <v>126063995240</v>
          </cell>
          <cell r="AE674">
            <v>400000000</v>
          </cell>
          <cell r="AF674">
            <v>80000000</v>
          </cell>
          <cell r="AG674">
            <v>130000000</v>
          </cell>
          <cell r="AH674">
            <v>17043291641.5</v>
          </cell>
          <cell r="AI674">
            <v>0</v>
          </cell>
          <cell r="AJ674">
            <v>30000000</v>
          </cell>
          <cell r="AK674">
            <v>631213465</v>
          </cell>
          <cell r="AL674">
            <v>0</v>
          </cell>
          <cell r="AM674">
            <v>179000000</v>
          </cell>
          <cell r="AN674">
            <v>57000000</v>
          </cell>
          <cell r="AO674">
            <v>109566726394.5</v>
          </cell>
          <cell r="AP674">
            <v>1650000000</v>
          </cell>
          <cell r="AQ674">
            <v>900000000</v>
          </cell>
          <cell r="AR674">
            <v>3074422840</v>
          </cell>
          <cell r="AS674">
            <v>0</v>
          </cell>
          <cell r="AT674">
            <v>62000000</v>
          </cell>
          <cell r="AU674">
            <v>0</v>
          </cell>
          <cell r="AV674">
            <v>249081061</v>
          </cell>
          <cell r="AW674">
            <v>1350000000</v>
          </cell>
          <cell r="AX674">
            <v>0</v>
          </cell>
          <cell r="AY674">
            <v>500000000</v>
          </cell>
          <cell r="AZ674">
            <v>210000000</v>
          </cell>
          <cell r="BA674">
            <v>675000000</v>
          </cell>
          <cell r="BB674">
            <v>0</v>
          </cell>
          <cell r="BC674">
            <v>13494210538</v>
          </cell>
          <cell r="BD674">
            <v>0</v>
          </cell>
          <cell r="BE674">
            <v>0</v>
          </cell>
          <cell r="BF674">
            <v>0</v>
          </cell>
          <cell r="BG674">
            <v>850000000</v>
          </cell>
          <cell r="BH674">
            <v>0</v>
          </cell>
          <cell r="BI674">
            <v>1385202653</v>
          </cell>
          <cell r="BJ674">
            <v>339105940</v>
          </cell>
          <cell r="BK674">
            <v>65000000</v>
          </cell>
          <cell r="BL674">
            <v>1500000000</v>
          </cell>
          <cell r="BM674">
            <v>4926210796</v>
          </cell>
          <cell r="BN674">
            <v>250000000</v>
          </cell>
          <cell r="BO674">
            <v>581469000</v>
          </cell>
          <cell r="BP674">
            <v>41000000</v>
          </cell>
          <cell r="BQ674">
            <v>0</v>
          </cell>
          <cell r="BR674">
            <v>40000000</v>
          </cell>
          <cell r="BS674">
            <v>0</v>
          </cell>
          <cell r="BT674">
            <v>0</v>
          </cell>
          <cell r="BU674">
            <v>130000000</v>
          </cell>
          <cell r="BV674">
            <v>0</v>
          </cell>
          <cell r="BW674">
            <v>44000000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119000000</v>
          </cell>
          <cell r="CH674">
            <v>170000000</v>
          </cell>
          <cell r="CI674">
            <v>0</v>
          </cell>
          <cell r="CJ674"/>
          <cell r="CK674"/>
          <cell r="CL674"/>
          <cell r="CM674"/>
          <cell r="CN674"/>
          <cell r="CO674"/>
          <cell r="CP674"/>
          <cell r="CQ674">
            <v>1328863848225.5</v>
          </cell>
          <cell r="CR674">
            <v>853512271436.5</v>
          </cell>
          <cell r="CS674">
            <v>475351576789</v>
          </cell>
        </row>
        <row r="675">
          <cell r="B675">
            <v>44015</v>
          </cell>
          <cell r="C675">
            <v>135539839815</v>
          </cell>
          <cell r="D675">
            <v>247208450018.33334</v>
          </cell>
          <cell r="E675">
            <v>128873139975.66667</v>
          </cell>
          <cell r="F675">
            <v>8333333333.333333</v>
          </cell>
          <cell r="G675">
            <v>200000000</v>
          </cell>
          <cell r="H675">
            <v>80074405906.666672</v>
          </cell>
          <cell r="I675">
            <v>0</v>
          </cell>
          <cell r="J675">
            <v>56422260026.333336</v>
          </cell>
          <cell r="K675">
            <v>27333333333.333332</v>
          </cell>
          <cell r="L675">
            <v>21916666666.666668</v>
          </cell>
          <cell r="M675">
            <v>61308480387</v>
          </cell>
          <cell r="N675">
            <v>3200000000</v>
          </cell>
          <cell r="O675">
            <v>12598970529.333334</v>
          </cell>
          <cell r="P675">
            <v>0</v>
          </cell>
          <cell r="Q675">
            <v>4378181623</v>
          </cell>
          <cell r="R675">
            <v>183391968738</v>
          </cell>
          <cell r="S675">
            <v>5929073266</v>
          </cell>
          <cell r="T675">
            <v>4303970441</v>
          </cell>
          <cell r="U675">
            <v>2000000000</v>
          </cell>
          <cell r="V675">
            <v>7831021545</v>
          </cell>
          <cell r="W675">
            <v>1000000000</v>
          </cell>
          <cell r="X675">
            <v>0</v>
          </cell>
          <cell r="Y675">
            <v>70000000</v>
          </cell>
          <cell r="Z675">
            <v>0</v>
          </cell>
          <cell r="AA675">
            <v>52060741721</v>
          </cell>
          <cell r="AB675">
            <v>0</v>
          </cell>
          <cell r="AC675">
            <v>0</v>
          </cell>
          <cell r="AD675">
            <v>126641985923.66667</v>
          </cell>
          <cell r="AE675">
            <v>400000000</v>
          </cell>
          <cell r="AF675">
            <v>80000000</v>
          </cell>
          <cell r="AG675">
            <v>246666666.66666666</v>
          </cell>
          <cell r="AH675">
            <v>17103073205.666666</v>
          </cell>
          <cell r="AI675">
            <v>0</v>
          </cell>
          <cell r="AJ675">
            <v>30000000</v>
          </cell>
          <cell r="AK675">
            <v>631213465</v>
          </cell>
          <cell r="AL675">
            <v>0</v>
          </cell>
          <cell r="AM675">
            <v>187333333.33333334</v>
          </cell>
          <cell r="AN675">
            <v>57000000</v>
          </cell>
          <cell r="AO675">
            <v>110327203511</v>
          </cell>
          <cell r="AP675">
            <v>1700000000</v>
          </cell>
          <cell r="AQ675">
            <v>1200000000</v>
          </cell>
          <cell r="AR675">
            <v>3074422840</v>
          </cell>
          <cell r="AS675">
            <v>0</v>
          </cell>
          <cell r="AT675">
            <v>61333333.333333336</v>
          </cell>
          <cell r="AU675">
            <v>0</v>
          </cell>
          <cell r="AV675">
            <v>230747727.66666666</v>
          </cell>
          <cell r="AW675">
            <v>1700000000</v>
          </cell>
          <cell r="AX675">
            <v>16666666.666666666</v>
          </cell>
          <cell r="AY675">
            <v>500000000</v>
          </cell>
          <cell r="AZ675">
            <v>210000000</v>
          </cell>
          <cell r="BA675">
            <v>650000000</v>
          </cell>
          <cell r="BB675">
            <v>0</v>
          </cell>
          <cell r="BC675">
            <v>13494210538</v>
          </cell>
          <cell r="BD675">
            <v>0</v>
          </cell>
          <cell r="BE675">
            <v>0</v>
          </cell>
          <cell r="BF675">
            <v>0</v>
          </cell>
          <cell r="BG675">
            <v>850000000</v>
          </cell>
          <cell r="BH675">
            <v>0</v>
          </cell>
          <cell r="BI675">
            <v>1385202653</v>
          </cell>
          <cell r="BJ675">
            <v>350923167.66666669</v>
          </cell>
          <cell r="BK675">
            <v>66666666.666666664</v>
          </cell>
          <cell r="BL675">
            <v>1500000000</v>
          </cell>
          <cell r="BM675">
            <v>4926210796</v>
          </cell>
          <cell r="BN675">
            <v>260000000</v>
          </cell>
          <cell r="BO675">
            <v>618969000</v>
          </cell>
          <cell r="BP675">
            <v>43333333.333333336</v>
          </cell>
          <cell r="BQ675">
            <v>0</v>
          </cell>
          <cell r="BR675">
            <v>40000000</v>
          </cell>
          <cell r="BS675">
            <v>0</v>
          </cell>
          <cell r="BT675">
            <v>0</v>
          </cell>
          <cell r="BU675">
            <v>126666666.66666667</v>
          </cell>
          <cell r="BV675">
            <v>0</v>
          </cell>
          <cell r="BW675">
            <v>37333333.333333336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119333333.33333333</v>
          </cell>
          <cell r="CH675">
            <v>153333333.33333334</v>
          </cell>
          <cell r="CI675">
            <v>0</v>
          </cell>
          <cell r="CJ675"/>
          <cell r="CK675"/>
          <cell r="CL675"/>
          <cell r="CM675"/>
          <cell r="CN675"/>
          <cell r="CO675"/>
          <cell r="CP675"/>
          <cell r="CQ675">
            <v>1332993666820.0002</v>
          </cell>
          <cell r="CR675">
            <v>853903660234</v>
          </cell>
          <cell r="CS675">
            <v>479090006586</v>
          </cell>
        </row>
        <row r="676">
          <cell r="B676">
            <v>44016</v>
          </cell>
          <cell r="C676">
            <v>135289839815</v>
          </cell>
          <cell r="D676">
            <v>248949371847.25</v>
          </cell>
          <cell r="E676">
            <v>128614338878.5</v>
          </cell>
          <cell r="F676">
            <v>8500000000</v>
          </cell>
          <cell r="G676">
            <v>200000000</v>
          </cell>
          <cell r="H676">
            <v>80237704716.25</v>
          </cell>
          <cell r="I676">
            <v>0</v>
          </cell>
          <cell r="J676">
            <v>56532118132</v>
          </cell>
          <cell r="K676">
            <v>26750000000</v>
          </cell>
          <cell r="L676">
            <v>22000000000</v>
          </cell>
          <cell r="M676">
            <v>61329311132.5</v>
          </cell>
          <cell r="N676">
            <v>3200000000</v>
          </cell>
          <cell r="O676">
            <v>12537870063.5</v>
          </cell>
          <cell r="P676">
            <v>0</v>
          </cell>
          <cell r="Q676">
            <v>4342751535</v>
          </cell>
          <cell r="R676">
            <v>183266968738</v>
          </cell>
          <cell r="S676">
            <v>5833406081.75</v>
          </cell>
          <cell r="T676">
            <v>4308770285.75</v>
          </cell>
          <cell r="U676">
            <v>2000000000</v>
          </cell>
          <cell r="V676">
            <v>7831021545</v>
          </cell>
          <cell r="W676">
            <v>1000000000</v>
          </cell>
          <cell r="X676">
            <v>0</v>
          </cell>
          <cell r="Y676">
            <v>70000000</v>
          </cell>
          <cell r="Z676">
            <v>0</v>
          </cell>
          <cell r="AA676">
            <v>52128823889.75</v>
          </cell>
          <cell r="AB676">
            <v>0</v>
          </cell>
          <cell r="AC676">
            <v>0</v>
          </cell>
          <cell r="AD676">
            <v>126930981265.5</v>
          </cell>
          <cell r="AE676">
            <v>400000000</v>
          </cell>
          <cell r="AF676">
            <v>80000000</v>
          </cell>
          <cell r="AG676">
            <v>305000000</v>
          </cell>
          <cell r="AH676">
            <v>17132963987.75</v>
          </cell>
          <cell r="AI676">
            <v>0</v>
          </cell>
          <cell r="AJ676">
            <v>30000000</v>
          </cell>
          <cell r="AK676">
            <v>631213465</v>
          </cell>
          <cell r="AL676">
            <v>0</v>
          </cell>
          <cell r="AM676">
            <v>191500000</v>
          </cell>
          <cell r="AN676">
            <v>57000000</v>
          </cell>
          <cell r="AO676">
            <v>110707442069.25</v>
          </cell>
          <cell r="AP676">
            <v>1725000000</v>
          </cell>
          <cell r="AQ676">
            <v>1350000000</v>
          </cell>
          <cell r="AR676">
            <v>3074422840</v>
          </cell>
          <cell r="AS676">
            <v>0</v>
          </cell>
          <cell r="AT676">
            <v>61000000</v>
          </cell>
          <cell r="AU676">
            <v>0</v>
          </cell>
          <cell r="AV676">
            <v>221581061</v>
          </cell>
          <cell r="AW676">
            <v>1875000000</v>
          </cell>
          <cell r="AX676">
            <v>25000000</v>
          </cell>
          <cell r="AY676">
            <v>500000000</v>
          </cell>
          <cell r="AZ676">
            <v>210000000</v>
          </cell>
          <cell r="BA676">
            <v>637500000</v>
          </cell>
          <cell r="BB676">
            <v>0</v>
          </cell>
          <cell r="BC676">
            <v>13494210538</v>
          </cell>
          <cell r="BD676">
            <v>0</v>
          </cell>
          <cell r="BE676">
            <v>0</v>
          </cell>
          <cell r="BF676">
            <v>0</v>
          </cell>
          <cell r="BG676">
            <v>850000000</v>
          </cell>
          <cell r="BH676">
            <v>0</v>
          </cell>
          <cell r="BI676">
            <v>1385202653</v>
          </cell>
          <cell r="BJ676">
            <v>356831781.5</v>
          </cell>
          <cell r="BK676">
            <v>67500000</v>
          </cell>
          <cell r="BL676">
            <v>1500000000</v>
          </cell>
          <cell r="BM676">
            <v>4926210796</v>
          </cell>
          <cell r="BN676">
            <v>265000000</v>
          </cell>
          <cell r="BO676">
            <v>637719000</v>
          </cell>
          <cell r="BP676">
            <v>44500000</v>
          </cell>
          <cell r="BQ676">
            <v>0</v>
          </cell>
          <cell r="BR676">
            <v>40000000</v>
          </cell>
          <cell r="BS676">
            <v>0</v>
          </cell>
          <cell r="BT676">
            <v>0</v>
          </cell>
          <cell r="BU676">
            <v>125000000</v>
          </cell>
          <cell r="BV676">
            <v>0</v>
          </cell>
          <cell r="BW676">
            <v>34000000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119500000</v>
          </cell>
          <cell r="CH676">
            <v>145000000</v>
          </cell>
          <cell r="CI676">
            <v>0</v>
          </cell>
          <cell r="CJ676"/>
          <cell r="CK676"/>
          <cell r="CL676"/>
          <cell r="CM676"/>
          <cell r="CN676"/>
          <cell r="CO676"/>
          <cell r="CP676"/>
          <cell r="CQ676">
            <v>1335058576117.25</v>
          </cell>
          <cell r="CR676">
            <v>854099354632.75</v>
          </cell>
          <cell r="CS676">
            <v>480959221484.5</v>
          </cell>
        </row>
        <row r="677">
          <cell r="B677">
            <v>44017</v>
          </cell>
          <cell r="C677">
            <v>135139839815</v>
          </cell>
          <cell r="D677">
            <v>249993924944.60001</v>
          </cell>
          <cell r="E677">
            <v>128459058220.2</v>
          </cell>
          <cell r="F677">
            <v>8600000000</v>
          </cell>
          <cell r="G677">
            <v>200000000</v>
          </cell>
          <cell r="H677">
            <v>80335684002</v>
          </cell>
          <cell r="I677">
            <v>0</v>
          </cell>
          <cell r="J677">
            <v>56598032995.400002</v>
          </cell>
          <cell r="K677">
            <v>26400000000</v>
          </cell>
          <cell r="L677">
            <v>22050000000</v>
          </cell>
          <cell r="M677">
            <v>61341809579.800003</v>
          </cell>
          <cell r="N677">
            <v>3200000000</v>
          </cell>
          <cell r="O677">
            <v>12501209784</v>
          </cell>
          <cell r="P677">
            <v>0</v>
          </cell>
          <cell r="Q677">
            <v>4321493482.1999998</v>
          </cell>
          <cell r="R677">
            <v>183191968738</v>
          </cell>
          <cell r="S677">
            <v>5776005771.1999998</v>
          </cell>
          <cell r="T677">
            <v>4311650192.6000004</v>
          </cell>
          <cell r="U677">
            <v>2000000000</v>
          </cell>
          <cell r="V677">
            <v>7831021545</v>
          </cell>
          <cell r="W677">
            <v>1000000000</v>
          </cell>
          <cell r="X677">
            <v>0</v>
          </cell>
          <cell r="Y677">
            <v>70000000</v>
          </cell>
          <cell r="Z677">
            <v>0</v>
          </cell>
          <cell r="AA677">
            <v>52169673191</v>
          </cell>
          <cell r="AB677">
            <v>0</v>
          </cell>
          <cell r="AC677">
            <v>0</v>
          </cell>
          <cell r="AD677">
            <v>127104378470.60001</v>
          </cell>
          <cell r="AE677">
            <v>400000000</v>
          </cell>
          <cell r="AF677">
            <v>80000000</v>
          </cell>
          <cell r="AG677">
            <v>340000000</v>
          </cell>
          <cell r="AH677">
            <v>17150898457</v>
          </cell>
          <cell r="AI677">
            <v>0</v>
          </cell>
          <cell r="AJ677">
            <v>30000000</v>
          </cell>
          <cell r="AK677">
            <v>631213465</v>
          </cell>
          <cell r="AL677">
            <v>0</v>
          </cell>
          <cell r="AM677">
            <v>194000000</v>
          </cell>
          <cell r="AN677">
            <v>57000000</v>
          </cell>
          <cell r="AO677">
            <v>110935585204.2</v>
          </cell>
          <cell r="AP677">
            <v>1740000000</v>
          </cell>
          <cell r="AQ677">
            <v>1440000000</v>
          </cell>
          <cell r="AR677">
            <v>3074422840</v>
          </cell>
          <cell r="AS677">
            <v>0</v>
          </cell>
          <cell r="AT677">
            <v>60800000</v>
          </cell>
          <cell r="AU677">
            <v>0</v>
          </cell>
          <cell r="AV677">
            <v>216081061</v>
          </cell>
          <cell r="AW677">
            <v>1980000000</v>
          </cell>
          <cell r="AX677">
            <v>30000000</v>
          </cell>
          <cell r="AY677">
            <v>500000000</v>
          </cell>
          <cell r="AZ677">
            <v>210000000</v>
          </cell>
          <cell r="BA677">
            <v>630000000</v>
          </cell>
          <cell r="BB677">
            <v>0</v>
          </cell>
          <cell r="BC677">
            <v>13494210538</v>
          </cell>
          <cell r="BD677">
            <v>0</v>
          </cell>
          <cell r="BE677">
            <v>0</v>
          </cell>
          <cell r="BF677">
            <v>0</v>
          </cell>
          <cell r="BG677">
            <v>850000000</v>
          </cell>
          <cell r="BH677">
            <v>0</v>
          </cell>
          <cell r="BI677">
            <v>1385202653</v>
          </cell>
          <cell r="BJ677">
            <v>360376949.80000001</v>
          </cell>
          <cell r="BK677">
            <v>68000000</v>
          </cell>
          <cell r="BL677">
            <v>1500000000</v>
          </cell>
          <cell r="BM677">
            <v>4926210796</v>
          </cell>
          <cell r="BN677">
            <v>268000000</v>
          </cell>
          <cell r="BO677">
            <v>648969000</v>
          </cell>
          <cell r="BP677">
            <v>45200000</v>
          </cell>
          <cell r="BQ677">
            <v>0</v>
          </cell>
          <cell r="BR677">
            <v>40000000</v>
          </cell>
          <cell r="BS677">
            <v>0</v>
          </cell>
          <cell r="BT677">
            <v>0</v>
          </cell>
          <cell r="BU677">
            <v>124000000</v>
          </cell>
          <cell r="BV677">
            <v>0</v>
          </cell>
          <cell r="BW677">
            <v>32000000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119600000</v>
          </cell>
          <cell r="CH677">
            <v>140000000</v>
          </cell>
          <cell r="CI677">
            <v>0</v>
          </cell>
          <cell r="CJ677"/>
          <cell r="CK677"/>
          <cell r="CL677"/>
          <cell r="CM677"/>
          <cell r="CN677"/>
          <cell r="CO677"/>
          <cell r="CP677"/>
          <cell r="CQ677">
            <v>1336297521695.6001</v>
          </cell>
          <cell r="CR677">
            <v>854216771271.99988</v>
          </cell>
          <cell r="CS677">
            <v>482080750423.60004</v>
          </cell>
        </row>
        <row r="678">
          <cell r="B678">
            <v>44018</v>
          </cell>
          <cell r="C678">
            <v>135039839815</v>
          </cell>
          <cell r="D678">
            <v>250690293676.16666</v>
          </cell>
          <cell r="E678">
            <v>128355537781.33333</v>
          </cell>
          <cell r="F678">
            <v>8666666666.666666</v>
          </cell>
          <cell r="G678">
            <v>200000000</v>
          </cell>
          <cell r="H678">
            <v>80401003525.833328</v>
          </cell>
          <cell r="I678">
            <v>0</v>
          </cell>
          <cell r="J678">
            <v>56641976237.666664</v>
          </cell>
          <cell r="K678">
            <v>26166666666.666668</v>
          </cell>
          <cell r="L678">
            <v>22083333333.333332</v>
          </cell>
          <cell r="M678">
            <v>61350141878</v>
          </cell>
          <cell r="N678">
            <v>3200000000</v>
          </cell>
          <cell r="O678">
            <v>12476769597.666666</v>
          </cell>
          <cell r="P678">
            <v>0</v>
          </cell>
          <cell r="Q678">
            <v>4307321447</v>
          </cell>
          <cell r="R678">
            <v>183141968738</v>
          </cell>
          <cell r="S678">
            <v>5737738897.5</v>
          </cell>
          <cell r="T678">
            <v>4313570130.5</v>
          </cell>
          <cell r="U678">
            <v>2000000000</v>
          </cell>
          <cell r="V678">
            <v>7831021545</v>
          </cell>
          <cell r="W678">
            <v>1000000000</v>
          </cell>
          <cell r="X678">
            <v>0</v>
          </cell>
          <cell r="Y678">
            <v>70000000</v>
          </cell>
          <cell r="Z678">
            <v>0</v>
          </cell>
          <cell r="AA678">
            <v>52196906058.5</v>
          </cell>
          <cell r="AB678">
            <v>0</v>
          </cell>
          <cell r="AC678">
            <v>0</v>
          </cell>
          <cell r="AD678">
            <v>127219976607.33333</v>
          </cell>
          <cell r="AE678">
            <v>400000000</v>
          </cell>
          <cell r="AF678">
            <v>80000000</v>
          </cell>
          <cell r="AG678">
            <v>363333333.33333331</v>
          </cell>
          <cell r="AH678">
            <v>17162854769.833334</v>
          </cell>
          <cell r="AI678">
            <v>0</v>
          </cell>
          <cell r="AJ678">
            <v>30000000</v>
          </cell>
          <cell r="AK678">
            <v>631213465</v>
          </cell>
          <cell r="AL678">
            <v>0</v>
          </cell>
          <cell r="AM678">
            <v>195666666.66666666</v>
          </cell>
          <cell r="AN678">
            <v>57000000</v>
          </cell>
          <cell r="AO678">
            <v>111087680627.5</v>
          </cell>
          <cell r="AP678">
            <v>1750000000</v>
          </cell>
          <cell r="AQ678">
            <v>1500000000</v>
          </cell>
          <cell r="AR678">
            <v>3074422840</v>
          </cell>
          <cell r="AS678">
            <v>0</v>
          </cell>
          <cell r="AT678">
            <v>60666666.666666664</v>
          </cell>
          <cell r="AU678">
            <v>0</v>
          </cell>
          <cell r="AV678">
            <v>212414394.33333334</v>
          </cell>
          <cell r="AW678">
            <v>2050000000</v>
          </cell>
          <cell r="AX678">
            <v>33333333.333333332</v>
          </cell>
          <cell r="AY678">
            <v>500000000</v>
          </cell>
          <cell r="AZ678">
            <v>210000000</v>
          </cell>
          <cell r="BA678">
            <v>625000000</v>
          </cell>
          <cell r="BB678">
            <v>0</v>
          </cell>
          <cell r="BC678">
            <v>13494210538</v>
          </cell>
          <cell r="BD678">
            <v>0</v>
          </cell>
          <cell r="BE678">
            <v>0</v>
          </cell>
          <cell r="BF678">
            <v>0</v>
          </cell>
          <cell r="BG678">
            <v>850000000</v>
          </cell>
          <cell r="BH678">
            <v>0</v>
          </cell>
          <cell r="BI678">
            <v>1385202653</v>
          </cell>
          <cell r="BJ678">
            <v>362740395.33333331</v>
          </cell>
          <cell r="BK678">
            <v>68333333.333333328</v>
          </cell>
          <cell r="BL678">
            <v>1500000000</v>
          </cell>
          <cell r="BM678">
            <v>4901210796</v>
          </cell>
          <cell r="BN678">
            <v>270000000</v>
          </cell>
          <cell r="BO678">
            <v>656469000</v>
          </cell>
          <cell r="BP678">
            <v>45666666.666666664</v>
          </cell>
          <cell r="BQ678">
            <v>0</v>
          </cell>
          <cell r="BR678">
            <v>40000000</v>
          </cell>
          <cell r="BS678">
            <v>0</v>
          </cell>
          <cell r="BT678">
            <v>0</v>
          </cell>
          <cell r="BU678">
            <v>123333333.33333333</v>
          </cell>
          <cell r="BV678">
            <v>0</v>
          </cell>
          <cell r="BW678">
            <v>30666666.666666668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119666666.66666667</v>
          </cell>
          <cell r="CH678">
            <v>136666666.66666666</v>
          </cell>
          <cell r="CI678">
            <v>0</v>
          </cell>
          <cell r="CJ678"/>
          <cell r="CK678"/>
          <cell r="CL678"/>
          <cell r="CM678"/>
          <cell r="CN678"/>
          <cell r="CO678"/>
          <cell r="CP678"/>
          <cell r="CQ678">
            <v>1337098485414.4998</v>
          </cell>
          <cell r="CR678">
            <v>854270049031.5</v>
          </cell>
          <cell r="CS678">
            <v>482828436383</v>
          </cell>
        </row>
        <row r="679">
          <cell r="B679">
            <v>44019</v>
          </cell>
          <cell r="C679">
            <v>134682696957.85715</v>
          </cell>
          <cell r="D679">
            <v>251871271341.57144</v>
          </cell>
          <cell r="E679">
            <v>131075023182.14285</v>
          </cell>
          <cell r="F679">
            <v>8714285714.2857151</v>
          </cell>
          <cell r="G679">
            <v>200000000</v>
          </cell>
          <cell r="H679">
            <v>80533374614.285721</v>
          </cell>
          <cell r="I679">
            <v>0</v>
          </cell>
          <cell r="J679">
            <v>56679078553.571426</v>
          </cell>
          <cell r="K679">
            <v>23857142857.142857</v>
          </cell>
          <cell r="L679">
            <v>22450000000</v>
          </cell>
          <cell r="M679">
            <v>61543236376.714287</v>
          </cell>
          <cell r="N679">
            <v>3200000000</v>
          </cell>
          <cell r="O679">
            <v>12487883750.285715</v>
          </cell>
          <cell r="P679">
            <v>0</v>
          </cell>
          <cell r="Q679">
            <v>4000055707.5714288</v>
          </cell>
          <cell r="R679">
            <v>182891968738</v>
          </cell>
          <cell r="S679">
            <v>5726119702</v>
          </cell>
          <cell r="T679">
            <v>4321941514.7142859</v>
          </cell>
          <cell r="U679">
            <v>2028571428.5714285</v>
          </cell>
          <cell r="V679">
            <v>7756735830.7142859</v>
          </cell>
          <cell r="W679">
            <v>1000000000</v>
          </cell>
          <cell r="X679">
            <v>0</v>
          </cell>
          <cell r="Y679">
            <v>70000000</v>
          </cell>
          <cell r="Z679">
            <v>0</v>
          </cell>
          <cell r="AA679">
            <v>52244929535.285713</v>
          </cell>
          <cell r="AB679">
            <v>0</v>
          </cell>
          <cell r="AC679">
            <v>0</v>
          </cell>
          <cell r="AD679">
            <v>125838260990.71428</v>
          </cell>
          <cell r="AE679">
            <v>400000000</v>
          </cell>
          <cell r="AF679">
            <v>80000000</v>
          </cell>
          <cell r="AG679">
            <v>358571428.5714286</v>
          </cell>
          <cell r="AH679">
            <v>17180823564.714287</v>
          </cell>
          <cell r="AI679">
            <v>0</v>
          </cell>
          <cell r="AJ679">
            <v>30000000</v>
          </cell>
          <cell r="AK679">
            <v>631213465</v>
          </cell>
          <cell r="AL679">
            <v>0</v>
          </cell>
          <cell r="AM679">
            <v>193428571.42857143</v>
          </cell>
          <cell r="AN679">
            <v>57000000</v>
          </cell>
          <cell r="AO679">
            <v>111774891644.14285</v>
          </cell>
          <cell r="AP679">
            <v>1757142857.1428571</v>
          </cell>
          <cell r="AQ679">
            <v>1542857142.8571429</v>
          </cell>
          <cell r="AR679">
            <v>3022994268.5714288</v>
          </cell>
          <cell r="AS679">
            <v>0</v>
          </cell>
          <cell r="AT679">
            <v>60571428.571428575</v>
          </cell>
          <cell r="AU679">
            <v>0</v>
          </cell>
          <cell r="AV679">
            <v>209795346.7142857</v>
          </cell>
          <cell r="AW679">
            <v>1928571428.5714285</v>
          </cell>
          <cell r="AX679">
            <v>35714285.714285716</v>
          </cell>
          <cell r="AY679">
            <v>500000000</v>
          </cell>
          <cell r="AZ679">
            <v>210000000</v>
          </cell>
          <cell r="BA679">
            <v>621428571.42857146</v>
          </cell>
          <cell r="BB679">
            <v>0</v>
          </cell>
          <cell r="BC679">
            <v>13494210538</v>
          </cell>
          <cell r="BD679">
            <v>0</v>
          </cell>
          <cell r="BE679">
            <v>0</v>
          </cell>
          <cell r="BF679">
            <v>0</v>
          </cell>
          <cell r="BG679">
            <v>781428571.42857146</v>
          </cell>
          <cell r="BH679">
            <v>0</v>
          </cell>
          <cell r="BI679">
            <v>1385202653</v>
          </cell>
          <cell r="BJ679">
            <v>346428570.71428573</v>
          </cell>
          <cell r="BK679">
            <v>68571428.571428567</v>
          </cell>
          <cell r="BL679">
            <v>1500000000</v>
          </cell>
          <cell r="BM679">
            <v>4823353653.1428576</v>
          </cell>
          <cell r="BN679">
            <v>271428571.4285714</v>
          </cell>
          <cell r="BO679">
            <v>679683285.71428573</v>
          </cell>
          <cell r="BP679">
            <v>46000000</v>
          </cell>
          <cell r="BQ679">
            <v>0</v>
          </cell>
          <cell r="BR679">
            <v>40000000</v>
          </cell>
          <cell r="BS679">
            <v>0</v>
          </cell>
          <cell r="BT679">
            <v>0</v>
          </cell>
          <cell r="BU679">
            <v>122857142.85714285</v>
          </cell>
          <cell r="BV679">
            <v>0</v>
          </cell>
          <cell r="BW679">
            <v>29714285.714285713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119714285.71428572</v>
          </cell>
          <cell r="CH679">
            <v>129285714.28571428</v>
          </cell>
          <cell r="CI679">
            <v>0</v>
          </cell>
          <cell r="CJ679"/>
          <cell r="CK679"/>
          <cell r="CL679"/>
          <cell r="CM679"/>
          <cell r="CN679"/>
          <cell r="CO679"/>
          <cell r="CP679"/>
          <cell r="CQ679">
            <v>1337605459499.429</v>
          </cell>
          <cell r="CR679">
            <v>850915961716.85669</v>
          </cell>
          <cell r="CS679">
            <v>486689497782.57135</v>
          </cell>
        </row>
        <row r="680">
          <cell r="B680">
            <v>44020</v>
          </cell>
          <cell r="C680">
            <v>133914839815</v>
          </cell>
          <cell r="D680">
            <v>252635004590.625</v>
          </cell>
          <cell r="E680">
            <v>133156637232.75</v>
          </cell>
          <cell r="F680">
            <v>8750000000</v>
          </cell>
          <cell r="G680">
            <v>200000000</v>
          </cell>
          <cell r="H680">
            <v>80670152930.625</v>
          </cell>
          <cell r="I680">
            <v>0</v>
          </cell>
          <cell r="J680">
            <v>56706905290.5</v>
          </cell>
          <cell r="K680">
            <v>20875000000</v>
          </cell>
          <cell r="L680">
            <v>22725000000</v>
          </cell>
          <cell r="M680">
            <v>61688057250.75</v>
          </cell>
          <cell r="N680">
            <v>3237500000</v>
          </cell>
          <cell r="O680">
            <v>12487469364.75</v>
          </cell>
          <cell r="P680">
            <v>0</v>
          </cell>
          <cell r="Q680">
            <v>3989606403</v>
          </cell>
          <cell r="R680">
            <v>182466968738</v>
          </cell>
          <cell r="S680">
            <v>5717405305.375</v>
          </cell>
          <cell r="T680">
            <v>4328220052.875</v>
          </cell>
          <cell r="U680">
            <v>2050000000</v>
          </cell>
          <cell r="V680">
            <v>7706021545</v>
          </cell>
          <cell r="W680">
            <v>1012500000</v>
          </cell>
          <cell r="X680">
            <v>0</v>
          </cell>
          <cell r="Y680">
            <v>70000000</v>
          </cell>
          <cell r="Z680">
            <v>0</v>
          </cell>
          <cell r="AA680">
            <v>52643447142.875</v>
          </cell>
          <cell r="AB680">
            <v>0</v>
          </cell>
          <cell r="AC680">
            <v>0</v>
          </cell>
          <cell r="AD680">
            <v>126701974278.25</v>
          </cell>
          <cell r="AE680">
            <v>400000000</v>
          </cell>
          <cell r="AF680">
            <v>80000000</v>
          </cell>
          <cell r="AG680">
            <v>355000000</v>
          </cell>
          <cell r="AH680">
            <v>17194300160.875</v>
          </cell>
          <cell r="AI680">
            <v>0</v>
          </cell>
          <cell r="AJ680">
            <v>30000000</v>
          </cell>
          <cell r="AK680">
            <v>606213465</v>
          </cell>
          <cell r="AL680">
            <v>0</v>
          </cell>
          <cell r="AM680">
            <v>191750000</v>
          </cell>
          <cell r="AN680">
            <v>57000000</v>
          </cell>
          <cell r="AO680">
            <v>112097299906.625</v>
          </cell>
          <cell r="AP680">
            <v>1762500000</v>
          </cell>
          <cell r="AQ680">
            <v>1500000000</v>
          </cell>
          <cell r="AR680">
            <v>2984422840</v>
          </cell>
          <cell r="AS680">
            <v>0</v>
          </cell>
          <cell r="AT680">
            <v>60500000</v>
          </cell>
          <cell r="AU680">
            <v>0</v>
          </cell>
          <cell r="AV680">
            <v>195331061</v>
          </cell>
          <cell r="AW680">
            <v>1837500000</v>
          </cell>
          <cell r="AX680">
            <v>37500000</v>
          </cell>
          <cell r="AY680">
            <v>500000000</v>
          </cell>
          <cell r="AZ680">
            <v>210000000</v>
          </cell>
          <cell r="BA680">
            <v>618750000</v>
          </cell>
          <cell r="BB680">
            <v>0</v>
          </cell>
          <cell r="BC680">
            <v>13494210538</v>
          </cell>
          <cell r="BD680">
            <v>0</v>
          </cell>
          <cell r="BE680">
            <v>0</v>
          </cell>
          <cell r="BF680">
            <v>0</v>
          </cell>
          <cell r="BG680">
            <v>730000000</v>
          </cell>
          <cell r="BH680">
            <v>0</v>
          </cell>
          <cell r="BI680">
            <v>1241452653</v>
          </cell>
          <cell r="BJ680">
            <v>328944702.25</v>
          </cell>
          <cell r="BK680">
            <v>67500000</v>
          </cell>
          <cell r="BL680">
            <v>1500000000</v>
          </cell>
          <cell r="BM680">
            <v>4747460796</v>
          </cell>
          <cell r="BN680">
            <v>272500000</v>
          </cell>
          <cell r="BO680">
            <v>702719000</v>
          </cell>
          <cell r="BP680">
            <v>46250000</v>
          </cell>
          <cell r="BQ680">
            <v>0</v>
          </cell>
          <cell r="BR680">
            <v>40000000</v>
          </cell>
          <cell r="BS680">
            <v>0</v>
          </cell>
          <cell r="BT680">
            <v>0</v>
          </cell>
          <cell r="BU680">
            <v>122500000</v>
          </cell>
          <cell r="BV680">
            <v>0</v>
          </cell>
          <cell r="BW680">
            <v>29000000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119750000</v>
          </cell>
          <cell r="CH680">
            <v>113125000</v>
          </cell>
          <cell r="CI680">
            <v>0</v>
          </cell>
          <cell r="CJ680"/>
          <cell r="CK680"/>
          <cell r="CL680"/>
          <cell r="CM680"/>
          <cell r="CN680"/>
          <cell r="CO680"/>
          <cell r="CP680"/>
          <cell r="CQ680">
            <v>1338006190063.125</v>
          </cell>
          <cell r="CR680">
            <v>848363396230.875</v>
          </cell>
          <cell r="CS680">
            <v>489642793832.25</v>
          </cell>
        </row>
        <row r="681">
          <cell r="B681">
            <v>44021</v>
          </cell>
          <cell r="C681">
            <v>133317617592.77777</v>
          </cell>
          <cell r="D681">
            <v>253229019339.88889</v>
          </cell>
          <cell r="E681">
            <v>134775670383.22223</v>
          </cell>
          <cell r="F681">
            <v>8777777777.7777786</v>
          </cell>
          <cell r="G681">
            <v>200000000</v>
          </cell>
          <cell r="H681">
            <v>80776536065.555557</v>
          </cell>
          <cell r="I681">
            <v>0</v>
          </cell>
          <cell r="J681">
            <v>56728548308.111115</v>
          </cell>
          <cell r="K681">
            <v>18555555555.555557</v>
          </cell>
          <cell r="L681">
            <v>22938888888.888889</v>
          </cell>
          <cell r="M681">
            <v>61800695708.333336</v>
          </cell>
          <cell r="N681">
            <v>3266666666.6666665</v>
          </cell>
          <cell r="O681">
            <v>12487147064.888889</v>
          </cell>
          <cell r="P681">
            <v>0</v>
          </cell>
          <cell r="Q681">
            <v>3981479166.1111112</v>
          </cell>
          <cell r="R681">
            <v>182136413182.44446</v>
          </cell>
          <cell r="S681">
            <v>5710627441.333333</v>
          </cell>
          <cell r="T681">
            <v>4333103360.333333</v>
          </cell>
          <cell r="U681">
            <v>2066666666.6666667</v>
          </cell>
          <cell r="V681">
            <v>7666577100.5555553</v>
          </cell>
          <cell r="W681">
            <v>1022222222.2222222</v>
          </cell>
          <cell r="X681">
            <v>0</v>
          </cell>
          <cell r="Y681">
            <v>70000000</v>
          </cell>
          <cell r="Z681">
            <v>0</v>
          </cell>
          <cell r="AA681">
            <v>52953405282.111115</v>
          </cell>
          <cell r="AB681">
            <v>0</v>
          </cell>
          <cell r="AC681">
            <v>0</v>
          </cell>
          <cell r="AD681">
            <v>127373751279.66667</v>
          </cell>
          <cell r="AE681">
            <v>400000000</v>
          </cell>
          <cell r="AF681">
            <v>80000000</v>
          </cell>
          <cell r="AG681">
            <v>352222222.22222221</v>
          </cell>
          <cell r="AH681">
            <v>17204781957.888889</v>
          </cell>
          <cell r="AI681">
            <v>0</v>
          </cell>
          <cell r="AJ681">
            <v>30000000</v>
          </cell>
          <cell r="AK681">
            <v>586769020.55555558</v>
          </cell>
          <cell r="AL681">
            <v>0</v>
          </cell>
          <cell r="AM681">
            <v>190444444.44444445</v>
          </cell>
          <cell r="AN681">
            <v>57000000</v>
          </cell>
          <cell r="AO681">
            <v>112348061888.55556</v>
          </cell>
          <cell r="AP681">
            <v>1766666666.6666667</v>
          </cell>
          <cell r="AQ681">
            <v>1466666666.6666667</v>
          </cell>
          <cell r="AR681">
            <v>2954422840</v>
          </cell>
          <cell r="AS681">
            <v>0</v>
          </cell>
          <cell r="AT681">
            <v>60444444.444444448</v>
          </cell>
          <cell r="AU681">
            <v>0</v>
          </cell>
          <cell r="AV681">
            <v>184081061</v>
          </cell>
          <cell r="AW681">
            <v>1766666666.6666667</v>
          </cell>
          <cell r="AX681">
            <v>38888888.888888888</v>
          </cell>
          <cell r="AY681">
            <v>500000000</v>
          </cell>
          <cell r="AZ681">
            <v>210000000</v>
          </cell>
          <cell r="BA681">
            <v>616666666.66666663</v>
          </cell>
          <cell r="BB681">
            <v>0</v>
          </cell>
          <cell r="BC681">
            <v>13494210538</v>
          </cell>
          <cell r="BD681">
            <v>0</v>
          </cell>
          <cell r="BE681">
            <v>0</v>
          </cell>
          <cell r="BF681">
            <v>0</v>
          </cell>
          <cell r="BG681">
            <v>690000000</v>
          </cell>
          <cell r="BH681">
            <v>0</v>
          </cell>
          <cell r="BI681">
            <v>1129647097.4444444</v>
          </cell>
          <cell r="BJ681">
            <v>315346137.8888889</v>
          </cell>
          <cell r="BK681">
            <v>66666666.666666664</v>
          </cell>
          <cell r="BL681">
            <v>1500000000</v>
          </cell>
          <cell r="BM681">
            <v>4688433018.2222223</v>
          </cell>
          <cell r="BN681">
            <v>273333333.33333331</v>
          </cell>
          <cell r="BO681">
            <v>720635666.66666663</v>
          </cell>
          <cell r="BP681">
            <v>46444444.444444448</v>
          </cell>
          <cell r="BQ681">
            <v>0</v>
          </cell>
          <cell r="BR681">
            <v>40000000</v>
          </cell>
          <cell r="BS681">
            <v>0</v>
          </cell>
          <cell r="BT681">
            <v>0</v>
          </cell>
          <cell r="BU681">
            <v>122222222.22222222</v>
          </cell>
          <cell r="BV681">
            <v>0</v>
          </cell>
          <cell r="BW681">
            <v>28444444.444444444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119777777.77777778</v>
          </cell>
          <cell r="CH681">
            <v>100555555.55555555</v>
          </cell>
          <cell r="CI681">
            <v>0</v>
          </cell>
          <cell r="CJ681"/>
          <cell r="CK681"/>
          <cell r="CL681"/>
          <cell r="CM681"/>
          <cell r="CN681"/>
          <cell r="CO681"/>
          <cell r="CP681"/>
          <cell r="CQ681">
            <v>1338317869390.4446</v>
          </cell>
          <cell r="CR681">
            <v>846378067519.55542</v>
          </cell>
          <cell r="CS681">
            <v>491939801870.88885</v>
          </cell>
        </row>
        <row r="682">
          <cell r="B682">
            <v>44022</v>
          </cell>
          <cell r="C682">
            <v>132839839815</v>
          </cell>
          <cell r="D682">
            <v>253704231139.29999</v>
          </cell>
          <cell r="E682">
            <v>136070896903.60001</v>
          </cell>
          <cell r="F682">
            <v>8800000000</v>
          </cell>
          <cell r="G682">
            <v>200000000</v>
          </cell>
          <cell r="H682">
            <v>80861642573.5</v>
          </cell>
          <cell r="I682">
            <v>0</v>
          </cell>
          <cell r="J682">
            <v>56745862722.199997</v>
          </cell>
          <cell r="K682">
            <v>16700000000</v>
          </cell>
          <cell r="L682">
            <v>23110000000</v>
          </cell>
          <cell r="M682">
            <v>61890806474.400002</v>
          </cell>
          <cell r="N682">
            <v>3290000000</v>
          </cell>
          <cell r="O682">
            <v>12486889225</v>
          </cell>
          <cell r="P682">
            <v>0</v>
          </cell>
          <cell r="Q682">
            <v>3974977376.5999999</v>
          </cell>
          <cell r="R682">
            <v>181871968738</v>
          </cell>
          <cell r="S682">
            <v>5705205150.1000004</v>
          </cell>
          <cell r="T682">
            <v>4337010006.3000002</v>
          </cell>
          <cell r="U682">
            <v>2080000000</v>
          </cell>
          <cell r="V682">
            <v>7635021545</v>
          </cell>
          <cell r="W682">
            <v>1030000000</v>
          </cell>
          <cell r="X682">
            <v>0</v>
          </cell>
          <cell r="Y682">
            <v>70000000</v>
          </cell>
          <cell r="Z682">
            <v>0</v>
          </cell>
          <cell r="AA682">
            <v>53201371793.5</v>
          </cell>
          <cell r="AB682">
            <v>0</v>
          </cell>
          <cell r="AC682">
            <v>0</v>
          </cell>
          <cell r="AD682">
            <v>127911172880.8</v>
          </cell>
          <cell r="AE682">
            <v>400000000</v>
          </cell>
          <cell r="AF682">
            <v>80000000</v>
          </cell>
          <cell r="AG682">
            <v>350000000</v>
          </cell>
          <cell r="AH682">
            <v>17213167395.5</v>
          </cell>
          <cell r="AI682">
            <v>0</v>
          </cell>
          <cell r="AJ682">
            <v>30000000</v>
          </cell>
          <cell r="AK682">
            <v>571213465</v>
          </cell>
          <cell r="AL682">
            <v>0</v>
          </cell>
          <cell r="AM682">
            <v>189400000</v>
          </cell>
          <cell r="AN682">
            <v>57000000</v>
          </cell>
          <cell r="AO682">
            <v>112548671474.10001</v>
          </cell>
          <cell r="AP682">
            <v>1770000000</v>
          </cell>
          <cell r="AQ682">
            <v>1440000000</v>
          </cell>
          <cell r="AR682">
            <v>2930422840</v>
          </cell>
          <cell r="AS682">
            <v>0</v>
          </cell>
          <cell r="AT682">
            <v>60400000</v>
          </cell>
          <cell r="AU682">
            <v>0</v>
          </cell>
          <cell r="AV682">
            <v>175081061</v>
          </cell>
          <cell r="AW682">
            <v>1710000000</v>
          </cell>
          <cell r="AX682">
            <v>40000000</v>
          </cell>
          <cell r="AY682">
            <v>500000000</v>
          </cell>
          <cell r="AZ682">
            <v>210000000</v>
          </cell>
          <cell r="BA682">
            <v>615000000</v>
          </cell>
          <cell r="BB682">
            <v>0</v>
          </cell>
          <cell r="BC682">
            <v>13494210538</v>
          </cell>
          <cell r="BD682">
            <v>0</v>
          </cell>
          <cell r="BE682">
            <v>0</v>
          </cell>
          <cell r="BF682">
            <v>0</v>
          </cell>
          <cell r="BG682">
            <v>658000000</v>
          </cell>
          <cell r="BH682">
            <v>0</v>
          </cell>
          <cell r="BI682">
            <v>1040202653</v>
          </cell>
          <cell r="BJ682">
            <v>304467286.39999998</v>
          </cell>
          <cell r="BK682">
            <v>66000000</v>
          </cell>
          <cell r="BL682">
            <v>1500000000</v>
          </cell>
          <cell r="BM682">
            <v>4641210796</v>
          </cell>
          <cell r="BN682">
            <v>274000000</v>
          </cell>
          <cell r="BO682">
            <v>734969000</v>
          </cell>
          <cell r="BP682">
            <v>46600000</v>
          </cell>
          <cell r="BQ682">
            <v>0</v>
          </cell>
          <cell r="BR682">
            <v>40000000</v>
          </cell>
          <cell r="BS682">
            <v>0</v>
          </cell>
          <cell r="BT682">
            <v>0</v>
          </cell>
          <cell r="BU682">
            <v>122000000</v>
          </cell>
          <cell r="BV682">
            <v>0</v>
          </cell>
          <cell r="BW682">
            <v>28000000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119800000</v>
          </cell>
          <cell r="CH682">
            <v>90500000</v>
          </cell>
          <cell r="CI682">
            <v>0</v>
          </cell>
          <cell r="CJ682"/>
          <cell r="CK682"/>
          <cell r="CL682"/>
          <cell r="CM682"/>
          <cell r="CN682"/>
          <cell r="CO682"/>
          <cell r="CP682"/>
          <cell r="CQ682">
            <v>1338567212852.3</v>
          </cell>
          <cell r="CR682">
            <v>844789804550.5</v>
          </cell>
          <cell r="CS682">
            <v>493777408301.79999</v>
          </cell>
        </row>
        <row r="683">
          <cell r="B683">
            <v>44023</v>
          </cell>
          <cell r="C683">
            <v>132448930724.09091</v>
          </cell>
          <cell r="D683">
            <v>254093040793.36365</v>
          </cell>
          <cell r="E683">
            <v>137130627693</v>
          </cell>
          <cell r="F683">
            <v>8818181818.181818</v>
          </cell>
          <cell r="G683">
            <v>200000000</v>
          </cell>
          <cell r="H683">
            <v>80931275170.909088</v>
          </cell>
          <cell r="I683">
            <v>0</v>
          </cell>
          <cell r="J683">
            <v>56760029061</v>
          </cell>
          <cell r="K683">
            <v>15181818181.818182</v>
          </cell>
          <cell r="L683">
            <v>23250000000</v>
          </cell>
          <cell r="M683">
            <v>61964533464.818184</v>
          </cell>
          <cell r="N683">
            <v>3309090909.090909</v>
          </cell>
          <cell r="O683">
            <v>12486678265.09091</v>
          </cell>
          <cell r="P683">
            <v>0</v>
          </cell>
          <cell r="Q683">
            <v>3969657730.6363635</v>
          </cell>
          <cell r="R683">
            <v>181655605101.63635</v>
          </cell>
          <cell r="S683">
            <v>5700768730</v>
          </cell>
          <cell r="T683">
            <v>4340206353</v>
          </cell>
          <cell r="U683">
            <v>2090909090.909091</v>
          </cell>
          <cell r="V683">
            <v>7609203363.181818</v>
          </cell>
          <cell r="W683">
            <v>1036363636.3636364</v>
          </cell>
          <cell r="X683">
            <v>0</v>
          </cell>
          <cell r="Y683">
            <v>70000000</v>
          </cell>
          <cell r="Z683">
            <v>0</v>
          </cell>
          <cell r="AA683">
            <v>53404253484.63636</v>
          </cell>
          <cell r="AB683">
            <v>0</v>
          </cell>
          <cell r="AC683">
            <v>0</v>
          </cell>
          <cell r="AD683">
            <v>128350881463.54546</v>
          </cell>
          <cell r="AE683">
            <v>400000000</v>
          </cell>
          <cell r="AF683">
            <v>80000000</v>
          </cell>
          <cell r="AG683">
            <v>348181818.18181819</v>
          </cell>
          <cell r="AH683">
            <v>17220028208.090908</v>
          </cell>
          <cell r="AI683">
            <v>0</v>
          </cell>
          <cell r="AJ683">
            <v>30000000</v>
          </cell>
          <cell r="AK683">
            <v>558486192.27272725</v>
          </cell>
          <cell r="AL683">
            <v>0</v>
          </cell>
          <cell r="AM683">
            <v>188545454.54545453</v>
          </cell>
          <cell r="AN683">
            <v>57000000</v>
          </cell>
          <cell r="AO683">
            <v>112712806589.54546</v>
          </cell>
          <cell r="AP683">
            <v>1772727272.7272727</v>
          </cell>
          <cell r="AQ683">
            <v>1418181818.1818182</v>
          </cell>
          <cell r="AR683">
            <v>2910786476.3636365</v>
          </cell>
          <cell r="AS683">
            <v>0</v>
          </cell>
          <cell r="AT683">
            <v>60363636.363636367</v>
          </cell>
          <cell r="AU683">
            <v>0</v>
          </cell>
          <cell r="AV683">
            <v>167717424.63636363</v>
          </cell>
          <cell r="AW683">
            <v>1663636363.6363637</v>
          </cell>
          <cell r="AX683">
            <v>40909090.909090906</v>
          </cell>
          <cell r="AY683">
            <v>500000000</v>
          </cell>
          <cell r="AZ683">
            <v>210000000</v>
          </cell>
          <cell r="BA683">
            <v>613636363.63636363</v>
          </cell>
          <cell r="BB683">
            <v>0</v>
          </cell>
          <cell r="BC683">
            <v>13494210538</v>
          </cell>
          <cell r="BD683">
            <v>0</v>
          </cell>
          <cell r="BE683">
            <v>0</v>
          </cell>
          <cell r="BF683">
            <v>0</v>
          </cell>
          <cell r="BG683">
            <v>631818181.81818187</v>
          </cell>
          <cell r="BH683">
            <v>0</v>
          </cell>
          <cell r="BI683">
            <v>967020834.81818187</v>
          </cell>
          <cell r="BJ683">
            <v>295566407.90909094</v>
          </cell>
          <cell r="BK683">
            <v>65454545.454545453</v>
          </cell>
          <cell r="BL683">
            <v>1500000000</v>
          </cell>
          <cell r="BM683">
            <v>4602574432.363636</v>
          </cell>
          <cell r="BN683">
            <v>274545454.54545456</v>
          </cell>
          <cell r="BO683">
            <v>746696272.72727275</v>
          </cell>
          <cell r="BP683">
            <v>46727272.727272727</v>
          </cell>
          <cell r="BQ683">
            <v>0</v>
          </cell>
          <cell r="BR683">
            <v>40000000</v>
          </cell>
          <cell r="BS683">
            <v>0</v>
          </cell>
          <cell r="BT683">
            <v>0</v>
          </cell>
          <cell r="BU683">
            <v>121818181.81818181</v>
          </cell>
          <cell r="BV683">
            <v>0</v>
          </cell>
          <cell r="BW683">
            <v>27636363.636363637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119818181.81818181</v>
          </cell>
          <cell r="CH683">
            <v>82272727.272727266</v>
          </cell>
          <cell r="CI683">
            <v>0</v>
          </cell>
          <cell r="CJ683"/>
          <cell r="CK683"/>
          <cell r="CL683"/>
          <cell r="CM683"/>
          <cell r="CN683"/>
          <cell r="CO683"/>
          <cell r="CP683"/>
          <cell r="CQ683">
            <v>1338771221139.2729</v>
          </cell>
          <cell r="CR683">
            <v>843490316666.72729</v>
          </cell>
          <cell r="CS683">
            <v>495280904472.54547</v>
          </cell>
        </row>
        <row r="684">
          <cell r="B684">
            <v>44024</v>
          </cell>
          <cell r="C684">
            <v>132123173148.33333</v>
          </cell>
          <cell r="D684">
            <v>254417048838.41666</v>
          </cell>
          <cell r="E684">
            <v>138013736684.16666</v>
          </cell>
          <cell r="F684">
            <v>8833333333.333334</v>
          </cell>
          <cell r="G684">
            <v>200000000</v>
          </cell>
          <cell r="H684">
            <v>80989302335.416672</v>
          </cell>
          <cell r="I684">
            <v>0</v>
          </cell>
          <cell r="J684">
            <v>56771834343.333336</v>
          </cell>
          <cell r="K684">
            <v>13916666666.666666</v>
          </cell>
          <cell r="L684">
            <v>23366666666.666668</v>
          </cell>
          <cell r="M684">
            <v>62025972623.5</v>
          </cell>
          <cell r="N684">
            <v>3325000000</v>
          </cell>
          <cell r="O684">
            <v>12486502465.166666</v>
          </cell>
          <cell r="P684">
            <v>0</v>
          </cell>
          <cell r="Q684">
            <v>3965224692.3333335</v>
          </cell>
          <cell r="R684">
            <v>181475302071.33334</v>
          </cell>
          <cell r="S684">
            <v>5697071713.25</v>
          </cell>
          <cell r="T684">
            <v>4342869975.25</v>
          </cell>
          <cell r="U684">
            <v>2100000000</v>
          </cell>
          <cell r="V684">
            <v>7587688211.666667</v>
          </cell>
          <cell r="W684">
            <v>1041666666.6666666</v>
          </cell>
          <cell r="X684">
            <v>0</v>
          </cell>
          <cell r="Y684">
            <v>70000000</v>
          </cell>
          <cell r="Z684">
            <v>0</v>
          </cell>
          <cell r="AA684">
            <v>53573321560.583336</v>
          </cell>
          <cell r="AB684">
            <v>0</v>
          </cell>
          <cell r="AC684">
            <v>0</v>
          </cell>
          <cell r="AD684">
            <v>128717305282.5</v>
          </cell>
          <cell r="AE684">
            <v>400000000</v>
          </cell>
          <cell r="AF684">
            <v>80000000</v>
          </cell>
          <cell r="AG684">
            <v>346666666.66666669</v>
          </cell>
          <cell r="AH684">
            <v>17225745551.916668</v>
          </cell>
          <cell r="AI684">
            <v>0</v>
          </cell>
          <cell r="AJ684">
            <v>30000000</v>
          </cell>
          <cell r="AK684">
            <v>547880131.66666663</v>
          </cell>
          <cell r="AL684">
            <v>0</v>
          </cell>
          <cell r="AM684">
            <v>187833333.33333334</v>
          </cell>
          <cell r="AN684">
            <v>57000000</v>
          </cell>
          <cell r="AO684">
            <v>112849585852.41667</v>
          </cell>
          <cell r="AP684">
            <v>1775000000</v>
          </cell>
          <cell r="AQ684">
            <v>1400000000</v>
          </cell>
          <cell r="AR684">
            <v>2894422840</v>
          </cell>
          <cell r="AS684">
            <v>0</v>
          </cell>
          <cell r="AT684">
            <v>60333333.333333336</v>
          </cell>
          <cell r="AU684">
            <v>0</v>
          </cell>
          <cell r="AV684">
            <v>161581061</v>
          </cell>
          <cell r="AW684">
            <v>1625000000</v>
          </cell>
          <cell r="AX684">
            <v>41666666.666666664</v>
          </cell>
          <cell r="AY684">
            <v>500000000</v>
          </cell>
          <cell r="AZ684">
            <v>210000000</v>
          </cell>
          <cell r="BA684">
            <v>612500000</v>
          </cell>
          <cell r="BB684">
            <v>0</v>
          </cell>
          <cell r="BC684">
            <v>13494210538</v>
          </cell>
          <cell r="BD684">
            <v>0</v>
          </cell>
          <cell r="BE684">
            <v>0</v>
          </cell>
          <cell r="BF684">
            <v>0</v>
          </cell>
          <cell r="BG684">
            <v>610000000</v>
          </cell>
          <cell r="BH684">
            <v>0</v>
          </cell>
          <cell r="BI684">
            <v>906035986.33333337</v>
          </cell>
          <cell r="BJ684">
            <v>288149009.16666669</v>
          </cell>
          <cell r="BK684">
            <v>65000000</v>
          </cell>
          <cell r="BL684">
            <v>1500000000</v>
          </cell>
          <cell r="BM684">
            <v>4570377462.666667</v>
          </cell>
          <cell r="BN684">
            <v>275000000</v>
          </cell>
          <cell r="BO684">
            <v>756469000</v>
          </cell>
          <cell r="BP684">
            <v>46833333.333333336</v>
          </cell>
          <cell r="BQ684">
            <v>0</v>
          </cell>
          <cell r="BR684">
            <v>40000000</v>
          </cell>
          <cell r="BS684">
            <v>0</v>
          </cell>
          <cell r="BT684">
            <v>0</v>
          </cell>
          <cell r="BU684">
            <v>121666666.66666667</v>
          </cell>
          <cell r="BV684">
            <v>0</v>
          </cell>
          <cell r="BW684">
            <v>27333333.333333332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119833333.33333333</v>
          </cell>
          <cell r="CH684">
            <v>75416666.666666672</v>
          </cell>
          <cell r="CI684">
            <v>0</v>
          </cell>
          <cell r="CJ684"/>
          <cell r="CK684"/>
          <cell r="CL684"/>
          <cell r="CM684"/>
          <cell r="CN684"/>
          <cell r="CO684"/>
          <cell r="CP684"/>
          <cell r="CQ684">
            <v>1338941228045.0835</v>
          </cell>
          <cell r="CR684">
            <v>842407410096.91663</v>
          </cell>
          <cell r="CS684">
            <v>496533817948.16669</v>
          </cell>
        </row>
        <row r="685">
          <cell r="B685">
            <v>44025</v>
          </cell>
          <cell r="C685">
            <v>131847532122.69231</v>
          </cell>
          <cell r="D685">
            <v>254691209491.92307</v>
          </cell>
          <cell r="E685">
            <v>138760982753.61539</v>
          </cell>
          <cell r="F685">
            <v>8846153846.1538467</v>
          </cell>
          <cell r="G685">
            <v>200000000</v>
          </cell>
          <cell r="H685">
            <v>81038402243.846161</v>
          </cell>
          <cell r="I685">
            <v>0</v>
          </cell>
          <cell r="J685">
            <v>56781823428.384613</v>
          </cell>
          <cell r="K685">
            <v>12846153846.153847</v>
          </cell>
          <cell r="L685">
            <v>23465384615.384617</v>
          </cell>
          <cell r="M685">
            <v>62077959603.92308</v>
          </cell>
          <cell r="N685">
            <v>3338461538.4615383</v>
          </cell>
          <cell r="O685">
            <v>12486353711.384615</v>
          </cell>
          <cell r="P685">
            <v>0</v>
          </cell>
          <cell r="Q685">
            <v>3961473659.9230771</v>
          </cell>
          <cell r="R685">
            <v>181322737968.76923</v>
          </cell>
          <cell r="S685">
            <v>5693943468.3076925</v>
          </cell>
          <cell r="T685">
            <v>4344969963.3076925</v>
          </cell>
          <cell r="U685">
            <v>2107692307.6923077</v>
          </cell>
          <cell r="V685">
            <v>7569483083.4615383</v>
          </cell>
          <cell r="W685">
            <v>1046153846.1538461</v>
          </cell>
          <cell r="X685">
            <v>0</v>
          </cell>
          <cell r="Y685">
            <v>70000000</v>
          </cell>
          <cell r="Z685">
            <v>0</v>
          </cell>
          <cell r="AA685">
            <v>53716379163.307693</v>
          </cell>
          <cell r="AB685">
            <v>0</v>
          </cell>
          <cell r="AC685">
            <v>0</v>
          </cell>
          <cell r="AD685">
            <v>129027356206.23077</v>
          </cell>
          <cell r="AE685">
            <v>400000000</v>
          </cell>
          <cell r="AF685">
            <v>80000000</v>
          </cell>
          <cell r="AG685">
            <v>345384615.38461536</v>
          </cell>
          <cell r="AH685">
            <v>17230583304.384617</v>
          </cell>
          <cell r="AI685">
            <v>0</v>
          </cell>
          <cell r="AJ685">
            <v>30000000</v>
          </cell>
          <cell r="AK685">
            <v>538905772.69230771</v>
          </cell>
          <cell r="AL685">
            <v>0</v>
          </cell>
          <cell r="AM685">
            <v>187230769.23076922</v>
          </cell>
          <cell r="AN685">
            <v>57000000</v>
          </cell>
          <cell r="AO685">
            <v>112965322151.76923</v>
          </cell>
          <cell r="AP685">
            <v>1776923076.9230769</v>
          </cell>
          <cell r="AQ685">
            <v>1384615384.6153846</v>
          </cell>
          <cell r="AR685">
            <v>2880576686.1538463</v>
          </cell>
          <cell r="AS685">
            <v>0</v>
          </cell>
          <cell r="AT685">
            <v>60307692.307692304</v>
          </cell>
          <cell r="AU685">
            <v>0</v>
          </cell>
          <cell r="AV685">
            <v>156388753.30769232</v>
          </cell>
          <cell r="AW685">
            <v>1592307692.3076923</v>
          </cell>
          <cell r="AX685">
            <v>42307692.307692304</v>
          </cell>
          <cell r="AY685">
            <v>500000000</v>
          </cell>
          <cell r="AZ685">
            <v>210000000</v>
          </cell>
          <cell r="BA685">
            <v>611538461.53846157</v>
          </cell>
          <cell r="BB685">
            <v>0</v>
          </cell>
          <cell r="BC685">
            <v>13494210538</v>
          </cell>
          <cell r="BD685">
            <v>0</v>
          </cell>
          <cell r="BE685">
            <v>0</v>
          </cell>
          <cell r="BF685">
            <v>0</v>
          </cell>
          <cell r="BG685">
            <v>563076923.07692313</v>
          </cell>
          <cell r="BH685">
            <v>0</v>
          </cell>
          <cell r="BI685">
            <v>854433422.23076928</v>
          </cell>
          <cell r="BJ685">
            <v>295334287.15384614</v>
          </cell>
          <cell r="BK685">
            <v>64615384.615384616</v>
          </cell>
          <cell r="BL685">
            <v>1500000000</v>
          </cell>
          <cell r="BM685">
            <v>4543133872.9230766</v>
          </cell>
          <cell r="BN685">
            <v>275384615.38461536</v>
          </cell>
          <cell r="BO685">
            <v>764738230.76923072</v>
          </cell>
          <cell r="BP685">
            <v>46923076.92307692</v>
          </cell>
          <cell r="BQ685">
            <v>0</v>
          </cell>
          <cell r="BR685">
            <v>40000000</v>
          </cell>
          <cell r="BS685">
            <v>0</v>
          </cell>
          <cell r="BT685">
            <v>0</v>
          </cell>
          <cell r="BU685">
            <v>121538461.53846154</v>
          </cell>
          <cell r="BV685">
            <v>0</v>
          </cell>
          <cell r="BW685">
            <v>27076923.076923076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119846153.84615384</v>
          </cell>
          <cell r="CH685">
            <v>85397012.538461536</v>
          </cell>
          <cell r="CI685">
            <v>0</v>
          </cell>
          <cell r="CJ685"/>
          <cell r="CK685"/>
          <cell r="CL685"/>
          <cell r="CM685"/>
          <cell r="CN685"/>
          <cell r="CO685"/>
          <cell r="CP685"/>
          <cell r="CQ685">
            <v>1339085707824.0771</v>
          </cell>
          <cell r="CR685">
            <v>841491732319.61548</v>
          </cell>
          <cell r="CS685">
            <v>497593975504.46161</v>
          </cell>
        </row>
        <row r="686">
          <cell r="B686">
            <v>44026</v>
          </cell>
          <cell r="C686">
            <v>131611268386.42857</v>
          </cell>
          <cell r="D686">
            <v>254939347194.92856</v>
          </cell>
          <cell r="E686">
            <v>138394407956</v>
          </cell>
          <cell r="F686">
            <v>8857142857.1428566</v>
          </cell>
          <cell r="G686">
            <v>200000000</v>
          </cell>
          <cell r="H686">
            <v>81080487879.642853</v>
          </cell>
          <cell r="I686">
            <v>0</v>
          </cell>
          <cell r="J686">
            <v>56790385501.285713</v>
          </cell>
          <cell r="K686">
            <v>11928571428.571428</v>
          </cell>
          <cell r="L686">
            <v>23550000000</v>
          </cell>
          <cell r="M686">
            <v>62154162730</v>
          </cell>
          <cell r="N686">
            <v>3350000000</v>
          </cell>
          <cell r="O686">
            <v>12486226208.142857</v>
          </cell>
          <cell r="P686">
            <v>0</v>
          </cell>
          <cell r="Q686">
            <v>4010044203.5714288</v>
          </cell>
          <cell r="R686">
            <v>181056254452.28571</v>
          </cell>
          <cell r="S686">
            <v>5705547829.7857141</v>
          </cell>
          <cell r="T686">
            <v>4347984238.7857141</v>
          </cell>
          <cell r="U686">
            <v>2114285714.2857144</v>
          </cell>
          <cell r="V686">
            <v>7553878687.8571424</v>
          </cell>
          <cell r="W686">
            <v>1050000000</v>
          </cell>
          <cell r="X686">
            <v>0</v>
          </cell>
          <cell r="Y686">
            <v>70000000</v>
          </cell>
          <cell r="Z686">
            <v>0</v>
          </cell>
          <cell r="AA686">
            <v>54021142822.785713</v>
          </cell>
          <cell r="AB686">
            <v>0</v>
          </cell>
          <cell r="AC686">
            <v>0</v>
          </cell>
          <cell r="AD686">
            <v>128814542712.28572</v>
          </cell>
          <cell r="AE686">
            <v>400000000</v>
          </cell>
          <cell r="AF686">
            <v>80000000</v>
          </cell>
          <cell r="AG686">
            <v>331785714.28571427</v>
          </cell>
          <cell r="AH686">
            <v>17107301377.928572</v>
          </cell>
          <cell r="AI686">
            <v>0</v>
          </cell>
          <cell r="AJ686">
            <v>30000000</v>
          </cell>
          <cell r="AK686">
            <v>531213465</v>
          </cell>
          <cell r="AL686">
            <v>0</v>
          </cell>
          <cell r="AM686">
            <v>186714285.7142857</v>
          </cell>
          <cell r="AN686">
            <v>57000000</v>
          </cell>
          <cell r="AO686">
            <v>113089238979.78572</v>
          </cell>
          <cell r="AP686">
            <v>1778571428.5714285</v>
          </cell>
          <cell r="AQ686">
            <v>1371428571.4285715</v>
          </cell>
          <cell r="AR686">
            <v>2868708554.2857141</v>
          </cell>
          <cell r="AS686">
            <v>0</v>
          </cell>
          <cell r="AT686">
            <v>60285714.285714284</v>
          </cell>
          <cell r="AU686">
            <v>0</v>
          </cell>
          <cell r="AV686">
            <v>151938203.85714287</v>
          </cell>
          <cell r="AW686">
            <v>1564285714.2857144</v>
          </cell>
          <cell r="AX686">
            <v>42857142.857142858</v>
          </cell>
          <cell r="AY686">
            <v>500000000</v>
          </cell>
          <cell r="AZ686">
            <v>210000000</v>
          </cell>
          <cell r="BA686">
            <v>610714285.71428573</v>
          </cell>
          <cell r="BB686">
            <v>0</v>
          </cell>
          <cell r="BC686">
            <v>13494210538</v>
          </cell>
          <cell r="BD686">
            <v>0</v>
          </cell>
          <cell r="BE686">
            <v>0</v>
          </cell>
          <cell r="BF686">
            <v>0</v>
          </cell>
          <cell r="BG686">
            <v>522857142.85714287</v>
          </cell>
          <cell r="BH686">
            <v>0</v>
          </cell>
          <cell r="BI686">
            <v>810202653</v>
          </cell>
          <cell r="BJ686">
            <v>301493096.85714287</v>
          </cell>
          <cell r="BK686">
            <v>64285714.285714284</v>
          </cell>
          <cell r="BL686">
            <v>1500000000</v>
          </cell>
          <cell r="BM686">
            <v>4509067938.8571424</v>
          </cell>
          <cell r="BN686">
            <v>275714285.71428573</v>
          </cell>
          <cell r="BO686">
            <v>771826142.85714281</v>
          </cell>
          <cell r="BP686">
            <v>47000000</v>
          </cell>
          <cell r="BQ686">
            <v>0</v>
          </cell>
          <cell r="BR686">
            <v>40000000</v>
          </cell>
          <cell r="BS686">
            <v>0</v>
          </cell>
          <cell r="BT686">
            <v>0</v>
          </cell>
          <cell r="BU686">
            <v>121428571.42857143</v>
          </cell>
          <cell r="BV686">
            <v>0</v>
          </cell>
          <cell r="BW686">
            <v>26857142.857142858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120135714.28571428</v>
          </cell>
          <cell r="CH686">
            <v>93951594.714285716</v>
          </cell>
          <cell r="CI686">
            <v>0</v>
          </cell>
          <cell r="CJ686"/>
          <cell r="CK686"/>
          <cell r="CL686"/>
          <cell r="CM686"/>
          <cell r="CN686"/>
          <cell r="CO686"/>
          <cell r="CP686"/>
          <cell r="CQ686">
            <v>1337756754777.5</v>
          </cell>
          <cell r="CR686">
            <v>840181929939.0719</v>
          </cell>
          <cell r="CS686">
            <v>497574824838.42853</v>
          </cell>
        </row>
        <row r="687">
          <cell r="B687">
            <v>44027</v>
          </cell>
          <cell r="C687">
            <v>131406506481.66667</v>
          </cell>
          <cell r="D687">
            <v>255154399870.86667</v>
          </cell>
          <cell r="E687">
            <v>139002909798.06668</v>
          </cell>
          <cell r="F687">
            <v>8866666666.666666</v>
          </cell>
          <cell r="G687">
            <v>200000000</v>
          </cell>
          <cell r="H687">
            <v>81116962097.333328</v>
          </cell>
          <cell r="I687">
            <v>0</v>
          </cell>
          <cell r="J687">
            <v>56851839297.800003</v>
          </cell>
          <cell r="K687">
            <v>14294879898.799999</v>
          </cell>
          <cell r="L687">
            <v>23623333333.333332</v>
          </cell>
          <cell r="M687">
            <v>62220205439.26667</v>
          </cell>
          <cell r="N687">
            <v>3360000000</v>
          </cell>
          <cell r="O687">
            <v>12486115705.333334</v>
          </cell>
          <cell r="P687">
            <v>0</v>
          </cell>
          <cell r="Q687">
            <v>4052138674.7333331</v>
          </cell>
          <cell r="R687">
            <v>180825302071.33334</v>
          </cell>
          <cell r="S687">
            <v>5715604943.0666666</v>
          </cell>
          <cell r="T687">
            <v>4350596610.8666668</v>
          </cell>
          <cell r="U687">
            <v>2120000000</v>
          </cell>
          <cell r="V687">
            <v>7540354878.333333</v>
          </cell>
          <cell r="W687">
            <v>1053333333.3333334</v>
          </cell>
          <cell r="X687">
            <v>0</v>
          </cell>
          <cell r="Y687">
            <v>70000000</v>
          </cell>
          <cell r="Z687">
            <v>0</v>
          </cell>
          <cell r="AA687">
            <v>54285271327.666664</v>
          </cell>
          <cell r="AB687">
            <v>0</v>
          </cell>
          <cell r="AC687">
            <v>0</v>
          </cell>
          <cell r="AD687">
            <v>129076771017.53334</v>
          </cell>
          <cell r="AE687">
            <v>400000000</v>
          </cell>
          <cell r="AF687">
            <v>80000000</v>
          </cell>
          <cell r="AG687">
            <v>320000000</v>
          </cell>
          <cell r="AH687">
            <v>17000457041.666666</v>
          </cell>
          <cell r="AI687">
            <v>0</v>
          </cell>
          <cell r="AJ687">
            <v>30000000</v>
          </cell>
          <cell r="AK687">
            <v>524546798.33333331</v>
          </cell>
          <cell r="AL687">
            <v>0</v>
          </cell>
          <cell r="AM687">
            <v>186266666.66666666</v>
          </cell>
          <cell r="AN687">
            <v>57000000</v>
          </cell>
          <cell r="AO687">
            <v>113196633564.06667</v>
          </cell>
          <cell r="AP687">
            <v>1780000000</v>
          </cell>
          <cell r="AQ687">
            <v>1360000000</v>
          </cell>
          <cell r="AR687">
            <v>2858422840</v>
          </cell>
          <cell r="AS687">
            <v>0</v>
          </cell>
          <cell r="AT687">
            <v>60266666.666666664</v>
          </cell>
          <cell r="AU687">
            <v>0</v>
          </cell>
          <cell r="AV687">
            <v>148081061</v>
          </cell>
          <cell r="AW687">
            <v>1540000000</v>
          </cell>
          <cell r="AX687">
            <v>43333333.333333336</v>
          </cell>
          <cell r="AY687">
            <v>500000000</v>
          </cell>
          <cell r="AZ687">
            <v>210000000</v>
          </cell>
          <cell r="BA687">
            <v>610000000</v>
          </cell>
          <cell r="BB687">
            <v>0</v>
          </cell>
          <cell r="BC687">
            <v>13494210538</v>
          </cell>
          <cell r="BD687">
            <v>0</v>
          </cell>
          <cell r="BE687">
            <v>0</v>
          </cell>
          <cell r="BF687">
            <v>0</v>
          </cell>
          <cell r="BG687">
            <v>488000000</v>
          </cell>
          <cell r="BH687">
            <v>0</v>
          </cell>
          <cell r="BI687">
            <v>771869319.66666663</v>
          </cell>
          <cell r="BJ687">
            <v>306830731.93333334</v>
          </cell>
          <cell r="BK687">
            <v>64000000</v>
          </cell>
          <cell r="BL687">
            <v>1500000000</v>
          </cell>
          <cell r="BM687">
            <v>4479544129.333333</v>
          </cell>
          <cell r="BN687">
            <v>276000000</v>
          </cell>
          <cell r="BO687">
            <v>777969000</v>
          </cell>
          <cell r="BP687">
            <v>47066666.666666664</v>
          </cell>
          <cell r="BQ687">
            <v>0</v>
          </cell>
          <cell r="BR687">
            <v>40000000</v>
          </cell>
          <cell r="BS687">
            <v>0</v>
          </cell>
          <cell r="BT687">
            <v>0</v>
          </cell>
          <cell r="BU687">
            <v>121333333.33333333</v>
          </cell>
          <cell r="BV687">
            <v>0</v>
          </cell>
          <cell r="BW687">
            <v>26666666.666666668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120386666.66666667</v>
          </cell>
          <cell r="CH687">
            <v>101365565.93333334</v>
          </cell>
          <cell r="CI687">
            <v>0</v>
          </cell>
          <cell r="CJ687"/>
          <cell r="CK687"/>
          <cell r="CL687"/>
          <cell r="CM687"/>
          <cell r="CN687"/>
          <cell r="CO687"/>
          <cell r="CP687"/>
          <cell r="CQ687">
            <v>1341193442035.9338</v>
          </cell>
          <cell r="CR687">
            <v>842654981108.06653</v>
          </cell>
          <cell r="CS687">
            <v>498538460927.86658</v>
          </cell>
        </row>
        <row r="688">
          <cell r="B688">
            <v>44028</v>
          </cell>
          <cell r="C688">
            <v>131188742880.75</v>
          </cell>
          <cell r="D688">
            <v>255230400552.125</v>
          </cell>
          <cell r="E688">
            <v>139615412929.375</v>
          </cell>
          <cell r="F688">
            <v>8875000000</v>
          </cell>
          <cell r="G688">
            <v>200000000</v>
          </cell>
          <cell r="H688">
            <v>81117999490.4375</v>
          </cell>
          <cell r="I688">
            <v>0</v>
          </cell>
          <cell r="J688">
            <v>56854729305.0625</v>
          </cell>
          <cell r="K688">
            <v>16365399810.25</v>
          </cell>
          <cell r="L688">
            <v>23687500000</v>
          </cell>
          <cell r="M688">
            <v>62254070430.0625</v>
          </cell>
          <cell r="N688">
            <v>3368750000</v>
          </cell>
          <cell r="O688">
            <v>12477913659.1875</v>
          </cell>
          <cell r="P688">
            <v>0</v>
          </cell>
          <cell r="Q688">
            <v>4109495444.3125</v>
          </cell>
          <cell r="R688">
            <v>180323415176.1875</v>
          </cell>
          <cell r="S688">
            <v>5724404917.1875</v>
          </cell>
          <cell r="T688">
            <v>4354047997.75</v>
          </cell>
          <cell r="U688">
            <v>2125000000</v>
          </cell>
          <cell r="V688">
            <v>7528521545</v>
          </cell>
          <cell r="W688">
            <v>1056250000</v>
          </cell>
          <cell r="X688">
            <v>0</v>
          </cell>
          <cell r="Y688">
            <v>70000000</v>
          </cell>
          <cell r="Z688">
            <v>0</v>
          </cell>
          <cell r="AA688">
            <v>54533975861.4375</v>
          </cell>
          <cell r="AB688">
            <v>0</v>
          </cell>
          <cell r="AC688">
            <v>0</v>
          </cell>
          <cell r="AD688">
            <v>129306220784.625</v>
          </cell>
          <cell r="AE688">
            <v>400000000</v>
          </cell>
          <cell r="AF688">
            <v>80000000</v>
          </cell>
          <cell r="AG688">
            <v>309687500</v>
          </cell>
          <cell r="AH688">
            <v>16900290160.875</v>
          </cell>
          <cell r="AI688">
            <v>0</v>
          </cell>
          <cell r="AJ688">
            <v>28125000</v>
          </cell>
          <cell r="AK688">
            <v>518713465</v>
          </cell>
          <cell r="AL688">
            <v>0</v>
          </cell>
          <cell r="AM688">
            <v>185875000</v>
          </cell>
          <cell r="AN688">
            <v>57000000</v>
          </cell>
          <cell r="AO688">
            <v>113273613325.625</v>
          </cell>
          <cell r="AP688">
            <v>1781250000</v>
          </cell>
          <cell r="AQ688">
            <v>1350000000</v>
          </cell>
          <cell r="AR688">
            <v>2848650901.3125</v>
          </cell>
          <cell r="AS688">
            <v>0</v>
          </cell>
          <cell r="AT688">
            <v>60250000</v>
          </cell>
          <cell r="AU688">
            <v>0</v>
          </cell>
          <cell r="AV688">
            <v>144706061</v>
          </cell>
          <cell r="AW688">
            <v>1518750000</v>
          </cell>
          <cell r="AX688">
            <v>43750000</v>
          </cell>
          <cell r="AY688">
            <v>500000000</v>
          </cell>
          <cell r="AZ688">
            <v>213125000</v>
          </cell>
          <cell r="BA688">
            <v>609375000</v>
          </cell>
          <cell r="BB688">
            <v>0</v>
          </cell>
          <cell r="BC688">
            <v>13494210538</v>
          </cell>
          <cell r="BD688">
            <v>0</v>
          </cell>
          <cell r="BE688">
            <v>0</v>
          </cell>
          <cell r="BF688">
            <v>0</v>
          </cell>
          <cell r="BG688">
            <v>457500000</v>
          </cell>
          <cell r="BH688">
            <v>0</v>
          </cell>
          <cell r="BI688">
            <v>738327653</v>
          </cell>
          <cell r="BJ688">
            <v>311501162.625</v>
          </cell>
          <cell r="BK688">
            <v>63750000</v>
          </cell>
          <cell r="BL688">
            <v>1500000000</v>
          </cell>
          <cell r="BM688">
            <v>4462707275.6875</v>
          </cell>
          <cell r="BN688">
            <v>276250000</v>
          </cell>
          <cell r="BO688">
            <v>783344000</v>
          </cell>
          <cell r="BP688">
            <v>47125000</v>
          </cell>
          <cell r="BQ688">
            <v>0</v>
          </cell>
          <cell r="BR688">
            <v>40000000</v>
          </cell>
          <cell r="BS688">
            <v>0</v>
          </cell>
          <cell r="BT688">
            <v>0</v>
          </cell>
          <cell r="BU688">
            <v>121250000</v>
          </cell>
          <cell r="BV688">
            <v>0</v>
          </cell>
          <cell r="BW688">
            <v>25625000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120606250</v>
          </cell>
          <cell r="CH688">
            <v>107852790.75</v>
          </cell>
          <cell r="CI688">
            <v>0</v>
          </cell>
          <cell r="CJ688"/>
          <cell r="CK688"/>
          <cell r="CL688"/>
          <cell r="CM688"/>
          <cell r="CN688"/>
          <cell r="CO688"/>
          <cell r="CP688"/>
          <cell r="CQ688">
            <v>1343740461867.625</v>
          </cell>
          <cell r="CR688">
            <v>844421283709.5625</v>
          </cell>
          <cell r="CS688">
            <v>499319178158.0625</v>
          </cell>
        </row>
        <row r="689">
          <cell r="B689">
            <v>44029</v>
          </cell>
          <cell r="C689">
            <v>130996598527</v>
          </cell>
          <cell r="D689">
            <v>255297459976.76471</v>
          </cell>
          <cell r="E689">
            <v>140155856868.76471</v>
          </cell>
          <cell r="F689">
            <v>8882352941.1764698</v>
          </cell>
          <cell r="G689">
            <v>200000000</v>
          </cell>
          <cell r="H689">
            <v>81118914837.294113</v>
          </cell>
          <cell r="I689">
            <v>0</v>
          </cell>
          <cell r="J689">
            <v>56857279311.470589</v>
          </cell>
          <cell r="K689">
            <v>18192329143.882355</v>
          </cell>
          <cell r="L689">
            <v>23744117647.058823</v>
          </cell>
          <cell r="M689">
            <v>62283951304.294121</v>
          </cell>
          <cell r="N689">
            <v>3376470588.2352943</v>
          </cell>
          <cell r="O689">
            <v>12470676559.647058</v>
          </cell>
          <cell r="P689">
            <v>0</v>
          </cell>
          <cell r="Q689">
            <v>4160104358.647059</v>
          </cell>
          <cell r="R689">
            <v>179880573798.11765</v>
          </cell>
          <cell r="S689">
            <v>5732169600.2352943</v>
          </cell>
          <cell r="T689">
            <v>4357093339.1176472</v>
          </cell>
          <cell r="U689">
            <v>2129411764.7058823</v>
          </cell>
          <cell r="V689">
            <v>7518080368.5294113</v>
          </cell>
          <cell r="W689">
            <v>1058823529.4117647</v>
          </cell>
          <cell r="X689">
            <v>0</v>
          </cell>
          <cell r="Y689">
            <v>70000000</v>
          </cell>
          <cell r="Z689">
            <v>0</v>
          </cell>
          <cell r="AA689">
            <v>54753421038.294121</v>
          </cell>
          <cell r="AB689">
            <v>0</v>
          </cell>
          <cell r="AC689">
            <v>0</v>
          </cell>
          <cell r="AD689">
            <v>129508676461.47058</v>
          </cell>
          <cell r="AE689">
            <v>400000000</v>
          </cell>
          <cell r="AF689">
            <v>80000000</v>
          </cell>
          <cell r="AG689">
            <v>300588235.29411763</v>
          </cell>
          <cell r="AH689">
            <v>16811907619</v>
          </cell>
          <cell r="AI689">
            <v>0</v>
          </cell>
          <cell r="AJ689">
            <v>26470588.235294119</v>
          </cell>
          <cell r="AK689">
            <v>513566406.17647058</v>
          </cell>
          <cell r="AL689">
            <v>0</v>
          </cell>
          <cell r="AM689">
            <v>185529411.7647059</v>
          </cell>
          <cell r="AN689">
            <v>57000000</v>
          </cell>
          <cell r="AO689">
            <v>113341536644.64706</v>
          </cell>
          <cell r="AP689">
            <v>1782352941.1764705</v>
          </cell>
          <cell r="AQ689">
            <v>1341176470.5882354</v>
          </cell>
          <cell r="AR689">
            <v>2840028602.4705882</v>
          </cell>
          <cell r="AS689">
            <v>0</v>
          </cell>
          <cell r="AT689">
            <v>60235294.117647059</v>
          </cell>
          <cell r="AU689">
            <v>0</v>
          </cell>
          <cell r="AV689">
            <v>141728119.82352942</v>
          </cell>
          <cell r="AW689">
            <v>1500000000</v>
          </cell>
          <cell r="AX689">
            <v>44117647.058823526</v>
          </cell>
          <cell r="AY689">
            <v>500000000</v>
          </cell>
          <cell r="AZ689">
            <v>215882352.94117647</v>
          </cell>
          <cell r="BA689">
            <v>608823529.41176474</v>
          </cell>
          <cell r="BB689">
            <v>0</v>
          </cell>
          <cell r="BC689">
            <v>13494210538</v>
          </cell>
          <cell r="BD689">
            <v>0</v>
          </cell>
          <cell r="BE689">
            <v>0</v>
          </cell>
          <cell r="BF689">
            <v>0</v>
          </cell>
          <cell r="BG689">
            <v>430588235.29411763</v>
          </cell>
          <cell r="BH689">
            <v>0</v>
          </cell>
          <cell r="BI689">
            <v>708732064.7647059</v>
          </cell>
          <cell r="BJ689">
            <v>315622130.88235295</v>
          </cell>
          <cell r="BK689">
            <v>63529411.764705881</v>
          </cell>
          <cell r="BL689">
            <v>1500000000</v>
          </cell>
          <cell r="BM689">
            <v>4447851228.3529415</v>
          </cell>
          <cell r="BN689">
            <v>276470588.2352941</v>
          </cell>
          <cell r="BO689">
            <v>788086647.05882359</v>
          </cell>
          <cell r="BP689">
            <v>47176470.588235296</v>
          </cell>
          <cell r="BQ689">
            <v>0</v>
          </cell>
          <cell r="BR689">
            <v>40000000</v>
          </cell>
          <cell r="BS689">
            <v>0</v>
          </cell>
          <cell r="BT689">
            <v>0</v>
          </cell>
          <cell r="BU689">
            <v>121176470.58823529</v>
          </cell>
          <cell r="BV689">
            <v>0</v>
          </cell>
          <cell r="BW689">
            <v>24705882.352941178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120800000</v>
          </cell>
          <cell r="CH689">
            <v>113576812.64705883</v>
          </cell>
          <cell r="CI689">
            <v>0</v>
          </cell>
          <cell r="CJ689"/>
          <cell r="CK689"/>
          <cell r="CL689"/>
          <cell r="CM689"/>
          <cell r="CN689"/>
          <cell r="CO689"/>
          <cell r="CP689"/>
          <cell r="CQ689">
            <v>1345987832307.353</v>
          </cell>
          <cell r="CR689">
            <v>845979786004.99976</v>
          </cell>
          <cell r="CS689">
            <v>500008046302.35291</v>
          </cell>
        </row>
        <row r="690">
          <cell r="B690">
            <v>44030</v>
          </cell>
          <cell r="C690">
            <v>130825803545.88889</v>
          </cell>
          <cell r="D690">
            <v>255357068354.22223</v>
          </cell>
          <cell r="E690">
            <v>140636251481.55554</v>
          </cell>
          <cell r="F690">
            <v>8888888888.8888893</v>
          </cell>
          <cell r="G690">
            <v>200000000</v>
          </cell>
          <cell r="H690">
            <v>81119728478.944443</v>
          </cell>
          <cell r="I690">
            <v>0</v>
          </cell>
          <cell r="J690">
            <v>56859545983.833336</v>
          </cell>
          <cell r="K690">
            <v>19816266329.333332</v>
          </cell>
          <cell r="L690">
            <v>23794444444.444443</v>
          </cell>
          <cell r="M690">
            <v>62310512081.388885</v>
          </cell>
          <cell r="N690">
            <v>3383333333.3333335</v>
          </cell>
          <cell r="O690">
            <v>12464243582.277779</v>
          </cell>
          <cell r="P690">
            <v>0</v>
          </cell>
          <cell r="Q690">
            <v>4205090060.2777777</v>
          </cell>
          <cell r="R690">
            <v>179486937017.61111</v>
          </cell>
          <cell r="S690">
            <v>5739071540.7222223</v>
          </cell>
          <cell r="T690">
            <v>4359800309.2222223</v>
          </cell>
          <cell r="U690">
            <v>2133333333.3333333</v>
          </cell>
          <cell r="V690">
            <v>7508799322.7777777</v>
          </cell>
          <cell r="W690">
            <v>1061111111.1111112</v>
          </cell>
          <cell r="X690">
            <v>0</v>
          </cell>
          <cell r="Y690">
            <v>70000000</v>
          </cell>
          <cell r="Z690">
            <v>0</v>
          </cell>
          <cell r="AA690">
            <v>54948483417.722221</v>
          </cell>
          <cell r="AB690">
            <v>0</v>
          </cell>
          <cell r="AC690">
            <v>0</v>
          </cell>
          <cell r="AD690">
            <v>129688637063.11111</v>
          </cell>
          <cell r="AE690">
            <v>400000000</v>
          </cell>
          <cell r="AF690">
            <v>80000000</v>
          </cell>
          <cell r="AG690">
            <v>292500000</v>
          </cell>
          <cell r="AH690">
            <v>16733345359.555555</v>
          </cell>
          <cell r="AI690">
            <v>0</v>
          </cell>
          <cell r="AJ690">
            <v>25000000</v>
          </cell>
          <cell r="AK690">
            <v>508991242.77777779</v>
          </cell>
          <cell r="AL690">
            <v>0</v>
          </cell>
          <cell r="AM690">
            <v>185222222.22222221</v>
          </cell>
          <cell r="AN690">
            <v>57000000</v>
          </cell>
          <cell r="AO690">
            <v>113401912928.22223</v>
          </cell>
          <cell r="AP690">
            <v>1783333333.3333333</v>
          </cell>
          <cell r="AQ690">
            <v>1333333333.3333333</v>
          </cell>
          <cell r="AR690">
            <v>2832364336.8333335</v>
          </cell>
          <cell r="AS690">
            <v>0</v>
          </cell>
          <cell r="AT690">
            <v>60222222.222222224</v>
          </cell>
          <cell r="AU690">
            <v>0</v>
          </cell>
          <cell r="AV690">
            <v>139081061</v>
          </cell>
          <cell r="AW690">
            <v>1483333333.3333333</v>
          </cell>
          <cell r="AX690">
            <v>44444444.444444448</v>
          </cell>
          <cell r="AY690">
            <v>500000000</v>
          </cell>
          <cell r="AZ690">
            <v>218333333.33333334</v>
          </cell>
          <cell r="BA690">
            <v>608333333.33333337</v>
          </cell>
          <cell r="BB690">
            <v>0</v>
          </cell>
          <cell r="BC690">
            <v>13494210538</v>
          </cell>
          <cell r="BD690">
            <v>0</v>
          </cell>
          <cell r="BE690">
            <v>0</v>
          </cell>
          <cell r="BF690">
            <v>0</v>
          </cell>
          <cell r="BG690">
            <v>406666666.66666669</v>
          </cell>
          <cell r="BH690">
            <v>0</v>
          </cell>
          <cell r="BI690">
            <v>682424875.22222221</v>
          </cell>
          <cell r="BJ690">
            <v>319285213.77777779</v>
          </cell>
          <cell r="BK690">
            <v>63333333.333333336</v>
          </cell>
          <cell r="BL690">
            <v>1500000000</v>
          </cell>
          <cell r="BM690">
            <v>4434645852.9444447</v>
          </cell>
          <cell r="BN690">
            <v>276666666.66666669</v>
          </cell>
          <cell r="BO690">
            <v>792302333.33333337</v>
          </cell>
          <cell r="BP690">
            <v>47222222.222222224</v>
          </cell>
          <cell r="BQ690">
            <v>0</v>
          </cell>
          <cell r="BR690">
            <v>40000000</v>
          </cell>
          <cell r="BS690">
            <v>0</v>
          </cell>
          <cell r="BT690">
            <v>0</v>
          </cell>
          <cell r="BU690">
            <v>121111111.1111111</v>
          </cell>
          <cell r="BV690">
            <v>0</v>
          </cell>
          <cell r="BW690">
            <v>23888888.888888888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120972222.22222222</v>
          </cell>
          <cell r="CH690">
            <v>118664832.1111111</v>
          </cell>
          <cell r="CI690">
            <v>0</v>
          </cell>
          <cell r="CJ690"/>
          <cell r="CK690"/>
          <cell r="CL690"/>
          <cell r="CM690"/>
          <cell r="CN690"/>
          <cell r="CO690"/>
          <cell r="CP690"/>
          <cell r="CQ690">
            <v>1347985494920.4438</v>
          </cell>
          <cell r="CR690">
            <v>847365121378.72217</v>
          </cell>
          <cell r="CS690">
            <v>500620373541.72211</v>
          </cell>
        </row>
        <row r="691">
          <cell r="B691">
            <v>44031</v>
          </cell>
          <cell r="C691">
            <v>130672986983.8421</v>
          </cell>
          <cell r="D691">
            <v>255410402165.63159</v>
          </cell>
          <cell r="E691">
            <v>141066078240.36841</v>
          </cell>
          <cell r="F691">
            <v>8894736842.1052628</v>
          </cell>
          <cell r="G691">
            <v>200000000</v>
          </cell>
          <cell r="H691">
            <v>81120456474.10527</v>
          </cell>
          <cell r="I691">
            <v>0</v>
          </cell>
          <cell r="J691">
            <v>56861574059.105263</v>
          </cell>
          <cell r="K691">
            <v>21269262758.421051</v>
          </cell>
          <cell r="L691">
            <v>23839473684.210526</v>
          </cell>
          <cell r="M691">
            <v>62334276987.210526</v>
          </cell>
          <cell r="N691">
            <v>3389473684.2105265</v>
          </cell>
          <cell r="O691">
            <v>12458487760.421053</v>
          </cell>
          <cell r="P691">
            <v>0</v>
          </cell>
          <cell r="Q691">
            <v>4245340424.8947368</v>
          </cell>
          <cell r="R691">
            <v>179134735687.6842</v>
          </cell>
          <cell r="S691">
            <v>5745246961.1578951</v>
          </cell>
          <cell r="T691">
            <v>4362222335.1052628</v>
          </cell>
          <cell r="U691">
            <v>2136842105.2631578</v>
          </cell>
          <cell r="V691">
            <v>7500495229.2105265</v>
          </cell>
          <cell r="W691">
            <v>1063157894.7368422</v>
          </cell>
          <cell r="X691">
            <v>0</v>
          </cell>
          <cell r="Y691">
            <v>70000000</v>
          </cell>
          <cell r="Z691">
            <v>0</v>
          </cell>
          <cell r="AA691">
            <v>55123012915.105263</v>
          </cell>
          <cell r="AB691">
            <v>0</v>
          </cell>
          <cell r="AC691">
            <v>0</v>
          </cell>
          <cell r="AD691">
            <v>129849654443.52632</v>
          </cell>
          <cell r="AE691">
            <v>400000000</v>
          </cell>
          <cell r="AF691">
            <v>80000000</v>
          </cell>
          <cell r="AG691">
            <v>285263157.89473683</v>
          </cell>
          <cell r="AH691">
            <v>16663052811.631578</v>
          </cell>
          <cell r="AI691">
            <v>0</v>
          </cell>
          <cell r="AJ691">
            <v>23684210.52631579</v>
          </cell>
          <cell r="AK691">
            <v>504897675.52631581</v>
          </cell>
          <cell r="AL691">
            <v>0</v>
          </cell>
          <cell r="AM691">
            <v>184947368.42105263</v>
          </cell>
          <cell r="AN691">
            <v>57000000</v>
          </cell>
          <cell r="AO691">
            <v>113455933813.52632</v>
          </cell>
          <cell r="AP691">
            <v>1784210526.3157895</v>
          </cell>
          <cell r="AQ691">
            <v>1326315789.4736843</v>
          </cell>
          <cell r="AR691">
            <v>2825506836</v>
          </cell>
          <cell r="AS691">
            <v>0</v>
          </cell>
          <cell r="AT691">
            <v>60210526.315789476</v>
          </cell>
          <cell r="AU691">
            <v>0</v>
          </cell>
          <cell r="AV691">
            <v>136712639.94736841</v>
          </cell>
          <cell r="AW691">
            <v>1468421052.6315789</v>
          </cell>
          <cell r="AX691">
            <v>44736842.105263159</v>
          </cell>
          <cell r="AY691">
            <v>500000000</v>
          </cell>
          <cell r="AZ691">
            <v>220526315.78947368</v>
          </cell>
          <cell r="BA691">
            <v>607894736.84210527</v>
          </cell>
          <cell r="BB691">
            <v>0</v>
          </cell>
          <cell r="BC691">
            <v>13494210538</v>
          </cell>
          <cell r="BD691">
            <v>0</v>
          </cell>
          <cell r="BE691">
            <v>0</v>
          </cell>
          <cell r="BF691">
            <v>0</v>
          </cell>
          <cell r="BG691">
            <v>385263157.89473683</v>
          </cell>
          <cell r="BH691">
            <v>0</v>
          </cell>
          <cell r="BI691">
            <v>658886863.52631581</v>
          </cell>
          <cell r="BJ691">
            <v>322562709</v>
          </cell>
          <cell r="BK691">
            <v>63157894.736842103</v>
          </cell>
          <cell r="BL691">
            <v>1500000000</v>
          </cell>
          <cell r="BM691">
            <v>4422830517.0526314</v>
          </cell>
          <cell r="BN691">
            <v>276842105.2631579</v>
          </cell>
          <cell r="BO691">
            <v>796074263.15789473</v>
          </cell>
          <cell r="BP691">
            <v>47263157.894736841</v>
          </cell>
          <cell r="BQ691">
            <v>0</v>
          </cell>
          <cell r="BR691">
            <v>40000000</v>
          </cell>
          <cell r="BS691">
            <v>0</v>
          </cell>
          <cell r="BT691">
            <v>0</v>
          </cell>
          <cell r="BU691">
            <v>121052631.57894737</v>
          </cell>
          <cell r="BV691">
            <v>0</v>
          </cell>
          <cell r="BW691">
            <v>23157894.736842107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121126315.78947368</v>
          </cell>
          <cell r="CH691">
            <v>123217270.57894737</v>
          </cell>
          <cell r="CI691">
            <v>0</v>
          </cell>
          <cell r="CJ691"/>
          <cell r="CK691"/>
          <cell r="CL691"/>
          <cell r="CM691"/>
          <cell r="CN691"/>
          <cell r="CO691"/>
          <cell r="CP691"/>
          <cell r="CQ691">
            <v>1349772877258.4736</v>
          </cell>
          <cell r="CR691">
            <v>848604631976.26343</v>
          </cell>
          <cell r="CS691">
            <v>501168245282.21051</v>
          </cell>
        </row>
        <row r="692">
          <cell r="B692">
            <v>44032</v>
          </cell>
          <cell r="C692">
            <v>130535452078</v>
          </cell>
          <cell r="D692">
            <v>255458402595.89999</v>
          </cell>
          <cell r="E692">
            <v>141452922323.29999</v>
          </cell>
          <cell r="F692">
            <v>8900000000</v>
          </cell>
          <cell r="G692">
            <v>200000000</v>
          </cell>
          <cell r="H692">
            <v>81121111669.75</v>
          </cell>
          <cell r="I692">
            <v>0</v>
          </cell>
          <cell r="J692">
            <v>56863399326.849998</v>
          </cell>
          <cell r="K692">
            <v>22572384544.599998</v>
          </cell>
          <cell r="L692">
            <v>23880000000</v>
          </cell>
          <cell r="M692">
            <v>62355665402.449997</v>
          </cell>
          <cell r="N692">
            <v>3395000000</v>
          </cell>
          <cell r="O692">
            <v>12453307520.75</v>
          </cell>
          <cell r="P692">
            <v>0</v>
          </cell>
          <cell r="Q692">
            <v>4281565753.0500002</v>
          </cell>
          <cell r="R692">
            <v>178817754490.75</v>
          </cell>
          <cell r="S692">
            <v>5750804839.5500002</v>
          </cell>
          <cell r="T692">
            <v>4364402158.3999996</v>
          </cell>
          <cell r="U692">
            <v>2140000000</v>
          </cell>
          <cell r="V692">
            <v>7493021545</v>
          </cell>
          <cell r="W692">
            <v>1065000000</v>
          </cell>
          <cell r="X692">
            <v>0</v>
          </cell>
          <cell r="Y692">
            <v>70000000</v>
          </cell>
          <cell r="Z692">
            <v>0</v>
          </cell>
          <cell r="AA692">
            <v>55280089462.75</v>
          </cell>
          <cell r="AB692">
            <v>0</v>
          </cell>
          <cell r="AC692">
            <v>0</v>
          </cell>
          <cell r="AD692">
            <v>129994570085.89999</v>
          </cell>
          <cell r="AE692">
            <v>398750000</v>
          </cell>
          <cell r="AF692">
            <v>80000000</v>
          </cell>
          <cell r="AG692">
            <v>278750000</v>
          </cell>
          <cell r="AH692">
            <v>16599789518.5</v>
          </cell>
          <cell r="AI692">
            <v>0</v>
          </cell>
          <cell r="AJ692">
            <v>22500000</v>
          </cell>
          <cell r="AK692">
            <v>501213465</v>
          </cell>
          <cell r="AL692">
            <v>0</v>
          </cell>
          <cell r="AM692">
            <v>184700000</v>
          </cell>
          <cell r="AN692">
            <v>57000000</v>
          </cell>
          <cell r="AO692">
            <v>113504552610.3</v>
          </cell>
          <cell r="AP692">
            <v>1785000000</v>
          </cell>
          <cell r="AQ692">
            <v>1320000000</v>
          </cell>
          <cell r="AR692">
            <v>2819335085.25</v>
          </cell>
          <cell r="AS692">
            <v>0</v>
          </cell>
          <cell r="AT692">
            <v>60200000</v>
          </cell>
          <cell r="AU692">
            <v>0</v>
          </cell>
          <cell r="AV692">
            <v>134581061</v>
          </cell>
          <cell r="AW692">
            <v>1455000000</v>
          </cell>
          <cell r="AX692">
            <v>45000000</v>
          </cell>
          <cell r="AY692">
            <v>506900000</v>
          </cell>
          <cell r="AZ692">
            <v>222500000</v>
          </cell>
          <cell r="BA692">
            <v>607500000</v>
          </cell>
          <cell r="BB692">
            <v>0</v>
          </cell>
          <cell r="BC692">
            <v>13494210538</v>
          </cell>
          <cell r="BD692">
            <v>0</v>
          </cell>
          <cell r="BE692">
            <v>0</v>
          </cell>
          <cell r="BF692">
            <v>0</v>
          </cell>
          <cell r="BG692">
            <v>366000000</v>
          </cell>
          <cell r="BH692">
            <v>0</v>
          </cell>
          <cell r="BI692">
            <v>637702653</v>
          </cell>
          <cell r="BJ692">
            <v>325512454.69999999</v>
          </cell>
          <cell r="BK692">
            <v>63000000</v>
          </cell>
          <cell r="BL692">
            <v>1500000000</v>
          </cell>
          <cell r="BM692">
            <v>4412196714.75</v>
          </cell>
          <cell r="BN692">
            <v>277000000</v>
          </cell>
          <cell r="BO692">
            <v>799469000</v>
          </cell>
          <cell r="BP692">
            <v>47300000</v>
          </cell>
          <cell r="BQ692">
            <v>0</v>
          </cell>
          <cell r="BR692">
            <v>40000000</v>
          </cell>
          <cell r="BS692">
            <v>0</v>
          </cell>
          <cell r="BT692">
            <v>0</v>
          </cell>
          <cell r="BU692">
            <v>121000000</v>
          </cell>
          <cell r="BV692">
            <v>0</v>
          </cell>
          <cell r="BW692">
            <v>22500000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121265000</v>
          </cell>
          <cell r="CH692">
            <v>127314465.2</v>
          </cell>
          <cell r="CI692">
            <v>0</v>
          </cell>
          <cell r="CJ692"/>
          <cell r="CK692"/>
          <cell r="CL692"/>
          <cell r="CM692"/>
          <cell r="CN692"/>
          <cell r="CO692"/>
          <cell r="CP692"/>
          <cell r="CQ692">
            <v>1351382596362.7</v>
          </cell>
          <cell r="CR692">
            <v>849721266514.04993</v>
          </cell>
          <cell r="CS692">
            <v>501661329848.6499</v>
          </cell>
        </row>
        <row r="693">
          <cell r="B693">
            <v>44033</v>
          </cell>
          <cell r="C693">
            <v>130523460029.2381</v>
          </cell>
          <cell r="D693">
            <v>255821620571.2381</v>
          </cell>
          <cell r="E693">
            <v>141783212049.2381</v>
          </cell>
          <cell r="F693">
            <v>8904761904.7619057</v>
          </cell>
          <cell r="G693">
            <v>200000000</v>
          </cell>
          <cell r="H693">
            <v>81122251220.857147</v>
          </cell>
          <cell r="I693">
            <v>0</v>
          </cell>
          <cell r="J693">
            <v>56865071072.952377</v>
          </cell>
          <cell r="K693">
            <v>23612513012.523811</v>
          </cell>
          <cell r="L693">
            <v>23935714285.714287</v>
          </cell>
          <cell r="M693">
            <v>62431358178.714287</v>
          </cell>
          <cell r="N693">
            <v>3400000000</v>
          </cell>
          <cell r="O693">
            <v>12448753859.285715</v>
          </cell>
          <cell r="P693">
            <v>0</v>
          </cell>
          <cell r="Q693">
            <v>4317317601.5238094</v>
          </cell>
          <cell r="R693">
            <v>178550038487.4762</v>
          </cell>
          <cell r="S693">
            <v>5746575741.9047623</v>
          </cell>
          <cell r="T693">
            <v>4366560254.8095236</v>
          </cell>
          <cell r="U693">
            <v>2152380952.3809524</v>
          </cell>
          <cell r="V693">
            <v>7486955517.0952377</v>
          </cell>
          <cell r="W693">
            <v>1066666666.6666666</v>
          </cell>
          <cell r="X693">
            <v>0</v>
          </cell>
          <cell r="Y693">
            <v>70000000</v>
          </cell>
          <cell r="Z693">
            <v>9142857.1428571437</v>
          </cell>
          <cell r="AA693">
            <v>54970703030.285713</v>
          </cell>
          <cell r="AB693">
            <v>0</v>
          </cell>
          <cell r="AC693">
            <v>0</v>
          </cell>
          <cell r="AD693">
            <v>126912776967.4762</v>
          </cell>
          <cell r="AE693">
            <v>397619047.61904764</v>
          </cell>
          <cell r="AF693">
            <v>80000000</v>
          </cell>
          <cell r="AG693">
            <v>272857142.85714287</v>
          </cell>
          <cell r="AH693">
            <v>16547436937.047619</v>
          </cell>
          <cell r="AI693">
            <v>0</v>
          </cell>
          <cell r="AJ693">
            <v>21428571.428571429</v>
          </cell>
          <cell r="AK693">
            <v>492496734.38095236</v>
          </cell>
          <cell r="AL693">
            <v>0</v>
          </cell>
          <cell r="AM693">
            <v>184476190.47619048</v>
          </cell>
          <cell r="AN693">
            <v>57000000</v>
          </cell>
          <cell r="AO693">
            <v>113711230395.5238</v>
          </cell>
          <cell r="AP693">
            <v>1785714285.7142856</v>
          </cell>
          <cell r="AQ693">
            <v>1314285714.2857144</v>
          </cell>
          <cell r="AR693">
            <v>2815074674.0952382</v>
          </cell>
          <cell r="AS693">
            <v>0</v>
          </cell>
          <cell r="AT693">
            <v>60190476.190476194</v>
          </cell>
          <cell r="AU693">
            <v>0</v>
          </cell>
          <cell r="AV693">
            <v>132652489.57142857</v>
          </cell>
          <cell r="AW693">
            <v>1442857142.8571429</v>
          </cell>
          <cell r="AX693">
            <v>45238095.238095239</v>
          </cell>
          <cell r="AY693">
            <v>513142857.14285713</v>
          </cell>
          <cell r="AZ693">
            <v>221904761.90476191</v>
          </cell>
          <cell r="BA693">
            <v>607142857.14285719</v>
          </cell>
          <cell r="BB693">
            <v>0</v>
          </cell>
          <cell r="BC693">
            <v>13508771940.952381</v>
          </cell>
          <cell r="BD693">
            <v>0</v>
          </cell>
          <cell r="BE693">
            <v>0</v>
          </cell>
          <cell r="BF693">
            <v>0</v>
          </cell>
          <cell r="BG693">
            <v>348571428.5714286</v>
          </cell>
          <cell r="BH693">
            <v>0</v>
          </cell>
          <cell r="BI693">
            <v>618535986.33333337</v>
          </cell>
          <cell r="BJ693">
            <v>328181272.23809522</v>
          </cell>
          <cell r="BK693">
            <v>62857142.857142858</v>
          </cell>
          <cell r="BL693">
            <v>1500000000</v>
          </cell>
          <cell r="BM693">
            <v>4389779372.6190472</v>
          </cell>
          <cell r="BN693">
            <v>277142857.14285713</v>
          </cell>
          <cell r="BO693">
            <v>802540428.57142854</v>
          </cell>
          <cell r="BP693">
            <v>47333333.333333336</v>
          </cell>
          <cell r="BQ693">
            <v>0</v>
          </cell>
          <cell r="BR693">
            <v>40000000</v>
          </cell>
          <cell r="BS693">
            <v>0</v>
          </cell>
          <cell r="BT693">
            <v>0</v>
          </cell>
          <cell r="BU693">
            <v>120952380.95238096</v>
          </cell>
          <cell r="BV693">
            <v>0</v>
          </cell>
          <cell r="BW693">
            <v>21904761.904761903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121390476.19047619</v>
          </cell>
          <cell r="CH693">
            <v>131021450.80952381</v>
          </cell>
          <cell r="CI693">
            <v>0</v>
          </cell>
          <cell r="CJ693"/>
          <cell r="CK693"/>
          <cell r="CL693"/>
          <cell r="CM693"/>
          <cell r="CN693"/>
          <cell r="CO693"/>
          <cell r="CP693"/>
          <cell r="CQ693">
            <v>1349719565467.2378</v>
          </cell>
          <cell r="CR693">
            <v>847294411416.99976</v>
          </cell>
          <cell r="CS693">
            <v>502425154050.23816</v>
          </cell>
        </row>
        <row r="694">
          <cell r="B694">
            <v>44034</v>
          </cell>
          <cell r="C694">
            <v>130512558166.72728</v>
          </cell>
          <cell r="D694">
            <v>256151818730.63635</v>
          </cell>
          <cell r="E694">
            <v>142083475436.45456</v>
          </cell>
          <cell r="F694">
            <v>8909090909.09091</v>
          </cell>
          <cell r="G694">
            <v>200000000</v>
          </cell>
          <cell r="H694">
            <v>81123287176.409088</v>
          </cell>
          <cell r="I694">
            <v>0</v>
          </cell>
          <cell r="J694">
            <v>56866590842.13636</v>
          </cell>
          <cell r="K694">
            <v>24558084347</v>
          </cell>
          <cell r="L694">
            <v>23986363636.363636</v>
          </cell>
          <cell r="M694">
            <v>62500169793.5</v>
          </cell>
          <cell r="N694">
            <v>3404545454.5454545</v>
          </cell>
          <cell r="O694">
            <v>12444614167.045454</v>
          </cell>
          <cell r="P694">
            <v>0</v>
          </cell>
          <cell r="Q694">
            <v>4349819281.954545</v>
          </cell>
          <cell r="R694">
            <v>178306660302.68182</v>
          </cell>
          <cell r="S694">
            <v>5742731107.681818</v>
          </cell>
          <cell r="T694">
            <v>4368522160.636364</v>
          </cell>
          <cell r="U694">
            <v>2163636363.6363635</v>
          </cell>
          <cell r="V694">
            <v>7481440946.272727</v>
          </cell>
          <cell r="W694">
            <v>1068181818.1818181</v>
          </cell>
          <cell r="X694">
            <v>0</v>
          </cell>
          <cell r="Y694">
            <v>70000000</v>
          </cell>
          <cell r="Z694">
            <v>26090909.09090909</v>
          </cell>
          <cell r="AA694">
            <v>54689442637.13636</v>
          </cell>
          <cell r="AB694">
            <v>0</v>
          </cell>
          <cell r="AC694">
            <v>0</v>
          </cell>
          <cell r="AD694">
            <v>126587101405.27272</v>
          </cell>
          <cell r="AE694">
            <v>396590909.09090906</v>
          </cell>
          <cell r="AF694">
            <v>80000000</v>
          </cell>
          <cell r="AG694">
            <v>267500000</v>
          </cell>
          <cell r="AH694">
            <v>16499843681.181818</v>
          </cell>
          <cell r="AI694">
            <v>0</v>
          </cell>
          <cell r="AJ694">
            <v>20454545.454545453</v>
          </cell>
          <cell r="AK694">
            <v>484572433.81818181</v>
          </cell>
          <cell r="AL694">
            <v>0</v>
          </cell>
          <cell r="AM694">
            <v>184272727.27272728</v>
          </cell>
          <cell r="AN694">
            <v>57000000</v>
          </cell>
          <cell r="AO694">
            <v>113899119291.18182</v>
          </cell>
          <cell r="AP694">
            <v>1786363636.3636363</v>
          </cell>
          <cell r="AQ694">
            <v>1309090909.090909</v>
          </cell>
          <cell r="AR694">
            <v>2765747027.590909</v>
          </cell>
          <cell r="AS694">
            <v>0</v>
          </cell>
          <cell r="AT694">
            <v>60181818.18181818</v>
          </cell>
          <cell r="AU694">
            <v>0</v>
          </cell>
          <cell r="AV694">
            <v>130899242.81818181</v>
          </cell>
          <cell r="AW694">
            <v>1431818181.8181818</v>
          </cell>
          <cell r="AX694">
            <v>45454545.454545453</v>
          </cell>
          <cell r="AY694">
            <v>518818181.81818181</v>
          </cell>
          <cell r="AZ694">
            <v>221363636.36363637</v>
          </cell>
          <cell r="BA694">
            <v>606818181.81818187</v>
          </cell>
          <cell r="BB694">
            <v>0</v>
          </cell>
          <cell r="BC694">
            <v>13522009580</v>
          </cell>
          <cell r="BD694">
            <v>0</v>
          </cell>
          <cell r="BE694">
            <v>0</v>
          </cell>
          <cell r="BF694">
            <v>0</v>
          </cell>
          <cell r="BG694">
            <v>332727272.72727275</v>
          </cell>
          <cell r="BH694">
            <v>0</v>
          </cell>
          <cell r="BI694">
            <v>601111743.90909088</v>
          </cell>
          <cell r="BJ694">
            <v>330607470</v>
          </cell>
          <cell r="BK694">
            <v>62727272.727272727</v>
          </cell>
          <cell r="BL694">
            <v>1500000000</v>
          </cell>
          <cell r="BM694">
            <v>4369399970.681818</v>
          </cell>
          <cell r="BN694">
            <v>277272727.27272725</v>
          </cell>
          <cell r="BO694">
            <v>805332636.36363637</v>
          </cell>
          <cell r="BP694">
            <v>47363636.363636367</v>
          </cell>
          <cell r="BQ694">
            <v>0</v>
          </cell>
          <cell r="BR694">
            <v>40000000</v>
          </cell>
          <cell r="BS694">
            <v>0</v>
          </cell>
          <cell r="BT694">
            <v>0</v>
          </cell>
          <cell r="BU694">
            <v>120909090.90909091</v>
          </cell>
          <cell r="BV694">
            <v>0</v>
          </cell>
          <cell r="BW694">
            <v>21363636.363636363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121504545.45454545</v>
          </cell>
          <cell r="CH694">
            <v>134391437.72727272</v>
          </cell>
          <cell r="CI694">
            <v>0</v>
          </cell>
          <cell r="CJ694"/>
          <cell r="CK694"/>
          <cell r="CL694"/>
          <cell r="CM694"/>
          <cell r="CN694"/>
          <cell r="CO694"/>
          <cell r="CP694"/>
          <cell r="CQ694">
            <v>1350646855562.272</v>
          </cell>
          <cell r="CR694">
            <v>847527315874.22742</v>
          </cell>
          <cell r="CS694">
            <v>503119539688.04541</v>
          </cell>
        </row>
        <row r="695">
          <cell r="B695">
            <v>44035</v>
          </cell>
          <cell r="C695">
            <v>130327037991</v>
          </cell>
          <cell r="D695">
            <v>256873587796</v>
          </cell>
          <cell r="E695">
            <v>142517102619.47827</v>
          </cell>
          <cell r="F695">
            <v>8913043478.26087</v>
          </cell>
          <cell r="G695">
            <v>200000000</v>
          </cell>
          <cell r="H695">
            <v>81120201419.391312</v>
          </cell>
          <cell r="I695">
            <v>0</v>
          </cell>
          <cell r="J695">
            <v>56868407559.739128</v>
          </cell>
          <cell r="K695">
            <v>25363216253.739132</v>
          </cell>
          <cell r="L695">
            <v>24032608695.652172</v>
          </cell>
          <cell r="M695">
            <v>62496803214.130432</v>
          </cell>
          <cell r="N695">
            <v>3408695652.173913</v>
          </cell>
          <cell r="O695">
            <v>12440610701.217392</v>
          </cell>
          <cell r="P695">
            <v>0</v>
          </cell>
          <cell r="Q695">
            <v>4379155180.347826</v>
          </cell>
          <cell r="R695">
            <v>177976203570.26086</v>
          </cell>
          <cell r="S695">
            <v>5739220789.478261</v>
          </cell>
          <cell r="T695">
            <v>4370231387</v>
          </cell>
          <cell r="U695">
            <v>2173913043.478261</v>
          </cell>
          <cell r="V695">
            <v>7475107032.478261</v>
          </cell>
          <cell r="W695">
            <v>1069565217.3913044</v>
          </cell>
          <cell r="X695">
            <v>0</v>
          </cell>
          <cell r="Y695">
            <v>70000000</v>
          </cell>
          <cell r="Z695">
            <v>37565217.391304351</v>
          </cell>
          <cell r="AA695">
            <v>54634548805.782608</v>
          </cell>
          <cell r="AB695">
            <v>0</v>
          </cell>
          <cell r="AC695">
            <v>0</v>
          </cell>
          <cell r="AD695">
            <v>125830355206.86957</v>
          </cell>
          <cell r="AE695">
            <v>395652173.9130435</v>
          </cell>
          <cell r="AF695">
            <v>80000000</v>
          </cell>
          <cell r="AG695">
            <v>263043478.26086956</v>
          </cell>
          <cell r="AH695">
            <v>16450344956.565218</v>
          </cell>
          <cell r="AI695">
            <v>0</v>
          </cell>
          <cell r="AJ695">
            <v>19565217.391304348</v>
          </cell>
          <cell r="AK695">
            <v>477337202.86956519</v>
          </cell>
          <cell r="AL695">
            <v>0</v>
          </cell>
          <cell r="AM695">
            <v>184086956.52173913</v>
          </cell>
          <cell r="AN695">
            <v>57000000</v>
          </cell>
          <cell r="AO695">
            <v>114123052859.60869</v>
          </cell>
          <cell r="AP695">
            <v>1786956521.7391305</v>
          </cell>
          <cell r="AQ695">
            <v>1304347826.0869565</v>
          </cell>
          <cell r="AR695">
            <v>2721845352.304348</v>
          </cell>
          <cell r="AS695">
            <v>0</v>
          </cell>
          <cell r="AT695">
            <v>60173913.043478258</v>
          </cell>
          <cell r="AU695">
            <v>0</v>
          </cell>
          <cell r="AV695">
            <v>129298452.30434783</v>
          </cell>
          <cell r="AW695">
            <v>1421739130.4347825</v>
          </cell>
          <cell r="AX695">
            <v>45652173.913043477</v>
          </cell>
          <cell r="AY695">
            <v>524000000</v>
          </cell>
          <cell r="AZ695">
            <v>220869565.21739131</v>
          </cell>
          <cell r="BA695">
            <v>606521739.13043475</v>
          </cell>
          <cell r="BB695">
            <v>0</v>
          </cell>
          <cell r="BC695">
            <v>13534096120</v>
          </cell>
          <cell r="BD695">
            <v>0</v>
          </cell>
          <cell r="BE695">
            <v>0</v>
          </cell>
          <cell r="BF695">
            <v>0</v>
          </cell>
          <cell r="BG695">
            <v>318260869.56521738</v>
          </cell>
          <cell r="BH695">
            <v>0</v>
          </cell>
          <cell r="BI695">
            <v>585202653</v>
          </cell>
          <cell r="BJ695">
            <v>332822694.04347825</v>
          </cell>
          <cell r="BK695">
            <v>62608695.652173914</v>
          </cell>
          <cell r="BL695">
            <v>1500000000</v>
          </cell>
          <cell r="BM695">
            <v>4359766205.086957</v>
          </cell>
          <cell r="BN695">
            <v>277391304.34782606</v>
          </cell>
          <cell r="BO695">
            <v>799763521.73913038</v>
          </cell>
          <cell r="BP695">
            <v>47391304.347826086</v>
          </cell>
          <cell r="BQ695">
            <v>0</v>
          </cell>
          <cell r="BR695">
            <v>40000000</v>
          </cell>
          <cell r="BS695">
            <v>0</v>
          </cell>
          <cell r="BT695">
            <v>0</v>
          </cell>
          <cell r="BU695">
            <v>120869565.2173913</v>
          </cell>
          <cell r="BV695">
            <v>0</v>
          </cell>
          <cell r="BW695">
            <v>20869565.217391305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121608695.65217391</v>
          </cell>
          <cell r="CH695">
            <v>145953154.52173913</v>
          </cell>
          <cell r="CI695">
            <v>0</v>
          </cell>
          <cell r="CJ695"/>
          <cell r="CK695"/>
          <cell r="CL695"/>
          <cell r="CM695"/>
          <cell r="CN695"/>
          <cell r="CO695"/>
          <cell r="CP695"/>
          <cell r="CQ695">
            <v>1351455272698.9563</v>
          </cell>
          <cell r="CR695">
            <v>847123180605.52161</v>
          </cell>
          <cell r="CS695">
            <v>504332092093.43481</v>
          </cell>
        </row>
        <row r="696">
          <cell r="B696">
            <v>44036</v>
          </cell>
          <cell r="C696">
            <v>130156977829.91667</v>
          </cell>
          <cell r="D696">
            <v>257535209439.25</v>
          </cell>
          <cell r="E696">
            <v>142914594203.91666</v>
          </cell>
          <cell r="F696">
            <v>8916666666.666666</v>
          </cell>
          <cell r="G696">
            <v>200000000</v>
          </cell>
          <cell r="H696">
            <v>81117372808.791672</v>
          </cell>
          <cell r="I696">
            <v>0</v>
          </cell>
          <cell r="J696">
            <v>56870072884.208336</v>
          </cell>
          <cell r="K696">
            <v>26101253834.916668</v>
          </cell>
          <cell r="L696">
            <v>24075000000</v>
          </cell>
          <cell r="M696">
            <v>62493717183.041664</v>
          </cell>
          <cell r="N696">
            <v>3412500000</v>
          </cell>
          <cell r="O696">
            <v>12436940857.541666</v>
          </cell>
          <cell r="P696">
            <v>0</v>
          </cell>
          <cell r="Q696">
            <v>4406046420.541667</v>
          </cell>
          <cell r="R696">
            <v>177673284898.875</v>
          </cell>
          <cell r="S696">
            <v>5736002997.791667</v>
          </cell>
          <cell r="T696">
            <v>4371798177.833333</v>
          </cell>
          <cell r="U696">
            <v>2183333333.3333335</v>
          </cell>
          <cell r="V696">
            <v>7469300944.833333</v>
          </cell>
          <cell r="W696">
            <v>1070833333.3333334</v>
          </cell>
          <cell r="X696">
            <v>0</v>
          </cell>
          <cell r="Y696">
            <v>70000000</v>
          </cell>
          <cell r="Z696">
            <v>48083333.333333336</v>
          </cell>
          <cell r="AA696">
            <v>54584229460.375</v>
          </cell>
          <cell r="AB696">
            <v>0</v>
          </cell>
          <cell r="AC696">
            <v>0</v>
          </cell>
          <cell r="AD696">
            <v>125528991494.79167</v>
          </cell>
          <cell r="AE696">
            <v>394791666.66666669</v>
          </cell>
          <cell r="AF696">
            <v>80000000</v>
          </cell>
          <cell r="AG696">
            <v>258958333.33333334</v>
          </cell>
          <cell r="AH696">
            <v>16404971125.666666</v>
          </cell>
          <cell r="AI696">
            <v>0</v>
          </cell>
          <cell r="AJ696">
            <v>18750000</v>
          </cell>
          <cell r="AK696">
            <v>470704907.83333331</v>
          </cell>
          <cell r="AL696">
            <v>0</v>
          </cell>
          <cell r="AM696">
            <v>183916666.66666666</v>
          </cell>
          <cell r="AN696">
            <v>57000000</v>
          </cell>
          <cell r="AO696">
            <v>114328325297.33333</v>
          </cell>
          <cell r="AP696">
            <v>1787500000</v>
          </cell>
          <cell r="AQ696">
            <v>1392826117.5416667</v>
          </cell>
          <cell r="AR696">
            <v>2681602149.9583335</v>
          </cell>
          <cell r="AS696">
            <v>0</v>
          </cell>
          <cell r="AT696">
            <v>60166666.666666664</v>
          </cell>
          <cell r="AU696">
            <v>0</v>
          </cell>
          <cell r="AV696">
            <v>127831061</v>
          </cell>
          <cell r="AW696">
            <v>1412500000</v>
          </cell>
          <cell r="AX696">
            <v>45833333.333333336</v>
          </cell>
          <cell r="AY696">
            <v>510916666.66666669</v>
          </cell>
          <cell r="AZ696">
            <v>220416666.66666666</v>
          </cell>
          <cell r="BA696">
            <v>606250000</v>
          </cell>
          <cell r="BB696">
            <v>0</v>
          </cell>
          <cell r="BC696">
            <v>13545175448.333334</v>
          </cell>
          <cell r="BD696">
            <v>0</v>
          </cell>
          <cell r="BE696">
            <v>0</v>
          </cell>
          <cell r="BF696">
            <v>0</v>
          </cell>
          <cell r="BG696">
            <v>305000000</v>
          </cell>
          <cell r="BH696">
            <v>0</v>
          </cell>
          <cell r="BI696">
            <v>570619319.66666663</v>
          </cell>
          <cell r="BJ696">
            <v>334853316.08333331</v>
          </cell>
          <cell r="BK696">
            <v>62500000</v>
          </cell>
          <cell r="BL696">
            <v>1500000000</v>
          </cell>
          <cell r="BM696">
            <v>4350935253.291667</v>
          </cell>
          <cell r="BN696">
            <v>277500000</v>
          </cell>
          <cell r="BO696">
            <v>812433500</v>
          </cell>
          <cell r="BP696">
            <v>47416666.666666664</v>
          </cell>
          <cell r="BQ696">
            <v>0</v>
          </cell>
          <cell r="BR696">
            <v>40000000</v>
          </cell>
          <cell r="BS696">
            <v>0</v>
          </cell>
          <cell r="BT696">
            <v>0</v>
          </cell>
          <cell r="BU696">
            <v>120833333.33333333</v>
          </cell>
          <cell r="BV696">
            <v>0</v>
          </cell>
          <cell r="BW696">
            <v>28708333.333333332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121704166.66666667</v>
          </cell>
          <cell r="CH696">
            <v>156551394.91666666</v>
          </cell>
          <cell r="CI696">
            <v>0</v>
          </cell>
          <cell r="CJ696"/>
          <cell r="CK696"/>
          <cell r="CL696"/>
          <cell r="CM696"/>
          <cell r="CN696"/>
          <cell r="CO696"/>
          <cell r="CP696"/>
          <cell r="CQ696">
            <v>1352689701494.917</v>
          </cell>
          <cell r="CR696">
            <v>847153276912.33313</v>
          </cell>
          <cell r="CS696">
            <v>505536424582.58325</v>
          </cell>
        </row>
        <row r="697">
          <cell r="B697">
            <v>44037</v>
          </cell>
          <cell r="C697">
            <v>130000522481.72</v>
          </cell>
          <cell r="D697">
            <v>258143901351.04001</v>
          </cell>
          <cell r="E697">
            <v>143280286461.60001</v>
          </cell>
          <cell r="F697">
            <v>8920000000</v>
          </cell>
          <cell r="G697">
            <v>200000000</v>
          </cell>
          <cell r="H697">
            <v>81114770487.039993</v>
          </cell>
          <cell r="I697">
            <v>0</v>
          </cell>
          <cell r="J697">
            <v>56871604982.720001</v>
          </cell>
          <cell r="K697">
            <v>26780248409.599998</v>
          </cell>
          <cell r="L697">
            <v>24114000000</v>
          </cell>
          <cell r="M697">
            <v>62490878034.440002</v>
          </cell>
          <cell r="N697">
            <v>3416000000</v>
          </cell>
          <cell r="O697">
            <v>12433564601.360001</v>
          </cell>
          <cell r="P697">
            <v>0</v>
          </cell>
          <cell r="Q697">
            <v>4430786361.5200005</v>
          </cell>
          <cell r="R697">
            <v>177394599721.20001</v>
          </cell>
          <cell r="S697">
            <v>5733042629.4399996</v>
          </cell>
          <cell r="T697">
            <v>4373239625.3999996</v>
          </cell>
          <cell r="U697">
            <v>2192000000</v>
          </cell>
          <cell r="V697">
            <v>7463959344.1999998</v>
          </cell>
          <cell r="W697">
            <v>1072000000</v>
          </cell>
          <cell r="X697">
            <v>0</v>
          </cell>
          <cell r="Y697">
            <v>70000000</v>
          </cell>
          <cell r="Z697">
            <v>57760000</v>
          </cell>
          <cell r="AA697">
            <v>54537935662.599998</v>
          </cell>
          <cell r="AB697">
            <v>0</v>
          </cell>
          <cell r="AC697">
            <v>0</v>
          </cell>
          <cell r="AD697">
            <v>125251736879.67999</v>
          </cell>
          <cell r="AE697">
            <v>394000000</v>
          </cell>
          <cell r="AF697">
            <v>80000000</v>
          </cell>
          <cell r="AG697">
            <v>255200000</v>
          </cell>
          <cell r="AH697">
            <v>16363227201.24</v>
          </cell>
          <cell r="AI697">
            <v>0</v>
          </cell>
          <cell r="AJ697">
            <v>18000000</v>
          </cell>
          <cell r="AK697">
            <v>464603196.39999998</v>
          </cell>
          <cell r="AL697">
            <v>0</v>
          </cell>
          <cell r="AM697">
            <v>183760000</v>
          </cell>
          <cell r="AN697">
            <v>57000000</v>
          </cell>
          <cell r="AO697">
            <v>114517175940.03999</v>
          </cell>
          <cell r="AP697">
            <v>1788000000</v>
          </cell>
          <cell r="AQ697">
            <v>1474226145.6800001</v>
          </cell>
          <cell r="AR697">
            <v>2644578403.8000002</v>
          </cell>
          <cell r="AS697">
            <v>0</v>
          </cell>
          <cell r="AT697">
            <v>60160000</v>
          </cell>
          <cell r="AU697">
            <v>0</v>
          </cell>
          <cell r="AV697">
            <v>126481061</v>
          </cell>
          <cell r="AW697">
            <v>1404000000</v>
          </cell>
          <cell r="AX697">
            <v>46000000</v>
          </cell>
          <cell r="AY697">
            <v>498880000</v>
          </cell>
          <cell r="AZ697">
            <v>220000000</v>
          </cell>
          <cell r="BA697">
            <v>606000000</v>
          </cell>
          <cell r="BB697">
            <v>0</v>
          </cell>
          <cell r="BC697">
            <v>13555368430.4</v>
          </cell>
          <cell r="BD697">
            <v>0</v>
          </cell>
          <cell r="BE697">
            <v>0</v>
          </cell>
          <cell r="BF697">
            <v>0</v>
          </cell>
          <cell r="BG697">
            <v>292800000</v>
          </cell>
          <cell r="BH697">
            <v>0</v>
          </cell>
          <cell r="BI697">
            <v>557202653</v>
          </cell>
          <cell r="BJ697">
            <v>336721488.36000001</v>
          </cell>
          <cell r="BK697">
            <v>62400000</v>
          </cell>
          <cell r="BL697">
            <v>1500000000</v>
          </cell>
          <cell r="BM697">
            <v>4342810777.6400003</v>
          </cell>
          <cell r="BN697">
            <v>277600000</v>
          </cell>
          <cell r="BO697">
            <v>824089880</v>
          </cell>
          <cell r="BP697">
            <v>47440000</v>
          </cell>
          <cell r="BQ697">
            <v>0</v>
          </cell>
          <cell r="BR697">
            <v>40000000</v>
          </cell>
          <cell r="BS697">
            <v>0</v>
          </cell>
          <cell r="BT697">
            <v>0</v>
          </cell>
          <cell r="BU697">
            <v>120800000</v>
          </cell>
          <cell r="BV697">
            <v>0</v>
          </cell>
          <cell r="BW697">
            <v>35920000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121792000</v>
          </cell>
          <cell r="CH697">
            <v>166301776.08000001</v>
          </cell>
          <cell r="CI697">
            <v>0</v>
          </cell>
          <cell r="CJ697"/>
          <cell r="CK697"/>
          <cell r="CL697"/>
          <cell r="CM697"/>
          <cell r="CN697"/>
          <cell r="CO697"/>
          <cell r="CP697"/>
          <cell r="CQ697">
            <v>1353825375987.1997</v>
          </cell>
          <cell r="CR697">
            <v>847180965514.6001</v>
          </cell>
          <cell r="CS697">
            <v>506644410472.60004</v>
          </cell>
        </row>
        <row r="698">
          <cell r="B698">
            <v>44038</v>
          </cell>
          <cell r="C698">
            <v>129856102160.30769</v>
          </cell>
          <cell r="D698">
            <v>258705770808.07693</v>
          </cell>
          <cell r="E698">
            <v>143617848545.61539</v>
          </cell>
          <cell r="F698">
            <v>8923076923.0769234</v>
          </cell>
          <cell r="G698">
            <v>200000000</v>
          </cell>
          <cell r="H698">
            <v>81112368343.884613</v>
          </cell>
          <cell r="I698">
            <v>0</v>
          </cell>
          <cell r="J698">
            <v>56873019227.5</v>
          </cell>
          <cell r="K698">
            <v>27407012632.384617</v>
          </cell>
          <cell r="L698">
            <v>24150000000</v>
          </cell>
          <cell r="M698">
            <v>62488257281.884613</v>
          </cell>
          <cell r="N698">
            <v>3419230769.2307692</v>
          </cell>
          <cell r="O698">
            <v>12430448057.192308</v>
          </cell>
          <cell r="P698">
            <v>0</v>
          </cell>
          <cell r="Q698">
            <v>4453623230.1153851</v>
          </cell>
          <cell r="R698">
            <v>177137351864.88461</v>
          </cell>
          <cell r="S698">
            <v>5730309981.7307692</v>
          </cell>
          <cell r="T698">
            <v>4374570192.3846149</v>
          </cell>
          <cell r="U698">
            <v>2200000000</v>
          </cell>
          <cell r="V698">
            <v>7459028635.9230766</v>
          </cell>
          <cell r="W698">
            <v>1073076923.0769231</v>
          </cell>
          <cell r="X698">
            <v>0</v>
          </cell>
          <cell r="Y698">
            <v>70000000</v>
          </cell>
          <cell r="Z698">
            <v>66692307.692307696</v>
          </cell>
          <cell r="AA698">
            <v>54495202926.192307</v>
          </cell>
          <cell r="AB698">
            <v>0</v>
          </cell>
          <cell r="AC698">
            <v>0</v>
          </cell>
          <cell r="AD698">
            <v>124995809542.65384</v>
          </cell>
          <cell r="AE698">
            <v>393269230.76923078</v>
          </cell>
          <cell r="AF698">
            <v>80000000</v>
          </cell>
          <cell r="AG698">
            <v>251730769.23076922</v>
          </cell>
          <cell r="AH698">
            <v>16324694347.923077</v>
          </cell>
          <cell r="AI698">
            <v>0</v>
          </cell>
          <cell r="AJ698">
            <v>17307692.307692308</v>
          </cell>
          <cell r="AK698">
            <v>458970847.38461536</v>
          </cell>
          <cell r="AL698">
            <v>0</v>
          </cell>
          <cell r="AM698">
            <v>183615384.61538461</v>
          </cell>
          <cell r="AN698">
            <v>57000000</v>
          </cell>
          <cell r="AO698">
            <v>114691499610.23077</v>
          </cell>
          <cell r="AP698">
            <v>1788461538.4615386</v>
          </cell>
          <cell r="AQ698">
            <v>1549364633.1923077</v>
          </cell>
          <cell r="AR698">
            <v>2610402638.1153846</v>
          </cell>
          <cell r="AS698">
            <v>0</v>
          </cell>
          <cell r="AT698">
            <v>60153846.153846152</v>
          </cell>
          <cell r="AU698">
            <v>0</v>
          </cell>
          <cell r="AV698">
            <v>125234907.15384616</v>
          </cell>
          <cell r="AW698">
            <v>1396153846.1538463</v>
          </cell>
          <cell r="AX698">
            <v>46153846.153846152</v>
          </cell>
          <cell r="AY698">
            <v>487769230.76923078</v>
          </cell>
          <cell r="AZ698">
            <v>219615384.61538461</v>
          </cell>
          <cell r="BA698">
            <v>605769230.76923072</v>
          </cell>
          <cell r="BB698">
            <v>0</v>
          </cell>
          <cell r="BC698">
            <v>13564777336.923077</v>
          </cell>
          <cell r="BD698">
            <v>0</v>
          </cell>
          <cell r="BE698">
            <v>0</v>
          </cell>
          <cell r="BF698">
            <v>0</v>
          </cell>
          <cell r="BG698">
            <v>281538461.53846157</v>
          </cell>
          <cell r="BH698">
            <v>0</v>
          </cell>
          <cell r="BI698">
            <v>544818037.61538458</v>
          </cell>
          <cell r="BJ698">
            <v>338445955.07692307</v>
          </cell>
          <cell r="BK698">
            <v>62307692.307692304</v>
          </cell>
          <cell r="BL698">
            <v>1500000000</v>
          </cell>
          <cell r="BM698">
            <v>4335311261.6538458</v>
          </cell>
          <cell r="BN698">
            <v>277692307.69230771</v>
          </cell>
          <cell r="BO698">
            <v>834849615.38461542</v>
          </cell>
          <cell r="BP698">
            <v>47461538.461538464</v>
          </cell>
          <cell r="BQ698">
            <v>0</v>
          </cell>
          <cell r="BR698">
            <v>40000000</v>
          </cell>
          <cell r="BS698">
            <v>0</v>
          </cell>
          <cell r="BT698">
            <v>0</v>
          </cell>
          <cell r="BU698">
            <v>120769230.76923077</v>
          </cell>
          <cell r="BV698">
            <v>0</v>
          </cell>
          <cell r="BW698">
            <v>42576923.07692308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121873076.92307693</v>
          </cell>
          <cell r="CH698">
            <v>175302127.92307693</v>
          </cell>
          <cell r="CI698">
            <v>0</v>
          </cell>
          <cell r="CJ698"/>
          <cell r="CK698"/>
          <cell r="CL698"/>
          <cell r="CM698"/>
          <cell r="CN698"/>
          <cell r="CO698"/>
          <cell r="CP698"/>
          <cell r="CQ698">
            <v>1354873690903.1538</v>
          </cell>
          <cell r="CR698">
            <v>847206524224.38464</v>
          </cell>
          <cell r="CS698">
            <v>507667166678.76929</v>
          </cell>
        </row>
        <row r="699">
          <cell r="B699">
            <v>44039</v>
          </cell>
          <cell r="C699">
            <v>129722379640.48148</v>
          </cell>
          <cell r="D699">
            <v>259226020305.33334</v>
          </cell>
          <cell r="E699">
            <v>143930406030.81482</v>
          </cell>
          <cell r="F699">
            <v>8925925925.9259262</v>
          </cell>
          <cell r="G699">
            <v>200000000</v>
          </cell>
          <cell r="H699">
            <v>81110144137.259262</v>
          </cell>
          <cell r="I699">
            <v>0</v>
          </cell>
          <cell r="J699">
            <v>56874328713.40741</v>
          </cell>
          <cell r="K699">
            <v>27987349875.703705</v>
          </cell>
          <cell r="L699">
            <v>24183333333.333332</v>
          </cell>
          <cell r="M699">
            <v>62485830659.148148</v>
          </cell>
          <cell r="N699">
            <v>3422222222.2222223</v>
          </cell>
          <cell r="O699">
            <v>12427562368.148148</v>
          </cell>
          <cell r="P699">
            <v>0</v>
          </cell>
          <cell r="Q699">
            <v>4474768478.8148146</v>
          </cell>
          <cell r="R699">
            <v>176899159405.33334</v>
          </cell>
          <cell r="S699">
            <v>5727779752.3703699</v>
          </cell>
          <cell r="T699">
            <v>4375802198.8518515</v>
          </cell>
          <cell r="U699">
            <v>2207407407.4074073</v>
          </cell>
          <cell r="V699">
            <v>7454463165.2962961</v>
          </cell>
          <cell r="W699">
            <v>1074074074.074074</v>
          </cell>
          <cell r="X699">
            <v>0</v>
          </cell>
          <cell r="Y699">
            <v>70000000</v>
          </cell>
          <cell r="Z699">
            <v>74962962.96296297</v>
          </cell>
          <cell r="AA699">
            <v>54455635577.666664</v>
          </cell>
          <cell r="AB699">
            <v>0</v>
          </cell>
          <cell r="AC699">
            <v>0</v>
          </cell>
          <cell r="AD699">
            <v>124758839786.14815</v>
          </cell>
          <cell r="AE699">
            <v>392592592.5925926</v>
          </cell>
          <cell r="AF699">
            <v>80000000</v>
          </cell>
          <cell r="AG699">
            <v>248518518.51851851</v>
          </cell>
          <cell r="AH699">
            <v>16289015780.037037</v>
          </cell>
          <cell r="AI699">
            <v>0</v>
          </cell>
          <cell r="AJ699">
            <v>16666666.666666666</v>
          </cell>
          <cell r="AK699">
            <v>453755709.4074074</v>
          </cell>
          <cell r="AL699">
            <v>0</v>
          </cell>
          <cell r="AM699">
            <v>183481481.48148149</v>
          </cell>
          <cell r="AN699">
            <v>57000000</v>
          </cell>
          <cell r="AO699">
            <v>114852910415.96297</v>
          </cell>
          <cell r="AP699">
            <v>1788888888.8888888</v>
          </cell>
          <cell r="AQ699">
            <v>1618937306.8148148</v>
          </cell>
          <cell r="AR699">
            <v>2578758410.6296296</v>
          </cell>
          <cell r="AS699">
            <v>0</v>
          </cell>
          <cell r="AT699">
            <v>60148148.148148149</v>
          </cell>
          <cell r="AU699">
            <v>0</v>
          </cell>
          <cell r="AV699">
            <v>124081061</v>
          </cell>
          <cell r="AW699">
            <v>1388888888.8888888</v>
          </cell>
          <cell r="AX699">
            <v>46296296.296296299</v>
          </cell>
          <cell r="AY699">
            <v>477481481.48148149</v>
          </cell>
          <cell r="AZ699">
            <v>219259259.25925925</v>
          </cell>
          <cell r="BA699">
            <v>605555555.55555558</v>
          </cell>
          <cell r="BB699">
            <v>0</v>
          </cell>
          <cell r="BC699">
            <v>13573489287.407408</v>
          </cell>
          <cell r="BD699">
            <v>0</v>
          </cell>
          <cell r="BE699">
            <v>0</v>
          </cell>
          <cell r="BF699">
            <v>0</v>
          </cell>
          <cell r="BG699">
            <v>271111111.1111111</v>
          </cell>
          <cell r="BH699">
            <v>0</v>
          </cell>
          <cell r="BI699">
            <v>540202653</v>
          </cell>
          <cell r="BJ699">
            <v>340042683.51851851</v>
          </cell>
          <cell r="BK699">
            <v>62222222.222222224</v>
          </cell>
          <cell r="BL699">
            <v>1500000000</v>
          </cell>
          <cell r="BM699">
            <v>4328367265.3703699</v>
          </cell>
          <cell r="BN699">
            <v>277777777.77777779</v>
          </cell>
          <cell r="BO699">
            <v>844812333.33333337</v>
          </cell>
          <cell r="BP699">
            <v>47452960.333333336</v>
          </cell>
          <cell r="BQ699">
            <v>0</v>
          </cell>
          <cell r="BR699">
            <v>40000000</v>
          </cell>
          <cell r="BS699">
            <v>0</v>
          </cell>
          <cell r="BT699">
            <v>0</v>
          </cell>
          <cell r="BU699">
            <v>120740740.74074075</v>
          </cell>
          <cell r="BV699">
            <v>0</v>
          </cell>
          <cell r="BW699">
            <v>48740740.740740739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121948148.14814815</v>
          </cell>
          <cell r="CH699">
            <v>183635787.03703704</v>
          </cell>
          <cell r="CI699">
            <v>0</v>
          </cell>
          <cell r="CJ699"/>
          <cell r="CK699"/>
          <cell r="CL699"/>
          <cell r="CM699"/>
          <cell r="CN699"/>
          <cell r="CO699"/>
          <cell r="CP699"/>
          <cell r="CQ699">
            <v>1355851176193.0742</v>
          </cell>
          <cell r="CR699">
            <v>847237013027.11121</v>
          </cell>
          <cell r="CS699">
            <v>508614163165.96307</v>
          </cell>
        </row>
        <row r="700">
          <cell r="B700">
            <v>44040</v>
          </cell>
          <cell r="C700">
            <v>129775332639.71428</v>
          </cell>
          <cell r="D700">
            <v>259391534666.21429</v>
          </cell>
          <cell r="E700">
            <v>143465366716.28571</v>
          </cell>
          <cell r="F700">
            <v>8928571428.5714283</v>
          </cell>
          <cell r="G700">
            <v>200000000</v>
          </cell>
          <cell r="H700">
            <v>80425991110.214279</v>
          </cell>
          <cell r="I700">
            <v>0</v>
          </cell>
          <cell r="J700">
            <v>56875608824.89286</v>
          </cell>
          <cell r="K700">
            <v>28464745765.357143</v>
          </cell>
          <cell r="L700">
            <v>24214285714.285713</v>
          </cell>
          <cell r="M700">
            <v>62517425962.25</v>
          </cell>
          <cell r="N700">
            <v>3425000000</v>
          </cell>
          <cell r="O700">
            <v>12434215234.75</v>
          </cell>
          <cell r="P700">
            <v>0</v>
          </cell>
          <cell r="Q700">
            <v>4486214648.5357141</v>
          </cell>
          <cell r="R700">
            <v>176310823625.78571</v>
          </cell>
          <cell r="S700">
            <v>5725430253.6785717</v>
          </cell>
          <cell r="T700">
            <v>4378214548.9285717</v>
          </cell>
          <cell r="U700">
            <v>2214285714.2857141</v>
          </cell>
          <cell r="V700">
            <v>7468261161.6071424</v>
          </cell>
          <cell r="W700">
            <v>1075000000</v>
          </cell>
          <cell r="X700">
            <v>0</v>
          </cell>
          <cell r="Y700">
            <v>70000000</v>
          </cell>
          <cell r="Z700">
            <v>79071428.571428567</v>
          </cell>
          <cell r="AA700">
            <v>53817447685.428574</v>
          </cell>
          <cell r="AB700">
            <v>0</v>
          </cell>
          <cell r="AC700">
            <v>0</v>
          </cell>
          <cell r="AD700">
            <v>123503904769.71428</v>
          </cell>
          <cell r="AE700">
            <v>391964285.71428573</v>
          </cell>
          <cell r="AF700">
            <v>80000000</v>
          </cell>
          <cell r="AG700">
            <v>245535714.2857143</v>
          </cell>
          <cell r="AH700">
            <v>16260980633.535715</v>
          </cell>
          <cell r="AI700">
            <v>0</v>
          </cell>
          <cell r="AJ700">
            <v>16071428.571428571</v>
          </cell>
          <cell r="AK700">
            <v>442193005.5</v>
          </cell>
          <cell r="AL700">
            <v>0</v>
          </cell>
          <cell r="AM700">
            <v>183357142.85714287</v>
          </cell>
          <cell r="AN700">
            <v>57000000</v>
          </cell>
          <cell r="AO700">
            <v>114763010174.57143</v>
          </cell>
          <cell r="AP700">
            <v>1785714285.7142856</v>
          </cell>
          <cell r="AQ700">
            <v>1683540503.75</v>
          </cell>
          <cell r="AR700">
            <v>2550271211.1428571</v>
          </cell>
          <cell r="AS700">
            <v>0</v>
          </cell>
          <cell r="AT700">
            <v>60142857.142857142</v>
          </cell>
          <cell r="AU700">
            <v>0</v>
          </cell>
          <cell r="AV700">
            <v>119649594.53571428</v>
          </cell>
          <cell r="AW700">
            <v>1382142857.1428571</v>
          </cell>
          <cell r="AX700">
            <v>44642857.142857142</v>
          </cell>
          <cell r="AY700">
            <v>467928571.4285714</v>
          </cell>
          <cell r="AZ700">
            <v>220714285.7142857</v>
          </cell>
          <cell r="BA700">
            <v>605357142.85714281</v>
          </cell>
          <cell r="BB700">
            <v>0</v>
          </cell>
          <cell r="BC700">
            <v>13581578955.714285</v>
          </cell>
          <cell r="BD700">
            <v>0</v>
          </cell>
          <cell r="BE700">
            <v>0</v>
          </cell>
          <cell r="BF700">
            <v>0</v>
          </cell>
          <cell r="BG700">
            <v>261428571.42857143</v>
          </cell>
          <cell r="BH700">
            <v>0</v>
          </cell>
          <cell r="BI700">
            <v>527516843.96428573</v>
          </cell>
          <cell r="BJ700">
            <v>340450147.78571427</v>
          </cell>
          <cell r="BK700">
            <v>62142857.142857142</v>
          </cell>
          <cell r="BL700">
            <v>1500000000</v>
          </cell>
          <cell r="BM700">
            <v>4326332891.3928576</v>
          </cell>
          <cell r="BN700">
            <v>277857142.85714287</v>
          </cell>
          <cell r="BO700">
            <v>854054750</v>
          </cell>
          <cell r="BP700">
            <v>47444994.928571425</v>
          </cell>
          <cell r="BQ700">
            <v>0</v>
          </cell>
          <cell r="BR700">
            <v>40357142.857142858</v>
          </cell>
          <cell r="BS700">
            <v>0</v>
          </cell>
          <cell r="BT700">
            <v>0</v>
          </cell>
          <cell r="BU700">
            <v>120714285.71428572</v>
          </cell>
          <cell r="BV700">
            <v>0</v>
          </cell>
          <cell r="BW700">
            <v>54464285.714285716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122017857.14285715</v>
          </cell>
          <cell r="CH700">
            <v>189526163.92857143</v>
          </cell>
          <cell r="CI700">
            <v>0</v>
          </cell>
          <cell r="CJ700"/>
          <cell r="CK700"/>
          <cell r="CL700"/>
          <cell r="CM700"/>
          <cell r="CN700"/>
          <cell r="CO700"/>
          <cell r="CP700"/>
          <cell r="CQ700">
            <v>1352912835341.25</v>
          </cell>
          <cell r="CR700">
            <v>844488971275.07117</v>
          </cell>
          <cell r="CS700">
            <v>508423864066.17859</v>
          </cell>
        </row>
        <row r="701">
          <cell r="B701">
            <v>44041</v>
          </cell>
          <cell r="C701">
            <v>129824633707.96552</v>
          </cell>
          <cell r="D701">
            <v>259545634243.58621</v>
          </cell>
          <cell r="E701">
            <v>143032399078.6207</v>
          </cell>
          <cell r="F701">
            <v>8931034482.7586212</v>
          </cell>
          <cell r="G701">
            <v>200000000</v>
          </cell>
          <cell r="H701">
            <v>80447641740.206894</v>
          </cell>
          <cell r="I701">
            <v>0</v>
          </cell>
          <cell r="J701">
            <v>56899990308</v>
          </cell>
          <cell r="K701">
            <v>28909217800.551723</v>
          </cell>
          <cell r="L701">
            <v>24243103448.275864</v>
          </cell>
          <cell r="M701">
            <v>62546842278.931038</v>
          </cell>
          <cell r="N701">
            <v>3427586206.8965516</v>
          </cell>
          <cell r="O701">
            <v>12440409282.965517</v>
          </cell>
          <cell r="P701">
            <v>0</v>
          </cell>
          <cell r="Q701">
            <v>4496871427.2413797</v>
          </cell>
          <cell r="R701">
            <v>175763062727.58621</v>
          </cell>
          <cell r="S701">
            <v>5723242789.3793106</v>
          </cell>
          <cell r="T701">
            <v>4380460530.034483</v>
          </cell>
          <cell r="U701">
            <v>2220689655.1724138</v>
          </cell>
          <cell r="V701">
            <v>7481107571.965517</v>
          </cell>
          <cell r="W701">
            <v>1075862068.9655173</v>
          </cell>
          <cell r="X701">
            <v>0</v>
          </cell>
          <cell r="Y701">
            <v>70000000</v>
          </cell>
          <cell r="Z701">
            <v>82896551.724137932</v>
          </cell>
          <cell r="AA701">
            <v>53223272751.275864</v>
          </cell>
          <cell r="AB701">
            <v>0</v>
          </cell>
          <cell r="AC701">
            <v>0</v>
          </cell>
          <cell r="AD701">
            <v>122335516995.79311</v>
          </cell>
          <cell r="AE701">
            <v>391379310.34482759</v>
          </cell>
          <cell r="AF701">
            <v>80000000</v>
          </cell>
          <cell r="AG701">
            <v>242758620.68965518</v>
          </cell>
          <cell r="AH701">
            <v>16234878945.413794</v>
          </cell>
          <cell r="AI701">
            <v>0</v>
          </cell>
          <cell r="AJ701">
            <v>15517241.379310345</v>
          </cell>
          <cell r="AK701">
            <v>431427729.44827586</v>
          </cell>
          <cell r="AL701">
            <v>0</v>
          </cell>
          <cell r="AM701">
            <v>183241379.31034482</v>
          </cell>
          <cell r="AN701">
            <v>57000000</v>
          </cell>
          <cell r="AO701">
            <v>114679309949.82759</v>
          </cell>
          <cell r="AP701">
            <v>1782758620.6896551</v>
          </cell>
          <cell r="AQ701">
            <v>1743688307.7931035</v>
          </cell>
          <cell r="AR701">
            <v>2523748646.1034484</v>
          </cell>
          <cell r="AS701">
            <v>0</v>
          </cell>
          <cell r="AT701">
            <v>60137931.034482762</v>
          </cell>
          <cell r="AU701">
            <v>0</v>
          </cell>
          <cell r="AV701">
            <v>115523746.44827586</v>
          </cell>
          <cell r="AW701">
            <v>1417241379.3103449</v>
          </cell>
          <cell r="AX701">
            <v>44827586.206896551</v>
          </cell>
          <cell r="AY701">
            <v>459034482.75862068</v>
          </cell>
          <cell r="AZ701">
            <v>222068965.51724139</v>
          </cell>
          <cell r="BA701">
            <v>605172413.79310346</v>
          </cell>
          <cell r="BB701">
            <v>0</v>
          </cell>
          <cell r="BC701">
            <v>13589110715.862068</v>
          </cell>
          <cell r="BD701">
            <v>0</v>
          </cell>
          <cell r="BE701">
            <v>0</v>
          </cell>
          <cell r="BF701">
            <v>0</v>
          </cell>
          <cell r="BG701">
            <v>252413793.10344827</v>
          </cell>
          <cell r="BH701">
            <v>0</v>
          </cell>
          <cell r="BI701">
            <v>515705918.31034482</v>
          </cell>
          <cell r="BJ701">
            <v>341863993.82758623</v>
          </cell>
          <cell r="BK701">
            <v>62068965.517241381</v>
          </cell>
          <cell r="BL701">
            <v>1500000000</v>
          </cell>
          <cell r="BM701">
            <v>4324438819.0689659</v>
          </cell>
          <cell r="BN701">
            <v>277931034.48275864</v>
          </cell>
          <cell r="BO701">
            <v>862659758.62068963</v>
          </cell>
          <cell r="BP701">
            <v>47437578.862068966</v>
          </cell>
          <cell r="BQ701">
            <v>0</v>
          </cell>
          <cell r="BR701">
            <v>40689655.172413796</v>
          </cell>
          <cell r="BS701">
            <v>0</v>
          </cell>
          <cell r="BT701">
            <v>0</v>
          </cell>
          <cell r="BU701">
            <v>120689655.1724138</v>
          </cell>
          <cell r="BV701">
            <v>0</v>
          </cell>
          <cell r="BW701">
            <v>59793103.448275864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122082758.62068966</v>
          </cell>
          <cell r="CH701">
            <v>195010307.93103448</v>
          </cell>
          <cell r="CI701">
            <v>0</v>
          </cell>
          <cell r="CJ701"/>
          <cell r="CK701"/>
          <cell r="CL701"/>
          <cell r="CM701"/>
          <cell r="CN701"/>
          <cell r="CO701"/>
          <cell r="CP701"/>
          <cell r="CQ701">
            <v>1350903086961.9656</v>
          </cell>
          <cell r="CR701">
            <v>842591828954.20667</v>
          </cell>
          <cell r="CS701">
            <v>508311258007.75873</v>
          </cell>
        </row>
        <row r="702">
          <cell r="B702">
            <v>44042</v>
          </cell>
          <cell r="C702">
            <v>129870648038.33333</v>
          </cell>
          <cell r="D702">
            <v>258832158450.89999</v>
          </cell>
          <cell r="E702">
            <v>142954783055.66666</v>
          </cell>
          <cell r="F702">
            <v>8933333333.333334</v>
          </cell>
          <cell r="G702">
            <v>200000000</v>
          </cell>
          <cell r="H702">
            <v>80469196137.699997</v>
          </cell>
          <cell r="I702">
            <v>0</v>
          </cell>
          <cell r="J702">
            <v>56922419783.300003</v>
          </cell>
          <cell r="K702">
            <v>29025860540.533333</v>
          </cell>
          <cell r="L702">
            <v>24276666666.666668</v>
          </cell>
          <cell r="M702">
            <v>62574298542.966667</v>
          </cell>
          <cell r="N702">
            <v>3430000000</v>
          </cell>
          <cell r="O702">
            <v>12447297247.633333</v>
          </cell>
          <cell r="P702">
            <v>0</v>
          </cell>
          <cell r="Q702">
            <v>4506823122.5666666</v>
          </cell>
          <cell r="R702">
            <v>175251819222.60001</v>
          </cell>
          <cell r="S702">
            <v>5719468029.7333336</v>
          </cell>
          <cell r="T702">
            <v>4382703507.833333</v>
          </cell>
          <cell r="U702">
            <v>2226666666.6666665</v>
          </cell>
          <cell r="V702">
            <v>7491430888.3000002</v>
          </cell>
          <cell r="W702">
            <v>1076666666.6666667</v>
          </cell>
          <cell r="X702">
            <v>0</v>
          </cell>
          <cell r="Y702">
            <v>70000000</v>
          </cell>
          <cell r="Z702">
            <v>86466666.666666672</v>
          </cell>
          <cell r="AA702">
            <v>53278143278.566666</v>
          </cell>
          <cell r="AB702">
            <v>0</v>
          </cell>
          <cell r="AC702">
            <v>0</v>
          </cell>
          <cell r="AD702">
            <v>122150556005.10001</v>
          </cell>
          <cell r="AE702">
            <v>390833333.33333331</v>
          </cell>
          <cell r="AF702">
            <v>80000000</v>
          </cell>
          <cell r="AG702">
            <v>239833333.33333334</v>
          </cell>
          <cell r="AH702">
            <v>16210537723.666666</v>
          </cell>
          <cell r="AI702">
            <v>0</v>
          </cell>
          <cell r="AJ702">
            <v>15000000</v>
          </cell>
          <cell r="AK702">
            <v>421380138.46666664</v>
          </cell>
          <cell r="AL702">
            <v>0</v>
          </cell>
          <cell r="AM702">
            <v>183133333.33333334</v>
          </cell>
          <cell r="AN702">
            <v>57000000</v>
          </cell>
          <cell r="AO702">
            <v>114592594316.76666</v>
          </cell>
          <cell r="AP702">
            <v>1780000000</v>
          </cell>
          <cell r="AQ702">
            <v>1799826258.2333333</v>
          </cell>
          <cell r="AR702">
            <v>2498994252.0666666</v>
          </cell>
          <cell r="AS702">
            <v>0</v>
          </cell>
          <cell r="AT702">
            <v>60133333.333333336</v>
          </cell>
          <cell r="AU702">
            <v>0</v>
          </cell>
          <cell r="AV702">
            <v>111672954.90000001</v>
          </cell>
          <cell r="AW702">
            <v>1410000000</v>
          </cell>
          <cell r="AX702">
            <v>45000000</v>
          </cell>
          <cell r="AY702">
            <v>450733333.33333331</v>
          </cell>
          <cell r="AZ702">
            <v>223333333.33333334</v>
          </cell>
          <cell r="BA702">
            <v>605000000</v>
          </cell>
          <cell r="BB702">
            <v>0</v>
          </cell>
          <cell r="BC702">
            <v>13596140358.666666</v>
          </cell>
          <cell r="BD702">
            <v>0</v>
          </cell>
          <cell r="BE702">
            <v>0</v>
          </cell>
          <cell r="BF702">
            <v>0</v>
          </cell>
          <cell r="BG702">
            <v>244000000</v>
          </cell>
          <cell r="BH702">
            <v>0</v>
          </cell>
          <cell r="BI702">
            <v>504682387.69999999</v>
          </cell>
          <cell r="BJ702">
            <v>341735194.03333336</v>
          </cell>
          <cell r="BK702">
            <v>62000000</v>
          </cell>
          <cell r="BL702">
            <v>1500000000</v>
          </cell>
          <cell r="BM702">
            <v>4322671018.2333336</v>
          </cell>
          <cell r="BN702">
            <v>278000000</v>
          </cell>
          <cell r="BO702">
            <v>870691100</v>
          </cell>
          <cell r="BP702">
            <v>47430657.200000003</v>
          </cell>
          <cell r="BQ702">
            <v>0</v>
          </cell>
          <cell r="BR702">
            <v>41000000</v>
          </cell>
          <cell r="BS702">
            <v>0</v>
          </cell>
          <cell r="BT702">
            <v>0</v>
          </cell>
          <cell r="BU702">
            <v>120666666.66666667</v>
          </cell>
          <cell r="BV702">
            <v>0</v>
          </cell>
          <cell r="BW702">
            <v>64466666.666666664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122110000</v>
          </cell>
          <cell r="CH702">
            <v>197288863.03333333</v>
          </cell>
          <cell r="CI702">
            <v>0</v>
          </cell>
          <cell r="CJ702"/>
          <cell r="CK702"/>
          <cell r="CL702"/>
          <cell r="CM702"/>
          <cell r="CN702"/>
          <cell r="CO702"/>
          <cell r="CP702"/>
          <cell r="CQ702">
            <v>1349665294408.033</v>
          </cell>
          <cell r="CR702">
            <v>842027004680.86646</v>
          </cell>
          <cell r="CS702">
            <v>507638289727.16669</v>
          </cell>
        </row>
        <row r="703">
          <cell r="B703">
            <v>44043</v>
          </cell>
          <cell r="C703">
            <v>129913693702.2258</v>
          </cell>
          <cell r="D703">
            <v>258164713354.51614</v>
          </cell>
          <cell r="E703">
            <v>142882174518.06451</v>
          </cell>
          <cell r="F703">
            <v>8935483870.967741</v>
          </cell>
          <cell r="G703">
            <v>200000000</v>
          </cell>
          <cell r="H703">
            <v>80489359928.903229</v>
          </cell>
          <cell r="I703">
            <v>0</v>
          </cell>
          <cell r="J703">
            <v>56931692518.258064</v>
          </cell>
          <cell r="K703">
            <v>29134977942.451614</v>
          </cell>
          <cell r="L703">
            <v>24308064516.129032</v>
          </cell>
          <cell r="M703">
            <v>62599983435.129036</v>
          </cell>
          <cell r="N703">
            <v>3432258064.516129</v>
          </cell>
          <cell r="O703">
            <v>12453740827.483871</v>
          </cell>
          <cell r="P703">
            <v>0</v>
          </cell>
          <cell r="Q703">
            <v>4516132773.032258</v>
          </cell>
          <cell r="R703">
            <v>174773559169.5484</v>
          </cell>
          <cell r="S703">
            <v>5715936802.967742</v>
          </cell>
          <cell r="T703">
            <v>4384801777.3870964</v>
          </cell>
          <cell r="U703">
            <v>2232258064.516129</v>
          </cell>
          <cell r="V703">
            <v>7501088184.2258062</v>
          </cell>
          <cell r="W703">
            <v>1077419354.8387096</v>
          </cell>
          <cell r="X703">
            <v>0</v>
          </cell>
          <cell r="Y703">
            <v>70000000</v>
          </cell>
          <cell r="Z703">
            <v>89806451.612903222</v>
          </cell>
          <cell r="AA703">
            <v>53329473771.838707</v>
          </cell>
          <cell r="AB703">
            <v>0</v>
          </cell>
          <cell r="AC703">
            <v>0</v>
          </cell>
          <cell r="AD703">
            <v>122235592497.67741</v>
          </cell>
          <cell r="AE703">
            <v>390322580.64516127</v>
          </cell>
          <cell r="AF703">
            <v>80000000</v>
          </cell>
          <cell r="AG703">
            <v>237096774.19354838</v>
          </cell>
          <cell r="AH703">
            <v>16187766903.32258</v>
          </cell>
          <cell r="AI703">
            <v>0</v>
          </cell>
          <cell r="AJ703">
            <v>17741935.483870968</v>
          </cell>
          <cell r="AK703">
            <v>411980779.16129035</v>
          </cell>
          <cell r="AL703">
            <v>0</v>
          </cell>
          <cell r="AM703">
            <v>183032258.06451613</v>
          </cell>
          <cell r="AN703">
            <v>57000000</v>
          </cell>
          <cell r="AO703">
            <v>114511473240.67741</v>
          </cell>
          <cell r="AP703">
            <v>1777419354.8387096</v>
          </cell>
          <cell r="AQ703">
            <v>1852342405.4193549</v>
          </cell>
          <cell r="AR703">
            <v>2475836915.7096772</v>
          </cell>
          <cell r="AS703">
            <v>0</v>
          </cell>
          <cell r="AT703">
            <v>60129032.258064516</v>
          </cell>
          <cell r="AU703">
            <v>0</v>
          </cell>
          <cell r="AV703">
            <v>111393182.16129032</v>
          </cell>
          <cell r="AW703">
            <v>1403225806.4516129</v>
          </cell>
          <cell r="AX703">
            <v>45161290.322580643</v>
          </cell>
          <cell r="AY703">
            <v>442967741.93548387</v>
          </cell>
          <cell r="AZ703">
            <v>224516129.03225806</v>
          </cell>
          <cell r="BA703">
            <v>604838709.6774193</v>
          </cell>
          <cell r="BB703">
            <v>0</v>
          </cell>
          <cell r="BC703">
            <v>13602716476.129032</v>
          </cell>
          <cell r="BD703">
            <v>0</v>
          </cell>
          <cell r="BE703">
            <v>0</v>
          </cell>
          <cell r="BF703">
            <v>0</v>
          </cell>
          <cell r="BG703">
            <v>236129032.25806451</v>
          </cell>
          <cell r="BH703">
            <v>0</v>
          </cell>
          <cell r="BI703">
            <v>494370052.61290324</v>
          </cell>
          <cell r="BJ703">
            <v>343001800.67741936</v>
          </cell>
          <cell r="BK703">
            <v>61935483.870967738</v>
          </cell>
          <cell r="BL703">
            <v>1500000000</v>
          </cell>
          <cell r="BM703">
            <v>4321017269.0645161</v>
          </cell>
          <cell r="BN703">
            <v>278064516.12903225</v>
          </cell>
          <cell r="BO703">
            <v>878204290.3225807</v>
          </cell>
          <cell r="BP703">
            <v>47424182.096774191</v>
          </cell>
          <cell r="BQ703">
            <v>0</v>
          </cell>
          <cell r="BR703">
            <v>41290322.580645159</v>
          </cell>
          <cell r="BS703">
            <v>0</v>
          </cell>
          <cell r="BT703">
            <v>0</v>
          </cell>
          <cell r="BU703">
            <v>120645161.29032259</v>
          </cell>
          <cell r="BV703">
            <v>0</v>
          </cell>
          <cell r="BW703">
            <v>68838709.67741935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122135483.87096775</v>
          </cell>
          <cell r="CH703">
            <v>199420414.58064517</v>
          </cell>
          <cell r="CI703">
            <v>0</v>
          </cell>
          <cell r="CJ703"/>
          <cell r="CK703"/>
          <cell r="CL703"/>
          <cell r="CM703"/>
          <cell r="CN703"/>
          <cell r="CO703"/>
          <cell r="CP703"/>
          <cell r="CQ703">
            <v>1348761649760.8066</v>
          </cell>
          <cell r="CR703">
            <v>841764620683.22595</v>
          </cell>
          <cell r="CS703">
            <v>506997029077.58069</v>
          </cell>
        </row>
        <row r="704">
          <cell r="B704">
            <v>44044</v>
          </cell>
          <cell r="C704">
            <v>131205063619</v>
          </cell>
          <cell r="D704">
            <v>238141360463</v>
          </cell>
          <cell r="E704">
            <v>140703918390</v>
          </cell>
          <cell r="F704">
            <v>9000000000</v>
          </cell>
          <cell r="G704">
            <v>200000000</v>
          </cell>
          <cell r="H704">
            <v>81094273665</v>
          </cell>
          <cell r="I704">
            <v>0</v>
          </cell>
          <cell r="J704">
            <v>57209874567</v>
          </cell>
          <cell r="K704">
            <v>32408500000</v>
          </cell>
          <cell r="L704">
            <v>25250000000</v>
          </cell>
          <cell r="M704">
            <v>63370530200</v>
          </cell>
          <cell r="N704">
            <v>3500000000</v>
          </cell>
          <cell r="O704">
            <v>12647048223</v>
          </cell>
          <cell r="P704">
            <v>0</v>
          </cell>
          <cell r="Q704">
            <v>4795422287</v>
          </cell>
          <cell r="R704">
            <v>160425757578</v>
          </cell>
          <cell r="S704">
            <v>5610000000</v>
          </cell>
          <cell r="T704">
            <v>4447749864</v>
          </cell>
          <cell r="U704">
            <v>2400000000</v>
          </cell>
          <cell r="V704">
            <v>7790807062</v>
          </cell>
          <cell r="W704">
            <v>1100000000</v>
          </cell>
          <cell r="X704">
            <v>0</v>
          </cell>
          <cell r="Y704">
            <v>70000000</v>
          </cell>
          <cell r="Z704">
            <v>190000000</v>
          </cell>
          <cell r="AA704">
            <v>54869388570</v>
          </cell>
          <cell r="AB704">
            <v>0</v>
          </cell>
          <cell r="AC704">
            <v>0</v>
          </cell>
          <cell r="AD704">
            <v>124786687275</v>
          </cell>
          <cell r="AE704">
            <v>375000000</v>
          </cell>
          <cell r="AF704">
            <v>80000000</v>
          </cell>
          <cell r="AG704">
            <v>155000000</v>
          </cell>
          <cell r="AH704">
            <v>15504642293</v>
          </cell>
          <cell r="AI704">
            <v>0</v>
          </cell>
          <cell r="AJ704">
            <v>100000000</v>
          </cell>
          <cell r="AK704">
            <v>130000000</v>
          </cell>
          <cell r="AL704">
            <v>0</v>
          </cell>
          <cell r="AM704">
            <v>180000000</v>
          </cell>
          <cell r="AN704">
            <v>57000000</v>
          </cell>
          <cell r="AO704">
            <v>112077840958</v>
          </cell>
          <cell r="AP704">
            <v>1700000000</v>
          </cell>
          <cell r="AQ704">
            <v>3427826821</v>
          </cell>
          <cell r="AR704">
            <v>1781116825</v>
          </cell>
          <cell r="AS704">
            <v>0</v>
          </cell>
          <cell r="AT704">
            <v>60000000</v>
          </cell>
          <cell r="AU704">
            <v>0</v>
          </cell>
          <cell r="AV704">
            <v>103000000</v>
          </cell>
          <cell r="AW704">
            <v>1200000000</v>
          </cell>
          <cell r="AX704">
            <v>50000000</v>
          </cell>
          <cell r="AY704">
            <v>210000000</v>
          </cell>
          <cell r="AZ704">
            <v>260000000</v>
          </cell>
          <cell r="BA704">
            <v>600000000</v>
          </cell>
          <cell r="BB704">
            <v>0</v>
          </cell>
          <cell r="BC704">
            <v>13800000000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185000000</v>
          </cell>
          <cell r="BJ704">
            <v>381000000</v>
          </cell>
          <cell r="BK704">
            <v>60000000</v>
          </cell>
          <cell r="BL704">
            <v>1500000000</v>
          </cell>
          <cell r="BM704">
            <v>4271404794</v>
          </cell>
          <cell r="BN704">
            <v>280000000</v>
          </cell>
          <cell r="BO704">
            <v>1103600000</v>
          </cell>
          <cell r="BP704">
            <v>47229929</v>
          </cell>
          <cell r="BQ704">
            <v>0</v>
          </cell>
          <cell r="BR704">
            <v>50000000</v>
          </cell>
          <cell r="BS704">
            <v>0</v>
          </cell>
          <cell r="BT704">
            <v>0</v>
          </cell>
          <cell r="BU704">
            <v>120000000</v>
          </cell>
          <cell r="BV704">
            <v>0</v>
          </cell>
          <cell r="BW704">
            <v>200000000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122900000</v>
          </cell>
          <cell r="CH704">
            <v>263366961</v>
          </cell>
          <cell r="CI704">
            <v>0</v>
          </cell>
          <cell r="CJ704"/>
          <cell r="CK704"/>
          <cell r="CL704"/>
          <cell r="CM704"/>
          <cell r="CN704"/>
          <cell r="CO704"/>
          <cell r="CP704"/>
          <cell r="CQ704">
            <v>1321652310344</v>
          </cell>
          <cell r="CR704">
            <v>833893100754</v>
          </cell>
          <cell r="CS704">
            <v>487759209590</v>
          </cell>
        </row>
        <row r="705">
          <cell r="B705">
            <v>44045</v>
          </cell>
          <cell r="C705">
            <v>131205063619</v>
          </cell>
          <cell r="D705">
            <v>238141360463</v>
          </cell>
          <cell r="E705">
            <v>140703918390</v>
          </cell>
          <cell r="F705">
            <v>9000000000</v>
          </cell>
          <cell r="G705">
            <v>200000000</v>
          </cell>
          <cell r="H705">
            <v>81094273665</v>
          </cell>
          <cell r="I705">
            <v>0</v>
          </cell>
          <cell r="J705">
            <v>57209874567</v>
          </cell>
          <cell r="K705">
            <v>32408500000</v>
          </cell>
          <cell r="L705">
            <v>25250000000</v>
          </cell>
          <cell r="M705">
            <v>63370530200</v>
          </cell>
          <cell r="N705">
            <v>3500000000</v>
          </cell>
          <cell r="O705">
            <v>12647048223</v>
          </cell>
          <cell r="P705">
            <v>0</v>
          </cell>
          <cell r="Q705">
            <v>4795422287</v>
          </cell>
          <cell r="R705">
            <v>160425757578</v>
          </cell>
          <cell r="S705">
            <v>5610000000</v>
          </cell>
          <cell r="T705">
            <v>4447749864</v>
          </cell>
          <cell r="U705">
            <v>2400000000</v>
          </cell>
          <cell r="V705">
            <v>7790807062</v>
          </cell>
          <cell r="W705">
            <v>1100000000</v>
          </cell>
          <cell r="X705">
            <v>0</v>
          </cell>
          <cell r="Y705">
            <v>70000000</v>
          </cell>
          <cell r="Z705">
            <v>190000000</v>
          </cell>
          <cell r="AA705">
            <v>54869388570</v>
          </cell>
          <cell r="AB705">
            <v>0</v>
          </cell>
          <cell r="AC705">
            <v>0</v>
          </cell>
          <cell r="AD705">
            <v>124786687275</v>
          </cell>
          <cell r="AE705">
            <v>375000000</v>
          </cell>
          <cell r="AF705">
            <v>80000000</v>
          </cell>
          <cell r="AG705">
            <v>155000000</v>
          </cell>
          <cell r="AH705">
            <v>15504642293</v>
          </cell>
          <cell r="AI705">
            <v>0</v>
          </cell>
          <cell r="AJ705">
            <v>100000000</v>
          </cell>
          <cell r="AK705">
            <v>130000000</v>
          </cell>
          <cell r="AL705">
            <v>0</v>
          </cell>
          <cell r="AM705">
            <v>180000000</v>
          </cell>
          <cell r="AN705">
            <v>57000000</v>
          </cell>
          <cell r="AO705">
            <v>112077840958</v>
          </cell>
          <cell r="AP705">
            <v>1700000000</v>
          </cell>
          <cell r="AQ705">
            <v>3427826821</v>
          </cell>
          <cell r="AR705">
            <v>1781116825</v>
          </cell>
          <cell r="AS705">
            <v>0</v>
          </cell>
          <cell r="AT705">
            <v>60000000</v>
          </cell>
          <cell r="AU705">
            <v>0</v>
          </cell>
          <cell r="AV705">
            <v>103000000</v>
          </cell>
          <cell r="AW705">
            <v>1200000000</v>
          </cell>
          <cell r="AX705">
            <v>50000000</v>
          </cell>
          <cell r="AY705">
            <v>210000000</v>
          </cell>
          <cell r="AZ705">
            <v>260000000</v>
          </cell>
          <cell r="BA705">
            <v>600000000</v>
          </cell>
          <cell r="BB705">
            <v>0</v>
          </cell>
          <cell r="BC705">
            <v>13800000000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185000000</v>
          </cell>
          <cell r="BJ705">
            <v>381000000</v>
          </cell>
          <cell r="BK705">
            <v>60000000</v>
          </cell>
          <cell r="BL705">
            <v>1500000000</v>
          </cell>
          <cell r="BM705">
            <v>4271404794</v>
          </cell>
          <cell r="BN705">
            <v>280000000</v>
          </cell>
          <cell r="BO705">
            <v>1103600000</v>
          </cell>
          <cell r="BP705">
            <v>47229929</v>
          </cell>
          <cell r="BQ705">
            <v>0</v>
          </cell>
          <cell r="BR705">
            <v>50000000</v>
          </cell>
          <cell r="BS705">
            <v>0</v>
          </cell>
          <cell r="BT705">
            <v>0</v>
          </cell>
          <cell r="BU705">
            <v>120000000</v>
          </cell>
          <cell r="BV705">
            <v>0</v>
          </cell>
          <cell r="BW705">
            <v>200000000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122900000</v>
          </cell>
          <cell r="CH705">
            <v>263366961</v>
          </cell>
          <cell r="CI705">
            <v>0</v>
          </cell>
          <cell r="CJ705"/>
          <cell r="CK705"/>
          <cell r="CL705"/>
          <cell r="CM705"/>
          <cell r="CN705"/>
          <cell r="CO705"/>
          <cell r="CP705"/>
          <cell r="CQ705">
            <v>1321652310344</v>
          </cell>
          <cell r="CR705">
            <v>833893100754</v>
          </cell>
          <cell r="CS705">
            <v>487759209590</v>
          </cell>
        </row>
        <row r="706">
          <cell r="B706">
            <v>44046</v>
          </cell>
          <cell r="C706">
            <v>131205063619</v>
          </cell>
          <cell r="D706">
            <v>238141360463</v>
          </cell>
          <cell r="E706">
            <v>140703918390</v>
          </cell>
          <cell r="F706">
            <v>9000000000</v>
          </cell>
          <cell r="G706">
            <v>200000000</v>
          </cell>
          <cell r="H706">
            <v>81094273665</v>
          </cell>
          <cell r="I706">
            <v>0</v>
          </cell>
          <cell r="J706">
            <v>57364541233.666664</v>
          </cell>
          <cell r="K706">
            <v>32408500000</v>
          </cell>
          <cell r="L706">
            <v>25250000000</v>
          </cell>
          <cell r="M706">
            <v>63370530200</v>
          </cell>
          <cell r="N706">
            <v>3500000000</v>
          </cell>
          <cell r="O706">
            <v>12647048223</v>
          </cell>
          <cell r="P706">
            <v>0</v>
          </cell>
          <cell r="Q706">
            <v>4795422287</v>
          </cell>
          <cell r="R706">
            <v>160425757578</v>
          </cell>
          <cell r="S706">
            <v>5610000000</v>
          </cell>
          <cell r="T706">
            <v>4447749864</v>
          </cell>
          <cell r="U706">
            <v>2400000000</v>
          </cell>
          <cell r="V706">
            <v>7624140395.333333</v>
          </cell>
          <cell r="W706">
            <v>1100000000</v>
          </cell>
          <cell r="X706">
            <v>0</v>
          </cell>
          <cell r="Y706">
            <v>70000000</v>
          </cell>
          <cell r="Z706">
            <v>190000000</v>
          </cell>
          <cell r="AA706">
            <v>54869388570</v>
          </cell>
          <cell r="AB706">
            <v>0</v>
          </cell>
          <cell r="AC706">
            <v>0</v>
          </cell>
          <cell r="AD706">
            <v>124786687275</v>
          </cell>
          <cell r="AE706">
            <v>375000000</v>
          </cell>
          <cell r="AF706">
            <v>80000000</v>
          </cell>
          <cell r="AG706">
            <v>155000000</v>
          </cell>
          <cell r="AH706">
            <v>15504642293</v>
          </cell>
          <cell r="AI706">
            <v>0</v>
          </cell>
          <cell r="AJ706">
            <v>100000000</v>
          </cell>
          <cell r="AK706">
            <v>130000000</v>
          </cell>
          <cell r="AL706">
            <v>0</v>
          </cell>
          <cell r="AM706">
            <v>180000000</v>
          </cell>
          <cell r="AN706">
            <v>62666666.666666664</v>
          </cell>
          <cell r="AO706">
            <v>112077840958</v>
          </cell>
          <cell r="AP706">
            <v>1700000000</v>
          </cell>
          <cell r="AQ706">
            <v>3427826821</v>
          </cell>
          <cell r="AR706">
            <v>1781116825</v>
          </cell>
          <cell r="AS706">
            <v>0</v>
          </cell>
          <cell r="AT706">
            <v>60000000</v>
          </cell>
          <cell r="AU706">
            <v>0</v>
          </cell>
          <cell r="AV706">
            <v>103000000</v>
          </cell>
          <cell r="AW706">
            <v>1600000000</v>
          </cell>
          <cell r="AX706">
            <v>50000000</v>
          </cell>
          <cell r="AY706">
            <v>210000000</v>
          </cell>
          <cell r="AZ706">
            <v>260000000</v>
          </cell>
          <cell r="BA706">
            <v>600000000</v>
          </cell>
          <cell r="BB706">
            <v>0</v>
          </cell>
          <cell r="BC706">
            <v>13800000000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185000000</v>
          </cell>
          <cell r="BJ706">
            <v>381000000</v>
          </cell>
          <cell r="BK706">
            <v>60000000</v>
          </cell>
          <cell r="BL706">
            <v>1500000000</v>
          </cell>
          <cell r="BM706">
            <v>4271404794</v>
          </cell>
          <cell r="BN706">
            <v>280000000</v>
          </cell>
          <cell r="BO706">
            <v>1103600000</v>
          </cell>
          <cell r="BP706">
            <v>47229929</v>
          </cell>
          <cell r="BQ706">
            <v>0</v>
          </cell>
          <cell r="BR706">
            <v>50000000</v>
          </cell>
          <cell r="BS706">
            <v>0</v>
          </cell>
          <cell r="BT706">
            <v>0</v>
          </cell>
          <cell r="BU706">
            <v>120000000</v>
          </cell>
          <cell r="BV706">
            <v>0</v>
          </cell>
          <cell r="BW706">
            <v>200000000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122900000</v>
          </cell>
          <cell r="CH706">
            <v>263366961</v>
          </cell>
          <cell r="CI706">
            <v>0</v>
          </cell>
          <cell r="CJ706"/>
          <cell r="CK706"/>
          <cell r="CL706"/>
          <cell r="CM706"/>
          <cell r="CN706"/>
          <cell r="CO706"/>
          <cell r="CP706"/>
          <cell r="CQ706">
            <v>1322045977010.6667</v>
          </cell>
          <cell r="CR706">
            <v>833898767420.66663</v>
          </cell>
          <cell r="CS706">
            <v>488147209590</v>
          </cell>
        </row>
        <row r="707">
          <cell r="B707">
            <v>44047</v>
          </cell>
          <cell r="C707">
            <v>131955063619</v>
          </cell>
          <cell r="D707">
            <v>238141360463</v>
          </cell>
          <cell r="E707">
            <v>140189418390</v>
          </cell>
          <cell r="F707">
            <v>10500000000</v>
          </cell>
          <cell r="G707">
            <v>200000000</v>
          </cell>
          <cell r="H707">
            <v>81094273665</v>
          </cell>
          <cell r="I707">
            <v>0</v>
          </cell>
          <cell r="J707">
            <v>58775874567</v>
          </cell>
          <cell r="K707">
            <v>28658500000</v>
          </cell>
          <cell r="L707">
            <v>25375000000</v>
          </cell>
          <cell r="M707">
            <v>64526780200</v>
          </cell>
          <cell r="N707">
            <v>3500000000</v>
          </cell>
          <cell r="O707">
            <v>12972048223</v>
          </cell>
          <cell r="P707">
            <v>0</v>
          </cell>
          <cell r="Q707">
            <v>4795422287</v>
          </cell>
          <cell r="R707">
            <v>164425757578</v>
          </cell>
          <cell r="S707">
            <v>5610000000</v>
          </cell>
          <cell r="T707">
            <v>4510249864</v>
          </cell>
          <cell r="U707">
            <v>2400000000</v>
          </cell>
          <cell r="V707">
            <v>7520807062</v>
          </cell>
          <cell r="W707">
            <v>1100000000</v>
          </cell>
          <cell r="X707">
            <v>0</v>
          </cell>
          <cell r="Y707">
            <v>70000000</v>
          </cell>
          <cell r="Z707">
            <v>190000000</v>
          </cell>
          <cell r="AA707">
            <v>55194388570</v>
          </cell>
          <cell r="AB707">
            <v>0</v>
          </cell>
          <cell r="AC707">
            <v>0</v>
          </cell>
          <cell r="AD707">
            <v>120986687275</v>
          </cell>
          <cell r="AE707">
            <v>375000000</v>
          </cell>
          <cell r="AF707">
            <v>80000000</v>
          </cell>
          <cell r="AG707">
            <v>155000000</v>
          </cell>
          <cell r="AH707">
            <v>15297142293</v>
          </cell>
          <cell r="AI707">
            <v>0</v>
          </cell>
          <cell r="AJ707">
            <v>100000000</v>
          </cell>
          <cell r="AK707">
            <v>180000000</v>
          </cell>
          <cell r="AL707">
            <v>0</v>
          </cell>
          <cell r="AM707">
            <v>180000000</v>
          </cell>
          <cell r="AN707">
            <v>65500000</v>
          </cell>
          <cell r="AO707">
            <v>112232840958</v>
          </cell>
          <cell r="AP707">
            <v>1800000000</v>
          </cell>
          <cell r="AQ707">
            <v>3127826821</v>
          </cell>
          <cell r="AR707">
            <v>1813616825</v>
          </cell>
          <cell r="AS707">
            <v>0</v>
          </cell>
          <cell r="AT707">
            <v>60000000</v>
          </cell>
          <cell r="AU707">
            <v>0</v>
          </cell>
          <cell r="AV707">
            <v>103000000</v>
          </cell>
          <cell r="AW707">
            <v>1550000000</v>
          </cell>
          <cell r="AX707">
            <v>50000000</v>
          </cell>
          <cell r="AY707">
            <v>267500000</v>
          </cell>
          <cell r="AZ707">
            <v>260000000</v>
          </cell>
          <cell r="BA707">
            <v>600000000</v>
          </cell>
          <cell r="BB707">
            <v>0</v>
          </cell>
          <cell r="BC707">
            <v>13800000000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185000000</v>
          </cell>
          <cell r="BJ707">
            <v>347750000</v>
          </cell>
          <cell r="BK707">
            <v>62500000</v>
          </cell>
          <cell r="BL707">
            <v>1500000000</v>
          </cell>
          <cell r="BM707">
            <v>4352654794</v>
          </cell>
          <cell r="BN707">
            <v>310000000</v>
          </cell>
          <cell r="BO707">
            <v>1103600000</v>
          </cell>
          <cell r="BP707">
            <v>47229929</v>
          </cell>
          <cell r="BQ707">
            <v>0</v>
          </cell>
          <cell r="BR707">
            <v>50000000</v>
          </cell>
          <cell r="BS707">
            <v>0</v>
          </cell>
          <cell r="BT707">
            <v>0</v>
          </cell>
          <cell r="BU707">
            <v>127500000</v>
          </cell>
          <cell r="BV707">
            <v>0</v>
          </cell>
          <cell r="BW707">
            <v>200000000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123425000</v>
          </cell>
          <cell r="CH707">
            <v>284616961</v>
          </cell>
          <cell r="CI707">
            <v>0</v>
          </cell>
          <cell r="CJ707"/>
          <cell r="CK707"/>
          <cell r="CL707"/>
          <cell r="CM707"/>
          <cell r="CN707"/>
          <cell r="CO707"/>
          <cell r="CP707"/>
          <cell r="CQ707">
            <v>1323483335344</v>
          </cell>
          <cell r="CR707">
            <v>834717625754</v>
          </cell>
          <cell r="CS707">
            <v>488765709590</v>
          </cell>
        </row>
        <row r="708">
          <cell r="B708">
            <v>44048</v>
          </cell>
          <cell r="C708">
            <v>132405063619</v>
          </cell>
          <cell r="D708">
            <v>238141360463</v>
          </cell>
          <cell r="E708">
            <v>139880718390</v>
          </cell>
          <cell r="F708">
            <v>11400000000</v>
          </cell>
          <cell r="G708">
            <v>200000000</v>
          </cell>
          <cell r="H708">
            <v>81094273665</v>
          </cell>
          <cell r="I708">
            <v>0</v>
          </cell>
          <cell r="J708">
            <v>59420674567</v>
          </cell>
          <cell r="K708">
            <v>26408500000</v>
          </cell>
          <cell r="L708">
            <v>25450000000</v>
          </cell>
          <cell r="M708">
            <v>65220530200</v>
          </cell>
          <cell r="N708">
            <v>3500000000</v>
          </cell>
          <cell r="O708">
            <v>13167048223</v>
          </cell>
          <cell r="P708">
            <v>0</v>
          </cell>
          <cell r="Q708">
            <v>4795422287</v>
          </cell>
          <cell r="R708">
            <v>166825757578</v>
          </cell>
          <cell r="S708">
            <v>5610000000</v>
          </cell>
          <cell r="T708">
            <v>4547749864</v>
          </cell>
          <cell r="U708">
            <v>2400000000</v>
          </cell>
          <cell r="V708">
            <v>7258807062</v>
          </cell>
          <cell r="W708">
            <v>1100000000</v>
          </cell>
          <cell r="X708">
            <v>0</v>
          </cell>
          <cell r="Y708">
            <v>70000000</v>
          </cell>
          <cell r="Z708">
            <v>210000000</v>
          </cell>
          <cell r="AA708">
            <v>55389388570</v>
          </cell>
          <cell r="AB708">
            <v>0</v>
          </cell>
          <cell r="AC708">
            <v>0</v>
          </cell>
          <cell r="AD708">
            <v>126706687275</v>
          </cell>
          <cell r="AE708">
            <v>375000000</v>
          </cell>
          <cell r="AF708">
            <v>80000000</v>
          </cell>
          <cell r="AG708">
            <v>155000000</v>
          </cell>
          <cell r="AH708">
            <v>15172642293</v>
          </cell>
          <cell r="AI708">
            <v>0</v>
          </cell>
          <cell r="AJ708">
            <v>100000000</v>
          </cell>
          <cell r="AK708">
            <v>210000000</v>
          </cell>
          <cell r="AL708">
            <v>0</v>
          </cell>
          <cell r="AM708">
            <v>180000000</v>
          </cell>
          <cell r="AN708">
            <v>67200000</v>
          </cell>
          <cell r="AO708">
            <v>112325840958</v>
          </cell>
          <cell r="AP708">
            <v>1860000000</v>
          </cell>
          <cell r="AQ708">
            <v>2947826821</v>
          </cell>
          <cell r="AR708">
            <v>1833116825</v>
          </cell>
          <cell r="AS708">
            <v>0</v>
          </cell>
          <cell r="AT708">
            <v>60000000</v>
          </cell>
          <cell r="AU708">
            <v>0</v>
          </cell>
          <cell r="AV708">
            <v>103000000</v>
          </cell>
          <cell r="AW708">
            <v>1520000000</v>
          </cell>
          <cell r="AX708">
            <v>50000000</v>
          </cell>
          <cell r="AY708">
            <v>302000000</v>
          </cell>
          <cell r="AZ708">
            <v>260000000</v>
          </cell>
          <cell r="BA708">
            <v>600000000</v>
          </cell>
          <cell r="BB708">
            <v>0</v>
          </cell>
          <cell r="BC708">
            <v>13800000000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185000000</v>
          </cell>
          <cell r="BJ708">
            <v>384400000</v>
          </cell>
          <cell r="BK708">
            <v>64000000</v>
          </cell>
          <cell r="BL708">
            <v>1500000000</v>
          </cell>
          <cell r="BM708">
            <v>4401404794</v>
          </cell>
          <cell r="BN708">
            <v>328000000</v>
          </cell>
          <cell r="BO708">
            <v>1103600000</v>
          </cell>
          <cell r="BP708">
            <v>47229929</v>
          </cell>
          <cell r="BQ708">
            <v>0</v>
          </cell>
          <cell r="BR708">
            <v>50000000</v>
          </cell>
          <cell r="BS708">
            <v>0</v>
          </cell>
          <cell r="BT708">
            <v>0</v>
          </cell>
          <cell r="BU708">
            <v>132000000</v>
          </cell>
          <cell r="BV708">
            <v>0</v>
          </cell>
          <cell r="BW708">
            <v>200000000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123740000</v>
          </cell>
          <cell r="CH708">
            <v>280366961</v>
          </cell>
          <cell r="CI708">
            <v>0</v>
          </cell>
          <cell r="CJ708"/>
          <cell r="CK708"/>
          <cell r="CL708"/>
          <cell r="CM708"/>
          <cell r="CN708"/>
          <cell r="CO708"/>
          <cell r="CP708"/>
          <cell r="CQ708">
            <v>1332003350344</v>
          </cell>
          <cell r="CR708">
            <v>843268540754</v>
          </cell>
          <cell r="CS708">
            <v>488734809590</v>
          </cell>
        </row>
        <row r="709">
          <cell r="B709">
            <v>44049</v>
          </cell>
          <cell r="C709">
            <v>133205063619</v>
          </cell>
          <cell r="D709">
            <v>240641360463</v>
          </cell>
          <cell r="E709">
            <v>140152918390</v>
          </cell>
          <cell r="F709">
            <v>12000000000</v>
          </cell>
          <cell r="G709">
            <v>200000000</v>
          </cell>
          <cell r="H709">
            <v>82427606998.333328</v>
          </cell>
          <cell r="I709">
            <v>0</v>
          </cell>
          <cell r="J709">
            <v>58348874567</v>
          </cell>
          <cell r="K709">
            <v>22840416666.666668</v>
          </cell>
          <cell r="L709">
            <v>25500000000</v>
          </cell>
          <cell r="M709">
            <v>65852363533.333336</v>
          </cell>
          <cell r="N709">
            <v>3703333333.3333335</v>
          </cell>
          <cell r="O709">
            <v>13330381556.333334</v>
          </cell>
          <cell r="P709">
            <v>0</v>
          </cell>
          <cell r="Q709">
            <v>4830422287</v>
          </cell>
          <cell r="R709">
            <v>170925757578</v>
          </cell>
          <cell r="S709">
            <v>5633333333.333333</v>
          </cell>
          <cell r="T709">
            <v>4577749864</v>
          </cell>
          <cell r="U709">
            <v>2400000000</v>
          </cell>
          <cell r="V709">
            <v>7089140395.333333</v>
          </cell>
          <cell r="W709">
            <v>1100000000</v>
          </cell>
          <cell r="X709">
            <v>0</v>
          </cell>
          <cell r="Y709">
            <v>70000000</v>
          </cell>
          <cell r="Z709">
            <v>223333333.33333334</v>
          </cell>
          <cell r="AA709">
            <v>55619388570</v>
          </cell>
          <cell r="AB709">
            <v>0</v>
          </cell>
          <cell r="AC709">
            <v>0</v>
          </cell>
          <cell r="AD709">
            <v>130520020608.33333</v>
          </cell>
          <cell r="AE709">
            <v>375000000</v>
          </cell>
          <cell r="AF709">
            <v>80000000</v>
          </cell>
          <cell r="AG709">
            <v>155000000</v>
          </cell>
          <cell r="AH709">
            <v>15172975626.333334</v>
          </cell>
          <cell r="AI709">
            <v>0</v>
          </cell>
          <cell r="AJ709">
            <v>100000000</v>
          </cell>
          <cell r="AK709">
            <v>263333333.33333334</v>
          </cell>
          <cell r="AL709">
            <v>0</v>
          </cell>
          <cell r="AM709">
            <v>180000000</v>
          </cell>
          <cell r="AN709">
            <v>63166666.666666664</v>
          </cell>
          <cell r="AO709">
            <v>113554507624.66667</v>
          </cell>
          <cell r="AP709">
            <v>1900000000</v>
          </cell>
          <cell r="AQ709">
            <v>2827826821</v>
          </cell>
          <cell r="AR709">
            <v>1854450158.3333333</v>
          </cell>
          <cell r="AS709">
            <v>0</v>
          </cell>
          <cell r="AT709">
            <v>60000000</v>
          </cell>
          <cell r="AU709">
            <v>0</v>
          </cell>
          <cell r="AV709">
            <v>103000000</v>
          </cell>
          <cell r="AW709">
            <v>1500000000</v>
          </cell>
          <cell r="AX709">
            <v>50000000</v>
          </cell>
          <cell r="AY709">
            <v>325000000</v>
          </cell>
          <cell r="AZ709">
            <v>260000000</v>
          </cell>
          <cell r="BA709">
            <v>600000000</v>
          </cell>
          <cell r="BB709">
            <v>0</v>
          </cell>
          <cell r="BC709">
            <v>13800000000</v>
          </cell>
          <cell r="BD709">
            <v>0</v>
          </cell>
          <cell r="BE709">
            <v>0</v>
          </cell>
          <cell r="BF709">
            <v>0</v>
          </cell>
          <cell r="BG709">
            <v>250000000</v>
          </cell>
          <cell r="BH709">
            <v>0</v>
          </cell>
          <cell r="BI709">
            <v>185000000</v>
          </cell>
          <cell r="BJ709">
            <v>379666666.66666669</v>
          </cell>
          <cell r="BK709">
            <v>65000000</v>
          </cell>
          <cell r="BL709">
            <v>1500000000</v>
          </cell>
          <cell r="BM709">
            <v>4417238127.333333</v>
          </cell>
          <cell r="BN709">
            <v>340000000</v>
          </cell>
          <cell r="BO709">
            <v>1103600000</v>
          </cell>
          <cell r="BP709">
            <v>47229929</v>
          </cell>
          <cell r="BQ709">
            <v>0</v>
          </cell>
          <cell r="BR709">
            <v>50000000</v>
          </cell>
          <cell r="BS709">
            <v>0</v>
          </cell>
          <cell r="BT709">
            <v>0</v>
          </cell>
          <cell r="BU709">
            <v>135000000</v>
          </cell>
          <cell r="BV709">
            <v>0</v>
          </cell>
          <cell r="BW709">
            <v>200000000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123950000</v>
          </cell>
          <cell r="CH709">
            <v>277533627.66666669</v>
          </cell>
          <cell r="CI709">
            <v>0</v>
          </cell>
          <cell r="CJ709"/>
          <cell r="CK709"/>
          <cell r="CL709"/>
          <cell r="CM709"/>
          <cell r="CN709"/>
          <cell r="CO709"/>
          <cell r="CP709"/>
          <cell r="CQ709">
            <v>1343489943677.3335</v>
          </cell>
          <cell r="CR709">
            <v>853202734087.33325</v>
          </cell>
          <cell r="CS709">
            <v>490287209589.99994</v>
          </cell>
        </row>
        <row r="710">
          <cell r="B710">
            <v>44050</v>
          </cell>
          <cell r="C710">
            <v>133776492190.42857</v>
          </cell>
          <cell r="D710">
            <v>242427074748.71429</v>
          </cell>
          <cell r="E710">
            <v>140347346961.42856</v>
          </cell>
          <cell r="F710">
            <v>12428571428.571428</v>
          </cell>
          <cell r="G710">
            <v>200000000</v>
          </cell>
          <cell r="H710">
            <v>83379987950.714279</v>
          </cell>
          <cell r="I710">
            <v>0</v>
          </cell>
          <cell r="J710">
            <v>59028517424.14286</v>
          </cell>
          <cell r="K710">
            <v>20291785714.285713</v>
          </cell>
          <cell r="L710">
            <v>25535714285.714287</v>
          </cell>
          <cell r="M710">
            <v>66303673057.14286</v>
          </cell>
          <cell r="N710">
            <v>3848571428.5714288</v>
          </cell>
          <cell r="O710">
            <v>13447048223</v>
          </cell>
          <cell r="P710">
            <v>0</v>
          </cell>
          <cell r="Q710">
            <v>4855422287</v>
          </cell>
          <cell r="R710">
            <v>173854329006.57144</v>
          </cell>
          <cell r="S710">
            <v>5650000000</v>
          </cell>
          <cell r="T710">
            <v>4599178435.4285717</v>
          </cell>
          <cell r="U710">
            <v>2400000000</v>
          </cell>
          <cell r="V710">
            <v>6967949919.1428576</v>
          </cell>
          <cell r="W710">
            <v>1100000000</v>
          </cell>
          <cell r="X710">
            <v>0</v>
          </cell>
          <cell r="Y710">
            <v>70000000</v>
          </cell>
          <cell r="Z710">
            <v>232857142.85714287</v>
          </cell>
          <cell r="AA710">
            <v>55783674284.285713</v>
          </cell>
          <cell r="AB710">
            <v>0</v>
          </cell>
          <cell r="AC710">
            <v>0</v>
          </cell>
          <cell r="AD710">
            <v>133958115846.42857</v>
          </cell>
          <cell r="AE710">
            <v>375000000</v>
          </cell>
          <cell r="AF710">
            <v>80000000</v>
          </cell>
          <cell r="AG710">
            <v>155000000</v>
          </cell>
          <cell r="AH710">
            <v>15173213721.571428</v>
          </cell>
          <cell r="AI710">
            <v>0</v>
          </cell>
          <cell r="AJ710">
            <v>100000000</v>
          </cell>
          <cell r="AK710">
            <v>301428571.4285714</v>
          </cell>
          <cell r="AL710">
            <v>0</v>
          </cell>
          <cell r="AM710">
            <v>182857142.85714287</v>
          </cell>
          <cell r="AN710">
            <v>64714285.714285716</v>
          </cell>
          <cell r="AO710">
            <v>114432126672.28572</v>
          </cell>
          <cell r="AP710">
            <v>1928571428.5714285</v>
          </cell>
          <cell r="AQ710">
            <v>2742112535.2857141</v>
          </cell>
          <cell r="AR710">
            <v>1869688253.5714285</v>
          </cell>
          <cell r="AS710">
            <v>0</v>
          </cell>
          <cell r="AT710">
            <v>60000000</v>
          </cell>
          <cell r="AU710">
            <v>0</v>
          </cell>
          <cell r="AV710">
            <v>103000000</v>
          </cell>
          <cell r="AW710">
            <v>1485714285.7142856</v>
          </cell>
          <cell r="AX710">
            <v>50000000</v>
          </cell>
          <cell r="AY710">
            <v>341428571.4285714</v>
          </cell>
          <cell r="AZ710">
            <v>260000000</v>
          </cell>
          <cell r="BA710">
            <v>600000000</v>
          </cell>
          <cell r="BB710">
            <v>0</v>
          </cell>
          <cell r="BC710">
            <v>13800000000</v>
          </cell>
          <cell r="BD710">
            <v>0</v>
          </cell>
          <cell r="BE710">
            <v>0</v>
          </cell>
          <cell r="BF710">
            <v>0</v>
          </cell>
          <cell r="BG710">
            <v>428571428.5714286</v>
          </cell>
          <cell r="BH710">
            <v>0</v>
          </cell>
          <cell r="BI710">
            <v>185000000</v>
          </cell>
          <cell r="BJ710">
            <v>403571428.5714286</v>
          </cell>
          <cell r="BK710">
            <v>65714285.714285716</v>
          </cell>
          <cell r="BL710">
            <v>1500000000</v>
          </cell>
          <cell r="BM710">
            <v>4428547651.1428576</v>
          </cell>
          <cell r="BN710">
            <v>348571428.5714286</v>
          </cell>
          <cell r="BO710">
            <v>1103600000</v>
          </cell>
          <cell r="BP710">
            <v>47229929</v>
          </cell>
          <cell r="BQ710">
            <v>0</v>
          </cell>
          <cell r="BR710">
            <v>50000000</v>
          </cell>
          <cell r="BS710">
            <v>0</v>
          </cell>
          <cell r="BT710">
            <v>0</v>
          </cell>
          <cell r="BU710">
            <v>137142857.14285713</v>
          </cell>
          <cell r="BV710">
            <v>0</v>
          </cell>
          <cell r="BW710">
            <v>200000000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126671428.57142857</v>
          </cell>
          <cell r="CH710">
            <v>275509818.14285713</v>
          </cell>
          <cell r="CI710">
            <v>0</v>
          </cell>
          <cell r="CJ710"/>
          <cell r="CK710"/>
          <cell r="CL710"/>
          <cell r="CM710"/>
          <cell r="CN710"/>
          <cell r="CO710"/>
          <cell r="CP710"/>
          <cell r="CQ710">
            <v>1353891296058.2861</v>
          </cell>
          <cell r="CR710">
            <v>861050015039.71411</v>
          </cell>
          <cell r="CS710">
            <v>492841281018.57147</v>
          </cell>
        </row>
        <row r="711">
          <cell r="B711">
            <v>44051</v>
          </cell>
          <cell r="C711">
            <v>134205063619</v>
          </cell>
          <cell r="D711">
            <v>243766360463</v>
          </cell>
          <cell r="E711">
            <v>140493168390</v>
          </cell>
          <cell r="F711">
            <v>12750000000</v>
          </cell>
          <cell r="G711">
            <v>200000000</v>
          </cell>
          <cell r="H711">
            <v>84094273665</v>
          </cell>
          <cell r="I711">
            <v>0</v>
          </cell>
          <cell r="J711">
            <v>59538249567</v>
          </cell>
          <cell r="K711">
            <v>18380312500</v>
          </cell>
          <cell r="L711">
            <v>25562500000</v>
          </cell>
          <cell r="M711">
            <v>66642155200</v>
          </cell>
          <cell r="N711">
            <v>3957500000</v>
          </cell>
          <cell r="O711">
            <v>13534548223</v>
          </cell>
          <cell r="P711">
            <v>0</v>
          </cell>
          <cell r="Q711">
            <v>4874172287</v>
          </cell>
          <cell r="R711">
            <v>176050757578</v>
          </cell>
          <cell r="S711">
            <v>5662500000</v>
          </cell>
          <cell r="T711">
            <v>4615249864</v>
          </cell>
          <cell r="U711">
            <v>2400000000</v>
          </cell>
          <cell r="V711">
            <v>6877057062</v>
          </cell>
          <cell r="W711">
            <v>1100000000</v>
          </cell>
          <cell r="X711">
            <v>0</v>
          </cell>
          <cell r="Y711">
            <v>70000000</v>
          </cell>
          <cell r="Z711">
            <v>240000000</v>
          </cell>
          <cell r="AA711">
            <v>55906888570</v>
          </cell>
          <cell r="AB711">
            <v>0</v>
          </cell>
          <cell r="AC711">
            <v>0</v>
          </cell>
          <cell r="AD711">
            <v>136536687275</v>
          </cell>
          <cell r="AE711">
            <v>375000000</v>
          </cell>
          <cell r="AF711">
            <v>80000000</v>
          </cell>
          <cell r="AG711">
            <v>155000000</v>
          </cell>
          <cell r="AH711">
            <v>15173392293</v>
          </cell>
          <cell r="AI711">
            <v>0</v>
          </cell>
          <cell r="AJ711">
            <v>100000000</v>
          </cell>
          <cell r="AK711">
            <v>330000000</v>
          </cell>
          <cell r="AL711">
            <v>0</v>
          </cell>
          <cell r="AM711">
            <v>185000000</v>
          </cell>
          <cell r="AN711">
            <v>65875000</v>
          </cell>
          <cell r="AO711">
            <v>115090340958</v>
          </cell>
          <cell r="AP711">
            <v>1950000000</v>
          </cell>
          <cell r="AQ711">
            <v>2677826821</v>
          </cell>
          <cell r="AR711">
            <v>1881116825</v>
          </cell>
          <cell r="AS711">
            <v>0</v>
          </cell>
          <cell r="AT711">
            <v>60000000</v>
          </cell>
          <cell r="AU711">
            <v>0</v>
          </cell>
          <cell r="AV711">
            <v>103000000</v>
          </cell>
          <cell r="AW711">
            <v>1475000000</v>
          </cell>
          <cell r="AX711">
            <v>50000000</v>
          </cell>
          <cell r="AY711">
            <v>353750000</v>
          </cell>
          <cell r="AZ711">
            <v>260000000</v>
          </cell>
          <cell r="BA711">
            <v>600000000</v>
          </cell>
          <cell r="BB711">
            <v>0</v>
          </cell>
          <cell r="BC711">
            <v>13800000000</v>
          </cell>
          <cell r="BD711">
            <v>0</v>
          </cell>
          <cell r="BE711">
            <v>0</v>
          </cell>
          <cell r="BF711">
            <v>0</v>
          </cell>
          <cell r="BG711">
            <v>562500000</v>
          </cell>
          <cell r="BH711">
            <v>0</v>
          </cell>
          <cell r="BI711">
            <v>185000000</v>
          </cell>
          <cell r="BJ711">
            <v>421500000</v>
          </cell>
          <cell r="BK711">
            <v>66250000</v>
          </cell>
          <cell r="BL711">
            <v>1500000000</v>
          </cell>
          <cell r="BM711">
            <v>4437029794</v>
          </cell>
          <cell r="BN711">
            <v>355000000</v>
          </cell>
          <cell r="BO711">
            <v>1103600000</v>
          </cell>
          <cell r="BP711">
            <v>47229929</v>
          </cell>
          <cell r="BQ711">
            <v>0</v>
          </cell>
          <cell r="BR711">
            <v>50000000</v>
          </cell>
          <cell r="BS711">
            <v>0</v>
          </cell>
          <cell r="BT711">
            <v>0</v>
          </cell>
          <cell r="BU711">
            <v>138750000</v>
          </cell>
          <cell r="BV711">
            <v>0</v>
          </cell>
          <cell r="BW711">
            <v>200000000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128712500</v>
          </cell>
          <cell r="CH711">
            <v>273991961</v>
          </cell>
          <cell r="CI711">
            <v>0</v>
          </cell>
          <cell r="CJ711"/>
          <cell r="CK711"/>
          <cell r="CL711"/>
          <cell r="CM711"/>
          <cell r="CN711"/>
          <cell r="CO711"/>
          <cell r="CP711"/>
          <cell r="CQ711">
            <v>1361692310344</v>
          </cell>
          <cell r="CR711">
            <v>866935475754</v>
          </cell>
          <cell r="CS711">
            <v>494756834590</v>
          </cell>
        </row>
        <row r="712">
          <cell r="B712">
            <v>44052</v>
          </cell>
          <cell r="C712">
            <v>134538396952.33333</v>
          </cell>
          <cell r="D712">
            <v>244808027129.66666</v>
          </cell>
          <cell r="E712">
            <v>140606585056.66666</v>
          </cell>
          <cell r="F712">
            <v>13000000000</v>
          </cell>
          <cell r="G712">
            <v>200000000</v>
          </cell>
          <cell r="H712">
            <v>84649829220.555557</v>
          </cell>
          <cell r="I712">
            <v>0</v>
          </cell>
          <cell r="J712">
            <v>59934707900.333336</v>
          </cell>
          <cell r="K712">
            <v>16893611111.111111</v>
          </cell>
          <cell r="L712">
            <v>25583333333.333332</v>
          </cell>
          <cell r="M712">
            <v>66905419088.888885</v>
          </cell>
          <cell r="N712">
            <v>4042222222.2222223</v>
          </cell>
          <cell r="O712">
            <v>13602603778.555555</v>
          </cell>
          <cell r="P712">
            <v>0</v>
          </cell>
          <cell r="Q712">
            <v>4888755620.333333</v>
          </cell>
          <cell r="R712">
            <v>177759090911.33334</v>
          </cell>
          <cell r="S712">
            <v>5672222222.2222223</v>
          </cell>
          <cell r="T712">
            <v>4627749864</v>
          </cell>
          <cell r="U712">
            <v>2400000000</v>
          </cell>
          <cell r="V712">
            <v>6806362617.5555553</v>
          </cell>
          <cell r="W712">
            <v>1100000000</v>
          </cell>
          <cell r="X712">
            <v>0</v>
          </cell>
          <cell r="Y712">
            <v>70000000</v>
          </cell>
          <cell r="Z712">
            <v>245555555.55555555</v>
          </cell>
          <cell r="AA712">
            <v>56002721903.333336</v>
          </cell>
          <cell r="AB712">
            <v>0</v>
          </cell>
          <cell r="AC712">
            <v>0</v>
          </cell>
          <cell r="AD712">
            <v>138542242830.55554</v>
          </cell>
          <cell r="AE712">
            <v>375000000</v>
          </cell>
          <cell r="AF712">
            <v>80000000</v>
          </cell>
          <cell r="AG712">
            <v>155000000</v>
          </cell>
          <cell r="AH712">
            <v>15173531181.888889</v>
          </cell>
          <cell r="AI712">
            <v>0</v>
          </cell>
          <cell r="AJ712">
            <v>100000000</v>
          </cell>
          <cell r="AK712">
            <v>352222222.22222221</v>
          </cell>
          <cell r="AL712">
            <v>0</v>
          </cell>
          <cell r="AM712">
            <v>186666666.66666666</v>
          </cell>
          <cell r="AN712">
            <v>66777777.777777776</v>
          </cell>
          <cell r="AO712">
            <v>115602285402.44444</v>
          </cell>
          <cell r="AP712">
            <v>1966666666.6666667</v>
          </cell>
          <cell r="AQ712">
            <v>2627826821</v>
          </cell>
          <cell r="AR712">
            <v>1890005713.8888888</v>
          </cell>
          <cell r="AS712">
            <v>0</v>
          </cell>
          <cell r="AT712">
            <v>60000000</v>
          </cell>
          <cell r="AU712">
            <v>0</v>
          </cell>
          <cell r="AV712">
            <v>103000000</v>
          </cell>
          <cell r="AW712">
            <v>1466666666.6666667</v>
          </cell>
          <cell r="AX712">
            <v>50000000</v>
          </cell>
          <cell r="AY712">
            <v>363333333.33333331</v>
          </cell>
          <cell r="AZ712">
            <v>260000000</v>
          </cell>
          <cell r="BA712">
            <v>600000000</v>
          </cell>
          <cell r="BB712">
            <v>0</v>
          </cell>
          <cell r="BC712">
            <v>13800000000</v>
          </cell>
          <cell r="BD712">
            <v>0</v>
          </cell>
          <cell r="BE712">
            <v>0</v>
          </cell>
          <cell r="BF712">
            <v>0</v>
          </cell>
          <cell r="BG712">
            <v>666666666.66666663</v>
          </cell>
          <cell r="BH712">
            <v>0</v>
          </cell>
          <cell r="BI712">
            <v>185000000</v>
          </cell>
          <cell r="BJ712">
            <v>435444444.44444442</v>
          </cell>
          <cell r="BK712">
            <v>66666666.666666664</v>
          </cell>
          <cell r="BL712">
            <v>1500000000</v>
          </cell>
          <cell r="BM712">
            <v>4443627016.2222223</v>
          </cell>
          <cell r="BN712">
            <v>360000000</v>
          </cell>
          <cell r="BO712">
            <v>1103600000</v>
          </cell>
          <cell r="BP712">
            <v>47229929</v>
          </cell>
          <cell r="BQ712">
            <v>0</v>
          </cell>
          <cell r="BR712">
            <v>50000000</v>
          </cell>
          <cell r="BS712">
            <v>0</v>
          </cell>
          <cell r="BT712">
            <v>0</v>
          </cell>
          <cell r="BU712">
            <v>140000000</v>
          </cell>
          <cell r="BV712">
            <v>0</v>
          </cell>
          <cell r="BW712">
            <v>200000000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130300000</v>
          </cell>
          <cell r="CH712">
            <v>272811405.44444442</v>
          </cell>
          <cell r="CI712">
            <v>0</v>
          </cell>
          <cell r="CJ712"/>
          <cell r="CK712"/>
          <cell r="CL712"/>
          <cell r="CM712"/>
          <cell r="CN712"/>
          <cell r="CO712"/>
          <cell r="CP712"/>
          <cell r="CQ712">
            <v>1367759765899.5557</v>
          </cell>
          <cell r="CR712">
            <v>871513056309.55554</v>
          </cell>
          <cell r="CS712">
            <v>496246709589.99994</v>
          </cell>
        </row>
        <row r="713">
          <cell r="B713">
            <v>44053</v>
          </cell>
          <cell r="C713">
            <v>134805063619</v>
          </cell>
          <cell r="D713">
            <v>245641360463</v>
          </cell>
          <cell r="E713">
            <v>140697318390</v>
          </cell>
          <cell r="F713">
            <v>13200000000</v>
          </cell>
          <cell r="G713">
            <v>200000000</v>
          </cell>
          <cell r="H713">
            <v>85094273665</v>
          </cell>
          <cell r="I713">
            <v>0</v>
          </cell>
          <cell r="J713">
            <v>60290224567</v>
          </cell>
          <cell r="K713">
            <v>20520556789.799999</v>
          </cell>
          <cell r="L713">
            <v>25600000000</v>
          </cell>
          <cell r="M713">
            <v>67150330200</v>
          </cell>
          <cell r="N713">
            <v>4110000000</v>
          </cell>
          <cell r="O713">
            <v>13657048223</v>
          </cell>
          <cell r="P713">
            <v>0</v>
          </cell>
          <cell r="Q713">
            <v>4900422287</v>
          </cell>
          <cell r="R713">
            <v>179125757578</v>
          </cell>
          <cell r="S713">
            <v>5680000000</v>
          </cell>
          <cell r="T713">
            <v>4637749864</v>
          </cell>
          <cell r="U713">
            <v>2400000000</v>
          </cell>
          <cell r="V713">
            <v>6749807062</v>
          </cell>
          <cell r="W713">
            <v>1100000000</v>
          </cell>
          <cell r="X713">
            <v>0</v>
          </cell>
          <cell r="Y713">
            <v>70000000</v>
          </cell>
          <cell r="Z713">
            <v>250000000</v>
          </cell>
          <cell r="AA713">
            <v>56079388570</v>
          </cell>
          <cell r="AB713">
            <v>0</v>
          </cell>
          <cell r="AC713">
            <v>0</v>
          </cell>
          <cell r="AD713">
            <v>140146687275</v>
          </cell>
          <cell r="AE713">
            <v>375000000</v>
          </cell>
          <cell r="AF713">
            <v>80000000</v>
          </cell>
          <cell r="AG713">
            <v>155000000</v>
          </cell>
          <cell r="AH713">
            <v>15173642293</v>
          </cell>
          <cell r="AI713">
            <v>0</v>
          </cell>
          <cell r="AJ713">
            <v>100000000</v>
          </cell>
          <cell r="AK713">
            <v>370000000</v>
          </cell>
          <cell r="AL713">
            <v>0</v>
          </cell>
          <cell r="AM713">
            <v>188000000</v>
          </cell>
          <cell r="AN713">
            <v>67500000</v>
          </cell>
          <cell r="AO713">
            <v>116011840958</v>
          </cell>
          <cell r="AP713">
            <v>1980000000</v>
          </cell>
          <cell r="AQ713">
            <v>2587826821</v>
          </cell>
          <cell r="AR713">
            <v>1897116825</v>
          </cell>
          <cell r="AS713">
            <v>0</v>
          </cell>
          <cell r="AT713">
            <v>60000000</v>
          </cell>
          <cell r="AU713">
            <v>0</v>
          </cell>
          <cell r="AV713">
            <v>103000000</v>
          </cell>
          <cell r="AW713">
            <v>1460000000</v>
          </cell>
          <cell r="AX713">
            <v>50000000</v>
          </cell>
          <cell r="AY713">
            <v>371000000</v>
          </cell>
          <cell r="AZ713">
            <v>260000000</v>
          </cell>
          <cell r="BA713">
            <v>600000000</v>
          </cell>
          <cell r="BB713">
            <v>0</v>
          </cell>
          <cell r="BC713">
            <v>13800000000</v>
          </cell>
          <cell r="BD713">
            <v>0</v>
          </cell>
          <cell r="BE713">
            <v>0</v>
          </cell>
          <cell r="BF713">
            <v>0</v>
          </cell>
          <cell r="BG713">
            <v>750000000</v>
          </cell>
          <cell r="BH713">
            <v>0</v>
          </cell>
          <cell r="BI713">
            <v>185000000</v>
          </cell>
          <cell r="BJ713">
            <v>446600000</v>
          </cell>
          <cell r="BK713">
            <v>67000000</v>
          </cell>
          <cell r="BL713">
            <v>1550000000</v>
          </cell>
          <cell r="BM713">
            <v>4448904794</v>
          </cell>
          <cell r="BN713">
            <v>364000000</v>
          </cell>
          <cell r="BO713">
            <v>1103600000</v>
          </cell>
          <cell r="BP713">
            <v>47229929</v>
          </cell>
          <cell r="BQ713">
            <v>0</v>
          </cell>
          <cell r="BR713">
            <v>50000000</v>
          </cell>
          <cell r="BS713">
            <v>0</v>
          </cell>
          <cell r="BT713">
            <v>0</v>
          </cell>
          <cell r="BU713">
            <v>141000000</v>
          </cell>
          <cell r="BV713">
            <v>0</v>
          </cell>
          <cell r="BW713">
            <v>200000000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131570000</v>
          </cell>
          <cell r="CH713">
            <v>271866961</v>
          </cell>
          <cell r="CI713">
            <v>0</v>
          </cell>
          <cell r="CJ713"/>
          <cell r="CK713"/>
          <cell r="CL713"/>
          <cell r="CM713"/>
          <cell r="CN713"/>
          <cell r="CO713"/>
          <cell r="CP713"/>
          <cell r="CQ713">
            <v>1377552687133.8</v>
          </cell>
          <cell r="CR713">
            <v>880075727543.80005</v>
          </cell>
          <cell r="CS713">
            <v>497476959590</v>
          </cell>
        </row>
        <row r="714">
          <cell r="B714">
            <v>44054</v>
          </cell>
          <cell r="C714">
            <v>134750518164.45454</v>
          </cell>
          <cell r="D714">
            <v>238923724099.36365</v>
          </cell>
          <cell r="E714">
            <v>141379736571.81818</v>
          </cell>
          <cell r="F714">
            <v>13363636363.636364</v>
          </cell>
          <cell r="G714">
            <v>200000000</v>
          </cell>
          <cell r="H714">
            <v>85512455483.181824</v>
          </cell>
          <cell r="I714">
            <v>0</v>
          </cell>
          <cell r="J714">
            <v>60549783657.909088</v>
          </cell>
          <cell r="K714">
            <v>23578966890.545456</v>
          </cell>
          <cell r="L714">
            <v>25559090909.090908</v>
          </cell>
          <cell r="M714">
            <v>67319530200</v>
          </cell>
          <cell r="N714">
            <v>4165454545.4545455</v>
          </cell>
          <cell r="O714">
            <v>13701593677.545454</v>
          </cell>
          <cell r="P714">
            <v>0</v>
          </cell>
          <cell r="Q714">
            <v>4909967741.545455</v>
          </cell>
          <cell r="R714">
            <v>180516666668.90909</v>
          </cell>
          <cell r="S714">
            <v>5713636363.636364</v>
          </cell>
          <cell r="T714">
            <v>4650477136.727273</v>
          </cell>
          <cell r="U714">
            <v>2400000000</v>
          </cell>
          <cell r="V714">
            <v>6710807062</v>
          </cell>
          <cell r="W714">
            <v>1100000000</v>
          </cell>
          <cell r="X714">
            <v>0</v>
          </cell>
          <cell r="Y714">
            <v>70000000</v>
          </cell>
          <cell r="Z714">
            <v>253636363.63636363</v>
          </cell>
          <cell r="AA714">
            <v>56305752206.36364</v>
          </cell>
          <cell r="AB714">
            <v>0</v>
          </cell>
          <cell r="AC714">
            <v>0</v>
          </cell>
          <cell r="AD714">
            <v>140850323638.63635</v>
          </cell>
          <cell r="AE714">
            <v>372727272.72727275</v>
          </cell>
          <cell r="AF714">
            <v>80000000</v>
          </cell>
          <cell r="AG714">
            <v>155000000</v>
          </cell>
          <cell r="AH714">
            <v>14959551383.90909</v>
          </cell>
          <cell r="AI714">
            <v>0</v>
          </cell>
          <cell r="AJ714">
            <v>100000000</v>
          </cell>
          <cell r="AK714">
            <v>384545454.54545456</v>
          </cell>
          <cell r="AL714">
            <v>0</v>
          </cell>
          <cell r="AM714">
            <v>189090909.09090909</v>
          </cell>
          <cell r="AN714">
            <v>68090909.090909094</v>
          </cell>
          <cell r="AO714">
            <v>116346931867.09091</v>
          </cell>
          <cell r="AP714">
            <v>1990909090.909091</v>
          </cell>
          <cell r="AQ714">
            <v>2555099548.2727275</v>
          </cell>
          <cell r="AR714">
            <v>1902935006.8181818</v>
          </cell>
          <cell r="AS714">
            <v>0</v>
          </cell>
          <cell r="AT714">
            <v>60000000</v>
          </cell>
          <cell r="AU714">
            <v>0</v>
          </cell>
          <cell r="AV714">
            <v>103000000</v>
          </cell>
          <cell r="AW714">
            <v>1454545454.5454545</v>
          </cell>
          <cell r="AX714">
            <v>50000000</v>
          </cell>
          <cell r="AY714">
            <v>377272727.27272725</v>
          </cell>
          <cell r="AZ714">
            <v>260000000</v>
          </cell>
          <cell r="BA714">
            <v>600000000</v>
          </cell>
          <cell r="BB714">
            <v>0</v>
          </cell>
          <cell r="BC714">
            <v>13800000000</v>
          </cell>
          <cell r="BD714">
            <v>0</v>
          </cell>
          <cell r="BE714">
            <v>0</v>
          </cell>
          <cell r="BF714">
            <v>0</v>
          </cell>
          <cell r="BG714">
            <v>818181818.18181813</v>
          </cell>
          <cell r="BH714">
            <v>0</v>
          </cell>
          <cell r="BI714">
            <v>185000000</v>
          </cell>
          <cell r="BJ714">
            <v>455727272.72727275</v>
          </cell>
          <cell r="BK714">
            <v>67272727.272727266</v>
          </cell>
          <cell r="BL714">
            <v>1590909090.909091</v>
          </cell>
          <cell r="BM714">
            <v>4466859339.454545</v>
          </cell>
          <cell r="BN714">
            <v>367272727.27272725</v>
          </cell>
          <cell r="BO714">
            <v>1103600000</v>
          </cell>
          <cell r="BP714">
            <v>47229929</v>
          </cell>
          <cell r="BQ714">
            <v>0</v>
          </cell>
          <cell r="BR714">
            <v>50000000</v>
          </cell>
          <cell r="BS714">
            <v>0</v>
          </cell>
          <cell r="BT714">
            <v>0</v>
          </cell>
          <cell r="BU714">
            <v>141818181.81818181</v>
          </cell>
          <cell r="BV714">
            <v>0</v>
          </cell>
          <cell r="BW714">
            <v>200000000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133518181.81818181</v>
          </cell>
          <cell r="CH714">
            <v>271094233.72727275</v>
          </cell>
          <cell r="CI714">
            <v>0</v>
          </cell>
          <cell r="CJ714"/>
          <cell r="CK714"/>
          <cell r="CL714"/>
          <cell r="CM714"/>
          <cell r="CN714"/>
          <cell r="CO714"/>
          <cell r="CP714"/>
          <cell r="CQ714">
            <v>1378193940870.9089</v>
          </cell>
          <cell r="CR714">
            <v>886553004008.18201</v>
          </cell>
          <cell r="CS714">
            <v>491640936862.72729</v>
          </cell>
        </row>
        <row r="715">
          <cell r="B715">
            <v>44055</v>
          </cell>
          <cell r="C715">
            <v>134705063619</v>
          </cell>
          <cell r="D715">
            <v>242274943796.33334</v>
          </cell>
          <cell r="E715">
            <v>141948418390</v>
          </cell>
          <cell r="F715">
            <v>13500000000</v>
          </cell>
          <cell r="G715">
            <v>200000000</v>
          </cell>
          <cell r="H715">
            <v>85860940331.666672</v>
          </cell>
          <cell r="I715">
            <v>0</v>
          </cell>
          <cell r="J715">
            <v>60752249567</v>
          </cell>
          <cell r="K715">
            <v>26127641974.5</v>
          </cell>
          <cell r="L715">
            <v>25525000000</v>
          </cell>
          <cell r="M715">
            <v>67460530200</v>
          </cell>
          <cell r="N715">
            <v>4211666666.6666665</v>
          </cell>
          <cell r="O715">
            <v>13738714889.666666</v>
          </cell>
          <cell r="P715">
            <v>0</v>
          </cell>
          <cell r="Q715">
            <v>4917922287</v>
          </cell>
          <cell r="R715">
            <v>181675757578</v>
          </cell>
          <cell r="S715">
            <v>5741666666.666667</v>
          </cell>
          <cell r="T715">
            <v>4661083197.333333</v>
          </cell>
          <cell r="U715">
            <v>2400000000</v>
          </cell>
          <cell r="V715">
            <v>6594973728.666667</v>
          </cell>
          <cell r="W715">
            <v>1100000000</v>
          </cell>
          <cell r="X715">
            <v>0</v>
          </cell>
          <cell r="Y715">
            <v>70000000</v>
          </cell>
          <cell r="Z715">
            <v>256666666.66666666</v>
          </cell>
          <cell r="AA715">
            <v>56494388570</v>
          </cell>
          <cell r="AB715">
            <v>0</v>
          </cell>
          <cell r="AC715">
            <v>0</v>
          </cell>
          <cell r="AD715">
            <v>141853353941.66666</v>
          </cell>
          <cell r="AE715">
            <v>370833333.33333331</v>
          </cell>
          <cell r="AF715">
            <v>80000000</v>
          </cell>
          <cell r="AG715">
            <v>155000000</v>
          </cell>
          <cell r="AH715">
            <v>14781142293</v>
          </cell>
          <cell r="AI715">
            <v>0</v>
          </cell>
          <cell r="AJ715">
            <v>100000000</v>
          </cell>
          <cell r="AK715">
            <v>396666666.66666669</v>
          </cell>
          <cell r="AL715">
            <v>0</v>
          </cell>
          <cell r="AM715">
            <v>190000000</v>
          </cell>
          <cell r="AN715">
            <v>68583333.333333328</v>
          </cell>
          <cell r="AO715">
            <v>116626174291.33333</v>
          </cell>
          <cell r="AP715">
            <v>2000000000</v>
          </cell>
          <cell r="AQ715">
            <v>2527826821</v>
          </cell>
          <cell r="AR715">
            <v>1907783491.6666667</v>
          </cell>
          <cell r="AS715">
            <v>0</v>
          </cell>
          <cell r="AT715">
            <v>60000000</v>
          </cell>
          <cell r="AU715">
            <v>0</v>
          </cell>
          <cell r="AV715">
            <v>103000000</v>
          </cell>
          <cell r="AW715">
            <v>1450000000</v>
          </cell>
          <cell r="AX715">
            <v>50000000</v>
          </cell>
          <cell r="AY715">
            <v>382500000</v>
          </cell>
          <cell r="AZ715">
            <v>260000000</v>
          </cell>
          <cell r="BA715">
            <v>600000000</v>
          </cell>
          <cell r="BB715">
            <v>0</v>
          </cell>
          <cell r="BC715">
            <v>13800000000</v>
          </cell>
          <cell r="BD715">
            <v>0</v>
          </cell>
          <cell r="BE715">
            <v>0</v>
          </cell>
          <cell r="BF715">
            <v>0</v>
          </cell>
          <cell r="BG715">
            <v>875000000</v>
          </cell>
          <cell r="BH715">
            <v>0</v>
          </cell>
          <cell r="BI715">
            <v>185000000</v>
          </cell>
          <cell r="BJ715">
            <v>463333333.33333331</v>
          </cell>
          <cell r="BK715">
            <v>67500000</v>
          </cell>
          <cell r="BL715">
            <v>1625000000</v>
          </cell>
          <cell r="BM715">
            <v>4481821460.666667</v>
          </cell>
          <cell r="BN715">
            <v>370000000</v>
          </cell>
          <cell r="BO715">
            <v>1103600000</v>
          </cell>
          <cell r="BP715">
            <v>47229929</v>
          </cell>
          <cell r="BQ715">
            <v>0</v>
          </cell>
          <cell r="BR715">
            <v>50000000</v>
          </cell>
          <cell r="BS715">
            <v>0</v>
          </cell>
          <cell r="BT715">
            <v>0</v>
          </cell>
          <cell r="BU715">
            <v>142500000</v>
          </cell>
          <cell r="BV715">
            <v>0</v>
          </cell>
          <cell r="BW715">
            <v>200000000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135141666.66666666</v>
          </cell>
          <cell r="CH715">
            <v>270450294.33333331</v>
          </cell>
          <cell r="CI715">
            <v>0</v>
          </cell>
          <cell r="CJ715"/>
          <cell r="CK715"/>
          <cell r="CL715"/>
          <cell r="CM715"/>
          <cell r="CN715"/>
          <cell r="CO715"/>
          <cell r="CP715"/>
          <cell r="CQ715">
            <v>1387997068985.1665</v>
          </cell>
          <cell r="CR715">
            <v>892367401061.83337</v>
          </cell>
          <cell r="CS715">
            <v>495629667923.33344</v>
          </cell>
        </row>
        <row r="716">
          <cell r="B716">
            <v>44056</v>
          </cell>
          <cell r="C716">
            <v>134714105999.61539</v>
          </cell>
          <cell r="D716">
            <v>246257954814</v>
          </cell>
          <cell r="E716">
            <v>142948608827.53845</v>
          </cell>
          <cell r="F716">
            <v>13615384615.384615</v>
          </cell>
          <cell r="G716">
            <v>200000000</v>
          </cell>
          <cell r="H716">
            <v>86201507569.461533</v>
          </cell>
          <cell r="I716">
            <v>0</v>
          </cell>
          <cell r="J716">
            <v>60925190954.307693</v>
          </cell>
          <cell r="K716">
            <v>28417830151.615383</v>
          </cell>
          <cell r="L716">
            <v>25496153846.153847</v>
          </cell>
          <cell r="M716">
            <v>67579838513.615387</v>
          </cell>
          <cell r="N716">
            <v>4250769230.7692308</v>
          </cell>
          <cell r="O716">
            <v>13772408661.384615</v>
          </cell>
          <cell r="P716">
            <v>0</v>
          </cell>
          <cell r="Q716">
            <v>4924777231.8461542</v>
          </cell>
          <cell r="R716">
            <v>182487054269.46155</v>
          </cell>
          <cell r="S716">
            <v>5765384615.3846149</v>
          </cell>
          <cell r="T716">
            <v>4671007634.6923075</v>
          </cell>
          <cell r="U716">
            <v>2400000000</v>
          </cell>
          <cell r="V716">
            <v>6496960908.1538458</v>
          </cell>
          <cell r="W716">
            <v>1100000000</v>
          </cell>
          <cell r="X716">
            <v>0</v>
          </cell>
          <cell r="Y716">
            <v>70000000</v>
          </cell>
          <cell r="Z716">
            <v>259230769.23076922</v>
          </cell>
          <cell r="AA716">
            <v>56663121379.846153</v>
          </cell>
          <cell r="AB716">
            <v>0</v>
          </cell>
          <cell r="AC716">
            <v>0</v>
          </cell>
          <cell r="AD716">
            <v>142702071890.38461</v>
          </cell>
          <cell r="AE716">
            <v>369230769.23076922</v>
          </cell>
          <cell r="AF716">
            <v>80000000</v>
          </cell>
          <cell r="AG716">
            <v>155000000</v>
          </cell>
          <cell r="AH716">
            <v>14906938399.538462</v>
          </cell>
          <cell r="AI716">
            <v>0</v>
          </cell>
          <cell r="AJ716">
            <v>100000000</v>
          </cell>
          <cell r="AK716">
            <v>406923076.92307693</v>
          </cell>
          <cell r="AL716">
            <v>0</v>
          </cell>
          <cell r="AM716">
            <v>190769230.76923078</v>
          </cell>
          <cell r="AN716">
            <v>69000000</v>
          </cell>
          <cell r="AO716">
            <v>117021060034.53847</v>
          </cell>
          <cell r="AP716">
            <v>2007692307.6923077</v>
          </cell>
          <cell r="AQ716">
            <v>2504749897.9230771</v>
          </cell>
          <cell r="AR716">
            <v>1912836134.1538463</v>
          </cell>
          <cell r="AS716">
            <v>0</v>
          </cell>
          <cell r="AT716">
            <v>60000000</v>
          </cell>
          <cell r="AU716">
            <v>0</v>
          </cell>
          <cell r="AV716">
            <v>103000000</v>
          </cell>
          <cell r="AW716">
            <v>1446153846.1538463</v>
          </cell>
          <cell r="AX716">
            <v>50000000</v>
          </cell>
          <cell r="AY716">
            <v>386923076.92307693</v>
          </cell>
          <cell r="AZ716">
            <v>260000000</v>
          </cell>
          <cell r="BA716">
            <v>600000000</v>
          </cell>
          <cell r="BB716">
            <v>0</v>
          </cell>
          <cell r="BC716">
            <v>13800000000</v>
          </cell>
          <cell r="BD716">
            <v>0</v>
          </cell>
          <cell r="BE716">
            <v>0</v>
          </cell>
          <cell r="BF716">
            <v>0</v>
          </cell>
          <cell r="BG716">
            <v>923076923.07692313</v>
          </cell>
          <cell r="BH716">
            <v>0</v>
          </cell>
          <cell r="BI716">
            <v>185000000</v>
          </cell>
          <cell r="BJ716">
            <v>469769230.76923078</v>
          </cell>
          <cell r="BK716">
            <v>67692307.692307696</v>
          </cell>
          <cell r="BL716">
            <v>1653846153.8461537</v>
          </cell>
          <cell r="BM716">
            <v>4494947588.2307692</v>
          </cell>
          <cell r="BN716">
            <v>372307692.30769229</v>
          </cell>
          <cell r="BO716">
            <v>1106523076.9230769</v>
          </cell>
          <cell r="BP716">
            <v>63383775.153846152</v>
          </cell>
          <cell r="BQ716">
            <v>0</v>
          </cell>
          <cell r="BR716">
            <v>50000000</v>
          </cell>
          <cell r="BS716">
            <v>0</v>
          </cell>
          <cell r="BT716">
            <v>0</v>
          </cell>
          <cell r="BU716">
            <v>143076923.07692307</v>
          </cell>
          <cell r="BV716">
            <v>0</v>
          </cell>
          <cell r="BW716">
            <v>200000000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136515384.61538461</v>
          </cell>
          <cell r="CH716">
            <v>269905422.53846157</v>
          </cell>
          <cell r="CI716">
            <v>0</v>
          </cell>
          <cell r="CJ716"/>
          <cell r="CK716"/>
          <cell r="CL716"/>
          <cell r="CM716"/>
          <cell r="CN716"/>
          <cell r="CO716"/>
          <cell r="CP716"/>
          <cell r="CQ716">
            <v>1398485683134.9236</v>
          </cell>
          <cell r="CR716">
            <v>897812825116.53845</v>
          </cell>
          <cell r="CS716">
            <v>500672858018.3847</v>
          </cell>
        </row>
        <row r="717">
          <cell r="B717">
            <v>44057</v>
          </cell>
          <cell r="C717">
            <v>134721856611.57143</v>
          </cell>
          <cell r="D717">
            <v>249671964257.71429</v>
          </cell>
          <cell r="E717">
            <v>143805914916.85715</v>
          </cell>
          <cell r="F717">
            <v>13714285714.285715</v>
          </cell>
          <cell r="G717">
            <v>200000000</v>
          </cell>
          <cell r="H717">
            <v>86493422344.714279</v>
          </cell>
          <cell r="I717">
            <v>0</v>
          </cell>
          <cell r="J717">
            <v>61068462143.428574</v>
          </cell>
          <cell r="K717">
            <v>30380848589.142857</v>
          </cell>
          <cell r="L717">
            <v>25471428571.42857</v>
          </cell>
          <cell r="M717">
            <v>67753531353.85714</v>
          </cell>
          <cell r="N717">
            <v>4284285714.2857141</v>
          </cell>
          <cell r="O717">
            <v>13801289037.142857</v>
          </cell>
          <cell r="P717">
            <v>0</v>
          </cell>
          <cell r="Q717">
            <v>4930652898.8571424</v>
          </cell>
          <cell r="R717">
            <v>183182451433.57144</v>
          </cell>
          <cell r="S717">
            <v>5785714285.7142859</v>
          </cell>
          <cell r="T717">
            <v>4679514295.2857141</v>
          </cell>
          <cell r="U717">
            <v>2400000000</v>
          </cell>
          <cell r="V717">
            <v>6412949919.1428576</v>
          </cell>
          <cell r="W717">
            <v>1100000000</v>
          </cell>
          <cell r="X717">
            <v>0</v>
          </cell>
          <cell r="Y717">
            <v>70000000</v>
          </cell>
          <cell r="Z717">
            <v>261428571.42857143</v>
          </cell>
          <cell r="AA717">
            <v>56807749502.571426</v>
          </cell>
          <cell r="AB717">
            <v>0</v>
          </cell>
          <cell r="AC717">
            <v>0</v>
          </cell>
          <cell r="AD717">
            <v>143429544417.85715</v>
          </cell>
          <cell r="AE717">
            <v>367857142.85714287</v>
          </cell>
          <cell r="AF717">
            <v>80000000</v>
          </cell>
          <cell r="AG717">
            <v>155000000</v>
          </cell>
          <cell r="AH717">
            <v>15014763633.714285</v>
          </cell>
          <cell r="AI717">
            <v>0</v>
          </cell>
          <cell r="AJ717">
            <v>100000000</v>
          </cell>
          <cell r="AK717">
            <v>415714285.71428573</v>
          </cell>
          <cell r="AL717">
            <v>0</v>
          </cell>
          <cell r="AM717">
            <v>191428571.42857143</v>
          </cell>
          <cell r="AN717">
            <v>69357142.857142851</v>
          </cell>
          <cell r="AO717">
            <v>117359533528.71428</v>
          </cell>
          <cell r="AP717">
            <v>2014285714.2857144</v>
          </cell>
          <cell r="AQ717">
            <v>2484969678.1428571</v>
          </cell>
          <cell r="AR717">
            <v>1841452684.8571429</v>
          </cell>
          <cell r="AS717">
            <v>0</v>
          </cell>
          <cell r="AT717">
            <v>60000000</v>
          </cell>
          <cell r="AU717">
            <v>0</v>
          </cell>
          <cell r="AV717">
            <v>103000000</v>
          </cell>
          <cell r="AW717">
            <v>1442857142.8571429</v>
          </cell>
          <cell r="AX717">
            <v>50000000</v>
          </cell>
          <cell r="AY717">
            <v>390714285.71428573</v>
          </cell>
          <cell r="AZ717">
            <v>260000000</v>
          </cell>
          <cell r="BA717">
            <v>600000000</v>
          </cell>
          <cell r="BB717">
            <v>0</v>
          </cell>
          <cell r="BC717">
            <v>13800000000</v>
          </cell>
          <cell r="BD717">
            <v>0</v>
          </cell>
          <cell r="BE717">
            <v>0</v>
          </cell>
          <cell r="BF717">
            <v>0</v>
          </cell>
          <cell r="BG717">
            <v>964285714.28571427</v>
          </cell>
          <cell r="BH717">
            <v>0</v>
          </cell>
          <cell r="BI717">
            <v>185000000</v>
          </cell>
          <cell r="BJ717">
            <v>475285714.28571427</v>
          </cell>
          <cell r="BK717">
            <v>67857142.857142851</v>
          </cell>
          <cell r="BL717">
            <v>1678571428.5714285</v>
          </cell>
          <cell r="BM717">
            <v>4506198554.7142859</v>
          </cell>
          <cell r="BN717">
            <v>374285714.28571427</v>
          </cell>
          <cell r="BO717">
            <v>1109028571.4285715</v>
          </cell>
          <cell r="BP717">
            <v>62229929</v>
          </cell>
          <cell r="BQ717">
            <v>0</v>
          </cell>
          <cell r="BR717">
            <v>50714285.714285716</v>
          </cell>
          <cell r="BS717">
            <v>0</v>
          </cell>
          <cell r="BT717">
            <v>0</v>
          </cell>
          <cell r="BU717">
            <v>143571428.57142857</v>
          </cell>
          <cell r="BV717">
            <v>0</v>
          </cell>
          <cell r="BW717">
            <v>200000000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137692857.14285713</v>
          </cell>
          <cell r="CH717">
            <v>269438389.5714286</v>
          </cell>
          <cell r="CI717">
            <v>0</v>
          </cell>
          <cell r="CJ717"/>
          <cell r="CK717"/>
          <cell r="CL717"/>
          <cell r="CM717"/>
          <cell r="CN717"/>
          <cell r="CO717"/>
          <cell r="CP717"/>
          <cell r="CQ717">
            <v>1407452388120.429</v>
          </cell>
          <cell r="CR717">
            <v>902461760020.57153</v>
          </cell>
          <cell r="CS717">
            <v>504990628099.85718</v>
          </cell>
        </row>
        <row r="718">
          <cell r="B718">
            <v>44058</v>
          </cell>
          <cell r="C718">
            <v>134728573808.60001</v>
          </cell>
          <cell r="D718">
            <v>252630772442.26666</v>
          </cell>
          <cell r="E718">
            <v>144548913527.60001</v>
          </cell>
          <cell r="F718">
            <v>13800000000</v>
          </cell>
          <cell r="G718">
            <v>200000000</v>
          </cell>
          <cell r="H718">
            <v>86746415149.933334</v>
          </cell>
          <cell r="I718">
            <v>0</v>
          </cell>
          <cell r="J718">
            <v>61192630507.333336</v>
          </cell>
          <cell r="K718">
            <v>32082131235</v>
          </cell>
          <cell r="L718">
            <v>25450000000</v>
          </cell>
          <cell r="M718">
            <v>67904065148.73333</v>
          </cell>
          <cell r="N718">
            <v>4313333333.333333</v>
          </cell>
          <cell r="O718">
            <v>13826318696.133333</v>
          </cell>
          <cell r="P718">
            <v>0</v>
          </cell>
          <cell r="Q718">
            <v>4935745143.6000004</v>
          </cell>
          <cell r="R718">
            <v>183785128975.79999</v>
          </cell>
          <cell r="S718">
            <v>5803333333.333333</v>
          </cell>
          <cell r="T718">
            <v>4686886734.4666662</v>
          </cell>
          <cell r="U718">
            <v>2400000000</v>
          </cell>
          <cell r="V718">
            <v>6340140395.333333</v>
          </cell>
          <cell r="W718">
            <v>1100000000</v>
          </cell>
          <cell r="X718">
            <v>0</v>
          </cell>
          <cell r="Y718">
            <v>70000000</v>
          </cell>
          <cell r="Z718">
            <v>263333333.33333334</v>
          </cell>
          <cell r="AA718">
            <v>56933093875.599998</v>
          </cell>
          <cell r="AB718">
            <v>0</v>
          </cell>
          <cell r="AC718">
            <v>0</v>
          </cell>
          <cell r="AD718">
            <v>144060020608.33334</v>
          </cell>
          <cell r="AE718">
            <v>366666666.66666669</v>
          </cell>
          <cell r="AF718">
            <v>80000000</v>
          </cell>
          <cell r="AG718">
            <v>155000000</v>
          </cell>
          <cell r="AH718">
            <v>15108212170</v>
          </cell>
          <cell r="AI718">
            <v>0</v>
          </cell>
          <cell r="AJ718">
            <v>100000000</v>
          </cell>
          <cell r="AK718">
            <v>423333333.33333331</v>
          </cell>
          <cell r="AL718">
            <v>0</v>
          </cell>
          <cell r="AM718">
            <v>192000000</v>
          </cell>
          <cell r="AN718">
            <v>69666666.666666672</v>
          </cell>
          <cell r="AO718">
            <v>117652877223.66667</v>
          </cell>
          <cell r="AP718">
            <v>2020000000</v>
          </cell>
          <cell r="AQ718">
            <v>2467826821</v>
          </cell>
          <cell r="AR718">
            <v>1779587028.8</v>
          </cell>
          <cell r="AS718">
            <v>0</v>
          </cell>
          <cell r="AT718">
            <v>60000000</v>
          </cell>
          <cell r="AU718">
            <v>0</v>
          </cell>
          <cell r="AV718">
            <v>103000000</v>
          </cell>
          <cell r="AW718">
            <v>1440000000</v>
          </cell>
          <cell r="AX718">
            <v>50000000</v>
          </cell>
          <cell r="AY718">
            <v>394000000</v>
          </cell>
          <cell r="AZ718">
            <v>260000000</v>
          </cell>
          <cell r="BA718">
            <v>600000000</v>
          </cell>
          <cell r="BB718">
            <v>0</v>
          </cell>
          <cell r="BC718">
            <v>13800000000</v>
          </cell>
          <cell r="BD718">
            <v>0</v>
          </cell>
          <cell r="BE718">
            <v>0</v>
          </cell>
          <cell r="BF718">
            <v>0</v>
          </cell>
          <cell r="BG718">
            <v>1000000000</v>
          </cell>
          <cell r="BH718">
            <v>0</v>
          </cell>
          <cell r="BI718">
            <v>185000000</v>
          </cell>
          <cell r="BJ718">
            <v>480066666.66666669</v>
          </cell>
          <cell r="BK718">
            <v>68000000</v>
          </cell>
          <cell r="BL718">
            <v>1700000000</v>
          </cell>
          <cell r="BM718">
            <v>4515949392.333333</v>
          </cell>
          <cell r="BN718">
            <v>376000000</v>
          </cell>
          <cell r="BO718">
            <v>1111200000</v>
          </cell>
          <cell r="BP718">
            <v>61229929</v>
          </cell>
          <cell r="BQ718">
            <v>0</v>
          </cell>
          <cell r="BR718">
            <v>51333333.333333336</v>
          </cell>
          <cell r="BS718">
            <v>0</v>
          </cell>
          <cell r="BT718">
            <v>0</v>
          </cell>
          <cell r="BU718">
            <v>144000000</v>
          </cell>
          <cell r="BV718">
            <v>0</v>
          </cell>
          <cell r="BW718">
            <v>200000000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138713333.33333334</v>
          </cell>
          <cell r="CH718">
            <v>269033627.66666669</v>
          </cell>
          <cell r="CI718">
            <v>0</v>
          </cell>
          <cell r="CJ718"/>
          <cell r="CK718"/>
          <cell r="CL718"/>
          <cell r="CM718"/>
          <cell r="CN718"/>
          <cell r="CO718"/>
          <cell r="CP718"/>
          <cell r="CQ718">
            <v>1415223532441.2002</v>
          </cell>
          <cell r="CR718">
            <v>906490836937.40002</v>
          </cell>
          <cell r="CS718">
            <v>508732695503.79993</v>
          </cell>
        </row>
        <row r="719">
          <cell r="B719">
            <v>44059</v>
          </cell>
          <cell r="C719">
            <v>134734451356</v>
          </cell>
          <cell r="D719">
            <v>255219729603.75</v>
          </cell>
          <cell r="E719">
            <v>145199037312</v>
          </cell>
          <cell r="F719">
            <v>13875000000</v>
          </cell>
          <cell r="G719">
            <v>200000000</v>
          </cell>
          <cell r="H719">
            <v>86967783854.5</v>
          </cell>
          <cell r="I719">
            <v>0</v>
          </cell>
          <cell r="J719">
            <v>61301277825.75</v>
          </cell>
          <cell r="K719">
            <v>33570753550.125</v>
          </cell>
          <cell r="L719">
            <v>25431250000</v>
          </cell>
          <cell r="M719">
            <v>68035782219.25</v>
          </cell>
          <cell r="N719">
            <v>4338750000</v>
          </cell>
          <cell r="O719">
            <v>13848219647.75</v>
          </cell>
          <cell r="P719">
            <v>0</v>
          </cell>
          <cell r="Q719">
            <v>4940200857.75</v>
          </cell>
          <cell r="R719">
            <v>184312471825.25</v>
          </cell>
          <cell r="S719">
            <v>5818750000</v>
          </cell>
          <cell r="T719">
            <v>4693337618.75</v>
          </cell>
          <cell r="U719">
            <v>2400000000</v>
          </cell>
          <cell r="V719">
            <v>6276432062</v>
          </cell>
          <cell r="W719">
            <v>1100000000</v>
          </cell>
          <cell r="X719">
            <v>0</v>
          </cell>
          <cell r="Y719">
            <v>70000000</v>
          </cell>
          <cell r="Z719">
            <v>265000000</v>
          </cell>
          <cell r="AA719">
            <v>57042770202</v>
          </cell>
          <cell r="AB719">
            <v>0</v>
          </cell>
          <cell r="AC719">
            <v>0</v>
          </cell>
          <cell r="AD719">
            <v>144611687275</v>
          </cell>
          <cell r="AE719">
            <v>365625000</v>
          </cell>
          <cell r="AF719">
            <v>80000000</v>
          </cell>
          <cell r="AG719">
            <v>155000000</v>
          </cell>
          <cell r="AH719">
            <v>15189979639.25</v>
          </cell>
          <cell r="AI719">
            <v>0</v>
          </cell>
          <cell r="AJ719">
            <v>100000000</v>
          </cell>
          <cell r="AK719">
            <v>430000000</v>
          </cell>
          <cell r="AL719">
            <v>0</v>
          </cell>
          <cell r="AM719">
            <v>192500000</v>
          </cell>
          <cell r="AN719">
            <v>69937500</v>
          </cell>
          <cell r="AO719">
            <v>117909552956.75</v>
          </cell>
          <cell r="AP719">
            <v>2025000000</v>
          </cell>
          <cell r="AQ719">
            <v>2452826821</v>
          </cell>
          <cell r="AR719">
            <v>1725454579.75</v>
          </cell>
          <cell r="AS719">
            <v>0</v>
          </cell>
          <cell r="AT719">
            <v>60000000</v>
          </cell>
          <cell r="AU719">
            <v>0</v>
          </cell>
          <cell r="AV719">
            <v>103000000</v>
          </cell>
          <cell r="AW719">
            <v>1437500000</v>
          </cell>
          <cell r="AX719">
            <v>50000000</v>
          </cell>
          <cell r="AY719">
            <v>396875000</v>
          </cell>
          <cell r="AZ719">
            <v>260000000</v>
          </cell>
          <cell r="BA719">
            <v>600000000</v>
          </cell>
          <cell r="BB719">
            <v>0</v>
          </cell>
          <cell r="BC719">
            <v>13800000000</v>
          </cell>
          <cell r="BD719">
            <v>0</v>
          </cell>
          <cell r="BE719">
            <v>0</v>
          </cell>
          <cell r="BF719">
            <v>0</v>
          </cell>
          <cell r="BG719">
            <v>1031250000</v>
          </cell>
          <cell r="BH719">
            <v>0</v>
          </cell>
          <cell r="BI719">
            <v>185000000</v>
          </cell>
          <cell r="BJ719">
            <v>484250000</v>
          </cell>
          <cell r="BK719">
            <v>68125000</v>
          </cell>
          <cell r="BL719">
            <v>1718750000</v>
          </cell>
          <cell r="BM719">
            <v>4524481375.25</v>
          </cell>
          <cell r="BN719">
            <v>377500000</v>
          </cell>
          <cell r="BO719">
            <v>1113100000</v>
          </cell>
          <cell r="BP719">
            <v>60354929</v>
          </cell>
          <cell r="BQ719">
            <v>0</v>
          </cell>
          <cell r="BR719">
            <v>51875000</v>
          </cell>
          <cell r="BS719">
            <v>0</v>
          </cell>
          <cell r="BT719">
            <v>0</v>
          </cell>
          <cell r="BU719">
            <v>144375000</v>
          </cell>
          <cell r="BV719">
            <v>0</v>
          </cell>
          <cell r="BW719">
            <v>200000000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139606250</v>
          </cell>
          <cell r="CH719">
            <v>268679461</v>
          </cell>
          <cell r="CI719">
            <v>0</v>
          </cell>
          <cell r="CJ719"/>
          <cell r="CK719"/>
          <cell r="CL719"/>
          <cell r="CM719"/>
          <cell r="CN719"/>
          <cell r="CO719"/>
          <cell r="CP719"/>
          <cell r="CQ719">
            <v>1422023283721.875</v>
          </cell>
          <cell r="CR719">
            <v>910016279239.625</v>
          </cell>
          <cell r="CS719">
            <v>512007004482.25</v>
          </cell>
        </row>
        <row r="720">
          <cell r="B720">
            <v>44060</v>
          </cell>
          <cell r="C720">
            <v>134739637427.23529</v>
          </cell>
          <cell r="D720">
            <v>257504103569.76471</v>
          </cell>
          <cell r="E720">
            <v>145772675945.29413</v>
          </cell>
          <cell r="F720">
            <v>13941176470.588236</v>
          </cell>
          <cell r="G720">
            <v>200000000</v>
          </cell>
          <cell r="H720">
            <v>87163109182.058823</v>
          </cell>
          <cell r="I720">
            <v>0</v>
          </cell>
          <cell r="J720">
            <v>61397143106.705879</v>
          </cell>
          <cell r="K720">
            <v>34884243828.176468</v>
          </cell>
          <cell r="L720">
            <v>25414705882.35294</v>
          </cell>
          <cell r="M720">
            <v>68152003163.823532</v>
          </cell>
          <cell r="N720">
            <v>4361176470.5882349</v>
          </cell>
          <cell r="O720">
            <v>13867544016.82353</v>
          </cell>
          <cell r="P720">
            <v>0</v>
          </cell>
          <cell r="Q720">
            <v>4944132370.2352943</v>
          </cell>
          <cell r="R720">
            <v>184777774339.47058</v>
          </cell>
          <cell r="S720">
            <v>5832352941.1764708</v>
          </cell>
          <cell r="T720">
            <v>4699029575.4705887</v>
          </cell>
          <cell r="U720">
            <v>2400000000</v>
          </cell>
          <cell r="V720">
            <v>6220218826.7058821</v>
          </cell>
          <cell r="W720">
            <v>1100000000</v>
          </cell>
          <cell r="X720">
            <v>0</v>
          </cell>
          <cell r="Y720">
            <v>70000000</v>
          </cell>
          <cell r="Z720">
            <v>266470588.2352941</v>
          </cell>
          <cell r="AA720">
            <v>57139543431.176468</v>
          </cell>
          <cell r="AB720">
            <v>0</v>
          </cell>
          <cell r="AC720">
            <v>0</v>
          </cell>
          <cell r="AD720">
            <v>145098451980.88235</v>
          </cell>
          <cell r="AE720">
            <v>364705882.35294116</v>
          </cell>
          <cell r="AF720">
            <v>80000000</v>
          </cell>
          <cell r="AG720">
            <v>155000000</v>
          </cell>
          <cell r="AH720">
            <v>15262127406.235294</v>
          </cell>
          <cell r="AI720">
            <v>0</v>
          </cell>
          <cell r="AJ720">
            <v>100000000</v>
          </cell>
          <cell r="AK720">
            <v>435882352.94117647</v>
          </cell>
          <cell r="AL720">
            <v>0</v>
          </cell>
          <cell r="AM720">
            <v>192941176.47058824</v>
          </cell>
          <cell r="AN720">
            <v>70176470.588235289</v>
          </cell>
          <cell r="AO720">
            <v>118136031544.76471</v>
          </cell>
          <cell r="AP720">
            <v>2029411764.7058823</v>
          </cell>
          <cell r="AQ720">
            <v>2439591526.8823528</v>
          </cell>
          <cell r="AR720">
            <v>1677690654.1176472</v>
          </cell>
          <cell r="AS720">
            <v>0</v>
          </cell>
          <cell r="AT720">
            <v>60000000</v>
          </cell>
          <cell r="AU720">
            <v>0</v>
          </cell>
          <cell r="AV720">
            <v>103000000</v>
          </cell>
          <cell r="AW720">
            <v>1435294117.6470587</v>
          </cell>
          <cell r="AX720">
            <v>50000000</v>
          </cell>
          <cell r="AY720">
            <v>399411764.70588237</v>
          </cell>
          <cell r="AZ720">
            <v>260000000</v>
          </cell>
          <cell r="BA720">
            <v>600000000</v>
          </cell>
          <cell r="BB720">
            <v>0</v>
          </cell>
          <cell r="BC720">
            <v>13800000000</v>
          </cell>
          <cell r="BD720">
            <v>0</v>
          </cell>
          <cell r="BE720">
            <v>0</v>
          </cell>
          <cell r="BF720">
            <v>0</v>
          </cell>
          <cell r="BG720">
            <v>1058823529.4117647</v>
          </cell>
          <cell r="BH720">
            <v>0</v>
          </cell>
          <cell r="BI720">
            <v>185000000</v>
          </cell>
          <cell r="BJ720">
            <v>487941176.47058821</v>
          </cell>
          <cell r="BK720">
            <v>68235294.117647052</v>
          </cell>
          <cell r="BL720">
            <v>1735294117.6470587</v>
          </cell>
          <cell r="BM720">
            <v>4532009595.4705887</v>
          </cell>
          <cell r="BN720">
            <v>378823529.41176468</v>
          </cell>
          <cell r="BO720">
            <v>1114776470.5882354</v>
          </cell>
          <cell r="BP720">
            <v>59582870.176470585</v>
          </cell>
          <cell r="BQ720">
            <v>0</v>
          </cell>
          <cell r="BR720">
            <v>52352941.176470585</v>
          </cell>
          <cell r="BS720">
            <v>0</v>
          </cell>
          <cell r="BT720">
            <v>0</v>
          </cell>
          <cell r="BU720">
            <v>144705882.35294119</v>
          </cell>
          <cell r="BV720">
            <v>0</v>
          </cell>
          <cell r="BW720">
            <v>200000000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140394117.64705881</v>
          </cell>
          <cell r="CH720">
            <v>268366961</v>
          </cell>
          <cell r="CI720">
            <v>0</v>
          </cell>
          <cell r="CJ720"/>
          <cell r="CK720"/>
          <cell r="CL720"/>
          <cell r="CM720"/>
          <cell r="CN720"/>
          <cell r="CO720"/>
          <cell r="CP720"/>
          <cell r="CQ720">
            <v>1428023064263.6475</v>
          </cell>
          <cell r="CR720">
            <v>913126963623.94141</v>
          </cell>
          <cell r="CS720">
            <v>514896100639.70581</v>
          </cell>
        </row>
        <row r="721">
          <cell r="B721">
            <v>44061</v>
          </cell>
          <cell r="C721">
            <v>134799802823.88889</v>
          </cell>
          <cell r="D721">
            <v>260645769317.33334</v>
          </cell>
          <cell r="E721">
            <v>146854354730.44446</v>
          </cell>
          <cell r="F721">
            <v>14000000000</v>
          </cell>
          <cell r="G721">
            <v>200000000</v>
          </cell>
          <cell r="H721">
            <v>86147842806.555557</v>
          </cell>
          <cell r="I721">
            <v>0</v>
          </cell>
          <cell r="J721">
            <v>61513995578.666664</v>
          </cell>
          <cell r="K721">
            <v>36218457408.666664</v>
          </cell>
          <cell r="L721">
            <v>25400000000</v>
          </cell>
          <cell r="M721">
            <v>68199755114.555557</v>
          </cell>
          <cell r="N721">
            <v>4381111111.1111107</v>
          </cell>
          <cell r="O721">
            <v>13884721233.777779</v>
          </cell>
          <cell r="P721">
            <v>0</v>
          </cell>
          <cell r="Q721">
            <v>4948738159.1111107</v>
          </cell>
          <cell r="R721">
            <v>184141376574.33334</v>
          </cell>
          <cell r="S721">
            <v>5844444444.4444447</v>
          </cell>
          <cell r="T721">
            <v>4707422425.8888893</v>
          </cell>
          <cell r="U721">
            <v>2400000000</v>
          </cell>
          <cell r="V721">
            <v>6173029284.2222223</v>
          </cell>
          <cell r="W721">
            <v>1100000000</v>
          </cell>
          <cell r="X721">
            <v>0</v>
          </cell>
          <cell r="Y721">
            <v>70000000</v>
          </cell>
          <cell r="Z721">
            <v>257222222.22222221</v>
          </cell>
          <cell r="AA721">
            <v>57161675190.444443</v>
          </cell>
          <cell r="AB721">
            <v>0</v>
          </cell>
          <cell r="AC721">
            <v>0</v>
          </cell>
          <cell r="AD721">
            <v>142504965052.77777</v>
          </cell>
          <cell r="AE721">
            <v>363888888.8888889</v>
          </cell>
          <cell r="AF721">
            <v>80000000</v>
          </cell>
          <cell r="AG721">
            <v>158055555.55555555</v>
          </cell>
          <cell r="AH721">
            <v>15326258754.666666</v>
          </cell>
          <cell r="AI721">
            <v>0</v>
          </cell>
          <cell r="AJ721">
            <v>100000000</v>
          </cell>
          <cell r="AK721">
            <v>433888888.8888889</v>
          </cell>
          <cell r="AL721">
            <v>0</v>
          </cell>
          <cell r="AM721">
            <v>193333333.33333334</v>
          </cell>
          <cell r="AN721">
            <v>70388888.888888896</v>
          </cell>
          <cell r="AO721">
            <v>117920679178.55556</v>
          </cell>
          <cell r="AP721">
            <v>2027777777.7777777</v>
          </cell>
          <cell r="AQ721">
            <v>2427826821</v>
          </cell>
          <cell r="AR721">
            <v>1651900498</v>
          </cell>
          <cell r="AS721">
            <v>0</v>
          </cell>
          <cell r="AT721">
            <v>60000000</v>
          </cell>
          <cell r="AU721">
            <v>0</v>
          </cell>
          <cell r="AV721">
            <v>103000000</v>
          </cell>
          <cell r="AW721">
            <v>1433333333.3333333</v>
          </cell>
          <cell r="AX721">
            <v>50000000</v>
          </cell>
          <cell r="AY721">
            <v>401666666.66666669</v>
          </cell>
          <cell r="AZ721">
            <v>260000000</v>
          </cell>
          <cell r="BA721">
            <v>600000000</v>
          </cell>
          <cell r="BB721">
            <v>0</v>
          </cell>
          <cell r="BC721">
            <v>13800000000</v>
          </cell>
          <cell r="BD721">
            <v>0</v>
          </cell>
          <cell r="BE721">
            <v>0</v>
          </cell>
          <cell r="BF721">
            <v>0</v>
          </cell>
          <cell r="BG721">
            <v>1083333333.3333333</v>
          </cell>
          <cell r="BH721">
            <v>0</v>
          </cell>
          <cell r="BI721">
            <v>238611111.1111111</v>
          </cell>
          <cell r="BJ721">
            <v>491222222.22222221</v>
          </cell>
          <cell r="BK721">
            <v>68333333.333333328</v>
          </cell>
          <cell r="BL721">
            <v>1750000000</v>
          </cell>
          <cell r="BM721">
            <v>4541479124.5555553</v>
          </cell>
          <cell r="BN721">
            <v>380000000</v>
          </cell>
          <cell r="BO721">
            <v>1111824524.7777777</v>
          </cell>
          <cell r="BP721">
            <v>70563262.333333328</v>
          </cell>
          <cell r="BQ721">
            <v>0</v>
          </cell>
          <cell r="BR721">
            <v>52777777.777777776</v>
          </cell>
          <cell r="BS721">
            <v>0</v>
          </cell>
          <cell r="BT721">
            <v>0</v>
          </cell>
          <cell r="BU721">
            <v>145000000</v>
          </cell>
          <cell r="BV721">
            <v>0</v>
          </cell>
          <cell r="BW721">
            <v>200000000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141372222.22222221</v>
          </cell>
          <cell r="CH721">
            <v>256978072.1111111</v>
          </cell>
          <cell r="CI721">
            <v>0</v>
          </cell>
          <cell r="CJ721"/>
          <cell r="CK721"/>
          <cell r="CL721"/>
          <cell r="CM721"/>
          <cell r="CN721"/>
          <cell r="CO721"/>
          <cell r="CP721"/>
          <cell r="CQ721">
            <v>1429548177047.7778</v>
          </cell>
          <cell r="CR721">
            <v>910372796490.33337</v>
          </cell>
          <cell r="CS721">
            <v>519175380557.44452</v>
          </cell>
        </row>
        <row r="722">
          <cell r="B722">
            <v>44062</v>
          </cell>
          <cell r="C722">
            <v>134853635020.89473</v>
          </cell>
          <cell r="D722">
            <v>263456733407.26315</v>
          </cell>
          <cell r="E722">
            <v>147822172590.8421</v>
          </cell>
          <cell r="F722">
            <v>14052631578.947369</v>
          </cell>
          <cell r="G722">
            <v>200000000</v>
          </cell>
          <cell r="H722">
            <v>86397341312.684204</v>
          </cell>
          <cell r="I722">
            <v>0</v>
          </cell>
          <cell r="J722">
            <v>61640837264.105263</v>
          </cell>
          <cell r="K722">
            <v>37412227454.368423</v>
          </cell>
          <cell r="L722">
            <v>25386842105.263157</v>
          </cell>
          <cell r="M722">
            <v>68295112123.105263</v>
          </cell>
          <cell r="N722">
            <v>4398947368.4210529</v>
          </cell>
          <cell r="O722">
            <v>13900090322.631578</v>
          </cell>
          <cell r="P722">
            <v>0</v>
          </cell>
          <cell r="Q722">
            <v>4952859128.1052628</v>
          </cell>
          <cell r="R722">
            <v>183571968047.63159</v>
          </cell>
          <cell r="S722">
            <v>5855263157.8947372</v>
          </cell>
          <cell r="T722">
            <v>4714931818.3684206</v>
          </cell>
          <cell r="U722">
            <v>2400000000</v>
          </cell>
          <cell r="V722">
            <v>6130807062</v>
          </cell>
          <cell r="W722">
            <v>1100000000</v>
          </cell>
          <cell r="X722">
            <v>0</v>
          </cell>
          <cell r="Y722">
            <v>70000000</v>
          </cell>
          <cell r="Z722">
            <v>248947368.42105263</v>
          </cell>
          <cell r="AA722">
            <v>57181477290.842102</v>
          </cell>
          <cell r="AB722">
            <v>0</v>
          </cell>
          <cell r="AC722">
            <v>0</v>
          </cell>
          <cell r="AD722">
            <v>141763424117.10526</v>
          </cell>
          <cell r="AE722">
            <v>363157894.7368421</v>
          </cell>
          <cell r="AF722">
            <v>80000000</v>
          </cell>
          <cell r="AG722">
            <v>160789473.68421054</v>
          </cell>
          <cell r="AH722">
            <v>15383639434.842106</v>
          </cell>
          <cell r="AI722">
            <v>0</v>
          </cell>
          <cell r="AJ722">
            <v>100000000</v>
          </cell>
          <cell r="AK722">
            <v>432105263.15789473</v>
          </cell>
          <cell r="AL722">
            <v>0</v>
          </cell>
          <cell r="AM722">
            <v>193684210.52631578</v>
          </cell>
          <cell r="AN722">
            <v>70578947.368421048</v>
          </cell>
          <cell r="AO722">
            <v>117727995482.47368</v>
          </cell>
          <cell r="AP722">
            <v>2026315789.4736843</v>
          </cell>
          <cell r="AQ722">
            <v>2417300505.2105265</v>
          </cell>
          <cell r="AR722">
            <v>1628825095.1578948</v>
          </cell>
          <cell r="AS722">
            <v>0</v>
          </cell>
          <cell r="AT722">
            <v>60000000</v>
          </cell>
          <cell r="AU722">
            <v>0</v>
          </cell>
          <cell r="AV722">
            <v>103000000</v>
          </cell>
          <cell r="AW722">
            <v>1431578947.3684211</v>
          </cell>
          <cell r="AX722">
            <v>50000000</v>
          </cell>
          <cell r="AY722">
            <v>403684210.52631581</v>
          </cell>
          <cell r="AZ722">
            <v>260000000</v>
          </cell>
          <cell r="BA722">
            <v>600000000</v>
          </cell>
          <cell r="BB722">
            <v>0</v>
          </cell>
          <cell r="BC722">
            <v>13800000000</v>
          </cell>
          <cell r="BD722">
            <v>0</v>
          </cell>
          <cell r="BE722">
            <v>0</v>
          </cell>
          <cell r="BF722">
            <v>0</v>
          </cell>
          <cell r="BG722">
            <v>1026315789.4736842</v>
          </cell>
          <cell r="BH722">
            <v>0</v>
          </cell>
          <cell r="BI722">
            <v>286578947.36842108</v>
          </cell>
          <cell r="BJ722">
            <v>494157894.7368421</v>
          </cell>
          <cell r="BK722">
            <v>68421052.631578952</v>
          </cell>
          <cell r="BL722">
            <v>1763157894.7368422</v>
          </cell>
          <cell r="BM722">
            <v>4549951861.1052628</v>
          </cell>
          <cell r="BN722">
            <v>381052631.57894737</v>
          </cell>
          <cell r="BO722">
            <v>1109181128.7368422</v>
          </cell>
          <cell r="BP722">
            <v>80387823.736842111</v>
          </cell>
          <cell r="BQ722">
            <v>0</v>
          </cell>
          <cell r="BR722">
            <v>53157894.736842103</v>
          </cell>
          <cell r="BS722">
            <v>0</v>
          </cell>
          <cell r="BT722">
            <v>0</v>
          </cell>
          <cell r="BU722">
            <v>145263157.89473686</v>
          </cell>
          <cell r="BV722">
            <v>0</v>
          </cell>
          <cell r="BW722">
            <v>200000000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142247368.42105263</v>
          </cell>
          <cell r="CH722">
            <v>246788013.63157895</v>
          </cell>
          <cell r="CI722">
            <v>0</v>
          </cell>
          <cell r="CJ722"/>
          <cell r="CK722"/>
          <cell r="CL722"/>
          <cell r="CM722"/>
          <cell r="CN722"/>
          <cell r="CO722"/>
          <cell r="CP722"/>
          <cell r="CQ722">
            <v>1433645565252.2102</v>
          </cell>
          <cell r="CR722">
            <v>910619065820.99988</v>
          </cell>
          <cell r="CS722">
            <v>523026499431.21051</v>
          </cell>
        </row>
        <row r="723">
          <cell r="B723">
            <v>44063</v>
          </cell>
          <cell r="C723">
            <v>134910953269.85001</v>
          </cell>
          <cell r="D723">
            <v>265986596736.89999</v>
          </cell>
          <cell r="E723">
            <v>149538963961.29999</v>
          </cell>
          <cell r="F723">
            <v>14100000000</v>
          </cell>
          <cell r="G723">
            <v>200000000</v>
          </cell>
          <cell r="H723">
            <v>86622474247.050003</v>
          </cell>
          <cell r="I723">
            <v>0</v>
          </cell>
          <cell r="J723">
            <v>61800395400.900002</v>
          </cell>
          <cell r="K723">
            <v>38561116081.650002</v>
          </cell>
          <cell r="L723">
            <v>25375000000</v>
          </cell>
          <cell r="M723">
            <v>68379422866.949997</v>
          </cell>
          <cell r="N723">
            <v>4415000000</v>
          </cell>
          <cell r="O723">
            <v>13917585806.5</v>
          </cell>
          <cell r="P723">
            <v>0</v>
          </cell>
          <cell r="Q723">
            <v>4956716171.6999998</v>
          </cell>
          <cell r="R723">
            <v>182993369645.25</v>
          </cell>
          <cell r="S723">
            <v>5865000000</v>
          </cell>
          <cell r="T723">
            <v>4722185227.4499998</v>
          </cell>
          <cell r="U723">
            <v>2400000000</v>
          </cell>
          <cell r="V723">
            <v>6089266708.8999996</v>
          </cell>
          <cell r="W723">
            <v>1100000000</v>
          </cell>
          <cell r="X723">
            <v>0</v>
          </cell>
          <cell r="Y723">
            <v>70000000</v>
          </cell>
          <cell r="Z723">
            <v>241500000</v>
          </cell>
          <cell r="AA723">
            <v>57317403426.300003</v>
          </cell>
          <cell r="AB723">
            <v>0</v>
          </cell>
          <cell r="AC723">
            <v>0</v>
          </cell>
          <cell r="AD723">
            <v>140625252911.25</v>
          </cell>
          <cell r="AE723">
            <v>362500000</v>
          </cell>
          <cell r="AF723">
            <v>80000000</v>
          </cell>
          <cell r="AG723">
            <v>173750000</v>
          </cell>
          <cell r="AH723">
            <v>15435282463.1</v>
          </cell>
          <cell r="AI723">
            <v>0</v>
          </cell>
          <cell r="AJ723">
            <v>100000000</v>
          </cell>
          <cell r="AK723">
            <v>430500000</v>
          </cell>
          <cell r="AL723">
            <v>0</v>
          </cell>
          <cell r="AM723">
            <v>194000000</v>
          </cell>
          <cell r="AN723">
            <v>70750000</v>
          </cell>
          <cell r="AO723">
            <v>117596595708.35001</v>
          </cell>
          <cell r="AP723">
            <v>2025000000</v>
          </cell>
          <cell r="AQ723">
            <v>2346435479.9499998</v>
          </cell>
          <cell r="AR723">
            <v>1615383840.4000001</v>
          </cell>
          <cell r="AS723">
            <v>0</v>
          </cell>
          <cell r="AT723">
            <v>60000000</v>
          </cell>
          <cell r="AU723">
            <v>0</v>
          </cell>
          <cell r="AV723">
            <v>103000000</v>
          </cell>
          <cell r="AW723">
            <v>1430000000</v>
          </cell>
          <cell r="AX723">
            <v>50000000</v>
          </cell>
          <cell r="AY723">
            <v>405500000</v>
          </cell>
          <cell r="AZ723">
            <v>260000000</v>
          </cell>
          <cell r="BA723">
            <v>600000000</v>
          </cell>
          <cell r="BB723">
            <v>0</v>
          </cell>
          <cell r="BC723">
            <v>13800000000</v>
          </cell>
          <cell r="BD723">
            <v>0</v>
          </cell>
          <cell r="BE723">
            <v>0</v>
          </cell>
          <cell r="BF723">
            <v>0</v>
          </cell>
          <cell r="BG723">
            <v>975000000</v>
          </cell>
          <cell r="BH723">
            <v>0</v>
          </cell>
          <cell r="BI723">
            <v>329750000</v>
          </cell>
          <cell r="BJ723">
            <v>496800000</v>
          </cell>
          <cell r="BK723">
            <v>68500000</v>
          </cell>
          <cell r="BL723">
            <v>1775000000</v>
          </cell>
          <cell r="BM723">
            <v>4560954268.0500002</v>
          </cell>
          <cell r="BN723">
            <v>382000000</v>
          </cell>
          <cell r="BO723">
            <v>1110972072.3</v>
          </cell>
          <cell r="BP723">
            <v>78768432.549999997</v>
          </cell>
          <cell r="BQ723">
            <v>0</v>
          </cell>
          <cell r="BR723">
            <v>53500000</v>
          </cell>
          <cell r="BS723">
            <v>0</v>
          </cell>
          <cell r="BT723">
            <v>0</v>
          </cell>
          <cell r="BU723">
            <v>145500000</v>
          </cell>
          <cell r="BV723">
            <v>0</v>
          </cell>
          <cell r="BW723">
            <v>200000000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143035000</v>
          </cell>
          <cell r="CH723">
            <v>246948612.94999999</v>
          </cell>
          <cell r="CI723">
            <v>0</v>
          </cell>
          <cell r="CJ723"/>
          <cell r="CK723"/>
          <cell r="CL723"/>
          <cell r="CM723"/>
          <cell r="CN723"/>
          <cell r="CO723"/>
          <cell r="CP723"/>
          <cell r="CQ723">
            <v>1437893628339.6001</v>
          </cell>
          <cell r="CR723">
            <v>910574753879.95007</v>
          </cell>
          <cell r="CS723">
            <v>527318874459.65002</v>
          </cell>
        </row>
        <row r="724">
          <cell r="B724">
            <v>44064</v>
          </cell>
          <cell r="C724">
            <v>134962812637.95238</v>
          </cell>
          <cell r="D724">
            <v>268275520701.80951</v>
          </cell>
          <cell r="E724">
            <v>151092251391.71429</v>
          </cell>
          <cell r="F724">
            <v>14142857142.857143</v>
          </cell>
          <cell r="G724">
            <v>200000000</v>
          </cell>
          <cell r="H724">
            <v>86826165949.571426</v>
          </cell>
          <cell r="I724">
            <v>0</v>
          </cell>
          <cell r="J724">
            <v>61917900381.809525</v>
          </cell>
          <cell r="K724">
            <v>39600586744.428574</v>
          </cell>
          <cell r="L724">
            <v>25364285714.285713</v>
          </cell>
          <cell r="M724">
            <v>68409513539.952377</v>
          </cell>
          <cell r="N724">
            <v>4429523809.5238094</v>
          </cell>
          <cell r="O724">
            <v>13933415053.809525</v>
          </cell>
          <cell r="P724">
            <v>0</v>
          </cell>
          <cell r="Q724">
            <v>4960205877.8095236</v>
          </cell>
          <cell r="R724">
            <v>182469875852.61905</v>
          </cell>
          <cell r="S724">
            <v>5873809523.8095236</v>
          </cell>
          <cell r="T724">
            <v>4728747835.666667</v>
          </cell>
          <cell r="U724">
            <v>2400000000</v>
          </cell>
          <cell r="V724">
            <v>6051682579.9047623</v>
          </cell>
          <cell r="W724">
            <v>1100000000</v>
          </cell>
          <cell r="X724">
            <v>0</v>
          </cell>
          <cell r="Y724">
            <v>70000000</v>
          </cell>
          <cell r="Z724">
            <v>234761904.76190478</v>
          </cell>
          <cell r="AA724">
            <v>57440384215.523811</v>
          </cell>
          <cell r="AB724">
            <v>0</v>
          </cell>
          <cell r="AC724">
            <v>0</v>
          </cell>
          <cell r="AD724">
            <v>139881193248.80951</v>
          </cell>
          <cell r="AE724">
            <v>361904761.90476191</v>
          </cell>
          <cell r="AF724">
            <v>80000000</v>
          </cell>
          <cell r="AG724">
            <v>185476190.47619048</v>
          </cell>
          <cell r="AH724">
            <v>15482007107.714285</v>
          </cell>
          <cell r="AI724">
            <v>0</v>
          </cell>
          <cell r="AJ724">
            <v>100000000</v>
          </cell>
          <cell r="AK724">
            <v>429047619.04761904</v>
          </cell>
          <cell r="AL724">
            <v>0</v>
          </cell>
          <cell r="AM724">
            <v>194285714.2857143</v>
          </cell>
          <cell r="AN724">
            <v>70904761.90476191</v>
          </cell>
          <cell r="AO724">
            <v>117477710198.42857</v>
          </cell>
          <cell r="AP724">
            <v>2023809523.8095238</v>
          </cell>
          <cell r="AQ724">
            <v>2329938552.3333335</v>
          </cell>
          <cell r="AR724">
            <v>1588936990.8571429</v>
          </cell>
          <cell r="AS724">
            <v>0</v>
          </cell>
          <cell r="AT724">
            <v>60000000</v>
          </cell>
          <cell r="AU724">
            <v>0</v>
          </cell>
          <cell r="AV724">
            <v>103000000</v>
          </cell>
          <cell r="AW724">
            <v>1428571428.5714285</v>
          </cell>
          <cell r="AX724">
            <v>50000000</v>
          </cell>
          <cell r="AY724">
            <v>407142857.14285713</v>
          </cell>
          <cell r="AZ724">
            <v>260000000</v>
          </cell>
          <cell r="BA724">
            <v>600000000</v>
          </cell>
          <cell r="BB724">
            <v>0</v>
          </cell>
          <cell r="BC724">
            <v>13800000000</v>
          </cell>
          <cell r="BD724">
            <v>0</v>
          </cell>
          <cell r="BE724">
            <v>0</v>
          </cell>
          <cell r="BF724">
            <v>0</v>
          </cell>
          <cell r="BG724">
            <v>928571428.57142854</v>
          </cell>
          <cell r="BH724">
            <v>0</v>
          </cell>
          <cell r="BI724">
            <v>368809523.80952382</v>
          </cell>
          <cell r="BJ724">
            <v>499190476.19047618</v>
          </cell>
          <cell r="BK724">
            <v>68571428.571428567</v>
          </cell>
          <cell r="BL724">
            <v>1785714285.7142856</v>
          </cell>
          <cell r="BM724">
            <v>4570908826.7142859</v>
          </cell>
          <cell r="BN724">
            <v>382857142.85714287</v>
          </cell>
          <cell r="BO724">
            <v>1112592449.8095238</v>
          </cell>
          <cell r="BP724">
            <v>77303269.09523809</v>
          </cell>
          <cell r="BQ724">
            <v>0</v>
          </cell>
          <cell r="BR724">
            <v>53809523.809523806</v>
          </cell>
          <cell r="BS724">
            <v>0</v>
          </cell>
          <cell r="BT724">
            <v>0</v>
          </cell>
          <cell r="BU724">
            <v>145714285.7142857</v>
          </cell>
          <cell r="BV724">
            <v>0</v>
          </cell>
          <cell r="BW724">
            <v>200000000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143747619.04761904</v>
          </cell>
          <cell r="CH724">
            <v>247093917.09523809</v>
          </cell>
          <cell r="CI724">
            <v>0</v>
          </cell>
          <cell r="CJ724"/>
          <cell r="CK724"/>
          <cell r="CL724"/>
          <cell r="CM724"/>
          <cell r="CN724"/>
          <cell r="CO724"/>
          <cell r="CP724"/>
          <cell r="CQ724">
            <v>1441983113990.0959</v>
          </cell>
          <cell r="CR724">
            <v>910759900218.99988</v>
          </cell>
          <cell r="CS724">
            <v>531223213771.09515</v>
          </cell>
        </row>
        <row r="725">
          <cell r="B725">
            <v>44065</v>
          </cell>
          <cell r="C725">
            <v>135009957518.04546</v>
          </cell>
          <cell r="D725">
            <v>270356360669.90909</v>
          </cell>
          <cell r="E725">
            <v>152504330873.90909</v>
          </cell>
          <cell r="F725">
            <v>14181818181.818182</v>
          </cell>
          <cell r="G725">
            <v>200000000</v>
          </cell>
          <cell r="H725">
            <v>87011340224.590912</v>
          </cell>
          <cell r="I725">
            <v>0</v>
          </cell>
          <cell r="J725">
            <v>62024723091.727272</v>
          </cell>
          <cell r="K725">
            <v>40545560074.227272</v>
          </cell>
          <cell r="L725">
            <v>25354545454.545456</v>
          </cell>
          <cell r="M725">
            <v>68436868697.227272</v>
          </cell>
          <cell r="N725">
            <v>4442727272.727273</v>
          </cell>
          <cell r="O725">
            <v>13947805278.636364</v>
          </cell>
          <cell r="P725">
            <v>0</v>
          </cell>
          <cell r="Q725">
            <v>4963378337.909091</v>
          </cell>
          <cell r="R725">
            <v>181993972404.77274</v>
          </cell>
          <cell r="S725">
            <v>5881818181.818182</v>
          </cell>
          <cell r="T725">
            <v>4734713843.136364</v>
          </cell>
          <cell r="U725">
            <v>2400000000</v>
          </cell>
          <cell r="V725">
            <v>6017515189.909091</v>
          </cell>
          <cell r="W725">
            <v>1100000000</v>
          </cell>
          <cell r="X725">
            <v>0</v>
          </cell>
          <cell r="Y725">
            <v>70000000</v>
          </cell>
          <cell r="Z725">
            <v>228636363.63636363</v>
          </cell>
          <cell r="AA725">
            <v>57552184933</v>
          </cell>
          <cell r="AB725">
            <v>0</v>
          </cell>
          <cell r="AC725">
            <v>0</v>
          </cell>
          <cell r="AD725">
            <v>139204775373.86365</v>
          </cell>
          <cell r="AE725">
            <v>361363636.36363637</v>
          </cell>
          <cell r="AF725">
            <v>80000000</v>
          </cell>
          <cell r="AG725">
            <v>196136363.63636363</v>
          </cell>
          <cell r="AH725">
            <v>15524484057.363636</v>
          </cell>
          <cell r="AI725">
            <v>0</v>
          </cell>
          <cell r="AJ725">
            <v>100000000</v>
          </cell>
          <cell r="AK725">
            <v>427727272.72727275</v>
          </cell>
          <cell r="AL725">
            <v>0</v>
          </cell>
          <cell r="AM725">
            <v>194545454.54545453</v>
          </cell>
          <cell r="AN725">
            <v>71045454.545454547</v>
          </cell>
          <cell r="AO725">
            <v>117369632462.13637</v>
          </cell>
          <cell r="AP725">
            <v>2022727272.7272727</v>
          </cell>
          <cell r="AQ725">
            <v>2314941345.409091</v>
          </cell>
          <cell r="AR725">
            <v>1564894400.3636363</v>
          </cell>
          <cell r="AS725">
            <v>0</v>
          </cell>
          <cell r="AT725">
            <v>60000000</v>
          </cell>
          <cell r="AU725">
            <v>0</v>
          </cell>
          <cell r="AV725">
            <v>103000000</v>
          </cell>
          <cell r="AW725">
            <v>1427272727.2727273</v>
          </cell>
          <cell r="AX725">
            <v>50000000</v>
          </cell>
          <cell r="AY725">
            <v>408636363.63636363</v>
          </cell>
          <cell r="AZ725">
            <v>260000000</v>
          </cell>
          <cell r="BA725">
            <v>600000000</v>
          </cell>
          <cell r="BB725">
            <v>0</v>
          </cell>
          <cell r="BC725">
            <v>13800000000</v>
          </cell>
          <cell r="BD725">
            <v>0</v>
          </cell>
          <cell r="BE725">
            <v>0</v>
          </cell>
          <cell r="BF725">
            <v>0</v>
          </cell>
          <cell r="BG725">
            <v>886363636.36363637</v>
          </cell>
          <cell r="BH725">
            <v>0</v>
          </cell>
          <cell r="BI725">
            <v>404318181.81818181</v>
          </cell>
          <cell r="BJ725">
            <v>501363636.36363637</v>
          </cell>
          <cell r="BK725">
            <v>68636363.63636364</v>
          </cell>
          <cell r="BL725">
            <v>1795454545.4545455</v>
          </cell>
          <cell r="BM725">
            <v>4579958425.5</v>
          </cell>
          <cell r="BN725">
            <v>383636363.63636363</v>
          </cell>
          <cell r="BO725">
            <v>1114065520.2727273</v>
          </cell>
          <cell r="BP725">
            <v>75971302.318181813</v>
          </cell>
          <cell r="BQ725">
            <v>0</v>
          </cell>
          <cell r="BR725">
            <v>54090909.090909094</v>
          </cell>
          <cell r="BS725">
            <v>0</v>
          </cell>
          <cell r="BT725">
            <v>0</v>
          </cell>
          <cell r="BU725">
            <v>145909090.90909091</v>
          </cell>
          <cell r="BV725">
            <v>0</v>
          </cell>
          <cell r="BW725">
            <v>200000000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144395454.54545453</v>
          </cell>
          <cell r="CH725">
            <v>247226011.77272728</v>
          </cell>
          <cell r="CI725">
            <v>0</v>
          </cell>
          <cell r="CJ725"/>
          <cell r="CK725"/>
          <cell r="CL725"/>
          <cell r="CM725"/>
          <cell r="CN725"/>
          <cell r="CO725"/>
          <cell r="CP725"/>
          <cell r="CQ725">
            <v>1445700828217.8181</v>
          </cell>
          <cell r="CR725">
            <v>910928215072.68188</v>
          </cell>
          <cell r="CS725">
            <v>534772613145.13647</v>
          </cell>
        </row>
        <row r="726">
          <cell r="B726">
            <v>44066</v>
          </cell>
          <cell r="C726">
            <v>135053002843.34782</v>
          </cell>
          <cell r="D726">
            <v>272256258032.08694</v>
          </cell>
          <cell r="E726">
            <v>153793620835.91306</v>
          </cell>
          <cell r="F726">
            <v>14217391304.347826</v>
          </cell>
          <cell r="G726">
            <v>200000000</v>
          </cell>
          <cell r="H726">
            <v>87180412388.739136</v>
          </cell>
          <cell r="I726">
            <v>0</v>
          </cell>
          <cell r="J726">
            <v>62122256870.347824</v>
          </cell>
          <cell r="K726">
            <v>41408361810.130432</v>
          </cell>
          <cell r="L726">
            <v>25345652173.913044</v>
          </cell>
          <cell r="M726">
            <v>68461845145.173912</v>
          </cell>
          <cell r="N726">
            <v>4454782608.695652</v>
          </cell>
          <cell r="O726">
            <v>13960944179.565218</v>
          </cell>
          <cell r="P726">
            <v>0</v>
          </cell>
          <cell r="Q726">
            <v>4966274931.913043</v>
          </cell>
          <cell r="R726">
            <v>181559451865.43478</v>
          </cell>
          <cell r="S726">
            <v>5889130434.782609</v>
          </cell>
          <cell r="T726">
            <v>4740161067.347826</v>
          </cell>
          <cell r="U726">
            <v>2400000000</v>
          </cell>
          <cell r="V726">
            <v>5986318877.304348</v>
          </cell>
          <cell r="W726">
            <v>1100000000</v>
          </cell>
          <cell r="X726">
            <v>0</v>
          </cell>
          <cell r="Y726">
            <v>70000000</v>
          </cell>
          <cell r="Z726">
            <v>223043478.26086956</v>
          </cell>
          <cell r="AA726">
            <v>57654263848.95652</v>
          </cell>
          <cell r="AB726">
            <v>0</v>
          </cell>
          <cell r="AC726">
            <v>0</v>
          </cell>
          <cell r="AD726">
            <v>138587176444.56522</v>
          </cell>
          <cell r="AE726">
            <v>360869565.21739131</v>
          </cell>
          <cell r="AF726">
            <v>80000000</v>
          </cell>
          <cell r="AG726">
            <v>205869565.21739131</v>
          </cell>
          <cell r="AH726">
            <v>15563267359.217392</v>
          </cell>
          <cell r="AI726">
            <v>0</v>
          </cell>
          <cell r="AJ726">
            <v>100000000</v>
          </cell>
          <cell r="AK726">
            <v>426521739.13043481</v>
          </cell>
          <cell r="AL726">
            <v>0</v>
          </cell>
          <cell r="AM726">
            <v>194782608.69565219</v>
          </cell>
          <cell r="AN726">
            <v>71173913.043478265</v>
          </cell>
          <cell r="AO726">
            <v>117270952789.86957</v>
          </cell>
          <cell r="AP726">
            <v>2021739130.4347825</v>
          </cell>
          <cell r="AQ726">
            <v>2301248243.4347825</v>
          </cell>
          <cell r="AR726">
            <v>1542942469.9130435</v>
          </cell>
          <cell r="AS726">
            <v>0</v>
          </cell>
          <cell r="AT726">
            <v>60000000</v>
          </cell>
          <cell r="AU726">
            <v>0</v>
          </cell>
          <cell r="AV726">
            <v>103000000</v>
          </cell>
          <cell r="AW726">
            <v>1426086956.5217392</v>
          </cell>
          <cell r="AX726">
            <v>50000000</v>
          </cell>
          <cell r="AY726">
            <v>410000000</v>
          </cell>
          <cell r="AZ726">
            <v>260000000</v>
          </cell>
          <cell r="BA726">
            <v>600000000</v>
          </cell>
          <cell r="BB726">
            <v>0</v>
          </cell>
          <cell r="BC726">
            <v>13800000000</v>
          </cell>
          <cell r="BD726">
            <v>0</v>
          </cell>
          <cell r="BE726">
            <v>0</v>
          </cell>
          <cell r="BF726">
            <v>0</v>
          </cell>
          <cell r="BG726">
            <v>847826086.95652175</v>
          </cell>
          <cell r="BH726">
            <v>0</v>
          </cell>
          <cell r="BI726">
            <v>436739130.43478262</v>
          </cell>
          <cell r="BJ726">
            <v>503347826.0869565</v>
          </cell>
          <cell r="BK726">
            <v>68695652.173913047</v>
          </cell>
          <cell r="BL726">
            <v>1804347826.0869565</v>
          </cell>
          <cell r="BM726">
            <v>4588221102.652174</v>
          </cell>
          <cell r="BN726">
            <v>384347826.0869565</v>
          </cell>
          <cell r="BO726">
            <v>1115410497.652174</v>
          </cell>
          <cell r="BP726">
            <v>74755158.739130437</v>
          </cell>
          <cell r="BQ726">
            <v>0</v>
          </cell>
          <cell r="BR726">
            <v>54347826.086956523</v>
          </cell>
          <cell r="BS726">
            <v>0</v>
          </cell>
          <cell r="BT726">
            <v>0</v>
          </cell>
          <cell r="BU726">
            <v>146086956.52173913</v>
          </cell>
          <cell r="BV726">
            <v>0</v>
          </cell>
          <cell r="BW726">
            <v>200000000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144986956.52173913</v>
          </cell>
          <cell r="CH726">
            <v>247346619.95652175</v>
          </cell>
          <cell r="CI726">
            <v>0</v>
          </cell>
          <cell r="CJ726"/>
          <cell r="CK726"/>
          <cell r="CL726"/>
          <cell r="CM726"/>
          <cell r="CN726"/>
          <cell r="CO726"/>
          <cell r="CP726"/>
          <cell r="CQ726">
            <v>1449095262947.4773</v>
          </cell>
          <cell r="CR726">
            <v>911081893852.13062</v>
          </cell>
          <cell r="CS726">
            <v>538013369095.34772</v>
          </cell>
        </row>
        <row r="727">
          <cell r="B727">
            <v>44067</v>
          </cell>
          <cell r="C727">
            <v>135092461058.20833</v>
          </cell>
          <cell r="D727">
            <v>273997830614.08334</v>
          </cell>
          <cell r="E727">
            <v>154975469967.75</v>
          </cell>
          <cell r="F727">
            <v>14250000000</v>
          </cell>
          <cell r="G727">
            <v>200000000</v>
          </cell>
          <cell r="H727">
            <v>87335395205.875</v>
          </cell>
          <cell r="I727">
            <v>0</v>
          </cell>
          <cell r="J727">
            <v>62229392000.75</v>
          </cell>
          <cell r="K727">
            <v>42199263401.375</v>
          </cell>
          <cell r="L727">
            <v>25337500000</v>
          </cell>
          <cell r="M727">
            <v>68488906889.125</v>
          </cell>
          <cell r="N727">
            <v>4465833333.333333</v>
          </cell>
          <cell r="O727">
            <v>13972988172.083334</v>
          </cell>
          <cell r="P727">
            <v>0</v>
          </cell>
          <cell r="Q727">
            <v>4968930143.083333</v>
          </cell>
          <cell r="R727">
            <v>181161141371.04166</v>
          </cell>
          <cell r="S727">
            <v>5895833333.333333</v>
          </cell>
          <cell r="T727">
            <v>4745154356.208333</v>
          </cell>
          <cell r="U727">
            <v>2400000000</v>
          </cell>
          <cell r="V727">
            <v>5957722257.416667</v>
          </cell>
          <cell r="W727">
            <v>1100000000</v>
          </cell>
          <cell r="X727">
            <v>0</v>
          </cell>
          <cell r="Y727">
            <v>70000000</v>
          </cell>
          <cell r="Z727">
            <v>217916666.66666666</v>
          </cell>
          <cell r="AA727">
            <v>57747836188.583336</v>
          </cell>
          <cell r="AB727">
            <v>0</v>
          </cell>
          <cell r="AC727">
            <v>0</v>
          </cell>
          <cell r="AD727">
            <v>138021044092.70834</v>
          </cell>
          <cell r="AE727">
            <v>360416666.66666669</v>
          </cell>
          <cell r="AF727">
            <v>80000000</v>
          </cell>
          <cell r="AG727">
            <v>216458333.33333334</v>
          </cell>
          <cell r="AH727">
            <v>15598818719.25</v>
          </cell>
          <cell r="AI727">
            <v>0</v>
          </cell>
          <cell r="AJ727">
            <v>100000000</v>
          </cell>
          <cell r="AK727">
            <v>425416666.66666669</v>
          </cell>
          <cell r="AL727">
            <v>0</v>
          </cell>
          <cell r="AM727">
            <v>195000000</v>
          </cell>
          <cell r="AN727">
            <v>71291666.666666672</v>
          </cell>
          <cell r="AO727">
            <v>117180496423.625</v>
          </cell>
          <cell r="AP727">
            <v>2020833333.3333333</v>
          </cell>
          <cell r="AQ727">
            <v>2288696233.2916665</v>
          </cell>
          <cell r="AR727">
            <v>1494486533.6666667</v>
          </cell>
          <cell r="AS727">
            <v>0</v>
          </cell>
          <cell r="AT727">
            <v>60000000</v>
          </cell>
          <cell r="AU727">
            <v>0</v>
          </cell>
          <cell r="AV727">
            <v>103000000</v>
          </cell>
          <cell r="AW727">
            <v>1425000000</v>
          </cell>
          <cell r="AX727">
            <v>50000000</v>
          </cell>
          <cell r="AY727">
            <v>411250000</v>
          </cell>
          <cell r="AZ727">
            <v>260000000</v>
          </cell>
          <cell r="BA727">
            <v>600000000</v>
          </cell>
          <cell r="BB727">
            <v>0</v>
          </cell>
          <cell r="BC727">
            <v>13800000000</v>
          </cell>
          <cell r="BD727">
            <v>0</v>
          </cell>
          <cell r="BE727">
            <v>0</v>
          </cell>
          <cell r="BF727">
            <v>0</v>
          </cell>
          <cell r="BG727">
            <v>812500000</v>
          </cell>
          <cell r="BH727">
            <v>0</v>
          </cell>
          <cell r="BI727">
            <v>466458333.33333331</v>
          </cell>
          <cell r="BJ727">
            <v>505166666.66666669</v>
          </cell>
          <cell r="BK727">
            <v>68750000</v>
          </cell>
          <cell r="BL727">
            <v>1812500000</v>
          </cell>
          <cell r="BM727">
            <v>4595795223.375</v>
          </cell>
          <cell r="BN727">
            <v>385000000</v>
          </cell>
          <cell r="BO727">
            <v>1116643393.5833333</v>
          </cell>
          <cell r="BP727">
            <v>73640360.458333328</v>
          </cell>
          <cell r="BQ727">
            <v>0</v>
          </cell>
          <cell r="BR727">
            <v>54583333.333333336</v>
          </cell>
          <cell r="BS727">
            <v>0</v>
          </cell>
          <cell r="BT727">
            <v>0</v>
          </cell>
          <cell r="BU727">
            <v>146250000</v>
          </cell>
          <cell r="BV727">
            <v>0</v>
          </cell>
          <cell r="BW727">
            <v>197083333.33333334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145529166.66666666</v>
          </cell>
          <cell r="CH727">
            <v>247457177.45833334</v>
          </cell>
          <cell r="CI727">
            <v>0</v>
          </cell>
          <cell r="CJ727"/>
          <cell r="CK727"/>
          <cell r="CL727"/>
          <cell r="CM727"/>
          <cell r="CN727"/>
          <cell r="CO727"/>
          <cell r="CP727"/>
          <cell r="CQ727">
            <v>1452199140616.3333</v>
          </cell>
          <cell r="CR727">
            <v>911197349399.9585</v>
          </cell>
          <cell r="CS727">
            <v>541001791216.37506</v>
          </cell>
        </row>
        <row r="728">
          <cell r="B728">
            <v>44068</v>
          </cell>
          <cell r="C728">
            <v>135048762615.88</v>
          </cell>
          <cell r="D728">
            <v>273880037389.51999</v>
          </cell>
          <cell r="E728">
            <v>155651091169.04001</v>
          </cell>
          <cell r="F728">
            <v>14280000000</v>
          </cell>
          <cell r="G728">
            <v>200000000</v>
          </cell>
          <cell r="H728">
            <v>87481979397.639999</v>
          </cell>
          <cell r="I728">
            <v>0</v>
          </cell>
          <cell r="J728">
            <v>62320576320.720001</v>
          </cell>
          <cell r="K728">
            <v>42986892865.32</v>
          </cell>
          <cell r="L728">
            <v>25330000000</v>
          </cell>
          <cell r="M728">
            <v>68605460845.559998</v>
          </cell>
          <cell r="N728">
            <v>4487200000</v>
          </cell>
          <cell r="O728">
            <v>13984068645.200001</v>
          </cell>
          <cell r="P728">
            <v>0</v>
          </cell>
          <cell r="Q728">
            <v>4973372937.3599997</v>
          </cell>
          <cell r="R728">
            <v>180994695716.20001</v>
          </cell>
          <cell r="S728">
            <v>5946000000</v>
          </cell>
          <cell r="T728">
            <v>4749748181.96</v>
          </cell>
          <cell r="U728">
            <v>2400000000</v>
          </cell>
          <cell r="V728">
            <v>5962613367.1199999</v>
          </cell>
          <cell r="W728">
            <v>1100000000</v>
          </cell>
          <cell r="X728">
            <v>0</v>
          </cell>
          <cell r="Y728">
            <v>70000000</v>
          </cell>
          <cell r="Z728">
            <v>209200000</v>
          </cell>
          <cell r="AA728">
            <v>57847922741.040001</v>
          </cell>
          <cell r="AB728">
            <v>0</v>
          </cell>
          <cell r="AC728">
            <v>0</v>
          </cell>
          <cell r="AD728">
            <v>136260202329</v>
          </cell>
          <cell r="AE728">
            <v>360000000</v>
          </cell>
          <cell r="AF728">
            <v>80000000</v>
          </cell>
          <cell r="AG728">
            <v>226200000</v>
          </cell>
          <cell r="AH728">
            <v>15634645970.48</v>
          </cell>
          <cell r="AI728">
            <v>0</v>
          </cell>
          <cell r="AJ728">
            <v>100000000</v>
          </cell>
          <cell r="AK728">
            <v>424400000</v>
          </cell>
          <cell r="AL728">
            <v>0</v>
          </cell>
          <cell r="AM728">
            <v>195200000</v>
          </cell>
          <cell r="AN728">
            <v>71400000</v>
          </cell>
          <cell r="AO728">
            <v>117151676566.67999</v>
          </cell>
          <cell r="AP728">
            <v>2020000000</v>
          </cell>
          <cell r="AQ728">
            <v>2277148383.96</v>
          </cell>
          <cell r="AR728">
            <v>1517907072.3199999</v>
          </cell>
          <cell r="AS728">
            <v>0</v>
          </cell>
          <cell r="AT728">
            <v>60000000</v>
          </cell>
          <cell r="AU728">
            <v>0</v>
          </cell>
          <cell r="AV728">
            <v>103000000</v>
          </cell>
          <cell r="AW728">
            <v>1424000000</v>
          </cell>
          <cell r="AX728">
            <v>48000000</v>
          </cell>
          <cell r="AY728">
            <v>412400000</v>
          </cell>
          <cell r="AZ728">
            <v>260000000</v>
          </cell>
          <cell r="BA728">
            <v>600000000</v>
          </cell>
          <cell r="BB728">
            <v>0</v>
          </cell>
          <cell r="BC728">
            <v>13800000000</v>
          </cell>
          <cell r="BD728">
            <v>0</v>
          </cell>
          <cell r="BE728">
            <v>0</v>
          </cell>
          <cell r="BF728">
            <v>0</v>
          </cell>
          <cell r="BG728">
            <v>780000000</v>
          </cell>
          <cell r="BH728">
            <v>0</v>
          </cell>
          <cell r="BI728">
            <v>493800000</v>
          </cell>
          <cell r="BJ728">
            <v>505640000</v>
          </cell>
          <cell r="BK728">
            <v>68800000</v>
          </cell>
          <cell r="BL728">
            <v>1820000000</v>
          </cell>
          <cell r="BM728">
            <v>4599963414.4399996</v>
          </cell>
          <cell r="BN728">
            <v>385600000</v>
          </cell>
          <cell r="BO728">
            <v>1116897657.8399999</v>
          </cell>
          <cell r="BP728">
            <v>72614746.040000007</v>
          </cell>
          <cell r="BQ728">
            <v>0</v>
          </cell>
          <cell r="BR728">
            <v>54800000</v>
          </cell>
          <cell r="BS728">
            <v>0</v>
          </cell>
          <cell r="BT728">
            <v>0</v>
          </cell>
          <cell r="BU728">
            <v>146400000</v>
          </cell>
          <cell r="BV728">
            <v>0</v>
          </cell>
          <cell r="BW728">
            <v>194400000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146028000</v>
          </cell>
          <cell r="CH728">
            <v>245558890.36000001</v>
          </cell>
          <cell r="CI728">
            <v>0</v>
          </cell>
          <cell r="CJ728"/>
          <cell r="CK728"/>
          <cell r="CL728"/>
          <cell r="CM728"/>
          <cell r="CN728"/>
          <cell r="CO728"/>
          <cell r="CP728"/>
          <cell r="CQ728">
            <v>1452166305223.6799</v>
          </cell>
          <cell r="CR728">
            <v>910477065655.95984</v>
          </cell>
          <cell r="CS728">
            <v>541689239567.72003</v>
          </cell>
        </row>
        <row r="729">
          <cell r="B729">
            <v>44069</v>
          </cell>
          <cell r="C729">
            <v>135008425592.19231</v>
          </cell>
          <cell r="D729">
            <v>273771305182.23077</v>
          </cell>
          <cell r="E729">
            <v>156274741508.69232</v>
          </cell>
          <cell r="F729">
            <v>14307692307.692308</v>
          </cell>
          <cell r="G729">
            <v>200000000</v>
          </cell>
          <cell r="H729">
            <v>87617287882.346161</v>
          </cell>
          <cell r="I729">
            <v>0</v>
          </cell>
          <cell r="J729">
            <v>62324919539.153847</v>
          </cell>
          <cell r="K729">
            <v>43713935447.42308</v>
          </cell>
          <cell r="L729">
            <v>25323076923.076923</v>
          </cell>
          <cell r="M729">
            <v>68713049113.03846</v>
          </cell>
          <cell r="N729">
            <v>4506923076.9230766</v>
          </cell>
          <cell r="O729">
            <v>13994296774.23077</v>
          </cell>
          <cell r="P729">
            <v>0</v>
          </cell>
          <cell r="Q729">
            <v>4977473978.2307692</v>
          </cell>
          <cell r="R729">
            <v>180841053573.26923</v>
          </cell>
          <cell r="S729">
            <v>5992307692.3076925</v>
          </cell>
          <cell r="T729">
            <v>4753988636.5</v>
          </cell>
          <cell r="U729">
            <v>2400000000</v>
          </cell>
          <cell r="V729">
            <v>5967128237.6153851</v>
          </cell>
          <cell r="W729">
            <v>1100000000</v>
          </cell>
          <cell r="X729">
            <v>0</v>
          </cell>
          <cell r="Y729">
            <v>70000000</v>
          </cell>
          <cell r="Z729">
            <v>201153846.15384614</v>
          </cell>
          <cell r="AA729">
            <v>57940310327.92308</v>
          </cell>
          <cell r="AB729">
            <v>0</v>
          </cell>
          <cell r="AC729">
            <v>0</v>
          </cell>
          <cell r="AD729">
            <v>136307886854.80769</v>
          </cell>
          <cell r="AE729">
            <v>359615384.61538464</v>
          </cell>
          <cell r="AF729">
            <v>80000000</v>
          </cell>
          <cell r="AG729">
            <v>235192307.69230768</v>
          </cell>
          <cell r="AH729">
            <v>15667717279.307692</v>
          </cell>
          <cell r="AI729">
            <v>0</v>
          </cell>
          <cell r="AJ729">
            <v>100000000</v>
          </cell>
          <cell r="AK729">
            <v>423461538.46153843</v>
          </cell>
          <cell r="AL729">
            <v>0</v>
          </cell>
          <cell r="AM729">
            <v>195384615.38461539</v>
          </cell>
          <cell r="AN729">
            <v>71500000</v>
          </cell>
          <cell r="AO729">
            <v>117125073621.80769</v>
          </cell>
          <cell r="AP729">
            <v>2019230769.2307692</v>
          </cell>
          <cell r="AQ729">
            <v>2266488830.7307692</v>
          </cell>
          <cell r="AR729">
            <v>1539526031.0769231</v>
          </cell>
          <cell r="AS729">
            <v>0</v>
          </cell>
          <cell r="AT729">
            <v>60000000</v>
          </cell>
          <cell r="AU729">
            <v>0</v>
          </cell>
          <cell r="AV729">
            <v>103000000</v>
          </cell>
          <cell r="AW729">
            <v>1423076923.0769231</v>
          </cell>
          <cell r="AX729">
            <v>48076923.07692308</v>
          </cell>
          <cell r="AY729">
            <v>406153846.15384614</v>
          </cell>
          <cell r="AZ729">
            <v>260000000</v>
          </cell>
          <cell r="BA729">
            <v>600000000</v>
          </cell>
          <cell r="BB729">
            <v>0</v>
          </cell>
          <cell r="BC729">
            <v>13800000000</v>
          </cell>
          <cell r="BD729">
            <v>0</v>
          </cell>
          <cell r="BE729">
            <v>0</v>
          </cell>
          <cell r="BF729">
            <v>0</v>
          </cell>
          <cell r="BG729">
            <v>750000000</v>
          </cell>
          <cell r="BH729">
            <v>0</v>
          </cell>
          <cell r="BI729">
            <v>519038461.53846157</v>
          </cell>
          <cell r="BJ729">
            <v>507269230.76923078</v>
          </cell>
          <cell r="BK729">
            <v>68846153.84615384</v>
          </cell>
          <cell r="BL729">
            <v>1826923076.9230769</v>
          </cell>
          <cell r="BM729">
            <v>4603810975.4230766</v>
          </cell>
          <cell r="BN729">
            <v>386153846.15384614</v>
          </cell>
          <cell r="BO729">
            <v>1117132363.3076923</v>
          </cell>
          <cell r="BP729">
            <v>71668025.038461536</v>
          </cell>
          <cell r="BQ729">
            <v>0</v>
          </cell>
          <cell r="BR729">
            <v>55000000</v>
          </cell>
          <cell r="BS729">
            <v>0</v>
          </cell>
          <cell r="BT729">
            <v>0</v>
          </cell>
          <cell r="BU729">
            <v>146538461.53846154</v>
          </cell>
          <cell r="BV729">
            <v>0</v>
          </cell>
          <cell r="BW729">
            <v>191923076.92307693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146488461.53846154</v>
          </cell>
          <cell r="CH729">
            <v>243806625.34615386</v>
          </cell>
          <cell r="CI729">
            <v>0</v>
          </cell>
          <cell r="CJ729"/>
          <cell r="CK729"/>
          <cell r="CL729"/>
          <cell r="CM729"/>
          <cell r="CN729"/>
          <cell r="CO729"/>
          <cell r="CP729"/>
          <cell r="CQ729">
            <v>1453725053322.7693</v>
          </cell>
          <cell r="CR729">
            <v>911481072969.1925</v>
          </cell>
          <cell r="CS729">
            <v>542243980353.5769</v>
          </cell>
        </row>
        <row r="730">
          <cell r="B730">
            <v>44070</v>
          </cell>
          <cell r="C730">
            <v>135156261681.37038</v>
          </cell>
          <cell r="D730">
            <v>273835738323.62964</v>
          </cell>
          <cell r="E730">
            <v>156604454786.14816</v>
          </cell>
          <cell r="F730">
            <v>14333333333.333334</v>
          </cell>
          <cell r="G730">
            <v>200000000</v>
          </cell>
          <cell r="H730">
            <v>87749980923.740738</v>
          </cell>
          <cell r="I730">
            <v>0</v>
          </cell>
          <cell r="J730">
            <v>62379922519.185188</v>
          </cell>
          <cell r="K730">
            <v>44394530430.851852</v>
          </cell>
          <cell r="L730">
            <v>25316666666.666668</v>
          </cell>
          <cell r="M730">
            <v>68831186397.740738</v>
          </cell>
          <cell r="N730">
            <v>4525185185.1851854</v>
          </cell>
          <cell r="O730">
            <v>13996359856.666666</v>
          </cell>
          <cell r="P730">
            <v>0</v>
          </cell>
          <cell r="Q730">
            <v>4981641608.666667</v>
          </cell>
          <cell r="R730">
            <v>181217310848.33334</v>
          </cell>
          <cell r="S730">
            <v>6035185185.1851854</v>
          </cell>
          <cell r="T730">
            <v>4757914983.2962961</v>
          </cell>
          <cell r="U730">
            <v>2400000000</v>
          </cell>
          <cell r="V730">
            <v>5971308673.2592592</v>
          </cell>
          <cell r="W730">
            <v>1100000000</v>
          </cell>
          <cell r="X730">
            <v>0</v>
          </cell>
          <cell r="Y730">
            <v>70000000</v>
          </cell>
          <cell r="Z730">
            <v>193703703.7037037</v>
          </cell>
          <cell r="AA730">
            <v>58044372908.370369</v>
          </cell>
          <cell r="AB730">
            <v>0</v>
          </cell>
          <cell r="AC730">
            <v>0</v>
          </cell>
          <cell r="AD730">
            <v>136055742897.22223</v>
          </cell>
          <cell r="AE730">
            <v>359259259.25925928</v>
          </cell>
          <cell r="AF730">
            <v>80000000</v>
          </cell>
          <cell r="AG730">
            <v>241481481.48148149</v>
          </cell>
          <cell r="AH730">
            <v>15698338861.555555</v>
          </cell>
          <cell r="AI730">
            <v>0</v>
          </cell>
          <cell r="AJ730">
            <v>100000000</v>
          </cell>
          <cell r="AK730">
            <v>448888888.8888889</v>
          </cell>
          <cell r="AL730">
            <v>0</v>
          </cell>
          <cell r="AM730">
            <v>195555555.55555555</v>
          </cell>
          <cell r="AN730">
            <v>71592592.592592597</v>
          </cell>
          <cell r="AO730">
            <v>117100441265.44444</v>
          </cell>
          <cell r="AP730">
            <v>2018518518.5185184</v>
          </cell>
          <cell r="AQ730">
            <v>2256618874.0370369</v>
          </cell>
          <cell r="AR730">
            <v>1565099141.0370371</v>
          </cell>
          <cell r="AS730">
            <v>0</v>
          </cell>
          <cell r="AT730">
            <v>60000000</v>
          </cell>
          <cell r="AU730">
            <v>0</v>
          </cell>
          <cell r="AV730">
            <v>99185185.185185179</v>
          </cell>
          <cell r="AW730">
            <v>1422222222.2222223</v>
          </cell>
          <cell r="AX730">
            <v>48148148.148148149</v>
          </cell>
          <cell r="AY730">
            <v>400370370.37037039</v>
          </cell>
          <cell r="AZ730">
            <v>260000000</v>
          </cell>
          <cell r="BA730">
            <v>600000000</v>
          </cell>
          <cell r="BB730">
            <v>0</v>
          </cell>
          <cell r="BC730">
            <v>13800000000</v>
          </cell>
          <cell r="BD730">
            <v>0</v>
          </cell>
          <cell r="BE730">
            <v>0</v>
          </cell>
          <cell r="BF730">
            <v>0</v>
          </cell>
          <cell r="BG730">
            <v>722222222.22222221</v>
          </cell>
          <cell r="BH730">
            <v>0</v>
          </cell>
          <cell r="BI730">
            <v>542407407.4074074</v>
          </cell>
          <cell r="BJ730">
            <v>507185185.18518519</v>
          </cell>
          <cell r="BK730">
            <v>68888888.888888896</v>
          </cell>
          <cell r="BL730">
            <v>1833333333.3333333</v>
          </cell>
          <cell r="BM730">
            <v>4607373531.8888893</v>
          </cell>
          <cell r="BN730">
            <v>386666666.66666669</v>
          </cell>
          <cell r="BO730">
            <v>1117349683.1851852</v>
          </cell>
          <cell r="BP730">
            <v>70791431.518518522</v>
          </cell>
          <cell r="BQ730">
            <v>0</v>
          </cell>
          <cell r="BR730">
            <v>55185185.185185187</v>
          </cell>
          <cell r="BS730">
            <v>0</v>
          </cell>
          <cell r="BT730">
            <v>0</v>
          </cell>
          <cell r="BU730">
            <v>146666666.66666666</v>
          </cell>
          <cell r="BV730">
            <v>0</v>
          </cell>
          <cell r="BW730">
            <v>184814814.81481481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146248148.14814815</v>
          </cell>
          <cell r="CH730">
            <v>242184157.74074075</v>
          </cell>
          <cell r="CI730">
            <v>0</v>
          </cell>
          <cell r="CJ730"/>
          <cell r="CK730"/>
          <cell r="CL730"/>
          <cell r="CM730"/>
          <cell r="CN730"/>
          <cell r="CO730"/>
          <cell r="CP730"/>
          <cell r="CQ730">
            <v>1455607838599.7043</v>
          </cell>
          <cell r="CR730">
            <v>912855190851.81494</v>
          </cell>
          <cell r="CS730">
            <v>542752647747.88904</v>
          </cell>
        </row>
        <row r="731">
          <cell r="B731">
            <v>44071</v>
          </cell>
          <cell r="C731">
            <v>135293538049.89285</v>
          </cell>
          <cell r="D731">
            <v>273895569097.78571</v>
          </cell>
          <cell r="E731">
            <v>156910617115.21429</v>
          </cell>
          <cell r="F731">
            <v>14357142857.142857</v>
          </cell>
          <cell r="G731">
            <v>200000000</v>
          </cell>
          <cell r="H731">
            <v>87873195890.75</v>
          </cell>
          <cell r="I731">
            <v>0</v>
          </cell>
          <cell r="J731">
            <v>62422425286.35714</v>
          </cell>
          <cell r="K731">
            <v>45026511486.89286</v>
          </cell>
          <cell r="L731">
            <v>25310714285.714287</v>
          </cell>
          <cell r="M731">
            <v>68940885304.964279</v>
          </cell>
          <cell r="N731">
            <v>4542142857.1428576</v>
          </cell>
          <cell r="O731">
            <v>13998275576.071428</v>
          </cell>
          <cell r="P731">
            <v>0</v>
          </cell>
          <cell r="Q731">
            <v>4985511551.2142859</v>
          </cell>
          <cell r="R731">
            <v>181566692603.75</v>
          </cell>
          <cell r="S731">
            <v>6075000000</v>
          </cell>
          <cell r="T731">
            <v>4761560876.75</v>
          </cell>
          <cell r="U731">
            <v>2400000000</v>
          </cell>
          <cell r="V731">
            <v>5975190506.3571424</v>
          </cell>
          <cell r="W731">
            <v>1100000000</v>
          </cell>
          <cell r="X731">
            <v>0</v>
          </cell>
          <cell r="Y731">
            <v>70000000</v>
          </cell>
          <cell r="Z731">
            <v>186785714.2857143</v>
          </cell>
          <cell r="AA731">
            <v>58141002447.35714</v>
          </cell>
          <cell r="AB731">
            <v>0</v>
          </cell>
          <cell r="AC731">
            <v>0</v>
          </cell>
          <cell r="AD731">
            <v>136071609222.32143</v>
          </cell>
          <cell r="AE731">
            <v>358928571.4285714</v>
          </cell>
          <cell r="AF731">
            <v>80000000</v>
          </cell>
          <cell r="AG731">
            <v>247321428.57142857</v>
          </cell>
          <cell r="AH731">
            <v>15726773187.928572</v>
          </cell>
          <cell r="AI731">
            <v>0</v>
          </cell>
          <cell r="AJ731">
            <v>100000000</v>
          </cell>
          <cell r="AK731">
            <v>472500000</v>
          </cell>
          <cell r="AL731">
            <v>0</v>
          </cell>
          <cell r="AM731">
            <v>195714285.7142857</v>
          </cell>
          <cell r="AN731">
            <v>71678571.428571433</v>
          </cell>
          <cell r="AO731">
            <v>117077568363.10715</v>
          </cell>
          <cell r="AP731">
            <v>2017857142.8571429</v>
          </cell>
          <cell r="AQ731">
            <v>2247453914.25</v>
          </cell>
          <cell r="AR731">
            <v>1588845600.2857144</v>
          </cell>
          <cell r="AS731">
            <v>0</v>
          </cell>
          <cell r="AT731">
            <v>60000000</v>
          </cell>
          <cell r="AU731">
            <v>0</v>
          </cell>
          <cell r="AV731">
            <v>95642857.142857149</v>
          </cell>
          <cell r="AW731">
            <v>1421428571.4285715</v>
          </cell>
          <cell r="AX731">
            <v>48214285.714285716</v>
          </cell>
          <cell r="AY731">
            <v>395000000</v>
          </cell>
          <cell r="AZ731">
            <v>260000000</v>
          </cell>
          <cell r="BA731">
            <v>600000000</v>
          </cell>
          <cell r="BB731">
            <v>0</v>
          </cell>
          <cell r="BC731">
            <v>13800000000</v>
          </cell>
          <cell r="BD731">
            <v>0</v>
          </cell>
          <cell r="BE731">
            <v>0</v>
          </cell>
          <cell r="BF731">
            <v>0</v>
          </cell>
          <cell r="BG731">
            <v>696428571.42857146</v>
          </cell>
          <cell r="BH731">
            <v>0</v>
          </cell>
          <cell r="BI731">
            <v>564107142.85714281</v>
          </cell>
          <cell r="BJ731">
            <v>508642857.14285713</v>
          </cell>
          <cell r="BK731">
            <v>68928571.428571433</v>
          </cell>
          <cell r="BL731">
            <v>1839285714.2857144</v>
          </cell>
          <cell r="BM731">
            <v>4610681620.0357141</v>
          </cell>
          <cell r="BN731">
            <v>387142857.14285713</v>
          </cell>
          <cell r="BO731">
            <v>1117551480.2142856</v>
          </cell>
          <cell r="BP731">
            <v>69977451.821428567</v>
          </cell>
          <cell r="BQ731">
            <v>0</v>
          </cell>
          <cell r="BR731">
            <v>55357142.857142858</v>
          </cell>
          <cell r="BS731">
            <v>0</v>
          </cell>
          <cell r="BT731">
            <v>0</v>
          </cell>
          <cell r="BU731">
            <v>146785714.2857143</v>
          </cell>
          <cell r="BV731">
            <v>0</v>
          </cell>
          <cell r="BW731">
            <v>178214285.7142857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146025000</v>
          </cell>
          <cell r="CH731">
            <v>240677580.67857143</v>
          </cell>
          <cell r="CI731">
            <v>0</v>
          </cell>
          <cell r="CJ731"/>
          <cell r="CK731"/>
          <cell r="CL731"/>
          <cell r="CM731"/>
          <cell r="CN731"/>
          <cell r="CO731"/>
          <cell r="CP731"/>
          <cell r="CQ731">
            <v>1457599103499.7136</v>
          </cell>
          <cell r="CR731">
            <v>914382693171.39307</v>
          </cell>
          <cell r="CS731">
            <v>543216410328.32141</v>
          </cell>
        </row>
        <row r="732">
          <cell r="B732">
            <v>44072</v>
          </cell>
          <cell r="C732">
            <v>135421347082.65517</v>
          </cell>
          <cell r="D732">
            <v>273951273611.65518</v>
          </cell>
          <cell r="E732">
            <v>157195664800.89655</v>
          </cell>
          <cell r="F732">
            <v>14379310344.827587</v>
          </cell>
          <cell r="G732">
            <v>200000000</v>
          </cell>
          <cell r="H732">
            <v>87987913273.827591</v>
          </cell>
          <cell r="I732">
            <v>0</v>
          </cell>
          <cell r="J732">
            <v>62461996828.206894</v>
          </cell>
          <cell r="K732">
            <v>45614907642.517242</v>
          </cell>
          <cell r="L732">
            <v>25305172413.793102</v>
          </cell>
          <cell r="M732">
            <v>69043018770.310349</v>
          </cell>
          <cell r="N732">
            <v>4557931034.4827585</v>
          </cell>
          <cell r="O732">
            <v>14000059176.896551</v>
          </cell>
          <cell r="P732">
            <v>0</v>
          </cell>
          <cell r="Q732">
            <v>4989114601.1724138</v>
          </cell>
          <cell r="R732">
            <v>181891979065.68967</v>
          </cell>
          <cell r="S732">
            <v>6112068965.5172415</v>
          </cell>
          <cell r="T732">
            <v>4764955329.2758617</v>
          </cell>
          <cell r="U732">
            <v>2400000000</v>
          </cell>
          <cell r="V732">
            <v>5978804626.8275862</v>
          </cell>
          <cell r="W732">
            <v>1100000000</v>
          </cell>
          <cell r="X732">
            <v>0</v>
          </cell>
          <cell r="Y732">
            <v>70000000</v>
          </cell>
          <cell r="Z732">
            <v>180344827.58620688</v>
          </cell>
          <cell r="AA732">
            <v>58230967880.206894</v>
          </cell>
          <cell r="AB732">
            <v>0</v>
          </cell>
          <cell r="AC732">
            <v>0</v>
          </cell>
          <cell r="AD732">
            <v>136086381318.10345</v>
          </cell>
          <cell r="AE732">
            <v>358620689.65517241</v>
          </cell>
          <cell r="AF732">
            <v>80000000</v>
          </cell>
          <cell r="AG732">
            <v>252758620.68965518</v>
          </cell>
          <cell r="AH732">
            <v>15753246526.275862</v>
          </cell>
          <cell r="AI732">
            <v>0</v>
          </cell>
          <cell r="AJ732">
            <v>100000000</v>
          </cell>
          <cell r="AK732">
            <v>494482758.62068963</v>
          </cell>
          <cell r="AL732">
            <v>0</v>
          </cell>
          <cell r="AM732">
            <v>195862068.96551725</v>
          </cell>
          <cell r="AN732">
            <v>71758620.68965517</v>
          </cell>
          <cell r="AO732">
            <v>117056272902.31035</v>
          </cell>
          <cell r="AP732">
            <v>2017241379.3103449</v>
          </cell>
          <cell r="AQ732">
            <v>2238921020.6551723</v>
          </cell>
          <cell r="AR732">
            <v>1610954372.6896551</v>
          </cell>
          <cell r="AS732">
            <v>0</v>
          </cell>
          <cell r="AT732">
            <v>60000000</v>
          </cell>
          <cell r="AU732">
            <v>0</v>
          </cell>
          <cell r="AV732">
            <v>92344827.586206898</v>
          </cell>
          <cell r="AW732">
            <v>1420689655.1724138</v>
          </cell>
          <cell r="AX732">
            <v>48275862.068965517</v>
          </cell>
          <cell r="AY732">
            <v>390000000</v>
          </cell>
          <cell r="AZ732">
            <v>260000000</v>
          </cell>
          <cell r="BA732">
            <v>600000000</v>
          </cell>
          <cell r="BB732">
            <v>0</v>
          </cell>
          <cell r="BC732">
            <v>13800000000</v>
          </cell>
          <cell r="BD732">
            <v>0</v>
          </cell>
          <cell r="BE732">
            <v>0</v>
          </cell>
          <cell r="BF732">
            <v>0</v>
          </cell>
          <cell r="BG732">
            <v>672413793.10344827</v>
          </cell>
          <cell r="BH732">
            <v>0</v>
          </cell>
          <cell r="BI732">
            <v>584310344.82758617</v>
          </cell>
          <cell r="BJ732">
            <v>510000000</v>
          </cell>
          <cell r="BK732">
            <v>68965517.241379306</v>
          </cell>
          <cell r="BL732">
            <v>1844827586.2068965</v>
          </cell>
          <cell r="BM732">
            <v>4613761564.1724138</v>
          </cell>
          <cell r="BN732">
            <v>387586206.89655173</v>
          </cell>
          <cell r="BO732">
            <v>1117739360.2068965</v>
          </cell>
          <cell r="BP732">
            <v>69219608.655172408</v>
          </cell>
          <cell r="BQ732">
            <v>0</v>
          </cell>
          <cell r="BR732">
            <v>55517241.379310347</v>
          </cell>
          <cell r="BS732">
            <v>0</v>
          </cell>
          <cell r="BT732">
            <v>0</v>
          </cell>
          <cell r="BU732">
            <v>146896551.72413793</v>
          </cell>
          <cell r="BV732">
            <v>0</v>
          </cell>
          <cell r="BW732">
            <v>172068965.51724139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145817241.37931034</v>
          </cell>
          <cell r="CH732">
            <v>239274905.48275861</v>
          </cell>
          <cell r="CI732">
            <v>0</v>
          </cell>
          <cell r="CJ732"/>
          <cell r="CK732"/>
          <cell r="CL732"/>
          <cell r="CM732"/>
          <cell r="CN732"/>
          <cell r="CO732"/>
          <cell r="CP732"/>
          <cell r="CQ732">
            <v>1459453039785.9314</v>
          </cell>
          <cell r="CR732">
            <v>915804850503.41382</v>
          </cell>
          <cell r="CS732">
            <v>543648189282.51721</v>
          </cell>
        </row>
        <row r="733">
          <cell r="B733">
            <v>44073</v>
          </cell>
          <cell r="C733">
            <v>135540635513.23334</v>
          </cell>
          <cell r="D733">
            <v>274003264491.26666</v>
          </cell>
          <cell r="E733">
            <v>157461709307.53333</v>
          </cell>
          <cell r="F733">
            <v>14400000000</v>
          </cell>
          <cell r="G733">
            <v>200000000</v>
          </cell>
          <cell r="H733">
            <v>88094982831.366669</v>
          </cell>
          <cell r="I733">
            <v>0</v>
          </cell>
          <cell r="J733">
            <v>62498930267.26667</v>
          </cell>
          <cell r="K733">
            <v>46164077387.76667</v>
          </cell>
          <cell r="L733">
            <v>25300000000</v>
          </cell>
          <cell r="M733">
            <v>69138343337.96666</v>
          </cell>
          <cell r="N733">
            <v>4572666666.666667</v>
          </cell>
          <cell r="O733">
            <v>14001723871</v>
          </cell>
          <cell r="P733">
            <v>0</v>
          </cell>
          <cell r="Q733">
            <v>4992477447.8000002</v>
          </cell>
          <cell r="R733">
            <v>182195579763.5</v>
          </cell>
          <cell r="S733">
            <v>6146666666.666667</v>
          </cell>
          <cell r="T733">
            <v>4768123484.9666662</v>
          </cell>
          <cell r="U733">
            <v>2400000000</v>
          </cell>
          <cell r="V733">
            <v>5982177805.9333334</v>
          </cell>
          <cell r="W733">
            <v>1100000000</v>
          </cell>
          <cell r="X733">
            <v>0</v>
          </cell>
          <cell r="Y733">
            <v>70000000</v>
          </cell>
          <cell r="Z733">
            <v>174333333.33333334</v>
          </cell>
          <cell r="AA733">
            <v>58314935617.533333</v>
          </cell>
          <cell r="AB733">
            <v>0</v>
          </cell>
          <cell r="AC733">
            <v>0</v>
          </cell>
          <cell r="AD733">
            <v>136100168607.5</v>
          </cell>
          <cell r="AE733">
            <v>358333333.33333331</v>
          </cell>
          <cell r="AF733">
            <v>80000000</v>
          </cell>
          <cell r="AG733">
            <v>257833333.33333334</v>
          </cell>
          <cell r="AH733">
            <v>15777954975.4</v>
          </cell>
          <cell r="AI733">
            <v>0</v>
          </cell>
          <cell r="AJ733">
            <v>100000000</v>
          </cell>
          <cell r="AK733">
            <v>515000000</v>
          </cell>
          <cell r="AL733">
            <v>0</v>
          </cell>
          <cell r="AM733">
            <v>196000000</v>
          </cell>
          <cell r="AN733">
            <v>71833333.333333328</v>
          </cell>
          <cell r="AO733">
            <v>117036397138.89999</v>
          </cell>
          <cell r="AP733">
            <v>2016666666.6666667</v>
          </cell>
          <cell r="AQ733">
            <v>2230956986.6333332</v>
          </cell>
          <cell r="AR733">
            <v>1631589226.9333334</v>
          </cell>
          <cell r="AS733">
            <v>0</v>
          </cell>
          <cell r="AT733">
            <v>60000000</v>
          </cell>
          <cell r="AU733">
            <v>0</v>
          </cell>
          <cell r="AV733">
            <v>89266666.666666672</v>
          </cell>
          <cell r="AW733">
            <v>1420000000</v>
          </cell>
          <cell r="AX733">
            <v>48333333.333333336</v>
          </cell>
          <cell r="AY733">
            <v>385333333.33333331</v>
          </cell>
          <cell r="AZ733">
            <v>260000000</v>
          </cell>
          <cell r="BA733">
            <v>600000000</v>
          </cell>
          <cell r="BB733">
            <v>0</v>
          </cell>
          <cell r="BC733">
            <v>13800000000</v>
          </cell>
          <cell r="BD733">
            <v>0</v>
          </cell>
          <cell r="BE733">
            <v>0</v>
          </cell>
          <cell r="BF733">
            <v>0</v>
          </cell>
          <cell r="BG733">
            <v>650000000</v>
          </cell>
          <cell r="BH733">
            <v>0</v>
          </cell>
          <cell r="BI733">
            <v>603166666.66666663</v>
          </cell>
          <cell r="BJ733">
            <v>511266666.66666669</v>
          </cell>
          <cell r="BK733">
            <v>69000000</v>
          </cell>
          <cell r="BL733">
            <v>1850000000</v>
          </cell>
          <cell r="BM733">
            <v>4616636178.6999998</v>
          </cell>
          <cell r="BN733">
            <v>388000000</v>
          </cell>
          <cell r="BO733">
            <v>1117914714.8666666</v>
          </cell>
          <cell r="BP733">
            <v>68512288.36666666</v>
          </cell>
          <cell r="BQ733">
            <v>0</v>
          </cell>
          <cell r="BR733">
            <v>55666666.666666664</v>
          </cell>
          <cell r="BS733">
            <v>0</v>
          </cell>
          <cell r="BT733">
            <v>0</v>
          </cell>
          <cell r="BU733">
            <v>147000000</v>
          </cell>
          <cell r="BV733">
            <v>0</v>
          </cell>
          <cell r="BW733">
            <v>166333333.33333334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145623333.33333334</v>
          </cell>
          <cell r="CH733">
            <v>237965741.96666667</v>
          </cell>
          <cell r="CI733">
            <v>0</v>
          </cell>
          <cell r="CJ733"/>
          <cell r="CK733"/>
          <cell r="CL733"/>
          <cell r="CM733"/>
          <cell r="CN733"/>
          <cell r="CO733"/>
          <cell r="CP733"/>
          <cell r="CQ733">
            <v>1461183380319.7332</v>
          </cell>
          <cell r="CR733">
            <v>917132197346.63354</v>
          </cell>
          <cell r="CS733">
            <v>544051182973.10004</v>
          </cell>
        </row>
        <row r="734">
          <cell r="B734">
            <v>44074</v>
          </cell>
          <cell r="C734">
            <v>135684647270.87097</v>
          </cell>
          <cell r="D734">
            <v>274051901120.58066</v>
          </cell>
          <cell r="E734">
            <v>157710589652.4516</v>
          </cell>
          <cell r="F734">
            <v>14419354838.709677</v>
          </cell>
          <cell r="G734">
            <v>200000000</v>
          </cell>
          <cell r="H734">
            <v>88195144675.516129</v>
          </cell>
          <cell r="I734">
            <v>0</v>
          </cell>
          <cell r="J734">
            <v>62753787355.419357</v>
          </cell>
          <cell r="K734">
            <v>46677816826.870964</v>
          </cell>
          <cell r="L734">
            <v>25295161290.322582</v>
          </cell>
          <cell r="M734">
            <v>69212485675.451614</v>
          </cell>
          <cell r="N734">
            <v>4586451612.9032259</v>
          </cell>
          <cell r="O734">
            <v>14003281165.483871</v>
          </cell>
          <cell r="P734">
            <v>0</v>
          </cell>
          <cell r="Q734">
            <v>4995623336.5806456</v>
          </cell>
          <cell r="R734">
            <v>182157012674.35483</v>
          </cell>
          <cell r="S734">
            <v>6179032258.0645161</v>
          </cell>
          <cell r="T734">
            <v>4771087243.5161295</v>
          </cell>
          <cell r="U734">
            <v>2400000000</v>
          </cell>
          <cell r="V734">
            <v>5985333360.5806456</v>
          </cell>
          <cell r="W734">
            <v>1100000000</v>
          </cell>
          <cell r="X734">
            <v>0</v>
          </cell>
          <cell r="Y734">
            <v>70000000</v>
          </cell>
          <cell r="Z734">
            <v>168709677.41935483</v>
          </cell>
          <cell r="AA734">
            <v>58393486081.483871</v>
          </cell>
          <cell r="AB734">
            <v>0</v>
          </cell>
          <cell r="AC734">
            <v>0</v>
          </cell>
          <cell r="AD734">
            <v>136113066394.35484</v>
          </cell>
          <cell r="AE734">
            <v>358064516.12903225</v>
          </cell>
          <cell r="AF734">
            <v>80000000</v>
          </cell>
          <cell r="AG734">
            <v>263387096.77419356</v>
          </cell>
          <cell r="AH734">
            <v>15801069331.032259</v>
          </cell>
          <cell r="AI734">
            <v>0</v>
          </cell>
          <cell r="AJ734">
            <v>100000000</v>
          </cell>
          <cell r="AK734">
            <v>534193548.38709676</v>
          </cell>
          <cell r="AL734">
            <v>0</v>
          </cell>
          <cell r="AM734">
            <v>196129032.25806451</v>
          </cell>
          <cell r="AN734">
            <v>71903225.806451619</v>
          </cell>
          <cell r="AO734">
            <v>117017803682.80646</v>
          </cell>
          <cell r="AP734">
            <v>2016129032.2580645</v>
          </cell>
          <cell r="AQ734">
            <v>2223506761.2580647</v>
          </cell>
          <cell r="AR734">
            <v>1650892800.2580645</v>
          </cell>
          <cell r="AS734">
            <v>0</v>
          </cell>
          <cell r="AT734">
            <v>60000000</v>
          </cell>
          <cell r="AU734">
            <v>0</v>
          </cell>
          <cell r="AV734">
            <v>87838709.67741935</v>
          </cell>
          <cell r="AW734">
            <v>1419354838.7096775</v>
          </cell>
          <cell r="AX734">
            <v>48387096.774193548</v>
          </cell>
          <cell r="AY734">
            <v>380967741.93548387</v>
          </cell>
          <cell r="AZ734">
            <v>260000000</v>
          </cell>
          <cell r="BA734">
            <v>600000000</v>
          </cell>
          <cell r="BB734">
            <v>0</v>
          </cell>
          <cell r="BC734">
            <v>13800000000</v>
          </cell>
          <cell r="BD734">
            <v>0</v>
          </cell>
          <cell r="BE734">
            <v>0</v>
          </cell>
          <cell r="BF734">
            <v>0</v>
          </cell>
          <cell r="BG734">
            <v>629032258.06451619</v>
          </cell>
          <cell r="BH734">
            <v>0</v>
          </cell>
          <cell r="BI734">
            <v>620806451.61290324</v>
          </cell>
          <cell r="BJ734">
            <v>512451612.90322578</v>
          </cell>
          <cell r="BK734">
            <v>69032258.064516127</v>
          </cell>
          <cell r="BL734">
            <v>1854838709.6774194</v>
          </cell>
          <cell r="BM734">
            <v>4619325334.2258062</v>
          </cell>
          <cell r="BN734">
            <v>388387096.77419353</v>
          </cell>
          <cell r="BO734">
            <v>1118078756.3225806</v>
          </cell>
          <cell r="BP734">
            <v>67850601.645161286</v>
          </cell>
          <cell r="BQ734">
            <v>0</v>
          </cell>
          <cell r="BR734">
            <v>55806451.612903222</v>
          </cell>
          <cell r="BS734">
            <v>0</v>
          </cell>
          <cell r="BT734">
            <v>0</v>
          </cell>
          <cell r="BU734">
            <v>147096774.19354838</v>
          </cell>
          <cell r="BV734">
            <v>0</v>
          </cell>
          <cell r="BW734">
            <v>160967741.93548387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145441935.48387095</v>
          </cell>
          <cell r="CH734">
            <v>236741040.61290324</v>
          </cell>
          <cell r="CI734">
            <v>0</v>
          </cell>
          <cell r="CJ734"/>
          <cell r="CK734"/>
          <cell r="CL734"/>
          <cell r="CM734"/>
          <cell r="CN734"/>
          <cell r="CO734"/>
          <cell r="CP734"/>
          <cell r="CQ734">
            <v>1462719456948.1294</v>
          </cell>
          <cell r="CR734">
            <v>918070973425.77393</v>
          </cell>
          <cell r="CS734">
            <v>544648483522.35474</v>
          </cell>
        </row>
        <row r="735">
          <cell r="B735">
            <v>44075</v>
          </cell>
          <cell r="C735">
            <v>147500000000</v>
          </cell>
          <cell r="D735">
            <v>275511000000</v>
          </cell>
          <cell r="E735">
            <v>152312000000</v>
          </cell>
          <cell r="F735">
            <v>16000000000</v>
          </cell>
          <cell r="G735">
            <v>200000000</v>
          </cell>
          <cell r="H735">
            <v>94800000000</v>
          </cell>
          <cell r="I735">
            <v>0</v>
          </cell>
          <cell r="J735">
            <v>69550000000</v>
          </cell>
          <cell r="K735">
            <v>62590000000</v>
          </cell>
          <cell r="L735">
            <v>25150000000</v>
          </cell>
          <cell r="M735">
            <v>64036755800</v>
          </cell>
          <cell r="N735">
            <v>5000000000</v>
          </cell>
          <cell r="O735">
            <v>14050000000</v>
          </cell>
          <cell r="P735">
            <v>0</v>
          </cell>
          <cell r="Q735">
            <v>4640000000</v>
          </cell>
          <cell r="R735">
            <v>181500000000</v>
          </cell>
          <cell r="S735">
            <v>6150000000</v>
          </cell>
          <cell r="T735">
            <v>4310000000</v>
          </cell>
          <cell r="U735">
            <v>2500000000</v>
          </cell>
          <cell r="V735">
            <v>7630000000</v>
          </cell>
          <cell r="W735">
            <v>1100000000</v>
          </cell>
          <cell r="X735">
            <v>0</v>
          </cell>
          <cell r="Y735">
            <v>85000000</v>
          </cell>
          <cell r="Z735">
            <v>0</v>
          </cell>
          <cell r="AA735">
            <v>60550000000</v>
          </cell>
          <cell r="AB735">
            <v>0</v>
          </cell>
          <cell r="AC735">
            <v>0</v>
          </cell>
          <cell r="AD735">
            <v>96500000000</v>
          </cell>
          <cell r="AE735">
            <v>400000000</v>
          </cell>
          <cell r="AF735">
            <v>80000000</v>
          </cell>
          <cell r="AG735">
            <v>275000000</v>
          </cell>
          <cell r="AH735">
            <v>16534500000</v>
          </cell>
          <cell r="AI735">
            <v>0</v>
          </cell>
          <cell r="AJ735">
            <v>100000000</v>
          </cell>
          <cell r="AK735">
            <v>910000000</v>
          </cell>
          <cell r="AL735">
            <v>0</v>
          </cell>
          <cell r="AM735">
            <v>200000000</v>
          </cell>
          <cell r="AN735">
            <v>74000000</v>
          </cell>
          <cell r="AO735">
            <v>127260000000</v>
          </cell>
          <cell r="AP735">
            <v>2000000000</v>
          </cell>
          <cell r="AQ735">
            <v>2000000000</v>
          </cell>
          <cell r="AR735">
            <v>2100000000</v>
          </cell>
          <cell r="AS735">
            <v>0</v>
          </cell>
          <cell r="AT735">
            <v>60000000</v>
          </cell>
          <cell r="AU735">
            <v>0</v>
          </cell>
          <cell r="AV735">
            <v>45000000</v>
          </cell>
          <cell r="AW735">
            <v>1400000000</v>
          </cell>
          <cell r="AX735">
            <v>50000000</v>
          </cell>
          <cell r="AY735">
            <v>250000000</v>
          </cell>
          <cell r="AZ735">
            <v>290000000</v>
          </cell>
          <cell r="BA735">
            <v>600000000</v>
          </cell>
          <cell r="BB735">
            <v>0</v>
          </cell>
          <cell r="BC735">
            <v>13800000000</v>
          </cell>
          <cell r="BD735">
            <v>0</v>
          </cell>
          <cell r="BE735">
            <v>0</v>
          </cell>
          <cell r="BF735">
            <v>0</v>
          </cell>
          <cell r="BG735">
            <v>1000000000</v>
          </cell>
          <cell r="BH735">
            <v>0</v>
          </cell>
          <cell r="BI735">
            <v>1150000000</v>
          </cell>
          <cell r="BJ735">
            <v>265000000</v>
          </cell>
          <cell r="BK735">
            <v>70000000</v>
          </cell>
          <cell r="BL735">
            <v>2000000000</v>
          </cell>
          <cell r="BM735">
            <v>4675000000</v>
          </cell>
          <cell r="BN735">
            <v>0</v>
          </cell>
          <cell r="BO735">
            <v>1143000000</v>
          </cell>
          <cell r="BP735">
            <v>48000000</v>
          </cell>
          <cell r="BQ735">
            <v>0</v>
          </cell>
          <cell r="BR735">
            <v>60000000</v>
          </cell>
          <cell r="BS735">
            <v>0</v>
          </cell>
          <cell r="BT735">
            <v>0</v>
          </cell>
          <cell r="BU735">
            <v>210000000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140000000</v>
          </cell>
          <cell r="CH735">
            <v>200000000</v>
          </cell>
          <cell r="CI735">
            <v>0</v>
          </cell>
          <cell r="CJ735"/>
          <cell r="CK735"/>
          <cell r="CL735"/>
          <cell r="CM735"/>
          <cell r="CN735"/>
          <cell r="CO735"/>
          <cell r="CP735"/>
          <cell r="CQ735">
            <v>1471054255800</v>
          </cell>
          <cell r="CR735">
            <v>922201255800</v>
          </cell>
          <cell r="CS735">
            <v>548853000000</v>
          </cell>
        </row>
        <row r="736">
          <cell r="B736">
            <v>44076</v>
          </cell>
          <cell r="C736">
            <v>147500000000</v>
          </cell>
          <cell r="D736">
            <v>275511000000</v>
          </cell>
          <cell r="E736">
            <v>152312000000</v>
          </cell>
          <cell r="F736">
            <v>16000000000</v>
          </cell>
          <cell r="G736">
            <v>200000000</v>
          </cell>
          <cell r="H736">
            <v>94800000000</v>
          </cell>
          <cell r="I736">
            <v>0</v>
          </cell>
          <cell r="J736">
            <v>69539250000</v>
          </cell>
          <cell r="K736">
            <v>62590000000</v>
          </cell>
          <cell r="L736">
            <v>25150000000</v>
          </cell>
          <cell r="M736">
            <v>64027255800</v>
          </cell>
          <cell r="N736">
            <v>5000000000</v>
          </cell>
          <cell r="O736">
            <v>14050000000</v>
          </cell>
          <cell r="P736">
            <v>0</v>
          </cell>
          <cell r="Q736">
            <v>4640000000</v>
          </cell>
          <cell r="R736">
            <v>181500000000</v>
          </cell>
          <cell r="S736">
            <v>6150000000</v>
          </cell>
          <cell r="T736">
            <v>4310000000</v>
          </cell>
          <cell r="U736">
            <v>2500000000</v>
          </cell>
          <cell r="V736">
            <v>7630000000</v>
          </cell>
          <cell r="W736">
            <v>1100000000</v>
          </cell>
          <cell r="X736">
            <v>0</v>
          </cell>
          <cell r="Y736">
            <v>85000000</v>
          </cell>
          <cell r="Z736">
            <v>0</v>
          </cell>
          <cell r="AA736">
            <v>60550000000</v>
          </cell>
          <cell r="AB736">
            <v>0</v>
          </cell>
          <cell r="AC736">
            <v>0</v>
          </cell>
          <cell r="AD736">
            <v>114000000000</v>
          </cell>
          <cell r="AE736">
            <v>407500000</v>
          </cell>
          <cell r="AF736">
            <v>80000000</v>
          </cell>
          <cell r="AG736">
            <v>275000000</v>
          </cell>
          <cell r="AH736">
            <v>16534500000</v>
          </cell>
          <cell r="AI736">
            <v>0</v>
          </cell>
          <cell r="AJ736">
            <v>100000000</v>
          </cell>
          <cell r="AK736">
            <v>910000000</v>
          </cell>
          <cell r="AL736">
            <v>0</v>
          </cell>
          <cell r="AM736">
            <v>200000000</v>
          </cell>
          <cell r="AN736">
            <v>74000000</v>
          </cell>
          <cell r="AO736">
            <v>127260000000</v>
          </cell>
          <cell r="AP736">
            <v>2000000000</v>
          </cell>
          <cell r="AQ736">
            <v>2000000000</v>
          </cell>
          <cell r="AR736">
            <v>2100000000</v>
          </cell>
          <cell r="AS736">
            <v>0</v>
          </cell>
          <cell r="AT736">
            <v>60000000</v>
          </cell>
          <cell r="AU736">
            <v>0</v>
          </cell>
          <cell r="AV736">
            <v>70000000</v>
          </cell>
          <cell r="AW736">
            <v>1400000000</v>
          </cell>
          <cell r="AX736">
            <v>50000000</v>
          </cell>
          <cell r="AY736">
            <v>250000000</v>
          </cell>
          <cell r="AZ736">
            <v>290000000</v>
          </cell>
          <cell r="BA736">
            <v>600000000</v>
          </cell>
          <cell r="BB736">
            <v>0</v>
          </cell>
          <cell r="BC736">
            <v>13800000000</v>
          </cell>
          <cell r="BD736">
            <v>0</v>
          </cell>
          <cell r="BE736">
            <v>0</v>
          </cell>
          <cell r="BF736">
            <v>0</v>
          </cell>
          <cell r="BG736">
            <v>1000000000</v>
          </cell>
          <cell r="BH736">
            <v>0</v>
          </cell>
          <cell r="BI736">
            <v>1550000000</v>
          </cell>
          <cell r="BJ736">
            <v>406500000</v>
          </cell>
          <cell r="BK736">
            <v>70000000</v>
          </cell>
          <cell r="BL736">
            <v>2000000000</v>
          </cell>
          <cell r="BM736">
            <v>4675000000</v>
          </cell>
          <cell r="BN736">
            <v>200000000</v>
          </cell>
          <cell r="BO736">
            <v>1143000000</v>
          </cell>
          <cell r="BP736">
            <v>48000000</v>
          </cell>
          <cell r="BQ736">
            <v>0</v>
          </cell>
          <cell r="BR736">
            <v>60000000</v>
          </cell>
          <cell r="BS736">
            <v>0</v>
          </cell>
          <cell r="BT736">
            <v>0</v>
          </cell>
          <cell r="BU736">
            <v>210000000</v>
          </cell>
          <cell r="BV736">
            <v>0</v>
          </cell>
          <cell r="BW736">
            <v>105000000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140000000</v>
          </cell>
          <cell r="CH736">
            <v>200000000</v>
          </cell>
          <cell r="CI736">
            <v>0</v>
          </cell>
          <cell r="CJ736"/>
          <cell r="CK736"/>
          <cell r="CL736"/>
          <cell r="CM736"/>
          <cell r="CN736"/>
          <cell r="CO736"/>
          <cell r="CP736"/>
          <cell r="CQ736">
            <v>1489413005800</v>
          </cell>
          <cell r="CR736">
            <v>940570755800</v>
          </cell>
          <cell r="CS736">
            <v>548842250000</v>
          </cell>
        </row>
        <row r="737">
          <cell r="B737">
            <v>44077</v>
          </cell>
          <cell r="C737">
            <v>147000000000</v>
          </cell>
          <cell r="D737">
            <v>282177666666.66669</v>
          </cell>
          <cell r="E737">
            <v>153684333333.33334</v>
          </cell>
          <cell r="F737">
            <v>16000000000</v>
          </cell>
          <cell r="G737">
            <v>200000000</v>
          </cell>
          <cell r="H737">
            <v>94800000000</v>
          </cell>
          <cell r="I737">
            <v>0</v>
          </cell>
          <cell r="J737">
            <v>69465166666.666672</v>
          </cell>
          <cell r="K737">
            <v>62600000000</v>
          </cell>
          <cell r="L737">
            <v>25650000000</v>
          </cell>
          <cell r="M737">
            <v>64772089133.333336</v>
          </cell>
          <cell r="N737">
            <v>5000000000</v>
          </cell>
          <cell r="O737">
            <v>13683333333.333334</v>
          </cell>
          <cell r="P737">
            <v>0</v>
          </cell>
          <cell r="Q737">
            <v>4536666666.666667</v>
          </cell>
          <cell r="R737">
            <v>181666666666.66666</v>
          </cell>
          <cell r="S737">
            <v>6283333333.333333</v>
          </cell>
          <cell r="T737">
            <v>4326666666.666667</v>
          </cell>
          <cell r="U737">
            <v>2500000000</v>
          </cell>
          <cell r="V737">
            <v>7650000000</v>
          </cell>
          <cell r="W737">
            <v>1100000000</v>
          </cell>
          <cell r="X737">
            <v>0</v>
          </cell>
          <cell r="Y737">
            <v>85000000</v>
          </cell>
          <cell r="Z737">
            <v>16666666.666666666</v>
          </cell>
          <cell r="AA737">
            <v>61200000000</v>
          </cell>
          <cell r="AB737">
            <v>0</v>
          </cell>
          <cell r="AC737">
            <v>0</v>
          </cell>
          <cell r="AD737">
            <v>118166666666.66667</v>
          </cell>
          <cell r="AE737">
            <v>410000000</v>
          </cell>
          <cell r="AF737">
            <v>80000000</v>
          </cell>
          <cell r="AG737">
            <v>266666666.66666666</v>
          </cell>
          <cell r="AH737">
            <v>16644500000</v>
          </cell>
          <cell r="AI737">
            <v>0</v>
          </cell>
          <cell r="AJ737">
            <v>100000000</v>
          </cell>
          <cell r="AK737">
            <v>843333333.33333337</v>
          </cell>
          <cell r="AL737">
            <v>0</v>
          </cell>
          <cell r="AM737">
            <v>200000000</v>
          </cell>
          <cell r="AN737">
            <v>63666666.666666664</v>
          </cell>
          <cell r="AO737">
            <v>127293333333.33333</v>
          </cell>
          <cell r="AP737">
            <v>2000000000</v>
          </cell>
          <cell r="AQ737">
            <v>2000000000</v>
          </cell>
          <cell r="AR737">
            <v>2083333333.3333333</v>
          </cell>
          <cell r="AS737">
            <v>0</v>
          </cell>
          <cell r="AT737">
            <v>60000000</v>
          </cell>
          <cell r="AU737">
            <v>0</v>
          </cell>
          <cell r="AV737">
            <v>78333333.333333328</v>
          </cell>
          <cell r="AW737">
            <v>1400000000</v>
          </cell>
          <cell r="AX737">
            <v>50000000</v>
          </cell>
          <cell r="AY737">
            <v>250000000</v>
          </cell>
          <cell r="AZ737">
            <v>290000000</v>
          </cell>
          <cell r="BA737">
            <v>600000000</v>
          </cell>
          <cell r="BB737">
            <v>0</v>
          </cell>
          <cell r="BC737">
            <v>13800000000</v>
          </cell>
          <cell r="BD737">
            <v>0</v>
          </cell>
          <cell r="BE737">
            <v>0</v>
          </cell>
          <cell r="BF737">
            <v>0</v>
          </cell>
          <cell r="BG737">
            <v>1000000000</v>
          </cell>
          <cell r="BH737">
            <v>0</v>
          </cell>
          <cell r="BI737">
            <v>1300000000</v>
          </cell>
          <cell r="BJ737">
            <v>390000000</v>
          </cell>
          <cell r="BK737">
            <v>73333333.333333328</v>
          </cell>
          <cell r="BL737">
            <v>2000000000</v>
          </cell>
          <cell r="BM737">
            <v>4675000000</v>
          </cell>
          <cell r="BN737">
            <v>266666666.66666666</v>
          </cell>
          <cell r="BO737">
            <v>1144666666.6666667</v>
          </cell>
          <cell r="BP737">
            <v>52333333.333333336</v>
          </cell>
          <cell r="BQ737">
            <v>0</v>
          </cell>
          <cell r="BR737">
            <v>60000000</v>
          </cell>
          <cell r="BS737">
            <v>0</v>
          </cell>
          <cell r="BT737">
            <v>0</v>
          </cell>
          <cell r="BU737">
            <v>210000000</v>
          </cell>
          <cell r="BV737">
            <v>0</v>
          </cell>
          <cell r="BW737">
            <v>140000000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140000000</v>
          </cell>
          <cell r="CH737">
            <v>133333333.33333333</v>
          </cell>
          <cell r="CI737">
            <v>0</v>
          </cell>
          <cell r="CJ737"/>
          <cell r="CK737"/>
          <cell r="CL737"/>
          <cell r="CM737"/>
          <cell r="CN737"/>
          <cell r="CO737"/>
          <cell r="CP737"/>
          <cell r="CQ737">
            <v>1502662755800</v>
          </cell>
          <cell r="CR737">
            <v>945372255799.99988</v>
          </cell>
          <cell r="CS737">
            <v>557290500000.00012</v>
          </cell>
        </row>
        <row r="738">
          <cell r="B738">
            <v>44078</v>
          </cell>
          <cell r="C738">
            <v>146875000000</v>
          </cell>
          <cell r="D738">
            <v>285511000000</v>
          </cell>
          <cell r="E738">
            <v>154370500000</v>
          </cell>
          <cell r="F738">
            <v>16000000000</v>
          </cell>
          <cell r="G738">
            <v>200000000</v>
          </cell>
          <cell r="H738">
            <v>94800000000</v>
          </cell>
          <cell r="I738">
            <v>0</v>
          </cell>
          <cell r="J738">
            <v>69401625000</v>
          </cell>
          <cell r="K738">
            <v>62605000000</v>
          </cell>
          <cell r="L738">
            <v>25900000000</v>
          </cell>
          <cell r="M738">
            <v>65144505800</v>
          </cell>
          <cell r="N738">
            <v>5000000000</v>
          </cell>
          <cell r="O738">
            <v>13500000000</v>
          </cell>
          <cell r="P738">
            <v>0</v>
          </cell>
          <cell r="Q738">
            <v>4485000000</v>
          </cell>
          <cell r="R738">
            <v>181750000000</v>
          </cell>
          <cell r="S738">
            <v>6350000000</v>
          </cell>
          <cell r="T738">
            <v>4335000000</v>
          </cell>
          <cell r="U738">
            <v>2500000000</v>
          </cell>
          <cell r="V738">
            <v>7660000000</v>
          </cell>
          <cell r="W738">
            <v>1100000000</v>
          </cell>
          <cell r="X738">
            <v>0</v>
          </cell>
          <cell r="Y738">
            <v>85000000</v>
          </cell>
          <cell r="Z738">
            <v>25000000</v>
          </cell>
          <cell r="AA738">
            <v>61525000000</v>
          </cell>
          <cell r="AB738">
            <v>0</v>
          </cell>
          <cell r="AC738">
            <v>0</v>
          </cell>
          <cell r="AD738">
            <v>121500000000</v>
          </cell>
          <cell r="AE738">
            <v>411250000</v>
          </cell>
          <cell r="AF738">
            <v>80000000</v>
          </cell>
          <cell r="AG738">
            <v>262500000</v>
          </cell>
          <cell r="AH738">
            <v>16699500000</v>
          </cell>
          <cell r="AI738">
            <v>0</v>
          </cell>
          <cell r="AJ738">
            <v>100000000</v>
          </cell>
          <cell r="AK738">
            <v>810000000</v>
          </cell>
          <cell r="AL738">
            <v>0</v>
          </cell>
          <cell r="AM738">
            <v>200000000</v>
          </cell>
          <cell r="AN738">
            <v>58500000</v>
          </cell>
          <cell r="AO738">
            <v>127310000000</v>
          </cell>
          <cell r="AP738">
            <v>2000000000</v>
          </cell>
          <cell r="AQ738">
            <v>2000000000</v>
          </cell>
          <cell r="AR738">
            <v>2075000000</v>
          </cell>
          <cell r="AS738">
            <v>0</v>
          </cell>
          <cell r="AT738">
            <v>60000000</v>
          </cell>
          <cell r="AU738">
            <v>0</v>
          </cell>
          <cell r="AV738">
            <v>82500000</v>
          </cell>
          <cell r="AW738">
            <v>1400000000</v>
          </cell>
          <cell r="AX738">
            <v>50000000</v>
          </cell>
          <cell r="AY738">
            <v>250000000</v>
          </cell>
          <cell r="AZ738">
            <v>290000000</v>
          </cell>
          <cell r="BA738">
            <v>600000000</v>
          </cell>
          <cell r="BB738">
            <v>0</v>
          </cell>
          <cell r="BC738">
            <v>13800000000</v>
          </cell>
          <cell r="BD738">
            <v>0</v>
          </cell>
          <cell r="BE738">
            <v>0</v>
          </cell>
          <cell r="BF738">
            <v>0</v>
          </cell>
          <cell r="BG738">
            <v>1000000000</v>
          </cell>
          <cell r="BH738">
            <v>0</v>
          </cell>
          <cell r="BI738">
            <v>1175000000</v>
          </cell>
          <cell r="BJ738">
            <v>425750000</v>
          </cell>
          <cell r="BK738">
            <v>75000000</v>
          </cell>
          <cell r="BL738">
            <v>2000000000</v>
          </cell>
          <cell r="BM738">
            <v>4675000000</v>
          </cell>
          <cell r="BN738">
            <v>300000000</v>
          </cell>
          <cell r="BO738">
            <v>1145500000</v>
          </cell>
          <cell r="BP738">
            <v>54500000</v>
          </cell>
          <cell r="BQ738">
            <v>0</v>
          </cell>
          <cell r="BR738">
            <v>60000000</v>
          </cell>
          <cell r="BS738">
            <v>0</v>
          </cell>
          <cell r="BT738">
            <v>0</v>
          </cell>
          <cell r="BU738">
            <v>210000000</v>
          </cell>
          <cell r="BV738">
            <v>0</v>
          </cell>
          <cell r="BW738">
            <v>157500000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140000000</v>
          </cell>
          <cell r="CH738">
            <v>100000000</v>
          </cell>
          <cell r="CI738">
            <v>0</v>
          </cell>
          <cell r="CJ738"/>
          <cell r="CK738"/>
          <cell r="CL738"/>
          <cell r="CM738"/>
          <cell r="CN738"/>
          <cell r="CO738"/>
          <cell r="CP738"/>
          <cell r="CQ738">
            <v>1510680130800</v>
          </cell>
          <cell r="CR738">
            <v>949192005800</v>
          </cell>
          <cell r="CS738">
            <v>561488125000</v>
          </cell>
        </row>
        <row r="739">
          <cell r="B739">
            <v>44079</v>
          </cell>
          <cell r="C739">
            <v>146800000000</v>
          </cell>
          <cell r="D739">
            <v>287511000000</v>
          </cell>
          <cell r="E739">
            <v>154782200000</v>
          </cell>
          <cell r="F739">
            <v>16000000000</v>
          </cell>
          <cell r="G739">
            <v>200000000</v>
          </cell>
          <cell r="H739">
            <v>94800000000</v>
          </cell>
          <cell r="I739">
            <v>0</v>
          </cell>
          <cell r="J739">
            <v>69363500000</v>
          </cell>
          <cell r="K739">
            <v>62608000000</v>
          </cell>
          <cell r="L739">
            <v>26050000000</v>
          </cell>
          <cell r="M739">
            <v>65367955800</v>
          </cell>
          <cell r="N739">
            <v>5000000000</v>
          </cell>
          <cell r="O739">
            <v>13390000000</v>
          </cell>
          <cell r="P739">
            <v>0</v>
          </cell>
          <cell r="Q739">
            <v>4454000000</v>
          </cell>
          <cell r="R739">
            <v>181800000000</v>
          </cell>
          <cell r="S739">
            <v>6390000000</v>
          </cell>
          <cell r="T739">
            <v>4340000000</v>
          </cell>
          <cell r="U739">
            <v>2500000000</v>
          </cell>
          <cell r="V739">
            <v>7666000000</v>
          </cell>
          <cell r="W739">
            <v>1100000000</v>
          </cell>
          <cell r="X739">
            <v>0</v>
          </cell>
          <cell r="Y739">
            <v>85000000</v>
          </cell>
          <cell r="Z739">
            <v>30000000</v>
          </cell>
          <cell r="AA739">
            <v>61720000000</v>
          </cell>
          <cell r="AB739">
            <v>0</v>
          </cell>
          <cell r="AC739">
            <v>0</v>
          </cell>
          <cell r="AD739">
            <v>123500000000</v>
          </cell>
          <cell r="AE739">
            <v>412000000</v>
          </cell>
          <cell r="AF739">
            <v>80000000</v>
          </cell>
          <cell r="AG739">
            <v>260000000</v>
          </cell>
          <cell r="AH739">
            <v>16732500000</v>
          </cell>
          <cell r="AI739">
            <v>0</v>
          </cell>
          <cell r="AJ739">
            <v>100000000</v>
          </cell>
          <cell r="AK739">
            <v>790000000</v>
          </cell>
          <cell r="AL739">
            <v>0</v>
          </cell>
          <cell r="AM739">
            <v>200000000</v>
          </cell>
          <cell r="AN739">
            <v>55400000</v>
          </cell>
          <cell r="AO739">
            <v>127320000000</v>
          </cell>
          <cell r="AP739">
            <v>2000000000</v>
          </cell>
          <cell r="AQ739">
            <v>2000000000</v>
          </cell>
          <cell r="AR739">
            <v>2070000000</v>
          </cell>
          <cell r="AS739">
            <v>0</v>
          </cell>
          <cell r="AT739">
            <v>60000000</v>
          </cell>
          <cell r="AU739">
            <v>0</v>
          </cell>
          <cell r="AV739">
            <v>85000000</v>
          </cell>
          <cell r="AW739">
            <v>1400000000</v>
          </cell>
          <cell r="AX739">
            <v>50000000</v>
          </cell>
          <cell r="AY739">
            <v>250000000</v>
          </cell>
          <cell r="AZ739">
            <v>290000000</v>
          </cell>
          <cell r="BA739">
            <v>600000000</v>
          </cell>
          <cell r="BB739">
            <v>0</v>
          </cell>
          <cell r="BC739">
            <v>13800000000</v>
          </cell>
          <cell r="BD739">
            <v>0</v>
          </cell>
          <cell r="BE739">
            <v>0</v>
          </cell>
          <cell r="BF739">
            <v>0</v>
          </cell>
          <cell r="BG739">
            <v>1000000000</v>
          </cell>
          <cell r="BH739">
            <v>0</v>
          </cell>
          <cell r="BI739">
            <v>1100000000</v>
          </cell>
          <cell r="BJ739">
            <v>447200000</v>
          </cell>
          <cell r="BK739">
            <v>76000000</v>
          </cell>
          <cell r="BL739">
            <v>2000000000</v>
          </cell>
          <cell r="BM739">
            <v>4675000000</v>
          </cell>
          <cell r="BN739">
            <v>320000000</v>
          </cell>
          <cell r="BO739">
            <v>1146000000</v>
          </cell>
          <cell r="BP739">
            <v>55800000</v>
          </cell>
          <cell r="BQ739">
            <v>0</v>
          </cell>
          <cell r="BR739">
            <v>60000000</v>
          </cell>
          <cell r="BS739">
            <v>0</v>
          </cell>
          <cell r="BT739">
            <v>0</v>
          </cell>
          <cell r="BU739">
            <v>210000000</v>
          </cell>
          <cell r="BV739">
            <v>0</v>
          </cell>
          <cell r="BW739">
            <v>168000000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140000000</v>
          </cell>
          <cell r="CH739">
            <v>80000000</v>
          </cell>
          <cell r="CI739">
            <v>0</v>
          </cell>
          <cell r="CJ739"/>
          <cell r="CK739"/>
          <cell r="CL739"/>
          <cell r="CM739"/>
          <cell r="CN739"/>
          <cell r="CO739"/>
          <cell r="CP739"/>
          <cell r="CQ739">
            <v>1515490555800</v>
          </cell>
          <cell r="CR739">
            <v>951483855800</v>
          </cell>
          <cell r="CS739">
            <v>564006700000</v>
          </cell>
        </row>
        <row r="740">
          <cell r="B740">
            <v>44080</v>
          </cell>
          <cell r="C740">
            <v>146750000000</v>
          </cell>
          <cell r="D740">
            <v>288844333333.33331</v>
          </cell>
          <cell r="E740">
            <v>155056666666.66666</v>
          </cell>
          <cell r="F740">
            <v>16000000000</v>
          </cell>
          <cell r="G740">
            <v>200000000</v>
          </cell>
          <cell r="H740">
            <v>94800000000</v>
          </cell>
          <cell r="I740">
            <v>0</v>
          </cell>
          <cell r="J740">
            <v>69338083333.333328</v>
          </cell>
          <cell r="K740">
            <v>62610000000</v>
          </cell>
          <cell r="L740">
            <v>26150000000</v>
          </cell>
          <cell r="M740">
            <v>65516922466.666664</v>
          </cell>
          <cell r="N740">
            <v>5000000000</v>
          </cell>
          <cell r="O740">
            <v>13316666666.666666</v>
          </cell>
          <cell r="P740">
            <v>0</v>
          </cell>
          <cell r="Q740">
            <v>4433333333.333333</v>
          </cell>
          <cell r="R740">
            <v>181833333333.33334</v>
          </cell>
          <cell r="S740">
            <v>6416666666.666667</v>
          </cell>
          <cell r="T740">
            <v>4343333333.333333</v>
          </cell>
          <cell r="U740">
            <v>2500000000</v>
          </cell>
          <cell r="V740">
            <v>7670000000</v>
          </cell>
          <cell r="W740">
            <v>1100000000</v>
          </cell>
          <cell r="X740">
            <v>0</v>
          </cell>
          <cell r="Y740">
            <v>85000000</v>
          </cell>
          <cell r="Z740">
            <v>33333333.333333332</v>
          </cell>
          <cell r="AA740">
            <v>61850000000</v>
          </cell>
          <cell r="AB740">
            <v>0</v>
          </cell>
          <cell r="AC740">
            <v>0</v>
          </cell>
          <cell r="AD740">
            <v>124833333333.33333</v>
          </cell>
          <cell r="AE740">
            <v>412500000</v>
          </cell>
          <cell r="AF740">
            <v>80000000</v>
          </cell>
          <cell r="AG740">
            <v>258333333.33333334</v>
          </cell>
          <cell r="AH740">
            <v>16754500000</v>
          </cell>
          <cell r="AI740">
            <v>0</v>
          </cell>
          <cell r="AJ740">
            <v>100000000</v>
          </cell>
          <cell r="AK740">
            <v>776666666.66666663</v>
          </cell>
          <cell r="AL740">
            <v>0</v>
          </cell>
          <cell r="AM740">
            <v>200000000</v>
          </cell>
          <cell r="AN740">
            <v>53333333.333333336</v>
          </cell>
          <cell r="AO740">
            <v>127326666666.66667</v>
          </cell>
          <cell r="AP740">
            <v>2000000000</v>
          </cell>
          <cell r="AQ740">
            <v>2000000000</v>
          </cell>
          <cell r="AR740">
            <v>2066666666.6666667</v>
          </cell>
          <cell r="AS740">
            <v>0</v>
          </cell>
          <cell r="AT740">
            <v>60000000</v>
          </cell>
          <cell r="AU740">
            <v>0</v>
          </cell>
          <cell r="AV740">
            <v>86666666.666666672</v>
          </cell>
          <cell r="AW740">
            <v>1400000000</v>
          </cell>
          <cell r="AX740">
            <v>50000000</v>
          </cell>
          <cell r="AY740">
            <v>250000000</v>
          </cell>
          <cell r="AZ740">
            <v>290000000</v>
          </cell>
          <cell r="BA740">
            <v>600000000</v>
          </cell>
          <cell r="BB740">
            <v>0</v>
          </cell>
          <cell r="BC740">
            <v>13800000000</v>
          </cell>
          <cell r="BD740">
            <v>0</v>
          </cell>
          <cell r="BE740">
            <v>0</v>
          </cell>
          <cell r="BF740">
            <v>0</v>
          </cell>
          <cell r="BG740">
            <v>1000000000</v>
          </cell>
          <cell r="BH740">
            <v>0</v>
          </cell>
          <cell r="BI740">
            <v>1050000000</v>
          </cell>
          <cell r="BJ740">
            <v>461500000</v>
          </cell>
          <cell r="BK740">
            <v>76666666.666666672</v>
          </cell>
          <cell r="BL740">
            <v>2000000000</v>
          </cell>
          <cell r="BM740">
            <v>4675000000</v>
          </cell>
          <cell r="BN740">
            <v>333333333.33333331</v>
          </cell>
          <cell r="BO740">
            <v>1146333333.3333333</v>
          </cell>
          <cell r="BP740">
            <v>56666666.666666664</v>
          </cell>
          <cell r="BQ740">
            <v>0</v>
          </cell>
          <cell r="BR740">
            <v>60000000</v>
          </cell>
          <cell r="BS740">
            <v>0</v>
          </cell>
          <cell r="BT740">
            <v>0</v>
          </cell>
          <cell r="BU740">
            <v>210000000</v>
          </cell>
          <cell r="BV740">
            <v>0</v>
          </cell>
          <cell r="BW740">
            <v>175000000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140000000</v>
          </cell>
          <cell r="CH740">
            <v>66666666.666666664</v>
          </cell>
          <cell r="CI740">
            <v>0</v>
          </cell>
          <cell r="CJ740"/>
          <cell r="CK740"/>
          <cell r="CL740"/>
          <cell r="CM740"/>
          <cell r="CN740"/>
          <cell r="CO740"/>
          <cell r="CP740"/>
          <cell r="CQ740">
            <v>1518697505800</v>
          </cell>
          <cell r="CR740">
            <v>953011755800.00012</v>
          </cell>
          <cell r="CS740">
            <v>565685749999.99988</v>
          </cell>
        </row>
        <row r="741">
          <cell r="B741">
            <v>44081</v>
          </cell>
          <cell r="C741">
            <v>146714285714.28571</v>
          </cell>
          <cell r="D741">
            <v>289796714285.71429</v>
          </cell>
          <cell r="E741">
            <v>155252714285.71429</v>
          </cell>
          <cell r="F741">
            <v>16000000000</v>
          </cell>
          <cell r="G741">
            <v>200000000</v>
          </cell>
          <cell r="H741">
            <v>94800000000</v>
          </cell>
          <cell r="I741">
            <v>0</v>
          </cell>
          <cell r="J741">
            <v>69342071428.571426</v>
          </cell>
          <cell r="K741">
            <v>62611428571.428574</v>
          </cell>
          <cell r="L741">
            <v>26221428571.42857</v>
          </cell>
          <cell r="M741">
            <v>65623327228.571426</v>
          </cell>
          <cell r="N741">
            <v>5000000000</v>
          </cell>
          <cell r="O741">
            <v>13264285714.285715</v>
          </cell>
          <cell r="P741">
            <v>0</v>
          </cell>
          <cell r="Q741">
            <v>4418571428.5714283</v>
          </cell>
          <cell r="R741">
            <v>181857142857.14285</v>
          </cell>
          <cell r="S741">
            <v>6435714285.7142859</v>
          </cell>
          <cell r="T741">
            <v>4345714285.7142859</v>
          </cell>
          <cell r="U741">
            <v>2500000000</v>
          </cell>
          <cell r="V741">
            <v>7672857142.8571424</v>
          </cell>
          <cell r="W741">
            <v>1100000000</v>
          </cell>
          <cell r="X741">
            <v>0</v>
          </cell>
          <cell r="Y741">
            <v>85000000</v>
          </cell>
          <cell r="Z741">
            <v>35714285.714285716</v>
          </cell>
          <cell r="AA741">
            <v>61942857142.85714</v>
          </cell>
          <cell r="AB741">
            <v>0</v>
          </cell>
          <cell r="AC741">
            <v>0</v>
          </cell>
          <cell r="AD741">
            <v>125785714285.71428</v>
          </cell>
          <cell r="AE741">
            <v>412857142.85714287</v>
          </cell>
          <cell r="AF741">
            <v>80000000</v>
          </cell>
          <cell r="AG741">
            <v>257142857.14285713</v>
          </cell>
          <cell r="AH741">
            <v>16770214285.714285</v>
          </cell>
          <cell r="AI741">
            <v>0</v>
          </cell>
          <cell r="AJ741">
            <v>100000000</v>
          </cell>
          <cell r="AK741">
            <v>767142857.14285719</v>
          </cell>
          <cell r="AL741">
            <v>0</v>
          </cell>
          <cell r="AM741">
            <v>200000000</v>
          </cell>
          <cell r="AN741">
            <v>51857142.857142858</v>
          </cell>
          <cell r="AO741">
            <v>127331428571.42857</v>
          </cell>
          <cell r="AP741">
            <v>2000000000</v>
          </cell>
          <cell r="AQ741">
            <v>2000000000</v>
          </cell>
          <cell r="AR741">
            <v>1792857142.8571429</v>
          </cell>
          <cell r="AS741">
            <v>0</v>
          </cell>
          <cell r="AT741">
            <v>60000000</v>
          </cell>
          <cell r="AU741">
            <v>0</v>
          </cell>
          <cell r="AV741">
            <v>87857142.857142851</v>
          </cell>
          <cell r="AW741">
            <v>1400000000</v>
          </cell>
          <cell r="AX741">
            <v>50000000</v>
          </cell>
          <cell r="AY741">
            <v>250000000</v>
          </cell>
          <cell r="AZ741">
            <v>290000000</v>
          </cell>
          <cell r="BA741">
            <v>600000000</v>
          </cell>
          <cell r="BB741">
            <v>0</v>
          </cell>
          <cell r="BC741">
            <v>13800000000</v>
          </cell>
          <cell r="BD741">
            <v>0</v>
          </cell>
          <cell r="BE741">
            <v>0</v>
          </cell>
          <cell r="BF741">
            <v>0</v>
          </cell>
          <cell r="BG741">
            <v>1000000000</v>
          </cell>
          <cell r="BH741">
            <v>0</v>
          </cell>
          <cell r="BI741">
            <v>1014285714.2857143</v>
          </cell>
          <cell r="BJ741">
            <v>471714285.71428573</v>
          </cell>
          <cell r="BK741">
            <v>77142857.142857149</v>
          </cell>
          <cell r="BL741">
            <v>2000000000</v>
          </cell>
          <cell r="BM741">
            <v>4675000000</v>
          </cell>
          <cell r="BN741">
            <v>342857142.85714287</v>
          </cell>
          <cell r="BO741">
            <v>1146571428.5714285</v>
          </cell>
          <cell r="BP741">
            <v>57285714.285714284</v>
          </cell>
          <cell r="BQ741">
            <v>0</v>
          </cell>
          <cell r="BR741">
            <v>60000000</v>
          </cell>
          <cell r="BS741">
            <v>0</v>
          </cell>
          <cell r="BT741">
            <v>0</v>
          </cell>
          <cell r="BU741">
            <v>210000000</v>
          </cell>
          <cell r="BV741">
            <v>0</v>
          </cell>
          <cell r="BW741">
            <v>180000000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140000000</v>
          </cell>
          <cell r="CH741">
            <v>127857142.85714285</v>
          </cell>
          <cell r="CI741">
            <v>0</v>
          </cell>
          <cell r="CJ741"/>
          <cell r="CK741"/>
          <cell r="CL741"/>
          <cell r="CM741"/>
          <cell r="CN741"/>
          <cell r="CO741"/>
          <cell r="CP741"/>
          <cell r="CQ741">
            <v>1520809612942.8577</v>
          </cell>
          <cell r="CR741">
            <v>953902398657.14282</v>
          </cell>
          <cell r="CS741">
            <v>566907214285.71423</v>
          </cell>
        </row>
        <row r="742">
          <cell r="B742">
            <v>44082</v>
          </cell>
          <cell r="C742">
            <v>146375000000</v>
          </cell>
          <cell r="D742">
            <v>289177625000</v>
          </cell>
          <cell r="E742">
            <v>155399750000</v>
          </cell>
          <cell r="F742">
            <v>16000000000</v>
          </cell>
          <cell r="G742">
            <v>200000000</v>
          </cell>
          <cell r="H742">
            <v>94800000000</v>
          </cell>
          <cell r="I742">
            <v>0</v>
          </cell>
          <cell r="J742">
            <v>69323625000</v>
          </cell>
          <cell r="K742">
            <v>62362500000</v>
          </cell>
          <cell r="L742">
            <v>26275000000</v>
          </cell>
          <cell r="M742">
            <v>65521380800</v>
          </cell>
          <cell r="N742">
            <v>5462500000</v>
          </cell>
          <cell r="O742">
            <v>13225000000</v>
          </cell>
          <cell r="P742">
            <v>0</v>
          </cell>
          <cell r="Q742">
            <v>4404375000</v>
          </cell>
          <cell r="R742">
            <v>182187500000</v>
          </cell>
          <cell r="S742">
            <v>6450000000</v>
          </cell>
          <cell r="T742">
            <v>4347500000</v>
          </cell>
          <cell r="U742">
            <v>2500000000</v>
          </cell>
          <cell r="V742">
            <v>7677500000</v>
          </cell>
          <cell r="W742">
            <v>1100000000</v>
          </cell>
          <cell r="X742">
            <v>0</v>
          </cell>
          <cell r="Y742">
            <v>85000000</v>
          </cell>
          <cell r="Z742">
            <v>37500000</v>
          </cell>
          <cell r="AA742">
            <v>61968750000</v>
          </cell>
          <cell r="AB742">
            <v>0</v>
          </cell>
          <cell r="AC742">
            <v>0</v>
          </cell>
          <cell r="AD742">
            <v>125875000000</v>
          </cell>
          <cell r="AE742">
            <v>413125000</v>
          </cell>
          <cell r="AF742">
            <v>80000000</v>
          </cell>
          <cell r="AG742">
            <v>256250000</v>
          </cell>
          <cell r="AH742">
            <v>16782000000</v>
          </cell>
          <cell r="AI742">
            <v>0</v>
          </cell>
          <cell r="AJ742">
            <v>100000000</v>
          </cell>
          <cell r="AK742">
            <v>760000000</v>
          </cell>
          <cell r="AL742">
            <v>0</v>
          </cell>
          <cell r="AM742">
            <v>200000000</v>
          </cell>
          <cell r="AN742">
            <v>50750000</v>
          </cell>
          <cell r="AO742">
            <v>127397500000</v>
          </cell>
          <cell r="AP742">
            <v>1975000000</v>
          </cell>
          <cell r="AQ742">
            <v>2000000000</v>
          </cell>
          <cell r="AR742">
            <v>1587500000</v>
          </cell>
          <cell r="AS742">
            <v>0</v>
          </cell>
          <cell r="AT742">
            <v>60000000</v>
          </cell>
          <cell r="AU742">
            <v>0</v>
          </cell>
          <cell r="AV742">
            <v>88750000</v>
          </cell>
          <cell r="AW742">
            <v>1400000000</v>
          </cell>
          <cell r="AX742">
            <v>50000000</v>
          </cell>
          <cell r="AY742">
            <v>250000000</v>
          </cell>
          <cell r="AZ742">
            <v>290000000</v>
          </cell>
          <cell r="BA742">
            <v>600000000</v>
          </cell>
          <cell r="BB742">
            <v>0</v>
          </cell>
          <cell r="BC742">
            <v>13800000000</v>
          </cell>
          <cell r="BD742">
            <v>0</v>
          </cell>
          <cell r="BE742">
            <v>0</v>
          </cell>
          <cell r="BF742">
            <v>0</v>
          </cell>
          <cell r="BG742">
            <v>1000000000</v>
          </cell>
          <cell r="BH742">
            <v>0</v>
          </cell>
          <cell r="BI742">
            <v>987500000</v>
          </cell>
          <cell r="BJ742">
            <v>479375000</v>
          </cell>
          <cell r="BK742">
            <v>77500000</v>
          </cell>
          <cell r="BL742">
            <v>2000000000</v>
          </cell>
          <cell r="BM742">
            <v>4656250000</v>
          </cell>
          <cell r="BN742">
            <v>350000000</v>
          </cell>
          <cell r="BO742">
            <v>1149250000</v>
          </cell>
          <cell r="BP742">
            <v>57750000</v>
          </cell>
          <cell r="BQ742">
            <v>0</v>
          </cell>
          <cell r="BR742">
            <v>60000000</v>
          </cell>
          <cell r="BS742">
            <v>0</v>
          </cell>
          <cell r="BT742">
            <v>0</v>
          </cell>
          <cell r="BU742">
            <v>210000000</v>
          </cell>
          <cell r="BV742">
            <v>0</v>
          </cell>
          <cell r="BW742">
            <v>183750000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140000000</v>
          </cell>
          <cell r="CH742">
            <v>173750000</v>
          </cell>
          <cell r="CI742">
            <v>0</v>
          </cell>
          <cell r="CJ742"/>
          <cell r="CK742"/>
          <cell r="CL742"/>
          <cell r="CM742"/>
          <cell r="CN742"/>
          <cell r="CO742"/>
          <cell r="CP742"/>
          <cell r="CQ742">
            <v>1520421505800</v>
          </cell>
          <cell r="CR742">
            <v>953953630800</v>
          </cell>
          <cell r="CS742">
            <v>566467875000</v>
          </cell>
        </row>
        <row r="743">
          <cell r="B743">
            <v>44083</v>
          </cell>
          <cell r="C743">
            <v>146111111111.11111</v>
          </cell>
          <cell r="D743">
            <v>288696111111.11108</v>
          </cell>
          <cell r="E743">
            <v>155514111111.11111</v>
          </cell>
          <cell r="F743">
            <v>16000000000</v>
          </cell>
          <cell r="G743">
            <v>200000000</v>
          </cell>
          <cell r="H743">
            <v>94800000000</v>
          </cell>
          <cell r="I743">
            <v>0</v>
          </cell>
          <cell r="J743">
            <v>69332722222.222229</v>
          </cell>
          <cell r="K743">
            <v>62168888888.888885</v>
          </cell>
          <cell r="L743">
            <v>26316666666.666668</v>
          </cell>
          <cell r="M743">
            <v>65442089133.333336</v>
          </cell>
          <cell r="N743">
            <v>5822222222.2222223</v>
          </cell>
          <cell r="O743">
            <v>13194444444.444445</v>
          </cell>
          <cell r="P743">
            <v>0</v>
          </cell>
          <cell r="Q743">
            <v>4393333333.333333</v>
          </cell>
          <cell r="R743">
            <v>182444444444.44446</v>
          </cell>
          <cell r="S743">
            <v>6461111111.1111107</v>
          </cell>
          <cell r="T743">
            <v>4348888888.8888893</v>
          </cell>
          <cell r="U743">
            <v>2500000000</v>
          </cell>
          <cell r="V743">
            <v>7681111111.1111107</v>
          </cell>
          <cell r="W743">
            <v>1100000000</v>
          </cell>
          <cell r="X743">
            <v>0</v>
          </cell>
          <cell r="Y743">
            <v>85000000</v>
          </cell>
          <cell r="Z743">
            <v>38888888.888888888</v>
          </cell>
          <cell r="AA743">
            <v>61988888888.888885</v>
          </cell>
          <cell r="AB743">
            <v>0</v>
          </cell>
          <cell r="AC743">
            <v>0</v>
          </cell>
          <cell r="AD743">
            <v>126500000000</v>
          </cell>
          <cell r="AE743">
            <v>413333333.33333331</v>
          </cell>
          <cell r="AF743">
            <v>80000000</v>
          </cell>
          <cell r="AG743">
            <v>255555555.55555555</v>
          </cell>
          <cell r="AH743">
            <v>16791166666.666666</v>
          </cell>
          <cell r="AI743">
            <v>0</v>
          </cell>
          <cell r="AJ743">
            <v>100000000</v>
          </cell>
          <cell r="AK743">
            <v>754444444.44444442</v>
          </cell>
          <cell r="AL743">
            <v>0</v>
          </cell>
          <cell r="AM743">
            <v>200000000</v>
          </cell>
          <cell r="AN743">
            <v>49888888.888888888</v>
          </cell>
          <cell r="AO743">
            <v>127448888888.88889</v>
          </cell>
          <cell r="AP743">
            <v>1955555555.5555556</v>
          </cell>
          <cell r="AQ743">
            <v>2000000000</v>
          </cell>
          <cell r="AR743">
            <v>1427777777.7777777</v>
          </cell>
          <cell r="AS743">
            <v>0</v>
          </cell>
          <cell r="AT743">
            <v>60000000</v>
          </cell>
          <cell r="AU743">
            <v>0</v>
          </cell>
          <cell r="AV743">
            <v>89444444.444444448</v>
          </cell>
          <cell r="AW743">
            <v>1400000000</v>
          </cell>
          <cell r="AX743">
            <v>50000000</v>
          </cell>
          <cell r="AY743">
            <v>250000000</v>
          </cell>
          <cell r="AZ743">
            <v>290000000</v>
          </cell>
          <cell r="BA743">
            <v>600000000</v>
          </cell>
          <cell r="BB743">
            <v>0</v>
          </cell>
          <cell r="BC743">
            <v>13800000000</v>
          </cell>
          <cell r="BD743">
            <v>0</v>
          </cell>
          <cell r="BE743">
            <v>0</v>
          </cell>
          <cell r="BF743">
            <v>0</v>
          </cell>
          <cell r="BG743">
            <v>1000000000</v>
          </cell>
          <cell r="BH743">
            <v>0</v>
          </cell>
          <cell r="BI743">
            <v>966666666.66666663</v>
          </cell>
          <cell r="BJ743">
            <v>487000000</v>
          </cell>
          <cell r="BK743">
            <v>77777777.777777776</v>
          </cell>
          <cell r="BL743">
            <v>2000000000</v>
          </cell>
          <cell r="BM743">
            <v>4641666666.666667</v>
          </cell>
          <cell r="BN743">
            <v>355555555.55555558</v>
          </cell>
          <cell r="BO743">
            <v>1151333333.3333333</v>
          </cell>
          <cell r="BP743">
            <v>58111111.111111112</v>
          </cell>
          <cell r="BQ743">
            <v>0</v>
          </cell>
          <cell r="BR743">
            <v>60000000</v>
          </cell>
          <cell r="BS743">
            <v>0</v>
          </cell>
          <cell r="BT743">
            <v>0</v>
          </cell>
          <cell r="BU743">
            <v>210000000</v>
          </cell>
          <cell r="BV743">
            <v>0</v>
          </cell>
          <cell r="BW743">
            <v>186666666.66666666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140000000</v>
          </cell>
          <cell r="CH743">
            <v>209444444.44444445</v>
          </cell>
          <cell r="CI743">
            <v>0</v>
          </cell>
          <cell r="CJ743"/>
          <cell r="CK743"/>
          <cell r="CL743"/>
          <cell r="CM743"/>
          <cell r="CN743"/>
          <cell r="CO743"/>
          <cell r="CP743"/>
          <cell r="CQ743">
            <v>1520700311355.5557</v>
          </cell>
          <cell r="CR743">
            <v>954550700244.44458</v>
          </cell>
          <cell r="CS743">
            <v>566149611111.11108</v>
          </cell>
        </row>
        <row r="744">
          <cell r="B744">
            <v>44084</v>
          </cell>
          <cell r="C744">
            <v>146400000000</v>
          </cell>
          <cell r="D744">
            <v>288310900000</v>
          </cell>
          <cell r="E744">
            <v>156120200000</v>
          </cell>
          <cell r="F744">
            <v>16000000000</v>
          </cell>
          <cell r="G744">
            <v>200000000</v>
          </cell>
          <cell r="H744">
            <v>94800000000</v>
          </cell>
          <cell r="I744">
            <v>0</v>
          </cell>
          <cell r="J744">
            <v>69314550000</v>
          </cell>
          <cell r="K744">
            <v>61465000000</v>
          </cell>
          <cell r="L744">
            <v>26350000000</v>
          </cell>
          <cell r="M744">
            <v>65297130800</v>
          </cell>
          <cell r="N744">
            <v>6110000000</v>
          </cell>
          <cell r="O744">
            <v>13170000000</v>
          </cell>
          <cell r="P744">
            <v>0</v>
          </cell>
          <cell r="Q744">
            <v>4384500000</v>
          </cell>
          <cell r="R744">
            <v>182850000000</v>
          </cell>
          <cell r="S744">
            <v>6470000000</v>
          </cell>
          <cell r="T744">
            <v>4354000000</v>
          </cell>
          <cell r="U744">
            <v>2500000000</v>
          </cell>
          <cell r="V744">
            <v>7684000000</v>
          </cell>
          <cell r="W744">
            <v>1100000000</v>
          </cell>
          <cell r="X744">
            <v>0</v>
          </cell>
          <cell r="Y744">
            <v>85000000</v>
          </cell>
          <cell r="Z744">
            <v>40000000</v>
          </cell>
          <cell r="AA744">
            <v>62005000000</v>
          </cell>
          <cell r="AB744">
            <v>0</v>
          </cell>
          <cell r="AC744">
            <v>0</v>
          </cell>
          <cell r="AD744">
            <v>127000000000</v>
          </cell>
          <cell r="AE744">
            <v>413500000</v>
          </cell>
          <cell r="AF744">
            <v>80000000</v>
          </cell>
          <cell r="AG744">
            <v>230000000</v>
          </cell>
          <cell r="AH744">
            <v>16793109000</v>
          </cell>
          <cell r="AI744">
            <v>0</v>
          </cell>
          <cell r="AJ744">
            <v>97500000</v>
          </cell>
          <cell r="AK744">
            <v>750000000</v>
          </cell>
          <cell r="AL744">
            <v>0</v>
          </cell>
          <cell r="AM744">
            <v>200000000</v>
          </cell>
          <cell r="AN744">
            <v>46600000</v>
          </cell>
          <cell r="AO744">
            <v>127690000000</v>
          </cell>
          <cell r="AP744">
            <v>1940000000</v>
          </cell>
          <cell r="AQ744">
            <v>2000000000</v>
          </cell>
          <cell r="AR744">
            <v>1333000000</v>
          </cell>
          <cell r="AS744">
            <v>0</v>
          </cell>
          <cell r="AT744">
            <v>60000000</v>
          </cell>
          <cell r="AU744">
            <v>0</v>
          </cell>
          <cell r="AV744">
            <v>90000000</v>
          </cell>
          <cell r="AW744">
            <v>1400000000</v>
          </cell>
          <cell r="AX744">
            <v>50000000</v>
          </cell>
          <cell r="AY744">
            <v>250000000</v>
          </cell>
          <cell r="AZ744">
            <v>290000000</v>
          </cell>
          <cell r="BA744">
            <v>600000000</v>
          </cell>
          <cell r="BB744">
            <v>0</v>
          </cell>
          <cell r="BC744">
            <v>13800000000</v>
          </cell>
          <cell r="BD744">
            <v>0</v>
          </cell>
          <cell r="BE744">
            <v>0</v>
          </cell>
          <cell r="BF744">
            <v>0</v>
          </cell>
          <cell r="BG744">
            <v>1000000000</v>
          </cell>
          <cell r="BH744">
            <v>0</v>
          </cell>
          <cell r="BI744">
            <v>950000000</v>
          </cell>
          <cell r="BJ744">
            <v>493100000</v>
          </cell>
          <cell r="BK744">
            <v>77000000</v>
          </cell>
          <cell r="BL744">
            <v>2000000000</v>
          </cell>
          <cell r="BM744">
            <v>4645000000</v>
          </cell>
          <cell r="BN744">
            <v>360000000</v>
          </cell>
          <cell r="BO744">
            <v>1149200000</v>
          </cell>
          <cell r="BP744">
            <v>58400000</v>
          </cell>
          <cell r="BQ744">
            <v>0</v>
          </cell>
          <cell r="BR744">
            <v>60000000</v>
          </cell>
          <cell r="BS744">
            <v>0</v>
          </cell>
          <cell r="BT744">
            <v>0</v>
          </cell>
          <cell r="BU744">
            <v>210000000</v>
          </cell>
          <cell r="BV744">
            <v>0</v>
          </cell>
          <cell r="BW744">
            <v>188000000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140000000</v>
          </cell>
          <cell r="CH744">
            <v>238000000</v>
          </cell>
          <cell r="CI744">
            <v>0</v>
          </cell>
          <cell r="CJ744"/>
          <cell r="CK744"/>
          <cell r="CL744"/>
          <cell r="CM744"/>
          <cell r="CN744"/>
          <cell r="CO744"/>
          <cell r="CP744"/>
          <cell r="CQ744">
            <v>1521692689800</v>
          </cell>
          <cell r="CR744">
            <v>955308539800</v>
          </cell>
          <cell r="CS744">
            <v>566384150000</v>
          </cell>
        </row>
        <row r="745">
          <cell r="B745">
            <v>44085</v>
          </cell>
          <cell r="C745">
            <v>146636363636.36365</v>
          </cell>
          <cell r="D745">
            <v>287995727272.72729</v>
          </cell>
          <cell r="E745">
            <v>156616090909.09091</v>
          </cell>
          <cell r="F745">
            <v>16000000000</v>
          </cell>
          <cell r="G745">
            <v>200000000</v>
          </cell>
          <cell r="H745">
            <v>94800000000</v>
          </cell>
          <cell r="I745">
            <v>0</v>
          </cell>
          <cell r="J745">
            <v>69272045454.545456</v>
          </cell>
          <cell r="K745">
            <v>60889090909.090912</v>
          </cell>
          <cell r="L745">
            <v>26377272727.272728</v>
          </cell>
          <cell r="M745">
            <v>65238255800</v>
          </cell>
          <cell r="N745">
            <v>6345454545.454545</v>
          </cell>
          <cell r="O745">
            <v>13150000000</v>
          </cell>
          <cell r="P745">
            <v>0</v>
          </cell>
          <cell r="Q745">
            <v>4377272727.272727</v>
          </cell>
          <cell r="R745">
            <v>183181818181.81818</v>
          </cell>
          <cell r="S745">
            <v>6477272727.272727</v>
          </cell>
          <cell r="T745">
            <v>4358181818.181818</v>
          </cell>
          <cell r="U745">
            <v>2500000000</v>
          </cell>
          <cell r="V745">
            <v>7686363636.363636</v>
          </cell>
          <cell r="W745">
            <v>1100000000</v>
          </cell>
          <cell r="X745">
            <v>0</v>
          </cell>
          <cell r="Y745">
            <v>85000000</v>
          </cell>
          <cell r="Z745">
            <v>40909090.909090906</v>
          </cell>
          <cell r="AA745">
            <v>62018181818.181816</v>
          </cell>
          <cell r="AB745">
            <v>0</v>
          </cell>
          <cell r="AC745">
            <v>0</v>
          </cell>
          <cell r="AD745">
            <v>127409090909.09091</v>
          </cell>
          <cell r="AE745">
            <v>413636363.63636363</v>
          </cell>
          <cell r="AF745">
            <v>80000000</v>
          </cell>
          <cell r="AG745">
            <v>230000000</v>
          </cell>
          <cell r="AH745">
            <v>16794698181.818182</v>
          </cell>
          <cell r="AI745">
            <v>0</v>
          </cell>
          <cell r="AJ745">
            <v>95454545.454545453</v>
          </cell>
          <cell r="AK745">
            <v>746363636.36363637</v>
          </cell>
          <cell r="AL745">
            <v>0</v>
          </cell>
          <cell r="AM745">
            <v>200000000</v>
          </cell>
          <cell r="AN745">
            <v>43909090.909090906</v>
          </cell>
          <cell r="AO745">
            <v>127887272727.27272</v>
          </cell>
          <cell r="AP745">
            <v>1927272727.2727273</v>
          </cell>
          <cell r="AQ745">
            <v>2000000000</v>
          </cell>
          <cell r="AR745">
            <v>1255454545.4545455</v>
          </cell>
          <cell r="AS745">
            <v>0</v>
          </cell>
          <cell r="AT745">
            <v>60000000</v>
          </cell>
          <cell r="AU745">
            <v>0</v>
          </cell>
          <cell r="AV745">
            <v>90454545.454545453</v>
          </cell>
          <cell r="AW745">
            <v>1400000000</v>
          </cell>
          <cell r="AX745">
            <v>50000000</v>
          </cell>
          <cell r="AY745">
            <v>250000000</v>
          </cell>
          <cell r="AZ745">
            <v>290000000</v>
          </cell>
          <cell r="BA745">
            <v>600000000</v>
          </cell>
          <cell r="BB745">
            <v>0</v>
          </cell>
          <cell r="BC745">
            <v>13800000000</v>
          </cell>
          <cell r="BD745">
            <v>0</v>
          </cell>
          <cell r="BE745">
            <v>0</v>
          </cell>
          <cell r="BF745">
            <v>0</v>
          </cell>
          <cell r="BG745">
            <v>1000000000</v>
          </cell>
          <cell r="BH745">
            <v>0</v>
          </cell>
          <cell r="BI745">
            <v>936363636.36363637</v>
          </cell>
          <cell r="BJ745">
            <v>498090909.09090906</v>
          </cell>
          <cell r="BK745">
            <v>77272727.272727266</v>
          </cell>
          <cell r="BL745">
            <v>2000000000</v>
          </cell>
          <cell r="BM745">
            <v>4647727272.727273</v>
          </cell>
          <cell r="BN745">
            <v>363636363.63636363</v>
          </cell>
          <cell r="BO745">
            <v>1147454545.4545455</v>
          </cell>
          <cell r="BP745">
            <v>58636363.636363633</v>
          </cell>
          <cell r="BQ745">
            <v>0</v>
          </cell>
          <cell r="BR745">
            <v>60000000</v>
          </cell>
          <cell r="BS745">
            <v>0</v>
          </cell>
          <cell r="BT745">
            <v>0</v>
          </cell>
          <cell r="BU745">
            <v>210000000</v>
          </cell>
          <cell r="BV745">
            <v>0</v>
          </cell>
          <cell r="BW745">
            <v>189090909.09090909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140000000</v>
          </cell>
          <cell r="CH745">
            <v>261363636.36363637</v>
          </cell>
          <cell r="CI745">
            <v>0</v>
          </cell>
          <cell r="CJ745"/>
          <cell r="CK745"/>
          <cell r="CL745"/>
          <cell r="CM745"/>
          <cell r="CN745"/>
          <cell r="CO745"/>
          <cell r="CP745"/>
          <cell r="CQ745">
            <v>1522558544890.9092</v>
          </cell>
          <cell r="CR745">
            <v>956010135800.00012</v>
          </cell>
          <cell r="CS745">
            <v>566548409090.90918</v>
          </cell>
        </row>
        <row r="746">
          <cell r="B746">
            <v>44086</v>
          </cell>
          <cell r="C746">
            <v>146833333333.33334</v>
          </cell>
          <cell r="D746">
            <v>287733083333.33331</v>
          </cell>
          <cell r="E746">
            <v>157029333333.33334</v>
          </cell>
          <cell r="F746">
            <v>16000000000</v>
          </cell>
          <cell r="G746">
            <v>200000000</v>
          </cell>
          <cell r="H746">
            <v>94800000000</v>
          </cell>
          <cell r="I746">
            <v>0</v>
          </cell>
          <cell r="J746">
            <v>69236625000</v>
          </cell>
          <cell r="K746">
            <v>60409166666.666664</v>
          </cell>
          <cell r="L746">
            <v>26400000000</v>
          </cell>
          <cell r="M746">
            <v>65189193300</v>
          </cell>
          <cell r="N746">
            <v>6541666666.666667</v>
          </cell>
          <cell r="O746">
            <v>13133333333.333334</v>
          </cell>
          <cell r="P746">
            <v>0</v>
          </cell>
          <cell r="Q746">
            <v>4371250000</v>
          </cell>
          <cell r="R746">
            <v>183458333333.33334</v>
          </cell>
          <cell r="S746">
            <v>6483333333.333333</v>
          </cell>
          <cell r="T746">
            <v>4361666666.666667</v>
          </cell>
          <cell r="U746">
            <v>2500000000</v>
          </cell>
          <cell r="V746">
            <v>7688333333.333333</v>
          </cell>
          <cell r="W746">
            <v>1100000000</v>
          </cell>
          <cell r="X746">
            <v>0</v>
          </cell>
          <cell r="Y746">
            <v>85000000</v>
          </cell>
          <cell r="Z746">
            <v>41666666.666666664</v>
          </cell>
          <cell r="AA746">
            <v>62029166666.666664</v>
          </cell>
          <cell r="AB746">
            <v>0</v>
          </cell>
          <cell r="AC746">
            <v>0</v>
          </cell>
          <cell r="AD746">
            <v>127750000000</v>
          </cell>
          <cell r="AE746">
            <v>413750000</v>
          </cell>
          <cell r="AF746">
            <v>80000000</v>
          </cell>
          <cell r="AG746">
            <v>230000000</v>
          </cell>
          <cell r="AH746">
            <v>16796022500</v>
          </cell>
          <cell r="AI746">
            <v>0</v>
          </cell>
          <cell r="AJ746">
            <v>93750000</v>
          </cell>
          <cell r="AK746">
            <v>743333333.33333337</v>
          </cell>
          <cell r="AL746">
            <v>0</v>
          </cell>
          <cell r="AM746">
            <v>200000000</v>
          </cell>
          <cell r="AN746">
            <v>41666666.666666664</v>
          </cell>
          <cell r="AO746">
            <v>128051666666.66667</v>
          </cell>
          <cell r="AP746">
            <v>1916666666.6666667</v>
          </cell>
          <cell r="AQ746">
            <v>2000000000</v>
          </cell>
          <cell r="AR746">
            <v>1190833333.3333333</v>
          </cell>
          <cell r="AS746">
            <v>0</v>
          </cell>
          <cell r="AT746">
            <v>60000000</v>
          </cell>
          <cell r="AU746">
            <v>0</v>
          </cell>
          <cell r="AV746">
            <v>90833333.333333328</v>
          </cell>
          <cell r="AW746">
            <v>1400000000</v>
          </cell>
          <cell r="AX746">
            <v>50000000</v>
          </cell>
          <cell r="AY746">
            <v>250000000</v>
          </cell>
          <cell r="AZ746">
            <v>290000000</v>
          </cell>
          <cell r="BA746">
            <v>600000000</v>
          </cell>
          <cell r="BB746">
            <v>0</v>
          </cell>
          <cell r="BC746">
            <v>13800000000</v>
          </cell>
          <cell r="BD746">
            <v>0</v>
          </cell>
          <cell r="BE746">
            <v>0</v>
          </cell>
          <cell r="BF746">
            <v>0</v>
          </cell>
          <cell r="BG746">
            <v>1000000000</v>
          </cell>
          <cell r="BH746">
            <v>0</v>
          </cell>
          <cell r="BI746">
            <v>925000000</v>
          </cell>
          <cell r="BJ746">
            <v>502250000</v>
          </cell>
          <cell r="BK746">
            <v>77500000</v>
          </cell>
          <cell r="BL746">
            <v>2000000000</v>
          </cell>
          <cell r="BM746">
            <v>4650000000</v>
          </cell>
          <cell r="BN746">
            <v>366666666.66666669</v>
          </cell>
          <cell r="BO746">
            <v>1146000000</v>
          </cell>
          <cell r="BP746">
            <v>58833333.333333336</v>
          </cell>
          <cell r="BQ746">
            <v>0</v>
          </cell>
          <cell r="BR746">
            <v>60000000</v>
          </cell>
          <cell r="BS746">
            <v>0</v>
          </cell>
          <cell r="BT746">
            <v>0</v>
          </cell>
          <cell r="BU746">
            <v>210000000</v>
          </cell>
          <cell r="BV746">
            <v>0</v>
          </cell>
          <cell r="BW746">
            <v>190000000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140000000</v>
          </cell>
          <cell r="CH746">
            <v>280833333.33333331</v>
          </cell>
          <cell r="CI746">
            <v>0</v>
          </cell>
          <cell r="CJ746"/>
          <cell r="CK746"/>
          <cell r="CL746"/>
          <cell r="CM746"/>
          <cell r="CN746"/>
          <cell r="CO746"/>
          <cell r="CP746"/>
          <cell r="CQ746">
            <v>1523280090800</v>
          </cell>
          <cell r="CR746">
            <v>956594799133.33325</v>
          </cell>
          <cell r="CS746">
            <v>566685291666.66675</v>
          </cell>
        </row>
        <row r="747">
          <cell r="B747">
            <v>44087</v>
          </cell>
          <cell r="C747">
            <v>147000000000</v>
          </cell>
          <cell r="D747">
            <v>287510846153.84613</v>
          </cell>
          <cell r="E747">
            <v>157379000000</v>
          </cell>
          <cell r="F747">
            <v>16000000000</v>
          </cell>
          <cell r="G747">
            <v>200000000</v>
          </cell>
          <cell r="H747">
            <v>94800000000</v>
          </cell>
          <cell r="I747">
            <v>0</v>
          </cell>
          <cell r="J747">
            <v>69206653846.153839</v>
          </cell>
          <cell r="K747">
            <v>60003076923.07692</v>
          </cell>
          <cell r="L747">
            <v>26419230769.23077</v>
          </cell>
          <cell r="M747">
            <v>65147678876.92308</v>
          </cell>
          <cell r="N747">
            <v>6707692307.6923075</v>
          </cell>
          <cell r="O747">
            <v>13119230769.23077</v>
          </cell>
          <cell r="P747">
            <v>0</v>
          </cell>
          <cell r="Q747">
            <v>4366153846.1538458</v>
          </cell>
          <cell r="R747">
            <v>183692307692.30768</v>
          </cell>
          <cell r="S747">
            <v>6488461538.4615383</v>
          </cell>
          <cell r="T747">
            <v>4364615384.6153851</v>
          </cell>
          <cell r="U747">
            <v>2500000000</v>
          </cell>
          <cell r="V747">
            <v>7690000000</v>
          </cell>
          <cell r="W747">
            <v>1100000000</v>
          </cell>
          <cell r="X747">
            <v>0</v>
          </cell>
          <cell r="Y747">
            <v>85000000</v>
          </cell>
          <cell r="Z747">
            <v>42307692.307692304</v>
          </cell>
          <cell r="AA747">
            <v>62038461538.46154</v>
          </cell>
          <cell r="AB747">
            <v>0</v>
          </cell>
          <cell r="AC747">
            <v>0</v>
          </cell>
          <cell r="AD747">
            <v>128038461538.46153</v>
          </cell>
          <cell r="AE747">
            <v>413846153.84615386</v>
          </cell>
          <cell r="AF747">
            <v>80000000</v>
          </cell>
          <cell r="AG747">
            <v>230000000</v>
          </cell>
          <cell r="AH747">
            <v>16797143076.923077</v>
          </cell>
          <cell r="AI747">
            <v>0</v>
          </cell>
          <cell r="AJ747">
            <v>92307692.307692304</v>
          </cell>
          <cell r="AK747">
            <v>740769230.76923072</v>
          </cell>
          <cell r="AL747">
            <v>0</v>
          </cell>
          <cell r="AM747">
            <v>200000000</v>
          </cell>
          <cell r="AN747">
            <v>39769230.769230768</v>
          </cell>
          <cell r="AO747">
            <v>128190769230.76923</v>
          </cell>
          <cell r="AP747">
            <v>1907692307.6923077</v>
          </cell>
          <cell r="AQ747">
            <v>2000000000</v>
          </cell>
          <cell r="AR747">
            <v>1136153846.1538463</v>
          </cell>
          <cell r="AS747">
            <v>0</v>
          </cell>
          <cell r="AT747">
            <v>60000000</v>
          </cell>
          <cell r="AU747">
            <v>0</v>
          </cell>
          <cell r="AV747">
            <v>91153846.15384616</v>
          </cell>
          <cell r="AW747">
            <v>1400000000</v>
          </cell>
          <cell r="AX747">
            <v>50000000</v>
          </cell>
          <cell r="AY747">
            <v>250000000</v>
          </cell>
          <cell r="AZ747">
            <v>290000000</v>
          </cell>
          <cell r="BA747">
            <v>600000000</v>
          </cell>
          <cell r="BB747">
            <v>0</v>
          </cell>
          <cell r="BC747">
            <v>13800000000</v>
          </cell>
          <cell r="BD747">
            <v>0</v>
          </cell>
          <cell r="BE747">
            <v>0</v>
          </cell>
          <cell r="BF747">
            <v>0</v>
          </cell>
          <cell r="BG747">
            <v>1000000000</v>
          </cell>
          <cell r="BH747">
            <v>0</v>
          </cell>
          <cell r="BI747">
            <v>915384615.38461542</v>
          </cell>
          <cell r="BJ747">
            <v>505769230.76923078</v>
          </cell>
          <cell r="BK747">
            <v>77692307.692307696</v>
          </cell>
          <cell r="BL747">
            <v>2000000000</v>
          </cell>
          <cell r="BM747">
            <v>4651923076.9230766</v>
          </cell>
          <cell r="BN747">
            <v>369230769.23076922</v>
          </cell>
          <cell r="BO747">
            <v>1144769230.7692308</v>
          </cell>
          <cell r="BP747">
            <v>59000000</v>
          </cell>
          <cell r="BQ747">
            <v>0</v>
          </cell>
          <cell r="BR747">
            <v>60000000</v>
          </cell>
          <cell r="BS747">
            <v>0</v>
          </cell>
          <cell r="BT747">
            <v>0</v>
          </cell>
          <cell r="BU747">
            <v>210000000</v>
          </cell>
          <cell r="BV747">
            <v>0</v>
          </cell>
          <cell r="BW747">
            <v>190769230.76923078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140000000</v>
          </cell>
          <cell r="CH747">
            <v>297307692.30769229</v>
          </cell>
          <cell r="CI747">
            <v>0</v>
          </cell>
          <cell r="CJ747"/>
          <cell r="CK747"/>
          <cell r="CL747"/>
          <cell r="CM747"/>
          <cell r="CN747"/>
          <cell r="CO747"/>
          <cell r="CP747"/>
          <cell r="CQ747">
            <v>1523890629646.1536</v>
          </cell>
          <cell r="CR747">
            <v>957089514261.53857</v>
          </cell>
          <cell r="CS747">
            <v>566801115384.61548</v>
          </cell>
        </row>
        <row r="748">
          <cell r="B748">
            <v>44088</v>
          </cell>
          <cell r="C748">
            <v>147142857142.85715</v>
          </cell>
          <cell r="D748">
            <v>287320357142.85712</v>
          </cell>
          <cell r="E748">
            <v>157678714285.71429</v>
          </cell>
          <cell r="F748">
            <v>16000000000</v>
          </cell>
          <cell r="G748">
            <v>200000000</v>
          </cell>
          <cell r="H748">
            <v>94800000000</v>
          </cell>
          <cell r="I748">
            <v>0</v>
          </cell>
          <cell r="J748">
            <v>69404250000</v>
          </cell>
          <cell r="K748">
            <v>59655000000</v>
          </cell>
          <cell r="L748">
            <v>26435714285.714287</v>
          </cell>
          <cell r="M748">
            <v>65065166514.285713</v>
          </cell>
          <cell r="N748">
            <v>6850000000</v>
          </cell>
          <cell r="O748">
            <v>13107142857.142857</v>
          </cell>
          <cell r="P748">
            <v>0</v>
          </cell>
          <cell r="Q748">
            <v>4361785714.2857141</v>
          </cell>
          <cell r="R748">
            <v>183892857142.85715</v>
          </cell>
          <cell r="S748">
            <v>6492857142.8571424</v>
          </cell>
          <cell r="T748">
            <v>4367142857.1428576</v>
          </cell>
          <cell r="U748">
            <v>2500000000</v>
          </cell>
          <cell r="V748">
            <v>7691428571.4285717</v>
          </cell>
          <cell r="W748">
            <v>1100000000</v>
          </cell>
          <cell r="X748">
            <v>0</v>
          </cell>
          <cell r="Y748">
            <v>85000000</v>
          </cell>
          <cell r="Z748">
            <v>42857142.857142858</v>
          </cell>
          <cell r="AA748">
            <v>62046428571.428574</v>
          </cell>
          <cell r="AB748">
            <v>0</v>
          </cell>
          <cell r="AC748">
            <v>0</v>
          </cell>
          <cell r="AD748">
            <v>128285714285.71428</v>
          </cell>
          <cell r="AE748">
            <v>413928571.4285714</v>
          </cell>
          <cell r="AF748">
            <v>80000000</v>
          </cell>
          <cell r="AG748">
            <v>230000000</v>
          </cell>
          <cell r="AH748">
            <v>16798103571.428572</v>
          </cell>
          <cell r="AI748">
            <v>0</v>
          </cell>
          <cell r="AJ748">
            <v>91071428.571428567</v>
          </cell>
          <cell r="AK748">
            <v>738571428.57142854</v>
          </cell>
          <cell r="AL748">
            <v>0</v>
          </cell>
          <cell r="AM748">
            <v>200000000</v>
          </cell>
          <cell r="AN748">
            <v>38142857.142857142</v>
          </cell>
          <cell r="AO748">
            <v>128310000000</v>
          </cell>
          <cell r="AP748">
            <v>1900000000</v>
          </cell>
          <cell r="AQ748">
            <v>2000000000</v>
          </cell>
          <cell r="AR748">
            <v>1089285714.2857144</v>
          </cell>
          <cell r="AS748">
            <v>0</v>
          </cell>
          <cell r="AT748">
            <v>60000000</v>
          </cell>
          <cell r="AU748">
            <v>0</v>
          </cell>
          <cell r="AV748">
            <v>91428571.428571433</v>
          </cell>
          <cell r="AW748">
            <v>1400000000</v>
          </cell>
          <cell r="AX748">
            <v>50000000</v>
          </cell>
          <cell r="AY748">
            <v>250000000</v>
          </cell>
          <cell r="AZ748">
            <v>290000000</v>
          </cell>
          <cell r="BA748">
            <v>600000000</v>
          </cell>
          <cell r="BB748">
            <v>0</v>
          </cell>
          <cell r="BC748">
            <v>13800000000</v>
          </cell>
          <cell r="BD748">
            <v>0</v>
          </cell>
          <cell r="BE748">
            <v>0</v>
          </cell>
          <cell r="BF748">
            <v>0</v>
          </cell>
          <cell r="BG748">
            <v>1000000000</v>
          </cell>
          <cell r="BH748">
            <v>0</v>
          </cell>
          <cell r="BI748">
            <v>907142857.14285719</v>
          </cell>
          <cell r="BJ748">
            <v>508785714.28571427</v>
          </cell>
          <cell r="BK748">
            <v>77857142.857142851</v>
          </cell>
          <cell r="BL748">
            <v>2000000000</v>
          </cell>
          <cell r="BM748">
            <v>4653571428.5714283</v>
          </cell>
          <cell r="BN748">
            <v>371428571.4285714</v>
          </cell>
          <cell r="BO748">
            <v>1143714285.7142856</v>
          </cell>
          <cell r="BP748">
            <v>59142857.142857142</v>
          </cell>
          <cell r="BQ748">
            <v>0</v>
          </cell>
          <cell r="BR748">
            <v>60000000</v>
          </cell>
          <cell r="BS748">
            <v>0</v>
          </cell>
          <cell r="BT748">
            <v>0</v>
          </cell>
          <cell r="BU748">
            <v>210000000</v>
          </cell>
          <cell r="BV748">
            <v>0</v>
          </cell>
          <cell r="BW748">
            <v>191428571.42857143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140000000</v>
          </cell>
          <cell r="CH748">
            <v>311428571.4285714</v>
          </cell>
          <cell r="CI748">
            <v>0</v>
          </cell>
          <cell r="CJ748"/>
          <cell r="CK748"/>
          <cell r="CL748"/>
          <cell r="CM748"/>
          <cell r="CN748"/>
          <cell r="CO748"/>
          <cell r="CP748"/>
          <cell r="CQ748">
            <v>1524590305799.9993</v>
          </cell>
          <cell r="CR748">
            <v>957466627228.57153</v>
          </cell>
          <cell r="CS748">
            <v>567123678571.42859</v>
          </cell>
        </row>
        <row r="749">
          <cell r="B749">
            <v>44089</v>
          </cell>
          <cell r="C749">
            <v>147200000000</v>
          </cell>
          <cell r="D749">
            <v>287155266666.66669</v>
          </cell>
          <cell r="E749">
            <v>157938466666.66666</v>
          </cell>
          <cell r="F749">
            <v>16000000000</v>
          </cell>
          <cell r="G749">
            <v>200000000</v>
          </cell>
          <cell r="H749">
            <v>94706666666.666672</v>
          </cell>
          <cell r="I749">
            <v>0</v>
          </cell>
          <cell r="J749">
            <v>69244400000</v>
          </cell>
          <cell r="K749">
            <v>59220000000</v>
          </cell>
          <cell r="L749">
            <v>26450000000</v>
          </cell>
          <cell r="M749">
            <v>64993655800</v>
          </cell>
          <cell r="N749">
            <v>6973333333.333333</v>
          </cell>
          <cell r="O749">
            <v>13096666666.666666</v>
          </cell>
          <cell r="P749">
            <v>0</v>
          </cell>
          <cell r="Q749">
            <v>4358000000</v>
          </cell>
          <cell r="R749">
            <v>183933333333.33334</v>
          </cell>
          <cell r="S749">
            <v>6496666666.666667</v>
          </cell>
          <cell r="T749">
            <v>4376000000</v>
          </cell>
          <cell r="U749">
            <v>2500000000</v>
          </cell>
          <cell r="V749">
            <v>7694000000</v>
          </cell>
          <cell r="W749">
            <v>1100000000</v>
          </cell>
          <cell r="X749">
            <v>0</v>
          </cell>
          <cell r="Y749">
            <v>85000000</v>
          </cell>
          <cell r="Z749">
            <v>43333333.333333336</v>
          </cell>
          <cell r="AA749">
            <v>62040000000</v>
          </cell>
          <cell r="AB749">
            <v>0</v>
          </cell>
          <cell r="AC749">
            <v>0</v>
          </cell>
          <cell r="AD749">
            <v>126500000000</v>
          </cell>
          <cell r="AE749">
            <v>414000000</v>
          </cell>
          <cell r="AF749">
            <v>80000000</v>
          </cell>
          <cell r="AG749">
            <v>230666666.66666666</v>
          </cell>
          <cell r="AH749">
            <v>16798936000</v>
          </cell>
          <cell r="AI749">
            <v>0</v>
          </cell>
          <cell r="AJ749">
            <v>90000000</v>
          </cell>
          <cell r="AK749">
            <v>743333333.33333337</v>
          </cell>
          <cell r="AL749">
            <v>0</v>
          </cell>
          <cell r="AM749">
            <v>200000000</v>
          </cell>
          <cell r="AN749">
            <v>35600000</v>
          </cell>
          <cell r="AO749">
            <v>128280000000</v>
          </cell>
          <cell r="AP749">
            <v>1893333333.3333333</v>
          </cell>
          <cell r="AQ749">
            <v>1933333333.3333333</v>
          </cell>
          <cell r="AR749">
            <v>1068666666.6666666</v>
          </cell>
          <cell r="AS749">
            <v>0</v>
          </cell>
          <cell r="AT749">
            <v>60000000</v>
          </cell>
          <cell r="AU749">
            <v>0</v>
          </cell>
          <cell r="AV749">
            <v>91666666.666666672</v>
          </cell>
          <cell r="AW749">
            <v>1400000000</v>
          </cell>
          <cell r="AX749">
            <v>50000000</v>
          </cell>
          <cell r="AY749">
            <v>250000000</v>
          </cell>
          <cell r="AZ749">
            <v>290000000</v>
          </cell>
          <cell r="BA749">
            <v>600000000</v>
          </cell>
          <cell r="BB749">
            <v>0</v>
          </cell>
          <cell r="BC749">
            <v>13800000000</v>
          </cell>
          <cell r="BD749">
            <v>0</v>
          </cell>
          <cell r="BE749">
            <v>0</v>
          </cell>
          <cell r="BF749">
            <v>0</v>
          </cell>
          <cell r="BG749">
            <v>933333333.33333337</v>
          </cell>
          <cell r="BH749">
            <v>0</v>
          </cell>
          <cell r="BI749">
            <v>900000000</v>
          </cell>
          <cell r="BJ749">
            <v>511400000</v>
          </cell>
          <cell r="BK749">
            <v>78000000</v>
          </cell>
          <cell r="BL749">
            <v>2000000000</v>
          </cell>
          <cell r="BM749">
            <v>4648333333.333333</v>
          </cell>
          <cell r="BN749">
            <v>373333333.33333331</v>
          </cell>
          <cell r="BO749">
            <v>1140800000</v>
          </cell>
          <cell r="BP749">
            <v>59266666.666666664</v>
          </cell>
          <cell r="BQ749">
            <v>0</v>
          </cell>
          <cell r="BR749">
            <v>60000000</v>
          </cell>
          <cell r="BS749">
            <v>0</v>
          </cell>
          <cell r="BT749">
            <v>0</v>
          </cell>
          <cell r="BU749">
            <v>210000000</v>
          </cell>
          <cell r="BV749">
            <v>0</v>
          </cell>
          <cell r="BW749">
            <v>192000000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140000000</v>
          </cell>
          <cell r="CH749">
            <v>310333333.33333331</v>
          </cell>
          <cell r="CI749">
            <v>0</v>
          </cell>
          <cell r="CJ749"/>
          <cell r="CK749"/>
          <cell r="CL749"/>
          <cell r="CM749"/>
          <cell r="CN749"/>
          <cell r="CO749"/>
          <cell r="CP749"/>
          <cell r="CQ749">
            <v>1522171125133.333</v>
          </cell>
          <cell r="CR749">
            <v>955157658466.66675</v>
          </cell>
          <cell r="CS749">
            <v>567013466666.66675</v>
          </cell>
        </row>
        <row r="750">
          <cell r="B750">
            <v>44090</v>
          </cell>
          <cell r="C750">
            <v>147250000000</v>
          </cell>
          <cell r="D750">
            <v>287010812500</v>
          </cell>
          <cell r="E750">
            <v>158165750000</v>
          </cell>
          <cell r="F750">
            <v>16000000000</v>
          </cell>
          <cell r="G750">
            <v>200000000</v>
          </cell>
          <cell r="H750">
            <v>94625000000</v>
          </cell>
          <cell r="I750">
            <v>0</v>
          </cell>
          <cell r="J750">
            <v>69125156250</v>
          </cell>
          <cell r="K750">
            <v>58839375000</v>
          </cell>
          <cell r="L750">
            <v>26462500000</v>
          </cell>
          <cell r="M750">
            <v>64931083925</v>
          </cell>
          <cell r="N750">
            <v>7081250000</v>
          </cell>
          <cell r="O750">
            <v>13087500000</v>
          </cell>
          <cell r="P750">
            <v>0</v>
          </cell>
          <cell r="Q750">
            <v>4354687500</v>
          </cell>
          <cell r="R750">
            <v>183968750000</v>
          </cell>
          <cell r="S750">
            <v>6500000000</v>
          </cell>
          <cell r="T750">
            <v>4383750000</v>
          </cell>
          <cell r="U750">
            <v>2500000000</v>
          </cell>
          <cell r="V750">
            <v>7696250000</v>
          </cell>
          <cell r="W750">
            <v>1100000000</v>
          </cell>
          <cell r="X750">
            <v>0</v>
          </cell>
          <cell r="Y750">
            <v>85000000</v>
          </cell>
          <cell r="Z750">
            <v>43750000</v>
          </cell>
          <cell r="AA750">
            <v>62034375000</v>
          </cell>
          <cell r="AB750">
            <v>0</v>
          </cell>
          <cell r="AC750">
            <v>0</v>
          </cell>
          <cell r="AD750">
            <v>126812500000</v>
          </cell>
          <cell r="AE750">
            <v>414062500</v>
          </cell>
          <cell r="AF750">
            <v>80000000</v>
          </cell>
          <cell r="AG750">
            <v>231250000</v>
          </cell>
          <cell r="AH750">
            <v>16799664375</v>
          </cell>
          <cell r="AI750">
            <v>0</v>
          </cell>
          <cell r="AJ750">
            <v>89062500</v>
          </cell>
          <cell r="AK750">
            <v>794375000</v>
          </cell>
          <cell r="AL750">
            <v>0</v>
          </cell>
          <cell r="AM750">
            <v>200000000</v>
          </cell>
          <cell r="AN750">
            <v>33375000</v>
          </cell>
          <cell r="AO750">
            <v>128253750000</v>
          </cell>
          <cell r="AP750">
            <v>1887500000</v>
          </cell>
          <cell r="AQ750">
            <v>1956250000</v>
          </cell>
          <cell r="AR750">
            <v>1050625000</v>
          </cell>
          <cell r="AS750">
            <v>0</v>
          </cell>
          <cell r="AT750">
            <v>60000000</v>
          </cell>
          <cell r="AU750">
            <v>0</v>
          </cell>
          <cell r="AV750">
            <v>91875000</v>
          </cell>
          <cell r="AW750">
            <v>1400000000</v>
          </cell>
          <cell r="AX750">
            <v>50000000</v>
          </cell>
          <cell r="AY750">
            <v>250000000</v>
          </cell>
          <cell r="AZ750">
            <v>290000000</v>
          </cell>
          <cell r="BA750">
            <v>600000000</v>
          </cell>
          <cell r="BB750">
            <v>0</v>
          </cell>
          <cell r="BC750">
            <v>13800000000</v>
          </cell>
          <cell r="BD750">
            <v>0</v>
          </cell>
          <cell r="BE750">
            <v>0</v>
          </cell>
          <cell r="BF750">
            <v>0</v>
          </cell>
          <cell r="BG750">
            <v>875000000</v>
          </cell>
          <cell r="BH750">
            <v>0</v>
          </cell>
          <cell r="BI750">
            <v>893750000</v>
          </cell>
          <cell r="BJ750">
            <v>513687500</v>
          </cell>
          <cell r="BK750">
            <v>78125000</v>
          </cell>
          <cell r="BL750">
            <v>2000000000</v>
          </cell>
          <cell r="BM750">
            <v>4643750000</v>
          </cell>
          <cell r="BN750">
            <v>375000000</v>
          </cell>
          <cell r="BO750">
            <v>1138250000</v>
          </cell>
          <cell r="BP750">
            <v>59375000</v>
          </cell>
          <cell r="BQ750">
            <v>0</v>
          </cell>
          <cell r="BR750">
            <v>60000000</v>
          </cell>
          <cell r="BS750">
            <v>0</v>
          </cell>
          <cell r="BT750">
            <v>0</v>
          </cell>
          <cell r="BU750">
            <v>210000000</v>
          </cell>
          <cell r="BV750">
            <v>0</v>
          </cell>
          <cell r="BW750">
            <v>192500000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140000000</v>
          </cell>
          <cell r="CH750">
            <v>309375000</v>
          </cell>
          <cell r="CI750">
            <v>0</v>
          </cell>
          <cell r="CJ750"/>
          <cell r="CK750"/>
          <cell r="CL750"/>
          <cell r="CM750"/>
          <cell r="CN750"/>
          <cell r="CO750"/>
          <cell r="CP750"/>
          <cell r="CQ750">
            <v>1522078092050</v>
          </cell>
          <cell r="CR750">
            <v>955012310800</v>
          </cell>
          <cell r="CS750">
            <v>567065781250</v>
          </cell>
        </row>
        <row r="751">
          <cell r="B751">
            <v>44091</v>
          </cell>
          <cell r="C751">
            <v>147294117647.05884</v>
          </cell>
          <cell r="D751">
            <v>286187647058.82355</v>
          </cell>
          <cell r="E751">
            <v>158366294117.64706</v>
          </cell>
          <cell r="F751">
            <v>16000000000</v>
          </cell>
          <cell r="G751">
            <v>200000000</v>
          </cell>
          <cell r="H751">
            <v>94582352941.176468</v>
          </cell>
          <cell r="I751">
            <v>0</v>
          </cell>
          <cell r="J751">
            <v>69022558823.529419</v>
          </cell>
          <cell r="K751">
            <v>58768235294.117645</v>
          </cell>
          <cell r="L751">
            <v>26494117647.058823</v>
          </cell>
          <cell r="M751">
            <v>65169410094.117645</v>
          </cell>
          <cell r="N751">
            <v>7176470588.2352943</v>
          </cell>
          <cell r="O751">
            <v>13079411764.705883</v>
          </cell>
          <cell r="P751">
            <v>0</v>
          </cell>
          <cell r="Q751">
            <v>4360588235.2941179</v>
          </cell>
          <cell r="R751">
            <v>183882352941.17648</v>
          </cell>
          <cell r="S751">
            <v>6502941176.4705887</v>
          </cell>
          <cell r="T751">
            <v>4396470588.2352943</v>
          </cell>
          <cell r="U751">
            <v>2500000000</v>
          </cell>
          <cell r="V751">
            <v>7698823529.4117651</v>
          </cell>
          <cell r="W751">
            <v>1100000000</v>
          </cell>
          <cell r="X751">
            <v>0</v>
          </cell>
          <cell r="Y751">
            <v>85000000</v>
          </cell>
          <cell r="Z751">
            <v>44117647.058823526</v>
          </cell>
          <cell r="AA751">
            <v>62017647058.823532</v>
          </cell>
          <cell r="AB751">
            <v>0</v>
          </cell>
          <cell r="AC751">
            <v>0</v>
          </cell>
          <cell r="AD751">
            <v>126735294117.64706</v>
          </cell>
          <cell r="AE751">
            <v>414117647.05882353</v>
          </cell>
          <cell r="AF751">
            <v>80000000</v>
          </cell>
          <cell r="AG751">
            <v>231764705.88235295</v>
          </cell>
          <cell r="AH751">
            <v>16800309294.117647</v>
          </cell>
          <cell r="AI751">
            <v>0</v>
          </cell>
          <cell r="AJ751">
            <v>88235294.117647052</v>
          </cell>
          <cell r="AK751">
            <v>851176470.58823526</v>
          </cell>
          <cell r="AL751">
            <v>0</v>
          </cell>
          <cell r="AM751">
            <v>200000000</v>
          </cell>
          <cell r="AN751">
            <v>31411764.705882352</v>
          </cell>
          <cell r="AO751">
            <v>128324705882.35294</v>
          </cell>
          <cell r="AP751">
            <v>1882352941.1764705</v>
          </cell>
          <cell r="AQ751">
            <v>1994117647.0588236</v>
          </cell>
          <cell r="AR751">
            <v>1046470588.2352941</v>
          </cell>
          <cell r="AS751">
            <v>0</v>
          </cell>
          <cell r="AT751">
            <v>60000000</v>
          </cell>
          <cell r="AU751">
            <v>0</v>
          </cell>
          <cell r="AV751">
            <v>92058823.529411763</v>
          </cell>
          <cell r="AW751">
            <v>1400000000</v>
          </cell>
          <cell r="AX751">
            <v>50000000</v>
          </cell>
          <cell r="AY751">
            <v>250000000</v>
          </cell>
          <cell r="AZ751">
            <v>290000000</v>
          </cell>
          <cell r="BA751">
            <v>600000000</v>
          </cell>
          <cell r="BB751">
            <v>0</v>
          </cell>
          <cell r="BC751">
            <v>13800000000</v>
          </cell>
          <cell r="BD751">
            <v>0</v>
          </cell>
          <cell r="BE751">
            <v>0</v>
          </cell>
          <cell r="BF751">
            <v>0</v>
          </cell>
          <cell r="BG751">
            <v>823529411.7647059</v>
          </cell>
          <cell r="BH751">
            <v>0</v>
          </cell>
          <cell r="BI751">
            <v>888235294.11764705</v>
          </cell>
          <cell r="BJ751">
            <v>515705882.35294116</v>
          </cell>
          <cell r="BK751">
            <v>78235294.117647052</v>
          </cell>
          <cell r="BL751">
            <v>2000000000</v>
          </cell>
          <cell r="BM751">
            <v>4636764705.8823528</v>
          </cell>
          <cell r="BN751">
            <v>376470588.2352941</v>
          </cell>
          <cell r="BO751">
            <v>1138941176.4705882</v>
          </cell>
          <cell r="BP751">
            <v>59470588.235294119</v>
          </cell>
          <cell r="BQ751">
            <v>0</v>
          </cell>
          <cell r="BR751">
            <v>60000000</v>
          </cell>
          <cell r="BS751">
            <v>0</v>
          </cell>
          <cell r="BT751">
            <v>0</v>
          </cell>
          <cell r="BU751">
            <v>210000000</v>
          </cell>
          <cell r="BV751">
            <v>0</v>
          </cell>
          <cell r="BW751">
            <v>192941176.47058824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140000000</v>
          </cell>
          <cell r="CH751">
            <v>308529411.7647059</v>
          </cell>
          <cell r="CI751">
            <v>0</v>
          </cell>
          <cell r="CJ751"/>
          <cell r="CK751"/>
          <cell r="CL751"/>
          <cell r="CM751"/>
          <cell r="CN751"/>
          <cell r="CO751"/>
          <cell r="CP751"/>
          <cell r="CQ751">
            <v>1521579395858.8242</v>
          </cell>
          <cell r="CR751">
            <v>955101131152.94141</v>
          </cell>
          <cell r="CS751">
            <v>566478264705.88245</v>
          </cell>
        </row>
        <row r="752">
          <cell r="B752">
            <v>44092</v>
          </cell>
          <cell r="C752">
            <v>147333333333.33334</v>
          </cell>
          <cell r="D752">
            <v>287400388888.88892</v>
          </cell>
          <cell r="E752">
            <v>158544555555.55554</v>
          </cell>
          <cell r="F752">
            <v>16000000000</v>
          </cell>
          <cell r="G752">
            <v>200000000</v>
          </cell>
          <cell r="H752">
            <v>94544444444.444443</v>
          </cell>
          <cell r="I752">
            <v>0</v>
          </cell>
          <cell r="J752">
            <v>68970666666.666672</v>
          </cell>
          <cell r="K752">
            <v>58705000000</v>
          </cell>
          <cell r="L752">
            <v>26522222222.222221</v>
          </cell>
          <cell r="M752">
            <v>65381255577.777779</v>
          </cell>
          <cell r="N752">
            <v>7261111111.1111107</v>
          </cell>
          <cell r="O752">
            <v>13072222222.222221</v>
          </cell>
          <cell r="P752">
            <v>0</v>
          </cell>
          <cell r="Q752">
            <v>4365833333.333333</v>
          </cell>
          <cell r="R752">
            <v>183805555555.55554</v>
          </cell>
          <cell r="S752">
            <v>6505555555.5555553</v>
          </cell>
          <cell r="T752">
            <v>4407777777.7777777</v>
          </cell>
          <cell r="U752">
            <v>2500000000</v>
          </cell>
          <cell r="V752">
            <v>7701111111.1111107</v>
          </cell>
          <cell r="W752">
            <v>1100000000</v>
          </cell>
          <cell r="X752">
            <v>0</v>
          </cell>
          <cell r="Y752">
            <v>85000000</v>
          </cell>
          <cell r="Z752">
            <v>44444444.444444448</v>
          </cell>
          <cell r="AA752">
            <v>62002777777.777779</v>
          </cell>
          <cell r="AB752">
            <v>0</v>
          </cell>
          <cell r="AC752">
            <v>0</v>
          </cell>
          <cell r="AD752">
            <v>127000000000</v>
          </cell>
          <cell r="AE752">
            <v>414166666.66666669</v>
          </cell>
          <cell r="AF752">
            <v>80000000</v>
          </cell>
          <cell r="AG752">
            <v>232222222.22222221</v>
          </cell>
          <cell r="AH752">
            <v>16800882555.555555</v>
          </cell>
          <cell r="AI752">
            <v>0</v>
          </cell>
          <cell r="AJ752">
            <v>87500000</v>
          </cell>
          <cell r="AK752">
            <v>901666666.66666663</v>
          </cell>
          <cell r="AL752">
            <v>0</v>
          </cell>
          <cell r="AM752">
            <v>200000000</v>
          </cell>
          <cell r="AN752">
            <v>29666666.666666668</v>
          </cell>
          <cell r="AO752">
            <v>128387777777.77777</v>
          </cell>
          <cell r="AP752">
            <v>1877777777.7777777</v>
          </cell>
          <cell r="AQ752">
            <v>2027777777.7777777</v>
          </cell>
          <cell r="AR752">
            <v>1042777777.7777778</v>
          </cell>
          <cell r="AS752">
            <v>0</v>
          </cell>
          <cell r="AT752">
            <v>60000000</v>
          </cell>
          <cell r="AU752">
            <v>0</v>
          </cell>
          <cell r="AV752">
            <v>92222222.222222224</v>
          </cell>
          <cell r="AW752">
            <v>1400000000</v>
          </cell>
          <cell r="AX752">
            <v>50000000</v>
          </cell>
          <cell r="AY752">
            <v>250000000</v>
          </cell>
          <cell r="AZ752">
            <v>290000000</v>
          </cell>
          <cell r="BA752">
            <v>600000000</v>
          </cell>
          <cell r="BB752">
            <v>0</v>
          </cell>
          <cell r="BC752">
            <v>13800000000</v>
          </cell>
          <cell r="BD752">
            <v>0</v>
          </cell>
          <cell r="BE752">
            <v>0</v>
          </cell>
          <cell r="BF752">
            <v>0</v>
          </cell>
          <cell r="BG752">
            <v>777777777.77777779</v>
          </cell>
          <cell r="BH752">
            <v>0</v>
          </cell>
          <cell r="BI752">
            <v>883333333.33333337</v>
          </cell>
          <cell r="BJ752">
            <v>517500000</v>
          </cell>
          <cell r="BK752">
            <v>78333333.333333328</v>
          </cell>
          <cell r="BL752">
            <v>2000000000</v>
          </cell>
          <cell r="BM752">
            <v>4630555555.5555553</v>
          </cell>
          <cell r="BN752">
            <v>377777777.77777779</v>
          </cell>
          <cell r="BO752">
            <v>1139555555.5555556</v>
          </cell>
          <cell r="BP752">
            <v>62888888.888888888</v>
          </cell>
          <cell r="BQ752">
            <v>0</v>
          </cell>
          <cell r="BR752">
            <v>60000000</v>
          </cell>
          <cell r="BS752">
            <v>0</v>
          </cell>
          <cell r="BT752">
            <v>0</v>
          </cell>
          <cell r="BU752">
            <v>210000000</v>
          </cell>
          <cell r="BV752">
            <v>0</v>
          </cell>
          <cell r="BW752">
            <v>193333333.33333334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140000000</v>
          </cell>
          <cell r="CH752">
            <v>307777777.77777779</v>
          </cell>
          <cell r="CI752">
            <v>0</v>
          </cell>
          <cell r="CJ752"/>
          <cell r="CK752"/>
          <cell r="CL752"/>
          <cell r="CM752"/>
          <cell r="CN752"/>
          <cell r="CO752"/>
          <cell r="CP752"/>
          <cell r="CQ752">
            <v>1523456527022.2229</v>
          </cell>
          <cell r="CR752">
            <v>955516749244.4447</v>
          </cell>
          <cell r="CS752">
            <v>567939777777.77783</v>
          </cell>
        </row>
        <row r="753">
          <cell r="B753">
            <v>44093</v>
          </cell>
          <cell r="C753">
            <v>147368421052.63159</v>
          </cell>
          <cell r="D753">
            <v>288485473684.21051</v>
          </cell>
          <cell r="E753">
            <v>158704052631.57895</v>
          </cell>
          <cell r="F753">
            <v>16000000000</v>
          </cell>
          <cell r="G753">
            <v>200000000</v>
          </cell>
          <cell r="H753">
            <v>94510526315.789474</v>
          </cell>
          <cell r="I753">
            <v>0</v>
          </cell>
          <cell r="J753">
            <v>68924236842.10527</v>
          </cell>
          <cell r="K753">
            <v>58648421052.631577</v>
          </cell>
          <cell r="L753">
            <v>26547368421.052631</v>
          </cell>
          <cell r="M753">
            <v>65570801536.842102</v>
          </cell>
          <cell r="N753">
            <v>7336842105.2631578</v>
          </cell>
          <cell r="O753">
            <v>13065789473.68421</v>
          </cell>
          <cell r="P753">
            <v>0</v>
          </cell>
          <cell r="Q753">
            <v>4370526315.7894735</v>
          </cell>
          <cell r="R753">
            <v>183736842105.26315</v>
          </cell>
          <cell r="S753">
            <v>6507894736.8421049</v>
          </cell>
          <cell r="T753">
            <v>4417894736.8421049</v>
          </cell>
          <cell r="U753">
            <v>2500000000</v>
          </cell>
          <cell r="V753">
            <v>7703157894.7368422</v>
          </cell>
          <cell r="W753">
            <v>1100000000</v>
          </cell>
          <cell r="X753">
            <v>0</v>
          </cell>
          <cell r="Y753">
            <v>85000000</v>
          </cell>
          <cell r="Z753">
            <v>44736842.105263159</v>
          </cell>
          <cell r="AA753">
            <v>61989473684.210526</v>
          </cell>
          <cell r="AB753">
            <v>0</v>
          </cell>
          <cell r="AC753">
            <v>0</v>
          </cell>
          <cell r="AD753">
            <v>127236842105.26315</v>
          </cell>
          <cell r="AE753">
            <v>414210526.31578946</v>
          </cell>
          <cell r="AF753">
            <v>80000000</v>
          </cell>
          <cell r="AG753">
            <v>232631578.94736841</v>
          </cell>
          <cell r="AH753">
            <v>16801395473.68421</v>
          </cell>
          <cell r="AI753">
            <v>0</v>
          </cell>
          <cell r="AJ753">
            <v>86842105.263157889</v>
          </cell>
          <cell r="AK753">
            <v>946842105.26315784</v>
          </cell>
          <cell r="AL753">
            <v>0</v>
          </cell>
          <cell r="AM753">
            <v>200000000</v>
          </cell>
          <cell r="AN753">
            <v>28105263.157894738</v>
          </cell>
          <cell r="AO753">
            <v>128444210526.3158</v>
          </cell>
          <cell r="AP753">
            <v>1873684210.5263157</v>
          </cell>
          <cell r="AQ753">
            <v>2057894736.8421052</v>
          </cell>
          <cell r="AR753">
            <v>1039473684.2105263</v>
          </cell>
          <cell r="AS753">
            <v>0</v>
          </cell>
          <cell r="AT753">
            <v>60000000</v>
          </cell>
          <cell r="AU753">
            <v>0</v>
          </cell>
          <cell r="AV753">
            <v>92368421.052631572</v>
          </cell>
          <cell r="AW753">
            <v>1400000000</v>
          </cell>
          <cell r="AX753">
            <v>50000000</v>
          </cell>
          <cell r="AY753">
            <v>250000000</v>
          </cell>
          <cell r="AZ753">
            <v>290000000</v>
          </cell>
          <cell r="BA753">
            <v>600000000</v>
          </cell>
          <cell r="BB753">
            <v>0</v>
          </cell>
          <cell r="BC753">
            <v>13800000000</v>
          </cell>
          <cell r="BD753">
            <v>0</v>
          </cell>
          <cell r="BE753">
            <v>0</v>
          </cell>
          <cell r="BF753">
            <v>0</v>
          </cell>
          <cell r="BG753">
            <v>736842105.26315784</v>
          </cell>
          <cell r="BH753">
            <v>0</v>
          </cell>
          <cell r="BI753">
            <v>878947368.42105258</v>
          </cell>
          <cell r="BJ753">
            <v>519105263.15789473</v>
          </cell>
          <cell r="BK753">
            <v>78421052.631578952</v>
          </cell>
          <cell r="BL753">
            <v>2000000000</v>
          </cell>
          <cell r="BM753">
            <v>4625000000</v>
          </cell>
          <cell r="BN753">
            <v>378947368.42105263</v>
          </cell>
          <cell r="BO753">
            <v>1140105263.1578948</v>
          </cell>
          <cell r="BP753">
            <v>65947368.421052635</v>
          </cell>
          <cell r="BQ753">
            <v>0</v>
          </cell>
          <cell r="BR753">
            <v>60000000</v>
          </cell>
          <cell r="BS753">
            <v>0</v>
          </cell>
          <cell r="BT753">
            <v>0</v>
          </cell>
          <cell r="BU753">
            <v>210000000</v>
          </cell>
          <cell r="BV753">
            <v>0</v>
          </cell>
          <cell r="BW753">
            <v>193684210.52631578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140000000</v>
          </cell>
          <cell r="CH753">
            <v>307105263.15789473</v>
          </cell>
          <cell r="CI753">
            <v>0</v>
          </cell>
          <cell r="CJ753"/>
          <cell r="CK753"/>
          <cell r="CL753"/>
          <cell r="CM753"/>
          <cell r="CN753"/>
          <cell r="CO753"/>
          <cell r="CP753"/>
          <cell r="CQ753">
            <v>1525136065431.5791</v>
          </cell>
          <cell r="CR753">
            <v>955888618063.15796</v>
          </cell>
          <cell r="CS753">
            <v>569247447368.42114</v>
          </cell>
        </row>
        <row r="754">
          <cell r="B754">
            <v>44094</v>
          </cell>
          <cell r="C754">
            <v>147400000000</v>
          </cell>
          <cell r="D754">
            <v>289462050000</v>
          </cell>
          <cell r="E754">
            <v>158847600000</v>
          </cell>
          <cell r="F754">
            <v>16000000000</v>
          </cell>
          <cell r="G754">
            <v>200000000</v>
          </cell>
          <cell r="H754">
            <v>94480000000</v>
          </cell>
          <cell r="I754">
            <v>0</v>
          </cell>
          <cell r="J754">
            <v>68882450000</v>
          </cell>
          <cell r="K754">
            <v>58597500000</v>
          </cell>
          <cell r="L754">
            <v>26570000000</v>
          </cell>
          <cell r="M754">
            <v>65741392900</v>
          </cell>
          <cell r="N754">
            <v>7405000000</v>
          </cell>
          <cell r="O754">
            <v>13060000000</v>
          </cell>
          <cell r="P754">
            <v>0</v>
          </cell>
          <cell r="Q754">
            <v>4374750000</v>
          </cell>
          <cell r="R754">
            <v>183675000000</v>
          </cell>
          <cell r="S754">
            <v>6510000000</v>
          </cell>
          <cell r="T754">
            <v>4427000000</v>
          </cell>
          <cell r="U754">
            <v>2500000000</v>
          </cell>
          <cell r="V754">
            <v>7705000000</v>
          </cell>
          <cell r="W754">
            <v>1100000000</v>
          </cell>
          <cell r="X754">
            <v>0</v>
          </cell>
          <cell r="Y754">
            <v>85000000</v>
          </cell>
          <cell r="Z754">
            <v>45000000</v>
          </cell>
          <cell r="AA754">
            <v>61977500000</v>
          </cell>
          <cell r="AB754">
            <v>0</v>
          </cell>
          <cell r="AC754">
            <v>0</v>
          </cell>
          <cell r="AD754">
            <v>127450000000</v>
          </cell>
          <cell r="AE754">
            <v>414250000</v>
          </cell>
          <cell r="AF754">
            <v>80000000</v>
          </cell>
          <cell r="AG754">
            <v>233000000</v>
          </cell>
          <cell r="AH754">
            <v>16801857100</v>
          </cell>
          <cell r="AI754">
            <v>0</v>
          </cell>
          <cell r="AJ754">
            <v>86250000</v>
          </cell>
          <cell r="AK754">
            <v>987500000</v>
          </cell>
          <cell r="AL754">
            <v>0</v>
          </cell>
          <cell r="AM754">
            <v>200000000</v>
          </cell>
          <cell r="AN754">
            <v>26700000</v>
          </cell>
          <cell r="AO754">
            <v>128495000000</v>
          </cell>
          <cell r="AP754">
            <v>1870000000</v>
          </cell>
          <cell r="AQ754">
            <v>2085000000</v>
          </cell>
          <cell r="AR754">
            <v>1036500000</v>
          </cell>
          <cell r="AS754">
            <v>0</v>
          </cell>
          <cell r="AT754">
            <v>60000000</v>
          </cell>
          <cell r="AU754">
            <v>0</v>
          </cell>
          <cell r="AV754">
            <v>92500000</v>
          </cell>
          <cell r="AW754">
            <v>1400000000</v>
          </cell>
          <cell r="AX754">
            <v>50000000</v>
          </cell>
          <cell r="AY754">
            <v>250000000</v>
          </cell>
          <cell r="AZ754">
            <v>290000000</v>
          </cell>
          <cell r="BA754">
            <v>600000000</v>
          </cell>
          <cell r="BB754">
            <v>0</v>
          </cell>
          <cell r="BC754">
            <v>13800000000</v>
          </cell>
          <cell r="BD754">
            <v>0</v>
          </cell>
          <cell r="BE754">
            <v>0</v>
          </cell>
          <cell r="BF754">
            <v>0</v>
          </cell>
          <cell r="BG754">
            <v>700000000</v>
          </cell>
          <cell r="BH754">
            <v>0</v>
          </cell>
          <cell r="BI754">
            <v>875000000</v>
          </cell>
          <cell r="BJ754">
            <v>520550000</v>
          </cell>
          <cell r="BK754">
            <v>78500000</v>
          </cell>
          <cell r="BL754">
            <v>2000000000</v>
          </cell>
          <cell r="BM754">
            <v>4620000000</v>
          </cell>
          <cell r="BN754">
            <v>380000000</v>
          </cell>
          <cell r="BO754">
            <v>1140600000</v>
          </cell>
          <cell r="BP754">
            <v>68700000</v>
          </cell>
          <cell r="BQ754">
            <v>0</v>
          </cell>
          <cell r="BR754">
            <v>60000000</v>
          </cell>
          <cell r="BS754">
            <v>0</v>
          </cell>
          <cell r="BT754">
            <v>0</v>
          </cell>
          <cell r="BU754">
            <v>210000000</v>
          </cell>
          <cell r="BV754">
            <v>0</v>
          </cell>
          <cell r="BW754">
            <v>194000000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140000000</v>
          </cell>
          <cell r="CH754">
            <v>306500000</v>
          </cell>
          <cell r="CI754">
            <v>0</v>
          </cell>
          <cell r="CJ754"/>
          <cell r="CK754"/>
          <cell r="CL754"/>
          <cell r="CM754"/>
          <cell r="CN754"/>
          <cell r="CO754"/>
          <cell r="CP754"/>
          <cell r="CQ754">
            <v>1526647650000</v>
          </cell>
          <cell r="CR754">
            <v>956223300000</v>
          </cell>
          <cell r="CS754">
            <v>570424350000</v>
          </cell>
        </row>
        <row r="755">
          <cell r="B755">
            <v>44095</v>
          </cell>
          <cell r="C755">
            <v>147428571428.57144</v>
          </cell>
          <cell r="D755">
            <v>290345619047.61902</v>
          </cell>
          <cell r="E755">
            <v>158977476190.4762</v>
          </cell>
          <cell r="F755">
            <v>16000000000</v>
          </cell>
          <cell r="G755">
            <v>200000000</v>
          </cell>
          <cell r="H755">
            <v>94452380952.380951</v>
          </cell>
          <cell r="I755">
            <v>0</v>
          </cell>
          <cell r="J755">
            <v>68924404761.904755</v>
          </cell>
          <cell r="K755">
            <v>58551428571.428574</v>
          </cell>
          <cell r="L755">
            <v>26590476190.476189</v>
          </cell>
          <cell r="M755">
            <v>65895737466.666664</v>
          </cell>
          <cell r="N755">
            <v>7466666666.666667</v>
          </cell>
          <cell r="O755">
            <v>13054761904.761906</v>
          </cell>
          <cell r="P755">
            <v>0</v>
          </cell>
          <cell r="Q755">
            <v>4378571428.5714283</v>
          </cell>
          <cell r="R755">
            <v>183619047619.04761</v>
          </cell>
          <cell r="S755">
            <v>6511904761.9047623</v>
          </cell>
          <cell r="T755">
            <v>4435238095.2380953</v>
          </cell>
          <cell r="U755">
            <v>2500000000</v>
          </cell>
          <cell r="V755">
            <v>7706666666.666667</v>
          </cell>
          <cell r="W755">
            <v>1100000000</v>
          </cell>
          <cell r="X755">
            <v>0</v>
          </cell>
          <cell r="Y755">
            <v>85000000</v>
          </cell>
          <cell r="Z755">
            <v>45238095.238095239</v>
          </cell>
          <cell r="AA755">
            <v>61966666666.666664</v>
          </cell>
          <cell r="AB755">
            <v>0</v>
          </cell>
          <cell r="AC755">
            <v>0</v>
          </cell>
          <cell r="AD755">
            <v>127642857142.85715</v>
          </cell>
          <cell r="AE755">
            <v>414285714.28571427</v>
          </cell>
          <cell r="AF755">
            <v>80000000</v>
          </cell>
          <cell r="AG755">
            <v>233333333.33333334</v>
          </cell>
          <cell r="AH755">
            <v>16802274761.904762</v>
          </cell>
          <cell r="AI755">
            <v>0</v>
          </cell>
          <cell r="AJ755">
            <v>85714285.714285716</v>
          </cell>
          <cell r="AK755">
            <v>1024285714.2857143</v>
          </cell>
          <cell r="AL755">
            <v>0</v>
          </cell>
          <cell r="AM755">
            <v>200000000</v>
          </cell>
          <cell r="AN755">
            <v>25428571.428571429</v>
          </cell>
          <cell r="AO755">
            <v>128540952380.95238</v>
          </cell>
          <cell r="AP755">
            <v>1866666666.6666667</v>
          </cell>
          <cell r="AQ755">
            <v>2109523809.5238094</v>
          </cell>
          <cell r="AR755">
            <v>987142857.14285719</v>
          </cell>
          <cell r="AS755">
            <v>0</v>
          </cell>
          <cell r="AT755">
            <v>60000000</v>
          </cell>
          <cell r="AU755">
            <v>0</v>
          </cell>
          <cell r="AV755">
            <v>92619047.619047612</v>
          </cell>
          <cell r="AW755">
            <v>1400000000</v>
          </cell>
          <cell r="AX755">
            <v>50000000</v>
          </cell>
          <cell r="AY755">
            <v>250000000</v>
          </cell>
          <cell r="AZ755">
            <v>290000000</v>
          </cell>
          <cell r="BA755">
            <v>600000000</v>
          </cell>
          <cell r="BB755">
            <v>0</v>
          </cell>
          <cell r="BC755">
            <v>13800000000</v>
          </cell>
          <cell r="BD755">
            <v>0</v>
          </cell>
          <cell r="BE755">
            <v>0</v>
          </cell>
          <cell r="BF755">
            <v>0</v>
          </cell>
          <cell r="BG755">
            <v>666666666.66666663</v>
          </cell>
          <cell r="BH755">
            <v>0</v>
          </cell>
          <cell r="BI755">
            <v>871428571.42857146</v>
          </cell>
          <cell r="BJ755">
            <v>521857142.85714287</v>
          </cell>
          <cell r="BK755">
            <v>78571428.571428567</v>
          </cell>
          <cell r="BL755">
            <v>2000000000</v>
          </cell>
          <cell r="BM755">
            <v>4615476190.4761906</v>
          </cell>
          <cell r="BN755">
            <v>380952380.95238096</v>
          </cell>
          <cell r="BO755">
            <v>1141047619.0476191</v>
          </cell>
          <cell r="BP755">
            <v>68285714.285714284</v>
          </cell>
          <cell r="BQ755">
            <v>0</v>
          </cell>
          <cell r="BR755">
            <v>61904761.904761903</v>
          </cell>
          <cell r="BS755">
            <v>0</v>
          </cell>
          <cell r="BT755">
            <v>0</v>
          </cell>
          <cell r="BU755">
            <v>210000000</v>
          </cell>
          <cell r="BV755">
            <v>0</v>
          </cell>
          <cell r="BW755">
            <v>194285714.2857143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140000000</v>
          </cell>
          <cell r="CH755">
            <v>305952380.95238096</v>
          </cell>
          <cell r="CI755">
            <v>0</v>
          </cell>
          <cell r="CJ755"/>
          <cell r="CK755"/>
          <cell r="CL755"/>
          <cell r="CM755"/>
          <cell r="CN755"/>
          <cell r="CO755"/>
          <cell r="CP755"/>
          <cell r="CQ755">
            <v>1528047369371.4285</v>
          </cell>
          <cell r="CR755">
            <v>956478440800.00012</v>
          </cell>
          <cell r="CS755">
            <v>571568928571.42859</v>
          </cell>
        </row>
        <row r="756">
          <cell r="B756">
            <v>44096</v>
          </cell>
          <cell r="C756">
            <v>146954545454.54544</v>
          </cell>
          <cell r="D756">
            <v>291155727272.72729</v>
          </cell>
          <cell r="E756">
            <v>159306045454.54544</v>
          </cell>
          <cell r="F756">
            <v>16000000000</v>
          </cell>
          <cell r="G756">
            <v>200000000</v>
          </cell>
          <cell r="H756">
            <v>93554545454.545456</v>
          </cell>
          <cell r="I756">
            <v>0</v>
          </cell>
          <cell r="J756">
            <v>68965636363.636368</v>
          </cell>
          <cell r="K756">
            <v>58361818181.818184</v>
          </cell>
          <cell r="L756">
            <v>26609090909.090908</v>
          </cell>
          <cell r="M756">
            <v>65548658490.909088</v>
          </cell>
          <cell r="N756">
            <v>7522727272.727273</v>
          </cell>
          <cell r="O756">
            <v>13050000000</v>
          </cell>
          <cell r="P756">
            <v>0</v>
          </cell>
          <cell r="Q756">
            <v>4388863636.363636</v>
          </cell>
          <cell r="R756">
            <v>182454545454.54544</v>
          </cell>
          <cell r="S756">
            <v>6463636363.636364</v>
          </cell>
          <cell r="T756">
            <v>4442727272.727273</v>
          </cell>
          <cell r="U756">
            <v>2500000000</v>
          </cell>
          <cell r="V756">
            <v>7640000000</v>
          </cell>
          <cell r="W756">
            <v>1100000000</v>
          </cell>
          <cell r="X756">
            <v>0</v>
          </cell>
          <cell r="Y756">
            <v>85000000</v>
          </cell>
          <cell r="Z756">
            <v>45454545.454545453</v>
          </cell>
          <cell r="AA756">
            <v>61950000000</v>
          </cell>
          <cell r="AB756">
            <v>0</v>
          </cell>
          <cell r="AC756">
            <v>0</v>
          </cell>
          <cell r="AD756">
            <v>125840909090.90909</v>
          </cell>
          <cell r="AE756">
            <v>414318181.81818181</v>
          </cell>
          <cell r="AF756">
            <v>80000000</v>
          </cell>
          <cell r="AG756">
            <v>233636363.63636363</v>
          </cell>
          <cell r="AH756">
            <v>16802654454.545454</v>
          </cell>
          <cell r="AI756">
            <v>0</v>
          </cell>
          <cell r="AJ756">
            <v>85227272.727272734</v>
          </cell>
          <cell r="AK756">
            <v>1035000000</v>
          </cell>
          <cell r="AL756">
            <v>0</v>
          </cell>
          <cell r="AM756">
            <v>200000000</v>
          </cell>
          <cell r="AN756">
            <v>24272727.272727273</v>
          </cell>
          <cell r="AO756">
            <v>128582727272.72728</v>
          </cell>
          <cell r="AP756">
            <v>1863636363.6363637</v>
          </cell>
          <cell r="AQ756">
            <v>2131818181.8181818</v>
          </cell>
          <cell r="AR756">
            <v>942272727.27272725</v>
          </cell>
          <cell r="AS756">
            <v>0</v>
          </cell>
          <cell r="AT756">
            <v>60000000</v>
          </cell>
          <cell r="AU756">
            <v>0</v>
          </cell>
          <cell r="AV756">
            <v>92727272.727272734</v>
          </cell>
          <cell r="AW756">
            <v>1400000000</v>
          </cell>
          <cell r="AX756">
            <v>47727272.727272727</v>
          </cell>
          <cell r="AY756">
            <v>250000000</v>
          </cell>
          <cell r="AZ756">
            <v>290909090.90909094</v>
          </cell>
          <cell r="BA756">
            <v>600000000</v>
          </cell>
          <cell r="BB756">
            <v>0</v>
          </cell>
          <cell r="BC756">
            <v>13800000000</v>
          </cell>
          <cell r="BD756">
            <v>0</v>
          </cell>
          <cell r="BE756">
            <v>0</v>
          </cell>
          <cell r="BF756">
            <v>0</v>
          </cell>
          <cell r="BG756">
            <v>636363636.36363637</v>
          </cell>
          <cell r="BH756">
            <v>0</v>
          </cell>
          <cell r="BI756">
            <v>868181818.18181813</v>
          </cell>
          <cell r="BJ756">
            <v>521636363.63636363</v>
          </cell>
          <cell r="BK756">
            <v>78636363.63636364</v>
          </cell>
          <cell r="BL756">
            <v>2000000000</v>
          </cell>
          <cell r="BM756">
            <v>4584090909.090909</v>
          </cell>
          <cell r="BN756">
            <v>381818181.81818181</v>
          </cell>
          <cell r="BO756">
            <v>1137363636.3636363</v>
          </cell>
          <cell r="BP756">
            <v>65181818.18181818</v>
          </cell>
          <cell r="BQ756">
            <v>0</v>
          </cell>
          <cell r="BR756">
            <v>63636363.636363633</v>
          </cell>
          <cell r="BS756">
            <v>0</v>
          </cell>
          <cell r="BT756">
            <v>0</v>
          </cell>
          <cell r="BU756">
            <v>210000000</v>
          </cell>
          <cell r="BV756">
            <v>0</v>
          </cell>
          <cell r="BW756">
            <v>194545454.54545453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140000000</v>
          </cell>
          <cell r="CH756">
            <v>305454545.45454544</v>
          </cell>
          <cell r="CI756">
            <v>0</v>
          </cell>
          <cell r="CJ756"/>
          <cell r="CK756"/>
          <cell r="CL756"/>
          <cell r="CM756"/>
          <cell r="CN756"/>
          <cell r="CO756"/>
          <cell r="CP756"/>
          <cell r="CQ756">
            <v>1524263767490.9097</v>
          </cell>
          <cell r="CR756">
            <v>951567949309.09082</v>
          </cell>
          <cell r="CS756">
            <v>572695818181.81812</v>
          </cell>
        </row>
        <row r="757">
          <cell r="B757">
            <v>44097</v>
          </cell>
          <cell r="C757">
            <v>146521739130.43478</v>
          </cell>
          <cell r="D757">
            <v>291895391304.34784</v>
          </cell>
          <cell r="E757">
            <v>159606043478.26086</v>
          </cell>
          <cell r="F757">
            <v>16000000000</v>
          </cell>
          <cell r="G757">
            <v>200000000</v>
          </cell>
          <cell r="H757">
            <v>93569565217.391312</v>
          </cell>
          <cell r="I757">
            <v>0</v>
          </cell>
          <cell r="J757">
            <v>68973847826.08696</v>
          </cell>
          <cell r="K757">
            <v>58188695652.173912</v>
          </cell>
          <cell r="L757">
            <v>26626086956.52174</v>
          </cell>
          <cell r="M757">
            <v>65231760295.652176</v>
          </cell>
          <cell r="N757">
            <v>7573913043.478261</v>
          </cell>
          <cell r="O757">
            <v>13045652173.913044</v>
          </cell>
          <cell r="P757">
            <v>0</v>
          </cell>
          <cell r="Q757">
            <v>4398260869.565217</v>
          </cell>
          <cell r="R757">
            <v>181391304347.82608</v>
          </cell>
          <cell r="S757">
            <v>6467391304.347826</v>
          </cell>
          <cell r="T757">
            <v>4449565217.391304</v>
          </cell>
          <cell r="U757">
            <v>2500000000</v>
          </cell>
          <cell r="V757">
            <v>7579130434.782609</v>
          </cell>
          <cell r="W757">
            <v>1100000000</v>
          </cell>
          <cell r="X757">
            <v>0</v>
          </cell>
          <cell r="Y757">
            <v>85000000</v>
          </cell>
          <cell r="Z757">
            <v>45652173.913043477</v>
          </cell>
          <cell r="AA757">
            <v>61934782608.695656</v>
          </cell>
          <cell r="AB757">
            <v>0</v>
          </cell>
          <cell r="AC757">
            <v>0</v>
          </cell>
          <cell r="AD757">
            <v>125673913043.47826</v>
          </cell>
          <cell r="AE757">
            <v>414347826.0869565</v>
          </cell>
          <cell r="AF757">
            <v>80000000</v>
          </cell>
          <cell r="AG757">
            <v>233913043.47826087</v>
          </cell>
          <cell r="AH757">
            <v>16803001130.434782</v>
          </cell>
          <cell r="AI757">
            <v>0</v>
          </cell>
          <cell r="AJ757">
            <v>84782608.695652172</v>
          </cell>
          <cell r="AK757">
            <v>1044782608.6956521</v>
          </cell>
          <cell r="AL757">
            <v>0</v>
          </cell>
          <cell r="AM757">
            <v>200000000</v>
          </cell>
          <cell r="AN757">
            <v>23217391.304347824</v>
          </cell>
          <cell r="AO757">
            <v>128620869565.21739</v>
          </cell>
          <cell r="AP757">
            <v>1860869565.2173913</v>
          </cell>
          <cell r="AQ757">
            <v>2152173913.0434785</v>
          </cell>
          <cell r="AR757">
            <v>931739130.43478262</v>
          </cell>
          <cell r="AS757">
            <v>0</v>
          </cell>
          <cell r="AT757">
            <v>60000000</v>
          </cell>
          <cell r="AU757">
            <v>0</v>
          </cell>
          <cell r="AV757">
            <v>92826086.956521735</v>
          </cell>
          <cell r="AW757">
            <v>1400000000</v>
          </cell>
          <cell r="AX757">
            <v>47826086.956521742</v>
          </cell>
          <cell r="AY757">
            <v>250000000</v>
          </cell>
          <cell r="AZ757">
            <v>291739130.43478262</v>
          </cell>
          <cell r="BA757">
            <v>600000000</v>
          </cell>
          <cell r="BB757">
            <v>0</v>
          </cell>
          <cell r="BC757">
            <v>13800000000</v>
          </cell>
          <cell r="BD757">
            <v>0</v>
          </cell>
          <cell r="BE757">
            <v>0</v>
          </cell>
          <cell r="BF757">
            <v>0</v>
          </cell>
          <cell r="BG757">
            <v>608695652.173913</v>
          </cell>
          <cell r="BH757">
            <v>0</v>
          </cell>
          <cell r="BI757">
            <v>865217391.30434787</v>
          </cell>
          <cell r="BJ757">
            <v>522782608.69565219</v>
          </cell>
          <cell r="BK757">
            <v>78695652.173913047</v>
          </cell>
          <cell r="BL757">
            <v>2000000000</v>
          </cell>
          <cell r="BM757">
            <v>4555434782.608696</v>
          </cell>
          <cell r="BN757">
            <v>382608695.65217394</v>
          </cell>
          <cell r="BO757">
            <v>1134000000</v>
          </cell>
          <cell r="BP757">
            <v>66260869.565217391</v>
          </cell>
          <cell r="BQ757">
            <v>0</v>
          </cell>
          <cell r="BR757">
            <v>65217391.304347828</v>
          </cell>
          <cell r="BS757">
            <v>0</v>
          </cell>
          <cell r="BT757">
            <v>0</v>
          </cell>
          <cell r="BU757">
            <v>210000000</v>
          </cell>
          <cell r="BV757">
            <v>0</v>
          </cell>
          <cell r="BW757">
            <v>194782608.69565219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140000000</v>
          </cell>
          <cell r="CH757">
            <v>305000000</v>
          </cell>
          <cell r="CI757">
            <v>0</v>
          </cell>
          <cell r="CJ757"/>
          <cell r="CK757"/>
          <cell r="CL757"/>
          <cell r="CM757"/>
          <cell r="CN757"/>
          <cell r="CO757"/>
          <cell r="CP757"/>
          <cell r="CQ757">
            <v>1523178478817.3911</v>
          </cell>
          <cell r="CR757">
            <v>949435370121.73938</v>
          </cell>
          <cell r="CS757">
            <v>573743108695.6521</v>
          </cell>
        </row>
        <row r="758">
          <cell r="B758">
            <v>44098</v>
          </cell>
          <cell r="C758">
            <v>146750000000</v>
          </cell>
          <cell r="D758">
            <v>292575250000</v>
          </cell>
          <cell r="E758">
            <v>159688083333.33334</v>
          </cell>
          <cell r="F758">
            <v>16000000000</v>
          </cell>
          <cell r="G758">
            <v>200000000</v>
          </cell>
          <cell r="H758">
            <v>93604166666.666672</v>
          </cell>
          <cell r="I758">
            <v>0</v>
          </cell>
          <cell r="J758">
            <v>68887666666.666672</v>
          </cell>
          <cell r="K758">
            <v>58213333333.333336</v>
          </cell>
          <cell r="L758">
            <v>26641666666.666668</v>
          </cell>
          <cell r="M758">
            <v>65202219741.666664</v>
          </cell>
          <cell r="N758">
            <v>7620833333.333333</v>
          </cell>
          <cell r="O758">
            <v>13041666666.666666</v>
          </cell>
          <cell r="P758">
            <v>0</v>
          </cell>
          <cell r="Q758">
            <v>4412916666.666667</v>
          </cell>
          <cell r="R758">
            <v>180666666666.66666</v>
          </cell>
          <cell r="S758">
            <v>6470833333.333333</v>
          </cell>
          <cell r="T758">
            <v>4457500000</v>
          </cell>
          <cell r="U758">
            <v>2500000000</v>
          </cell>
          <cell r="V758">
            <v>7523333333.333333</v>
          </cell>
          <cell r="W758">
            <v>1100000000</v>
          </cell>
          <cell r="X758">
            <v>0</v>
          </cell>
          <cell r="Y758">
            <v>85000000</v>
          </cell>
          <cell r="Z758">
            <v>45833333.333333336</v>
          </cell>
          <cell r="AA758">
            <v>61916666666.666664</v>
          </cell>
          <cell r="AB758">
            <v>0</v>
          </cell>
          <cell r="AC758">
            <v>0</v>
          </cell>
          <cell r="AD758">
            <v>125229166666.66667</v>
          </cell>
          <cell r="AE758">
            <v>414375000</v>
          </cell>
          <cell r="AF758">
            <v>80000000</v>
          </cell>
          <cell r="AG758">
            <v>234166666.66666666</v>
          </cell>
          <cell r="AH758">
            <v>16803318916.666666</v>
          </cell>
          <cell r="AI758">
            <v>0</v>
          </cell>
          <cell r="AJ758">
            <v>85416666.666666672</v>
          </cell>
          <cell r="AK758">
            <v>1036666666.6666666</v>
          </cell>
          <cell r="AL758">
            <v>0</v>
          </cell>
          <cell r="AM758">
            <v>200000000</v>
          </cell>
          <cell r="AN758">
            <v>22250000</v>
          </cell>
          <cell r="AO758">
            <v>128772500000</v>
          </cell>
          <cell r="AP758">
            <v>1858333333.3333333</v>
          </cell>
          <cell r="AQ758">
            <v>2170833333.3333335</v>
          </cell>
          <cell r="AR758">
            <v>922083333.33333337</v>
          </cell>
          <cell r="AS758">
            <v>0</v>
          </cell>
          <cell r="AT758">
            <v>60000000</v>
          </cell>
          <cell r="AU758">
            <v>0</v>
          </cell>
          <cell r="AV758">
            <v>91041666.666666672</v>
          </cell>
          <cell r="AW758">
            <v>1400000000</v>
          </cell>
          <cell r="AX758">
            <v>47916666.666666664</v>
          </cell>
          <cell r="AY758">
            <v>250000000</v>
          </cell>
          <cell r="AZ758">
            <v>292500000</v>
          </cell>
          <cell r="BA758">
            <v>600000000</v>
          </cell>
          <cell r="BB758">
            <v>0</v>
          </cell>
          <cell r="BC758">
            <v>13800000000</v>
          </cell>
          <cell r="BD758">
            <v>0</v>
          </cell>
          <cell r="BE758">
            <v>0</v>
          </cell>
          <cell r="BF758">
            <v>0</v>
          </cell>
          <cell r="BG758">
            <v>583333333.33333337</v>
          </cell>
          <cell r="BH758">
            <v>0</v>
          </cell>
          <cell r="BI758">
            <v>862500000</v>
          </cell>
          <cell r="BJ758">
            <v>522041666.66666669</v>
          </cell>
          <cell r="BK758">
            <v>78750000</v>
          </cell>
          <cell r="BL758">
            <v>2000000000</v>
          </cell>
          <cell r="BM758">
            <v>4545833333.333333</v>
          </cell>
          <cell r="BN758">
            <v>383333333.33333331</v>
          </cell>
          <cell r="BO758">
            <v>1132583333.3333333</v>
          </cell>
          <cell r="BP758">
            <v>67250000</v>
          </cell>
          <cell r="BQ758">
            <v>0</v>
          </cell>
          <cell r="BR758">
            <v>66666666.666666664</v>
          </cell>
          <cell r="BS758">
            <v>0</v>
          </cell>
          <cell r="BT758">
            <v>0</v>
          </cell>
          <cell r="BU758">
            <v>201250000</v>
          </cell>
          <cell r="BV758">
            <v>0</v>
          </cell>
          <cell r="BW758">
            <v>195000000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140000000</v>
          </cell>
          <cell r="CH758">
            <v>304583333.33333331</v>
          </cell>
          <cell r="CI758">
            <v>0</v>
          </cell>
          <cell r="CJ758"/>
          <cell r="CK758"/>
          <cell r="CL758"/>
          <cell r="CM758"/>
          <cell r="CN758"/>
          <cell r="CO758"/>
          <cell r="CP758"/>
          <cell r="CQ758">
            <v>1523057330324.9998</v>
          </cell>
          <cell r="CR758">
            <v>948650080325</v>
          </cell>
          <cell r="CS758">
            <v>574407250000.00012</v>
          </cell>
        </row>
        <row r="759">
          <cell r="B759">
            <v>44099</v>
          </cell>
          <cell r="C759">
            <v>146960000000</v>
          </cell>
          <cell r="D759">
            <v>293200720000</v>
          </cell>
          <cell r="E759">
            <v>159763560000</v>
          </cell>
          <cell r="F759">
            <v>16000000000</v>
          </cell>
          <cell r="G759">
            <v>200000000</v>
          </cell>
          <cell r="H759">
            <v>93636000000</v>
          </cell>
          <cell r="I759">
            <v>0</v>
          </cell>
          <cell r="J759">
            <v>68796160000</v>
          </cell>
          <cell r="K759">
            <v>58236000000</v>
          </cell>
          <cell r="L759">
            <v>26656000000</v>
          </cell>
          <cell r="M759">
            <v>65175042432</v>
          </cell>
          <cell r="N759">
            <v>7664000000</v>
          </cell>
          <cell r="O759">
            <v>13038000000</v>
          </cell>
          <cell r="P759">
            <v>0</v>
          </cell>
          <cell r="Q759">
            <v>4426400000</v>
          </cell>
          <cell r="R759">
            <v>180000000000</v>
          </cell>
          <cell r="S759">
            <v>6474000000</v>
          </cell>
          <cell r="T759">
            <v>4464800000</v>
          </cell>
          <cell r="U759">
            <v>2500000000</v>
          </cell>
          <cell r="V759">
            <v>7472000000</v>
          </cell>
          <cell r="W759">
            <v>1100000000</v>
          </cell>
          <cell r="X759">
            <v>0</v>
          </cell>
          <cell r="Y759">
            <v>85000000</v>
          </cell>
          <cell r="Z759">
            <v>46000000</v>
          </cell>
          <cell r="AA759">
            <v>61900000000</v>
          </cell>
          <cell r="AB759">
            <v>0</v>
          </cell>
          <cell r="AC759">
            <v>0</v>
          </cell>
          <cell r="AD759">
            <v>125100000000</v>
          </cell>
          <cell r="AE759">
            <v>414400000</v>
          </cell>
          <cell r="AF759">
            <v>80000000</v>
          </cell>
          <cell r="AG759">
            <v>234400000</v>
          </cell>
          <cell r="AH759">
            <v>16803611280</v>
          </cell>
          <cell r="AI759">
            <v>0</v>
          </cell>
          <cell r="AJ759">
            <v>86000000</v>
          </cell>
          <cell r="AK759">
            <v>1029200000</v>
          </cell>
          <cell r="AL759">
            <v>0</v>
          </cell>
          <cell r="AM759">
            <v>200000000</v>
          </cell>
          <cell r="AN759">
            <v>21360000</v>
          </cell>
          <cell r="AO759">
            <v>128912000000</v>
          </cell>
          <cell r="AP759">
            <v>1856000000</v>
          </cell>
          <cell r="AQ759">
            <v>2188000000</v>
          </cell>
          <cell r="AR759">
            <v>926400000</v>
          </cell>
          <cell r="AS759">
            <v>0</v>
          </cell>
          <cell r="AT759">
            <v>60000000</v>
          </cell>
          <cell r="AU759">
            <v>0</v>
          </cell>
          <cell r="AV759">
            <v>89400000</v>
          </cell>
          <cell r="AW759">
            <v>1400000000</v>
          </cell>
          <cell r="AX759">
            <v>48000000</v>
          </cell>
          <cell r="AY759">
            <v>250000000</v>
          </cell>
          <cell r="AZ759">
            <v>293200000</v>
          </cell>
          <cell r="BA759">
            <v>600000000</v>
          </cell>
          <cell r="BB759">
            <v>0</v>
          </cell>
          <cell r="BC759">
            <v>13800000000</v>
          </cell>
          <cell r="BD759">
            <v>0</v>
          </cell>
          <cell r="BE759">
            <v>0</v>
          </cell>
          <cell r="BF759">
            <v>0</v>
          </cell>
          <cell r="BG759">
            <v>560000000</v>
          </cell>
          <cell r="BH759">
            <v>0</v>
          </cell>
          <cell r="BI759">
            <v>860000000</v>
          </cell>
          <cell r="BJ759">
            <v>523080000</v>
          </cell>
          <cell r="BK759">
            <v>78800000</v>
          </cell>
          <cell r="BL759">
            <v>2000000000</v>
          </cell>
          <cell r="BM759">
            <v>4537000000</v>
          </cell>
          <cell r="BN759">
            <v>384000000</v>
          </cell>
          <cell r="BO759">
            <v>1131280000</v>
          </cell>
          <cell r="BP759">
            <v>68160000</v>
          </cell>
          <cell r="BQ759">
            <v>0</v>
          </cell>
          <cell r="BR759">
            <v>68000000</v>
          </cell>
          <cell r="BS759">
            <v>0</v>
          </cell>
          <cell r="BT759">
            <v>0</v>
          </cell>
          <cell r="BU759">
            <v>205600000</v>
          </cell>
          <cell r="BV759">
            <v>0</v>
          </cell>
          <cell r="BW759">
            <v>195200000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140000000</v>
          </cell>
          <cell r="CH759">
            <v>304200000</v>
          </cell>
          <cell r="CI759">
            <v>0</v>
          </cell>
          <cell r="CJ759"/>
          <cell r="CK759"/>
          <cell r="CL759"/>
          <cell r="CM759"/>
          <cell r="CN759"/>
          <cell r="CO759"/>
          <cell r="CP759"/>
          <cell r="CQ759">
            <v>1523240973712</v>
          </cell>
          <cell r="CR759">
            <v>948234933712</v>
          </cell>
          <cell r="CS759">
            <v>575006040000</v>
          </cell>
        </row>
        <row r="760">
          <cell r="B760">
            <v>44100</v>
          </cell>
          <cell r="C760">
            <v>147153846153.84616</v>
          </cell>
          <cell r="D760">
            <v>293778076923.0769</v>
          </cell>
          <cell r="E760">
            <v>159833230769.23077</v>
          </cell>
          <cell r="F760">
            <v>16000000000</v>
          </cell>
          <cell r="G760">
            <v>200000000</v>
          </cell>
          <cell r="H760">
            <v>93665384615.384613</v>
          </cell>
          <cell r="I760">
            <v>0</v>
          </cell>
          <cell r="J760">
            <v>68711692307.692307</v>
          </cell>
          <cell r="K760">
            <v>58256923076.92308</v>
          </cell>
          <cell r="L760">
            <v>26669230769.23077</v>
          </cell>
          <cell r="M760">
            <v>65149955684.615387</v>
          </cell>
          <cell r="N760">
            <v>7703846153.8461542</v>
          </cell>
          <cell r="O760">
            <v>13034615384.615385</v>
          </cell>
          <cell r="P760">
            <v>0</v>
          </cell>
          <cell r="Q760">
            <v>4438846153.8461542</v>
          </cell>
          <cell r="R760">
            <v>179384615384.61539</v>
          </cell>
          <cell r="S760">
            <v>6476923076.9230766</v>
          </cell>
          <cell r="T760">
            <v>4471538461.5384617</v>
          </cell>
          <cell r="U760">
            <v>2500000000</v>
          </cell>
          <cell r="V760">
            <v>7424615384.6153851</v>
          </cell>
          <cell r="W760">
            <v>1100000000</v>
          </cell>
          <cell r="X760">
            <v>0</v>
          </cell>
          <cell r="Y760">
            <v>85000000</v>
          </cell>
          <cell r="Z760">
            <v>46153846.153846152</v>
          </cell>
          <cell r="AA760">
            <v>61884615384.615387</v>
          </cell>
          <cell r="AB760">
            <v>0</v>
          </cell>
          <cell r="AC760">
            <v>0</v>
          </cell>
          <cell r="AD760">
            <v>124980769230.76923</v>
          </cell>
          <cell r="AE760">
            <v>414423076.92307693</v>
          </cell>
          <cell r="AF760">
            <v>80000000</v>
          </cell>
          <cell r="AG760">
            <v>234615384.61538461</v>
          </cell>
          <cell r="AH760">
            <v>16803881153.846153</v>
          </cell>
          <cell r="AI760">
            <v>0</v>
          </cell>
          <cell r="AJ760">
            <v>86538461.538461536</v>
          </cell>
          <cell r="AK760">
            <v>1022307692.3076923</v>
          </cell>
          <cell r="AL760">
            <v>0</v>
          </cell>
          <cell r="AM760">
            <v>200000000</v>
          </cell>
          <cell r="AN760">
            <v>20538461.53846154</v>
          </cell>
          <cell r="AO760">
            <v>129040769230.76923</v>
          </cell>
          <cell r="AP760">
            <v>1853846153.8461537</v>
          </cell>
          <cell r="AQ760">
            <v>2203846153.8461537</v>
          </cell>
          <cell r="AR760">
            <v>930384615.38461542</v>
          </cell>
          <cell r="AS760">
            <v>0</v>
          </cell>
          <cell r="AT760">
            <v>60000000</v>
          </cell>
          <cell r="AU760">
            <v>0</v>
          </cell>
          <cell r="AV760">
            <v>87884615.384615391</v>
          </cell>
          <cell r="AW760">
            <v>1400000000</v>
          </cell>
          <cell r="AX760">
            <v>48076923.07692308</v>
          </cell>
          <cell r="AY760">
            <v>250000000</v>
          </cell>
          <cell r="AZ760">
            <v>293846153.84615386</v>
          </cell>
          <cell r="BA760">
            <v>600000000</v>
          </cell>
          <cell r="BB760">
            <v>0</v>
          </cell>
          <cell r="BC760">
            <v>13800000000</v>
          </cell>
          <cell r="BD760">
            <v>0</v>
          </cell>
          <cell r="BE760">
            <v>0</v>
          </cell>
          <cell r="BF760">
            <v>0</v>
          </cell>
          <cell r="BG760">
            <v>538461538.46153843</v>
          </cell>
          <cell r="BH760">
            <v>0</v>
          </cell>
          <cell r="BI760">
            <v>857692307.69230771</v>
          </cell>
          <cell r="BJ760">
            <v>524038461.53846157</v>
          </cell>
          <cell r="BK760">
            <v>78846153.84615384</v>
          </cell>
          <cell r="BL760">
            <v>2000000000</v>
          </cell>
          <cell r="BM760">
            <v>4528846153.8461542</v>
          </cell>
          <cell r="BN760">
            <v>384615384.61538464</v>
          </cell>
          <cell r="BO760">
            <v>1130076923.0769231</v>
          </cell>
          <cell r="BP760">
            <v>69000000</v>
          </cell>
          <cell r="BQ760">
            <v>0</v>
          </cell>
          <cell r="BR760">
            <v>69230769.230769232</v>
          </cell>
          <cell r="BS760">
            <v>0</v>
          </cell>
          <cell r="BT760">
            <v>0</v>
          </cell>
          <cell r="BU760">
            <v>209615384.61538461</v>
          </cell>
          <cell r="BV760">
            <v>0</v>
          </cell>
          <cell r="BW760">
            <v>195384615.38461539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140000000</v>
          </cell>
          <cell r="CH760">
            <v>303846153.84615386</v>
          </cell>
          <cell r="CI760">
            <v>0</v>
          </cell>
          <cell r="CJ760"/>
          <cell r="CK760"/>
          <cell r="CL760"/>
          <cell r="CM760"/>
          <cell r="CN760"/>
          <cell r="CO760"/>
          <cell r="CP760"/>
          <cell r="CQ760">
            <v>1523410490684.6162</v>
          </cell>
          <cell r="CR760">
            <v>947851721453.84619</v>
          </cell>
          <cell r="CS760">
            <v>575558769230.76929</v>
          </cell>
        </row>
        <row r="761">
          <cell r="B761">
            <v>44101</v>
          </cell>
          <cell r="C761">
            <v>147333333333.33334</v>
          </cell>
          <cell r="D761">
            <v>294312666666.66669</v>
          </cell>
          <cell r="E761">
            <v>159897740740.74075</v>
          </cell>
          <cell r="F761">
            <v>16000000000</v>
          </cell>
          <cell r="G761">
            <v>200000000</v>
          </cell>
          <cell r="H761">
            <v>93692592592.59259</v>
          </cell>
          <cell r="I761">
            <v>0</v>
          </cell>
          <cell r="J761">
            <v>68633481481.481483</v>
          </cell>
          <cell r="K761">
            <v>58276296296.296295</v>
          </cell>
          <cell r="L761">
            <v>26681481481.48148</v>
          </cell>
          <cell r="M761">
            <v>65126727214.814812</v>
          </cell>
          <cell r="N761">
            <v>7740740740.7407408</v>
          </cell>
          <cell r="O761">
            <v>13031481481.481482</v>
          </cell>
          <cell r="P761">
            <v>0</v>
          </cell>
          <cell r="Q761">
            <v>4450370370.3703699</v>
          </cell>
          <cell r="R761">
            <v>178814814814.81482</v>
          </cell>
          <cell r="S761">
            <v>6479629629.6296301</v>
          </cell>
          <cell r="T761">
            <v>4477777777.7777777</v>
          </cell>
          <cell r="U761">
            <v>2500000000</v>
          </cell>
          <cell r="V761">
            <v>7380740740.7407408</v>
          </cell>
          <cell r="W761">
            <v>1100000000</v>
          </cell>
          <cell r="X761">
            <v>0</v>
          </cell>
          <cell r="Y761">
            <v>85000000</v>
          </cell>
          <cell r="Z761">
            <v>46296296.296296299</v>
          </cell>
          <cell r="AA761">
            <v>61870370370.370369</v>
          </cell>
          <cell r="AB761">
            <v>0</v>
          </cell>
          <cell r="AC761">
            <v>0</v>
          </cell>
          <cell r="AD761">
            <v>124870370370.37038</v>
          </cell>
          <cell r="AE761">
            <v>414444444.44444442</v>
          </cell>
          <cell r="AF761">
            <v>80000000</v>
          </cell>
          <cell r="AG761">
            <v>234814814.81481481</v>
          </cell>
          <cell r="AH761">
            <v>16804131037.037037</v>
          </cell>
          <cell r="AI761">
            <v>0</v>
          </cell>
          <cell r="AJ761">
            <v>87037037.03703703</v>
          </cell>
          <cell r="AK761">
            <v>1015925925.925926</v>
          </cell>
          <cell r="AL761">
            <v>0</v>
          </cell>
          <cell r="AM761">
            <v>200000000</v>
          </cell>
          <cell r="AN761">
            <v>19777777.777777776</v>
          </cell>
          <cell r="AO761">
            <v>129160000000</v>
          </cell>
          <cell r="AP761">
            <v>1851851851.8518519</v>
          </cell>
          <cell r="AQ761">
            <v>2218518518.5185184</v>
          </cell>
          <cell r="AR761">
            <v>934074074.07407403</v>
          </cell>
          <cell r="AS761">
            <v>0</v>
          </cell>
          <cell r="AT761">
            <v>60000000</v>
          </cell>
          <cell r="AU761">
            <v>0</v>
          </cell>
          <cell r="AV761">
            <v>86481481.481481478</v>
          </cell>
          <cell r="AW761">
            <v>1400000000</v>
          </cell>
          <cell r="AX761">
            <v>48148148.148148149</v>
          </cell>
          <cell r="AY761">
            <v>250000000</v>
          </cell>
          <cell r="AZ761">
            <v>294444444.44444442</v>
          </cell>
          <cell r="BA761">
            <v>600000000</v>
          </cell>
          <cell r="BB761">
            <v>0</v>
          </cell>
          <cell r="BC761">
            <v>13800000000</v>
          </cell>
          <cell r="BD761">
            <v>0</v>
          </cell>
          <cell r="BE761">
            <v>0</v>
          </cell>
          <cell r="BF761">
            <v>0</v>
          </cell>
          <cell r="BG761">
            <v>518518518.51851851</v>
          </cell>
          <cell r="BH761">
            <v>0</v>
          </cell>
          <cell r="BI761">
            <v>855555555.55555558</v>
          </cell>
          <cell r="BJ761">
            <v>524925925.92592591</v>
          </cell>
          <cell r="BK761">
            <v>78888888.888888896</v>
          </cell>
          <cell r="BL761">
            <v>2000000000</v>
          </cell>
          <cell r="BM761">
            <v>4521296296.2962961</v>
          </cell>
          <cell r="BN761">
            <v>385185185.18518519</v>
          </cell>
          <cell r="BO761">
            <v>1128962962.9629629</v>
          </cell>
          <cell r="BP761">
            <v>69777777.777777776</v>
          </cell>
          <cell r="BQ761">
            <v>0</v>
          </cell>
          <cell r="BR761">
            <v>70370370.370370373</v>
          </cell>
          <cell r="BS761">
            <v>0</v>
          </cell>
          <cell r="BT761">
            <v>0</v>
          </cell>
          <cell r="BU761">
            <v>213333333.33333334</v>
          </cell>
          <cell r="BV761">
            <v>0</v>
          </cell>
          <cell r="BW761">
            <v>195555555.55555555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140000000</v>
          </cell>
          <cell r="CH761">
            <v>303518518.51851851</v>
          </cell>
          <cell r="CI761">
            <v>0</v>
          </cell>
          <cell r="CJ761"/>
          <cell r="CK761"/>
          <cell r="CL761"/>
          <cell r="CM761"/>
          <cell r="CN761"/>
          <cell r="CO761"/>
          <cell r="CP761"/>
          <cell r="CQ761">
            <v>1523567450844.4446</v>
          </cell>
          <cell r="CR761">
            <v>947496895288.88904</v>
          </cell>
          <cell r="CS761">
            <v>576070555555.55566</v>
          </cell>
        </row>
        <row r="762">
          <cell r="B762">
            <v>44102</v>
          </cell>
          <cell r="C762">
            <v>147477500000</v>
          </cell>
          <cell r="D762">
            <v>294809071428.57141</v>
          </cell>
          <cell r="E762">
            <v>159957642857.14285</v>
          </cell>
          <cell r="F762">
            <v>16000000000</v>
          </cell>
          <cell r="G762">
            <v>200000000</v>
          </cell>
          <cell r="H762">
            <v>93717857142.857147</v>
          </cell>
          <cell r="I762">
            <v>0</v>
          </cell>
          <cell r="J762">
            <v>68560857142.85714</v>
          </cell>
          <cell r="K762">
            <v>58294285714.285713</v>
          </cell>
          <cell r="L762">
            <v>26692857142.857143</v>
          </cell>
          <cell r="M762">
            <v>65105157921.428574</v>
          </cell>
          <cell r="N762">
            <v>7775000000</v>
          </cell>
          <cell r="O762">
            <v>13028571428.571428</v>
          </cell>
          <cell r="P762">
            <v>0</v>
          </cell>
          <cell r="Q762">
            <v>4461071428.5714283</v>
          </cell>
          <cell r="R762">
            <v>178285714285.71429</v>
          </cell>
          <cell r="S762">
            <v>6482142857.1428576</v>
          </cell>
          <cell r="T762">
            <v>4483571428.5714283</v>
          </cell>
          <cell r="U762">
            <v>2500000000</v>
          </cell>
          <cell r="V762">
            <v>7340000000</v>
          </cell>
          <cell r="W762">
            <v>1100000000</v>
          </cell>
          <cell r="X762">
            <v>0</v>
          </cell>
          <cell r="Y762">
            <v>85000000</v>
          </cell>
          <cell r="Z762">
            <v>46428571.428571425</v>
          </cell>
          <cell r="AA762">
            <v>61857142857.14286</v>
          </cell>
          <cell r="AB762">
            <v>0</v>
          </cell>
          <cell r="AC762">
            <v>0</v>
          </cell>
          <cell r="AD762">
            <v>124767857142.85715</v>
          </cell>
          <cell r="AE762">
            <v>414464285.71428573</v>
          </cell>
          <cell r="AF762">
            <v>80000000</v>
          </cell>
          <cell r="AG762">
            <v>235000000</v>
          </cell>
          <cell r="AH762">
            <v>16804363071.428572</v>
          </cell>
          <cell r="AI762">
            <v>0</v>
          </cell>
          <cell r="AJ762">
            <v>87500000</v>
          </cell>
          <cell r="AK762">
            <v>1010000000</v>
          </cell>
          <cell r="AL762">
            <v>0</v>
          </cell>
          <cell r="AM762">
            <v>200000000</v>
          </cell>
          <cell r="AN762">
            <v>19071428.571428571</v>
          </cell>
          <cell r="AO762">
            <v>129270714285.71428</v>
          </cell>
          <cell r="AP762">
            <v>1850000000</v>
          </cell>
          <cell r="AQ762">
            <v>2232142857.1428571</v>
          </cell>
          <cell r="AR762">
            <v>937500000</v>
          </cell>
          <cell r="AS762">
            <v>0</v>
          </cell>
          <cell r="AT762">
            <v>60000000</v>
          </cell>
          <cell r="AU762">
            <v>0</v>
          </cell>
          <cell r="AV762">
            <v>85178571.428571433</v>
          </cell>
          <cell r="AW762">
            <v>1400000000</v>
          </cell>
          <cell r="AX762">
            <v>48214285.714285716</v>
          </cell>
          <cell r="AY762">
            <v>250000000</v>
          </cell>
          <cell r="AZ762">
            <v>295000000</v>
          </cell>
          <cell r="BA762">
            <v>600000000</v>
          </cell>
          <cell r="BB762">
            <v>0</v>
          </cell>
          <cell r="BC762">
            <v>13800000000</v>
          </cell>
          <cell r="BD762">
            <v>0</v>
          </cell>
          <cell r="BE762">
            <v>0</v>
          </cell>
          <cell r="BF762">
            <v>0</v>
          </cell>
          <cell r="BG762">
            <v>500000000</v>
          </cell>
          <cell r="BH762">
            <v>0</v>
          </cell>
          <cell r="BI762">
            <v>853571428.57142854</v>
          </cell>
          <cell r="BJ762">
            <v>525750000</v>
          </cell>
          <cell r="BK762">
            <v>78928571.428571433</v>
          </cell>
          <cell r="BL762">
            <v>2000000000</v>
          </cell>
          <cell r="BM762">
            <v>4514285714.2857141</v>
          </cell>
          <cell r="BN762">
            <v>385714285.71428573</v>
          </cell>
          <cell r="BO762">
            <v>1127928571.4285715</v>
          </cell>
          <cell r="BP762">
            <v>70500000</v>
          </cell>
          <cell r="BQ762">
            <v>0</v>
          </cell>
          <cell r="BR762">
            <v>71428571.428571433</v>
          </cell>
          <cell r="BS762">
            <v>0</v>
          </cell>
          <cell r="BT762">
            <v>0</v>
          </cell>
          <cell r="BU762">
            <v>216785714.2857143</v>
          </cell>
          <cell r="BV762">
            <v>0</v>
          </cell>
          <cell r="BW762">
            <v>195714285.7142857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140000000</v>
          </cell>
          <cell r="CH762">
            <v>303214285.71428573</v>
          </cell>
          <cell r="CI762">
            <v>0</v>
          </cell>
          <cell r="CJ762"/>
          <cell r="CK762"/>
          <cell r="CL762"/>
          <cell r="CM762"/>
          <cell r="CN762"/>
          <cell r="CO762"/>
          <cell r="CP762"/>
          <cell r="CQ762">
            <v>1523690699564.2856</v>
          </cell>
          <cell r="CR762">
            <v>947144913849.99988</v>
          </cell>
          <cell r="CS762">
            <v>576545785714.28552</v>
          </cell>
        </row>
        <row r="763">
          <cell r="B763">
            <v>44103</v>
          </cell>
          <cell r="C763">
            <v>147594482758.6207</v>
          </cell>
          <cell r="D763">
            <v>296433551724.13794</v>
          </cell>
          <cell r="E763">
            <v>159853724137.93103</v>
          </cell>
          <cell r="F763">
            <v>16000000000</v>
          </cell>
          <cell r="G763">
            <v>200000000</v>
          </cell>
          <cell r="H763">
            <v>93741379310.344833</v>
          </cell>
          <cell r="I763">
            <v>0</v>
          </cell>
          <cell r="J763">
            <v>68493241379.310349</v>
          </cell>
          <cell r="K763">
            <v>57802413793.103447</v>
          </cell>
          <cell r="L763">
            <v>26703448275.862068</v>
          </cell>
          <cell r="M763">
            <v>65085076165.517242</v>
          </cell>
          <cell r="N763">
            <v>7810344827.5862064</v>
          </cell>
          <cell r="O763">
            <v>13025862068.965517</v>
          </cell>
          <cell r="P763">
            <v>0</v>
          </cell>
          <cell r="Q763">
            <v>4460689655.1724138</v>
          </cell>
          <cell r="R763">
            <v>177172413793.10345</v>
          </cell>
          <cell r="S763">
            <v>6484482758.6206894</v>
          </cell>
          <cell r="T763">
            <v>4490689655.1724138</v>
          </cell>
          <cell r="U763">
            <v>2500000000</v>
          </cell>
          <cell r="V763">
            <v>7297586206.8965521</v>
          </cell>
          <cell r="W763">
            <v>1100000000</v>
          </cell>
          <cell r="X763">
            <v>0</v>
          </cell>
          <cell r="Y763">
            <v>85000000</v>
          </cell>
          <cell r="Z763">
            <v>44827586.206896551</v>
          </cell>
          <cell r="AA763">
            <v>61851724137.931038</v>
          </cell>
          <cell r="AB763">
            <v>0</v>
          </cell>
          <cell r="AC763">
            <v>0</v>
          </cell>
          <cell r="AD763">
            <v>123465517241.3793</v>
          </cell>
          <cell r="AE763">
            <v>414482758.62068963</v>
          </cell>
          <cell r="AF763">
            <v>80000000</v>
          </cell>
          <cell r="AG763">
            <v>235172413.79310346</v>
          </cell>
          <cell r="AH763">
            <v>16804579103.448277</v>
          </cell>
          <cell r="AI763">
            <v>0</v>
          </cell>
          <cell r="AJ763">
            <v>87931034.482758626</v>
          </cell>
          <cell r="AK763">
            <v>1018275862.0689656</v>
          </cell>
          <cell r="AL763">
            <v>0</v>
          </cell>
          <cell r="AM763">
            <v>200000000</v>
          </cell>
          <cell r="AN763">
            <v>18413793.103448275</v>
          </cell>
          <cell r="AO763">
            <v>129242758620.68965</v>
          </cell>
          <cell r="AP763">
            <v>1848275862.0689654</v>
          </cell>
          <cell r="AQ763">
            <v>2244827586.2068968</v>
          </cell>
          <cell r="AR763">
            <v>936206896.5517242</v>
          </cell>
          <cell r="AS763">
            <v>0</v>
          </cell>
          <cell r="AT763">
            <v>60000000</v>
          </cell>
          <cell r="AU763">
            <v>0</v>
          </cell>
          <cell r="AV763">
            <v>82241379.31034483</v>
          </cell>
          <cell r="AW763">
            <v>1400000000</v>
          </cell>
          <cell r="AX763">
            <v>48275862.068965517</v>
          </cell>
          <cell r="AY763">
            <v>250000000</v>
          </cell>
          <cell r="AZ763">
            <v>295517241.37931037</v>
          </cell>
          <cell r="BA763">
            <v>600000000</v>
          </cell>
          <cell r="BB763">
            <v>0</v>
          </cell>
          <cell r="BC763">
            <v>13800000000</v>
          </cell>
          <cell r="BD763">
            <v>0</v>
          </cell>
          <cell r="BE763">
            <v>0</v>
          </cell>
          <cell r="BF763">
            <v>0</v>
          </cell>
          <cell r="BG763">
            <v>482758620.68965518</v>
          </cell>
          <cell r="BH763">
            <v>0</v>
          </cell>
          <cell r="BI763">
            <v>824137931.03448272</v>
          </cell>
          <cell r="BJ763">
            <v>516758620.68965518</v>
          </cell>
          <cell r="BK763">
            <v>78965517.241379306</v>
          </cell>
          <cell r="BL763">
            <v>2000000000</v>
          </cell>
          <cell r="BM763">
            <v>4507758620.6896553</v>
          </cell>
          <cell r="BN763">
            <v>386206896.55172414</v>
          </cell>
          <cell r="BO763">
            <v>1122482758.6206896</v>
          </cell>
          <cell r="BP763">
            <v>68068965.517241374</v>
          </cell>
          <cell r="BQ763">
            <v>0</v>
          </cell>
          <cell r="BR763">
            <v>72413793.103448272</v>
          </cell>
          <cell r="BS763">
            <v>0</v>
          </cell>
          <cell r="BT763">
            <v>0</v>
          </cell>
          <cell r="BU763">
            <v>220000000</v>
          </cell>
          <cell r="BV763">
            <v>0</v>
          </cell>
          <cell r="BW763">
            <v>195862068.96551725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140000000</v>
          </cell>
          <cell r="CH763">
            <v>302931034.48275864</v>
          </cell>
          <cell r="CI763">
            <v>0</v>
          </cell>
          <cell r="CJ763"/>
          <cell r="CK763"/>
          <cell r="CL763"/>
          <cell r="CM763"/>
          <cell r="CN763"/>
          <cell r="CO763"/>
          <cell r="CP763"/>
          <cell r="CQ763">
            <v>1522281758717.241</v>
          </cell>
          <cell r="CR763">
            <v>944291931131.03442</v>
          </cell>
          <cell r="CS763">
            <v>577989827586.20703</v>
          </cell>
        </row>
        <row r="764">
          <cell r="B764">
            <v>44104</v>
          </cell>
          <cell r="C764">
            <v>147721333333.33334</v>
          </cell>
          <cell r="D764">
            <v>297949733333.33331</v>
          </cell>
          <cell r="E764">
            <v>159756733333.33334</v>
          </cell>
          <cell r="F764">
            <v>16000000000</v>
          </cell>
          <cell r="G764">
            <v>200000000</v>
          </cell>
          <cell r="H764">
            <v>93763333333.333328</v>
          </cell>
          <cell r="I764">
            <v>0</v>
          </cell>
          <cell r="J764">
            <v>68430133333.333336</v>
          </cell>
          <cell r="K764">
            <v>57343333333.333336</v>
          </cell>
          <cell r="L764">
            <v>26713333333.333332</v>
          </cell>
          <cell r="M764">
            <v>65066333193.333336</v>
          </cell>
          <cell r="N764">
            <v>7843333333.333333</v>
          </cell>
          <cell r="O764">
            <v>13023333333.333334</v>
          </cell>
          <cell r="P764">
            <v>0</v>
          </cell>
          <cell r="Q764">
            <v>4460333333.333333</v>
          </cell>
          <cell r="R764">
            <v>176133333333.33334</v>
          </cell>
          <cell r="S764">
            <v>6486666666.666667</v>
          </cell>
          <cell r="T764">
            <v>4497333333.333333</v>
          </cell>
          <cell r="U764">
            <v>2500000000</v>
          </cell>
          <cell r="V764">
            <v>7258000000</v>
          </cell>
          <cell r="W764">
            <v>1100000000</v>
          </cell>
          <cell r="X764">
            <v>0</v>
          </cell>
          <cell r="Y764">
            <v>85000000</v>
          </cell>
          <cell r="Z764">
            <v>43333333.333333336</v>
          </cell>
          <cell r="AA764">
            <v>61846666666.666664</v>
          </cell>
          <cell r="AB764">
            <v>0</v>
          </cell>
          <cell r="AC764">
            <v>0</v>
          </cell>
          <cell r="AD764">
            <v>122250000000</v>
          </cell>
          <cell r="AE764">
            <v>414500000</v>
          </cell>
          <cell r="AF764">
            <v>80000000</v>
          </cell>
          <cell r="AG764">
            <v>235333333.33333334</v>
          </cell>
          <cell r="AH764">
            <v>16804780733.333334</v>
          </cell>
          <cell r="AI764">
            <v>0</v>
          </cell>
          <cell r="AJ764">
            <v>88333333.333333328</v>
          </cell>
          <cell r="AK764">
            <v>1026000000</v>
          </cell>
          <cell r="AL764">
            <v>0</v>
          </cell>
          <cell r="AM764">
            <v>200000000</v>
          </cell>
          <cell r="AN764">
            <v>17800000</v>
          </cell>
          <cell r="AO764">
            <v>129216666666.66667</v>
          </cell>
          <cell r="AP764">
            <v>1846666666.6666667</v>
          </cell>
          <cell r="AQ764">
            <v>2256666666.6666665</v>
          </cell>
          <cell r="AR764">
            <v>939333333.33333337</v>
          </cell>
          <cell r="AS764">
            <v>0</v>
          </cell>
          <cell r="AT764">
            <v>60000000</v>
          </cell>
          <cell r="AU764">
            <v>0</v>
          </cell>
          <cell r="AV764">
            <v>79500000</v>
          </cell>
          <cell r="AW764">
            <v>1400000000</v>
          </cell>
          <cell r="AX764">
            <v>48333333.333333336</v>
          </cell>
          <cell r="AY764">
            <v>250000000</v>
          </cell>
          <cell r="AZ764">
            <v>296000000</v>
          </cell>
          <cell r="BA764">
            <v>600000000</v>
          </cell>
          <cell r="BB764">
            <v>0</v>
          </cell>
          <cell r="BC764">
            <v>13800000000</v>
          </cell>
          <cell r="BD764">
            <v>0</v>
          </cell>
          <cell r="BE764">
            <v>0</v>
          </cell>
          <cell r="BF764">
            <v>0</v>
          </cell>
          <cell r="BG764">
            <v>466666666.66666669</v>
          </cell>
          <cell r="BH764">
            <v>0</v>
          </cell>
          <cell r="BI764">
            <v>796666666.66666663</v>
          </cell>
          <cell r="BJ764">
            <v>517800000</v>
          </cell>
          <cell r="BK764">
            <v>79000000</v>
          </cell>
          <cell r="BL764">
            <v>2000000000</v>
          </cell>
          <cell r="BM764">
            <v>4497500000</v>
          </cell>
          <cell r="BN764">
            <v>386666666.66666669</v>
          </cell>
          <cell r="BO764">
            <v>1117400000</v>
          </cell>
          <cell r="BP764">
            <v>65800000</v>
          </cell>
          <cell r="BQ764">
            <v>0</v>
          </cell>
          <cell r="BR764">
            <v>73333333.333333328</v>
          </cell>
          <cell r="BS764">
            <v>0</v>
          </cell>
          <cell r="BT764">
            <v>0</v>
          </cell>
          <cell r="BU764">
            <v>223000000</v>
          </cell>
          <cell r="BV764">
            <v>0</v>
          </cell>
          <cell r="BW764">
            <v>196000000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140000000</v>
          </cell>
          <cell r="CH764">
            <v>302666666.66666669</v>
          </cell>
          <cell r="CI764">
            <v>0</v>
          </cell>
          <cell r="CJ764"/>
          <cell r="CK764"/>
          <cell r="CL764"/>
          <cell r="CM764"/>
          <cell r="CN764"/>
          <cell r="CO764"/>
          <cell r="CP764"/>
          <cell r="CQ764">
            <v>1520994013926.667</v>
          </cell>
          <cell r="CR764">
            <v>941656413926.66663</v>
          </cell>
          <cell r="CS764">
            <v>579337599999.99988</v>
          </cell>
        </row>
        <row r="765">
          <cell r="B765">
            <v>44105</v>
          </cell>
          <cell r="C765">
            <v>141500000000</v>
          </cell>
          <cell r="D765">
            <v>316531000000</v>
          </cell>
          <cell r="E765">
            <v>146652000000</v>
          </cell>
          <cell r="F765">
            <v>16000000000</v>
          </cell>
          <cell r="G765">
            <v>200000000</v>
          </cell>
          <cell r="H765">
            <v>100700000000</v>
          </cell>
          <cell r="I765">
            <v>0</v>
          </cell>
          <cell r="J765">
            <v>72177500000</v>
          </cell>
          <cell r="K765">
            <v>31500000000</v>
          </cell>
          <cell r="L765">
            <v>27000000000</v>
          </cell>
          <cell r="M765">
            <v>62522787000</v>
          </cell>
          <cell r="N765">
            <v>8800000000</v>
          </cell>
          <cell r="O765">
            <v>12950000000</v>
          </cell>
          <cell r="P765">
            <v>0</v>
          </cell>
          <cell r="Q765">
            <v>4350000000</v>
          </cell>
          <cell r="R765">
            <v>106000000000</v>
          </cell>
          <cell r="S765">
            <v>6550000000</v>
          </cell>
          <cell r="T765">
            <v>4940000000</v>
          </cell>
          <cell r="U765">
            <v>2500000000</v>
          </cell>
          <cell r="V765">
            <v>7730000000</v>
          </cell>
          <cell r="W765">
            <v>1100000000</v>
          </cell>
          <cell r="X765">
            <v>0</v>
          </cell>
          <cell r="Y765">
            <v>85000000</v>
          </cell>
          <cell r="Z765">
            <v>0</v>
          </cell>
          <cell r="AA765">
            <v>51672500000</v>
          </cell>
          <cell r="AB765">
            <v>0</v>
          </cell>
          <cell r="AC765">
            <v>0</v>
          </cell>
          <cell r="AD765">
            <v>119500000000</v>
          </cell>
          <cell r="AE765">
            <v>415000000</v>
          </cell>
          <cell r="AF765">
            <v>110000000</v>
          </cell>
          <cell r="AG765">
            <v>240000000</v>
          </cell>
          <cell r="AH765">
            <v>16810628000</v>
          </cell>
          <cell r="AI765">
            <v>0</v>
          </cell>
          <cell r="AJ765">
            <v>100000000</v>
          </cell>
          <cell r="AK765">
            <v>1450000000</v>
          </cell>
          <cell r="AL765">
            <v>0</v>
          </cell>
          <cell r="AM765">
            <v>400000000</v>
          </cell>
          <cell r="AN765">
            <v>0</v>
          </cell>
          <cell r="AO765">
            <v>130460000000</v>
          </cell>
          <cell r="AP765">
            <v>1800000000</v>
          </cell>
          <cell r="AQ765">
            <v>2600000000</v>
          </cell>
          <cell r="AR765">
            <v>1030000000</v>
          </cell>
          <cell r="AS765">
            <v>0</v>
          </cell>
          <cell r="AT765">
            <v>60000000</v>
          </cell>
          <cell r="AU765">
            <v>0</v>
          </cell>
          <cell r="AV765">
            <v>0</v>
          </cell>
          <cell r="AW765">
            <v>1400000000</v>
          </cell>
          <cell r="AX765">
            <v>504000000</v>
          </cell>
          <cell r="AY765">
            <v>250000000</v>
          </cell>
          <cell r="AZ765">
            <v>310000000</v>
          </cell>
          <cell r="BA765">
            <v>600000000</v>
          </cell>
          <cell r="BB765">
            <v>0</v>
          </cell>
          <cell r="BC765">
            <v>13800000000</v>
          </cell>
          <cell r="BD765">
            <v>0</v>
          </cell>
          <cell r="BE765">
            <v>0</v>
          </cell>
          <cell r="BF765">
            <v>0</v>
          </cell>
          <cell r="BG765">
            <v>800000000</v>
          </cell>
          <cell r="BH765">
            <v>0</v>
          </cell>
          <cell r="BI765">
            <v>0</v>
          </cell>
          <cell r="BJ765">
            <v>372000000</v>
          </cell>
          <cell r="BK765">
            <v>80000000</v>
          </cell>
          <cell r="BL765">
            <v>2000000000</v>
          </cell>
          <cell r="BM765">
            <v>4855000000</v>
          </cell>
          <cell r="BN765">
            <v>640000000</v>
          </cell>
          <cell r="BO765">
            <v>1070000000</v>
          </cell>
          <cell r="BP765">
            <v>0</v>
          </cell>
          <cell r="BQ765">
            <v>0</v>
          </cell>
          <cell r="BR765">
            <v>100000000</v>
          </cell>
          <cell r="BS765">
            <v>0</v>
          </cell>
          <cell r="BT765">
            <v>0</v>
          </cell>
          <cell r="BU765">
            <v>310000000</v>
          </cell>
          <cell r="BV765">
            <v>0</v>
          </cell>
          <cell r="BW765">
            <v>210000000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290000000</v>
          </cell>
          <cell r="CH765">
            <v>0</v>
          </cell>
          <cell r="CI765">
            <v>0</v>
          </cell>
          <cell r="CJ765"/>
          <cell r="CK765"/>
          <cell r="CL765"/>
          <cell r="CM765"/>
          <cell r="CN765"/>
          <cell r="CO765"/>
          <cell r="CP765"/>
          <cell r="CQ765">
            <v>1424027415000</v>
          </cell>
          <cell r="CR765">
            <v>833986915000</v>
          </cell>
          <cell r="CS765">
            <v>590040500000</v>
          </cell>
        </row>
        <row r="766">
          <cell r="B766">
            <v>44106</v>
          </cell>
          <cell r="C766">
            <v>141500000000</v>
          </cell>
          <cell r="D766">
            <v>316531000000</v>
          </cell>
          <cell r="E766">
            <v>146652000000</v>
          </cell>
          <cell r="F766">
            <v>17000000000</v>
          </cell>
          <cell r="G766">
            <v>200000000</v>
          </cell>
          <cell r="H766">
            <v>100700000000</v>
          </cell>
          <cell r="I766">
            <v>0</v>
          </cell>
          <cell r="J766">
            <v>71451250000</v>
          </cell>
          <cell r="K766">
            <v>31500000000</v>
          </cell>
          <cell r="L766">
            <v>27000000000</v>
          </cell>
          <cell r="M766">
            <v>62522787000</v>
          </cell>
          <cell r="N766">
            <v>9150000000</v>
          </cell>
          <cell r="O766">
            <v>12950000000</v>
          </cell>
          <cell r="P766">
            <v>0</v>
          </cell>
          <cell r="Q766">
            <v>4350000000</v>
          </cell>
          <cell r="R766">
            <v>126000000000</v>
          </cell>
          <cell r="S766">
            <v>6550000000</v>
          </cell>
          <cell r="T766">
            <v>4940000000</v>
          </cell>
          <cell r="U766">
            <v>2500000000</v>
          </cell>
          <cell r="V766">
            <v>7730000000</v>
          </cell>
          <cell r="W766">
            <v>1100000000</v>
          </cell>
          <cell r="X766">
            <v>0</v>
          </cell>
          <cell r="Y766">
            <v>85000000</v>
          </cell>
          <cell r="Z766">
            <v>0</v>
          </cell>
          <cell r="AA766">
            <v>53461250000</v>
          </cell>
          <cell r="AB766">
            <v>0</v>
          </cell>
          <cell r="AC766">
            <v>0</v>
          </cell>
          <cell r="AD766">
            <v>126250000000</v>
          </cell>
          <cell r="AE766">
            <v>415000000</v>
          </cell>
          <cell r="AF766">
            <v>110000000</v>
          </cell>
          <cell r="AG766">
            <v>240000000</v>
          </cell>
          <cell r="AH766">
            <v>16810628000</v>
          </cell>
          <cell r="AI766">
            <v>0</v>
          </cell>
          <cell r="AJ766">
            <v>100000000</v>
          </cell>
          <cell r="AK766">
            <v>1450000000</v>
          </cell>
          <cell r="AL766">
            <v>0</v>
          </cell>
          <cell r="AM766">
            <v>400000000</v>
          </cell>
          <cell r="AN766">
            <v>0</v>
          </cell>
          <cell r="AO766">
            <v>130460000000</v>
          </cell>
          <cell r="AP766">
            <v>1800000000</v>
          </cell>
          <cell r="AQ766">
            <v>2600000000</v>
          </cell>
          <cell r="AR766">
            <v>1030000000</v>
          </cell>
          <cell r="AS766">
            <v>0</v>
          </cell>
          <cell r="AT766">
            <v>75000000</v>
          </cell>
          <cell r="AU766">
            <v>0</v>
          </cell>
          <cell r="AV766">
            <v>10500000</v>
          </cell>
          <cell r="AW766">
            <v>1400000000</v>
          </cell>
          <cell r="AX766">
            <v>504000000</v>
          </cell>
          <cell r="AY766">
            <v>250000000</v>
          </cell>
          <cell r="AZ766">
            <v>310000000</v>
          </cell>
          <cell r="BA766">
            <v>600000000</v>
          </cell>
          <cell r="BB766">
            <v>0</v>
          </cell>
          <cell r="BC766">
            <v>13800000000</v>
          </cell>
          <cell r="BD766">
            <v>0</v>
          </cell>
          <cell r="BE766">
            <v>0</v>
          </cell>
          <cell r="BF766">
            <v>0</v>
          </cell>
          <cell r="BG766">
            <v>800000000</v>
          </cell>
          <cell r="BH766">
            <v>0</v>
          </cell>
          <cell r="BI766">
            <v>1037500000</v>
          </cell>
          <cell r="BJ766">
            <v>467000000</v>
          </cell>
          <cell r="BK766">
            <v>80000000</v>
          </cell>
          <cell r="BL766">
            <v>2500000000</v>
          </cell>
          <cell r="BM766">
            <v>4855000000</v>
          </cell>
          <cell r="BN766">
            <v>690000000</v>
          </cell>
          <cell r="BO766">
            <v>1070000000</v>
          </cell>
          <cell r="BP766">
            <v>50000000</v>
          </cell>
          <cell r="BQ766">
            <v>0</v>
          </cell>
          <cell r="BR766">
            <v>100000000</v>
          </cell>
          <cell r="BS766">
            <v>0</v>
          </cell>
          <cell r="BT766">
            <v>0</v>
          </cell>
          <cell r="BU766">
            <v>420000000</v>
          </cell>
          <cell r="BV766">
            <v>0</v>
          </cell>
          <cell r="BW766">
            <v>210000000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290000000</v>
          </cell>
          <cell r="CH766">
            <v>0</v>
          </cell>
          <cell r="CI766">
            <v>0</v>
          </cell>
          <cell r="CJ766"/>
          <cell r="CK766"/>
          <cell r="CL766"/>
          <cell r="CM766"/>
          <cell r="CN766"/>
          <cell r="CO766"/>
          <cell r="CP766"/>
          <cell r="CQ766">
            <v>1455057915000</v>
          </cell>
          <cell r="CR766">
            <v>865743665000</v>
          </cell>
          <cell r="CS766">
            <v>589314250000</v>
          </cell>
        </row>
        <row r="767">
          <cell r="B767">
            <v>44107</v>
          </cell>
          <cell r="C767">
            <v>141500000000</v>
          </cell>
          <cell r="D767">
            <v>316531000000</v>
          </cell>
          <cell r="E767">
            <v>146652000000</v>
          </cell>
          <cell r="F767">
            <v>17333333333.333332</v>
          </cell>
          <cell r="G767">
            <v>200000000</v>
          </cell>
          <cell r="H767">
            <v>100700000000</v>
          </cell>
          <cell r="I767">
            <v>0</v>
          </cell>
          <cell r="J767">
            <v>71209166666.666672</v>
          </cell>
          <cell r="K767">
            <v>31500000000</v>
          </cell>
          <cell r="L767">
            <v>27000000000</v>
          </cell>
          <cell r="M767">
            <v>62522787000</v>
          </cell>
          <cell r="N767">
            <v>9266666666.666666</v>
          </cell>
          <cell r="O767">
            <v>12950000000</v>
          </cell>
          <cell r="P767">
            <v>0</v>
          </cell>
          <cell r="Q767">
            <v>4350000000</v>
          </cell>
          <cell r="R767">
            <v>132666666666.66667</v>
          </cell>
          <cell r="S767">
            <v>6550000000</v>
          </cell>
          <cell r="T767">
            <v>4940000000</v>
          </cell>
          <cell r="U767">
            <v>2500000000</v>
          </cell>
          <cell r="V767">
            <v>7730000000</v>
          </cell>
          <cell r="W767">
            <v>1100000000</v>
          </cell>
          <cell r="X767">
            <v>0</v>
          </cell>
          <cell r="Y767">
            <v>85000000</v>
          </cell>
          <cell r="Z767">
            <v>0</v>
          </cell>
          <cell r="AA767">
            <v>54057500000</v>
          </cell>
          <cell r="AB767">
            <v>0</v>
          </cell>
          <cell r="AC767">
            <v>0</v>
          </cell>
          <cell r="AD767">
            <v>128500000000</v>
          </cell>
          <cell r="AE767">
            <v>415000000</v>
          </cell>
          <cell r="AF767">
            <v>110000000</v>
          </cell>
          <cell r="AG767">
            <v>240000000</v>
          </cell>
          <cell r="AH767">
            <v>16810628000</v>
          </cell>
          <cell r="AI767">
            <v>0</v>
          </cell>
          <cell r="AJ767">
            <v>100000000</v>
          </cell>
          <cell r="AK767">
            <v>1450000000</v>
          </cell>
          <cell r="AL767">
            <v>0</v>
          </cell>
          <cell r="AM767">
            <v>400000000</v>
          </cell>
          <cell r="AN767">
            <v>0</v>
          </cell>
          <cell r="AO767">
            <v>130460000000</v>
          </cell>
          <cell r="AP767">
            <v>1800000000</v>
          </cell>
          <cell r="AQ767">
            <v>2600000000</v>
          </cell>
          <cell r="AR767">
            <v>1030000000</v>
          </cell>
          <cell r="AS767">
            <v>0</v>
          </cell>
          <cell r="AT767">
            <v>80000000</v>
          </cell>
          <cell r="AU767">
            <v>0</v>
          </cell>
          <cell r="AV767">
            <v>14000000</v>
          </cell>
          <cell r="AW767">
            <v>1400000000</v>
          </cell>
          <cell r="AX767">
            <v>504000000</v>
          </cell>
          <cell r="AY767">
            <v>250000000</v>
          </cell>
          <cell r="AZ767">
            <v>310000000</v>
          </cell>
          <cell r="BA767">
            <v>600000000</v>
          </cell>
          <cell r="BB767">
            <v>0</v>
          </cell>
          <cell r="BC767">
            <v>13800000000</v>
          </cell>
          <cell r="BD767">
            <v>0</v>
          </cell>
          <cell r="BE767">
            <v>0</v>
          </cell>
          <cell r="BF767">
            <v>0</v>
          </cell>
          <cell r="BG767">
            <v>800000000</v>
          </cell>
          <cell r="BH767">
            <v>0</v>
          </cell>
          <cell r="BI767">
            <v>1383333333.3333333</v>
          </cell>
          <cell r="BJ767">
            <v>498666666.66666669</v>
          </cell>
          <cell r="BK767">
            <v>80000000</v>
          </cell>
          <cell r="BL767">
            <v>2666666666.6666665</v>
          </cell>
          <cell r="BM767">
            <v>4855000000</v>
          </cell>
          <cell r="BN767">
            <v>706666666.66666663</v>
          </cell>
          <cell r="BO767">
            <v>1070000000</v>
          </cell>
          <cell r="BP767">
            <v>66666666.666666664</v>
          </cell>
          <cell r="BQ767">
            <v>0</v>
          </cell>
          <cell r="BR767">
            <v>100000000</v>
          </cell>
          <cell r="BS767">
            <v>0</v>
          </cell>
          <cell r="BT767">
            <v>0</v>
          </cell>
          <cell r="BU767">
            <v>456666666.66666669</v>
          </cell>
          <cell r="BV767">
            <v>0</v>
          </cell>
          <cell r="BW767">
            <v>210000000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290000000</v>
          </cell>
          <cell r="CH767">
            <v>0</v>
          </cell>
          <cell r="CI767">
            <v>0</v>
          </cell>
          <cell r="CJ767"/>
          <cell r="CK767"/>
          <cell r="CL767"/>
          <cell r="CM767"/>
          <cell r="CN767"/>
          <cell r="CO767"/>
          <cell r="CP767"/>
          <cell r="CQ767">
            <v>1465401415000.0002</v>
          </cell>
          <cell r="CR767">
            <v>876329248333.33325</v>
          </cell>
          <cell r="CS767">
            <v>589072166666.66675</v>
          </cell>
        </row>
        <row r="768">
          <cell r="B768">
            <v>44108</v>
          </cell>
          <cell r="C768">
            <v>141500000000</v>
          </cell>
          <cell r="D768">
            <v>316531000000</v>
          </cell>
          <cell r="E768">
            <v>146652000000</v>
          </cell>
          <cell r="F768">
            <v>17500000000</v>
          </cell>
          <cell r="G768">
            <v>200000000</v>
          </cell>
          <cell r="H768">
            <v>100700000000</v>
          </cell>
          <cell r="I768">
            <v>0</v>
          </cell>
          <cell r="J768">
            <v>71088125000</v>
          </cell>
          <cell r="K768">
            <v>31500000000</v>
          </cell>
          <cell r="L768">
            <v>27000000000</v>
          </cell>
          <cell r="M768">
            <v>62522787000</v>
          </cell>
          <cell r="N768">
            <v>9325000000</v>
          </cell>
          <cell r="O768">
            <v>12950000000</v>
          </cell>
          <cell r="P768">
            <v>0</v>
          </cell>
          <cell r="Q768">
            <v>4350000000</v>
          </cell>
          <cell r="R768">
            <v>136000000000</v>
          </cell>
          <cell r="S768">
            <v>6550000000</v>
          </cell>
          <cell r="T768">
            <v>4940000000</v>
          </cell>
          <cell r="U768">
            <v>2500000000</v>
          </cell>
          <cell r="V768">
            <v>7730000000</v>
          </cell>
          <cell r="W768">
            <v>1100000000</v>
          </cell>
          <cell r="X768">
            <v>0</v>
          </cell>
          <cell r="Y768">
            <v>85000000</v>
          </cell>
          <cell r="Z768">
            <v>0</v>
          </cell>
          <cell r="AA768">
            <v>54355625000</v>
          </cell>
          <cell r="AB768">
            <v>0</v>
          </cell>
          <cell r="AC768">
            <v>0</v>
          </cell>
          <cell r="AD768">
            <v>129625000000</v>
          </cell>
          <cell r="AE768">
            <v>415000000</v>
          </cell>
          <cell r="AF768">
            <v>110000000</v>
          </cell>
          <cell r="AG768">
            <v>240000000</v>
          </cell>
          <cell r="AH768">
            <v>16810628000</v>
          </cell>
          <cell r="AI768">
            <v>0</v>
          </cell>
          <cell r="AJ768">
            <v>100000000</v>
          </cell>
          <cell r="AK768">
            <v>1450000000</v>
          </cell>
          <cell r="AL768">
            <v>0</v>
          </cell>
          <cell r="AM768">
            <v>400000000</v>
          </cell>
          <cell r="AN768">
            <v>0</v>
          </cell>
          <cell r="AO768">
            <v>130460000000</v>
          </cell>
          <cell r="AP768">
            <v>1800000000</v>
          </cell>
          <cell r="AQ768">
            <v>2600000000</v>
          </cell>
          <cell r="AR768">
            <v>1030000000</v>
          </cell>
          <cell r="AS768">
            <v>0</v>
          </cell>
          <cell r="AT768">
            <v>82500000</v>
          </cell>
          <cell r="AU768">
            <v>0</v>
          </cell>
          <cell r="AV768">
            <v>15750000</v>
          </cell>
          <cell r="AW768">
            <v>1400000000</v>
          </cell>
          <cell r="AX768">
            <v>504000000</v>
          </cell>
          <cell r="AY768">
            <v>250000000</v>
          </cell>
          <cell r="AZ768">
            <v>310000000</v>
          </cell>
          <cell r="BA768">
            <v>600000000</v>
          </cell>
          <cell r="BB768">
            <v>0</v>
          </cell>
          <cell r="BC768">
            <v>13800000000</v>
          </cell>
          <cell r="BD768">
            <v>0</v>
          </cell>
          <cell r="BE768">
            <v>0</v>
          </cell>
          <cell r="BF768">
            <v>0</v>
          </cell>
          <cell r="BG768">
            <v>800000000</v>
          </cell>
          <cell r="BH768">
            <v>0</v>
          </cell>
          <cell r="BI768">
            <v>1556250000</v>
          </cell>
          <cell r="BJ768">
            <v>514500000</v>
          </cell>
          <cell r="BK768">
            <v>80000000</v>
          </cell>
          <cell r="BL768">
            <v>2750000000</v>
          </cell>
          <cell r="BM768">
            <v>4855000000</v>
          </cell>
          <cell r="BN768">
            <v>715000000</v>
          </cell>
          <cell r="BO768">
            <v>1070000000</v>
          </cell>
          <cell r="BP768">
            <v>75000000</v>
          </cell>
          <cell r="BQ768">
            <v>0</v>
          </cell>
          <cell r="BR768">
            <v>100000000</v>
          </cell>
          <cell r="BS768">
            <v>0</v>
          </cell>
          <cell r="BT768">
            <v>0</v>
          </cell>
          <cell r="BU768">
            <v>475000000</v>
          </cell>
          <cell r="BV768">
            <v>0</v>
          </cell>
          <cell r="BW768">
            <v>210000000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290000000</v>
          </cell>
          <cell r="CH768">
            <v>0</v>
          </cell>
          <cell r="CI768">
            <v>0</v>
          </cell>
          <cell r="CJ768"/>
          <cell r="CK768"/>
          <cell r="CL768"/>
          <cell r="CM768"/>
          <cell r="CN768"/>
          <cell r="CO768"/>
          <cell r="CP768"/>
          <cell r="CQ768">
            <v>1470573165000</v>
          </cell>
          <cell r="CR768">
            <v>881622040000</v>
          </cell>
          <cell r="CS768">
            <v>588951125000</v>
          </cell>
        </row>
        <row r="769">
          <cell r="B769">
            <v>44109</v>
          </cell>
          <cell r="C769">
            <v>141520000000</v>
          </cell>
          <cell r="D769">
            <v>316531000000</v>
          </cell>
          <cell r="E769">
            <v>146652000000</v>
          </cell>
          <cell r="F769">
            <v>17600000000</v>
          </cell>
          <cell r="G769">
            <v>200000000</v>
          </cell>
          <cell r="H769">
            <v>100700000000</v>
          </cell>
          <cell r="I769">
            <v>0</v>
          </cell>
          <cell r="J769">
            <v>70990500000</v>
          </cell>
          <cell r="K769">
            <v>31500000000</v>
          </cell>
          <cell r="L769">
            <v>27000000000</v>
          </cell>
          <cell r="M769">
            <v>62522787000</v>
          </cell>
          <cell r="N769">
            <v>9360000000</v>
          </cell>
          <cell r="O769">
            <v>12950000000</v>
          </cell>
          <cell r="P769">
            <v>0</v>
          </cell>
          <cell r="Q769">
            <v>4350000000</v>
          </cell>
          <cell r="R769">
            <v>138000000000</v>
          </cell>
          <cell r="S769">
            <v>6550000000</v>
          </cell>
          <cell r="T769">
            <v>4940000000</v>
          </cell>
          <cell r="U769">
            <v>2500000000</v>
          </cell>
          <cell r="V769">
            <v>7730000000</v>
          </cell>
          <cell r="W769">
            <v>1100000000</v>
          </cell>
          <cell r="X769">
            <v>0</v>
          </cell>
          <cell r="Y769">
            <v>85000000</v>
          </cell>
          <cell r="Z769">
            <v>0</v>
          </cell>
          <cell r="AA769">
            <v>54534500000</v>
          </cell>
          <cell r="AB769">
            <v>0</v>
          </cell>
          <cell r="AC769">
            <v>0</v>
          </cell>
          <cell r="AD769">
            <v>130300000000</v>
          </cell>
          <cell r="AE769">
            <v>415000000</v>
          </cell>
          <cell r="AF769">
            <v>110000000</v>
          </cell>
          <cell r="AG769">
            <v>240000000</v>
          </cell>
          <cell r="AH769">
            <v>16810628000</v>
          </cell>
          <cell r="AI769">
            <v>0</v>
          </cell>
          <cell r="AJ769">
            <v>100000000</v>
          </cell>
          <cell r="AK769">
            <v>1450000000</v>
          </cell>
          <cell r="AL769">
            <v>0</v>
          </cell>
          <cell r="AM769">
            <v>402000000</v>
          </cell>
          <cell r="AN769">
            <v>16600000</v>
          </cell>
          <cell r="AO769">
            <v>130460000000</v>
          </cell>
          <cell r="AP769">
            <v>1800000000</v>
          </cell>
          <cell r="AQ769">
            <v>2600000000</v>
          </cell>
          <cell r="AR769">
            <v>1030000000</v>
          </cell>
          <cell r="AS769">
            <v>0</v>
          </cell>
          <cell r="AT769">
            <v>84000000</v>
          </cell>
          <cell r="AU769">
            <v>0</v>
          </cell>
          <cell r="AV769">
            <v>30800000</v>
          </cell>
          <cell r="AW769">
            <v>1400000000</v>
          </cell>
          <cell r="AX769">
            <v>504000000</v>
          </cell>
          <cell r="AY769">
            <v>250000000</v>
          </cell>
          <cell r="AZ769">
            <v>310000000</v>
          </cell>
          <cell r="BA769">
            <v>600000000</v>
          </cell>
          <cell r="BB769">
            <v>0</v>
          </cell>
          <cell r="BC769">
            <v>13800000000</v>
          </cell>
          <cell r="BD769">
            <v>0</v>
          </cell>
          <cell r="BE769">
            <v>0</v>
          </cell>
          <cell r="BF769">
            <v>0</v>
          </cell>
          <cell r="BG769">
            <v>800000000</v>
          </cell>
          <cell r="BH769">
            <v>0</v>
          </cell>
          <cell r="BI769">
            <v>1660000000</v>
          </cell>
          <cell r="BJ769">
            <v>524000000</v>
          </cell>
          <cell r="BK769">
            <v>80000000</v>
          </cell>
          <cell r="BL769">
            <v>2800000000</v>
          </cell>
          <cell r="BM769">
            <v>4715000000</v>
          </cell>
          <cell r="BN769">
            <v>720000000</v>
          </cell>
          <cell r="BO769">
            <v>1070000000</v>
          </cell>
          <cell r="BP769">
            <v>80000000</v>
          </cell>
          <cell r="BQ769">
            <v>0</v>
          </cell>
          <cell r="BR769">
            <v>100000000</v>
          </cell>
          <cell r="BS769">
            <v>0</v>
          </cell>
          <cell r="BT769">
            <v>0</v>
          </cell>
          <cell r="BU769">
            <v>486000000</v>
          </cell>
          <cell r="BV769">
            <v>0</v>
          </cell>
          <cell r="BW769">
            <v>210000000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290000000</v>
          </cell>
          <cell r="CH769">
            <v>0</v>
          </cell>
          <cell r="CI769">
            <v>0</v>
          </cell>
          <cell r="CJ769"/>
          <cell r="CK769"/>
          <cell r="CL769"/>
          <cell r="CM769"/>
          <cell r="CN769"/>
          <cell r="CO769"/>
          <cell r="CP769"/>
          <cell r="CQ769">
            <v>1473563815000</v>
          </cell>
          <cell r="CR769">
            <v>884710315000</v>
          </cell>
          <cell r="CS769">
            <v>588853500000</v>
          </cell>
        </row>
        <row r="770">
          <cell r="B770">
            <v>44110</v>
          </cell>
          <cell r="C770">
            <v>141516666666.66666</v>
          </cell>
          <cell r="D770">
            <v>311786333333.33331</v>
          </cell>
          <cell r="E770">
            <v>147509500000</v>
          </cell>
          <cell r="F770">
            <v>17666666666.666668</v>
          </cell>
          <cell r="G770">
            <v>200000000</v>
          </cell>
          <cell r="H770">
            <v>99750000000</v>
          </cell>
          <cell r="I770">
            <v>0</v>
          </cell>
          <cell r="J770">
            <v>69742083333.333328</v>
          </cell>
          <cell r="K770">
            <v>32500000000</v>
          </cell>
          <cell r="L770">
            <v>27333333333.333332</v>
          </cell>
          <cell r="M770">
            <v>62522787000</v>
          </cell>
          <cell r="N770">
            <v>9383333333.333334</v>
          </cell>
          <cell r="O770">
            <v>12866666666.666666</v>
          </cell>
          <cell r="P770">
            <v>0</v>
          </cell>
          <cell r="Q770">
            <v>4366666666.666667</v>
          </cell>
          <cell r="R770">
            <v>136000000000</v>
          </cell>
          <cell r="S770">
            <v>6466666666.666667</v>
          </cell>
          <cell r="T770">
            <v>4923333333.333333</v>
          </cell>
          <cell r="U770">
            <v>2500000000</v>
          </cell>
          <cell r="V770">
            <v>7530000000</v>
          </cell>
          <cell r="W770">
            <v>1100000000</v>
          </cell>
          <cell r="X770">
            <v>0</v>
          </cell>
          <cell r="Y770">
            <v>85000000</v>
          </cell>
          <cell r="Z770">
            <v>0</v>
          </cell>
          <cell r="AA770">
            <v>54495416666.666664</v>
          </cell>
          <cell r="AB770">
            <v>0</v>
          </cell>
          <cell r="AC770">
            <v>0</v>
          </cell>
          <cell r="AD770">
            <v>129916666666.66667</v>
          </cell>
          <cell r="AE770">
            <v>415000000</v>
          </cell>
          <cell r="AF770">
            <v>111666666.66666667</v>
          </cell>
          <cell r="AG770">
            <v>283333333.33333331</v>
          </cell>
          <cell r="AH770">
            <v>16810628000</v>
          </cell>
          <cell r="AI770">
            <v>0</v>
          </cell>
          <cell r="AJ770">
            <v>100000000</v>
          </cell>
          <cell r="AK770">
            <v>1466666666.6666667</v>
          </cell>
          <cell r="AL770">
            <v>0</v>
          </cell>
          <cell r="AM770">
            <v>403333333.33333331</v>
          </cell>
          <cell r="AN770">
            <v>27666666.666666668</v>
          </cell>
          <cell r="AO770">
            <v>130126666666.66667</v>
          </cell>
          <cell r="AP770">
            <v>1800000000</v>
          </cell>
          <cell r="AQ770">
            <v>2600000000</v>
          </cell>
          <cell r="AR770">
            <v>1030000000</v>
          </cell>
          <cell r="AS770">
            <v>0</v>
          </cell>
          <cell r="AT770">
            <v>85500000</v>
          </cell>
          <cell r="AU770">
            <v>0</v>
          </cell>
          <cell r="AV770">
            <v>40833333.333333336</v>
          </cell>
          <cell r="AW770">
            <v>1400000000</v>
          </cell>
          <cell r="AX770">
            <v>504000000</v>
          </cell>
          <cell r="AY770">
            <v>250000000</v>
          </cell>
          <cell r="AZ770">
            <v>310000000</v>
          </cell>
          <cell r="BA770">
            <v>600000000</v>
          </cell>
          <cell r="BB770">
            <v>0</v>
          </cell>
          <cell r="BC770">
            <v>13800000000</v>
          </cell>
          <cell r="BD770">
            <v>0</v>
          </cell>
          <cell r="BE770">
            <v>0</v>
          </cell>
          <cell r="BF770">
            <v>0</v>
          </cell>
          <cell r="BG770">
            <v>800000000</v>
          </cell>
          <cell r="BH770">
            <v>0</v>
          </cell>
          <cell r="BI770">
            <v>1729166666.6666667</v>
          </cell>
          <cell r="BJ770">
            <v>527833333.33333331</v>
          </cell>
          <cell r="BK770">
            <v>80000000</v>
          </cell>
          <cell r="BL770">
            <v>2833333333.3333335</v>
          </cell>
          <cell r="BM770">
            <v>4515000000</v>
          </cell>
          <cell r="BN770">
            <v>723333333.33333337</v>
          </cell>
          <cell r="BO770">
            <v>1073333333.3333334</v>
          </cell>
          <cell r="BP770">
            <v>83333333.333333328</v>
          </cell>
          <cell r="BQ770">
            <v>0</v>
          </cell>
          <cell r="BR770">
            <v>101666666.66666667</v>
          </cell>
          <cell r="BS770">
            <v>0</v>
          </cell>
          <cell r="BT770">
            <v>0</v>
          </cell>
          <cell r="BU770">
            <v>493333333.33333331</v>
          </cell>
          <cell r="BV770">
            <v>0</v>
          </cell>
          <cell r="BW770">
            <v>210000000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287000000</v>
          </cell>
          <cell r="CH770">
            <v>0</v>
          </cell>
          <cell r="CI770">
            <v>0</v>
          </cell>
          <cell r="CJ770"/>
          <cell r="CK770"/>
          <cell r="CL770"/>
          <cell r="CM770"/>
          <cell r="CN770"/>
          <cell r="CO770"/>
          <cell r="CP770"/>
          <cell r="CQ770">
            <v>1465783748333.3333</v>
          </cell>
          <cell r="CR770">
            <v>881982498333.33337</v>
          </cell>
          <cell r="CS770">
            <v>583801249999.99988</v>
          </cell>
        </row>
        <row r="771">
          <cell r="B771">
            <v>44111</v>
          </cell>
          <cell r="C771">
            <v>141514285714.28571</v>
          </cell>
          <cell r="D771">
            <v>308397285714.28571</v>
          </cell>
          <cell r="E771">
            <v>148122000000</v>
          </cell>
          <cell r="F771">
            <v>17714285714.285713</v>
          </cell>
          <cell r="G771">
            <v>200000000</v>
          </cell>
          <cell r="H771">
            <v>99071428571.428574</v>
          </cell>
          <cell r="I771">
            <v>0</v>
          </cell>
          <cell r="J771">
            <v>68955785714.285721</v>
          </cell>
          <cell r="K771">
            <v>33214285714.285713</v>
          </cell>
          <cell r="L771">
            <v>27571428571.42857</v>
          </cell>
          <cell r="M771">
            <v>62522787000</v>
          </cell>
          <cell r="N771">
            <v>9400000000</v>
          </cell>
          <cell r="O771">
            <v>12807142857.142857</v>
          </cell>
          <cell r="P771">
            <v>0</v>
          </cell>
          <cell r="Q771">
            <v>4378571428.5714283</v>
          </cell>
          <cell r="R771">
            <v>134571428571.42857</v>
          </cell>
          <cell r="S771">
            <v>6407142857.1428576</v>
          </cell>
          <cell r="T771">
            <v>4911428571.4285717</v>
          </cell>
          <cell r="U771">
            <v>2500000000</v>
          </cell>
          <cell r="V771">
            <v>7387142857.1428576</v>
          </cell>
          <cell r="W771">
            <v>1100000000</v>
          </cell>
          <cell r="X771">
            <v>0</v>
          </cell>
          <cell r="Y771">
            <v>85000000</v>
          </cell>
          <cell r="Z771">
            <v>0</v>
          </cell>
          <cell r="AA771">
            <v>54467500000</v>
          </cell>
          <cell r="AB771">
            <v>0</v>
          </cell>
          <cell r="AC771">
            <v>0</v>
          </cell>
          <cell r="AD771">
            <v>129642857142.85715</v>
          </cell>
          <cell r="AE771">
            <v>415000000</v>
          </cell>
          <cell r="AF771">
            <v>112857142.85714285</v>
          </cell>
          <cell r="AG771">
            <v>314285714.28571427</v>
          </cell>
          <cell r="AH771">
            <v>16810628000</v>
          </cell>
          <cell r="AI771">
            <v>0</v>
          </cell>
          <cell r="AJ771">
            <v>100000000</v>
          </cell>
          <cell r="AK771">
            <v>1478571428.5714285</v>
          </cell>
          <cell r="AL771">
            <v>0</v>
          </cell>
          <cell r="AM771">
            <v>404285714.28571427</v>
          </cell>
          <cell r="AN771">
            <v>35571428.571428575</v>
          </cell>
          <cell r="AO771">
            <v>129888571428.57143</v>
          </cell>
          <cell r="AP771">
            <v>1800000000</v>
          </cell>
          <cell r="AQ771">
            <v>2600000000</v>
          </cell>
          <cell r="AR771">
            <v>1030000000</v>
          </cell>
          <cell r="AS771">
            <v>0</v>
          </cell>
          <cell r="AT771">
            <v>86571428.571428567</v>
          </cell>
          <cell r="AU771">
            <v>0</v>
          </cell>
          <cell r="AV771">
            <v>63714285.714285716</v>
          </cell>
          <cell r="AW771">
            <v>1400000000</v>
          </cell>
          <cell r="AX771">
            <v>504000000</v>
          </cell>
          <cell r="AY771">
            <v>250000000</v>
          </cell>
          <cell r="AZ771">
            <v>310000000</v>
          </cell>
          <cell r="BA771">
            <v>600000000</v>
          </cell>
          <cell r="BB771">
            <v>0</v>
          </cell>
          <cell r="BC771">
            <v>13800000000</v>
          </cell>
          <cell r="BD771">
            <v>0</v>
          </cell>
          <cell r="BE771">
            <v>0</v>
          </cell>
          <cell r="BF771">
            <v>0</v>
          </cell>
          <cell r="BG771">
            <v>800000000</v>
          </cell>
          <cell r="BH771">
            <v>0</v>
          </cell>
          <cell r="BI771">
            <v>1778571428.5714285</v>
          </cell>
          <cell r="BJ771">
            <v>532714285.71428573</v>
          </cell>
          <cell r="BK771">
            <v>80000000</v>
          </cell>
          <cell r="BL771">
            <v>2857142857.1428571</v>
          </cell>
          <cell r="BM771">
            <v>4372142857.1428576</v>
          </cell>
          <cell r="BN771">
            <v>725714285.71428573</v>
          </cell>
          <cell r="BO771">
            <v>1075714285.7142856</v>
          </cell>
          <cell r="BP771">
            <v>85714285.714285716</v>
          </cell>
          <cell r="BQ771">
            <v>0</v>
          </cell>
          <cell r="BR771">
            <v>102857142.85714285</v>
          </cell>
          <cell r="BS771">
            <v>0</v>
          </cell>
          <cell r="BT771">
            <v>0</v>
          </cell>
          <cell r="BU771">
            <v>498571428.5714286</v>
          </cell>
          <cell r="BV771">
            <v>0</v>
          </cell>
          <cell r="BW771">
            <v>252857142.85714287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284857142.85714287</v>
          </cell>
          <cell r="CH771">
            <v>0</v>
          </cell>
          <cell r="CI771">
            <v>0</v>
          </cell>
          <cell r="CJ771"/>
          <cell r="CK771"/>
          <cell r="CL771"/>
          <cell r="CM771"/>
          <cell r="CN771"/>
          <cell r="CO771"/>
          <cell r="CP771"/>
          <cell r="CQ771">
            <v>1460392700714.2869</v>
          </cell>
          <cell r="CR771">
            <v>880094772142.85706</v>
          </cell>
          <cell r="CS771">
            <v>580297928571.42847</v>
          </cell>
        </row>
        <row r="772">
          <cell r="B772">
            <v>44112</v>
          </cell>
          <cell r="C772">
            <v>140922500000</v>
          </cell>
          <cell r="D772">
            <v>305853125000</v>
          </cell>
          <cell r="E772">
            <v>149224500000</v>
          </cell>
          <cell r="F772">
            <v>17750000000</v>
          </cell>
          <cell r="G772">
            <v>200000000</v>
          </cell>
          <cell r="H772">
            <v>97550000000</v>
          </cell>
          <cell r="I772">
            <v>0</v>
          </cell>
          <cell r="J772">
            <v>68216937500</v>
          </cell>
          <cell r="K772">
            <v>35625000000</v>
          </cell>
          <cell r="L772">
            <v>27750000000</v>
          </cell>
          <cell r="M772">
            <v>62492787000</v>
          </cell>
          <cell r="N772">
            <v>9412500000</v>
          </cell>
          <cell r="O772">
            <v>12550000000</v>
          </cell>
          <cell r="P772">
            <v>0</v>
          </cell>
          <cell r="Q772">
            <v>4458750000</v>
          </cell>
          <cell r="R772">
            <v>136687500000</v>
          </cell>
          <cell r="S772">
            <v>6362500000</v>
          </cell>
          <cell r="T772">
            <v>4872500000</v>
          </cell>
          <cell r="U772">
            <v>2500000000</v>
          </cell>
          <cell r="V772">
            <v>7217500000</v>
          </cell>
          <cell r="W772">
            <v>1100000000</v>
          </cell>
          <cell r="X772">
            <v>0</v>
          </cell>
          <cell r="Y772">
            <v>85000000</v>
          </cell>
          <cell r="Z772">
            <v>0</v>
          </cell>
          <cell r="AA772">
            <v>54396562500</v>
          </cell>
          <cell r="AB772">
            <v>0</v>
          </cell>
          <cell r="AC772">
            <v>0</v>
          </cell>
          <cell r="AD772">
            <v>129437500000</v>
          </cell>
          <cell r="AE772">
            <v>415000000</v>
          </cell>
          <cell r="AF772">
            <v>115000000</v>
          </cell>
          <cell r="AG772">
            <v>337500000</v>
          </cell>
          <cell r="AH772">
            <v>16656879250</v>
          </cell>
          <cell r="AI772">
            <v>0</v>
          </cell>
          <cell r="AJ772">
            <v>98750000</v>
          </cell>
          <cell r="AK772">
            <v>1500000000</v>
          </cell>
          <cell r="AL772">
            <v>0</v>
          </cell>
          <cell r="AM772">
            <v>405000000</v>
          </cell>
          <cell r="AN772">
            <v>41500000</v>
          </cell>
          <cell r="AO772">
            <v>129710000000</v>
          </cell>
          <cell r="AP772">
            <v>1800000000</v>
          </cell>
          <cell r="AQ772">
            <v>2437500000</v>
          </cell>
          <cell r="AR772">
            <v>1005000000</v>
          </cell>
          <cell r="AS772">
            <v>0</v>
          </cell>
          <cell r="AT772">
            <v>87375000</v>
          </cell>
          <cell r="AU772">
            <v>0</v>
          </cell>
          <cell r="AV772">
            <v>80875000</v>
          </cell>
          <cell r="AW772">
            <v>1400000000</v>
          </cell>
          <cell r="AX772">
            <v>504000000</v>
          </cell>
          <cell r="AY772">
            <v>250000000</v>
          </cell>
          <cell r="AZ772">
            <v>310000000</v>
          </cell>
          <cell r="BA772">
            <v>600000000</v>
          </cell>
          <cell r="BB772">
            <v>0</v>
          </cell>
          <cell r="BC772">
            <v>13800000000</v>
          </cell>
          <cell r="BD772">
            <v>0</v>
          </cell>
          <cell r="BE772">
            <v>0</v>
          </cell>
          <cell r="BF772">
            <v>0</v>
          </cell>
          <cell r="BG772">
            <v>800000000</v>
          </cell>
          <cell r="BH772">
            <v>0</v>
          </cell>
          <cell r="BI772">
            <v>1815625000</v>
          </cell>
          <cell r="BJ772">
            <v>536375000</v>
          </cell>
          <cell r="BK772">
            <v>80000000</v>
          </cell>
          <cell r="BL772">
            <v>2875000000</v>
          </cell>
          <cell r="BM772">
            <v>4280625000</v>
          </cell>
          <cell r="BN772">
            <v>727500000</v>
          </cell>
          <cell r="BO772">
            <v>1088750000</v>
          </cell>
          <cell r="BP772">
            <v>87500000</v>
          </cell>
          <cell r="BQ772">
            <v>0</v>
          </cell>
          <cell r="BR772">
            <v>103750000</v>
          </cell>
          <cell r="BS772">
            <v>0</v>
          </cell>
          <cell r="BT772">
            <v>0</v>
          </cell>
          <cell r="BU772">
            <v>502500000</v>
          </cell>
          <cell r="BV772">
            <v>0</v>
          </cell>
          <cell r="BW772">
            <v>258750000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289437500</v>
          </cell>
          <cell r="CH772">
            <v>0</v>
          </cell>
          <cell r="CI772">
            <v>0</v>
          </cell>
          <cell r="CJ772"/>
          <cell r="CK772"/>
          <cell r="CL772"/>
          <cell r="CM772"/>
          <cell r="CN772"/>
          <cell r="CO772"/>
          <cell r="CP772"/>
          <cell r="CQ772">
            <v>1459665353750</v>
          </cell>
          <cell r="CR772">
            <v>881644541250</v>
          </cell>
          <cell r="CS772">
            <v>578020812500</v>
          </cell>
        </row>
        <row r="773">
          <cell r="B773">
            <v>44113</v>
          </cell>
          <cell r="C773">
            <v>140462222222.22223</v>
          </cell>
          <cell r="D773">
            <v>303874333333.33331</v>
          </cell>
          <cell r="E773">
            <v>150082000000</v>
          </cell>
          <cell r="F773">
            <v>17777777777.777779</v>
          </cell>
          <cell r="G773">
            <v>200000000</v>
          </cell>
          <cell r="H773">
            <v>96366666666.666672</v>
          </cell>
          <cell r="I773">
            <v>0</v>
          </cell>
          <cell r="J773">
            <v>67624111111.111115</v>
          </cell>
          <cell r="K773">
            <v>37500000000</v>
          </cell>
          <cell r="L773">
            <v>27888888888.888889</v>
          </cell>
          <cell r="M773">
            <v>62496120333.333336</v>
          </cell>
          <cell r="N773">
            <v>9422222222.2222214</v>
          </cell>
          <cell r="O773">
            <v>12350000000</v>
          </cell>
          <cell r="P773">
            <v>0</v>
          </cell>
          <cell r="Q773">
            <v>4521111111.1111107</v>
          </cell>
          <cell r="R773">
            <v>138333333333.33334</v>
          </cell>
          <cell r="S773">
            <v>6327777777.7777777</v>
          </cell>
          <cell r="T773">
            <v>4842222222.2222223</v>
          </cell>
          <cell r="U773">
            <v>2500000000</v>
          </cell>
          <cell r="V773">
            <v>6974444444.4444447</v>
          </cell>
          <cell r="W773">
            <v>1100000000</v>
          </cell>
          <cell r="X773">
            <v>0</v>
          </cell>
          <cell r="Y773">
            <v>85000000</v>
          </cell>
          <cell r="Z773">
            <v>0</v>
          </cell>
          <cell r="AA773">
            <v>54341388888.888885</v>
          </cell>
          <cell r="AB773">
            <v>0</v>
          </cell>
          <cell r="AC773">
            <v>0</v>
          </cell>
          <cell r="AD773">
            <v>129277777777.77777</v>
          </cell>
          <cell r="AE773">
            <v>415000000</v>
          </cell>
          <cell r="AF773">
            <v>116666666.66666667</v>
          </cell>
          <cell r="AG773">
            <v>355555555.55555558</v>
          </cell>
          <cell r="AH773">
            <v>16537296888.888889</v>
          </cell>
          <cell r="AI773">
            <v>0</v>
          </cell>
          <cell r="AJ773">
            <v>97777777.777777776</v>
          </cell>
          <cell r="AK773">
            <v>1516666666.6666667</v>
          </cell>
          <cell r="AL773">
            <v>0</v>
          </cell>
          <cell r="AM773">
            <v>405555555.55555558</v>
          </cell>
          <cell r="AN773">
            <v>46111111.111111112</v>
          </cell>
          <cell r="AO773">
            <v>129571111111.11111</v>
          </cell>
          <cell r="AP773">
            <v>1800000000</v>
          </cell>
          <cell r="AQ773">
            <v>2544444444.4444447</v>
          </cell>
          <cell r="AR773">
            <v>963333333.33333337</v>
          </cell>
          <cell r="AS773">
            <v>0</v>
          </cell>
          <cell r="AT773">
            <v>88000000</v>
          </cell>
          <cell r="AU773">
            <v>0</v>
          </cell>
          <cell r="AV773">
            <v>94222222.222222224</v>
          </cell>
          <cell r="AW773">
            <v>1400000000</v>
          </cell>
          <cell r="AX773">
            <v>504000000</v>
          </cell>
          <cell r="AY773">
            <v>250000000</v>
          </cell>
          <cell r="AZ773">
            <v>310000000</v>
          </cell>
          <cell r="BA773">
            <v>600000000</v>
          </cell>
          <cell r="BB773">
            <v>0</v>
          </cell>
          <cell r="BC773">
            <v>13800000000</v>
          </cell>
          <cell r="BD773">
            <v>0</v>
          </cell>
          <cell r="BE773">
            <v>0</v>
          </cell>
          <cell r="BF773">
            <v>0</v>
          </cell>
          <cell r="BG773">
            <v>952222222.22222221</v>
          </cell>
          <cell r="BH773">
            <v>0</v>
          </cell>
          <cell r="BI773">
            <v>1844444444.4444444</v>
          </cell>
          <cell r="BJ773">
            <v>539222222.22222221</v>
          </cell>
          <cell r="BK773">
            <v>80000000</v>
          </cell>
          <cell r="BL773">
            <v>2888888888.8888888</v>
          </cell>
          <cell r="BM773">
            <v>4209444444.4444447</v>
          </cell>
          <cell r="BN773">
            <v>728888888.88888884</v>
          </cell>
          <cell r="BO773">
            <v>1098888888.8888888</v>
          </cell>
          <cell r="BP773">
            <v>88888888.888888896</v>
          </cell>
          <cell r="BQ773">
            <v>0</v>
          </cell>
          <cell r="BR773">
            <v>104444444.44444445</v>
          </cell>
          <cell r="BS773">
            <v>0</v>
          </cell>
          <cell r="BT773">
            <v>0</v>
          </cell>
          <cell r="BU773">
            <v>505555555.55555558</v>
          </cell>
          <cell r="BV773">
            <v>0</v>
          </cell>
          <cell r="BW773">
            <v>263333333.33333334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293000000</v>
          </cell>
          <cell r="CH773">
            <v>0</v>
          </cell>
          <cell r="CI773">
            <v>0</v>
          </cell>
          <cell r="CJ773"/>
          <cell r="CK773"/>
          <cell r="CL773"/>
          <cell r="CM773"/>
          <cell r="CN773"/>
          <cell r="CO773"/>
          <cell r="CP773"/>
          <cell r="CQ773">
            <v>1459360361666.6665</v>
          </cell>
          <cell r="CR773">
            <v>883006583888.88879</v>
          </cell>
          <cell r="CS773">
            <v>576353777777.77783</v>
          </cell>
        </row>
        <row r="774">
          <cell r="B774">
            <v>44114</v>
          </cell>
          <cell r="C774">
            <v>140094000000</v>
          </cell>
          <cell r="D774">
            <v>302291300000</v>
          </cell>
          <cell r="E774">
            <v>150768000000</v>
          </cell>
          <cell r="F774">
            <v>17800000000</v>
          </cell>
          <cell r="G774">
            <v>200000000</v>
          </cell>
          <cell r="H774">
            <v>95420000000</v>
          </cell>
          <cell r="I774">
            <v>0</v>
          </cell>
          <cell r="J774">
            <v>67149850000</v>
          </cell>
          <cell r="K774">
            <v>39000000000</v>
          </cell>
          <cell r="L774">
            <v>28000000000</v>
          </cell>
          <cell r="M774">
            <v>62498787000</v>
          </cell>
          <cell r="N774">
            <v>9430000000</v>
          </cell>
          <cell r="O774">
            <v>12190000000</v>
          </cell>
          <cell r="P774">
            <v>0</v>
          </cell>
          <cell r="Q774">
            <v>4571000000</v>
          </cell>
          <cell r="R774">
            <v>139650000000</v>
          </cell>
          <cell r="S774">
            <v>6300000000</v>
          </cell>
          <cell r="T774">
            <v>4818000000</v>
          </cell>
          <cell r="U774">
            <v>2500000000</v>
          </cell>
          <cell r="V774">
            <v>6780000000</v>
          </cell>
          <cell r="W774">
            <v>1100000000</v>
          </cell>
          <cell r="X774">
            <v>0</v>
          </cell>
          <cell r="Y774">
            <v>85000000</v>
          </cell>
          <cell r="Z774">
            <v>0</v>
          </cell>
          <cell r="AA774">
            <v>54297250000</v>
          </cell>
          <cell r="AB774">
            <v>0</v>
          </cell>
          <cell r="AC774">
            <v>0</v>
          </cell>
          <cell r="AD774">
            <v>129150000000</v>
          </cell>
          <cell r="AE774">
            <v>415000000</v>
          </cell>
          <cell r="AF774">
            <v>118000000</v>
          </cell>
          <cell r="AG774">
            <v>370000000</v>
          </cell>
          <cell r="AH774">
            <v>16441631000</v>
          </cell>
          <cell r="AI774">
            <v>0</v>
          </cell>
          <cell r="AJ774">
            <v>97000000</v>
          </cell>
          <cell r="AK774">
            <v>1530000000</v>
          </cell>
          <cell r="AL774">
            <v>0</v>
          </cell>
          <cell r="AM774">
            <v>406000000</v>
          </cell>
          <cell r="AN774">
            <v>49800000</v>
          </cell>
          <cell r="AO774">
            <v>129460000000</v>
          </cell>
          <cell r="AP774">
            <v>1800000000</v>
          </cell>
          <cell r="AQ774">
            <v>2630000000</v>
          </cell>
          <cell r="AR774">
            <v>930000000</v>
          </cell>
          <cell r="AS774">
            <v>0</v>
          </cell>
          <cell r="AT774">
            <v>88500000</v>
          </cell>
          <cell r="AU774">
            <v>0</v>
          </cell>
          <cell r="AV774">
            <v>104900000</v>
          </cell>
          <cell r="AW774">
            <v>1400000000</v>
          </cell>
          <cell r="AX774">
            <v>504000000</v>
          </cell>
          <cell r="AY774">
            <v>250000000</v>
          </cell>
          <cell r="AZ774">
            <v>310000000</v>
          </cell>
          <cell r="BA774">
            <v>600000000</v>
          </cell>
          <cell r="BB774">
            <v>0</v>
          </cell>
          <cell r="BC774">
            <v>13800000000</v>
          </cell>
          <cell r="BD774">
            <v>0</v>
          </cell>
          <cell r="BE774">
            <v>0</v>
          </cell>
          <cell r="BF774">
            <v>0</v>
          </cell>
          <cell r="BG774">
            <v>1074000000</v>
          </cell>
          <cell r="BH774">
            <v>0</v>
          </cell>
          <cell r="BI774">
            <v>1867500000</v>
          </cell>
          <cell r="BJ774">
            <v>541500000</v>
          </cell>
          <cell r="BK774">
            <v>80000000</v>
          </cell>
          <cell r="BL774">
            <v>2900000000</v>
          </cell>
          <cell r="BM774">
            <v>4152500000</v>
          </cell>
          <cell r="BN774">
            <v>730000000</v>
          </cell>
          <cell r="BO774">
            <v>1107000000</v>
          </cell>
          <cell r="BP774">
            <v>90000000</v>
          </cell>
          <cell r="BQ774">
            <v>0</v>
          </cell>
          <cell r="BR774">
            <v>105000000</v>
          </cell>
          <cell r="BS774">
            <v>0</v>
          </cell>
          <cell r="BT774">
            <v>0</v>
          </cell>
          <cell r="BU774">
            <v>508000000</v>
          </cell>
          <cell r="BV774">
            <v>0</v>
          </cell>
          <cell r="BW774">
            <v>267000000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295850000</v>
          </cell>
          <cell r="CH774">
            <v>0</v>
          </cell>
          <cell r="CI774">
            <v>0</v>
          </cell>
          <cell r="CJ774"/>
          <cell r="CK774"/>
          <cell r="CL774"/>
          <cell r="CM774"/>
          <cell r="CN774"/>
          <cell r="CO774"/>
          <cell r="CP774"/>
          <cell r="CQ774">
            <v>1459116368000</v>
          </cell>
          <cell r="CR774">
            <v>884096218000</v>
          </cell>
          <cell r="CS774">
            <v>575020150000</v>
          </cell>
        </row>
        <row r="775">
          <cell r="B775">
            <v>44115</v>
          </cell>
          <cell r="C775">
            <v>139792727272.72726</v>
          </cell>
          <cell r="D775">
            <v>300996090909.09088</v>
          </cell>
          <cell r="E775">
            <v>151329272727.27274</v>
          </cell>
          <cell r="F775">
            <v>17818181818.18182</v>
          </cell>
          <cell r="G775">
            <v>200000000</v>
          </cell>
          <cell r="H775">
            <v>94645454545.454544</v>
          </cell>
          <cell r="I775">
            <v>0</v>
          </cell>
          <cell r="J775">
            <v>66761818181.818184</v>
          </cell>
          <cell r="K775">
            <v>40227272727.272728</v>
          </cell>
          <cell r="L775">
            <v>28090909090.909092</v>
          </cell>
          <cell r="M775">
            <v>62500968818.181816</v>
          </cell>
          <cell r="N775">
            <v>9436363636.363636</v>
          </cell>
          <cell r="O775">
            <v>12059090909.09091</v>
          </cell>
          <cell r="P775">
            <v>0</v>
          </cell>
          <cell r="Q775">
            <v>4611818181.818182</v>
          </cell>
          <cell r="R775">
            <v>140727272727.27274</v>
          </cell>
          <cell r="S775">
            <v>6277272727.272727</v>
          </cell>
          <cell r="T775">
            <v>4798181818.181818</v>
          </cell>
          <cell r="U775">
            <v>2500000000</v>
          </cell>
          <cell r="V775">
            <v>6620909090.909091</v>
          </cell>
          <cell r="W775">
            <v>1100000000</v>
          </cell>
          <cell r="X775">
            <v>0</v>
          </cell>
          <cell r="Y775">
            <v>85000000</v>
          </cell>
          <cell r="Z775">
            <v>0</v>
          </cell>
          <cell r="AA775">
            <v>54261136363.63636</v>
          </cell>
          <cell r="AB775">
            <v>0</v>
          </cell>
          <cell r="AC775">
            <v>0</v>
          </cell>
          <cell r="AD775">
            <v>129045454545.45454</v>
          </cell>
          <cell r="AE775">
            <v>415000000</v>
          </cell>
          <cell r="AF775">
            <v>119090909.09090909</v>
          </cell>
          <cell r="AG775">
            <v>381818181.81818181</v>
          </cell>
          <cell r="AH775">
            <v>16363358909.09091</v>
          </cell>
          <cell r="AI775">
            <v>0</v>
          </cell>
          <cell r="AJ775">
            <v>96363636.36363636</v>
          </cell>
          <cell r="AK775">
            <v>1540909090.909091</v>
          </cell>
          <cell r="AL775">
            <v>0</v>
          </cell>
          <cell r="AM775">
            <v>406363636.36363637</v>
          </cell>
          <cell r="AN775">
            <v>52818181.81818182</v>
          </cell>
          <cell r="AO775">
            <v>129369090909.09091</v>
          </cell>
          <cell r="AP775">
            <v>1800000000</v>
          </cell>
          <cell r="AQ775">
            <v>2700000000</v>
          </cell>
          <cell r="AR775">
            <v>902727272.72727275</v>
          </cell>
          <cell r="AS775">
            <v>0</v>
          </cell>
          <cell r="AT775">
            <v>88909090.909090906</v>
          </cell>
          <cell r="AU775">
            <v>0</v>
          </cell>
          <cell r="AV775">
            <v>113636363.63636364</v>
          </cell>
          <cell r="AW775">
            <v>1400000000</v>
          </cell>
          <cell r="AX775">
            <v>504000000</v>
          </cell>
          <cell r="AY775">
            <v>250000000</v>
          </cell>
          <cell r="AZ775">
            <v>310000000</v>
          </cell>
          <cell r="BA775">
            <v>600000000</v>
          </cell>
          <cell r="BB775">
            <v>0</v>
          </cell>
          <cell r="BC775">
            <v>13800000000</v>
          </cell>
          <cell r="BD775">
            <v>0</v>
          </cell>
          <cell r="BE775">
            <v>0</v>
          </cell>
          <cell r="BF775">
            <v>0</v>
          </cell>
          <cell r="BG775">
            <v>1173636363.6363637</v>
          </cell>
          <cell r="BH775">
            <v>0</v>
          </cell>
          <cell r="BI775">
            <v>1886363636.3636363</v>
          </cell>
          <cell r="BJ775">
            <v>543363636.36363637</v>
          </cell>
          <cell r="BK775">
            <v>80000000</v>
          </cell>
          <cell r="BL775">
            <v>2909090909.090909</v>
          </cell>
          <cell r="BM775">
            <v>4105909090.909091</v>
          </cell>
          <cell r="BN775">
            <v>730909090.90909088</v>
          </cell>
          <cell r="BO775">
            <v>1113636363.6363637</v>
          </cell>
          <cell r="BP775">
            <v>90909090.909090906</v>
          </cell>
          <cell r="BQ775">
            <v>0</v>
          </cell>
          <cell r="BR775">
            <v>105454545.45454545</v>
          </cell>
          <cell r="BS775">
            <v>0</v>
          </cell>
          <cell r="BT775">
            <v>0</v>
          </cell>
          <cell r="BU775">
            <v>510000000</v>
          </cell>
          <cell r="BV775">
            <v>0</v>
          </cell>
          <cell r="BW775">
            <v>270000000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298181818.18181819</v>
          </cell>
          <cell r="CH775">
            <v>0</v>
          </cell>
          <cell r="CI775">
            <v>0</v>
          </cell>
          <cell r="CJ775"/>
          <cell r="CK775"/>
          <cell r="CL775"/>
          <cell r="CM775"/>
          <cell r="CN775"/>
          <cell r="CO775"/>
          <cell r="CP775"/>
          <cell r="CQ775">
            <v>1458916736818.1816</v>
          </cell>
          <cell r="CR775">
            <v>884987736818.18201</v>
          </cell>
          <cell r="CS775">
            <v>573929000000</v>
          </cell>
        </row>
        <row r="776">
          <cell r="B776">
            <v>44116</v>
          </cell>
          <cell r="C776">
            <v>139541666666.66666</v>
          </cell>
          <cell r="D776">
            <v>299916750000</v>
          </cell>
          <cell r="E776">
            <v>151797000000</v>
          </cell>
          <cell r="F776">
            <v>17833333333.333332</v>
          </cell>
          <cell r="G776">
            <v>200000000</v>
          </cell>
          <cell r="H776">
            <v>94000000000</v>
          </cell>
          <cell r="I776">
            <v>0</v>
          </cell>
          <cell r="J776">
            <v>66438458333.333336</v>
          </cell>
          <cell r="K776">
            <v>41250000000</v>
          </cell>
          <cell r="L776">
            <v>28166666666.666668</v>
          </cell>
          <cell r="M776">
            <v>62502787000</v>
          </cell>
          <cell r="N776">
            <v>9441666666.666666</v>
          </cell>
          <cell r="O776">
            <v>11950000000</v>
          </cell>
          <cell r="P776">
            <v>0</v>
          </cell>
          <cell r="Q776">
            <v>4645833333.333333</v>
          </cell>
          <cell r="R776">
            <v>141625000000</v>
          </cell>
          <cell r="S776">
            <v>6258333333.333333</v>
          </cell>
          <cell r="T776">
            <v>4781666666.666667</v>
          </cell>
          <cell r="U776">
            <v>2500000000</v>
          </cell>
          <cell r="V776">
            <v>6488333333.333333</v>
          </cell>
          <cell r="W776">
            <v>1100000000</v>
          </cell>
          <cell r="X776">
            <v>0</v>
          </cell>
          <cell r="Y776">
            <v>85000000</v>
          </cell>
          <cell r="Z776">
            <v>0</v>
          </cell>
          <cell r="AA776">
            <v>54231041666.666664</v>
          </cell>
          <cell r="AB776">
            <v>0</v>
          </cell>
          <cell r="AC776">
            <v>0</v>
          </cell>
          <cell r="AD776">
            <v>128958333333.33333</v>
          </cell>
          <cell r="AE776">
            <v>415000000</v>
          </cell>
          <cell r="AF776">
            <v>120000000</v>
          </cell>
          <cell r="AG776">
            <v>391666666.66666669</v>
          </cell>
          <cell r="AH776">
            <v>16298132166.666666</v>
          </cell>
          <cell r="AI776">
            <v>0</v>
          </cell>
          <cell r="AJ776">
            <v>95833333.333333328</v>
          </cell>
          <cell r="AK776">
            <v>1550000000</v>
          </cell>
          <cell r="AL776">
            <v>0</v>
          </cell>
          <cell r="AM776">
            <v>406666666.66666669</v>
          </cell>
          <cell r="AN776">
            <v>55333333.333333336</v>
          </cell>
          <cell r="AO776">
            <v>129293333333.33333</v>
          </cell>
          <cell r="AP776">
            <v>1800000000</v>
          </cell>
          <cell r="AQ776">
            <v>2758333333.3333335</v>
          </cell>
          <cell r="AR776">
            <v>880000000</v>
          </cell>
          <cell r="AS776">
            <v>0</v>
          </cell>
          <cell r="AT776">
            <v>89250000</v>
          </cell>
          <cell r="AU776">
            <v>0</v>
          </cell>
          <cell r="AV776">
            <v>120916666.66666667</v>
          </cell>
          <cell r="AW776">
            <v>1400000000</v>
          </cell>
          <cell r="AX776">
            <v>504000000</v>
          </cell>
          <cell r="AY776">
            <v>250000000</v>
          </cell>
          <cell r="AZ776">
            <v>310000000</v>
          </cell>
          <cell r="BA776">
            <v>600000000</v>
          </cell>
          <cell r="BB776">
            <v>0</v>
          </cell>
          <cell r="BC776">
            <v>13800000000</v>
          </cell>
          <cell r="BD776">
            <v>0</v>
          </cell>
          <cell r="BE776">
            <v>0</v>
          </cell>
          <cell r="BF776">
            <v>0</v>
          </cell>
          <cell r="BG776">
            <v>1256666666.6666667</v>
          </cell>
          <cell r="BH776">
            <v>0</v>
          </cell>
          <cell r="BI776">
            <v>1902083333.3333333</v>
          </cell>
          <cell r="BJ776">
            <v>544916666.66666663</v>
          </cell>
          <cell r="BK776">
            <v>80000000</v>
          </cell>
          <cell r="BL776">
            <v>2916666666.6666665</v>
          </cell>
          <cell r="BM776">
            <v>4067083333.3333335</v>
          </cell>
          <cell r="BN776">
            <v>731666666.66666663</v>
          </cell>
          <cell r="BO776">
            <v>1119166666.6666667</v>
          </cell>
          <cell r="BP776">
            <v>91666666.666666672</v>
          </cell>
          <cell r="BQ776">
            <v>0</v>
          </cell>
          <cell r="BR776">
            <v>105833333.33333333</v>
          </cell>
          <cell r="BS776">
            <v>0</v>
          </cell>
          <cell r="BT776">
            <v>0</v>
          </cell>
          <cell r="BU776">
            <v>511666666.66666669</v>
          </cell>
          <cell r="BV776">
            <v>0</v>
          </cell>
          <cell r="BW776">
            <v>272500000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300125000</v>
          </cell>
          <cell r="CH776">
            <v>0</v>
          </cell>
          <cell r="CI776">
            <v>0</v>
          </cell>
          <cell r="CJ776"/>
          <cell r="CK776"/>
          <cell r="CL776"/>
          <cell r="CM776"/>
          <cell r="CN776"/>
          <cell r="CO776"/>
          <cell r="CP776"/>
          <cell r="CQ776">
            <v>1458750377500.0002</v>
          </cell>
          <cell r="CR776">
            <v>885730669166.6665</v>
          </cell>
          <cell r="CS776">
            <v>573019708333.3335</v>
          </cell>
        </row>
        <row r="777">
          <cell r="B777">
            <v>44117</v>
          </cell>
          <cell r="C777">
            <v>139252307692.30768</v>
          </cell>
          <cell r="D777">
            <v>298896153846.15387</v>
          </cell>
          <cell r="E777">
            <v>152587076923.07693</v>
          </cell>
          <cell r="F777">
            <v>17846153846.153847</v>
          </cell>
          <cell r="G777">
            <v>200000000</v>
          </cell>
          <cell r="H777">
            <v>93407692307.692307</v>
          </cell>
          <cell r="I777">
            <v>0</v>
          </cell>
          <cell r="J777">
            <v>66175576923.07692</v>
          </cell>
          <cell r="K777">
            <v>41769230769.230766</v>
          </cell>
          <cell r="L777">
            <v>28269230769.23077</v>
          </cell>
          <cell r="M777">
            <v>63012017769.230766</v>
          </cell>
          <cell r="N777">
            <v>9446153846.1538467</v>
          </cell>
          <cell r="O777">
            <v>11857692307.692308</v>
          </cell>
          <cell r="P777">
            <v>0</v>
          </cell>
          <cell r="Q777">
            <v>4692307692.3076925</v>
          </cell>
          <cell r="R777">
            <v>142500000000</v>
          </cell>
          <cell r="S777">
            <v>6107692307.6923075</v>
          </cell>
          <cell r="T777">
            <v>4960000000</v>
          </cell>
          <cell r="U777">
            <v>2515384615.3846154</v>
          </cell>
          <cell r="V777">
            <v>6409230769.2307692</v>
          </cell>
          <cell r="W777">
            <v>1100000000</v>
          </cell>
          <cell r="X777">
            <v>0</v>
          </cell>
          <cell r="Y777">
            <v>85000000</v>
          </cell>
          <cell r="Z777">
            <v>0</v>
          </cell>
          <cell r="AA777">
            <v>53374807692.307693</v>
          </cell>
          <cell r="AB777">
            <v>0</v>
          </cell>
          <cell r="AC777">
            <v>0</v>
          </cell>
          <cell r="AD777">
            <v>126576923076.92308</v>
          </cell>
          <cell r="AE777">
            <v>413846153.84615386</v>
          </cell>
          <cell r="AF777">
            <v>121538461.53846154</v>
          </cell>
          <cell r="AG777">
            <v>401538461.53846157</v>
          </cell>
          <cell r="AH777">
            <v>16241409076.923077</v>
          </cell>
          <cell r="AI777">
            <v>0</v>
          </cell>
          <cell r="AJ777">
            <v>95384615.384615391</v>
          </cell>
          <cell r="AK777">
            <v>1557692307.6923077</v>
          </cell>
          <cell r="AL777">
            <v>0</v>
          </cell>
          <cell r="AM777">
            <v>406923076.92307693</v>
          </cell>
          <cell r="AN777">
            <v>51307692.307692304</v>
          </cell>
          <cell r="AO777">
            <v>129152307692.30769</v>
          </cell>
          <cell r="AP777">
            <v>1800000000</v>
          </cell>
          <cell r="AQ777">
            <v>2707692307.6923075</v>
          </cell>
          <cell r="AR777">
            <v>922307692.30769229</v>
          </cell>
          <cell r="AS777">
            <v>0</v>
          </cell>
          <cell r="AT777">
            <v>89538461.538461536</v>
          </cell>
          <cell r="AU777">
            <v>0</v>
          </cell>
          <cell r="AV777">
            <v>127076923.07692307</v>
          </cell>
          <cell r="AW777">
            <v>1400000000</v>
          </cell>
          <cell r="AX777">
            <v>504000000</v>
          </cell>
          <cell r="AY777">
            <v>250000000</v>
          </cell>
          <cell r="AZ777">
            <v>310000000</v>
          </cell>
          <cell r="BA777">
            <v>600000000</v>
          </cell>
          <cell r="BB777">
            <v>0</v>
          </cell>
          <cell r="BC777">
            <v>13792307692.307692</v>
          </cell>
          <cell r="BD777">
            <v>0</v>
          </cell>
          <cell r="BE777">
            <v>0</v>
          </cell>
          <cell r="BF777">
            <v>0</v>
          </cell>
          <cell r="BG777">
            <v>1326923076.9230769</v>
          </cell>
          <cell r="BH777">
            <v>0</v>
          </cell>
          <cell r="BI777">
            <v>1915384615.3846154</v>
          </cell>
          <cell r="BJ777">
            <v>546230769.23076928</v>
          </cell>
          <cell r="BK777">
            <v>80000000</v>
          </cell>
          <cell r="BL777">
            <v>2923076923.0769229</v>
          </cell>
          <cell r="BM777">
            <v>4046538461.5384617</v>
          </cell>
          <cell r="BN777">
            <v>732307692.30769229</v>
          </cell>
          <cell r="BO777">
            <v>1115384615.3846154</v>
          </cell>
          <cell r="BP777">
            <v>92307692.307692304</v>
          </cell>
          <cell r="BQ777">
            <v>0</v>
          </cell>
          <cell r="BR777">
            <v>106153846.15384616</v>
          </cell>
          <cell r="BS777">
            <v>0</v>
          </cell>
          <cell r="BT777">
            <v>0</v>
          </cell>
          <cell r="BU777">
            <v>513076923.07692307</v>
          </cell>
          <cell r="BV777">
            <v>0</v>
          </cell>
          <cell r="BW777">
            <v>274615384.61538464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301769230.76923078</v>
          </cell>
          <cell r="CH777">
            <v>0</v>
          </cell>
          <cell r="CI777">
            <v>0</v>
          </cell>
          <cell r="CJ777"/>
          <cell r="CK777"/>
          <cell r="CL777"/>
          <cell r="CM777"/>
          <cell r="CN777"/>
          <cell r="CO777"/>
          <cell r="CP777"/>
          <cell r="CQ777">
            <v>1455959272999.9995</v>
          </cell>
          <cell r="CR777">
            <v>883541234538.46191</v>
          </cell>
          <cell r="CS777">
            <v>572418038461.53833</v>
          </cell>
        </row>
        <row r="778">
          <cell r="B778">
            <v>44118</v>
          </cell>
          <cell r="C778">
            <v>139004285714.28571</v>
          </cell>
          <cell r="D778">
            <v>298021357142.85712</v>
          </cell>
          <cell r="E778">
            <v>153264285714.28571</v>
          </cell>
          <cell r="F778">
            <v>17857142857.142857</v>
          </cell>
          <cell r="G778">
            <v>200000000</v>
          </cell>
          <cell r="H778">
            <v>92900000000</v>
          </cell>
          <cell r="I778">
            <v>0</v>
          </cell>
          <cell r="J778">
            <v>65971750000</v>
          </cell>
          <cell r="K778">
            <v>42214285714.285713</v>
          </cell>
          <cell r="L778">
            <v>28357142857.142857</v>
          </cell>
          <cell r="M778">
            <v>63448501285.714287</v>
          </cell>
          <cell r="N778">
            <v>9450000000</v>
          </cell>
          <cell r="O778">
            <v>11778571428.571428</v>
          </cell>
          <cell r="P778">
            <v>0</v>
          </cell>
          <cell r="Q778">
            <v>4732142857.1428576</v>
          </cell>
          <cell r="R778">
            <v>143250000000</v>
          </cell>
          <cell r="S778">
            <v>5978571428.5714283</v>
          </cell>
          <cell r="T778">
            <v>5112857142.8571424</v>
          </cell>
          <cell r="U778">
            <v>2528571428.5714288</v>
          </cell>
          <cell r="V778">
            <v>6341428571.4285717</v>
          </cell>
          <cell r="W778">
            <v>1100000000</v>
          </cell>
          <cell r="X778">
            <v>0</v>
          </cell>
          <cell r="Y778">
            <v>85000000</v>
          </cell>
          <cell r="Z778">
            <v>0</v>
          </cell>
          <cell r="AA778">
            <v>52640892857.14286</v>
          </cell>
          <cell r="AB778">
            <v>0</v>
          </cell>
          <cell r="AC778">
            <v>0</v>
          </cell>
          <cell r="AD778">
            <v>124964285714.28572</v>
          </cell>
          <cell r="AE778">
            <v>412857142.85714287</v>
          </cell>
          <cell r="AF778">
            <v>122857142.85714285</v>
          </cell>
          <cell r="AG778">
            <v>410000000</v>
          </cell>
          <cell r="AH778">
            <v>16192789285.714285</v>
          </cell>
          <cell r="AI778">
            <v>0</v>
          </cell>
          <cell r="AJ778">
            <v>95000000</v>
          </cell>
          <cell r="AK778">
            <v>1564285714.2857144</v>
          </cell>
          <cell r="AL778">
            <v>0</v>
          </cell>
          <cell r="AM778">
            <v>407142857.14285713</v>
          </cell>
          <cell r="AN778">
            <v>51428571.428571425</v>
          </cell>
          <cell r="AO778">
            <v>129031428571.42857</v>
          </cell>
          <cell r="AP778">
            <v>1800000000</v>
          </cell>
          <cell r="AQ778">
            <v>2664285714.2857141</v>
          </cell>
          <cell r="AR778">
            <v>949285714.28571427</v>
          </cell>
          <cell r="AS778">
            <v>0</v>
          </cell>
          <cell r="AT778">
            <v>89785714.285714284</v>
          </cell>
          <cell r="AU778">
            <v>0</v>
          </cell>
          <cell r="AV778">
            <v>132357142.85714285</v>
          </cell>
          <cell r="AW778">
            <v>1400000000</v>
          </cell>
          <cell r="AX778">
            <v>504000000</v>
          </cell>
          <cell r="AY778">
            <v>250000000</v>
          </cell>
          <cell r="AZ778">
            <v>310000000</v>
          </cell>
          <cell r="BA778">
            <v>600000000</v>
          </cell>
          <cell r="BB778">
            <v>0</v>
          </cell>
          <cell r="BC778">
            <v>13785714285.714285</v>
          </cell>
          <cell r="BD778">
            <v>0</v>
          </cell>
          <cell r="BE778">
            <v>0</v>
          </cell>
          <cell r="BF778">
            <v>0</v>
          </cell>
          <cell r="BG778">
            <v>1475000000</v>
          </cell>
          <cell r="BH778">
            <v>0</v>
          </cell>
          <cell r="BI778">
            <v>1926785714.2857144</v>
          </cell>
          <cell r="BJ778">
            <v>547357142.85714281</v>
          </cell>
          <cell r="BK778">
            <v>80000000</v>
          </cell>
          <cell r="BL778">
            <v>2928571428.5714288</v>
          </cell>
          <cell r="BM778">
            <v>3971785714.2857141</v>
          </cell>
          <cell r="BN778">
            <v>732857142.85714281</v>
          </cell>
          <cell r="BO778">
            <v>1112142857.1428571</v>
          </cell>
          <cell r="BP778">
            <v>89285714.285714284</v>
          </cell>
          <cell r="BQ778">
            <v>0</v>
          </cell>
          <cell r="BR778">
            <v>106428571.42857143</v>
          </cell>
          <cell r="BS778">
            <v>0</v>
          </cell>
          <cell r="BT778">
            <v>0</v>
          </cell>
          <cell r="BU778">
            <v>514285714.28571427</v>
          </cell>
          <cell r="BV778">
            <v>0</v>
          </cell>
          <cell r="BW778">
            <v>276428571.4285714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303178571.4285714</v>
          </cell>
          <cell r="CH778">
            <v>32142857.142857142</v>
          </cell>
          <cell r="CI778">
            <v>0</v>
          </cell>
          <cell r="CJ778"/>
          <cell r="CK778"/>
          <cell r="CL778"/>
          <cell r="CM778"/>
          <cell r="CN778"/>
          <cell r="CO778"/>
          <cell r="CP778"/>
          <cell r="CQ778">
            <v>1454070540571.4275</v>
          </cell>
          <cell r="CR778">
            <v>882146719142.85754</v>
          </cell>
          <cell r="CS778">
            <v>571923821428.57153</v>
          </cell>
        </row>
        <row r="779">
          <cell r="B779">
            <v>44119</v>
          </cell>
          <cell r="C779">
            <v>138666000000</v>
          </cell>
          <cell r="D779">
            <v>297282733333.33331</v>
          </cell>
          <cell r="E779">
            <v>154192933333.33334</v>
          </cell>
          <cell r="F779">
            <v>17866666666.666668</v>
          </cell>
          <cell r="G779">
            <v>190000000</v>
          </cell>
          <cell r="H779">
            <v>92146666666.666672</v>
          </cell>
          <cell r="I779">
            <v>0</v>
          </cell>
          <cell r="J779">
            <v>65782966666.666664</v>
          </cell>
          <cell r="K779">
            <v>42600000000</v>
          </cell>
          <cell r="L779">
            <v>28433333333.333332</v>
          </cell>
          <cell r="M779">
            <v>63827787000</v>
          </cell>
          <cell r="N779">
            <v>9453333333.333334</v>
          </cell>
          <cell r="O779">
            <v>11710000000</v>
          </cell>
          <cell r="P779">
            <v>0</v>
          </cell>
          <cell r="Q779">
            <v>4780000000</v>
          </cell>
          <cell r="R779">
            <v>146133333333.33334</v>
          </cell>
          <cell r="S779">
            <v>5866666666.666667</v>
          </cell>
          <cell r="T779">
            <v>5248666666.666667</v>
          </cell>
          <cell r="U779">
            <v>2540000000</v>
          </cell>
          <cell r="V779">
            <v>6265333333.333333</v>
          </cell>
          <cell r="W779">
            <v>1100000000</v>
          </cell>
          <cell r="X779">
            <v>0</v>
          </cell>
          <cell r="Y779">
            <v>85000000</v>
          </cell>
          <cell r="Z779">
            <v>27666666.666666668</v>
          </cell>
          <cell r="AA779">
            <v>52244833333.333336</v>
          </cell>
          <cell r="AB779">
            <v>0</v>
          </cell>
          <cell r="AC779">
            <v>0</v>
          </cell>
          <cell r="AD779">
            <v>123166666666.66667</v>
          </cell>
          <cell r="AE779">
            <v>412000000</v>
          </cell>
          <cell r="AF779">
            <v>124666666.66666667</v>
          </cell>
          <cell r="AG779">
            <v>410666666.66666669</v>
          </cell>
          <cell r="AH779">
            <v>16150652133.333334</v>
          </cell>
          <cell r="AI779">
            <v>0</v>
          </cell>
          <cell r="AJ779">
            <v>94666666.666666672</v>
          </cell>
          <cell r="AK779">
            <v>1563333333.3333333</v>
          </cell>
          <cell r="AL779">
            <v>0</v>
          </cell>
          <cell r="AM779">
            <v>406000000</v>
          </cell>
          <cell r="AN779">
            <v>51533333.333333336</v>
          </cell>
          <cell r="AO779">
            <v>128926666666.66667</v>
          </cell>
          <cell r="AP779">
            <v>1800000000</v>
          </cell>
          <cell r="AQ779">
            <v>2626666666.6666665</v>
          </cell>
          <cell r="AR779">
            <v>886000000</v>
          </cell>
          <cell r="AS779">
            <v>0</v>
          </cell>
          <cell r="AT779">
            <v>90000000</v>
          </cell>
          <cell r="AU779">
            <v>0</v>
          </cell>
          <cell r="AV779">
            <v>136933333.33333334</v>
          </cell>
          <cell r="AW779">
            <v>1400000000</v>
          </cell>
          <cell r="AX779">
            <v>504000000</v>
          </cell>
          <cell r="AY779">
            <v>250000000</v>
          </cell>
          <cell r="AZ779">
            <v>310000000</v>
          </cell>
          <cell r="BA779">
            <v>600000000</v>
          </cell>
          <cell r="BB779">
            <v>0</v>
          </cell>
          <cell r="BC779">
            <v>13780000000</v>
          </cell>
          <cell r="BD779">
            <v>0</v>
          </cell>
          <cell r="BE779">
            <v>0</v>
          </cell>
          <cell r="BF779">
            <v>0</v>
          </cell>
          <cell r="BG779">
            <v>1376666666.6666667</v>
          </cell>
          <cell r="BH779">
            <v>0</v>
          </cell>
          <cell r="BI779">
            <v>1936666666.6666667</v>
          </cell>
          <cell r="BJ779">
            <v>548333333.33333337</v>
          </cell>
          <cell r="BK779">
            <v>80000000</v>
          </cell>
          <cell r="BL779">
            <v>2933333333.3333335</v>
          </cell>
          <cell r="BM779">
            <v>3943000000</v>
          </cell>
          <cell r="BN779">
            <v>733333333.33333337</v>
          </cell>
          <cell r="BO779">
            <v>1108666666.6666667</v>
          </cell>
          <cell r="BP779">
            <v>91866666.666666672</v>
          </cell>
          <cell r="BQ779">
            <v>0</v>
          </cell>
          <cell r="BR779">
            <v>106666666.66666667</v>
          </cell>
          <cell r="BS779">
            <v>0</v>
          </cell>
          <cell r="BT779">
            <v>0</v>
          </cell>
          <cell r="BU779">
            <v>515333333.33333331</v>
          </cell>
          <cell r="BV779">
            <v>0</v>
          </cell>
          <cell r="BW779">
            <v>278000000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301066666.66666669</v>
          </cell>
          <cell r="CH779">
            <v>60000000</v>
          </cell>
          <cell r="CI779">
            <v>0</v>
          </cell>
          <cell r="CJ779"/>
          <cell r="CK779"/>
          <cell r="CL779"/>
          <cell r="CM779"/>
          <cell r="CN779"/>
          <cell r="CO779"/>
          <cell r="CP779"/>
          <cell r="CQ779">
            <v>1454147305800.0002</v>
          </cell>
          <cell r="CR779">
            <v>882313339133.33325</v>
          </cell>
          <cell r="CS779">
            <v>571833966666.66663</v>
          </cell>
        </row>
        <row r="780">
          <cell r="B780">
            <v>44120</v>
          </cell>
          <cell r="C780">
            <v>138360625000</v>
          </cell>
          <cell r="D780">
            <v>296636437500</v>
          </cell>
          <cell r="E780">
            <v>155005500000</v>
          </cell>
          <cell r="F780">
            <v>17875000000</v>
          </cell>
          <cell r="G780">
            <v>181250000</v>
          </cell>
          <cell r="H780">
            <v>91487500000</v>
          </cell>
          <cell r="I780">
            <v>0</v>
          </cell>
          <cell r="J780">
            <v>65618750000</v>
          </cell>
          <cell r="K780">
            <v>42937500000</v>
          </cell>
          <cell r="L780">
            <v>28500000000</v>
          </cell>
          <cell r="M780">
            <v>64248787000</v>
          </cell>
          <cell r="N780">
            <v>9456250000</v>
          </cell>
          <cell r="O780">
            <v>11650000000</v>
          </cell>
          <cell r="P780">
            <v>0</v>
          </cell>
          <cell r="Q780">
            <v>4821875000</v>
          </cell>
          <cell r="R780">
            <v>148656250000</v>
          </cell>
          <cell r="S780">
            <v>5768750000</v>
          </cell>
          <cell r="T780">
            <v>5367500000</v>
          </cell>
          <cell r="U780">
            <v>2550000000</v>
          </cell>
          <cell r="V780">
            <v>6215625000</v>
          </cell>
          <cell r="W780">
            <v>1100000000</v>
          </cell>
          <cell r="X780">
            <v>0</v>
          </cell>
          <cell r="Y780">
            <v>85000000</v>
          </cell>
          <cell r="Z780">
            <v>51875000</v>
          </cell>
          <cell r="AA780">
            <v>51898281250</v>
          </cell>
          <cell r="AB780">
            <v>0</v>
          </cell>
          <cell r="AC780">
            <v>0</v>
          </cell>
          <cell r="AD780">
            <v>121968750000</v>
          </cell>
          <cell r="AE780">
            <v>411250000</v>
          </cell>
          <cell r="AF780">
            <v>126250000</v>
          </cell>
          <cell r="AG780">
            <v>411250000</v>
          </cell>
          <cell r="AH780">
            <v>16113782125</v>
          </cell>
          <cell r="AI780">
            <v>0</v>
          </cell>
          <cell r="AJ780">
            <v>94375000</v>
          </cell>
          <cell r="AK780">
            <v>1562500000</v>
          </cell>
          <cell r="AL780">
            <v>0</v>
          </cell>
          <cell r="AM780">
            <v>406562500</v>
          </cell>
          <cell r="AN780">
            <v>53187500</v>
          </cell>
          <cell r="AO780">
            <v>128628781250</v>
          </cell>
          <cell r="AP780">
            <v>1800000000</v>
          </cell>
          <cell r="AQ780">
            <v>2593750000</v>
          </cell>
          <cell r="AR780">
            <v>916875000</v>
          </cell>
          <cell r="AS780">
            <v>0</v>
          </cell>
          <cell r="AT780">
            <v>90187500</v>
          </cell>
          <cell r="AU780">
            <v>0</v>
          </cell>
          <cell r="AV780">
            <v>140937500</v>
          </cell>
          <cell r="AW780">
            <v>1400000000</v>
          </cell>
          <cell r="AX780">
            <v>504000000</v>
          </cell>
          <cell r="AY780">
            <v>250000000</v>
          </cell>
          <cell r="AZ780">
            <v>310000000</v>
          </cell>
          <cell r="BA780">
            <v>600000000</v>
          </cell>
          <cell r="BB780">
            <v>62500000</v>
          </cell>
          <cell r="BC780">
            <v>13775000000</v>
          </cell>
          <cell r="BD780">
            <v>0</v>
          </cell>
          <cell r="BE780">
            <v>0</v>
          </cell>
          <cell r="BF780">
            <v>0</v>
          </cell>
          <cell r="BG780">
            <v>1290625000</v>
          </cell>
          <cell r="BH780">
            <v>0</v>
          </cell>
          <cell r="BI780">
            <v>1945312500</v>
          </cell>
          <cell r="BJ780">
            <v>549187500</v>
          </cell>
          <cell r="BK780">
            <v>80000000</v>
          </cell>
          <cell r="BL780">
            <v>2937500000</v>
          </cell>
          <cell r="BM780">
            <v>3885000000</v>
          </cell>
          <cell r="BN780">
            <v>733750000</v>
          </cell>
          <cell r="BO780">
            <v>1105625000</v>
          </cell>
          <cell r="BP780">
            <v>94125000</v>
          </cell>
          <cell r="BQ780">
            <v>0</v>
          </cell>
          <cell r="BR780">
            <v>106875000</v>
          </cell>
          <cell r="BS780">
            <v>0</v>
          </cell>
          <cell r="BT780">
            <v>0</v>
          </cell>
          <cell r="BU780">
            <v>516250000</v>
          </cell>
          <cell r="BV780">
            <v>0</v>
          </cell>
          <cell r="BW780">
            <v>279375000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299218750</v>
          </cell>
          <cell r="CH780">
            <v>84375000</v>
          </cell>
          <cell r="CI780">
            <v>0</v>
          </cell>
          <cell r="CJ780"/>
          <cell r="CK780"/>
          <cell r="CL780"/>
          <cell r="CM780"/>
          <cell r="CN780"/>
          <cell r="CO780"/>
          <cell r="CP780"/>
          <cell r="CQ780">
            <v>1454599912875</v>
          </cell>
          <cell r="CR780">
            <v>882826725375</v>
          </cell>
          <cell r="CS780">
            <v>571773187500</v>
          </cell>
        </row>
        <row r="781">
          <cell r="B781">
            <v>44121</v>
          </cell>
          <cell r="C781">
            <v>138091176470.58823</v>
          </cell>
          <cell r="D781">
            <v>296066176470.58826</v>
          </cell>
          <cell r="E781">
            <v>155722470588.23529</v>
          </cell>
          <cell r="F781">
            <v>17882352941.176472</v>
          </cell>
          <cell r="G781">
            <v>173529411.7647059</v>
          </cell>
          <cell r="H781">
            <v>90905882352.941177</v>
          </cell>
          <cell r="I781">
            <v>0</v>
          </cell>
          <cell r="J781">
            <v>65473852941.176468</v>
          </cell>
          <cell r="K781">
            <v>43235294117.647057</v>
          </cell>
          <cell r="L781">
            <v>28558823529.411766</v>
          </cell>
          <cell r="M781">
            <v>64620257588.235291</v>
          </cell>
          <cell r="N781">
            <v>9458823529.4117641</v>
          </cell>
          <cell r="O781">
            <v>11597058823.529411</v>
          </cell>
          <cell r="P781">
            <v>0</v>
          </cell>
          <cell r="Q781">
            <v>4858823529.4117651</v>
          </cell>
          <cell r="R781">
            <v>150882352941.17648</v>
          </cell>
          <cell r="S781">
            <v>5682352941.1764708</v>
          </cell>
          <cell r="T781">
            <v>5472352941.1764708</v>
          </cell>
          <cell r="U781">
            <v>2558823529.4117646</v>
          </cell>
          <cell r="V781">
            <v>6171764705.8823528</v>
          </cell>
          <cell r="W781">
            <v>1100000000</v>
          </cell>
          <cell r="X781">
            <v>0</v>
          </cell>
          <cell r="Y781">
            <v>85000000</v>
          </cell>
          <cell r="Z781">
            <v>73235294.117647052</v>
          </cell>
          <cell r="AA781">
            <v>51592500000</v>
          </cell>
          <cell r="AB781">
            <v>0</v>
          </cell>
          <cell r="AC781">
            <v>0</v>
          </cell>
          <cell r="AD781">
            <v>120911764705.88235</v>
          </cell>
          <cell r="AE781">
            <v>410588235.29411763</v>
          </cell>
          <cell r="AF781">
            <v>127647058.82352941</v>
          </cell>
          <cell r="AG781">
            <v>411764705.88235295</v>
          </cell>
          <cell r="AH781">
            <v>16081249764.705883</v>
          </cell>
          <cell r="AI781">
            <v>0</v>
          </cell>
          <cell r="AJ781">
            <v>94117647.058823526</v>
          </cell>
          <cell r="AK781">
            <v>1561764705.8823528</v>
          </cell>
          <cell r="AL781">
            <v>0</v>
          </cell>
          <cell r="AM781">
            <v>407058823.52941179</v>
          </cell>
          <cell r="AN781">
            <v>54647058.823529415</v>
          </cell>
          <cell r="AO781">
            <v>128365941176.47058</v>
          </cell>
          <cell r="AP781">
            <v>1800000000</v>
          </cell>
          <cell r="AQ781">
            <v>2564705882.352941</v>
          </cell>
          <cell r="AR781">
            <v>944117647.05882359</v>
          </cell>
          <cell r="AS781">
            <v>0</v>
          </cell>
          <cell r="AT781">
            <v>90352941.176470593</v>
          </cell>
          <cell r="AU781">
            <v>0</v>
          </cell>
          <cell r="AV781">
            <v>144470588.2352941</v>
          </cell>
          <cell r="AW781">
            <v>1400000000</v>
          </cell>
          <cell r="AX781">
            <v>504000000</v>
          </cell>
          <cell r="AY781">
            <v>250000000</v>
          </cell>
          <cell r="AZ781">
            <v>310000000</v>
          </cell>
          <cell r="BA781">
            <v>600000000</v>
          </cell>
          <cell r="BB781">
            <v>117647058.82352941</v>
          </cell>
          <cell r="BC781">
            <v>13770588235.294117</v>
          </cell>
          <cell r="BD781">
            <v>0</v>
          </cell>
          <cell r="BE781">
            <v>0</v>
          </cell>
          <cell r="BF781">
            <v>0</v>
          </cell>
          <cell r="BG781">
            <v>1214705882.3529413</v>
          </cell>
          <cell r="BH781">
            <v>0</v>
          </cell>
          <cell r="BI781">
            <v>1952941176.4705882</v>
          </cell>
          <cell r="BJ781">
            <v>549941176.47058821</v>
          </cell>
          <cell r="BK781">
            <v>80000000</v>
          </cell>
          <cell r="BL781">
            <v>2941176470.5882354</v>
          </cell>
          <cell r="BM781">
            <v>3833823529.4117646</v>
          </cell>
          <cell r="BN781">
            <v>734117647.05882359</v>
          </cell>
          <cell r="BO781">
            <v>1102941176.4705882</v>
          </cell>
          <cell r="BP781">
            <v>96117647.058823526</v>
          </cell>
          <cell r="BQ781">
            <v>0</v>
          </cell>
          <cell r="BR781">
            <v>107058823.52941176</v>
          </cell>
          <cell r="BS781">
            <v>0</v>
          </cell>
          <cell r="BT781">
            <v>0</v>
          </cell>
          <cell r="BU781">
            <v>517058823.52941179</v>
          </cell>
          <cell r="BV781">
            <v>0</v>
          </cell>
          <cell r="BW781">
            <v>280588235.29411763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297588235.29411763</v>
          </cell>
          <cell r="CH781">
            <v>105882352.94117647</v>
          </cell>
          <cell r="CI781">
            <v>0</v>
          </cell>
          <cell r="CJ781"/>
          <cell r="CK781"/>
          <cell r="CL781"/>
          <cell r="CM781"/>
          <cell r="CN781"/>
          <cell r="CO781"/>
          <cell r="CP781"/>
          <cell r="CQ781">
            <v>1454999272058.824</v>
          </cell>
          <cell r="CR781">
            <v>883279713235.29382</v>
          </cell>
          <cell r="CS781">
            <v>571719558823.5293</v>
          </cell>
        </row>
        <row r="782">
          <cell r="B782">
            <v>44122</v>
          </cell>
          <cell r="C782">
            <v>137851666666.66666</v>
          </cell>
          <cell r="D782">
            <v>295559277777.77777</v>
          </cell>
          <cell r="E782">
            <v>156359777777.77777</v>
          </cell>
          <cell r="F782">
            <v>17888888888.888889</v>
          </cell>
          <cell r="G782">
            <v>166666666.66666666</v>
          </cell>
          <cell r="H782">
            <v>90388888888.888885</v>
          </cell>
          <cell r="I782">
            <v>0</v>
          </cell>
          <cell r="J782">
            <v>65345055555.555557</v>
          </cell>
          <cell r="K782">
            <v>43500000000</v>
          </cell>
          <cell r="L782">
            <v>28611111111.111111</v>
          </cell>
          <cell r="M782">
            <v>64950453666.666664</v>
          </cell>
          <cell r="N782">
            <v>9461111111.1111107</v>
          </cell>
          <cell r="O782">
            <v>11550000000</v>
          </cell>
          <cell r="P782">
            <v>0</v>
          </cell>
          <cell r="Q782">
            <v>4891666666.666667</v>
          </cell>
          <cell r="R782">
            <v>152861111111.11111</v>
          </cell>
          <cell r="S782">
            <v>5605555555.5555553</v>
          </cell>
          <cell r="T782">
            <v>5565555555.5555553</v>
          </cell>
          <cell r="U782">
            <v>2566666666.6666665</v>
          </cell>
          <cell r="V782">
            <v>6132777777.7777777</v>
          </cell>
          <cell r="W782">
            <v>1100000000</v>
          </cell>
          <cell r="X782">
            <v>0</v>
          </cell>
          <cell r="Y782">
            <v>85000000</v>
          </cell>
          <cell r="Z782">
            <v>92222222.222222224</v>
          </cell>
          <cell r="AA782">
            <v>51320694444.444443</v>
          </cell>
          <cell r="AB782">
            <v>0</v>
          </cell>
          <cell r="AC782">
            <v>0</v>
          </cell>
          <cell r="AD782">
            <v>119972222222.22223</v>
          </cell>
          <cell r="AE782">
            <v>410000000</v>
          </cell>
          <cell r="AF782">
            <v>128888888.8888889</v>
          </cell>
          <cell r="AG782">
            <v>412222222.22222221</v>
          </cell>
          <cell r="AH782">
            <v>16052332111.111111</v>
          </cell>
          <cell r="AI782">
            <v>0</v>
          </cell>
          <cell r="AJ782">
            <v>93888888.888888896</v>
          </cell>
          <cell r="AK782">
            <v>1561111111.1111112</v>
          </cell>
          <cell r="AL782">
            <v>0</v>
          </cell>
          <cell r="AM782">
            <v>407500000</v>
          </cell>
          <cell r="AN782">
            <v>55944444.444444448</v>
          </cell>
          <cell r="AO782">
            <v>128132305555.55556</v>
          </cell>
          <cell r="AP782">
            <v>1800000000</v>
          </cell>
          <cell r="AQ782">
            <v>2538888888.8888888</v>
          </cell>
          <cell r="AR782">
            <v>968333333.33333337</v>
          </cell>
          <cell r="AS782">
            <v>0</v>
          </cell>
          <cell r="AT782">
            <v>90500000</v>
          </cell>
          <cell r="AU782">
            <v>0</v>
          </cell>
          <cell r="AV782">
            <v>147611111.1111111</v>
          </cell>
          <cell r="AW782">
            <v>1400000000</v>
          </cell>
          <cell r="AX782">
            <v>504000000</v>
          </cell>
          <cell r="AY782">
            <v>250000000</v>
          </cell>
          <cell r="AZ782">
            <v>310000000</v>
          </cell>
          <cell r="BA782">
            <v>600000000</v>
          </cell>
          <cell r="BB782">
            <v>166666666.66666666</v>
          </cell>
          <cell r="BC782">
            <v>13766666666.666666</v>
          </cell>
          <cell r="BD782">
            <v>0</v>
          </cell>
          <cell r="BE782">
            <v>0</v>
          </cell>
          <cell r="BF782">
            <v>0</v>
          </cell>
          <cell r="BG782">
            <v>1147222222.2222223</v>
          </cell>
          <cell r="BH782">
            <v>0</v>
          </cell>
          <cell r="BI782">
            <v>1959722222.2222223</v>
          </cell>
          <cell r="BJ782">
            <v>550611111.11111116</v>
          </cell>
          <cell r="BK782">
            <v>80000000</v>
          </cell>
          <cell r="BL782">
            <v>2944444444.4444447</v>
          </cell>
          <cell r="BM782">
            <v>3788333333.3333335</v>
          </cell>
          <cell r="BN782">
            <v>734444444.44444442</v>
          </cell>
          <cell r="BO782">
            <v>1100555555.5555556</v>
          </cell>
          <cell r="BP782">
            <v>97888888.888888896</v>
          </cell>
          <cell r="BQ782">
            <v>0</v>
          </cell>
          <cell r="BR782">
            <v>107222222.22222222</v>
          </cell>
          <cell r="BS782">
            <v>0</v>
          </cell>
          <cell r="BT782">
            <v>0</v>
          </cell>
          <cell r="BU782">
            <v>517777777.77777779</v>
          </cell>
          <cell r="BV782">
            <v>0</v>
          </cell>
          <cell r="BW782">
            <v>281666666.66666669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296138888.8888889</v>
          </cell>
          <cell r="CH782">
            <v>125000000</v>
          </cell>
          <cell r="CI782">
            <v>0</v>
          </cell>
          <cell r="CJ782"/>
          <cell r="CK782"/>
          <cell r="CL782"/>
          <cell r="CM782"/>
          <cell r="CN782"/>
          <cell r="CO782"/>
          <cell r="CP782"/>
          <cell r="CQ782">
            <v>1455354257999.9995</v>
          </cell>
          <cell r="CR782">
            <v>883682369111.11084</v>
          </cell>
          <cell r="CS782">
            <v>571671888888.88879</v>
          </cell>
        </row>
        <row r="783">
          <cell r="B783">
            <v>44123</v>
          </cell>
          <cell r="C783">
            <v>137637368421.05264</v>
          </cell>
          <cell r="D783">
            <v>295105736842.10529</v>
          </cell>
          <cell r="E783">
            <v>156930000000</v>
          </cell>
          <cell r="F783">
            <v>17894736842.105263</v>
          </cell>
          <cell r="G783">
            <v>160526315.78947368</v>
          </cell>
          <cell r="H783">
            <v>89925939578.947372</v>
          </cell>
          <cell r="I783">
            <v>0</v>
          </cell>
          <cell r="J783">
            <v>65221368421.052635</v>
          </cell>
          <cell r="K783">
            <v>43736842105.263161</v>
          </cell>
          <cell r="L783">
            <v>28657894736.842106</v>
          </cell>
          <cell r="M783">
            <v>65277234368.421051</v>
          </cell>
          <cell r="N783">
            <v>9463157894.7368412</v>
          </cell>
          <cell r="O783">
            <v>11507894736.842106</v>
          </cell>
          <cell r="P783">
            <v>0</v>
          </cell>
          <cell r="Q783">
            <v>4921052631.5789471</v>
          </cell>
          <cell r="R783">
            <v>154631578947.36841</v>
          </cell>
          <cell r="S783">
            <v>5536842105.2631578</v>
          </cell>
          <cell r="T783">
            <v>5648947368.4210529</v>
          </cell>
          <cell r="U783">
            <v>2573684210.5263157</v>
          </cell>
          <cell r="V783">
            <v>6097894736.8421049</v>
          </cell>
          <cell r="W783">
            <v>1100000000</v>
          </cell>
          <cell r="X783">
            <v>0</v>
          </cell>
          <cell r="Y783">
            <v>85000000</v>
          </cell>
          <cell r="Z783">
            <v>109210526.31578948</v>
          </cell>
          <cell r="AA783">
            <v>51077500000</v>
          </cell>
          <cell r="AB783">
            <v>0</v>
          </cell>
          <cell r="AC783">
            <v>0</v>
          </cell>
          <cell r="AD783">
            <v>119131578947.36842</v>
          </cell>
          <cell r="AE783">
            <v>409473684.21052629</v>
          </cell>
          <cell r="AF783">
            <v>130000000</v>
          </cell>
          <cell r="AG783">
            <v>412631578.94736844</v>
          </cell>
          <cell r="AH783">
            <v>16026458421.052631</v>
          </cell>
          <cell r="AI783">
            <v>0</v>
          </cell>
          <cell r="AJ783">
            <v>93684210.526315793</v>
          </cell>
          <cell r="AK783">
            <v>1560526315.7894738</v>
          </cell>
          <cell r="AL783">
            <v>0</v>
          </cell>
          <cell r="AM783">
            <v>407894736.84210527</v>
          </cell>
          <cell r="AN783">
            <v>57105263.157894738</v>
          </cell>
          <cell r="AO783">
            <v>127915368421.05263</v>
          </cell>
          <cell r="AP783">
            <v>1800000000</v>
          </cell>
          <cell r="AQ783">
            <v>2515789473.6842103</v>
          </cell>
          <cell r="AR783">
            <v>970000000</v>
          </cell>
          <cell r="AS783">
            <v>0</v>
          </cell>
          <cell r="AT783">
            <v>90631578.947368428</v>
          </cell>
          <cell r="AU783">
            <v>0</v>
          </cell>
          <cell r="AV783">
            <v>150421052.63157895</v>
          </cell>
          <cell r="AW783">
            <v>1400000000</v>
          </cell>
          <cell r="AX783">
            <v>504000000</v>
          </cell>
          <cell r="AY783">
            <v>250000000</v>
          </cell>
          <cell r="AZ783">
            <v>310000000</v>
          </cell>
          <cell r="BA783">
            <v>600000000</v>
          </cell>
          <cell r="BB783">
            <v>210526315.78947368</v>
          </cell>
          <cell r="BC783">
            <v>13763157894.736841</v>
          </cell>
          <cell r="BD783">
            <v>0</v>
          </cell>
          <cell r="BE783">
            <v>0</v>
          </cell>
          <cell r="BF783">
            <v>0</v>
          </cell>
          <cell r="BG783">
            <v>1086842105.2631578</v>
          </cell>
          <cell r="BH783">
            <v>0</v>
          </cell>
          <cell r="BI783">
            <v>1965789473.6842105</v>
          </cell>
          <cell r="BJ783">
            <v>551210526.31578946</v>
          </cell>
          <cell r="BK783">
            <v>80000000</v>
          </cell>
          <cell r="BL783">
            <v>2947368421.0526314</v>
          </cell>
          <cell r="BM783">
            <v>3705789473.6842103</v>
          </cell>
          <cell r="BN783">
            <v>734736842.10526311</v>
          </cell>
          <cell r="BO783">
            <v>1098421052.6315789</v>
          </cell>
          <cell r="BP783">
            <v>98947368.421052635</v>
          </cell>
          <cell r="BQ783">
            <v>0</v>
          </cell>
          <cell r="BR783">
            <v>107368421.05263157</v>
          </cell>
          <cell r="BS783">
            <v>0</v>
          </cell>
          <cell r="BT783">
            <v>0</v>
          </cell>
          <cell r="BU783">
            <v>518421052.63157892</v>
          </cell>
          <cell r="BV783">
            <v>0</v>
          </cell>
          <cell r="BW783">
            <v>282631578.94736844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294842105.2631579</v>
          </cell>
          <cell r="CH783">
            <v>142105263.15789473</v>
          </cell>
          <cell r="CI783">
            <v>0</v>
          </cell>
          <cell r="CJ783"/>
          <cell r="CK783"/>
          <cell r="CL783"/>
          <cell r="CM783"/>
          <cell r="CN783"/>
          <cell r="CO783"/>
          <cell r="CP783"/>
          <cell r="CQ783">
            <v>1455624132368.4216</v>
          </cell>
          <cell r="CR783">
            <v>884003342894.73682</v>
          </cell>
          <cell r="CS783">
            <v>571620789473.68433</v>
          </cell>
        </row>
        <row r="784">
          <cell r="B784">
            <v>44124</v>
          </cell>
          <cell r="C784">
            <v>136944500000</v>
          </cell>
          <cell r="D784">
            <v>294118850000</v>
          </cell>
          <cell r="E784">
            <v>156697100000</v>
          </cell>
          <cell r="F784">
            <v>17900000000</v>
          </cell>
          <cell r="G784">
            <v>155000000</v>
          </cell>
          <cell r="H784">
            <v>89499285200</v>
          </cell>
          <cell r="I784">
            <v>0</v>
          </cell>
          <cell r="J784">
            <v>65067350000</v>
          </cell>
          <cell r="K784">
            <v>43837500000</v>
          </cell>
          <cell r="L784">
            <v>28700000000</v>
          </cell>
          <cell r="M784">
            <v>65510487000</v>
          </cell>
          <cell r="N784">
            <v>9465000000</v>
          </cell>
          <cell r="O784">
            <v>11470000000</v>
          </cell>
          <cell r="P784">
            <v>0</v>
          </cell>
          <cell r="Q784">
            <v>4940000000</v>
          </cell>
          <cell r="R784">
            <v>155950000000</v>
          </cell>
          <cell r="S784">
            <v>5515000000</v>
          </cell>
          <cell r="T784">
            <v>5724000000</v>
          </cell>
          <cell r="U784">
            <v>2580000000</v>
          </cell>
          <cell r="V784">
            <v>6092000000</v>
          </cell>
          <cell r="W784">
            <v>1100000000</v>
          </cell>
          <cell r="X784">
            <v>0</v>
          </cell>
          <cell r="Y784">
            <v>85000000</v>
          </cell>
          <cell r="Z784">
            <v>119150000</v>
          </cell>
          <cell r="AA784">
            <v>50858625000</v>
          </cell>
          <cell r="AB784">
            <v>0</v>
          </cell>
          <cell r="AC784">
            <v>0</v>
          </cell>
          <cell r="AD784">
            <v>116675000000</v>
          </cell>
          <cell r="AE784">
            <v>409000000</v>
          </cell>
          <cell r="AF784">
            <v>130500000</v>
          </cell>
          <cell r="AG784">
            <v>413000000</v>
          </cell>
          <cell r="AH784">
            <v>16003172100</v>
          </cell>
          <cell r="AI784">
            <v>0</v>
          </cell>
          <cell r="AJ784">
            <v>93500000</v>
          </cell>
          <cell r="AK784">
            <v>1555000000</v>
          </cell>
          <cell r="AL784">
            <v>0</v>
          </cell>
          <cell r="AM784">
            <v>408250000</v>
          </cell>
          <cell r="AN784">
            <v>58150000</v>
          </cell>
          <cell r="AO784">
            <v>127682125000</v>
          </cell>
          <cell r="AP784">
            <v>1800000000</v>
          </cell>
          <cell r="AQ784">
            <v>2495000000</v>
          </cell>
          <cell r="AR784">
            <v>1001500000</v>
          </cell>
          <cell r="AS784">
            <v>0</v>
          </cell>
          <cell r="AT784">
            <v>90750000</v>
          </cell>
          <cell r="AU784">
            <v>0</v>
          </cell>
          <cell r="AV784">
            <v>152950000</v>
          </cell>
          <cell r="AW784">
            <v>1400000000</v>
          </cell>
          <cell r="AX784">
            <v>500050000</v>
          </cell>
          <cell r="AY784">
            <v>250000000</v>
          </cell>
          <cell r="AZ784">
            <v>310000000</v>
          </cell>
          <cell r="BA784">
            <v>600000000</v>
          </cell>
          <cell r="BB784">
            <v>250000000</v>
          </cell>
          <cell r="BC784">
            <v>13760000000</v>
          </cell>
          <cell r="BD784">
            <v>0</v>
          </cell>
          <cell r="BE784">
            <v>0</v>
          </cell>
          <cell r="BF784">
            <v>0</v>
          </cell>
          <cell r="BG784">
            <v>1032500000</v>
          </cell>
          <cell r="BH784">
            <v>0</v>
          </cell>
          <cell r="BI784">
            <v>1971250000</v>
          </cell>
          <cell r="BJ784">
            <v>550200000</v>
          </cell>
          <cell r="BK784">
            <v>80000000</v>
          </cell>
          <cell r="BL784">
            <v>2950000000</v>
          </cell>
          <cell r="BM784">
            <v>3670450000</v>
          </cell>
          <cell r="BN784">
            <v>735000000</v>
          </cell>
          <cell r="BO784">
            <v>1091500000</v>
          </cell>
          <cell r="BP784">
            <v>99900000</v>
          </cell>
          <cell r="BQ784">
            <v>0</v>
          </cell>
          <cell r="BR784">
            <v>107500000</v>
          </cell>
          <cell r="BS784">
            <v>0</v>
          </cell>
          <cell r="BT784">
            <v>0</v>
          </cell>
          <cell r="BU784">
            <v>519000000</v>
          </cell>
          <cell r="BV784">
            <v>0</v>
          </cell>
          <cell r="BW784">
            <v>283500000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293675000</v>
          </cell>
          <cell r="CH784">
            <v>157500000</v>
          </cell>
          <cell r="CI784">
            <v>0</v>
          </cell>
          <cell r="CJ784"/>
          <cell r="CK784"/>
          <cell r="CL784"/>
          <cell r="CM784"/>
          <cell r="CN784"/>
          <cell r="CO784"/>
          <cell r="CP784"/>
          <cell r="CQ784">
            <v>1451908769300</v>
          </cell>
          <cell r="CR784">
            <v>881648469300</v>
          </cell>
          <cell r="CS784">
            <v>570260300000</v>
          </cell>
        </row>
        <row r="785">
          <cell r="B785">
            <v>44125</v>
          </cell>
          <cell r="C785">
            <v>136317619047.61905</v>
          </cell>
          <cell r="D785">
            <v>293225952380.95239</v>
          </cell>
          <cell r="E785">
            <v>157709714285.71429</v>
          </cell>
          <cell r="F785">
            <v>17904761904.761906</v>
          </cell>
          <cell r="G785">
            <v>150000000</v>
          </cell>
          <cell r="H785">
            <v>89113264571.428574</v>
          </cell>
          <cell r="I785">
            <v>0</v>
          </cell>
          <cell r="J785">
            <v>64923666666.666664</v>
          </cell>
          <cell r="K785">
            <v>43928571428.571426</v>
          </cell>
          <cell r="L785">
            <v>28738095238.095238</v>
          </cell>
          <cell r="M785">
            <v>65704644142.85714</v>
          </cell>
          <cell r="N785">
            <v>9466666666.666666</v>
          </cell>
          <cell r="O785">
            <v>11435714285.714285</v>
          </cell>
          <cell r="P785">
            <v>0</v>
          </cell>
          <cell r="Q785">
            <v>4957142857.1428576</v>
          </cell>
          <cell r="R785">
            <v>157142857142.85715</v>
          </cell>
          <cell r="S785">
            <v>5495238095.2380953</v>
          </cell>
          <cell r="T785">
            <v>5791904761.9047623</v>
          </cell>
          <cell r="U785">
            <v>2585714285.7142859</v>
          </cell>
          <cell r="V785">
            <v>6086666666.666667</v>
          </cell>
          <cell r="W785">
            <v>1100000000</v>
          </cell>
          <cell r="X785">
            <v>0</v>
          </cell>
          <cell r="Y785">
            <v>85000000</v>
          </cell>
          <cell r="Z785">
            <v>128142857.14285715</v>
          </cell>
          <cell r="AA785">
            <v>50660595238.095238</v>
          </cell>
          <cell r="AB785">
            <v>0</v>
          </cell>
          <cell r="AC785">
            <v>0</v>
          </cell>
          <cell r="AD785">
            <v>116071428571.42857</v>
          </cell>
          <cell r="AE785">
            <v>408571428.5714286</v>
          </cell>
          <cell r="AF785">
            <v>131904761.90476191</v>
          </cell>
          <cell r="AG785">
            <v>413333333.33333331</v>
          </cell>
          <cell r="AH785">
            <v>15982103523.809525</v>
          </cell>
          <cell r="AI785">
            <v>0</v>
          </cell>
          <cell r="AJ785">
            <v>93333333.333333328</v>
          </cell>
          <cell r="AK785">
            <v>1550000000</v>
          </cell>
          <cell r="AL785">
            <v>0</v>
          </cell>
          <cell r="AM785">
            <v>408571428.5714286</v>
          </cell>
          <cell r="AN785">
            <v>59095238.095238097</v>
          </cell>
          <cell r="AO785">
            <v>127471095238.09525</v>
          </cell>
          <cell r="AP785">
            <v>1800000000</v>
          </cell>
          <cell r="AQ785">
            <v>2476190476.1904764</v>
          </cell>
          <cell r="AR785">
            <v>1030000000</v>
          </cell>
          <cell r="AS785">
            <v>0</v>
          </cell>
          <cell r="AT785">
            <v>90857142.857142851</v>
          </cell>
          <cell r="AU785">
            <v>0</v>
          </cell>
          <cell r="AV785">
            <v>155238095.23809522</v>
          </cell>
          <cell r="AW785">
            <v>1400000000</v>
          </cell>
          <cell r="AX785">
            <v>496476190.47619045</v>
          </cell>
          <cell r="AY785">
            <v>250000000</v>
          </cell>
          <cell r="AZ785">
            <v>314761904.76190478</v>
          </cell>
          <cell r="BA785">
            <v>600000000</v>
          </cell>
          <cell r="BB785">
            <v>285714285.71428573</v>
          </cell>
          <cell r="BC785">
            <v>13757142857.142857</v>
          </cell>
          <cell r="BD785">
            <v>0</v>
          </cell>
          <cell r="BE785">
            <v>0</v>
          </cell>
          <cell r="BF785">
            <v>0</v>
          </cell>
          <cell r="BG785">
            <v>983333333.33333337</v>
          </cell>
          <cell r="BH785">
            <v>0</v>
          </cell>
          <cell r="BI785">
            <v>1976190476.1904762</v>
          </cell>
          <cell r="BJ785">
            <v>549285714.28571427</v>
          </cell>
          <cell r="BK785">
            <v>80476190.476190478</v>
          </cell>
          <cell r="BL785">
            <v>2952380952.3809524</v>
          </cell>
          <cell r="BM785">
            <v>3638571428.5714288</v>
          </cell>
          <cell r="BN785">
            <v>735238095.23809528</v>
          </cell>
          <cell r="BO785">
            <v>1085238095.2380953</v>
          </cell>
          <cell r="BP785">
            <v>96000000</v>
          </cell>
          <cell r="BQ785">
            <v>0</v>
          </cell>
          <cell r="BR785">
            <v>107619047.61904761</v>
          </cell>
          <cell r="BS785">
            <v>0</v>
          </cell>
          <cell r="BT785">
            <v>0</v>
          </cell>
          <cell r="BU785">
            <v>519523809.52380955</v>
          </cell>
          <cell r="BV785">
            <v>0</v>
          </cell>
          <cell r="BW785">
            <v>284285714.28571427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292619047.61904764</v>
          </cell>
          <cell r="CH785">
            <v>171428571.42857143</v>
          </cell>
          <cell r="CI785">
            <v>0</v>
          </cell>
          <cell r="CJ785"/>
          <cell r="CK785"/>
          <cell r="CL785"/>
          <cell r="CM785"/>
          <cell r="CN785"/>
          <cell r="CO785"/>
          <cell r="CP785"/>
          <cell r="CQ785">
            <v>1451369940809.5232</v>
          </cell>
          <cell r="CR785">
            <v>881121559857.14294</v>
          </cell>
          <cell r="CS785">
            <v>570248380952.38086</v>
          </cell>
        </row>
        <row r="786">
          <cell r="B786">
            <v>44126</v>
          </cell>
          <cell r="C786">
            <v>135962272727.27272</v>
          </cell>
          <cell r="D786">
            <v>292812409090.90912</v>
          </cell>
          <cell r="E786">
            <v>158628863636.36365</v>
          </cell>
          <cell r="F786">
            <v>17909090909.090908</v>
          </cell>
          <cell r="G786">
            <v>145454545.45454547</v>
          </cell>
          <cell r="H786">
            <v>88762336727.27272</v>
          </cell>
          <cell r="I786">
            <v>0</v>
          </cell>
          <cell r="J786">
            <v>64804590909.090912</v>
          </cell>
          <cell r="K786">
            <v>43647727272.727272</v>
          </cell>
          <cell r="L786">
            <v>28779545454.545456</v>
          </cell>
          <cell r="M786">
            <v>65834342136.36364</v>
          </cell>
          <cell r="N786">
            <v>9468181818.181818</v>
          </cell>
          <cell r="O786">
            <v>11404545454.545454</v>
          </cell>
          <cell r="P786">
            <v>0</v>
          </cell>
          <cell r="Q786">
            <v>4959090909.090909</v>
          </cell>
          <cell r="R786">
            <v>157772727272.72726</v>
          </cell>
          <cell r="S786">
            <v>5475000000</v>
          </cell>
          <cell r="T786">
            <v>5853636363.636364</v>
          </cell>
          <cell r="U786">
            <v>2590909090.909091</v>
          </cell>
          <cell r="V786">
            <v>6081818181.818182</v>
          </cell>
          <cell r="W786">
            <v>1100000000</v>
          </cell>
          <cell r="X786">
            <v>0</v>
          </cell>
          <cell r="Y786">
            <v>85000000</v>
          </cell>
          <cell r="Z786">
            <v>136318181.81818181</v>
          </cell>
          <cell r="AA786">
            <v>50466931818.181816</v>
          </cell>
          <cell r="AB786">
            <v>0</v>
          </cell>
          <cell r="AC786">
            <v>0</v>
          </cell>
          <cell r="AD786">
            <v>115204545454.54546</v>
          </cell>
          <cell r="AE786">
            <v>408181818.18181819</v>
          </cell>
          <cell r="AF786">
            <v>133636363.63636364</v>
          </cell>
          <cell r="AG786">
            <v>413636363.63636363</v>
          </cell>
          <cell r="AH786">
            <v>15946618454.545454</v>
          </cell>
          <cell r="AI786">
            <v>0</v>
          </cell>
          <cell r="AJ786">
            <v>93636363.63636364</v>
          </cell>
          <cell r="AK786">
            <v>1540909090.909091</v>
          </cell>
          <cell r="AL786">
            <v>0</v>
          </cell>
          <cell r="AM786">
            <v>408863636.36363637</v>
          </cell>
          <cell r="AN786">
            <v>59954545.454545453</v>
          </cell>
          <cell r="AO786">
            <v>126763340909.09091</v>
          </cell>
          <cell r="AP786">
            <v>1800000000</v>
          </cell>
          <cell r="AQ786">
            <v>2459090909.090909</v>
          </cell>
          <cell r="AR786">
            <v>1046818181.8181819</v>
          </cell>
          <cell r="AS786">
            <v>0</v>
          </cell>
          <cell r="AT786">
            <v>90954545.454545453</v>
          </cell>
          <cell r="AU786">
            <v>0</v>
          </cell>
          <cell r="AV786">
            <v>157318181.81818181</v>
          </cell>
          <cell r="AW786">
            <v>1400000000</v>
          </cell>
          <cell r="AX786">
            <v>493227272.72727275</v>
          </cell>
          <cell r="AY786">
            <v>250000000</v>
          </cell>
          <cell r="AZ786">
            <v>314545454.54545456</v>
          </cell>
          <cell r="BA786">
            <v>600000000</v>
          </cell>
          <cell r="BB786">
            <v>318181818.18181819</v>
          </cell>
          <cell r="BC786">
            <v>13754545454.545454</v>
          </cell>
          <cell r="BD786">
            <v>0</v>
          </cell>
          <cell r="BE786">
            <v>0</v>
          </cell>
          <cell r="BF786">
            <v>0</v>
          </cell>
          <cell r="BG786">
            <v>938636363.63636363</v>
          </cell>
          <cell r="BH786">
            <v>0</v>
          </cell>
          <cell r="BI786">
            <v>1980681818.1818182</v>
          </cell>
          <cell r="BJ786">
            <v>546500000</v>
          </cell>
          <cell r="BK786">
            <v>80454545.454545453</v>
          </cell>
          <cell r="BL786">
            <v>2954545454.5454545</v>
          </cell>
          <cell r="BM786">
            <v>3532772727.2727275</v>
          </cell>
          <cell r="BN786">
            <v>730909090.90909088</v>
          </cell>
          <cell r="BO786">
            <v>1077727272.7272727</v>
          </cell>
          <cell r="BP786">
            <v>91636363.63636364</v>
          </cell>
          <cell r="BQ786">
            <v>0</v>
          </cell>
          <cell r="BR786">
            <v>107727272.72727273</v>
          </cell>
          <cell r="BS786">
            <v>0</v>
          </cell>
          <cell r="BT786">
            <v>0</v>
          </cell>
          <cell r="BU786">
            <v>520000000</v>
          </cell>
          <cell r="BV786">
            <v>0</v>
          </cell>
          <cell r="BW786">
            <v>285000000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291659090.90909094</v>
          </cell>
          <cell r="CH786">
            <v>187727272.72727272</v>
          </cell>
          <cell r="CI786">
            <v>0</v>
          </cell>
          <cell r="CJ786"/>
          <cell r="CK786"/>
          <cell r="CL786"/>
          <cell r="CM786"/>
          <cell r="CN786"/>
          <cell r="CO786"/>
          <cell r="CP786"/>
          <cell r="CQ786">
            <v>1449664774590.9097</v>
          </cell>
          <cell r="CR786">
            <v>879032547318.18164</v>
          </cell>
          <cell r="CS786">
            <v>570632227272.72729</v>
          </cell>
        </row>
        <row r="787">
          <cell r="B787">
            <v>44127</v>
          </cell>
          <cell r="C787">
            <v>135529130434.78261</v>
          </cell>
          <cell r="D787">
            <v>292434826086.95654</v>
          </cell>
          <cell r="E787">
            <v>159468086956.52173</v>
          </cell>
          <cell r="F787">
            <v>17913043478.260868</v>
          </cell>
          <cell r="G787">
            <v>141304347.82608697</v>
          </cell>
          <cell r="H787">
            <v>88441924347.82608</v>
          </cell>
          <cell r="I787">
            <v>0</v>
          </cell>
          <cell r="J787">
            <v>64691782608.695656</v>
          </cell>
          <cell r="K787">
            <v>43391304347.826088</v>
          </cell>
          <cell r="L787">
            <v>28817391304.347828</v>
          </cell>
          <cell r="M787">
            <v>65952762043.478264</v>
          </cell>
          <cell r="N787">
            <v>9469565217.391304</v>
          </cell>
          <cell r="O787">
            <v>11376086956.52174</v>
          </cell>
          <cell r="P787">
            <v>0</v>
          </cell>
          <cell r="Q787">
            <v>4960869565.217391</v>
          </cell>
          <cell r="R787">
            <v>158347826086.95651</v>
          </cell>
          <cell r="S787">
            <v>5456521739.130435</v>
          </cell>
          <cell r="T787">
            <v>5910000000</v>
          </cell>
          <cell r="U787">
            <v>2595652173.9130435</v>
          </cell>
          <cell r="V787">
            <v>6077391304.347826</v>
          </cell>
          <cell r="W787">
            <v>1100000000</v>
          </cell>
          <cell r="X787">
            <v>0</v>
          </cell>
          <cell r="Y787">
            <v>85000000</v>
          </cell>
          <cell r="Z787">
            <v>143782608.69565219</v>
          </cell>
          <cell r="AA787">
            <v>50290108695.652176</v>
          </cell>
          <cell r="AB787">
            <v>0</v>
          </cell>
          <cell r="AC787">
            <v>0</v>
          </cell>
          <cell r="AD787">
            <v>114717391304.34782</v>
          </cell>
          <cell r="AE787">
            <v>407826086.95652175</v>
          </cell>
          <cell r="AF787">
            <v>135217391.30434781</v>
          </cell>
          <cell r="AG787">
            <v>413913043.47826087</v>
          </cell>
          <cell r="AH787">
            <v>15914219043.47826</v>
          </cell>
          <cell r="AI787">
            <v>0</v>
          </cell>
          <cell r="AJ787">
            <v>93913043.478260875</v>
          </cell>
          <cell r="AK787">
            <v>1532608695.652174</v>
          </cell>
          <cell r="AL787">
            <v>0</v>
          </cell>
          <cell r="AM787">
            <v>409130434.78260869</v>
          </cell>
          <cell r="AN787">
            <v>60913043.478260867</v>
          </cell>
          <cell r="AO787">
            <v>126117130434.78261</v>
          </cell>
          <cell r="AP787">
            <v>1800000000</v>
          </cell>
          <cell r="AQ787">
            <v>2443478260.869565</v>
          </cell>
          <cell r="AR787">
            <v>1062173913.0434783</v>
          </cell>
          <cell r="AS787">
            <v>0</v>
          </cell>
          <cell r="AT787">
            <v>91043478.260869563</v>
          </cell>
          <cell r="AU787">
            <v>0</v>
          </cell>
          <cell r="AV787">
            <v>159217391.30434781</v>
          </cell>
          <cell r="AW787">
            <v>1400000000</v>
          </cell>
          <cell r="AX787">
            <v>490260869.56521738</v>
          </cell>
          <cell r="AY787">
            <v>250000000</v>
          </cell>
          <cell r="AZ787">
            <v>314347826.0869565</v>
          </cell>
          <cell r="BA787">
            <v>600000000</v>
          </cell>
          <cell r="BB787">
            <v>347826086.95652175</v>
          </cell>
          <cell r="BC787">
            <v>13752173913.043478</v>
          </cell>
          <cell r="BD787">
            <v>0</v>
          </cell>
          <cell r="BE787">
            <v>0</v>
          </cell>
          <cell r="BF787">
            <v>0</v>
          </cell>
          <cell r="BG787">
            <v>897826086.95652175</v>
          </cell>
          <cell r="BH787">
            <v>0</v>
          </cell>
          <cell r="BI787">
            <v>1984782608.6956522</v>
          </cell>
          <cell r="BJ787">
            <v>544913043.47826087</v>
          </cell>
          <cell r="BK787">
            <v>80434782.608695656</v>
          </cell>
          <cell r="BL787">
            <v>2956521739.130435</v>
          </cell>
          <cell r="BM787">
            <v>3423130434.7826085</v>
          </cell>
          <cell r="BN787">
            <v>726956521.73913038</v>
          </cell>
          <cell r="BO787">
            <v>1070869565.2173913</v>
          </cell>
          <cell r="BP787">
            <v>87652173.913043484</v>
          </cell>
          <cell r="BQ787">
            <v>0</v>
          </cell>
          <cell r="BR787">
            <v>107826086.95652173</v>
          </cell>
          <cell r="BS787">
            <v>0</v>
          </cell>
          <cell r="BT787">
            <v>0</v>
          </cell>
          <cell r="BU787">
            <v>520434782.60869563</v>
          </cell>
          <cell r="BV787">
            <v>0</v>
          </cell>
          <cell r="BW787">
            <v>285652173.9130435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290782608.69565219</v>
          </cell>
          <cell r="CH787">
            <v>202608695.65217391</v>
          </cell>
          <cell r="CI787">
            <v>0</v>
          </cell>
          <cell r="CJ787"/>
          <cell r="CK787"/>
          <cell r="CL787"/>
          <cell r="CM787"/>
          <cell r="CN787"/>
          <cell r="CO787"/>
          <cell r="CP787"/>
          <cell r="CQ787">
            <v>1448287535869.5652</v>
          </cell>
          <cell r="CR787">
            <v>877308927173.91309</v>
          </cell>
          <cell r="CS787">
            <v>570978608695.65222</v>
          </cell>
        </row>
        <row r="788">
          <cell r="B788">
            <v>44128</v>
          </cell>
          <cell r="C788">
            <v>135132083333.33333</v>
          </cell>
          <cell r="D788">
            <v>292088708333.33331</v>
          </cell>
          <cell r="E788">
            <v>160237375000</v>
          </cell>
          <cell r="F788">
            <v>17916666666.666668</v>
          </cell>
          <cell r="G788">
            <v>137500000</v>
          </cell>
          <cell r="H788">
            <v>88148213000</v>
          </cell>
          <cell r="I788">
            <v>0</v>
          </cell>
          <cell r="J788">
            <v>64588375000</v>
          </cell>
          <cell r="K788">
            <v>43156250000</v>
          </cell>
          <cell r="L788">
            <v>28852083333.333332</v>
          </cell>
          <cell r="M788">
            <v>66061313625</v>
          </cell>
          <cell r="N788">
            <v>9470833333.333334</v>
          </cell>
          <cell r="O788">
            <v>11350000000</v>
          </cell>
          <cell r="P788">
            <v>0</v>
          </cell>
          <cell r="Q788">
            <v>4962500000</v>
          </cell>
          <cell r="R788">
            <v>158875000000</v>
          </cell>
          <cell r="S788">
            <v>5439583333.333333</v>
          </cell>
          <cell r="T788">
            <v>5961666666.666667</v>
          </cell>
          <cell r="U788">
            <v>2600000000</v>
          </cell>
          <cell r="V788">
            <v>6073333333.333333</v>
          </cell>
          <cell r="W788">
            <v>1100000000</v>
          </cell>
          <cell r="X788">
            <v>0</v>
          </cell>
          <cell r="Y788">
            <v>85000000</v>
          </cell>
          <cell r="Z788">
            <v>150625000</v>
          </cell>
          <cell r="AA788">
            <v>50128020833.333336</v>
          </cell>
          <cell r="AB788">
            <v>0</v>
          </cell>
          <cell r="AC788">
            <v>0</v>
          </cell>
          <cell r="AD788">
            <v>114270833333.33333</v>
          </cell>
          <cell r="AE788">
            <v>407500000</v>
          </cell>
          <cell r="AF788">
            <v>136666666.66666666</v>
          </cell>
          <cell r="AG788">
            <v>414166666.66666669</v>
          </cell>
          <cell r="AH788">
            <v>15884519583.333334</v>
          </cell>
          <cell r="AI788">
            <v>0</v>
          </cell>
          <cell r="AJ788">
            <v>94166666.666666672</v>
          </cell>
          <cell r="AK788">
            <v>1525000000</v>
          </cell>
          <cell r="AL788">
            <v>0</v>
          </cell>
          <cell r="AM788">
            <v>409375000</v>
          </cell>
          <cell r="AN788">
            <v>61791666.666666664</v>
          </cell>
          <cell r="AO788">
            <v>125524770833.33333</v>
          </cell>
          <cell r="AP788">
            <v>1800000000</v>
          </cell>
          <cell r="AQ788">
            <v>2429166666.6666665</v>
          </cell>
          <cell r="AR788">
            <v>1076250000</v>
          </cell>
          <cell r="AS788">
            <v>0</v>
          </cell>
          <cell r="AT788">
            <v>91125000</v>
          </cell>
          <cell r="AU788">
            <v>0</v>
          </cell>
          <cell r="AV788">
            <v>160958333.33333334</v>
          </cell>
          <cell r="AW788">
            <v>1400000000</v>
          </cell>
          <cell r="AX788">
            <v>487541666.66666669</v>
          </cell>
          <cell r="AY788">
            <v>250000000</v>
          </cell>
          <cell r="AZ788">
            <v>314166666.66666669</v>
          </cell>
          <cell r="BA788">
            <v>600000000</v>
          </cell>
          <cell r="BB788">
            <v>375000000</v>
          </cell>
          <cell r="BC788">
            <v>13750000000</v>
          </cell>
          <cell r="BD788">
            <v>0</v>
          </cell>
          <cell r="BE788">
            <v>0</v>
          </cell>
          <cell r="BF788">
            <v>0</v>
          </cell>
          <cell r="BG788">
            <v>860416666.66666663</v>
          </cell>
          <cell r="BH788">
            <v>0</v>
          </cell>
          <cell r="BI788">
            <v>1988541666.6666667</v>
          </cell>
          <cell r="BJ788">
            <v>543458333.33333337</v>
          </cell>
          <cell r="BK788">
            <v>80416666.666666672</v>
          </cell>
          <cell r="BL788">
            <v>2958333333.3333335</v>
          </cell>
          <cell r="BM788">
            <v>3322625000</v>
          </cell>
          <cell r="BN788">
            <v>723333333.33333337</v>
          </cell>
          <cell r="BO788">
            <v>1064583333.3333334</v>
          </cell>
          <cell r="BP788">
            <v>84000000</v>
          </cell>
          <cell r="BQ788">
            <v>0</v>
          </cell>
          <cell r="BR788">
            <v>107916666.66666667</v>
          </cell>
          <cell r="BS788">
            <v>0</v>
          </cell>
          <cell r="BT788">
            <v>0</v>
          </cell>
          <cell r="BU788">
            <v>520833333.33333331</v>
          </cell>
          <cell r="BV788">
            <v>0</v>
          </cell>
          <cell r="BW788">
            <v>286250000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289979166.66666669</v>
          </cell>
          <cell r="CH788">
            <v>216250000</v>
          </cell>
          <cell r="CI788">
            <v>0</v>
          </cell>
          <cell r="CJ788"/>
          <cell r="CK788"/>
          <cell r="CL788"/>
          <cell r="CM788"/>
          <cell r="CN788"/>
          <cell r="CO788"/>
          <cell r="CP788"/>
          <cell r="CQ788">
            <v>1447025067041.6667</v>
          </cell>
          <cell r="CR788">
            <v>875728942041.66663</v>
          </cell>
          <cell r="CS788">
            <v>571296125000</v>
          </cell>
        </row>
        <row r="789">
          <cell r="B789">
            <v>44129</v>
          </cell>
          <cell r="C789">
            <v>134766800000</v>
          </cell>
          <cell r="D789">
            <v>291770280000</v>
          </cell>
          <cell r="E789">
            <v>160945120000</v>
          </cell>
          <cell r="F789">
            <v>17920000000</v>
          </cell>
          <cell r="G789">
            <v>134000000</v>
          </cell>
          <cell r="H789">
            <v>87877998560</v>
          </cell>
          <cell r="I789">
            <v>0</v>
          </cell>
          <cell r="J789">
            <v>64493240000</v>
          </cell>
          <cell r="K789">
            <v>42940000000</v>
          </cell>
          <cell r="L789">
            <v>28884000000</v>
          </cell>
          <cell r="M789">
            <v>66161181080</v>
          </cell>
          <cell r="N789">
            <v>9472000000</v>
          </cell>
          <cell r="O789">
            <v>11326000000</v>
          </cell>
          <cell r="P789">
            <v>0</v>
          </cell>
          <cell r="Q789">
            <v>4964000000</v>
          </cell>
          <cell r="R789">
            <v>159360000000</v>
          </cell>
          <cell r="S789">
            <v>5424000000</v>
          </cell>
          <cell r="T789">
            <v>6009200000</v>
          </cell>
          <cell r="U789">
            <v>2604000000</v>
          </cell>
          <cell r="V789">
            <v>6069600000</v>
          </cell>
          <cell r="W789">
            <v>1100000000</v>
          </cell>
          <cell r="X789">
            <v>0</v>
          </cell>
          <cell r="Y789">
            <v>85000000</v>
          </cell>
          <cell r="Z789">
            <v>156920000</v>
          </cell>
          <cell r="AA789">
            <v>49978900000</v>
          </cell>
          <cell r="AB789">
            <v>0</v>
          </cell>
          <cell r="AC789">
            <v>0</v>
          </cell>
          <cell r="AD789">
            <v>113860000000</v>
          </cell>
          <cell r="AE789">
            <v>407200000</v>
          </cell>
          <cell r="AF789">
            <v>138000000</v>
          </cell>
          <cell r="AG789">
            <v>414400000</v>
          </cell>
          <cell r="AH789">
            <v>15857196080</v>
          </cell>
          <cell r="AI789">
            <v>0</v>
          </cell>
          <cell r="AJ789">
            <v>94400000</v>
          </cell>
          <cell r="AK789">
            <v>1518000000</v>
          </cell>
          <cell r="AL789">
            <v>0</v>
          </cell>
          <cell r="AM789">
            <v>409600000</v>
          </cell>
          <cell r="AN789">
            <v>62600000</v>
          </cell>
          <cell r="AO789">
            <v>124979800000</v>
          </cell>
          <cell r="AP789">
            <v>1800000000</v>
          </cell>
          <cell r="AQ789">
            <v>2416000000</v>
          </cell>
          <cell r="AR789">
            <v>1089200000</v>
          </cell>
          <cell r="AS789">
            <v>0</v>
          </cell>
          <cell r="AT789">
            <v>91200000</v>
          </cell>
          <cell r="AU789">
            <v>0</v>
          </cell>
          <cell r="AV789">
            <v>162560000</v>
          </cell>
          <cell r="AW789">
            <v>1400000000</v>
          </cell>
          <cell r="AX789">
            <v>485040000</v>
          </cell>
          <cell r="AY789">
            <v>250000000</v>
          </cell>
          <cell r="AZ789">
            <v>314000000</v>
          </cell>
          <cell r="BA789">
            <v>600000000</v>
          </cell>
          <cell r="BB789">
            <v>400000000</v>
          </cell>
          <cell r="BC789">
            <v>13748000000</v>
          </cell>
          <cell r="BD789">
            <v>0</v>
          </cell>
          <cell r="BE789">
            <v>0</v>
          </cell>
          <cell r="BF789">
            <v>0</v>
          </cell>
          <cell r="BG789">
            <v>826000000</v>
          </cell>
          <cell r="BH789">
            <v>0</v>
          </cell>
          <cell r="BI789">
            <v>1992000000</v>
          </cell>
          <cell r="BJ789">
            <v>542120000</v>
          </cell>
          <cell r="BK789">
            <v>80400000</v>
          </cell>
          <cell r="BL789">
            <v>2960000000</v>
          </cell>
          <cell r="BM789">
            <v>3230160000</v>
          </cell>
          <cell r="BN789">
            <v>720000000</v>
          </cell>
          <cell r="BO789">
            <v>1058800000</v>
          </cell>
          <cell r="BP789">
            <v>80640000</v>
          </cell>
          <cell r="BQ789">
            <v>0</v>
          </cell>
          <cell r="BR789">
            <v>108000000</v>
          </cell>
          <cell r="BS789">
            <v>0</v>
          </cell>
          <cell r="BT789">
            <v>0</v>
          </cell>
          <cell r="BU789">
            <v>521200000</v>
          </cell>
          <cell r="BV789">
            <v>0</v>
          </cell>
          <cell r="BW789">
            <v>286800000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289240000</v>
          </cell>
          <cell r="CH789">
            <v>228800000</v>
          </cell>
          <cell r="CI789">
            <v>0</v>
          </cell>
          <cell r="CJ789"/>
          <cell r="CK789"/>
          <cell r="CL789"/>
          <cell r="CM789"/>
          <cell r="CN789"/>
          <cell r="CO789"/>
          <cell r="CP789"/>
          <cell r="CQ789">
            <v>1445863595720</v>
          </cell>
          <cell r="CR789">
            <v>874275355720</v>
          </cell>
          <cell r="CS789">
            <v>571588240000</v>
          </cell>
        </row>
        <row r="790">
          <cell r="B790">
            <v>44130</v>
          </cell>
          <cell r="C790">
            <v>134285384615.38461</v>
          </cell>
          <cell r="D790">
            <v>291476346153.84613</v>
          </cell>
          <cell r="E790">
            <v>161598423076.92307</v>
          </cell>
          <cell r="F790">
            <v>17923076923.076923</v>
          </cell>
          <cell r="G790">
            <v>130769230.76923077</v>
          </cell>
          <cell r="H790">
            <v>87628569846.153839</v>
          </cell>
          <cell r="I790">
            <v>0</v>
          </cell>
          <cell r="J790">
            <v>64447769230.769234</v>
          </cell>
          <cell r="K790">
            <v>42740384615.384613</v>
          </cell>
          <cell r="L790">
            <v>28913461538.46154</v>
          </cell>
          <cell r="M790">
            <v>66279520269.230766</v>
          </cell>
          <cell r="N790">
            <v>9473076923.0769234</v>
          </cell>
          <cell r="O790">
            <v>11303846153.846153</v>
          </cell>
          <cell r="P790">
            <v>0</v>
          </cell>
          <cell r="Q790">
            <v>4965384615.3846149</v>
          </cell>
          <cell r="R790">
            <v>159807692307.69232</v>
          </cell>
          <cell r="S790">
            <v>5409615384.6153851</v>
          </cell>
          <cell r="T790">
            <v>6053076923.0769234</v>
          </cell>
          <cell r="U790">
            <v>2607692307.6923075</v>
          </cell>
          <cell r="V790">
            <v>6066153846.1538458</v>
          </cell>
          <cell r="W790">
            <v>1100000000</v>
          </cell>
          <cell r="X790">
            <v>0</v>
          </cell>
          <cell r="Y790">
            <v>85000000</v>
          </cell>
          <cell r="Z790">
            <v>162730769.23076922</v>
          </cell>
          <cell r="AA790">
            <v>49841250000</v>
          </cell>
          <cell r="AB790">
            <v>0</v>
          </cell>
          <cell r="AC790">
            <v>0</v>
          </cell>
          <cell r="AD790">
            <v>113480769230.76923</v>
          </cell>
          <cell r="AE790">
            <v>406923076.92307693</v>
          </cell>
          <cell r="AF790">
            <v>139230769.23076922</v>
          </cell>
          <cell r="AG790">
            <v>414615384.61538464</v>
          </cell>
          <cell r="AH790">
            <v>15831974384.615385</v>
          </cell>
          <cell r="AI790">
            <v>0</v>
          </cell>
          <cell r="AJ790">
            <v>94615384.615384609</v>
          </cell>
          <cell r="AK790">
            <v>1511538461.5384614</v>
          </cell>
          <cell r="AL790">
            <v>0</v>
          </cell>
          <cell r="AM790">
            <v>409807692.30769229</v>
          </cell>
          <cell r="AN790">
            <v>63346153.846153848</v>
          </cell>
          <cell r="AO790">
            <v>124476750000</v>
          </cell>
          <cell r="AP790">
            <v>1800000000</v>
          </cell>
          <cell r="AQ790">
            <v>2403846153.8461537</v>
          </cell>
          <cell r="AR790">
            <v>1101153846.1538463</v>
          </cell>
          <cell r="AS790">
            <v>0</v>
          </cell>
          <cell r="AT790">
            <v>91269230.769230768</v>
          </cell>
          <cell r="AU790">
            <v>0</v>
          </cell>
          <cell r="AV790">
            <v>164038461.53846154</v>
          </cell>
          <cell r="AW790">
            <v>1400000000</v>
          </cell>
          <cell r="AX790">
            <v>482730769.23076922</v>
          </cell>
          <cell r="AY790">
            <v>250000000</v>
          </cell>
          <cell r="AZ790">
            <v>313846153.84615386</v>
          </cell>
          <cell r="BA790">
            <v>600000000</v>
          </cell>
          <cell r="BB790">
            <v>423076923.07692307</v>
          </cell>
          <cell r="BC790">
            <v>13746153846.153847</v>
          </cell>
          <cell r="BD790">
            <v>0</v>
          </cell>
          <cell r="BE790">
            <v>0</v>
          </cell>
          <cell r="BF790">
            <v>0</v>
          </cell>
          <cell r="BG790">
            <v>794230769.23076928</v>
          </cell>
          <cell r="BH790">
            <v>0</v>
          </cell>
          <cell r="BI790">
            <v>2008269230.7692308</v>
          </cell>
          <cell r="BJ790">
            <v>540884615.38461542</v>
          </cell>
          <cell r="BK790">
            <v>80384615.384615391</v>
          </cell>
          <cell r="BL790">
            <v>2961538461.5384617</v>
          </cell>
          <cell r="BM790">
            <v>3144807692.3076925</v>
          </cell>
          <cell r="BN790">
            <v>720769230.76923072</v>
          </cell>
          <cell r="BO790">
            <v>1053461538.4615384</v>
          </cell>
          <cell r="BP790">
            <v>83500000</v>
          </cell>
          <cell r="BQ790">
            <v>0</v>
          </cell>
          <cell r="BR790">
            <v>108076923.07692307</v>
          </cell>
          <cell r="BS790">
            <v>0</v>
          </cell>
          <cell r="BT790">
            <v>0</v>
          </cell>
          <cell r="BU790">
            <v>521538461.53846157</v>
          </cell>
          <cell r="BV790">
            <v>0</v>
          </cell>
          <cell r="BW790">
            <v>287307692.30769229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288557692.30769229</v>
          </cell>
          <cell r="CH790">
            <v>240384615.38461539</v>
          </cell>
          <cell r="CI790">
            <v>0</v>
          </cell>
          <cell r="CJ790"/>
          <cell r="CK790"/>
          <cell r="CL790"/>
          <cell r="CM790"/>
          <cell r="CN790"/>
          <cell r="CO790"/>
          <cell r="CP790"/>
          <cell r="CQ790">
            <v>1444738622192.3076</v>
          </cell>
          <cell r="CR790">
            <v>872838391423.07715</v>
          </cell>
          <cell r="CS790">
            <v>571900230769.23059</v>
          </cell>
        </row>
        <row r="791">
          <cell r="B791">
            <v>44131</v>
          </cell>
          <cell r="C791">
            <v>133145185185.18518</v>
          </cell>
          <cell r="D791">
            <v>291130111111.11108</v>
          </cell>
          <cell r="E791">
            <v>162107185185.18518</v>
          </cell>
          <cell r="F791">
            <v>17925925925.925926</v>
          </cell>
          <cell r="G791">
            <v>127777777.77777778</v>
          </cell>
          <cell r="H791">
            <v>87397617333.333328</v>
          </cell>
          <cell r="I791">
            <v>0</v>
          </cell>
          <cell r="J791">
            <v>64368425925.925926</v>
          </cell>
          <cell r="K791">
            <v>42527777777.777779</v>
          </cell>
          <cell r="L791">
            <v>28940740740.740742</v>
          </cell>
          <cell r="M791">
            <v>66345371370.370369</v>
          </cell>
          <cell r="N791">
            <v>9474074074.0740738</v>
          </cell>
          <cell r="O791">
            <v>11283333333.333334</v>
          </cell>
          <cell r="P791">
            <v>0</v>
          </cell>
          <cell r="Q791">
            <v>4929629629.6296301</v>
          </cell>
          <cell r="R791">
            <v>159703703703.7037</v>
          </cell>
          <cell r="S791">
            <v>5396296296.2962961</v>
          </cell>
          <cell r="T791">
            <v>6093703703.7037039</v>
          </cell>
          <cell r="U791">
            <v>2611111111.1111112</v>
          </cell>
          <cell r="V791">
            <v>6100000000</v>
          </cell>
          <cell r="W791">
            <v>1100000000</v>
          </cell>
          <cell r="X791">
            <v>0</v>
          </cell>
          <cell r="Y791">
            <v>85000000</v>
          </cell>
          <cell r="Z791">
            <v>162555555.55555555</v>
          </cell>
          <cell r="AA791">
            <v>49424907407.40741</v>
          </cell>
          <cell r="AB791">
            <v>0</v>
          </cell>
          <cell r="AC791">
            <v>0</v>
          </cell>
          <cell r="AD791">
            <v>111740740740.74074</v>
          </cell>
          <cell r="AE791">
            <v>406666666.66666669</v>
          </cell>
          <cell r="AF791">
            <v>140740740.74074075</v>
          </cell>
          <cell r="AG791">
            <v>414814814.81481481</v>
          </cell>
          <cell r="AH791">
            <v>15771583925.925926</v>
          </cell>
          <cell r="AI791">
            <v>0</v>
          </cell>
          <cell r="AJ791">
            <v>94814814.814814821</v>
          </cell>
          <cell r="AK791">
            <v>1501851851.8518519</v>
          </cell>
          <cell r="AL791">
            <v>0</v>
          </cell>
          <cell r="AM791">
            <v>405925925.92592591</v>
          </cell>
          <cell r="AN791">
            <v>64037037.037037037</v>
          </cell>
          <cell r="AO791">
            <v>123757259259.25926</v>
          </cell>
          <cell r="AP791">
            <v>1800000000</v>
          </cell>
          <cell r="AQ791">
            <v>2392592592.5925927</v>
          </cell>
          <cell r="AR791">
            <v>1121481481.4814816</v>
          </cell>
          <cell r="AS791">
            <v>0</v>
          </cell>
          <cell r="AT791">
            <v>91333333.333333328</v>
          </cell>
          <cell r="AU791">
            <v>0</v>
          </cell>
          <cell r="AV791">
            <v>164629629.62962964</v>
          </cell>
          <cell r="AW791">
            <v>1348148148.1481481</v>
          </cell>
          <cell r="AX791">
            <v>480592592.5925926</v>
          </cell>
          <cell r="AY791">
            <v>250000000</v>
          </cell>
          <cell r="AZ791">
            <v>313703703.7037037</v>
          </cell>
          <cell r="BA791">
            <v>600000000</v>
          </cell>
          <cell r="BB791">
            <v>444444444.44444442</v>
          </cell>
          <cell r="BC791">
            <v>13744444444.444445</v>
          </cell>
          <cell r="BD791">
            <v>0</v>
          </cell>
          <cell r="BE791">
            <v>0</v>
          </cell>
          <cell r="BF791">
            <v>0</v>
          </cell>
          <cell r="BG791">
            <v>764814814.81481481</v>
          </cell>
          <cell r="BH791">
            <v>0</v>
          </cell>
          <cell r="BI791">
            <v>2023333333.3333333</v>
          </cell>
          <cell r="BJ791">
            <v>529259259.25925928</v>
          </cell>
          <cell r="BK791">
            <v>80370370.370370373</v>
          </cell>
          <cell r="BL791">
            <v>2962962962.9629631</v>
          </cell>
          <cell r="BM791">
            <v>3092444444.4444447</v>
          </cell>
          <cell r="BN791">
            <v>720000000</v>
          </cell>
          <cell r="BO791">
            <v>1049629629.6296296</v>
          </cell>
          <cell r="BP791">
            <v>80407407.407407403</v>
          </cell>
          <cell r="BQ791">
            <v>0</v>
          </cell>
          <cell r="BR791">
            <v>108148148.14814815</v>
          </cell>
          <cell r="BS791">
            <v>0</v>
          </cell>
          <cell r="BT791">
            <v>0</v>
          </cell>
          <cell r="BU791">
            <v>521851851.85185188</v>
          </cell>
          <cell r="BV791">
            <v>0</v>
          </cell>
          <cell r="BW791">
            <v>287777777.77777779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287925925.92592591</v>
          </cell>
          <cell r="CH791">
            <v>251111111.1111111</v>
          </cell>
          <cell r="CI791">
            <v>0</v>
          </cell>
          <cell r="CJ791"/>
          <cell r="CK791"/>
          <cell r="CL791"/>
          <cell r="CM791"/>
          <cell r="CN791"/>
          <cell r="CO791"/>
          <cell r="CP791"/>
          <cell r="CQ791">
            <v>1440190276333.333</v>
          </cell>
          <cell r="CR791">
            <v>868264183740.74072</v>
          </cell>
          <cell r="CS791">
            <v>571926092592.59253</v>
          </cell>
        </row>
        <row r="792">
          <cell r="B792">
            <v>44132</v>
          </cell>
          <cell r="C792">
            <v>132104285714.28572</v>
          </cell>
          <cell r="D792">
            <v>290808607142.85712</v>
          </cell>
          <cell r="E792">
            <v>162579607142.85715</v>
          </cell>
          <cell r="F792">
            <v>17928571428.57143</v>
          </cell>
          <cell r="G792">
            <v>125000000</v>
          </cell>
          <cell r="H792">
            <v>87183161428.571426</v>
          </cell>
          <cell r="I792">
            <v>0</v>
          </cell>
          <cell r="J792">
            <v>64302732142.85714</v>
          </cell>
          <cell r="K792">
            <v>42330357142.85714</v>
          </cell>
          <cell r="L792">
            <v>28966071428.57143</v>
          </cell>
          <cell r="M792">
            <v>66416483107.14286</v>
          </cell>
          <cell r="N792">
            <v>9475000000</v>
          </cell>
          <cell r="O792">
            <v>11264285714.285715</v>
          </cell>
          <cell r="P792">
            <v>0</v>
          </cell>
          <cell r="Q792">
            <v>4896428571.4285717</v>
          </cell>
          <cell r="R792">
            <v>159607142857.14285</v>
          </cell>
          <cell r="S792">
            <v>5383928571.4285717</v>
          </cell>
          <cell r="T792">
            <v>6131428571.4285717</v>
          </cell>
          <cell r="U792">
            <v>2614285714.2857141</v>
          </cell>
          <cell r="V792">
            <v>6131428571.4285717</v>
          </cell>
          <cell r="W792">
            <v>1100000000</v>
          </cell>
          <cell r="X792">
            <v>0</v>
          </cell>
          <cell r="Y792">
            <v>84821428.571428567</v>
          </cell>
          <cell r="Z792">
            <v>162392857.14285713</v>
          </cell>
          <cell r="AA792">
            <v>49038303571.428574</v>
          </cell>
          <cell r="AB792">
            <v>0</v>
          </cell>
          <cell r="AC792">
            <v>0</v>
          </cell>
          <cell r="AD792">
            <v>111482142857.14285</v>
          </cell>
          <cell r="AE792">
            <v>406428571.4285714</v>
          </cell>
          <cell r="AF792">
            <v>142142857.14285713</v>
          </cell>
          <cell r="AG792">
            <v>415000000</v>
          </cell>
          <cell r="AH792">
            <v>15565507071.428572</v>
          </cell>
          <cell r="AI792">
            <v>0</v>
          </cell>
          <cell r="AJ792">
            <v>95000000</v>
          </cell>
          <cell r="AK792">
            <v>1492857142.8571429</v>
          </cell>
          <cell r="AL792">
            <v>0</v>
          </cell>
          <cell r="AM792">
            <v>402321428.5714286</v>
          </cell>
          <cell r="AN792">
            <v>64857142.857142858</v>
          </cell>
          <cell r="AO792">
            <v>123074875000</v>
          </cell>
          <cell r="AP792">
            <v>1800000000</v>
          </cell>
          <cell r="AQ792">
            <v>2382142857.1428571</v>
          </cell>
          <cell r="AR792">
            <v>1140357142.8571429</v>
          </cell>
          <cell r="AS792">
            <v>0</v>
          </cell>
          <cell r="AT792">
            <v>91392857.142857149</v>
          </cell>
          <cell r="AU792">
            <v>0</v>
          </cell>
          <cell r="AV792">
            <v>165178571.42857143</v>
          </cell>
          <cell r="AW792">
            <v>1300000000</v>
          </cell>
          <cell r="AX792">
            <v>478607142.85714287</v>
          </cell>
          <cell r="AY792">
            <v>250000000</v>
          </cell>
          <cell r="AZ792">
            <v>313571428.5714286</v>
          </cell>
          <cell r="BA792">
            <v>600000000</v>
          </cell>
          <cell r="BB792">
            <v>464285714.28571427</v>
          </cell>
          <cell r="BC792">
            <v>13742857142.857143</v>
          </cell>
          <cell r="BD792">
            <v>0</v>
          </cell>
          <cell r="BE792">
            <v>0</v>
          </cell>
          <cell r="BF792">
            <v>0</v>
          </cell>
          <cell r="BG792">
            <v>737500000</v>
          </cell>
          <cell r="BH792">
            <v>0</v>
          </cell>
          <cell r="BI792">
            <v>2037321428.5714285</v>
          </cell>
          <cell r="BJ792">
            <v>528571428.5714286</v>
          </cell>
          <cell r="BK792">
            <v>80357142.857142851</v>
          </cell>
          <cell r="BL792">
            <v>2964285714.2857141</v>
          </cell>
          <cell r="BM792">
            <v>3043821428.5714288</v>
          </cell>
          <cell r="BN792">
            <v>719285714.28571427</v>
          </cell>
          <cell r="BO792">
            <v>1046071428.5714285</v>
          </cell>
          <cell r="BP792">
            <v>79857142.857142851</v>
          </cell>
          <cell r="BQ792">
            <v>0</v>
          </cell>
          <cell r="BR792">
            <v>108214285.71428572</v>
          </cell>
          <cell r="BS792">
            <v>0</v>
          </cell>
          <cell r="BT792">
            <v>0</v>
          </cell>
          <cell r="BU792">
            <v>522142857.14285713</v>
          </cell>
          <cell r="BV792">
            <v>0</v>
          </cell>
          <cell r="BW792">
            <v>288214285.71428573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287339285.71428573</v>
          </cell>
          <cell r="CH792">
            <v>261071428.57142857</v>
          </cell>
          <cell r="CI792">
            <v>0</v>
          </cell>
          <cell r="CJ792"/>
          <cell r="CK792"/>
          <cell r="CL792"/>
          <cell r="CM792"/>
          <cell r="CN792"/>
          <cell r="CO792"/>
          <cell r="CP792"/>
          <cell r="CQ792">
            <v>1437207901607.1433</v>
          </cell>
          <cell r="CR792">
            <v>865249812321.42859</v>
          </cell>
          <cell r="CS792">
            <v>571958089285.71423</v>
          </cell>
        </row>
        <row r="793">
          <cell r="B793">
            <v>44133</v>
          </cell>
          <cell r="C793">
            <v>131824827586.20689</v>
          </cell>
          <cell r="D793">
            <v>290393310344.82758</v>
          </cell>
          <cell r="E793">
            <v>163196103448.27585</v>
          </cell>
          <cell r="F793">
            <v>17931034482.758621</v>
          </cell>
          <cell r="G793">
            <v>122413793.10344827</v>
          </cell>
          <cell r="H793">
            <v>86990392137.93103</v>
          </cell>
          <cell r="I793">
            <v>0</v>
          </cell>
          <cell r="J793">
            <v>64217258620.689651</v>
          </cell>
          <cell r="K793">
            <v>42146551724.137932</v>
          </cell>
          <cell r="L793">
            <v>28989655172.413792</v>
          </cell>
          <cell r="M793">
            <v>66518294034.482758</v>
          </cell>
          <cell r="N793">
            <v>9475862068.965517</v>
          </cell>
          <cell r="O793">
            <v>11244827586.206896</v>
          </cell>
          <cell r="P793">
            <v>0</v>
          </cell>
          <cell r="Q793">
            <v>4834482758.6206894</v>
          </cell>
          <cell r="R793">
            <v>158137931034.48276</v>
          </cell>
          <cell r="S793">
            <v>5372413793.1034479</v>
          </cell>
          <cell r="T793">
            <v>6166551724.1379309</v>
          </cell>
          <cell r="U793">
            <v>2620689655.1724138</v>
          </cell>
          <cell r="V793">
            <v>6169310344.8275862</v>
          </cell>
          <cell r="W793">
            <v>1100000000</v>
          </cell>
          <cell r="X793">
            <v>0</v>
          </cell>
          <cell r="Y793">
            <v>84655172.413793102</v>
          </cell>
          <cell r="Z793">
            <v>160275862.06896552</v>
          </cell>
          <cell r="AA793">
            <v>49023189655.172417</v>
          </cell>
          <cell r="AB793">
            <v>0</v>
          </cell>
          <cell r="AC793">
            <v>0</v>
          </cell>
          <cell r="AD793">
            <v>110775862068.96552</v>
          </cell>
          <cell r="AE793">
            <v>406206896.55172414</v>
          </cell>
          <cell r="AF793">
            <v>142758620.68965518</v>
          </cell>
          <cell r="AG793">
            <v>401379310.34482759</v>
          </cell>
          <cell r="AH793">
            <v>15503642413.793104</v>
          </cell>
          <cell r="AI793">
            <v>0</v>
          </cell>
          <cell r="AJ793">
            <v>95172413.793103442</v>
          </cell>
          <cell r="AK793">
            <v>1491379310.3448277</v>
          </cell>
          <cell r="AL793">
            <v>0</v>
          </cell>
          <cell r="AM793">
            <v>407068965.51724136</v>
          </cell>
          <cell r="AN793">
            <v>62620689.655172415</v>
          </cell>
          <cell r="AO793">
            <v>122453327586.20689</v>
          </cell>
          <cell r="AP793">
            <v>1800000000</v>
          </cell>
          <cell r="AQ793">
            <v>2372413793.1034484</v>
          </cell>
          <cell r="AR793">
            <v>1157931034.4827585</v>
          </cell>
          <cell r="AS793">
            <v>0</v>
          </cell>
          <cell r="AT793">
            <v>91448275.862068966</v>
          </cell>
          <cell r="AU793">
            <v>0</v>
          </cell>
          <cell r="AV793">
            <v>163275862.06896552</v>
          </cell>
          <cell r="AW793">
            <v>1467241379.3103449</v>
          </cell>
          <cell r="AX793">
            <v>476758620.68965518</v>
          </cell>
          <cell r="AY793">
            <v>250000000</v>
          </cell>
          <cell r="AZ793">
            <v>313448275.86206895</v>
          </cell>
          <cell r="BA793">
            <v>600000000</v>
          </cell>
          <cell r="BB793">
            <v>482758620.68965518</v>
          </cell>
          <cell r="BC793">
            <v>13741379310.344828</v>
          </cell>
          <cell r="BD793">
            <v>0</v>
          </cell>
          <cell r="BE793">
            <v>0</v>
          </cell>
          <cell r="BF793">
            <v>0</v>
          </cell>
          <cell r="BG793">
            <v>712068965.51724136</v>
          </cell>
          <cell r="BH793">
            <v>0</v>
          </cell>
          <cell r="BI793">
            <v>1978793103.4482758</v>
          </cell>
          <cell r="BJ793">
            <v>521379310.34482759</v>
          </cell>
          <cell r="BK793">
            <v>80344827.586206898</v>
          </cell>
          <cell r="BL793">
            <v>2965517241.3793101</v>
          </cell>
          <cell r="BM793">
            <v>3000965517.2413793</v>
          </cell>
          <cell r="BN793">
            <v>718620689.65517247</v>
          </cell>
          <cell r="BO793">
            <v>1037586206.8965517</v>
          </cell>
          <cell r="BP793">
            <v>77103448.275862068</v>
          </cell>
          <cell r="BQ793">
            <v>0</v>
          </cell>
          <cell r="BR793">
            <v>108275862.06896552</v>
          </cell>
          <cell r="BS793">
            <v>0</v>
          </cell>
          <cell r="BT793">
            <v>0</v>
          </cell>
          <cell r="BU793">
            <v>522413793.10344827</v>
          </cell>
          <cell r="BV793">
            <v>0</v>
          </cell>
          <cell r="BW793">
            <v>288620689.65517241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286793103.44827586</v>
          </cell>
          <cell r="CH793">
            <v>270344827.58620691</v>
          </cell>
          <cell r="CI793">
            <v>0</v>
          </cell>
          <cell r="CJ793"/>
          <cell r="CK793"/>
          <cell r="CL793"/>
          <cell r="CM793"/>
          <cell r="CN793"/>
          <cell r="CO793"/>
          <cell r="CP793"/>
          <cell r="CQ793">
            <v>1433944932034.4832</v>
          </cell>
          <cell r="CR793">
            <v>861720673413.79297</v>
          </cell>
          <cell r="CS793">
            <v>572224258620.68945</v>
          </cell>
        </row>
        <row r="794">
          <cell r="B794">
            <v>44134</v>
          </cell>
          <cell r="C794">
            <v>131603333333.33333</v>
          </cell>
          <cell r="D794">
            <v>290005700000</v>
          </cell>
          <cell r="E794">
            <v>163771500000</v>
          </cell>
          <cell r="F794">
            <v>17933333333.333332</v>
          </cell>
          <cell r="G794">
            <v>120000000</v>
          </cell>
          <cell r="H794">
            <v>86810474133.333328</v>
          </cell>
          <cell r="I794">
            <v>0</v>
          </cell>
          <cell r="J794">
            <v>64100016666.666664</v>
          </cell>
          <cell r="K794">
            <v>41975000000</v>
          </cell>
          <cell r="L794">
            <v>29011666666.666668</v>
          </cell>
          <cell r="M794">
            <v>66581167566.666664</v>
          </cell>
          <cell r="N794">
            <v>9476666666.666666</v>
          </cell>
          <cell r="O794">
            <v>11226666666.666666</v>
          </cell>
          <cell r="P794">
            <v>0</v>
          </cell>
          <cell r="Q794">
            <v>4776666666.666667</v>
          </cell>
          <cell r="R794">
            <v>156766666666.66666</v>
          </cell>
          <cell r="S794">
            <v>5361666666.666667</v>
          </cell>
          <cell r="T794">
            <v>6199333333.333333</v>
          </cell>
          <cell r="U794">
            <v>2626666666.6666665</v>
          </cell>
          <cell r="V794">
            <v>6224733333.333333</v>
          </cell>
          <cell r="W794">
            <v>1100000000</v>
          </cell>
          <cell r="X794">
            <v>0</v>
          </cell>
          <cell r="Y794">
            <v>84500000</v>
          </cell>
          <cell r="Z794">
            <v>158300000</v>
          </cell>
          <cell r="AA794">
            <v>49009083333.333336</v>
          </cell>
          <cell r="AB794">
            <v>0</v>
          </cell>
          <cell r="AC794">
            <v>0</v>
          </cell>
          <cell r="AD794">
            <v>110416666666.66667</v>
          </cell>
          <cell r="AE794">
            <v>409333333.33333331</v>
          </cell>
          <cell r="AF794">
            <v>143333333.33333334</v>
          </cell>
          <cell r="AG794">
            <v>388666666.66666669</v>
          </cell>
          <cell r="AH794">
            <v>15445902066.666666</v>
          </cell>
          <cell r="AI794">
            <v>0</v>
          </cell>
          <cell r="AJ794">
            <v>95333333.333333328</v>
          </cell>
          <cell r="AK794">
            <v>1490000000</v>
          </cell>
          <cell r="AL794">
            <v>0</v>
          </cell>
          <cell r="AM794">
            <v>411500000</v>
          </cell>
          <cell r="AN794">
            <v>63200000</v>
          </cell>
          <cell r="AO794">
            <v>121754266666.66667</v>
          </cell>
          <cell r="AP794">
            <v>1800000000</v>
          </cell>
          <cell r="AQ794">
            <v>2363333333.3333335</v>
          </cell>
          <cell r="AR794">
            <v>1174333333.3333333</v>
          </cell>
          <cell r="AS794">
            <v>0</v>
          </cell>
          <cell r="AT794">
            <v>91500000</v>
          </cell>
          <cell r="AU794">
            <v>0</v>
          </cell>
          <cell r="AV794">
            <v>165166666.66666666</v>
          </cell>
          <cell r="AW794">
            <v>1623333333.3333333</v>
          </cell>
          <cell r="AX794">
            <v>475033333.33333331</v>
          </cell>
          <cell r="AY794">
            <v>250000000</v>
          </cell>
          <cell r="AZ794">
            <v>313333333.33333331</v>
          </cell>
          <cell r="BA794">
            <v>600000000</v>
          </cell>
          <cell r="BB794">
            <v>500000000</v>
          </cell>
          <cell r="BC794">
            <v>13740000000</v>
          </cell>
          <cell r="BD794">
            <v>0</v>
          </cell>
          <cell r="BE794">
            <v>0</v>
          </cell>
          <cell r="BF794">
            <v>0</v>
          </cell>
          <cell r="BG794">
            <v>688333333.33333337</v>
          </cell>
          <cell r="BH794">
            <v>0</v>
          </cell>
          <cell r="BI794">
            <v>1924166666.6666667</v>
          </cell>
          <cell r="BJ794">
            <v>521000000</v>
          </cell>
          <cell r="BK794">
            <v>80333333.333333328</v>
          </cell>
          <cell r="BL794">
            <v>2966666666.6666665</v>
          </cell>
          <cell r="BM794">
            <v>2938633333.3333335</v>
          </cell>
          <cell r="BN794">
            <v>718000000</v>
          </cell>
          <cell r="BO794">
            <v>1029666666.6666666</v>
          </cell>
          <cell r="BP794">
            <v>74533333.333333328</v>
          </cell>
          <cell r="BQ794">
            <v>0</v>
          </cell>
          <cell r="BR794">
            <v>108333333.33333333</v>
          </cell>
          <cell r="BS794">
            <v>0</v>
          </cell>
          <cell r="BT794">
            <v>0</v>
          </cell>
          <cell r="BU794">
            <v>522666666.66666669</v>
          </cell>
          <cell r="BV794">
            <v>0</v>
          </cell>
          <cell r="BW794">
            <v>289000000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286283333.33333331</v>
          </cell>
          <cell r="CH794">
            <v>279000000</v>
          </cell>
          <cell r="CI794">
            <v>0</v>
          </cell>
          <cell r="CJ794"/>
          <cell r="CK794"/>
          <cell r="CL794"/>
          <cell r="CM794"/>
          <cell r="CN794"/>
          <cell r="CO794"/>
          <cell r="CP794"/>
          <cell r="CQ794">
            <v>1431063993766.666</v>
          </cell>
          <cell r="CR794">
            <v>858608710433.3335</v>
          </cell>
          <cell r="CS794">
            <v>572455283333.33337</v>
          </cell>
        </row>
        <row r="795">
          <cell r="B795">
            <v>44135</v>
          </cell>
          <cell r="C795">
            <v>131396129032.25807</v>
          </cell>
          <cell r="D795">
            <v>289643096774.19354</v>
          </cell>
          <cell r="E795">
            <v>164309774193.5484</v>
          </cell>
          <cell r="F795">
            <v>17935483870.967743</v>
          </cell>
          <cell r="G795">
            <v>117741935.48387097</v>
          </cell>
          <cell r="H795">
            <v>86642163741.935486</v>
          </cell>
          <cell r="I795">
            <v>0</v>
          </cell>
          <cell r="J795">
            <v>63990338709.677422</v>
          </cell>
          <cell r="K795">
            <v>41814516129.032257</v>
          </cell>
          <cell r="L795">
            <v>29032258064.516129</v>
          </cell>
          <cell r="M795">
            <v>66639984741.935486</v>
          </cell>
          <cell r="N795">
            <v>9477419354.8387089</v>
          </cell>
          <cell r="O795">
            <v>11209677419.354839</v>
          </cell>
          <cell r="P795">
            <v>0</v>
          </cell>
          <cell r="Q795">
            <v>4722580645.1612902</v>
          </cell>
          <cell r="R795">
            <v>155483870967.74194</v>
          </cell>
          <cell r="S795">
            <v>5351612903.2258062</v>
          </cell>
          <cell r="T795">
            <v>6230000000</v>
          </cell>
          <cell r="U795">
            <v>2632258064.516129</v>
          </cell>
          <cell r="V795">
            <v>6276580645.1612902</v>
          </cell>
          <cell r="W795">
            <v>1100000000</v>
          </cell>
          <cell r="X795">
            <v>0</v>
          </cell>
          <cell r="Y795">
            <v>84354838.709677413</v>
          </cell>
          <cell r="Z795">
            <v>156451612.90322581</v>
          </cell>
          <cell r="AA795">
            <v>48995887096.774193</v>
          </cell>
          <cell r="AB795">
            <v>0</v>
          </cell>
          <cell r="AC795">
            <v>0</v>
          </cell>
          <cell r="AD795">
            <v>110080645161.29033</v>
          </cell>
          <cell r="AE795">
            <v>412258064.51612902</v>
          </cell>
          <cell r="AF795">
            <v>143870967.74193549</v>
          </cell>
          <cell r="AG795">
            <v>376774193.54838711</v>
          </cell>
          <cell r="AH795">
            <v>15391886903.225807</v>
          </cell>
          <cell r="AI795">
            <v>0</v>
          </cell>
          <cell r="AJ795">
            <v>95483870.967741936</v>
          </cell>
          <cell r="AK795">
            <v>1488709677.4193549</v>
          </cell>
          <cell r="AL795">
            <v>0</v>
          </cell>
          <cell r="AM795">
            <v>415645161.2903226</v>
          </cell>
          <cell r="AN795">
            <v>63741935.483870968</v>
          </cell>
          <cell r="AO795">
            <v>121100306451.6129</v>
          </cell>
          <cell r="AP795">
            <v>1800000000</v>
          </cell>
          <cell r="AQ795">
            <v>2354838709.6774192</v>
          </cell>
          <cell r="AR795">
            <v>1189677419.3548386</v>
          </cell>
          <cell r="AS795">
            <v>0</v>
          </cell>
          <cell r="AT795">
            <v>91548387.096774191</v>
          </cell>
          <cell r="AU795">
            <v>0</v>
          </cell>
          <cell r="AV795">
            <v>166935483.87096775</v>
          </cell>
          <cell r="AW795">
            <v>1769354838.7096775</v>
          </cell>
          <cell r="AX795">
            <v>473419354.83870965</v>
          </cell>
          <cell r="AY795">
            <v>250000000</v>
          </cell>
          <cell r="AZ795">
            <v>313225806.45161289</v>
          </cell>
          <cell r="BA795">
            <v>600000000</v>
          </cell>
          <cell r="BB795">
            <v>516129032.25806451</v>
          </cell>
          <cell r="BC795">
            <v>13738709677.419355</v>
          </cell>
          <cell r="BD795">
            <v>0</v>
          </cell>
          <cell r="BE795">
            <v>0</v>
          </cell>
          <cell r="BF795">
            <v>0</v>
          </cell>
          <cell r="BG795">
            <v>666129032.25806451</v>
          </cell>
          <cell r="BH795">
            <v>0</v>
          </cell>
          <cell r="BI795">
            <v>1873064516.1290324</v>
          </cell>
          <cell r="BJ795">
            <v>520645161.2903226</v>
          </cell>
          <cell r="BK795">
            <v>80322580.645161286</v>
          </cell>
          <cell r="BL795">
            <v>2967741935.483871</v>
          </cell>
          <cell r="BM795">
            <v>2880322580.6451612</v>
          </cell>
          <cell r="BN795">
            <v>717419354.83870971</v>
          </cell>
          <cell r="BO795">
            <v>1022258064.516129</v>
          </cell>
          <cell r="BP795">
            <v>72129032.258064523</v>
          </cell>
          <cell r="BQ795">
            <v>0</v>
          </cell>
          <cell r="BR795">
            <v>108387096.77419356</v>
          </cell>
          <cell r="BS795">
            <v>0</v>
          </cell>
          <cell r="BT795">
            <v>0</v>
          </cell>
          <cell r="BU795">
            <v>522903225.80645162</v>
          </cell>
          <cell r="BV795">
            <v>0</v>
          </cell>
          <cell r="BW795">
            <v>289354838.7096774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285806451.61290324</v>
          </cell>
          <cell r="CH795">
            <v>287096774.19354838</v>
          </cell>
          <cell r="CI795">
            <v>0</v>
          </cell>
          <cell r="CJ795"/>
          <cell r="CK795"/>
          <cell r="CL795"/>
          <cell r="CM795"/>
          <cell r="CN795"/>
          <cell r="CO795"/>
          <cell r="CP795"/>
          <cell r="CQ795">
            <v>1428368922483.8708</v>
          </cell>
          <cell r="CR795">
            <v>855697519258.06445</v>
          </cell>
          <cell r="CS795">
            <v>572671403225.8064</v>
          </cell>
        </row>
        <row r="796">
          <cell r="B796">
            <v>44136</v>
          </cell>
          <cell r="C796">
            <v>125180000000</v>
          </cell>
          <cell r="D796">
            <v>278765000000</v>
          </cell>
          <cell r="E796">
            <v>180458000000</v>
          </cell>
          <cell r="F796">
            <v>18000000000</v>
          </cell>
          <cell r="G796">
            <v>50000000</v>
          </cell>
          <cell r="H796">
            <v>81592852000</v>
          </cell>
          <cell r="I796">
            <v>0</v>
          </cell>
          <cell r="J796">
            <v>60700000000</v>
          </cell>
          <cell r="K796">
            <v>37000000000</v>
          </cell>
          <cell r="L796">
            <v>29650000000</v>
          </cell>
          <cell r="M796">
            <v>68404500000</v>
          </cell>
          <cell r="N796">
            <v>9500000000</v>
          </cell>
          <cell r="O796">
            <v>10700000000</v>
          </cell>
          <cell r="P796">
            <v>0</v>
          </cell>
          <cell r="Q796">
            <v>3100000000</v>
          </cell>
          <cell r="R796">
            <v>117000000000</v>
          </cell>
          <cell r="S796">
            <v>5050000000</v>
          </cell>
          <cell r="T796">
            <v>7150000000</v>
          </cell>
          <cell r="U796">
            <v>2800000000</v>
          </cell>
          <cell r="V796">
            <v>7832000000</v>
          </cell>
          <cell r="W796">
            <v>1100000000</v>
          </cell>
          <cell r="X796">
            <v>0</v>
          </cell>
          <cell r="Y796">
            <v>80000000</v>
          </cell>
          <cell r="Z796">
            <v>101000000</v>
          </cell>
          <cell r="AA796">
            <v>48600000000</v>
          </cell>
          <cell r="AB796">
            <v>0</v>
          </cell>
          <cell r="AC796">
            <v>0</v>
          </cell>
          <cell r="AD796">
            <v>100000000000</v>
          </cell>
          <cell r="AE796">
            <v>500000000</v>
          </cell>
          <cell r="AF796">
            <v>160000000</v>
          </cell>
          <cell r="AG796">
            <v>20000000</v>
          </cell>
          <cell r="AH796">
            <v>13771432000</v>
          </cell>
          <cell r="AI796">
            <v>0</v>
          </cell>
          <cell r="AJ796">
            <v>100000000</v>
          </cell>
          <cell r="AK796">
            <v>1450000000</v>
          </cell>
          <cell r="AL796">
            <v>0</v>
          </cell>
          <cell r="AM796">
            <v>540000000</v>
          </cell>
          <cell r="AN796">
            <v>80000000</v>
          </cell>
          <cell r="AO796">
            <v>101481500000</v>
          </cell>
          <cell r="AP796">
            <v>1800000000</v>
          </cell>
          <cell r="AQ796">
            <v>2100000000</v>
          </cell>
          <cell r="AR796">
            <v>1650000000</v>
          </cell>
          <cell r="AS796">
            <v>0</v>
          </cell>
          <cell r="AT796">
            <v>93000000</v>
          </cell>
          <cell r="AU796">
            <v>0</v>
          </cell>
          <cell r="AV796">
            <v>220000000</v>
          </cell>
          <cell r="AW796">
            <v>6150000000</v>
          </cell>
          <cell r="AX796">
            <v>425000000</v>
          </cell>
          <cell r="AY796">
            <v>250000000</v>
          </cell>
          <cell r="AZ796">
            <v>310000000</v>
          </cell>
          <cell r="BA796">
            <v>600000000</v>
          </cell>
          <cell r="BB796">
            <v>1000000000</v>
          </cell>
          <cell r="BC796">
            <v>13700000000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340000000</v>
          </cell>
          <cell r="BJ796">
            <v>510000000</v>
          </cell>
          <cell r="BK796">
            <v>80000000</v>
          </cell>
          <cell r="BL796">
            <v>3000000000</v>
          </cell>
          <cell r="BM796">
            <v>1131000000</v>
          </cell>
          <cell r="BN796">
            <v>700000000</v>
          </cell>
          <cell r="BO796">
            <v>800000000</v>
          </cell>
          <cell r="BP796">
            <v>0</v>
          </cell>
          <cell r="BQ796">
            <v>0</v>
          </cell>
          <cell r="BR796">
            <v>110000000</v>
          </cell>
          <cell r="BS796">
            <v>0</v>
          </cell>
          <cell r="BT796">
            <v>0</v>
          </cell>
          <cell r="BU796">
            <v>530000000</v>
          </cell>
          <cell r="BV796">
            <v>0</v>
          </cell>
          <cell r="BW796">
            <v>300000000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271500000</v>
          </cell>
          <cell r="CH796">
            <v>530000000</v>
          </cell>
          <cell r="CI796">
            <v>0</v>
          </cell>
          <cell r="CJ796"/>
          <cell r="CK796"/>
          <cell r="CL796"/>
          <cell r="CM796"/>
          <cell r="CN796"/>
          <cell r="CO796"/>
          <cell r="CP796"/>
          <cell r="CQ796">
            <v>1347516784000</v>
          </cell>
          <cell r="CR796">
            <v>768361784000</v>
          </cell>
          <cell r="CS796">
            <v>579155000000</v>
          </cell>
        </row>
        <row r="797">
          <cell r="B797">
            <v>44137</v>
          </cell>
          <cell r="C797">
            <v>125162500000</v>
          </cell>
          <cell r="D797">
            <v>278765000000</v>
          </cell>
          <cell r="E797">
            <v>180458000000</v>
          </cell>
          <cell r="F797">
            <v>18500000000</v>
          </cell>
          <cell r="G797">
            <v>50000000</v>
          </cell>
          <cell r="H797">
            <v>81592852000</v>
          </cell>
          <cell r="I797">
            <v>0</v>
          </cell>
          <cell r="J797">
            <v>60950000000</v>
          </cell>
          <cell r="K797">
            <v>37000000000</v>
          </cell>
          <cell r="L797">
            <v>29650000000</v>
          </cell>
          <cell r="M797">
            <v>68427250000</v>
          </cell>
          <cell r="N797">
            <v>9500000000</v>
          </cell>
          <cell r="O797">
            <v>10700000000</v>
          </cell>
          <cell r="P797">
            <v>0</v>
          </cell>
          <cell r="Q797">
            <v>3100000000</v>
          </cell>
          <cell r="R797">
            <v>117000000000</v>
          </cell>
          <cell r="S797">
            <v>5050000000</v>
          </cell>
          <cell r="T797">
            <v>7150000000</v>
          </cell>
          <cell r="U797">
            <v>2800000000</v>
          </cell>
          <cell r="V797">
            <v>6832000000</v>
          </cell>
          <cell r="W797">
            <v>1100000000</v>
          </cell>
          <cell r="X797">
            <v>0</v>
          </cell>
          <cell r="Y797">
            <v>130000000</v>
          </cell>
          <cell r="Z797">
            <v>101000000</v>
          </cell>
          <cell r="AA797">
            <v>48600000000</v>
          </cell>
          <cell r="AB797">
            <v>0</v>
          </cell>
          <cell r="AC797">
            <v>0</v>
          </cell>
          <cell r="AD797">
            <v>100000000000</v>
          </cell>
          <cell r="AE797">
            <v>500000000</v>
          </cell>
          <cell r="AF797">
            <v>160000000</v>
          </cell>
          <cell r="AG797">
            <v>120000000</v>
          </cell>
          <cell r="AH797">
            <v>13771432000</v>
          </cell>
          <cell r="AI797">
            <v>0</v>
          </cell>
          <cell r="AJ797">
            <v>105000000</v>
          </cell>
          <cell r="AK797">
            <v>1450000000</v>
          </cell>
          <cell r="AL797">
            <v>0</v>
          </cell>
          <cell r="AM797">
            <v>477500000</v>
          </cell>
          <cell r="AN797">
            <v>80000000</v>
          </cell>
          <cell r="AO797">
            <v>103640750000</v>
          </cell>
          <cell r="AP797">
            <v>1800000000</v>
          </cell>
          <cell r="AQ797">
            <v>2100000000</v>
          </cell>
          <cell r="AR797">
            <v>1650000000</v>
          </cell>
          <cell r="AS797">
            <v>0</v>
          </cell>
          <cell r="AT797">
            <v>95500000</v>
          </cell>
          <cell r="AU797">
            <v>0</v>
          </cell>
          <cell r="AV797">
            <v>240000000</v>
          </cell>
          <cell r="AW797">
            <v>6150000000</v>
          </cell>
          <cell r="AX797">
            <v>425000000</v>
          </cell>
          <cell r="AY797">
            <v>250000000</v>
          </cell>
          <cell r="AZ797">
            <v>310000000</v>
          </cell>
          <cell r="BA797">
            <v>600000000</v>
          </cell>
          <cell r="BB797">
            <v>1000000000</v>
          </cell>
          <cell r="BC797">
            <v>13700000000</v>
          </cell>
          <cell r="BD797">
            <v>0</v>
          </cell>
          <cell r="BE797">
            <v>0</v>
          </cell>
          <cell r="BF797">
            <v>0</v>
          </cell>
          <cell r="BG797">
            <v>300000000</v>
          </cell>
          <cell r="BH797">
            <v>0</v>
          </cell>
          <cell r="BI797">
            <v>340000000</v>
          </cell>
          <cell r="BJ797">
            <v>510000000</v>
          </cell>
          <cell r="BK797">
            <v>80000000</v>
          </cell>
          <cell r="BL797">
            <v>3000000000</v>
          </cell>
          <cell r="BM797">
            <v>1056000000</v>
          </cell>
          <cell r="BN797">
            <v>700000000</v>
          </cell>
          <cell r="BO797">
            <v>800000000</v>
          </cell>
          <cell r="BP797">
            <v>0</v>
          </cell>
          <cell r="BQ797">
            <v>0</v>
          </cell>
          <cell r="BR797">
            <v>110000000</v>
          </cell>
          <cell r="BS797">
            <v>0</v>
          </cell>
          <cell r="BT797">
            <v>0</v>
          </cell>
          <cell r="BU797">
            <v>630000000</v>
          </cell>
          <cell r="BV797">
            <v>0</v>
          </cell>
          <cell r="BW797">
            <v>300000000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271500000</v>
          </cell>
          <cell r="CH797">
            <v>530000000</v>
          </cell>
          <cell r="CI797">
            <v>0</v>
          </cell>
          <cell r="CJ797"/>
          <cell r="CK797"/>
          <cell r="CL797"/>
          <cell r="CM797"/>
          <cell r="CN797"/>
          <cell r="CO797"/>
          <cell r="CP797"/>
          <cell r="CQ797">
            <v>1349871284000</v>
          </cell>
          <cell r="CR797">
            <v>771466284000</v>
          </cell>
          <cell r="CS797">
            <v>578405000000</v>
          </cell>
        </row>
        <row r="798">
          <cell r="B798">
            <v>44138</v>
          </cell>
          <cell r="C798">
            <v>121773333333.33333</v>
          </cell>
          <cell r="D798">
            <v>278013000000</v>
          </cell>
          <cell r="E798">
            <v>179760333333.33334</v>
          </cell>
          <cell r="F798">
            <v>18666666666.666668</v>
          </cell>
          <cell r="G798">
            <v>50000000</v>
          </cell>
          <cell r="H798">
            <v>83259518666.666672</v>
          </cell>
          <cell r="I798">
            <v>0</v>
          </cell>
          <cell r="J798">
            <v>61033333333.333336</v>
          </cell>
          <cell r="K798">
            <v>34333333333.333332</v>
          </cell>
          <cell r="L798">
            <v>29650000000</v>
          </cell>
          <cell r="M798">
            <v>68621500000</v>
          </cell>
          <cell r="N798">
            <v>9500000000</v>
          </cell>
          <cell r="O798">
            <v>11033333333.333334</v>
          </cell>
          <cell r="P798">
            <v>0</v>
          </cell>
          <cell r="Q798">
            <v>3250000000</v>
          </cell>
          <cell r="R798">
            <v>117000000000</v>
          </cell>
          <cell r="S798">
            <v>5050000000</v>
          </cell>
          <cell r="T798">
            <v>7150000000</v>
          </cell>
          <cell r="U798">
            <v>2800000000</v>
          </cell>
          <cell r="V798">
            <v>6332000000</v>
          </cell>
          <cell r="W798">
            <v>1100000000</v>
          </cell>
          <cell r="X798">
            <v>60000000</v>
          </cell>
          <cell r="Y798">
            <v>146666666.66666666</v>
          </cell>
          <cell r="Z798">
            <v>101000000</v>
          </cell>
          <cell r="AA798">
            <v>47233333333.333336</v>
          </cell>
          <cell r="AB798">
            <v>0</v>
          </cell>
          <cell r="AC798">
            <v>0</v>
          </cell>
          <cell r="AD798">
            <v>100000000000</v>
          </cell>
          <cell r="AE798">
            <v>500000000</v>
          </cell>
          <cell r="AF798">
            <v>160000000</v>
          </cell>
          <cell r="AG798">
            <v>196666666.66666666</v>
          </cell>
          <cell r="AH798">
            <v>14367865333.333334</v>
          </cell>
          <cell r="AI798">
            <v>0</v>
          </cell>
          <cell r="AJ798">
            <v>106666666.66666667</v>
          </cell>
          <cell r="AK798">
            <v>1466666666.6666667</v>
          </cell>
          <cell r="AL798">
            <v>0</v>
          </cell>
          <cell r="AM798">
            <v>456666666.66666669</v>
          </cell>
          <cell r="AN798">
            <v>80000000</v>
          </cell>
          <cell r="AO798">
            <v>103927166666.66667</v>
          </cell>
          <cell r="AP798">
            <v>1800000000</v>
          </cell>
          <cell r="AQ798">
            <v>2066666666.6666667</v>
          </cell>
          <cell r="AR798">
            <v>1650000000</v>
          </cell>
          <cell r="AS798">
            <v>0</v>
          </cell>
          <cell r="AT798">
            <v>96333333.333333328</v>
          </cell>
          <cell r="AU798">
            <v>0</v>
          </cell>
          <cell r="AV798">
            <v>220000000</v>
          </cell>
          <cell r="AW798">
            <v>6150000000</v>
          </cell>
          <cell r="AX798">
            <v>398333333.33333331</v>
          </cell>
          <cell r="AY798">
            <v>250000000</v>
          </cell>
          <cell r="AZ798">
            <v>310000000</v>
          </cell>
          <cell r="BA798">
            <v>600000000</v>
          </cell>
          <cell r="BB798">
            <v>1000000000</v>
          </cell>
          <cell r="BC798">
            <v>13700000000</v>
          </cell>
          <cell r="BD798">
            <v>0</v>
          </cell>
          <cell r="BE798">
            <v>0</v>
          </cell>
          <cell r="BF798">
            <v>0</v>
          </cell>
          <cell r="BG798">
            <v>400000000</v>
          </cell>
          <cell r="BH798">
            <v>0</v>
          </cell>
          <cell r="BI798">
            <v>340000000</v>
          </cell>
          <cell r="BJ798">
            <v>505000000</v>
          </cell>
          <cell r="BK798">
            <v>80000000</v>
          </cell>
          <cell r="BL798">
            <v>3000000000</v>
          </cell>
          <cell r="BM798">
            <v>1017666666.6666666</v>
          </cell>
          <cell r="BN798">
            <v>700000000</v>
          </cell>
          <cell r="BO798">
            <v>806666666.66666663</v>
          </cell>
          <cell r="BP798">
            <v>0</v>
          </cell>
          <cell r="BQ798">
            <v>0</v>
          </cell>
          <cell r="BR798">
            <v>110000000</v>
          </cell>
          <cell r="BS798">
            <v>0</v>
          </cell>
          <cell r="BT798">
            <v>0</v>
          </cell>
          <cell r="BU798">
            <v>663333333.33333337</v>
          </cell>
          <cell r="BV798">
            <v>0</v>
          </cell>
          <cell r="BW798">
            <v>200000000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274166666.66666669</v>
          </cell>
          <cell r="CH798">
            <v>530000000</v>
          </cell>
          <cell r="CI798">
            <v>0</v>
          </cell>
          <cell r="CJ798"/>
          <cell r="CK798"/>
          <cell r="CL798"/>
          <cell r="CM798"/>
          <cell r="CN798"/>
          <cell r="CO798"/>
          <cell r="CP798"/>
          <cell r="CQ798">
            <v>1344047217333.3337</v>
          </cell>
          <cell r="CR798">
            <v>767375217333.33313</v>
          </cell>
          <cell r="CS798">
            <v>576672000000</v>
          </cell>
        </row>
        <row r="799">
          <cell r="B799">
            <v>44139</v>
          </cell>
          <cell r="C799">
            <v>120705750000</v>
          </cell>
          <cell r="D799">
            <v>277637000000</v>
          </cell>
          <cell r="E799">
            <v>179411500000</v>
          </cell>
          <cell r="F799">
            <v>18750000000</v>
          </cell>
          <cell r="G799">
            <v>50000000</v>
          </cell>
          <cell r="H799">
            <v>84092852000</v>
          </cell>
          <cell r="I799">
            <v>0</v>
          </cell>
          <cell r="J799">
            <v>61011750000</v>
          </cell>
          <cell r="K799">
            <v>33000000000</v>
          </cell>
          <cell r="L799">
            <v>29650000000</v>
          </cell>
          <cell r="M799">
            <v>68514625000</v>
          </cell>
          <cell r="N799">
            <v>9500000000</v>
          </cell>
          <cell r="O799">
            <v>11200000000</v>
          </cell>
          <cell r="P799">
            <v>0</v>
          </cell>
          <cell r="Q799">
            <v>3325000000</v>
          </cell>
          <cell r="R799">
            <v>117000000000</v>
          </cell>
          <cell r="S799">
            <v>5050000000</v>
          </cell>
          <cell r="T799">
            <v>7150000000</v>
          </cell>
          <cell r="U799">
            <v>2800000000</v>
          </cell>
          <cell r="V799">
            <v>5894500000</v>
          </cell>
          <cell r="W799">
            <v>1100000000</v>
          </cell>
          <cell r="X799">
            <v>90000000</v>
          </cell>
          <cell r="Y799">
            <v>155000000</v>
          </cell>
          <cell r="Z799">
            <v>101000000</v>
          </cell>
          <cell r="AA799">
            <v>46550000000</v>
          </cell>
          <cell r="AB799">
            <v>0</v>
          </cell>
          <cell r="AC799">
            <v>0</v>
          </cell>
          <cell r="AD799">
            <v>103750000000</v>
          </cell>
          <cell r="AE799">
            <v>500000000</v>
          </cell>
          <cell r="AF799">
            <v>160000000</v>
          </cell>
          <cell r="AG799">
            <v>235000000</v>
          </cell>
          <cell r="AH799">
            <v>14666082000</v>
          </cell>
          <cell r="AI799">
            <v>0</v>
          </cell>
          <cell r="AJ799">
            <v>107500000</v>
          </cell>
          <cell r="AK799">
            <v>1475000000</v>
          </cell>
          <cell r="AL799">
            <v>0</v>
          </cell>
          <cell r="AM799">
            <v>446250000</v>
          </cell>
          <cell r="AN799">
            <v>80000000</v>
          </cell>
          <cell r="AO799">
            <v>103820375000</v>
          </cell>
          <cell r="AP799">
            <v>1800000000</v>
          </cell>
          <cell r="AQ799">
            <v>2050000000</v>
          </cell>
          <cell r="AR799">
            <v>1300000000</v>
          </cell>
          <cell r="AS799">
            <v>0</v>
          </cell>
          <cell r="AT799">
            <v>96750000</v>
          </cell>
          <cell r="AU799">
            <v>0</v>
          </cell>
          <cell r="AV799">
            <v>242500000</v>
          </cell>
          <cell r="AW799">
            <v>6150000000</v>
          </cell>
          <cell r="AX799">
            <v>385000000</v>
          </cell>
          <cell r="AY799">
            <v>250000000</v>
          </cell>
          <cell r="AZ799">
            <v>310000000</v>
          </cell>
          <cell r="BA799">
            <v>600000000</v>
          </cell>
          <cell r="BB799">
            <v>1000000000</v>
          </cell>
          <cell r="BC799">
            <v>13700000000</v>
          </cell>
          <cell r="BD799">
            <v>0</v>
          </cell>
          <cell r="BE799">
            <v>0</v>
          </cell>
          <cell r="BF799">
            <v>0</v>
          </cell>
          <cell r="BG799">
            <v>675000000</v>
          </cell>
          <cell r="BH799">
            <v>0</v>
          </cell>
          <cell r="BI799">
            <v>340000000</v>
          </cell>
          <cell r="BJ799">
            <v>506250000</v>
          </cell>
          <cell r="BK799">
            <v>80000000</v>
          </cell>
          <cell r="BL799">
            <v>3000000000</v>
          </cell>
          <cell r="BM799">
            <v>1290500000</v>
          </cell>
          <cell r="BN799">
            <v>700000000</v>
          </cell>
          <cell r="BO799">
            <v>810000000</v>
          </cell>
          <cell r="BP799">
            <v>27750000</v>
          </cell>
          <cell r="BQ799">
            <v>0</v>
          </cell>
          <cell r="BR799">
            <v>110000000</v>
          </cell>
          <cell r="BS799">
            <v>0</v>
          </cell>
          <cell r="BT799">
            <v>0</v>
          </cell>
          <cell r="BU799">
            <v>680000000</v>
          </cell>
          <cell r="BV799">
            <v>0</v>
          </cell>
          <cell r="BW799">
            <v>150000000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275500000</v>
          </cell>
          <cell r="CH799">
            <v>597500000</v>
          </cell>
          <cell r="CI799">
            <v>0</v>
          </cell>
          <cell r="CJ799"/>
          <cell r="CK799"/>
          <cell r="CL799"/>
          <cell r="CM799"/>
          <cell r="CN799"/>
          <cell r="CO799"/>
          <cell r="CP799"/>
          <cell r="CQ799">
            <v>1345105934000</v>
          </cell>
          <cell r="CR799">
            <v>769551184000</v>
          </cell>
          <cell r="CS799">
            <v>575554750000</v>
          </cell>
        </row>
        <row r="800">
          <cell r="B800">
            <v>44140</v>
          </cell>
          <cell r="C800">
            <v>121025600000</v>
          </cell>
          <cell r="D800">
            <v>268978600000</v>
          </cell>
          <cell r="E800">
            <v>174056600000</v>
          </cell>
          <cell r="F800">
            <v>18800000000</v>
          </cell>
          <cell r="G800">
            <v>50000000</v>
          </cell>
          <cell r="H800">
            <v>85592852000</v>
          </cell>
          <cell r="I800">
            <v>0</v>
          </cell>
          <cell r="J800">
            <v>60470900000</v>
          </cell>
          <cell r="K800">
            <v>29600000000</v>
          </cell>
          <cell r="L800">
            <v>29650000000</v>
          </cell>
          <cell r="M800">
            <v>69121300000</v>
          </cell>
          <cell r="N800">
            <v>9500000000</v>
          </cell>
          <cell r="O800">
            <v>11420000000</v>
          </cell>
          <cell r="P800">
            <v>0</v>
          </cell>
          <cell r="Q800">
            <v>3560000000</v>
          </cell>
          <cell r="R800">
            <v>117000000000</v>
          </cell>
          <cell r="S800">
            <v>5050000000</v>
          </cell>
          <cell r="T800">
            <v>7150000000</v>
          </cell>
          <cell r="U800">
            <v>2800000000</v>
          </cell>
          <cell r="V800">
            <v>5632000000</v>
          </cell>
          <cell r="W800">
            <v>1100000000</v>
          </cell>
          <cell r="X800">
            <v>108000000</v>
          </cell>
          <cell r="Y800">
            <v>160000000</v>
          </cell>
          <cell r="Z800">
            <v>131000000</v>
          </cell>
          <cell r="AA800">
            <v>46140000000</v>
          </cell>
          <cell r="AB800">
            <v>0</v>
          </cell>
          <cell r="AC800">
            <v>0</v>
          </cell>
          <cell r="AD800">
            <v>106000000000</v>
          </cell>
          <cell r="AE800">
            <v>500000000</v>
          </cell>
          <cell r="AF800">
            <v>160000000</v>
          </cell>
          <cell r="AG800">
            <v>274000000</v>
          </cell>
          <cell r="AH800">
            <v>15110792000</v>
          </cell>
          <cell r="AI800">
            <v>0</v>
          </cell>
          <cell r="AJ800">
            <v>108000000</v>
          </cell>
          <cell r="AK800">
            <v>1480000000</v>
          </cell>
          <cell r="AL800">
            <v>0</v>
          </cell>
          <cell r="AM800">
            <v>440000000</v>
          </cell>
          <cell r="AN800">
            <v>95000000</v>
          </cell>
          <cell r="AO800">
            <v>105356300000</v>
          </cell>
          <cell r="AP800">
            <v>1800000000</v>
          </cell>
          <cell r="AQ800">
            <v>1840000000</v>
          </cell>
          <cell r="AR800">
            <v>1150000000</v>
          </cell>
          <cell r="AS800">
            <v>0</v>
          </cell>
          <cell r="AT800">
            <v>97000000</v>
          </cell>
          <cell r="AU800">
            <v>0</v>
          </cell>
          <cell r="AV800">
            <v>256000000</v>
          </cell>
          <cell r="AW800">
            <v>6150000000</v>
          </cell>
          <cell r="AX800">
            <v>393000000</v>
          </cell>
          <cell r="AY800">
            <v>250000000</v>
          </cell>
          <cell r="AZ800">
            <v>310000000</v>
          </cell>
          <cell r="BA800">
            <v>600000000</v>
          </cell>
          <cell r="BB800">
            <v>1000000000</v>
          </cell>
          <cell r="BC800">
            <v>13700000000</v>
          </cell>
          <cell r="BD800">
            <v>0</v>
          </cell>
          <cell r="BE800">
            <v>0</v>
          </cell>
          <cell r="BF800">
            <v>0</v>
          </cell>
          <cell r="BG800">
            <v>1040000000</v>
          </cell>
          <cell r="BH800">
            <v>0</v>
          </cell>
          <cell r="BI800">
            <v>340000000</v>
          </cell>
          <cell r="BJ800">
            <v>507000000</v>
          </cell>
          <cell r="BK800">
            <v>80000000</v>
          </cell>
          <cell r="BL800">
            <v>3000000000</v>
          </cell>
          <cell r="BM800">
            <v>1498200000</v>
          </cell>
          <cell r="BN800">
            <v>700000000</v>
          </cell>
          <cell r="BO800">
            <v>794000000</v>
          </cell>
          <cell r="BP800">
            <v>44400000</v>
          </cell>
          <cell r="BQ800">
            <v>0</v>
          </cell>
          <cell r="BR800">
            <v>110000000</v>
          </cell>
          <cell r="BS800">
            <v>0</v>
          </cell>
          <cell r="BT800">
            <v>0</v>
          </cell>
          <cell r="BU800">
            <v>690000000</v>
          </cell>
          <cell r="BV800">
            <v>0</v>
          </cell>
          <cell r="BW800">
            <v>180000000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277400000</v>
          </cell>
          <cell r="CH800">
            <v>638000000</v>
          </cell>
          <cell r="CI800">
            <v>0</v>
          </cell>
          <cell r="CJ800"/>
          <cell r="CK800"/>
          <cell r="CL800"/>
          <cell r="CM800"/>
          <cell r="CN800"/>
          <cell r="CO800"/>
          <cell r="CP800"/>
          <cell r="CQ800">
            <v>1334065944000</v>
          </cell>
          <cell r="CR800">
            <v>773297844000</v>
          </cell>
          <cell r="CS800">
            <v>560768100000</v>
          </cell>
        </row>
        <row r="801">
          <cell r="B801">
            <v>44141</v>
          </cell>
          <cell r="C801">
            <v>121238833333.33333</v>
          </cell>
          <cell r="D801">
            <v>263206333333.33334</v>
          </cell>
          <cell r="E801">
            <v>170486666666.66666</v>
          </cell>
          <cell r="F801">
            <v>18833333333.333332</v>
          </cell>
          <cell r="G801">
            <v>50000000</v>
          </cell>
          <cell r="H801">
            <v>86592852000</v>
          </cell>
          <cell r="I801">
            <v>0</v>
          </cell>
          <cell r="J801">
            <v>60110333333.333336</v>
          </cell>
          <cell r="K801">
            <v>27333333333.333332</v>
          </cell>
          <cell r="L801">
            <v>29650000000</v>
          </cell>
          <cell r="M801">
            <v>69525750000</v>
          </cell>
          <cell r="N801">
            <v>9500000000</v>
          </cell>
          <cell r="O801">
            <v>11566666666.666666</v>
          </cell>
          <cell r="P801">
            <v>0</v>
          </cell>
          <cell r="Q801">
            <v>3716666666.6666665</v>
          </cell>
          <cell r="R801">
            <v>117000000000</v>
          </cell>
          <cell r="S801">
            <v>5050000000</v>
          </cell>
          <cell r="T801">
            <v>7150000000</v>
          </cell>
          <cell r="U801">
            <v>2800000000</v>
          </cell>
          <cell r="V801">
            <v>5457000000</v>
          </cell>
          <cell r="W801">
            <v>1100000000</v>
          </cell>
          <cell r="X801">
            <v>120000000</v>
          </cell>
          <cell r="Y801">
            <v>163333333.33333334</v>
          </cell>
          <cell r="Z801">
            <v>151000000</v>
          </cell>
          <cell r="AA801">
            <v>45866666666.666664</v>
          </cell>
          <cell r="AB801">
            <v>0</v>
          </cell>
          <cell r="AC801">
            <v>0</v>
          </cell>
          <cell r="AD801">
            <v>107500000000</v>
          </cell>
          <cell r="AE801">
            <v>500000000</v>
          </cell>
          <cell r="AF801">
            <v>160000000</v>
          </cell>
          <cell r="AG801">
            <v>300000000</v>
          </cell>
          <cell r="AH801">
            <v>15407265333.333334</v>
          </cell>
          <cell r="AI801">
            <v>0</v>
          </cell>
          <cell r="AJ801">
            <v>108333333.33333333</v>
          </cell>
          <cell r="AK801">
            <v>1483333333.3333333</v>
          </cell>
          <cell r="AL801">
            <v>0</v>
          </cell>
          <cell r="AM801">
            <v>435833333.33333331</v>
          </cell>
          <cell r="AN801">
            <v>105000000</v>
          </cell>
          <cell r="AO801">
            <v>106380250000</v>
          </cell>
          <cell r="AP801">
            <v>1800000000</v>
          </cell>
          <cell r="AQ801">
            <v>1700000000</v>
          </cell>
          <cell r="AR801">
            <v>1050000000</v>
          </cell>
          <cell r="AS801">
            <v>0</v>
          </cell>
          <cell r="AT801">
            <v>97166666.666666672</v>
          </cell>
          <cell r="AU801">
            <v>0</v>
          </cell>
          <cell r="AV801">
            <v>265000000</v>
          </cell>
          <cell r="AW801">
            <v>6150000000</v>
          </cell>
          <cell r="AX801">
            <v>398333333.33333331</v>
          </cell>
          <cell r="AY801">
            <v>250000000</v>
          </cell>
          <cell r="AZ801">
            <v>310000000</v>
          </cell>
          <cell r="BA801">
            <v>600000000</v>
          </cell>
          <cell r="BB801">
            <v>1000000000</v>
          </cell>
          <cell r="BC801">
            <v>13700000000</v>
          </cell>
          <cell r="BD801">
            <v>0</v>
          </cell>
          <cell r="BE801">
            <v>0</v>
          </cell>
          <cell r="BF801">
            <v>0</v>
          </cell>
          <cell r="BG801">
            <v>1283333333.3333333</v>
          </cell>
          <cell r="BH801">
            <v>0</v>
          </cell>
          <cell r="BI801">
            <v>340000000</v>
          </cell>
          <cell r="BJ801">
            <v>507500000</v>
          </cell>
          <cell r="BK801">
            <v>80000000</v>
          </cell>
          <cell r="BL801">
            <v>3000000000</v>
          </cell>
          <cell r="BM801">
            <v>1636666666.6666667</v>
          </cell>
          <cell r="BN801">
            <v>700000000</v>
          </cell>
          <cell r="BO801">
            <v>783333333.33333337</v>
          </cell>
          <cell r="BP801">
            <v>55500000</v>
          </cell>
          <cell r="BQ801">
            <v>0</v>
          </cell>
          <cell r="BR801">
            <v>110000000</v>
          </cell>
          <cell r="BS801">
            <v>0</v>
          </cell>
          <cell r="BT801">
            <v>0</v>
          </cell>
          <cell r="BU801">
            <v>696666666.66666663</v>
          </cell>
          <cell r="BV801">
            <v>0</v>
          </cell>
          <cell r="BW801">
            <v>200000000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278666666.66666669</v>
          </cell>
          <cell r="CH801">
            <v>665000000</v>
          </cell>
          <cell r="CI801">
            <v>0</v>
          </cell>
          <cell r="CJ801"/>
          <cell r="CK801"/>
          <cell r="CL801"/>
          <cell r="CM801"/>
          <cell r="CN801"/>
          <cell r="CO801"/>
          <cell r="CP801"/>
          <cell r="CQ801">
            <v>1326705950666.6665</v>
          </cell>
          <cell r="CR801">
            <v>775795617333.3335</v>
          </cell>
          <cell r="CS801">
            <v>550910333333.33325</v>
          </cell>
        </row>
        <row r="802">
          <cell r="B802">
            <v>44142</v>
          </cell>
          <cell r="C802">
            <v>121391142857.14285</v>
          </cell>
          <cell r="D802">
            <v>259083285714.28571</v>
          </cell>
          <cell r="E802">
            <v>167936714285.71429</v>
          </cell>
          <cell r="F802">
            <v>18857142857.142857</v>
          </cell>
          <cell r="G802">
            <v>50000000</v>
          </cell>
          <cell r="H802">
            <v>87307137714.285721</v>
          </cell>
          <cell r="I802">
            <v>0</v>
          </cell>
          <cell r="J802">
            <v>59852785714.285713</v>
          </cell>
          <cell r="K802">
            <v>25714285714.285713</v>
          </cell>
          <cell r="L802">
            <v>29650000000</v>
          </cell>
          <cell r="M802">
            <v>69814642857.142853</v>
          </cell>
          <cell r="N802">
            <v>9500000000</v>
          </cell>
          <cell r="O802">
            <v>11671428571.428572</v>
          </cell>
          <cell r="P802">
            <v>0</v>
          </cell>
          <cell r="Q802">
            <v>3828571428.5714288</v>
          </cell>
          <cell r="R802">
            <v>117000000000</v>
          </cell>
          <cell r="S802">
            <v>5050000000</v>
          </cell>
          <cell r="T802">
            <v>7150000000</v>
          </cell>
          <cell r="U802">
            <v>2800000000</v>
          </cell>
          <cell r="V802">
            <v>5332000000</v>
          </cell>
          <cell r="W802">
            <v>1100000000</v>
          </cell>
          <cell r="X802">
            <v>128571428.57142857</v>
          </cell>
          <cell r="Y802">
            <v>165714285.7142857</v>
          </cell>
          <cell r="Z802">
            <v>165285714.2857143</v>
          </cell>
          <cell r="AA802">
            <v>45671428571.428574</v>
          </cell>
          <cell r="AB802">
            <v>0</v>
          </cell>
          <cell r="AC802">
            <v>0</v>
          </cell>
          <cell r="AD802">
            <v>108571428571.42857</v>
          </cell>
          <cell r="AE802">
            <v>500000000</v>
          </cell>
          <cell r="AF802">
            <v>160000000</v>
          </cell>
          <cell r="AG802">
            <v>318571428.5714286</v>
          </cell>
          <cell r="AH802">
            <v>15619032000</v>
          </cell>
          <cell r="AI802">
            <v>0</v>
          </cell>
          <cell r="AJ802">
            <v>108571428.57142857</v>
          </cell>
          <cell r="AK802">
            <v>1485714285.7142856</v>
          </cell>
          <cell r="AL802">
            <v>0</v>
          </cell>
          <cell r="AM802">
            <v>432857142.85714287</v>
          </cell>
          <cell r="AN802">
            <v>112142857.14285715</v>
          </cell>
          <cell r="AO802">
            <v>107111642857.14285</v>
          </cell>
          <cell r="AP802">
            <v>1800000000</v>
          </cell>
          <cell r="AQ802">
            <v>1600000000</v>
          </cell>
          <cell r="AR802">
            <v>978571428.57142854</v>
          </cell>
          <cell r="AS802">
            <v>0</v>
          </cell>
          <cell r="AT802">
            <v>97285714.285714284</v>
          </cell>
          <cell r="AU802">
            <v>0</v>
          </cell>
          <cell r="AV802">
            <v>271428571.4285714</v>
          </cell>
          <cell r="AW802">
            <v>6150000000</v>
          </cell>
          <cell r="AX802">
            <v>402142857.14285713</v>
          </cell>
          <cell r="AY802">
            <v>250000000</v>
          </cell>
          <cell r="AZ802">
            <v>310000000</v>
          </cell>
          <cell r="BA802">
            <v>600000000</v>
          </cell>
          <cell r="BB802">
            <v>1000000000</v>
          </cell>
          <cell r="BC802">
            <v>13700000000</v>
          </cell>
          <cell r="BD802">
            <v>0</v>
          </cell>
          <cell r="BE802">
            <v>0</v>
          </cell>
          <cell r="BF802">
            <v>0</v>
          </cell>
          <cell r="BG802">
            <v>1457142857.1428571</v>
          </cell>
          <cell r="BH802">
            <v>0</v>
          </cell>
          <cell r="BI802">
            <v>340000000</v>
          </cell>
          <cell r="BJ802">
            <v>507857142.85714287</v>
          </cell>
          <cell r="BK802">
            <v>80000000</v>
          </cell>
          <cell r="BL802">
            <v>3000000000</v>
          </cell>
          <cell r="BM802">
            <v>1735571428.5714285</v>
          </cell>
          <cell r="BN802">
            <v>700000000</v>
          </cell>
          <cell r="BO802">
            <v>775714285.71428573</v>
          </cell>
          <cell r="BP802">
            <v>63428571.428571425</v>
          </cell>
          <cell r="BQ802">
            <v>0</v>
          </cell>
          <cell r="BR802">
            <v>110000000</v>
          </cell>
          <cell r="BS802">
            <v>0</v>
          </cell>
          <cell r="BT802">
            <v>0</v>
          </cell>
          <cell r="BU802">
            <v>701428571.42857146</v>
          </cell>
          <cell r="BV802">
            <v>0</v>
          </cell>
          <cell r="BW802">
            <v>214285714.2857143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279571428.5714286</v>
          </cell>
          <cell r="CH802">
            <v>684285714.28571427</v>
          </cell>
          <cell r="CI802">
            <v>0</v>
          </cell>
          <cell r="CJ802"/>
          <cell r="CK802"/>
          <cell r="CL802"/>
          <cell r="CM802"/>
          <cell r="CN802"/>
          <cell r="CO802"/>
          <cell r="CP802"/>
          <cell r="CQ802">
            <v>1321448812571.4287</v>
          </cell>
          <cell r="CR802">
            <v>777579741142.85718</v>
          </cell>
          <cell r="CS802">
            <v>543869071428.57141</v>
          </cell>
        </row>
        <row r="803">
          <cell r="B803">
            <v>44143</v>
          </cell>
          <cell r="C803">
            <v>121505375000</v>
          </cell>
          <cell r="D803">
            <v>255991000000</v>
          </cell>
          <cell r="E803">
            <v>166024250000</v>
          </cell>
          <cell r="F803">
            <v>18875000000</v>
          </cell>
          <cell r="G803">
            <v>50000000</v>
          </cell>
          <cell r="H803">
            <v>87842852000</v>
          </cell>
          <cell r="I803">
            <v>0</v>
          </cell>
          <cell r="J803">
            <v>59659625000</v>
          </cell>
          <cell r="K803">
            <v>24500000000</v>
          </cell>
          <cell r="L803">
            <v>29650000000</v>
          </cell>
          <cell r="M803">
            <v>70031312500</v>
          </cell>
          <cell r="N803">
            <v>9500000000</v>
          </cell>
          <cell r="O803">
            <v>11750000000</v>
          </cell>
          <cell r="P803">
            <v>0</v>
          </cell>
          <cell r="Q803">
            <v>3912500000</v>
          </cell>
          <cell r="R803">
            <v>117000000000</v>
          </cell>
          <cell r="S803">
            <v>5050000000</v>
          </cell>
          <cell r="T803">
            <v>7150000000</v>
          </cell>
          <cell r="U803">
            <v>2800000000</v>
          </cell>
          <cell r="V803">
            <v>5238250000</v>
          </cell>
          <cell r="W803">
            <v>1100000000</v>
          </cell>
          <cell r="X803">
            <v>135000000</v>
          </cell>
          <cell r="Y803">
            <v>167500000</v>
          </cell>
          <cell r="Z803">
            <v>176000000</v>
          </cell>
          <cell r="AA803">
            <v>45525000000</v>
          </cell>
          <cell r="AB803">
            <v>0</v>
          </cell>
          <cell r="AC803">
            <v>0</v>
          </cell>
          <cell r="AD803">
            <v>109375000000</v>
          </cell>
          <cell r="AE803">
            <v>500000000</v>
          </cell>
          <cell r="AF803">
            <v>160000000</v>
          </cell>
          <cell r="AG803">
            <v>332500000</v>
          </cell>
          <cell r="AH803">
            <v>15777857000</v>
          </cell>
          <cell r="AI803">
            <v>0</v>
          </cell>
          <cell r="AJ803">
            <v>108750000</v>
          </cell>
          <cell r="AK803">
            <v>1487500000</v>
          </cell>
          <cell r="AL803">
            <v>0</v>
          </cell>
          <cell r="AM803">
            <v>430625000</v>
          </cell>
          <cell r="AN803">
            <v>117500000</v>
          </cell>
          <cell r="AO803">
            <v>107660187500</v>
          </cell>
          <cell r="AP803">
            <v>1800000000</v>
          </cell>
          <cell r="AQ803">
            <v>1525000000</v>
          </cell>
          <cell r="AR803">
            <v>925000000</v>
          </cell>
          <cell r="AS803">
            <v>0</v>
          </cell>
          <cell r="AT803">
            <v>97375000</v>
          </cell>
          <cell r="AU803">
            <v>0</v>
          </cell>
          <cell r="AV803">
            <v>276250000</v>
          </cell>
          <cell r="AW803">
            <v>6150000000</v>
          </cell>
          <cell r="AX803">
            <v>405000000</v>
          </cell>
          <cell r="AY803">
            <v>250000000</v>
          </cell>
          <cell r="AZ803">
            <v>310000000</v>
          </cell>
          <cell r="BA803">
            <v>600000000</v>
          </cell>
          <cell r="BB803">
            <v>1000000000</v>
          </cell>
          <cell r="BC803">
            <v>13700000000</v>
          </cell>
          <cell r="BD803">
            <v>0</v>
          </cell>
          <cell r="BE803">
            <v>0</v>
          </cell>
          <cell r="BF803">
            <v>0</v>
          </cell>
          <cell r="BG803">
            <v>1587500000</v>
          </cell>
          <cell r="BH803">
            <v>0</v>
          </cell>
          <cell r="BI803">
            <v>340000000</v>
          </cell>
          <cell r="BJ803">
            <v>508125000</v>
          </cell>
          <cell r="BK803">
            <v>80000000</v>
          </cell>
          <cell r="BL803">
            <v>3000000000</v>
          </cell>
          <cell r="BM803">
            <v>1809750000</v>
          </cell>
          <cell r="BN803">
            <v>700000000</v>
          </cell>
          <cell r="BO803">
            <v>770000000</v>
          </cell>
          <cell r="BP803">
            <v>69375000</v>
          </cell>
          <cell r="BQ803">
            <v>0</v>
          </cell>
          <cell r="BR803">
            <v>110000000</v>
          </cell>
          <cell r="BS803">
            <v>0</v>
          </cell>
          <cell r="BT803">
            <v>0</v>
          </cell>
          <cell r="BU803">
            <v>705000000</v>
          </cell>
          <cell r="BV803">
            <v>0</v>
          </cell>
          <cell r="BW803">
            <v>225000000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280250000</v>
          </cell>
          <cell r="CH803">
            <v>698750000</v>
          </cell>
          <cell r="CI803">
            <v>0</v>
          </cell>
          <cell r="CJ803"/>
          <cell r="CK803"/>
          <cell r="CL803"/>
          <cell r="CM803"/>
          <cell r="CN803"/>
          <cell r="CO803"/>
          <cell r="CP803"/>
          <cell r="CQ803">
            <v>1317505959000</v>
          </cell>
          <cell r="CR803">
            <v>778917834000</v>
          </cell>
          <cell r="CS803">
            <v>538588125000</v>
          </cell>
        </row>
        <row r="804">
          <cell r="B804">
            <v>44144</v>
          </cell>
          <cell r="C804">
            <v>121458444444.44444</v>
          </cell>
          <cell r="D804">
            <v>258030333333.33334</v>
          </cell>
          <cell r="E804">
            <v>166820333333.33334</v>
          </cell>
          <cell r="F804">
            <v>18888888888.888889</v>
          </cell>
          <cell r="G804">
            <v>50000000</v>
          </cell>
          <cell r="H804">
            <v>88259518666.666672</v>
          </cell>
          <cell r="I804">
            <v>0</v>
          </cell>
          <cell r="J804">
            <v>59720666666.666664</v>
          </cell>
          <cell r="K804">
            <v>23555555555.555557</v>
          </cell>
          <cell r="L804">
            <v>29650000000</v>
          </cell>
          <cell r="M804">
            <v>70132611111.111115</v>
          </cell>
          <cell r="N804">
            <v>9500000000</v>
          </cell>
          <cell r="O804">
            <v>11811111111.111111</v>
          </cell>
          <cell r="P804">
            <v>0</v>
          </cell>
          <cell r="Q804">
            <v>3977777777.7777777</v>
          </cell>
          <cell r="R804">
            <v>117000000000</v>
          </cell>
          <cell r="S804">
            <v>5050000000</v>
          </cell>
          <cell r="T804">
            <v>7150000000</v>
          </cell>
          <cell r="U804">
            <v>2800000000</v>
          </cell>
          <cell r="V804">
            <v>5165333333.333333</v>
          </cell>
          <cell r="W804">
            <v>1100000000</v>
          </cell>
          <cell r="X804">
            <v>140000000</v>
          </cell>
          <cell r="Y804">
            <v>168888888.8888889</v>
          </cell>
          <cell r="Z804">
            <v>184333333.33333334</v>
          </cell>
          <cell r="AA804">
            <v>45411111111.111115</v>
          </cell>
          <cell r="AB804">
            <v>0</v>
          </cell>
          <cell r="AC804">
            <v>0</v>
          </cell>
          <cell r="AD804">
            <v>110555555555.55556</v>
          </cell>
          <cell r="AE804">
            <v>500000000</v>
          </cell>
          <cell r="AF804">
            <v>160000000</v>
          </cell>
          <cell r="AG804">
            <v>343333333.33333331</v>
          </cell>
          <cell r="AH804">
            <v>15901387555.555555</v>
          </cell>
          <cell r="AI804">
            <v>0</v>
          </cell>
          <cell r="AJ804">
            <v>108888888.8888889</v>
          </cell>
          <cell r="AK804">
            <v>1488888888.8888888</v>
          </cell>
          <cell r="AL804">
            <v>0</v>
          </cell>
          <cell r="AM804">
            <v>428888888.8888889</v>
          </cell>
          <cell r="AN804">
            <v>121666666.66666667</v>
          </cell>
          <cell r="AO804">
            <v>108086833333.33333</v>
          </cell>
          <cell r="AP804">
            <v>1800000000</v>
          </cell>
          <cell r="AQ804">
            <v>1572222222.2222223</v>
          </cell>
          <cell r="AR804">
            <v>822222222.22222221</v>
          </cell>
          <cell r="AS804">
            <v>0</v>
          </cell>
          <cell r="AT804">
            <v>97444444.444444448</v>
          </cell>
          <cell r="AU804">
            <v>0</v>
          </cell>
          <cell r="AV804">
            <v>280000000</v>
          </cell>
          <cell r="AW804">
            <v>6150000000</v>
          </cell>
          <cell r="AX804">
            <v>407222222.22222221</v>
          </cell>
          <cell r="AY804">
            <v>250000000</v>
          </cell>
          <cell r="AZ804">
            <v>310000000</v>
          </cell>
          <cell r="BA804">
            <v>600000000</v>
          </cell>
          <cell r="BB804">
            <v>1000000000</v>
          </cell>
          <cell r="BC804">
            <v>13700000000</v>
          </cell>
          <cell r="BD804">
            <v>0</v>
          </cell>
          <cell r="BE804">
            <v>0</v>
          </cell>
          <cell r="BF804">
            <v>0</v>
          </cell>
          <cell r="BG804">
            <v>1661111111.1111112</v>
          </cell>
          <cell r="BH804">
            <v>0</v>
          </cell>
          <cell r="BI804">
            <v>340000000</v>
          </cell>
          <cell r="BJ804">
            <v>508333333.33333331</v>
          </cell>
          <cell r="BK804">
            <v>80000000</v>
          </cell>
          <cell r="BL804">
            <v>3000000000</v>
          </cell>
          <cell r="BM804">
            <v>1821333333.3333333</v>
          </cell>
          <cell r="BN804">
            <v>700000000</v>
          </cell>
          <cell r="BO804">
            <v>765555555.55555558</v>
          </cell>
          <cell r="BP804">
            <v>75333333.333333328</v>
          </cell>
          <cell r="BQ804">
            <v>0</v>
          </cell>
          <cell r="BR804">
            <v>110000000</v>
          </cell>
          <cell r="BS804">
            <v>0</v>
          </cell>
          <cell r="BT804">
            <v>0</v>
          </cell>
          <cell r="BU804">
            <v>707777777.77777779</v>
          </cell>
          <cell r="BV804">
            <v>0</v>
          </cell>
          <cell r="BW804">
            <v>233333333.33333334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280777777.77777779</v>
          </cell>
          <cell r="CH804">
            <v>696666666.66666663</v>
          </cell>
          <cell r="CI804">
            <v>0</v>
          </cell>
          <cell r="CJ804"/>
          <cell r="CK804"/>
          <cell r="CL804"/>
          <cell r="CM804"/>
          <cell r="CN804"/>
          <cell r="CO804"/>
          <cell r="CP804"/>
          <cell r="CQ804">
            <v>1321689683999.9998</v>
          </cell>
          <cell r="CR804">
            <v>780164128444.44458</v>
          </cell>
          <cell r="CS804">
            <v>541525555555.5556</v>
          </cell>
        </row>
        <row r="805">
          <cell r="B805">
            <v>44145</v>
          </cell>
          <cell r="C805">
            <v>121655900000</v>
          </cell>
          <cell r="D805">
            <v>260588900000</v>
          </cell>
          <cell r="E805">
            <v>166994900000</v>
          </cell>
          <cell r="F805">
            <v>18900000000</v>
          </cell>
          <cell r="G805">
            <v>50000000</v>
          </cell>
          <cell r="H805">
            <v>87943566800</v>
          </cell>
          <cell r="I805">
            <v>0</v>
          </cell>
          <cell r="J805">
            <v>59800100000</v>
          </cell>
          <cell r="K805">
            <v>23000000000</v>
          </cell>
          <cell r="L805">
            <v>29400000000</v>
          </cell>
          <cell r="M805">
            <v>69655150000</v>
          </cell>
          <cell r="N805">
            <v>9500000000</v>
          </cell>
          <cell r="O805">
            <v>11860000000</v>
          </cell>
          <cell r="P805">
            <v>0</v>
          </cell>
          <cell r="Q805">
            <v>3955000000</v>
          </cell>
          <cell r="R805">
            <v>117900000000</v>
          </cell>
          <cell r="S805">
            <v>5050000000</v>
          </cell>
          <cell r="T805">
            <v>6800000000</v>
          </cell>
          <cell r="U805">
            <v>2800000000</v>
          </cell>
          <cell r="V805">
            <v>5117000000</v>
          </cell>
          <cell r="W805">
            <v>1100000000</v>
          </cell>
          <cell r="X805">
            <v>144000000</v>
          </cell>
          <cell r="Y805">
            <v>170000000</v>
          </cell>
          <cell r="Z805">
            <v>189000000</v>
          </cell>
          <cell r="AA805">
            <v>44870000000</v>
          </cell>
          <cell r="AB805">
            <v>0</v>
          </cell>
          <cell r="AC805">
            <v>0</v>
          </cell>
          <cell r="AD805">
            <v>110900000000</v>
          </cell>
          <cell r="AE805">
            <v>500000000</v>
          </cell>
          <cell r="AF805">
            <v>160000000</v>
          </cell>
          <cell r="AG805">
            <v>352000000</v>
          </cell>
          <cell r="AH805">
            <v>16008502600</v>
          </cell>
          <cell r="AI805">
            <v>0</v>
          </cell>
          <cell r="AJ805">
            <v>109000000</v>
          </cell>
          <cell r="AK805">
            <v>1494000000</v>
          </cell>
          <cell r="AL805">
            <v>0</v>
          </cell>
          <cell r="AM805">
            <v>427500000</v>
          </cell>
          <cell r="AN805">
            <v>125000000</v>
          </cell>
          <cell r="AO805">
            <v>108228150000</v>
          </cell>
          <cell r="AP805">
            <v>1800000000</v>
          </cell>
          <cell r="AQ805">
            <v>1610000000</v>
          </cell>
          <cell r="AR805">
            <v>760000000</v>
          </cell>
          <cell r="AS805">
            <v>0</v>
          </cell>
          <cell r="AT805">
            <v>97500000</v>
          </cell>
          <cell r="AU805">
            <v>0</v>
          </cell>
          <cell r="AV805">
            <v>283000000</v>
          </cell>
          <cell r="AW805">
            <v>6150000000</v>
          </cell>
          <cell r="AX805">
            <v>409000000</v>
          </cell>
          <cell r="AY805">
            <v>250000000</v>
          </cell>
          <cell r="AZ805">
            <v>310000000</v>
          </cell>
          <cell r="BA805">
            <v>600000000</v>
          </cell>
          <cell r="BB805">
            <v>1000000000</v>
          </cell>
          <cell r="BC805">
            <v>13700000000</v>
          </cell>
          <cell r="BD805">
            <v>0</v>
          </cell>
          <cell r="BE805">
            <v>0</v>
          </cell>
          <cell r="BF805">
            <v>0</v>
          </cell>
          <cell r="BG805">
            <v>1720000000</v>
          </cell>
          <cell r="BH805">
            <v>0</v>
          </cell>
          <cell r="BI805">
            <v>340000000</v>
          </cell>
          <cell r="BJ805">
            <v>508500000</v>
          </cell>
          <cell r="BK805">
            <v>79000000</v>
          </cell>
          <cell r="BL805">
            <v>3000000000</v>
          </cell>
          <cell r="BM805">
            <v>1887700000</v>
          </cell>
          <cell r="BN805">
            <v>700000000</v>
          </cell>
          <cell r="BO805">
            <v>758000000</v>
          </cell>
          <cell r="BP805">
            <v>75100000</v>
          </cell>
          <cell r="BQ805">
            <v>0</v>
          </cell>
          <cell r="BR805">
            <v>110000000</v>
          </cell>
          <cell r="BS805">
            <v>0</v>
          </cell>
          <cell r="BT805">
            <v>0</v>
          </cell>
          <cell r="BU805">
            <v>710000000</v>
          </cell>
          <cell r="BV805">
            <v>0</v>
          </cell>
          <cell r="BW805">
            <v>240000000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281200000</v>
          </cell>
          <cell r="CH805">
            <v>677000000</v>
          </cell>
          <cell r="CI805">
            <v>0</v>
          </cell>
          <cell r="CJ805"/>
          <cell r="CK805"/>
          <cell r="CL805"/>
          <cell r="CM805"/>
          <cell r="CN805"/>
          <cell r="CO805"/>
          <cell r="CP805"/>
          <cell r="CQ805">
            <v>1323803669400</v>
          </cell>
          <cell r="CR805">
            <v>779743769400</v>
          </cell>
          <cell r="CS805">
            <v>544059900000</v>
          </cell>
        </row>
        <row r="806">
          <cell r="B806">
            <v>44146</v>
          </cell>
          <cell r="C806">
            <v>121812909090.90909</v>
          </cell>
          <cell r="D806">
            <v>262682272727.27274</v>
          </cell>
          <cell r="E806">
            <v>167137727272.72726</v>
          </cell>
          <cell r="F806">
            <v>18909090909.090908</v>
          </cell>
          <cell r="G806">
            <v>50000000</v>
          </cell>
          <cell r="H806">
            <v>87685060727.27272</v>
          </cell>
          <cell r="I806">
            <v>0</v>
          </cell>
          <cell r="J806">
            <v>59832863636.36364</v>
          </cell>
          <cell r="K806">
            <v>22545454545.454544</v>
          </cell>
          <cell r="L806">
            <v>29195454545.454544</v>
          </cell>
          <cell r="M806">
            <v>69289045454.545456</v>
          </cell>
          <cell r="N806">
            <v>9500000000</v>
          </cell>
          <cell r="O806">
            <v>11900000000</v>
          </cell>
          <cell r="P806">
            <v>0</v>
          </cell>
          <cell r="Q806">
            <v>3936363636.3636365</v>
          </cell>
          <cell r="R806">
            <v>118636363636.36363</v>
          </cell>
          <cell r="S806">
            <v>5050000000</v>
          </cell>
          <cell r="T806">
            <v>6513636363.636364</v>
          </cell>
          <cell r="U806">
            <v>2800000000</v>
          </cell>
          <cell r="V806">
            <v>5077454545.454545</v>
          </cell>
          <cell r="W806">
            <v>1100000000</v>
          </cell>
          <cell r="X806">
            <v>147272727.27272728</v>
          </cell>
          <cell r="Y806">
            <v>170909090.90909091</v>
          </cell>
          <cell r="Z806">
            <v>192818181.81818181</v>
          </cell>
          <cell r="AA806">
            <v>44427272727.272728</v>
          </cell>
          <cell r="AB806">
            <v>0</v>
          </cell>
          <cell r="AC806">
            <v>0</v>
          </cell>
          <cell r="AD806">
            <v>111727272727.27272</v>
          </cell>
          <cell r="AE806">
            <v>500000000</v>
          </cell>
          <cell r="AF806">
            <v>160000000</v>
          </cell>
          <cell r="AG806">
            <v>359090909.09090906</v>
          </cell>
          <cell r="AH806">
            <v>16096142181.818182</v>
          </cell>
          <cell r="AI806">
            <v>0</v>
          </cell>
          <cell r="AJ806">
            <v>109090909.09090909</v>
          </cell>
          <cell r="AK806">
            <v>1498181818.1818182</v>
          </cell>
          <cell r="AL806">
            <v>0</v>
          </cell>
          <cell r="AM806">
            <v>426363636.36363637</v>
          </cell>
          <cell r="AN806">
            <v>127727272.72727273</v>
          </cell>
          <cell r="AO806">
            <v>107834681818.18182</v>
          </cell>
          <cell r="AP806">
            <v>1800000000</v>
          </cell>
          <cell r="AQ806">
            <v>1640909090.909091</v>
          </cell>
          <cell r="AR806">
            <v>709090909.09090912</v>
          </cell>
          <cell r="AS806">
            <v>0</v>
          </cell>
          <cell r="AT806">
            <v>97545454.545454547</v>
          </cell>
          <cell r="AU806">
            <v>0</v>
          </cell>
          <cell r="AV806">
            <v>285454545.45454544</v>
          </cell>
          <cell r="AW806">
            <v>6150000000</v>
          </cell>
          <cell r="AX806">
            <v>410454545.45454544</v>
          </cell>
          <cell r="AY806">
            <v>250000000</v>
          </cell>
          <cell r="AZ806">
            <v>310000000</v>
          </cell>
          <cell r="BA806">
            <v>600000000</v>
          </cell>
          <cell r="BB806">
            <v>1000000000</v>
          </cell>
          <cell r="BC806">
            <v>13700000000</v>
          </cell>
          <cell r="BD806">
            <v>0</v>
          </cell>
          <cell r="BE806">
            <v>0</v>
          </cell>
          <cell r="BF806">
            <v>0</v>
          </cell>
          <cell r="BG806">
            <v>1768181818.1818182</v>
          </cell>
          <cell r="BH806">
            <v>0</v>
          </cell>
          <cell r="BI806">
            <v>385454545.45454544</v>
          </cell>
          <cell r="BJ806">
            <v>508636363.63636363</v>
          </cell>
          <cell r="BK806">
            <v>79090909.090909094</v>
          </cell>
          <cell r="BL806">
            <v>3000000000</v>
          </cell>
          <cell r="BM806">
            <v>1977000000</v>
          </cell>
          <cell r="BN806">
            <v>700000000</v>
          </cell>
          <cell r="BO806">
            <v>751818181.81818187</v>
          </cell>
          <cell r="BP806">
            <v>79454545.454545453</v>
          </cell>
          <cell r="BQ806">
            <v>0</v>
          </cell>
          <cell r="BR806">
            <v>110000000</v>
          </cell>
          <cell r="BS806">
            <v>0</v>
          </cell>
          <cell r="BT806">
            <v>0</v>
          </cell>
          <cell r="BU806">
            <v>711818181.81818187</v>
          </cell>
          <cell r="BV806">
            <v>0</v>
          </cell>
          <cell r="BW806">
            <v>245454545.45454547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281545454.54545456</v>
          </cell>
          <cell r="CH806">
            <v>660909090.90909088</v>
          </cell>
          <cell r="CI806">
            <v>0</v>
          </cell>
          <cell r="CJ806"/>
          <cell r="CK806"/>
          <cell r="CL806"/>
          <cell r="CM806"/>
          <cell r="CN806"/>
          <cell r="CO806"/>
          <cell r="CP806"/>
          <cell r="CQ806">
            <v>1325643339272.7273</v>
          </cell>
          <cell r="CR806">
            <v>779542112000.00037</v>
          </cell>
          <cell r="CS806">
            <v>546101227272.72729</v>
          </cell>
        </row>
        <row r="807">
          <cell r="B807">
            <v>44147</v>
          </cell>
          <cell r="C807">
            <v>121943750000</v>
          </cell>
          <cell r="D807">
            <v>266319000000</v>
          </cell>
          <cell r="E807">
            <v>166912583333.33334</v>
          </cell>
          <cell r="F807">
            <v>18916666666.666668</v>
          </cell>
          <cell r="G807">
            <v>50000000</v>
          </cell>
          <cell r="H807">
            <v>87886305666.666672</v>
          </cell>
          <cell r="I807">
            <v>0</v>
          </cell>
          <cell r="J807">
            <v>60437875000</v>
          </cell>
          <cell r="K807">
            <v>21500000000</v>
          </cell>
          <cell r="L807">
            <v>29025000000</v>
          </cell>
          <cell r="M807">
            <v>69078541666.666672</v>
          </cell>
          <cell r="N807">
            <v>9500000000</v>
          </cell>
          <cell r="O807">
            <v>11933333333.333334</v>
          </cell>
          <cell r="P807">
            <v>0</v>
          </cell>
          <cell r="Q807">
            <v>3926666666.6666665</v>
          </cell>
          <cell r="R807">
            <v>118583333333.33333</v>
          </cell>
          <cell r="S807">
            <v>5050000000</v>
          </cell>
          <cell r="T807">
            <v>6275000000</v>
          </cell>
          <cell r="U807">
            <v>2800000000</v>
          </cell>
          <cell r="V807">
            <v>5051166666.666667</v>
          </cell>
          <cell r="W807">
            <v>1100000000</v>
          </cell>
          <cell r="X807">
            <v>150000000</v>
          </cell>
          <cell r="Y807">
            <v>171666666.66666666</v>
          </cell>
          <cell r="Z807">
            <v>189250000</v>
          </cell>
          <cell r="AA807">
            <v>44883333333.333336</v>
          </cell>
          <cell r="AB807">
            <v>0</v>
          </cell>
          <cell r="AC807">
            <v>0</v>
          </cell>
          <cell r="AD807">
            <v>111916666666.66667</v>
          </cell>
          <cell r="AE807">
            <v>500000000</v>
          </cell>
          <cell r="AF807">
            <v>160000000</v>
          </cell>
          <cell r="AG807">
            <v>365000000</v>
          </cell>
          <cell r="AH807">
            <v>16169208500</v>
          </cell>
          <cell r="AI807">
            <v>0</v>
          </cell>
          <cell r="AJ807">
            <v>100000000</v>
          </cell>
          <cell r="AK807">
            <v>1505833333.3333333</v>
          </cell>
          <cell r="AL807">
            <v>0</v>
          </cell>
          <cell r="AM807">
            <v>425416666.66666669</v>
          </cell>
          <cell r="AN807">
            <v>130000000</v>
          </cell>
          <cell r="AO807">
            <v>106765125000</v>
          </cell>
          <cell r="AP807">
            <v>1800000000</v>
          </cell>
          <cell r="AQ807">
            <v>1666666666.6666667</v>
          </cell>
          <cell r="AR807">
            <v>666666666.66666663</v>
          </cell>
          <cell r="AS807">
            <v>0</v>
          </cell>
          <cell r="AT807">
            <v>97666666.666666672</v>
          </cell>
          <cell r="AU807">
            <v>0</v>
          </cell>
          <cell r="AV807">
            <v>284166666.66666669</v>
          </cell>
          <cell r="AW807">
            <v>6150000000</v>
          </cell>
          <cell r="AX807">
            <v>411666666.66666669</v>
          </cell>
          <cell r="AY807">
            <v>250000000</v>
          </cell>
          <cell r="AZ807">
            <v>310000000</v>
          </cell>
          <cell r="BA807">
            <v>600000000</v>
          </cell>
          <cell r="BB807">
            <v>1000000000</v>
          </cell>
          <cell r="BC807">
            <v>13700000000</v>
          </cell>
          <cell r="BD807">
            <v>0</v>
          </cell>
          <cell r="BE807">
            <v>0</v>
          </cell>
          <cell r="BF807">
            <v>0</v>
          </cell>
          <cell r="BG807">
            <v>1808333333.3333333</v>
          </cell>
          <cell r="BH807">
            <v>0</v>
          </cell>
          <cell r="BI807">
            <v>423333333.33333331</v>
          </cell>
          <cell r="BJ807">
            <v>508750000</v>
          </cell>
          <cell r="BK807">
            <v>79166666.666666672</v>
          </cell>
          <cell r="BL807">
            <v>3000000000</v>
          </cell>
          <cell r="BM807">
            <v>2012666666.6666667</v>
          </cell>
          <cell r="BN807">
            <v>700000000</v>
          </cell>
          <cell r="BO807">
            <v>737500000</v>
          </cell>
          <cell r="BP807">
            <v>90416666.666666672</v>
          </cell>
          <cell r="BQ807">
            <v>0</v>
          </cell>
          <cell r="BR807">
            <v>110000000</v>
          </cell>
          <cell r="BS807">
            <v>0</v>
          </cell>
          <cell r="BT807">
            <v>0</v>
          </cell>
          <cell r="BU807">
            <v>695000000</v>
          </cell>
          <cell r="BV807">
            <v>0</v>
          </cell>
          <cell r="BW807">
            <v>250000000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281833333.33333331</v>
          </cell>
          <cell r="CH807">
            <v>647500000</v>
          </cell>
          <cell r="CI807">
            <v>0</v>
          </cell>
          <cell r="CJ807"/>
          <cell r="CK807"/>
          <cell r="CL807"/>
          <cell r="CM807"/>
          <cell r="CN807"/>
          <cell r="CO807"/>
          <cell r="CP807"/>
          <cell r="CQ807">
            <v>1328002055833.3337</v>
          </cell>
          <cell r="CR807">
            <v>778057264166.66638</v>
          </cell>
          <cell r="CS807">
            <v>549944791666.66675</v>
          </cell>
        </row>
        <row r="808">
          <cell r="B808">
            <v>44148</v>
          </cell>
          <cell r="C808">
            <v>122054461538.46153</v>
          </cell>
          <cell r="D808">
            <v>269396230769.23077</v>
          </cell>
          <cell r="E808">
            <v>166722076923.07693</v>
          </cell>
          <cell r="F808">
            <v>18923076923.076923</v>
          </cell>
          <cell r="G808">
            <v>50000000</v>
          </cell>
          <cell r="H808">
            <v>88056589846.153839</v>
          </cell>
          <cell r="I808">
            <v>0</v>
          </cell>
          <cell r="J808">
            <v>60866692307.692307</v>
          </cell>
          <cell r="K808">
            <v>20615384615.384617</v>
          </cell>
          <cell r="L808">
            <v>28880769230.76923</v>
          </cell>
          <cell r="M808">
            <v>68817153846.153839</v>
          </cell>
          <cell r="N808">
            <v>9500000000</v>
          </cell>
          <cell r="O808">
            <v>11961538461.538462</v>
          </cell>
          <cell r="P808">
            <v>0</v>
          </cell>
          <cell r="Q808">
            <v>3918461538.4615383</v>
          </cell>
          <cell r="R808">
            <v>118538461538.46153</v>
          </cell>
          <cell r="S808">
            <v>5050000000</v>
          </cell>
          <cell r="T808">
            <v>6073076923.0769234</v>
          </cell>
          <cell r="U808">
            <v>2800000000</v>
          </cell>
          <cell r="V808">
            <v>5028923076.9230766</v>
          </cell>
          <cell r="W808">
            <v>1100000000</v>
          </cell>
          <cell r="X808">
            <v>152307692.30769232</v>
          </cell>
          <cell r="Y808">
            <v>172307692.30769232</v>
          </cell>
          <cell r="Z808">
            <v>186230769.23076922</v>
          </cell>
          <cell r="AA808">
            <v>45269230769.230766</v>
          </cell>
          <cell r="AB808">
            <v>0</v>
          </cell>
          <cell r="AC808">
            <v>0</v>
          </cell>
          <cell r="AD808">
            <v>112884615384.61539</v>
          </cell>
          <cell r="AE808">
            <v>500000000</v>
          </cell>
          <cell r="AF808">
            <v>160000000</v>
          </cell>
          <cell r="AG808">
            <v>370000000</v>
          </cell>
          <cell r="AH808">
            <v>16231033846.153847</v>
          </cell>
          <cell r="AI808">
            <v>0</v>
          </cell>
          <cell r="AJ808">
            <v>92307692.307692304</v>
          </cell>
          <cell r="AK808">
            <v>1512307692.3076923</v>
          </cell>
          <cell r="AL808">
            <v>0</v>
          </cell>
          <cell r="AM808">
            <v>424615384.61538464</v>
          </cell>
          <cell r="AN808">
            <v>131923076.92307693</v>
          </cell>
          <cell r="AO808">
            <v>106321653846.15384</v>
          </cell>
          <cell r="AP808">
            <v>1800000000</v>
          </cell>
          <cell r="AQ808">
            <v>1773076923.0769231</v>
          </cell>
          <cell r="AR808">
            <v>630769230.76923072</v>
          </cell>
          <cell r="AS808">
            <v>0</v>
          </cell>
          <cell r="AT808">
            <v>97769230.769230768</v>
          </cell>
          <cell r="AU808">
            <v>0</v>
          </cell>
          <cell r="AV808">
            <v>283076923.07692307</v>
          </cell>
          <cell r="AW808">
            <v>6150000000</v>
          </cell>
          <cell r="AX808">
            <v>412692307.69230771</v>
          </cell>
          <cell r="AY808">
            <v>250000000</v>
          </cell>
          <cell r="AZ808">
            <v>310000000</v>
          </cell>
          <cell r="BA808">
            <v>600000000</v>
          </cell>
          <cell r="BB808">
            <v>1000000000</v>
          </cell>
          <cell r="BC808">
            <v>13700000000</v>
          </cell>
          <cell r="BD808">
            <v>0</v>
          </cell>
          <cell r="BE808">
            <v>0</v>
          </cell>
          <cell r="BF808">
            <v>0</v>
          </cell>
          <cell r="BG808">
            <v>1669230769.2307692</v>
          </cell>
          <cell r="BH808">
            <v>0</v>
          </cell>
          <cell r="BI808">
            <v>455384615.38461536</v>
          </cell>
          <cell r="BJ808">
            <v>508846153.84615386</v>
          </cell>
          <cell r="BK808">
            <v>79230769.230769232</v>
          </cell>
          <cell r="BL808">
            <v>3000000000</v>
          </cell>
          <cell r="BM808">
            <v>2035153846.1538463</v>
          </cell>
          <cell r="BN808">
            <v>700000000</v>
          </cell>
          <cell r="BO808">
            <v>725384615.38461542</v>
          </cell>
          <cell r="BP808">
            <v>89307692.307692304</v>
          </cell>
          <cell r="BQ808">
            <v>0</v>
          </cell>
          <cell r="BR808">
            <v>110000000</v>
          </cell>
          <cell r="BS808">
            <v>0</v>
          </cell>
          <cell r="BT808">
            <v>0</v>
          </cell>
          <cell r="BU808">
            <v>680769230.76923072</v>
          </cell>
          <cell r="BV808">
            <v>0</v>
          </cell>
          <cell r="BW808">
            <v>253846153.84615386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282076923.07692307</v>
          </cell>
          <cell r="CH808">
            <v>636153846.15384614</v>
          </cell>
          <cell r="CI808">
            <v>0</v>
          </cell>
          <cell r="CJ808"/>
          <cell r="CK808"/>
          <cell r="CL808"/>
          <cell r="CM808"/>
          <cell r="CN808"/>
          <cell r="CO808"/>
          <cell r="CP808"/>
          <cell r="CQ808">
            <v>1330994200615.3843</v>
          </cell>
          <cell r="CR808">
            <v>777795662153.84607</v>
          </cell>
          <cell r="CS808">
            <v>553198538461.53857</v>
          </cell>
        </row>
        <row r="809">
          <cell r="B809">
            <v>44149</v>
          </cell>
          <cell r="C809">
            <v>122149357142.85715</v>
          </cell>
          <cell r="D809">
            <v>272033857142.85715</v>
          </cell>
          <cell r="E809">
            <v>166558785714.28571</v>
          </cell>
          <cell r="F809">
            <v>18928571428.57143</v>
          </cell>
          <cell r="G809">
            <v>50000000</v>
          </cell>
          <cell r="H809">
            <v>88202547714.285721</v>
          </cell>
          <cell r="I809">
            <v>0</v>
          </cell>
          <cell r="J809">
            <v>61234250000</v>
          </cell>
          <cell r="K809">
            <v>19857142857.142857</v>
          </cell>
          <cell r="L809">
            <v>28757142857.142857</v>
          </cell>
          <cell r="M809">
            <v>68593107142.85714</v>
          </cell>
          <cell r="N809">
            <v>9500000000</v>
          </cell>
          <cell r="O809">
            <v>11985714285.714285</v>
          </cell>
          <cell r="P809">
            <v>0</v>
          </cell>
          <cell r="Q809">
            <v>3911428571.4285712</v>
          </cell>
          <cell r="R809">
            <v>118500000000</v>
          </cell>
          <cell r="S809">
            <v>5050000000</v>
          </cell>
          <cell r="T809">
            <v>5900000000</v>
          </cell>
          <cell r="U809">
            <v>2800000000</v>
          </cell>
          <cell r="V809">
            <v>5009857142.8571424</v>
          </cell>
          <cell r="W809">
            <v>1100000000</v>
          </cell>
          <cell r="X809">
            <v>154285714.2857143</v>
          </cell>
          <cell r="Y809">
            <v>172857142.85714287</v>
          </cell>
          <cell r="Z809">
            <v>183642857.14285713</v>
          </cell>
          <cell r="AA809">
            <v>45600000000</v>
          </cell>
          <cell r="AB809">
            <v>0</v>
          </cell>
          <cell r="AC809">
            <v>0</v>
          </cell>
          <cell r="AD809">
            <v>113714285714.28572</v>
          </cell>
          <cell r="AE809">
            <v>500000000</v>
          </cell>
          <cell r="AF809">
            <v>160000000</v>
          </cell>
          <cell r="AG809">
            <v>374285714.28571427</v>
          </cell>
          <cell r="AH809">
            <v>16284027000</v>
          </cell>
          <cell r="AI809">
            <v>0</v>
          </cell>
          <cell r="AJ809">
            <v>85714285.714285716</v>
          </cell>
          <cell r="AK809">
            <v>1517857142.8571429</v>
          </cell>
          <cell r="AL809">
            <v>0</v>
          </cell>
          <cell r="AM809">
            <v>423928571.4285714</v>
          </cell>
          <cell r="AN809">
            <v>133571428.57142857</v>
          </cell>
          <cell r="AO809">
            <v>105941535714.28572</v>
          </cell>
          <cell r="AP809">
            <v>1800000000</v>
          </cell>
          <cell r="AQ809">
            <v>1864285714.2857144</v>
          </cell>
          <cell r="AR809">
            <v>600000000</v>
          </cell>
          <cell r="AS809">
            <v>0</v>
          </cell>
          <cell r="AT809">
            <v>97857142.857142851</v>
          </cell>
          <cell r="AU809">
            <v>0</v>
          </cell>
          <cell r="AV809">
            <v>282142857.14285713</v>
          </cell>
          <cell r="AW809">
            <v>6150000000</v>
          </cell>
          <cell r="AX809">
            <v>413571428.5714286</v>
          </cell>
          <cell r="AY809">
            <v>250000000</v>
          </cell>
          <cell r="AZ809">
            <v>310000000</v>
          </cell>
          <cell r="BA809">
            <v>600000000</v>
          </cell>
          <cell r="BB809">
            <v>1000000000</v>
          </cell>
          <cell r="BC809">
            <v>13700000000</v>
          </cell>
          <cell r="BD809">
            <v>0</v>
          </cell>
          <cell r="BE809">
            <v>0</v>
          </cell>
          <cell r="BF809">
            <v>0</v>
          </cell>
          <cell r="BG809">
            <v>1550000000</v>
          </cell>
          <cell r="BH809">
            <v>0</v>
          </cell>
          <cell r="BI809">
            <v>482857142.85714287</v>
          </cell>
          <cell r="BJ809">
            <v>508928571.4285714</v>
          </cell>
          <cell r="BK809">
            <v>79285714.285714284</v>
          </cell>
          <cell r="BL809">
            <v>3000000000</v>
          </cell>
          <cell r="BM809">
            <v>2054428571.4285715</v>
          </cell>
          <cell r="BN809">
            <v>700000000</v>
          </cell>
          <cell r="BO809">
            <v>715000000</v>
          </cell>
          <cell r="BP809">
            <v>88357142.857142851</v>
          </cell>
          <cell r="BQ809">
            <v>0</v>
          </cell>
          <cell r="BR809">
            <v>110000000</v>
          </cell>
          <cell r="BS809">
            <v>0</v>
          </cell>
          <cell r="BT809">
            <v>0</v>
          </cell>
          <cell r="BU809">
            <v>668571428.57142854</v>
          </cell>
          <cell r="BV809">
            <v>0</v>
          </cell>
          <cell r="BW809">
            <v>257142857.14285713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282285714.28571427</v>
          </cell>
          <cell r="CH809">
            <v>626428571.42857146</v>
          </cell>
          <cell r="CI809">
            <v>0</v>
          </cell>
          <cell r="CJ809"/>
          <cell r="CK809"/>
          <cell r="CL809"/>
          <cell r="CM809"/>
          <cell r="CN809"/>
          <cell r="CO809"/>
          <cell r="CP809"/>
          <cell r="CQ809">
            <v>1333558896142.8569</v>
          </cell>
          <cell r="CR809">
            <v>777571431857.14307</v>
          </cell>
          <cell r="CS809">
            <v>555987464285.71423</v>
          </cell>
        </row>
        <row r="810">
          <cell r="B810">
            <v>44150</v>
          </cell>
          <cell r="C810">
            <v>122231600000</v>
          </cell>
          <cell r="D810">
            <v>274319800000</v>
          </cell>
          <cell r="E810">
            <v>166417266666.66666</v>
          </cell>
          <cell r="F810">
            <v>18933333333.333332</v>
          </cell>
          <cell r="G810">
            <v>50000000</v>
          </cell>
          <cell r="H810">
            <v>88329044533.333328</v>
          </cell>
          <cell r="I810">
            <v>0</v>
          </cell>
          <cell r="J810">
            <v>61552800000</v>
          </cell>
          <cell r="K810">
            <v>19200000000</v>
          </cell>
          <cell r="L810">
            <v>28650000000</v>
          </cell>
          <cell r="M810">
            <v>68398933333.333336</v>
          </cell>
          <cell r="N810">
            <v>9500000000</v>
          </cell>
          <cell r="O810">
            <v>12006666666.666666</v>
          </cell>
          <cell r="P810">
            <v>0</v>
          </cell>
          <cell r="Q810">
            <v>3905333333.3333335</v>
          </cell>
          <cell r="R810">
            <v>118466666666.66667</v>
          </cell>
          <cell r="S810">
            <v>5050000000</v>
          </cell>
          <cell r="T810">
            <v>5750000000</v>
          </cell>
          <cell r="U810">
            <v>2800000000</v>
          </cell>
          <cell r="V810">
            <v>4993333333.333333</v>
          </cell>
          <cell r="W810">
            <v>1100000000</v>
          </cell>
          <cell r="X810">
            <v>156000000</v>
          </cell>
          <cell r="Y810">
            <v>173333333.33333334</v>
          </cell>
          <cell r="Z810">
            <v>181400000</v>
          </cell>
          <cell r="AA810">
            <v>45886666666.666664</v>
          </cell>
          <cell r="AB810">
            <v>0</v>
          </cell>
          <cell r="AC810">
            <v>0</v>
          </cell>
          <cell r="AD810">
            <v>114433333333.33333</v>
          </cell>
          <cell r="AE810">
            <v>500000000</v>
          </cell>
          <cell r="AF810">
            <v>160000000</v>
          </cell>
          <cell r="AG810">
            <v>378000000</v>
          </cell>
          <cell r="AH810">
            <v>16329954400</v>
          </cell>
          <cell r="AI810">
            <v>0</v>
          </cell>
          <cell r="AJ810">
            <v>80000000</v>
          </cell>
          <cell r="AK810">
            <v>1522666666.6666667</v>
          </cell>
          <cell r="AL810">
            <v>0</v>
          </cell>
          <cell r="AM810">
            <v>423333333.33333331</v>
          </cell>
          <cell r="AN810">
            <v>135000000</v>
          </cell>
          <cell r="AO810">
            <v>105612100000</v>
          </cell>
          <cell r="AP810">
            <v>1800000000</v>
          </cell>
          <cell r="AQ810">
            <v>1943333333.3333333</v>
          </cell>
          <cell r="AR810">
            <v>573333333.33333337</v>
          </cell>
          <cell r="AS810">
            <v>0</v>
          </cell>
          <cell r="AT810">
            <v>97933333.333333328</v>
          </cell>
          <cell r="AU810">
            <v>0</v>
          </cell>
          <cell r="AV810">
            <v>281333333.33333331</v>
          </cell>
          <cell r="AW810">
            <v>6150000000</v>
          </cell>
          <cell r="AX810">
            <v>414333333.33333331</v>
          </cell>
          <cell r="AY810">
            <v>250000000</v>
          </cell>
          <cell r="AZ810">
            <v>310000000</v>
          </cell>
          <cell r="BA810">
            <v>600000000</v>
          </cell>
          <cell r="BB810">
            <v>1000000000</v>
          </cell>
          <cell r="BC810">
            <v>13700000000</v>
          </cell>
          <cell r="BD810">
            <v>0</v>
          </cell>
          <cell r="BE810">
            <v>0</v>
          </cell>
          <cell r="BF810">
            <v>0</v>
          </cell>
          <cell r="BG810">
            <v>1446666666.6666667</v>
          </cell>
          <cell r="BH810">
            <v>0</v>
          </cell>
          <cell r="BI810">
            <v>506666666.66666669</v>
          </cell>
          <cell r="BJ810">
            <v>509000000</v>
          </cell>
          <cell r="BK810">
            <v>79333333.333333328</v>
          </cell>
          <cell r="BL810">
            <v>3000000000</v>
          </cell>
          <cell r="BM810">
            <v>2071133333.3333333</v>
          </cell>
          <cell r="BN810">
            <v>700000000</v>
          </cell>
          <cell r="BO810">
            <v>706000000</v>
          </cell>
          <cell r="BP810">
            <v>87533333.333333328</v>
          </cell>
          <cell r="BQ810">
            <v>0</v>
          </cell>
          <cell r="BR810">
            <v>110000000</v>
          </cell>
          <cell r="BS810">
            <v>0</v>
          </cell>
          <cell r="BT810">
            <v>0</v>
          </cell>
          <cell r="BU810">
            <v>658000000</v>
          </cell>
          <cell r="BV810">
            <v>0</v>
          </cell>
          <cell r="BW810">
            <v>260000000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282466666.66666669</v>
          </cell>
          <cell r="CH810">
            <v>618000000</v>
          </cell>
          <cell r="CI810">
            <v>0</v>
          </cell>
          <cell r="CJ810"/>
          <cell r="CK810"/>
          <cell r="CL810"/>
          <cell r="CM810"/>
          <cell r="CN810"/>
          <cell r="CO810"/>
          <cell r="CP810"/>
          <cell r="CQ810">
            <v>1335781632266.6663</v>
          </cell>
          <cell r="CR810">
            <v>777377098933.33362</v>
          </cell>
          <cell r="CS810">
            <v>558404533333.33325</v>
          </cell>
        </row>
        <row r="811">
          <cell r="B811">
            <v>44151</v>
          </cell>
          <cell r="C811">
            <v>122303562500</v>
          </cell>
          <cell r="D811">
            <v>276320000000</v>
          </cell>
          <cell r="E811">
            <v>166293437500</v>
          </cell>
          <cell r="F811">
            <v>18937500000</v>
          </cell>
          <cell r="G811">
            <v>50000000</v>
          </cell>
          <cell r="H811">
            <v>88439729250</v>
          </cell>
          <cell r="I811">
            <v>0</v>
          </cell>
          <cell r="J811">
            <v>61878437500</v>
          </cell>
          <cell r="K811">
            <v>18625000000</v>
          </cell>
          <cell r="L811">
            <v>28556250000</v>
          </cell>
          <cell r="M811">
            <v>68200750000</v>
          </cell>
          <cell r="N811">
            <v>9500000000</v>
          </cell>
          <cell r="O811">
            <v>12025000000</v>
          </cell>
          <cell r="P811">
            <v>0</v>
          </cell>
          <cell r="Q811">
            <v>3900000000</v>
          </cell>
          <cell r="R811">
            <v>118437500000</v>
          </cell>
          <cell r="S811">
            <v>5050000000</v>
          </cell>
          <cell r="T811">
            <v>5618750000</v>
          </cell>
          <cell r="U811">
            <v>2800000000</v>
          </cell>
          <cell r="V811">
            <v>4978875000</v>
          </cell>
          <cell r="W811">
            <v>1100000000</v>
          </cell>
          <cell r="X811">
            <v>157500000</v>
          </cell>
          <cell r="Y811">
            <v>173750000</v>
          </cell>
          <cell r="Z811">
            <v>179437500</v>
          </cell>
          <cell r="AA811">
            <v>46137500000</v>
          </cell>
          <cell r="AB811">
            <v>0</v>
          </cell>
          <cell r="AC811">
            <v>0</v>
          </cell>
          <cell r="AD811">
            <v>115062500000</v>
          </cell>
          <cell r="AE811">
            <v>500000000</v>
          </cell>
          <cell r="AF811">
            <v>160000000</v>
          </cell>
          <cell r="AG811">
            <v>381250000</v>
          </cell>
          <cell r="AH811">
            <v>16370140875</v>
          </cell>
          <cell r="AI811">
            <v>0</v>
          </cell>
          <cell r="AJ811">
            <v>75000000</v>
          </cell>
          <cell r="AK811">
            <v>1526875000</v>
          </cell>
          <cell r="AL811">
            <v>0</v>
          </cell>
          <cell r="AM811">
            <v>422812500</v>
          </cell>
          <cell r="AN811">
            <v>136250000</v>
          </cell>
          <cell r="AO811">
            <v>105323843750</v>
          </cell>
          <cell r="AP811">
            <v>1800000000</v>
          </cell>
          <cell r="AQ811">
            <v>2012500000</v>
          </cell>
          <cell r="AR811">
            <v>537500000</v>
          </cell>
          <cell r="AS811">
            <v>0</v>
          </cell>
          <cell r="AT811">
            <v>98000000</v>
          </cell>
          <cell r="AU811">
            <v>0</v>
          </cell>
          <cell r="AV811">
            <v>280625000</v>
          </cell>
          <cell r="AW811">
            <v>6150000000</v>
          </cell>
          <cell r="AX811">
            <v>415000000</v>
          </cell>
          <cell r="AY811">
            <v>250000000</v>
          </cell>
          <cell r="AZ811">
            <v>310000000</v>
          </cell>
          <cell r="BA811">
            <v>600000000</v>
          </cell>
          <cell r="BB811">
            <v>1000000000</v>
          </cell>
          <cell r="BC811">
            <v>13700000000</v>
          </cell>
          <cell r="BD811">
            <v>0</v>
          </cell>
          <cell r="BE811">
            <v>0</v>
          </cell>
          <cell r="BF811">
            <v>0</v>
          </cell>
          <cell r="BG811">
            <v>1356250000</v>
          </cell>
          <cell r="BH811">
            <v>0</v>
          </cell>
          <cell r="BI811">
            <v>527500000</v>
          </cell>
          <cell r="BJ811">
            <v>509062500</v>
          </cell>
          <cell r="BK811">
            <v>79375000</v>
          </cell>
          <cell r="BL811">
            <v>3000000000</v>
          </cell>
          <cell r="BM811">
            <v>2113875000</v>
          </cell>
          <cell r="BN811">
            <v>700000000</v>
          </cell>
          <cell r="BO811">
            <v>698125000</v>
          </cell>
          <cell r="BP811">
            <v>86812500</v>
          </cell>
          <cell r="BQ811">
            <v>0</v>
          </cell>
          <cell r="BR811">
            <v>110000000</v>
          </cell>
          <cell r="BS811">
            <v>0</v>
          </cell>
          <cell r="BT811">
            <v>0</v>
          </cell>
          <cell r="BU811">
            <v>648750000</v>
          </cell>
          <cell r="BV811">
            <v>0</v>
          </cell>
          <cell r="BW811">
            <v>262500000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282625000</v>
          </cell>
          <cell r="CH811">
            <v>601250000</v>
          </cell>
          <cell r="CI811">
            <v>0</v>
          </cell>
          <cell r="CJ811"/>
          <cell r="CK811"/>
          <cell r="CL811"/>
          <cell r="CM811"/>
          <cell r="CN811"/>
          <cell r="CO811"/>
          <cell r="CP811"/>
          <cell r="CQ811">
            <v>1337751401375</v>
          </cell>
          <cell r="CR811">
            <v>777185026375</v>
          </cell>
          <cell r="CS811">
            <v>560566375000</v>
          </cell>
        </row>
        <row r="812">
          <cell r="B812">
            <v>44152</v>
          </cell>
          <cell r="C812">
            <v>121525882352.94118</v>
          </cell>
          <cell r="D812">
            <v>278101000000</v>
          </cell>
          <cell r="E812">
            <v>165944294117.64706</v>
          </cell>
          <cell r="F812">
            <v>18941176470.588234</v>
          </cell>
          <cell r="G812">
            <v>50000000</v>
          </cell>
          <cell r="H812">
            <v>88125627529.411758</v>
          </cell>
          <cell r="I812">
            <v>0</v>
          </cell>
          <cell r="J812">
            <v>61809500000</v>
          </cell>
          <cell r="K812">
            <v>18117647058.823528</v>
          </cell>
          <cell r="L812">
            <v>28473529411.764706</v>
          </cell>
          <cell r="M812">
            <v>67984411764.705879</v>
          </cell>
          <cell r="N812">
            <v>9500000000</v>
          </cell>
          <cell r="O812">
            <v>12041176470.588236</v>
          </cell>
          <cell r="P812">
            <v>0</v>
          </cell>
          <cell r="Q812">
            <v>3897647058.8235292</v>
          </cell>
          <cell r="R812">
            <v>119882352941.17647</v>
          </cell>
          <cell r="S812">
            <v>4938235294.1176472</v>
          </cell>
          <cell r="T812">
            <v>5502941176.4705887</v>
          </cell>
          <cell r="U812">
            <v>2800000000</v>
          </cell>
          <cell r="V812">
            <v>4934352941.1764708</v>
          </cell>
          <cell r="W812">
            <v>1100000000</v>
          </cell>
          <cell r="X812">
            <v>158823529.41176471</v>
          </cell>
          <cell r="Y812">
            <v>174117647.05882353</v>
          </cell>
          <cell r="Z812">
            <v>177705882.35294119</v>
          </cell>
          <cell r="AA812">
            <v>45464705882.352943</v>
          </cell>
          <cell r="AB812">
            <v>0</v>
          </cell>
          <cell r="AC812">
            <v>0</v>
          </cell>
          <cell r="AD812">
            <v>113617647058.82353</v>
          </cell>
          <cell r="AE812">
            <v>500000000</v>
          </cell>
          <cell r="AF812">
            <v>158823529.41176471</v>
          </cell>
          <cell r="AG812">
            <v>384117647.05882353</v>
          </cell>
          <cell r="AH812">
            <v>16405599529.411764</v>
          </cell>
          <cell r="AI812">
            <v>0</v>
          </cell>
          <cell r="AJ812">
            <v>108235294.11764705</v>
          </cell>
          <cell r="AK812">
            <v>1530882352.9411764</v>
          </cell>
          <cell r="AL812">
            <v>0</v>
          </cell>
          <cell r="AM812">
            <v>422352941.17647058</v>
          </cell>
          <cell r="AN812">
            <v>137352941.17647058</v>
          </cell>
          <cell r="AO812">
            <v>105069500000</v>
          </cell>
          <cell r="AP812">
            <v>1782352941.1764705</v>
          </cell>
          <cell r="AQ812">
            <v>2073529411.7647059</v>
          </cell>
          <cell r="AR812">
            <v>588235294.11764705</v>
          </cell>
          <cell r="AS812">
            <v>0</v>
          </cell>
          <cell r="AT812">
            <v>98058823.529411763</v>
          </cell>
          <cell r="AU812">
            <v>0</v>
          </cell>
          <cell r="AV812">
            <v>280000000</v>
          </cell>
          <cell r="AW812">
            <v>6150000000</v>
          </cell>
          <cell r="AX812">
            <v>415588235.29411763</v>
          </cell>
          <cell r="AY812">
            <v>250000000</v>
          </cell>
          <cell r="AZ812">
            <v>310000000</v>
          </cell>
          <cell r="BA812">
            <v>600000000</v>
          </cell>
          <cell r="BB812">
            <v>1000000000</v>
          </cell>
          <cell r="BC812">
            <v>13700000000</v>
          </cell>
          <cell r="BD812">
            <v>0</v>
          </cell>
          <cell r="BE812">
            <v>0</v>
          </cell>
          <cell r="BF812">
            <v>0</v>
          </cell>
          <cell r="BG812">
            <v>1276470588.2352941</v>
          </cell>
          <cell r="BH812">
            <v>0</v>
          </cell>
          <cell r="BI812">
            <v>525882352.94117647</v>
          </cell>
          <cell r="BJ812">
            <v>509117647.05882353</v>
          </cell>
          <cell r="BK812">
            <v>79411764.705882356</v>
          </cell>
          <cell r="BL812">
            <v>3000000000</v>
          </cell>
          <cell r="BM812">
            <v>2133941176.4705882</v>
          </cell>
          <cell r="BN812">
            <v>667647058.82352936</v>
          </cell>
          <cell r="BO812">
            <v>688235294.11764705</v>
          </cell>
          <cell r="BP812">
            <v>84647058.823529407</v>
          </cell>
          <cell r="BQ812">
            <v>0</v>
          </cell>
          <cell r="BR812">
            <v>110000000</v>
          </cell>
          <cell r="BS812">
            <v>0</v>
          </cell>
          <cell r="BT812">
            <v>0</v>
          </cell>
          <cell r="BU812">
            <v>649823529.41176474</v>
          </cell>
          <cell r="BV812">
            <v>0</v>
          </cell>
          <cell r="BW812">
            <v>264705882.35294119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282764705.88235295</v>
          </cell>
          <cell r="CH812">
            <v>586470588.2352941</v>
          </cell>
          <cell r="CI812">
            <v>0</v>
          </cell>
          <cell r="CJ812"/>
          <cell r="CK812"/>
          <cell r="CL812"/>
          <cell r="CM812"/>
          <cell r="CN812"/>
          <cell r="CO812"/>
          <cell r="CP812"/>
          <cell r="CQ812">
            <v>1336086521176.4712</v>
          </cell>
          <cell r="CR812">
            <v>774333550588.23547</v>
          </cell>
          <cell r="CS812">
            <v>561752970588.23535</v>
          </cell>
        </row>
        <row r="813">
          <cell r="B813">
            <v>44153</v>
          </cell>
          <cell r="C813">
            <v>120834611111.11111</v>
          </cell>
          <cell r="D813">
            <v>279684111111.11108</v>
          </cell>
          <cell r="E813">
            <v>165633944444.44446</v>
          </cell>
          <cell r="F813">
            <v>18944444444.444443</v>
          </cell>
          <cell r="G813">
            <v>50000000</v>
          </cell>
          <cell r="H813">
            <v>87846426000</v>
          </cell>
          <cell r="I813">
            <v>0</v>
          </cell>
          <cell r="J813">
            <v>61727472222.222221</v>
          </cell>
          <cell r="K813">
            <v>17666666666.666668</v>
          </cell>
          <cell r="L813">
            <v>28400000000</v>
          </cell>
          <cell r="M813">
            <v>67819888888.888885</v>
          </cell>
          <cell r="N813">
            <v>9500000000</v>
          </cell>
          <cell r="O813">
            <v>12055555555.555555</v>
          </cell>
          <cell r="P813">
            <v>0</v>
          </cell>
          <cell r="Q813">
            <v>3895555555.5555553</v>
          </cell>
          <cell r="R813">
            <v>121166666666.66667</v>
          </cell>
          <cell r="S813">
            <v>4838888888.8888893</v>
          </cell>
          <cell r="T813">
            <v>5400000000</v>
          </cell>
          <cell r="U813">
            <v>2800000000</v>
          </cell>
          <cell r="V813">
            <v>4894777777.7777777</v>
          </cell>
          <cell r="W813">
            <v>1100000000</v>
          </cell>
          <cell r="X813">
            <v>160000000</v>
          </cell>
          <cell r="Y813">
            <v>174444444.44444445</v>
          </cell>
          <cell r="Z813">
            <v>176166666.66666666</v>
          </cell>
          <cell r="AA813">
            <v>44866666666.666664</v>
          </cell>
          <cell r="AB813">
            <v>0</v>
          </cell>
          <cell r="AC813">
            <v>0</v>
          </cell>
          <cell r="AD813">
            <v>114222222222.22223</v>
          </cell>
          <cell r="AE813">
            <v>500000000</v>
          </cell>
          <cell r="AF813">
            <v>158888888.8888889</v>
          </cell>
          <cell r="AG813">
            <v>386666666.66666669</v>
          </cell>
          <cell r="AH813">
            <v>16437118333.333334</v>
          </cell>
          <cell r="AI813">
            <v>0</v>
          </cell>
          <cell r="AJ813">
            <v>108333333.33333333</v>
          </cell>
          <cell r="AK813">
            <v>1534444444.4444444</v>
          </cell>
          <cell r="AL813">
            <v>0</v>
          </cell>
          <cell r="AM813">
            <v>421944444.44444442</v>
          </cell>
          <cell r="AN813">
            <v>136666666.66666666</v>
          </cell>
          <cell r="AO813">
            <v>104843416666.66667</v>
          </cell>
          <cell r="AP813">
            <v>1766666666.6666667</v>
          </cell>
          <cell r="AQ813">
            <v>2127777777.7777777</v>
          </cell>
          <cell r="AR813">
            <v>611111111.11111116</v>
          </cell>
          <cell r="AS813">
            <v>0</v>
          </cell>
          <cell r="AT813">
            <v>98111111.111111104</v>
          </cell>
          <cell r="AU813">
            <v>0</v>
          </cell>
          <cell r="AV813">
            <v>279444444.44444442</v>
          </cell>
          <cell r="AW813">
            <v>6316666666.666667</v>
          </cell>
          <cell r="AX813">
            <v>416111111.1111111</v>
          </cell>
          <cell r="AY813">
            <v>250000000</v>
          </cell>
          <cell r="AZ813">
            <v>310000000</v>
          </cell>
          <cell r="BA813">
            <v>600000000</v>
          </cell>
          <cell r="BB813">
            <v>1000000000</v>
          </cell>
          <cell r="BC813">
            <v>13700000000</v>
          </cell>
          <cell r="BD813">
            <v>0</v>
          </cell>
          <cell r="BE813">
            <v>0</v>
          </cell>
          <cell r="BF813">
            <v>0</v>
          </cell>
          <cell r="BG813">
            <v>1205555555.5555556</v>
          </cell>
          <cell r="BH813">
            <v>0</v>
          </cell>
          <cell r="BI813">
            <v>524444444.44444442</v>
          </cell>
          <cell r="BJ813">
            <v>509166666.66666669</v>
          </cell>
          <cell r="BK813">
            <v>79444444.444444448</v>
          </cell>
          <cell r="BL813">
            <v>3000000000</v>
          </cell>
          <cell r="BM813">
            <v>2177111111.1111112</v>
          </cell>
          <cell r="BN813">
            <v>669444444.44444442</v>
          </cell>
          <cell r="BO813">
            <v>679444444.44444442</v>
          </cell>
          <cell r="BP813">
            <v>86611111.111111104</v>
          </cell>
          <cell r="BQ813">
            <v>0</v>
          </cell>
          <cell r="BR813">
            <v>110000000</v>
          </cell>
          <cell r="BS813">
            <v>0</v>
          </cell>
          <cell r="BT813">
            <v>0</v>
          </cell>
          <cell r="BU813">
            <v>650777777.77777779</v>
          </cell>
          <cell r="BV813">
            <v>0</v>
          </cell>
          <cell r="BW813">
            <v>266666666.66666666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282888888.8888889</v>
          </cell>
          <cell r="CH813">
            <v>570555555.55555558</v>
          </cell>
          <cell r="CI813">
            <v>0</v>
          </cell>
          <cell r="CJ813"/>
          <cell r="CK813"/>
          <cell r="CL813"/>
          <cell r="CM813"/>
          <cell r="CN813"/>
          <cell r="CO813"/>
          <cell r="CP813"/>
          <cell r="CQ813">
            <v>1336673988777.7776</v>
          </cell>
          <cell r="CR813">
            <v>773720349888.88879</v>
          </cell>
          <cell r="CS813">
            <v>562953638888.88892</v>
          </cell>
        </row>
        <row r="814">
          <cell r="B814">
            <v>44154</v>
          </cell>
          <cell r="C814">
            <v>120742421052.63158</v>
          </cell>
          <cell r="D814">
            <v>282402684210.52631</v>
          </cell>
          <cell r="E814">
            <v>165412052631.57895</v>
          </cell>
          <cell r="F814">
            <v>18947368421.052631</v>
          </cell>
          <cell r="G814">
            <v>50000000</v>
          </cell>
          <cell r="H814">
            <v>87770298315.789474</v>
          </cell>
          <cell r="I814">
            <v>0</v>
          </cell>
          <cell r="J814">
            <v>61932157894.736839</v>
          </cell>
          <cell r="K814">
            <v>17368421052.63158</v>
          </cell>
          <cell r="L814">
            <v>28326315789.473682</v>
          </cell>
          <cell r="M814">
            <v>67516500000</v>
          </cell>
          <cell r="N814">
            <v>9500000000</v>
          </cell>
          <cell r="O814">
            <v>12068421052.631578</v>
          </cell>
          <cell r="P814">
            <v>0</v>
          </cell>
          <cell r="Q814">
            <v>3904210526.3157897</v>
          </cell>
          <cell r="R814">
            <v>122842105263.1579</v>
          </cell>
          <cell r="S814">
            <v>4710526315.7894735</v>
          </cell>
          <cell r="T814">
            <v>5307894736.8421049</v>
          </cell>
          <cell r="U814">
            <v>2800000000</v>
          </cell>
          <cell r="V814">
            <v>4864526315.7894735</v>
          </cell>
          <cell r="W814">
            <v>1100000000</v>
          </cell>
          <cell r="X814">
            <v>161052631.57894737</v>
          </cell>
          <cell r="Y814">
            <v>174736842.10526314</v>
          </cell>
          <cell r="Z814">
            <v>174789473.68421054</v>
          </cell>
          <cell r="AA814">
            <v>44389473684.210526</v>
          </cell>
          <cell r="AB814">
            <v>0</v>
          </cell>
          <cell r="AC814">
            <v>0</v>
          </cell>
          <cell r="AD814">
            <v>114394736842.10527</v>
          </cell>
          <cell r="AE814">
            <v>500000000</v>
          </cell>
          <cell r="AF814">
            <v>158947368.42105263</v>
          </cell>
          <cell r="AG814">
            <v>388947368.42105263</v>
          </cell>
          <cell r="AH814">
            <v>16465319368.421053</v>
          </cell>
          <cell r="AI814">
            <v>0</v>
          </cell>
          <cell r="AJ814">
            <v>108421052.63157895</v>
          </cell>
          <cell r="AK814">
            <v>1536052631.5789473</v>
          </cell>
          <cell r="AL814">
            <v>0</v>
          </cell>
          <cell r="AM814">
            <v>421578947.36842108</v>
          </cell>
          <cell r="AN814">
            <v>132105263.15789473</v>
          </cell>
          <cell r="AO814">
            <v>105272710526.3158</v>
          </cell>
          <cell r="AP814">
            <v>1752631578.9473684</v>
          </cell>
          <cell r="AQ814">
            <v>2176315789.4736843</v>
          </cell>
          <cell r="AR814">
            <v>592105263.15789473</v>
          </cell>
          <cell r="AS814">
            <v>0</v>
          </cell>
          <cell r="AT814">
            <v>98157894.736842111</v>
          </cell>
          <cell r="AU814">
            <v>0</v>
          </cell>
          <cell r="AV814">
            <v>277368421.05263156</v>
          </cell>
          <cell r="AW814">
            <v>6142105263.1578951</v>
          </cell>
          <cell r="AX814">
            <v>416578947.36842108</v>
          </cell>
          <cell r="AY814">
            <v>250000000</v>
          </cell>
          <cell r="AZ814">
            <v>310000000</v>
          </cell>
          <cell r="BA814">
            <v>600000000</v>
          </cell>
          <cell r="BB814">
            <v>1000000000</v>
          </cell>
          <cell r="BC814">
            <v>13700000000</v>
          </cell>
          <cell r="BD814">
            <v>0</v>
          </cell>
          <cell r="BE814">
            <v>0</v>
          </cell>
          <cell r="BF814">
            <v>0</v>
          </cell>
          <cell r="BG814">
            <v>1142105263.1578948</v>
          </cell>
          <cell r="BH814">
            <v>0</v>
          </cell>
          <cell r="BI814">
            <v>523157894.7368421</v>
          </cell>
          <cell r="BJ814">
            <v>508052631.57894737</v>
          </cell>
          <cell r="BK814">
            <v>78947368.421052635</v>
          </cell>
          <cell r="BL814">
            <v>3000000000</v>
          </cell>
          <cell r="BM814">
            <v>2162789473.6842103</v>
          </cell>
          <cell r="BN814">
            <v>671052631.57894742</v>
          </cell>
          <cell r="BO814">
            <v>673684210.52631581</v>
          </cell>
          <cell r="BP814">
            <v>85736842.105263159</v>
          </cell>
          <cell r="BQ814">
            <v>0</v>
          </cell>
          <cell r="BR814">
            <v>110000000</v>
          </cell>
          <cell r="BS814">
            <v>0</v>
          </cell>
          <cell r="BT814">
            <v>0</v>
          </cell>
          <cell r="BU814">
            <v>652157894.73684216</v>
          </cell>
          <cell r="BV814">
            <v>0</v>
          </cell>
          <cell r="BW814">
            <v>268421052.63157895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283000000</v>
          </cell>
          <cell r="CH814">
            <v>556315789.47368419</v>
          </cell>
          <cell r="CI814">
            <v>0</v>
          </cell>
          <cell r="CJ814"/>
          <cell r="CK814"/>
          <cell r="CL814"/>
          <cell r="CM814"/>
          <cell r="CN814"/>
          <cell r="CO814"/>
          <cell r="CP814"/>
          <cell r="CQ814">
            <v>1339875459789.4736</v>
          </cell>
          <cell r="CR814">
            <v>774568512421.05225</v>
          </cell>
          <cell r="CS814">
            <v>565306947368.4209</v>
          </cell>
        </row>
        <row r="815">
          <cell r="B815">
            <v>44155</v>
          </cell>
          <cell r="C815">
            <v>120659450000</v>
          </cell>
          <cell r="D815">
            <v>284849400000</v>
          </cell>
          <cell r="E815">
            <v>165212350000</v>
          </cell>
          <cell r="F815">
            <v>18950000000</v>
          </cell>
          <cell r="G815">
            <v>50000000</v>
          </cell>
          <cell r="H815">
            <v>87701783400</v>
          </cell>
          <cell r="I815">
            <v>0</v>
          </cell>
          <cell r="J815">
            <v>62090775000</v>
          </cell>
          <cell r="K815">
            <v>17100000000</v>
          </cell>
          <cell r="L815">
            <v>28260000000</v>
          </cell>
          <cell r="M815">
            <v>67240675000</v>
          </cell>
          <cell r="N815">
            <v>9500000000</v>
          </cell>
          <cell r="O815">
            <v>12080000000</v>
          </cell>
          <cell r="P815">
            <v>0</v>
          </cell>
          <cell r="Q815">
            <v>3912000000</v>
          </cell>
          <cell r="R815">
            <v>124350000000</v>
          </cell>
          <cell r="S815">
            <v>4595000000</v>
          </cell>
          <cell r="T815">
            <v>5225000000</v>
          </cell>
          <cell r="U815">
            <v>2800000000</v>
          </cell>
          <cell r="V815">
            <v>4837300000</v>
          </cell>
          <cell r="W815">
            <v>1100000000</v>
          </cell>
          <cell r="X815">
            <v>162000000</v>
          </cell>
          <cell r="Y815">
            <v>175000000</v>
          </cell>
          <cell r="Z815">
            <v>173550000</v>
          </cell>
          <cell r="AA815">
            <v>43960000000</v>
          </cell>
          <cell r="AB815">
            <v>0</v>
          </cell>
          <cell r="AC815">
            <v>0</v>
          </cell>
          <cell r="AD815">
            <v>114900000000</v>
          </cell>
          <cell r="AE815">
            <v>500000000</v>
          </cell>
          <cell r="AF815">
            <v>159000000</v>
          </cell>
          <cell r="AG815">
            <v>391000000</v>
          </cell>
          <cell r="AH815">
            <v>16490700300</v>
          </cell>
          <cell r="AI815">
            <v>0</v>
          </cell>
          <cell r="AJ815">
            <v>108500000</v>
          </cell>
          <cell r="AK815">
            <v>1537500000</v>
          </cell>
          <cell r="AL815">
            <v>0</v>
          </cell>
          <cell r="AM815">
            <v>421250000</v>
          </cell>
          <cell r="AN815">
            <v>128000000</v>
          </cell>
          <cell r="AO815">
            <v>105659075000</v>
          </cell>
          <cell r="AP815">
            <v>1740000000</v>
          </cell>
          <cell r="AQ815">
            <v>2220000000</v>
          </cell>
          <cell r="AR815">
            <v>621500000</v>
          </cell>
          <cell r="AS815">
            <v>0</v>
          </cell>
          <cell r="AT815">
            <v>98200000</v>
          </cell>
          <cell r="AU815">
            <v>0</v>
          </cell>
          <cell r="AV815">
            <v>275500000</v>
          </cell>
          <cell r="AW815">
            <v>5985000000</v>
          </cell>
          <cell r="AX815">
            <v>417000000</v>
          </cell>
          <cell r="AY815">
            <v>250000000</v>
          </cell>
          <cell r="AZ815">
            <v>310000000</v>
          </cell>
          <cell r="BA815">
            <v>600000000</v>
          </cell>
          <cell r="BB815">
            <v>1000000000</v>
          </cell>
          <cell r="BC815">
            <v>13700000000</v>
          </cell>
          <cell r="BD815">
            <v>0</v>
          </cell>
          <cell r="BE815">
            <v>0</v>
          </cell>
          <cell r="BF815">
            <v>0</v>
          </cell>
          <cell r="BG815">
            <v>1085000000</v>
          </cell>
          <cell r="BH815">
            <v>0</v>
          </cell>
          <cell r="BI815">
            <v>522000000</v>
          </cell>
          <cell r="BJ815">
            <v>508150000</v>
          </cell>
          <cell r="BK815">
            <v>78500000</v>
          </cell>
          <cell r="BL815">
            <v>3000000000</v>
          </cell>
          <cell r="BM815">
            <v>2167400000</v>
          </cell>
          <cell r="BN815">
            <v>672500000</v>
          </cell>
          <cell r="BO815">
            <v>668500000</v>
          </cell>
          <cell r="BP815">
            <v>83200000</v>
          </cell>
          <cell r="BQ815">
            <v>0</v>
          </cell>
          <cell r="BR815">
            <v>110000000</v>
          </cell>
          <cell r="BS815">
            <v>0</v>
          </cell>
          <cell r="BT815">
            <v>0</v>
          </cell>
          <cell r="BU815">
            <v>653400000</v>
          </cell>
          <cell r="BV815">
            <v>0</v>
          </cell>
          <cell r="BW815">
            <v>270000000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283100000</v>
          </cell>
          <cell r="CH815">
            <v>543500000</v>
          </cell>
          <cell r="CI815">
            <v>0</v>
          </cell>
          <cell r="CJ815"/>
          <cell r="CK815"/>
          <cell r="CL815"/>
          <cell r="CM815"/>
          <cell r="CN815"/>
          <cell r="CO815"/>
          <cell r="CP815"/>
          <cell r="CQ815">
            <v>1343141758700</v>
          </cell>
          <cell r="CR815">
            <v>775742433700</v>
          </cell>
          <cell r="CS815">
            <v>567399325000</v>
          </cell>
        </row>
        <row r="816">
          <cell r="B816">
            <v>44156</v>
          </cell>
          <cell r="C816">
            <v>120584380952.38095</v>
          </cell>
          <cell r="D816">
            <v>287063095238.09521</v>
          </cell>
          <cell r="E816">
            <v>165031666666.66666</v>
          </cell>
          <cell r="F816">
            <v>18952380952.380951</v>
          </cell>
          <cell r="G816">
            <v>50000000</v>
          </cell>
          <cell r="H816">
            <v>87639793714.285721</v>
          </cell>
          <cell r="I816">
            <v>0</v>
          </cell>
          <cell r="J816">
            <v>62234285714.285713</v>
          </cell>
          <cell r="K816">
            <v>16857142857.142857</v>
          </cell>
          <cell r="L816">
            <v>28200000000</v>
          </cell>
          <cell r="M816">
            <v>66991119047.619049</v>
          </cell>
          <cell r="N816">
            <v>9500000000</v>
          </cell>
          <cell r="O816">
            <v>12090476190.476191</v>
          </cell>
          <cell r="P816">
            <v>0</v>
          </cell>
          <cell r="Q816">
            <v>3919047619.0476189</v>
          </cell>
          <cell r="R816">
            <v>125714285714.28572</v>
          </cell>
          <cell r="S816">
            <v>4490476190.4761906</v>
          </cell>
          <cell r="T816">
            <v>5150000000</v>
          </cell>
          <cell r="U816">
            <v>2800000000</v>
          </cell>
          <cell r="V816">
            <v>4812666666.666667</v>
          </cell>
          <cell r="W816">
            <v>1100000000</v>
          </cell>
          <cell r="X816">
            <v>162857142.85714287</v>
          </cell>
          <cell r="Y816">
            <v>175238095.23809522</v>
          </cell>
          <cell r="Z816">
            <v>172428571.42857143</v>
          </cell>
          <cell r="AA816">
            <v>43571428571.428574</v>
          </cell>
          <cell r="AB816">
            <v>0</v>
          </cell>
          <cell r="AC816">
            <v>0</v>
          </cell>
          <cell r="AD816">
            <v>115357142857.14285</v>
          </cell>
          <cell r="AE816">
            <v>500000000</v>
          </cell>
          <cell r="AF816">
            <v>159047619.04761904</v>
          </cell>
          <cell r="AG816">
            <v>392857142.85714287</v>
          </cell>
          <cell r="AH816">
            <v>16513664000</v>
          </cell>
          <cell r="AI816">
            <v>0</v>
          </cell>
          <cell r="AJ816">
            <v>108571428.57142857</v>
          </cell>
          <cell r="AK816">
            <v>1538809523.8095238</v>
          </cell>
          <cell r="AL816">
            <v>0</v>
          </cell>
          <cell r="AM816">
            <v>420952380.95238096</v>
          </cell>
          <cell r="AN816">
            <v>124285714.28571428</v>
          </cell>
          <cell r="AO816">
            <v>106008642857.14285</v>
          </cell>
          <cell r="AP816">
            <v>1728571428.5714285</v>
          </cell>
          <cell r="AQ816">
            <v>2259523809.5238094</v>
          </cell>
          <cell r="AR816">
            <v>648095238.09523809</v>
          </cell>
          <cell r="AS816">
            <v>0</v>
          </cell>
          <cell r="AT816">
            <v>98238095.238095239</v>
          </cell>
          <cell r="AU816">
            <v>0</v>
          </cell>
          <cell r="AV816">
            <v>273809523.80952382</v>
          </cell>
          <cell r="AW816">
            <v>5842857142.8571424</v>
          </cell>
          <cell r="AX816">
            <v>417380952.38095236</v>
          </cell>
          <cell r="AY816">
            <v>250000000</v>
          </cell>
          <cell r="AZ816">
            <v>310000000</v>
          </cell>
          <cell r="BA816">
            <v>600000000</v>
          </cell>
          <cell r="BB816">
            <v>1000000000</v>
          </cell>
          <cell r="BC816">
            <v>13700000000</v>
          </cell>
          <cell r="BD816">
            <v>0</v>
          </cell>
          <cell r="BE816">
            <v>0</v>
          </cell>
          <cell r="BF816">
            <v>0</v>
          </cell>
          <cell r="BG816">
            <v>1033333333.3333334</v>
          </cell>
          <cell r="BH816">
            <v>0</v>
          </cell>
          <cell r="BI816">
            <v>520952380.95238096</v>
          </cell>
          <cell r="BJ816">
            <v>508238095.23809522</v>
          </cell>
          <cell r="BK816">
            <v>78095238.09523809</v>
          </cell>
          <cell r="BL816">
            <v>3000000000</v>
          </cell>
          <cell r="BM816">
            <v>2171571428.5714288</v>
          </cell>
          <cell r="BN816">
            <v>673809523.80952382</v>
          </cell>
          <cell r="BO816">
            <v>663809523.80952382</v>
          </cell>
          <cell r="BP816">
            <v>80904761.90476191</v>
          </cell>
          <cell r="BQ816">
            <v>0</v>
          </cell>
          <cell r="BR816">
            <v>110000000</v>
          </cell>
          <cell r="BS816">
            <v>0</v>
          </cell>
          <cell r="BT816">
            <v>0</v>
          </cell>
          <cell r="BU816">
            <v>654523809.52380955</v>
          </cell>
          <cell r="BV816">
            <v>0</v>
          </cell>
          <cell r="BW816">
            <v>271428571.4285714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283190476.19047618</v>
          </cell>
          <cell r="CH816">
            <v>531904761.90476191</v>
          </cell>
          <cell r="CI816">
            <v>0</v>
          </cell>
          <cell r="CJ816"/>
          <cell r="CK816"/>
          <cell r="CL816"/>
          <cell r="CM816"/>
          <cell r="CN816"/>
          <cell r="CO816"/>
          <cell r="CP816"/>
          <cell r="CQ816">
            <v>1346096981523.8098</v>
          </cell>
          <cell r="CR816">
            <v>776804552952.38098</v>
          </cell>
          <cell r="CS816">
            <v>569292428571.42847</v>
          </cell>
        </row>
        <row r="817">
          <cell r="B817">
            <v>44157</v>
          </cell>
          <cell r="C817">
            <v>120516136363.63637</v>
          </cell>
          <cell r="D817">
            <v>289075545454.54547</v>
          </cell>
          <cell r="E817">
            <v>164867409090.90909</v>
          </cell>
          <cell r="F817">
            <v>18954545454.545456</v>
          </cell>
          <cell r="G817">
            <v>50000000</v>
          </cell>
          <cell r="H817">
            <v>87583439454.545456</v>
          </cell>
          <cell r="I817">
            <v>0</v>
          </cell>
          <cell r="J817">
            <v>62364750000</v>
          </cell>
          <cell r="K817">
            <v>16636363636.363636</v>
          </cell>
          <cell r="L817">
            <v>28145454545.454544</v>
          </cell>
          <cell r="M817">
            <v>66764250000</v>
          </cell>
          <cell r="N817">
            <v>9500000000</v>
          </cell>
          <cell r="O817">
            <v>12100000000</v>
          </cell>
          <cell r="P817">
            <v>0</v>
          </cell>
          <cell r="Q817">
            <v>3925454545.4545455</v>
          </cell>
          <cell r="R817">
            <v>126954545454.54546</v>
          </cell>
          <cell r="S817">
            <v>4395454545.454545</v>
          </cell>
          <cell r="T817">
            <v>5081818181.818182</v>
          </cell>
          <cell r="U817">
            <v>2800000000</v>
          </cell>
          <cell r="V817">
            <v>4790272727.272727</v>
          </cell>
          <cell r="W817">
            <v>1100000000</v>
          </cell>
          <cell r="X817">
            <v>163636363.63636363</v>
          </cell>
          <cell r="Y817">
            <v>175454545.45454547</v>
          </cell>
          <cell r="Z817">
            <v>171409090.90909091</v>
          </cell>
          <cell r="AA817">
            <v>43218181818.181816</v>
          </cell>
          <cell r="AB817">
            <v>0</v>
          </cell>
          <cell r="AC817">
            <v>0</v>
          </cell>
          <cell r="AD817">
            <v>115772727272.72728</v>
          </cell>
          <cell r="AE817">
            <v>500000000</v>
          </cell>
          <cell r="AF817">
            <v>159090909.09090909</v>
          </cell>
          <cell r="AG817">
            <v>394545454.54545456</v>
          </cell>
          <cell r="AH817">
            <v>16534540090.90909</v>
          </cell>
          <cell r="AI817">
            <v>0</v>
          </cell>
          <cell r="AJ817">
            <v>108636363.63636364</v>
          </cell>
          <cell r="AK817">
            <v>1540000000</v>
          </cell>
          <cell r="AL817">
            <v>0</v>
          </cell>
          <cell r="AM817">
            <v>420681818.18181819</v>
          </cell>
          <cell r="AN817">
            <v>120909090.90909091</v>
          </cell>
          <cell r="AO817">
            <v>106326431818.18182</v>
          </cell>
          <cell r="AP817">
            <v>1718181818.1818182</v>
          </cell>
          <cell r="AQ817">
            <v>2295454545.4545455</v>
          </cell>
          <cell r="AR817">
            <v>672272727.27272725</v>
          </cell>
          <cell r="AS817">
            <v>0</v>
          </cell>
          <cell r="AT817">
            <v>98272727.272727266</v>
          </cell>
          <cell r="AU817">
            <v>0</v>
          </cell>
          <cell r="AV817">
            <v>272272727.27272725</v>
          </cell>
          <cell r="AW817">
            <v>5713636363.636364</v>
          </cell>
          <cell r="AX817">
            <v>417727272.72727275</v>
          </cell>
          <cell r="AY817">
            <v>250000000</v>
          </cell>
          <cell r="AZ817">
            <v>310000000</v>
          </cell>
          <cell r="BA817">
            <v>600000000</v>
          </cell>
          <cell r="BB817">
            <v>1000000000</v>
          </cell>
          <cell r="BC817">
            <v>13700000000</v>
          </cell>
          <cell r="BD817">
            <v>0</v>
          </cell>
          <cell r="BE817">
            <v>0</v>
          </cell>
          <cell r="BF817">
            <v>0</v>
          </cell>
          <cell r="BG817">
            <v>986363636.36363637</v>
          </cell>
          <cell r="BH817">
            <v>0</v>
          </cell>
          <cell r="BI817">
            <v>520000000</v>
          </cell>
          <cell r="BJ817">
            <v>508318181.81818181</v>
          </cell>
          <cell r="BK817">
            <v>77727272.727272734</v>
          </cell>
          <cell r="BL817">
            <v>3000000000</v>
          </cell>
          <cell r="BM817">
            <v>2175363636.3636365</v>
          </cell>
          <cell r="BN817">
            <v>675000000</v>
          </cell>
          <cell r="BO817">
            <v>659545454.5454545</v>
          </cell>
          <cell r="BP817">
            <v>78818181.818181813</v>
          </cell>
          <cell r="BQ817">
            <v>0</v>
          </cell>
          <cell r="BR817">
            <v>110000000</v>
          </cell>
          <cell r="BS817">
            <v>0</v>
          </cell>
          <cell r="BT817">
            <v>0</v>
          </cell>
          <cell r="BU817">
            <v>655545454.5454545</v>
          </cell>
          <cell r="BV817">
            <v>0</v>
          </cell>
          <cell r="BW817">
            <v>272727272.72727275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283272727.27272725</v>
          </cell>
          <cell r="CH817">
            <v>521363636.36363637</v>
          </cell>
          <cell r="CI817">
            <v>0</v>
          </cell>
          <cell r="CJ817"/>
          <cell r="CK817"/>
          <cell r="CL817"/>
          <cell r="CM817"/>
          <cell r="CN817"/>
          <cell r="CO817"/>
          <cell r="CP817"/>
          <cell r="CQ817">
            <v>1348783547727.2727</v>
          </cell>
          <cell r="CR817">
            <v>777770115909.09082</v>
          </cell>
          <cell r="CS817">
            <v>571013431818.18188</v>
          </cell>
        </row>
        <row r="818">
          <cell r="B818">
            <v>44158</v>
          </cell>
          <cell r="C818">
            <v>120453826086.95653</v>
          </cell>
          <cell r="D818">
            <v>290913000000</v>
          </cell>
          <cell r="E818">
            <v>164717434782.6087</v>
          </cell>
          <cell r="F818">
            <v>18956521739.130436</v>
          </cell>
          <cell r="G818">
            <v>50000000</v>
          </cell>
          <cell r="H818">
            <v>87531985565.217392</v>
          </cell>
          <cell r="I818">
            <v>0</v>
          </cell>
          <cell r="J818">
            <v>62483869565.217392</v>
          </cell>
          <cell r="K818">
            <v>16434782608.695652</v>
          </cell>
          <cell r="L818">
            <v>28095652173.913044</v>
          </cell>
          <cell r="M818">
            <v>66557108695.652176</v>
          </cell>
          <cell r="N818">
            <v>9500000000</v>
          </cell>
          <cell r="O818">
            <v>12108695652.173914</v>
          </cell>
          <cell r="P818">
            <v>0</v>
          </cell>
          <cell r="Q818">
            <v>3931304347.826087</v>
          </cell>
          <cell r="R818">
            <v>128086956521.73914</v>
          </cell>
          <cell r="S818">
            <v>4308695652.173913</v>
          </cell>
          <cell r="T818">
            <v>5019565217.391304</v>
          </cell>
          <cell r="U818">
            <v>2800000000</v>
          </cell>
          <cell r="V818">
            <v>4769826086.956522</v>
          </cell>
          <cell r="W818">
            <v>1100000000</v>
          </cell>
          <cell r="X818">
            <v>164347826.08695653</v>
          </cell>
          <cell r="Y818">
            <v>175652173.91304347</v>
          </cell>
          <cell r="Z818">
            <v>170478260.86956522</v>
          </cell>
          <cell r="AA818">
            <v>42895652173.91304</v>
          </cell>
          <cell r="AB818">
            <v>0</v>
          </cell>
          <cell r="AC818">
            <v>0</v>
          </cell>
          <cell r="AD818">
            <v>116152173913.04347</v>
          </cell>
          <cell r="AE818">
            <v>500000000</v>
          </cell>
          <cell r="AF818">
            <v>159130434.78260869</v>
          </cell>
          <cell r="AG818">
            <v>396086956.52173913</v>
          </cell>
          <cell r="AH818">
            <v>16553600869.565218</v>
          </cell>
          <cell r="AI818">
            <v>0</v>
          </cell>
          <cell r="AJ818">
            <v>108695652.17391305</v>
          </cell>
          <cell r="AK818">
            <v>1541086956.5217392</v>
          </cell>
          <cell r="AL818">
            <v>0</v>
          </cell>
          <cell r="AM818">
            <v>420434782.60869563</v>
          </cell>
          <cell r="AN818">
            <v>117826086.95652173</v>
          </cell>
          <cell r="AO818">
            <v>106616586956.52174</v>
          </cell>
          <cell r="AP818">
            <v>1708695652.173913</v>
          </cell>
          <cell r="AQ818">
            <v>2328260869.5652175</v>
          </cell>
          <cell r="AR818">
            <v>694347826.0869565</v>
          </cell>
          <cell r="AS818">
            <v>0</v>
          </cell>
          <cell r="AT818">
            <v>98304347.826086953</v>
          </cell>
          <cell r="AU818">
            <v>0</v>
          </cell>
          <cell r="AV818">
            <v>270869565.21739131</v>
          </cell>
          <cell r="AW818">
            <v>5595652173.913043</v>
          </cell>
          <cell r="AX818">
            <v>418043478.26086956</v>
          </cell>
          <cell r="AY818">
            <v>250000000</v>
          </cell>
          <cell r="AZ818">
            <v>310000000</v>
          </cell>
          <cell r="BA818">
            <v>600000000</v>
          </cell>
          <cell r="BB818">
            <v>1000000000</v>
          </cell>
          <cell r="BC818">
            <v>13700000000</v>
          </cell>
          <cell r="BD818">
            <v>0</v>
          </cell>
          <cell r="BE818">
            <v>0</v>
          </cell>
          <cell r="BF818">
            <v>0</v>
          </cell>
          <cell r="BG818">
            <v>943478260.86956525</v>
          </cell>
          <cell r="BH818">
            <v>0</v>
          </cell>
          <cell r="BI818">
            <v>519130434.78260869</v>
          </cell>
          <cell r="BJ818">
            <v>508391304.34782606</v>
          </cell>
          <cell r="BK818">
            <v>77391304.347826093</v>
          </cell>
          <cell r="BL818">
            <v>3000000000</v>
          </cell>
          <cell r="BM818">
            <v>2178826086.9565215</v>
          </cell>
          <cell r="BN818">
            <v>676086956.52173913</v>
          </cell>
          <cell r="BO818">
            <v>655652173.9130435</v>
          </cell>
          <cell r="BP818">
            <v>76913043.478260875</v>
          </cell>
          <cell r="BQ818">
            <v>0</v>
          </cell>
          <cell r="BR818">
            <v>110000000</v>
          </cell>
          <cell r="BS818">
            <v>0</v>
          </cell>
          <cell r="BT818">
            <v>0</v>
          </cell>
          <cell r="BU818">
            <v>656478260.86956525</v>
          </cell>
          <cell r="BV818">
            <v>0</v>
          </cell>
          <cell r="BW818">
            <v>273913043.47826087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283347826.0869565</v>
          </cell>
          <cell r="CH818">
            <v>511739130.43478262</v>
          </cell>
          <cell r="CI818">
            <v>0</v>
          </cell>
          <cell r="CJ818"/>
          <cell r="CK818"/>
          <cell r="CL818"/>
          <cell r="CM818"/>
          <cell r="CN818"/>
          <cell r="CO818"/>
          <cell r="CP818"/>
          <cell r="CQ818">
            <v>1351236499478.2615</v>
          </cell>
          <cell r="CR818">
            <v>778651716869.56494</v>
          </cell>
          <cell r="CS818">
            <v>572584782608.69568</v>
          </cell>
        </row>
        <row r="819">
          <cell r="B819">
            <v>44159</v>
          </cell>
          <cell r="C819">
            <v>120594625000</v>
          </cell>
          <cell r="D819">
            <v>290876500000</v>
          </cell>
          <cell r="E819">
            <v>164859666666.66666</v>
          </cell>
          <cell r="F819">
            <v>18958333333.333332</v>
          </cell>
          <cell r="G819">
            <v>50000000</v>
          </cell>
          <cell r="H819">
            <v>87276486166.666672</v>
          </cell>
          <cell r="I819">
            <v>0</v>
          </cell>
          <cell r="J819">
            <v>62196062500</v>
          </cell>
          <cell r="K819">
            <v>16750000000</v>
          </cell>
          <cell r="L819">
            <v>28050000000</v>
          </cell>
          <cell r="M819">
            <v>66493062500</v>
          </cell>
          <cell r="N819">
            <v>9500000000</v>
          </cell>
          <cell r="O819">
            <v>12116666666.666666</v>
          </cell>
          <cell r="P819">
            <v>0</v>
          </cell>
          <cell r="Q819">
            <v>3938750000</v>
          </cell>
          <cell r="R819">
            <v>129625000000</v>
          </cell>
          <cell r="S819">
            <v>4187500000</v>
          </cell>
          <cell r="T819">
            <v>4962500000</v>
          </cell>
          <cell r="U819">
            <v>2800000000</v>
          </cell>
          <cell r="V819">
            <v>4729416666.666667</v>
          </cell>
          <cell r="W819">
            <v>1095833333.3333333</v>
          </cell>
          <cell r="X819">
            <v>165000000</v>
          </cell>
          <cell r="Y819">
            <v>175833333.33333334</v>
          </cell>
          <cell r="Z819">
            <v>166291666.66666666</v>
          </cell>
          <cell r="AA819">
            <v>42600000000</v>
          </cell>
          <cell r="AB819">
            <v>0</v>
          </cell>
          <cell r="AC819">
            <v>0</v>
          </cell>
          <cell r="AD819">
            <v>114916666666.66667</v>
          </cell>
          <cell r="AE819">
            <v>500000000</v>
          </cell>
          <cell r="AF819">
            <v>159166666.66666666</v>
          </cell>
          <cell r="AG819">
            <v>383750000</v>
          </cell>
          <cell r="AH819">
            <v>16571073250</v>
          </cell>
          <cell r="AI819">
            <v>0</v>
          </cell>
          <cell r="AJ819">
            <v>108750000</v>
          </cell>
          <cell r="AK819">
            <v>1537916666.6666667</v>
          </cell>
          <cell r="AL819">
            <v>0</v>
          </cell>
          <cell r="AM819">
            <v>420208333.33333331</v>
          </cell>
          <cell r="AN819">
            <v>115000000</v>
          </cell>
          <cell r="AO819">
            <v>106715895833.33333</v>
          </cell>
          <cell r="AP819">
            <v>1700000000</v>
          </cell>
          <cell r="AQ819">
            <v>2316666666.6666665</v>
          </cell>
          <cell r="AR819">
            <v>720000000</v>
          </cell>
          <cell r="AS819">
            <v>0</v>
          </cell>
          <cell r="AT819">
            <v>98333333.333333328</v>
          </cell>
          <cell r="AU819">
            <v>0</v>
          </cell>
          <cell r="AV819">
            <v>269583333.33333331</v>
          </cell>
          <cell r="AW819">
            <v>5487500000</v>
          </cell>
          <cell r="AX819">
            <v>418333333.33333331</v>
          </cell>
          <cell r="AY819">
            <v>250000000</v>
          </cell>
          <cell r="AZ819">
            <v>310000000</v>
          </cell>
          <cell r="BA819">
            <v>600000000</v>
          </cell>
          <cell r="BB819">
            <v>1000000000</v>
          </cell>
          <cell r="BC819">
            <v>13700000000</v>
          </cell>
          <cell r="BD819">
            <v>0</v>
          </cell>
          <cell r="BE819">
            <v>0</v>
          </cell>
          <cell r="BF819">
            <v>0</v>
          </cell>
          <cell r="BG819">
            <v>904166666.66666663</v>
          </cell>
          <cell r="BH819">
            <v>0</v>
          </cell>
          <cell r="BI819">
            <v>518333333.33333331</v>
          </cell>
          <cell r="BJ819">
            <v>496666666.66666669</v>
          </cell>
          <cell r="BK819">
            <v>77083333.333333328</v>
          </cell>
          <cell r="BL819">
            <v>3000000000</v>
          </cell>
          <cell r="BM819">
            <v>2168666666.6666665</v>
          </cell>
          <cell r="BN819">
            <v>677083333.33333337</v>
          </cell>
          <cell r="BO819">
            <v>642500000</v>
          </cell>
          <cell r="BP819">
            <v>73708333.333333328</v>
          </cell>
          <cell r="BQ819">
            <v>0</v>
          </cell>
          <cell r="BR819">
            <v>110000000</v>
          </cell>
          <cell r="BS819">
            <v>0</v>
          </cell>
          <cell r="BT819">
            <v>0</v>
          </cell>
          <cell r="BU819">
            <v>657333333.33333337</v>
          </cell>
          <cell r="BV819">
            <v>0</v>
          </cell>
          <cell r="BW819">
            <v>275000000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283833333.33333331</v>
          </cell>
          <cell r="CH819">
            <v>502916666.66666669</v>
          </cell>
          <cell r="CI819">
            <v>0</v>
          </cell>
          <cell r="CJ819"/>
          <cell r="CK819"/>
          <cell r="CL819"/>
          <cell r="CM819"/>
          <cell r="CN819"/>
          <cell r="CO819"/>
          <cell r="CP819"/>
          <cell r="CQ819">
            <v>1350853663583.333</v>
          </cell>
          <cell r="CR819">
            <v>778777851083.33362</v>
          </cell>
          <cell r="CS819">
            <v>572075812499.99988</v>
          </cell>
        </row>
        <row r="820">
          <cell r="B820">
            <v>44160</v>
          </cell>
          <cell r="C820">
            <v>120730840000</v>
          </cell>
          <cell r="D820">
            <v>290842920000</v>
          </cell>
          <cell r="E820">
            <v>164990520000</v>
          </cell>
          <cell r="F820">
            <v>18960000000</v>
          </cell>
          <cell r="G820">
            <v>50000000</v>
          </cell>
          <cell r="H820">
            <v>87041426720</v>
          </cell>
          <cell r="I820">
            <v>0</v>
          </cell>
          <cell r="J820">
            <v>61923600000</v>
          </cell>
          <cell r="K820">
            <v>17040000000</v>
          </cell>
          <cell r="L820">
            <v>28008000000</v>
          </cell>
          <cell r="M820">
            <v>66479340000</v>
          </cell>
          <cell r="N820">
            <v>9500000000</v>
          </cell>
          <cell r="O820">
            <v>12124000000</v>
          </cell>
          <cell r="P820">
            <v>0</v>
          </cell>
          <cell r="Q820">
            <v>3945600000</v>
          </cell>
          <cell r="R820">
            <v>131040000000</v>
          </cell>
          <cell r="S820">
            <v>4076000000</v>
          </cell>
          <cell r="T820">
            <v>4910000000</v>
          </cell>
          <cell r="U820">
            <v>2800000000</v>
          </cell>
          <cell r="V820">
            <v>4692240000</v>
          </cell>
          <cell r="W820">
            <v>1092000000</v>
          </cell>
          <cell r="X820">
            <v>165600000</v>
          </cell>
          <cell r="Y820">
            <v>176000000</v>
          </cell>
          <cell r="Z820">
            <v>162440000</v>
          </cell>
          <cell r="AA820">
            <v>42328000000</v>
          </cell>
          <cell r="AB820">
            <v>0</v>
          </cell>
          <cell r="AC820">
            <v>0</v>
          </cell>
          <cell r="AD820">
            <v>115300000000</v>
          </cell>
          <cell r="AE820">
            <v>500000000</v>
          </cell>
          <cell r="AF820">
            <v>159200000</v>
          </cell>
          <cell r="AG820">
            <v>390400000</v>
          </cell>
          <cell r="AH820">
            <v>16587147840</v>
          </cell>
          <cell r="AI820">
            <v>0</v>
          </cell>
          <cell r="AJ820">
            <v>108800000</v>
          </cell>
          <cell r="AK820">
            <v>1535000000</v>
          </cell>
          <cell r="AL820">
            <v>0</v>
          </cell>
          <cell r="AM820">
            <v>419400000</v>
          </cell>
          <cell r="AN820">
            <v>112400000</v>
          </cell>
          <cell r="AO820">
            <v>106807260000</v>
          </cell>
          <cell r="AP820">
            <v>1692000000</v>
          </cell>
          <cell r="AQ820">
            <v>2306000000</v>
          </cell>
          <cell r="AR820">
            <v>763200000</v>
          </cell>
          <cell r="AS820">
            <v>0</v>
          </cell>
          <cell r="AT820">
            <v>98360000</v>
          </cell>
          <cell r="AU820">
            <v>0</v>
          </cell>
          <cell r="AV820">
            <v>272520000</v>
          </cell>
          <cell r="AW820">
            <v>5388000000</v>
          </cell>
          <cell r="AX820">
            <v>418600000</v>
          </cell>
          <cell r="AY820">
            <v>250000000</v>
          </cell>
          <cell r="AZ820">
            <v>310000000</v>
          </cell>
          <cell r="BA820">
            <v>600000000</v>
          </cell>
          <cell r="BB820">
            <v>1000000000</v>
          </cell>
          <cell r="BC820">
            <v>13700000000</v>
          </cell>
          <cell r="BD820">
            <v>0</v>
          </cell>
          <cell r="BE820">
            <v>0</v>
          </cell>
          <cell r="BF820">
            <v>0</v>
          </cell>
          <cell r="BG820">
            <v>868000000</v>
          </cell>
          <cell r="BH820">
            <v>0</v>
          </cell>
          <cell r="BI820">
            <v>517600000</v>
          </cell>
          <cell r="BJ820">
            <v>497200000</v>
          </cell>
          <cell r="BK820">
            <v>76800000</v>
          </cell>
          <cell r="BL820">
            <v>3000000000</v>
          </cell>
          <cell r="BM820">
            <v>2159320000</v>
          </cell>
          <cell r="BN820">
            <v>678000000</v>
          </cell>
          <cell r="BO820">
            <v>630400000</v>
          </cell>
          <cell r="BP820">
            <v>72160000</v>
          </cell>
          <cell r="BQ820">
            <v>0</v>
          </cell>
          <cell r="BR820">
            <v>110000000</v>
          </cell>
          <cell r="BS820">
            <v>0</v>
          </cell>
          <cell r="BT820">
            <v>0</v>
          </cell>
          <cell r="BU820">
            <v>658120000</v>
          </cell>
          <cell r="BV820">
            <v>0</v>
          </cell>
          <cell r="BW820">
            <v>276000000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284280000</v>
          </cell>
          <cell r="CH820">
            <v>494800000</v>
          </cell>
          <cell r="CI820">
            <v>0</v>
          </cell>
          <cell r="CJ820"/>
          <cell r="CK820"/>
          <cell r="CL820"/>
          <cell r="CM820"/>
          <cell r="CN820"/>
          <cell r="CO820"/>
          <cell r="CP820"/>
          <cell r="CQ820">
            <v>1352119494560</v>
          </cell>
          <cell r="CR820">
            <v>780519614560</v>
          </cell>
          <cell r="CS820">
            <v>571599880000</v>
          </cell>
        </row>
        <row r="821">
          <cell r="B821">
            <v>44161</v>
          </cell>
          <cell r="C821">
            <v>120856576923.07692</v>
          </cell>
          <cell r="D821">
            <v>290556653846.15387</v>
          </cell>
          <cell r="E821">
            <v>165428846153.84616</v>
          </cell>
          <cell r="F821">
            <v>18961538461.53846</v>
          </cell>
          <cell r="G821">
            <v>50000000</v>
          </cell>
          <cell r="H821">
            <v>86943679538.461533</v>
          </cell>
          <cell r="I821">
            <v>0</v>
          </cell>
          <cell r="J821">
            <v>61486557692.307693</v>
          </cell>
          <cell r="K821">
            <v>17615384615.384617</v>
          </cell>
          <cell r="L821">
            <v>27969230769.23077</v>
          </cell>
          <cell r="M821">
            <v>66519365384.615387</v>
          </cell>
          <cell r="N821">
            <v>9500000000</v>
          </cell>
          <cell r="O821">
            <v>12136538461.538462</v>
          </cell>
          <cell r="P821">
            <v>0</v>
          </cell>
          <cell r="Q821">
            <v>3953846153.8461537</v>
          </cell>
          <cell r="R821">
            <v>132346153846.15384</v>
          </cell>
          <cell r="S821">
            <v>3919230769.2307692</v>
          </cell>
          <cell r="T821">
            <v>4861538461.5384617</v>
          </cell>
          <cell r="U821">
            <v>2800000000</v>
          </cell>
          <cell r="V821">
            <v>4704076923.0769234</v>
          </cell>
          <cell r="W821">
            <v>1088461538.4615386</v>
          </cell>
          <cell r="X821">
            <v>159230769.23076922</v>
          </cell>
          <cell r="Y821">
            <v>176153846.15384614</v>
          </cell>
          <cell r="Z821">
            <v>158884615.38461539</v>
          </cell>
          <cell r="AA821">
            <v>42065384615.384613</v>
          </cell>
          <cell r="AB821">
            <v>0</v>
          </cell>
          <cell r="AC821">
            <v>0</v>
          </cell>
          <cell r="AD821">
            <v>115307692307.69231</v>
          </cell>
          <cell r="AE821">
            <v>500000000</v>
          </cell>
          <cell r="AF821">
            <v>158461538.46153846</v>
          </cell>
          <cell r="AG821">
            <v>395000000</v>
          </cell>
          <cell r="AH821">
            <v>16601985923.076923</v>
          </cell>
          <cell r="AI821">
            <v>0</v>
          </cell>
          <cell r="AJ821">
            <v>108846153.84615384</v>
          </cell>
          <cell r="AK821">
            <v>1524615384.6153846</v>
          </cell>
          <cell r="AL821">
            <v>0</v>
          </cell>
          <cell r="AM821">
            <v>418653846.15384614</v>
          </cell>
          <cell r="AN821">
            <v>108076923.07692307</v>
          </cell>
          <cell r="AO821">
            <v>107199288461.53847</v>
          </cell>
          <cell r="AP821">
            <v>1684615384.6153846</v>
          </cell>
          <cell r="AQ821">
            <v>2296153846.1538463</v>
          </cell>
          <cell r="AR821">
            <v>812384615.38461542</v>
          </cell>
          <cell r="AS821">
            <v>0</v>
          </cell>
          <cell r="AT821">
            <v>98384615.384615391</v>
          </cell>
          <cell r="AU821">
            <v>0</v>
          </cell>
          <cell r="AV821">
            <v>271000000</v>
          </cell>
          <cell r="AW821">
            <v>5296153846.1538458</v>
          </cell>
          <cell r="AX821">
            <v>420192307.69230771</v>
          </cell>
          <cell r="AY821">
            <v>250000000</v>
          </cell>
          <cell r="AZ821">
            <v>310000000</v>
          </cell>
          <cell r="BA821">
            <v>600000000</v>
          </cell>
          <cell r="BB821">
            <v>1000000000</v>
          </cell>
          <cell r="BC821">
            <v>13700000000</v>
          </cell>
          <cell r="BD821">
            <v>0</v>
          </cell>
          <cell r="BE821">
            <v>0</v>
          </cell>
          <cell r="BF821">
            <v>0</v>
          </cell>
          <cell r="BG821">
            <v>834615384.61538458</v>
          </cell>
          <cell r="BH821">
            <v>0</v>
          </cell>
          <cell r="BI821">
            <v>516923076.92307693</v>
          </cell>
          <cell r="BJ821">
            <v>490384615.38461536</v>
          </cell>
          <cell r="BK821">
            <v>76538461.538461536</v>
          </cell>
          <cell r="BL821">
            <v>3000000000</v>
          </cell>
          <cell r="BM821">
            <v>2152615384.6153846</v>
          </cell>
          <cell r="BN821">
            <v>678846153.84615386</v>
          </cell>
          <cell r="BO821">
            <v>620769230.76923072</v>
          </cell>
          <cell r="BP821">
            <v>69384615.384615391</v>
          </cell>
          <cell r="BQ821">
            <v>0</v>
          </cell>
          <cell r="BR821">
            <v>110000000</v>
          </cell>
          <cell r="BS821">
            <v>0</v>
          </cell>
          <cell r="BT821">
            <v>0</v>
          </cell>
          <cell r="BU821">
            <v>658961538.46153843</v>
          </cell>
          <cell r="BV821">
            <v>0</v>
          </cell>
          <cell r="BW821">
            <v>276923076.92307693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285076923.07692307</v>
          </cell>
          <cell r="CH821">
            <v>475769230.76923078</v>
          </cell>
          <cell r="CI821">
            <v>0</v>
          </cell>
          <cell r="CJ821"/>
          <cell r="CK821"/>
          <cell r="CL821"/>
          <cell r="CM821"/>
          <cell r="CN821"/>
          <cell r="CO821"/>
          <cell r="CP821"/>
          <cell r="CQ821">
            <v>1353565646230.7693</v>
          </cell>
          <cell r="CR821">
            <v>782541819307.69238</v>
          </cell>
          <cell r="CS821">
            <v>571023826923.07678</v>
          </cell>
        </row>
        <row r="822">
          <cell r="B822">
            <v>44162</v>
          </cell>
          <cell r="C822">
            <v>120973000000</v>
          </cell>
          <cell r="D822">
            <v>290460111111.11108</v>
          </cell>
          <cell r="E822">
            <v>165834703703.7037</v>
          </cell>
          <cell r="F822">
            <v>18962962962.962963</v>
          </cell>
          <cell r="G822">
            <v>50000000</v>
          </cell>
          <cell r="H822">
            <v>86853172888.888885</v>
          </cell>
          <cell r="I822">
            <v>0</v>
          </cell>
          <cell r="J822">
            <v>61098555555.555557</v>
          </cell>
          <cell r="K822">
            <v>18148148148.148148</v>
          </cell>
          <cell r="L822">
            <v>27933333333.333332</v>
          </cell>
          <cell r="M822">
            <v>66556796296.296295</v>
          </cell>
          <cell r="N822">
            <v>9500000000</v>
          </cell>
          <cell r="O822">
            <v>12148148148.148148</v>
          </cell>
          <cell r="P822">
            <v>0</v>
          </cell>
          <cell r="Q822">
            <v>3961481481.4814816</v>
          </cell>
          <cell r="R822">
            <v>133555555555.55556</v>
          </cell>
          <cell r="S822">
            <v>3774074074.0740743</v>
          </cell>
          <cell r="T822">
            <v>4816666666.666667</v>
          </cell>
          <cell r="U822">
            <v>2800000000</v>
          </cell>
          <cell r="V822">
            <v>4715037037.0370369</v>
          </cell>
          <cell r="W822">
            <v>1085185185.1851852</v>
          </cell>
          <cell r="X822">
            <v>153333333.33333334</v>
          </cell>
          <cell r="Y822">
            <v>176296296.2962963</v>
          </cell>
          <cell r="Z822">
            <v>155592592.5925926</v>
          </cell>
          <cell r="AA822">
            <v>41822222222.222221</v>
          </cell>
          <cell r="AB822">
            <v>0</v>
          </cell>
          <cell r="AC822">
            <v>0</v>
          </cell>
          <cell r="AD822">
            <v>115666666666.66667</v>
          </cell>
          <cell r="AE822">
            <v>500000000</v>
          </cell>
          <cell r="AF822">
            <v>158518518.51851851</v>
          </cell>
          <cell r="AG822">
            <v>399259259.25925928</v>
          </cell>
          <cell r="AH822">
            <v>16615724888.888889</v>
          </cell>
          <cell r="AI822">
            <v>0</v>
          </cell>
          <cell r="AJ822">
            <v>108888888.8888889</v>
          </cell>
          <cell r="AK822">
            <v>1515000000</v>
          </cell>
          <cell r="AL822">
            <v>0</v>
          </cell>
          <cell r="AM822">
            <v>417962962.96296299</v>
          </cell>
          <cell r="AN822">
            <v>104074074.07407407</v>
          </cell>
          <cell r="AO822">
            <v>107562277777.77777</v>
          </cell>
          <cell r="AP822">
            <v>1677777777.7777777</v>
          </cell>
          <cell r="AQ822">
            <v>2287037037.0370369</v>
          </cell>
          <cell r="AR822">
            <v>861925925.92592597</v>
          </cell>
          <cell r="AS822">
            <v>0</v>
          </cell>
          <cell r="AT822">
            <v>98407407.407407403</v>
          </cell>
          <cell r="AU822">
            <v>0</v>
          </cell>
          <cell r="AV822">
            <v>269592592.5925926</v>
          </cell>
          <cell r="AW822">
            <v>5211111111.1111107</v>
          </cell>
          <cell r="AX822">
            <v>421666666.66666669</v>
          </cell>
          <cell r="AY822">
            <v>250000000</v>
          </cell>
          <cell r="AZ822">
            <v>310000000</v>
          </cell>
          <cell r="BA822">
            <v>600000000</v>
          </cell>
          <cell r="BB822">
            <v>1000000000</v>
          </cell>
          <cell r="BC822">
            <v>13700000000</v>
          </cell>
          <cell r="BD822">
            <v>0</v>
          </cell>
          <cell r="BE822">
            <v>0</v>
          </cell>
          <cell r="BF822">
            <v>0</v>
          </cell>
          <cell r="BG822">
            <v>803703703.70370376</v>
          </cell>
          <cell r="BH822">
            <v>0</v>
          </cell>
          <cell r="BI822">
            <v>516296296.2962963</v>
          </cell>
          <cell r="BJ822">
            <v>484074074.07407409</v>
          </cell>
          <cell r="BK822">
            <v>76296296.296296299</v>
          </cell>
          <cell r="BL822">
            <v>3000000000</v>
          </cell>
          <cell r="BM822">
            <v>2146407407.4074075</v>
          </cell>
          <cell r="BN822">
            <v>679629629.62962961</v>
          </cell>
          <cell r="BO822">
            <v>611851851.85185182</v>
          </cell>
          <cell r="BP822">
            <v>66814814.814814813</v>
          </cell>
          <cell r="BQ822">
            <v>0</v>
          </cell>
          <cell r="BR822">
            <v>110000000</v>
          </cell>
          <cell r="BS822">
            <v>0</v>
          </cell>
          <cell r="BT822">
            <v>0</v>
          </cell>
          <cell r="BU822">
            <v>659740740.74074078</v>
          </cell>
          <cell r="BV822">
            <v>0</v>
          </cell>
          <cell r="BW822">
            <v>277777777.77777779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285814814.81481481</v>
          </cell>
          <cell r="CH822">
            <v>458148148.14814812</v>
          </cell>
          <cell r="CI822">
            <v>0</v>
          </cell>
          <cell r="CJ822"/>
          <cell r="CK822"/>
          <cell r="CL822"/>
          <cell r="CM822"/>
          <cell r="CN822"/>
          <cell r="CO822"/>
          <cell r="CP822"/>
          <cell r="CQ822">
            <v>1355446823703.7039</v>
          </cell>
          <cell r="CR822">
            <v>784771194074.0741</v>
          </cell>
          <cell r="CS822">
            <v>570675629629.62952</v>
          </cell>
        </row>
        <row r="823">
          <cell r="B823">
            <v>44163</v>
          </cell>
          <cell r="C823">
            <v>121081107142.85715</v>
          </cell>
          <cell r="D823">
            <v>290370464285.71429</v>
          </cell>
          <cell r="E823">
            <v>166211571428.57144</v>
          </cell>
          <cell r="F823">
            <v>18964285714.285713</v>
          </cell>
          <cell r="G823">
            <v>50000000</v>
          </cell>
          <cell r="H823">
            <v>86769131000</v>
          </cell>
          <cell r="I823">
            <v>0</v>
          </cell>
          <cell r="J823">
            <v>60738267857.14286</v>
          </cell>
          <cell r="K823">
            <v>18642857142.857143</v>
          </cell>
          <cell r="L823">
            <v>27900000000</v>
          </cell>
          <cell r="M823">
            <v>66591553571.428574</v>
          </cell>
          <cell r="N823">
            <v>9500000000</v>
          </cell>
          <cell r="O823">
            <v>12158928571.428572</v>
          </cell>
          <cell r="P823">
            <v>0</v>
          </cell>
          <cell r="Q823">
            <v>3968571428.5714288</v>
          </cell>
          <cell r="R823">
            <v>134678571428.57143</v>
          </cell>
          <cell r="S823">
            <v>3639285714.2857141</v>
          </cell>
          <cell r="T823">
            <v>4775000000</v>
          </cell>
          <cell r="U823">
            <v>2800000000</v>
          </cell>
          <cell r="V823">
            <v>4725214285.7142859</v>
          </cell>
          <cell r="W823">
            <v>1082142857.1428571</v>
          </cell>
          <cell r="X823">
            <v>147857142.85714287</v>
          </cell>
          <cell r="Y823">
            <v>176428571.42857143</v>
          </cell>
          <cell r="Z823">
            <v>152535714.2857143</v>
          </cell>
          <cell r="AA823">
            <v>41596428571.428574</v>
          </cell>
          <cell r="AB823">
            <v>0</v>
          </cell>
          <cell r="AC823">
            <v>0</v>
          </cell>
          <cell r="AD823">
            <v>116000000000</v>
          </cell>
          <cell r="AE823">
            <v>500000000</v>
          </cell>
          <cell r="AF823">
            <v>158571428.57142857</v>
          </cell>
          <cell r="AG823">
            <v>403214285.71428573</v>
          </cell>
          <cell r="AH823">
            <v>16628482500</v>
          </cell>
          <cell r="AI823">
            <v>0</v>
          </cell>
          <cell r="AJ823">
            <v>108928571.42857143</v>
          </cell>
          <cell r="AK823">
            <v>1506071428.5714285</v>
          </cell>
          <cell r="AL823">
            <v>0</v>
          </cell>
          <cell r="AM823">
            <v>417321428.5714286</v>
          </cell>
          <cell r="AN823">
            <v>100357142.85714285</v>
          </cell>
          <cell r="AO823">
            <v>107899339285.71428</v>
          </cell>
          <cell r="AP823">
            <v>1671428571.4285715</v>
          </cell>
          <cell r="AQ823">
            <v>2278571428.5714288</v>
          </cell>
          <cell r="AR823">
            <v>907928571.42857146</v>
          </cell>
          <cell r="AS823">
            <v>0</v>
          </cell>
          <cell r="AT823">
            <v>98428571.428571433</v>
          </cell>
          <cell r="AU823">
            <v>0</v>
          </cell>
          <cell r="AV823">
            <v>268285714.2857143</v>
          </cell>
          <cell r="AW823">
            <v>5132142857.1428576</v>
          </cell>
          <cell r="AX823">
            <v>423035714.28571427</v>
          </cell>
          <cell r="AY823">
            <v>250000000</v>
          </cell>
          <cell r="AZ823">
            <v>310000000</v>
          </cell>
          <cell r="BA823">
            <v>600000000</v>
          </cell>
          <cell r="BB823">
            <v>1000000000</v>
          </cell>
          <cell r="BC823">
            <v>13700000000</v>
          </cell>
          <cell r="BD823">
            <v>0</v>
          </cell>
          <cell r="BE823">
            <v>0</v>
          </cell>
          <cell r="BF823">
            <v>0</v>
          </cell>
          <cell r="BG823">
            <v>775000000</v>
          </cell>
          <cell r="BH823">
            <v>0</v>
          </cell>
          <cell r="BI823">
            <v>515714285.71428573</v>
          </cell>
          <cell r="BJ823">
            <v>478214285.71428573</v>
          </cell>
          <cell r="BK823">
            <v>76071428.571428567</v>
          </cell>
          <cell r="BL823">
            <v>3000000000</v>
          </cell>
          <cell r="BM823">
            <v>2140642857.1428571</v>
          </cell>
          <cell r="BN823">
            <v>680357142.85714281</v>
          </cell>
          <cell r="BO823">
            <v>603571428.57142854</v>
          </cell>
          <cell r="BP823">
            <v>64428571.428571425</v>
          </cell>
          <cell r="BQ823">
            <v>0</v>
          </cell>
          <cell r="BR823">
            <v>110000000</v>
          </cell>
          <cell r="BS823">
            <v>0</v>
          </cell>
          <cell r="BT823">
            <v>0</v>
          </cell>
          <cell r="BU823">
            <v>660464285.71428573</v>
          </cell>
          <cell r="BV823">
            <v>0</v>
          </cell>
          <cell r="BW823">
            <v>278571428.5714286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286500000</v>
          </cell>
          <cell r="CH823">
            <v>441785714.28571427</v>
          </cell>
          <cell r="CI823">
            <v>0</v>
          </cell>
          <cell r="CJ823"/>
          <cell r="CK823"/>
          <cell r="CL823"/>
          <cell r="CM823"/>
          <cell r="CN823"/>
          <cell r="CO823"/>
          <cell r="CP823"/>
          <cell r="CQ823">
            <v>1357193631357.1433</v>
          </cell>
          <cell r="CR823">
            <v>786841327785.71423</v>
          </cell>
          <cell r="CS823">
            <v>570352303571.42847</v>
          </cell>
        </row>
        <row r="824">
          <cell r="B824">
            <v>44164</v>
          </cell>
          <cell r="C824">
            <v>121181758620.68965</v>
          </cell>
          <cell r="D824">
            <v>290287000000</v>
          </cell>
          <cell r="E824">
            <v>166562448275.86206</v>
          </cell>
          <cell r="F824">
            <v>18965517241.379311</v>
          </cell>
          <cell r="G824">
            <v>50000000</v>
          </cell>
          <cell r="H824">
            <v>86690885103.448273</v>
          </cell>
          <cell r="I824">
            <v>0</v>
          </cell>
          <cell r="J824">
            <v>60402827586.206894</v>
          </cell>
          <cell r="K824">
            <v>19103448275.862068</v>
          </cell>
          <cell r="L824">
            <v>27868965517.241379</v>
          </cell>
          <cell r="M824">
            <v>66623913793.103447</v>
          </cell>
          <cell r="N824">
            <v>9500000000</v>
          </cell>
          <cell r="O824">
            <v>12168965517.241379</v>
          </cell>
          <cell r="P824">
            <v>0</v>
          </cell>
          <cell r="Q824">
            <v>3975172413.7931032</v>
          </cell>
          <cell r="R824">
            <v>135724137931.03448</v>
          </cell>
          <cell r="S824">
            <v>3513793103.448276</v>
          </cell>
          <cell r="T824">
            <v>4736206896.5517244</v>
          </cell>
          <cell r="U824">
            <v>2800000000</v>
          </cell>
          <cell r="V824">
            <v>4734689655.1724138</v>
          </cell>
          <cell r="W824">
            <v>1079310344.8275862</v>
          </cell>
          <cell r="X824">
            <v>142758620.68965518</v>
          </cell>
          <cell r="Y824">
            <v>176551724.13793105</v>
          </cell>
          <cell r="Z824">
            <v>149689655.1724138</v>
          </cell>
          <cell r="AA824">
            <v>41386206896.551727</v>
          </cell>
          <cell r="AB824">
            <v>0</v>
          </cell>
          <cell r="AC824">
            <v>0</v>
          </cell>
          <cell r="AD824">
            <v>116310344827.58621</v>
          </cell>
          <cell r="AE824">
            <v>500000000</v>
          </cell>
          <cell r="AF824">
            <v>158620689.65517241</v>
          </cell>
          <cell r="AG824">
            <v>406896551.7241379</v>
          </cell>
          <cell r="AH824">
            <v>16640360275.862068</v>
          </cell>
          <cell r="AI824">
            <v>0</v>
          </cell>
          <cell r="AJ824">
            <v>108965517.24137931</v>
          </cell>
          <cell r="AK824">
            <v>1497758620.6896551</v>
          </cell>
          <cell r="AL824">
            <v>0</v>
          </cell>
          <cell r="AM824">
            <v>416724137.93103451</v>
          </cell>
          <cell r="AN824">
            <v>96896551.724137932</v>
          </cell>
          <cell r="AO824">
            <v>108213155172.41379</v>
          </cell>
          <cell r="AP824">
            <v>1665517241.3793104</v>
          </cell>
          <cell r="AQ824">
            <v>2270689655.1724138</v>
          </cell>
          <cell r="AR824">
            <v>950758620.68965518</v>
          </cell>
          <cell r="AS824">
            <v>0</v>
          </cell>
          <cell r="AT824">
            <v>98448275.862068966</v>
          </cell>
          <cell r="AU824">
            <v>0</v>
          </cell>
          <cell r="AV824">
            <v>267068965.51724139</v>
          </cell>
          <cell r="AW824">
            <v>5058620689.6551723</v>
          </cell>
          <cell r="AX824">
            <v>424310344.82758623</v>
          </cell>
          <cell r="AY824">
            <v>250000000</v>
          </cell>
          <cell r="AZ824">
            <v>310000000</v>
          </cell>
          <cell r="BA824">
            <v>600000000</v>
          </cell>
          <cell r="BB824">
            <v>1000000000</v>
          </cell>
          <cell r="BC824">
            <v>13700000000</v>
          </cell>
          <cell r="BD824">
            <v>0</v>
          </cell>
          <cell r="BE824">
            <v>0</v>
          </cell>
          <cell r="BF824">
            <v>0</v>
          </cell>
          <cell r="BG824">
            <v>748275862.06896555</v>
          </cell>
          <cell r="BH824">
            <v>0</v>
          </cell>
          <cell r="BI824">
            <v>515172413.79310346</v>
          </cell>
          <cell r="BJ824">
            <v>472758620.68965518</v>
          </cell>
          <cell r="BK824">
            <v>75862068.965517238</v>
          </cell>
          <cell r="BL824">
            <v>3000000000</v>
          </cell>
          <cell r="BM824">
            <v>2135275862.0689654</v>
          </cell>
          <cell r="BN824">
            <v>681034482.75862074</v>
          </cell>
          <cell r="BO824">
            <v>595862068.96551728</v>
          </cell>
          <cell r="BP824">
            <v>62206896.551724136</v>
          </cell>
          <cell r="BQ824">
            <v>0</v>
          </cell>
          <cell r="BR824">
            <v>110000000</v>
          </cell>
          <cell r="BS824">
            <v>0</v>
          </cell>
          <cell r="BT824">
            <v>0</v>
          </cell>
          <cell r="BU824">
            <v>661137931.03448272</v>
          </cell>
          <cell r="BV824">
            <v>0</v>
          </cell>
          <cell r="BW824">
            <v>279310344.82758623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287137931.03448278</v>
          </cell>
          <cell r="CH824">
            <v>426551724.13793105</v>
          </cell>
          <cell r="CI824">
            <v>0</v>
          </cell>
          <cell r="CJ824"/>
          <cell r="CK824"/>
          <cell r="CL824"/>
          <cell r="CM824"/>
          <cell r="CN824"/>
          <cell r="CO824"/>
          <cell r="CP824"/>
          <cell r="CQ824">
            <v>1358819969517.2417</v>
          </cell>
          <cell r="CR824">
            <v>788768693655.17249</v>
          </cell>
          <cell r="CS824">
            <v>570051275862.06897</v>
          </cell>
        </row>
        <row r="825">
          <cell r="B825">
            <v>44165</v>
          </cell>
          <cell r="C825">
            <v>121275700000</v>
          </cell>
          <cell r="D825">
            <v>290209100000</v>
          </cell>
          <cell r="E825">
            <v>166889933333.33334</v>
          </cell>
          <cell r="F825">
            <v>18966666666.666668</v>
          </cell>
          <cell r="G825">
            <v>50000000</v>
          </cell>
          <cell r="H825">
            <v>86617855600</v>
          </cell>
          <cell r="I825">
            <v>0</v>
          </cell>
          <cell r="J825">
            <v>60235066666.666664</v>
          </cell>
          <cell r="K825">
            <v>19533333333.333332</v>
          </cell>
          <cell r="L825">
            <v>27840000000</v>
          </cell>
          <cell r="M825">
            <v>66542300000</v>
          </cell>
          <cell r="N825">
            <v>9500000000</v>
          </cell>
          <cell r="O825">
            <v>12178333333.333334</v>
          </cell>
          <cell r="P825">
            <v>0</v>
          </cell>
          <cell r="Q825">
            <v>3981333333.3333335</v>
          </cell>
          <cell r="R825">
            <v>136700000000</v>
          </cell>
          <cell r="S825">
            <v>3396666666.6666665</v>
          </cell>
          <cell r="T825">
            <v>4700000000</v>
          </cell>
          <cell r="U825">
            <v>2800000000</v>
          </cell>
          <cell r="V825">
            <v>4743533333.333333</v>
          </cell>
          <cell r="W825">
            <v>1076666666.6666667</v>
          </cell>
          <cell r="X825">
            <v>138000000</v>
          </cell>
          <cell r="Y825">
            <v>176666666.66666666</v>
          </cell>
          <cell r="Z825">
            <v>147033333.33333334</v>
          </cell>
          <cell r="AA825">
            <v>41740000000</v>
          </cell>
          <cell r="AB825">
            <v>0</v>
          </cell>
          <cell r="AC825">
            <v>0</v>
          </cell>
          <cell r="AD825">
            <v>116554566666.66667</v>
          </cell>
          <cell r="AE825">
            <v>500000000</v>
          </cell>
          <cell r="AF825">
            <v>158666666.66666666</v>
          </cell>
          <cell r="AG825">
            <v>410333333.33333331</v>
          </cell>
          <cell r="AH825">
            <v>16651446200</v>
          </cell>
          <cell r="AI825">
            <v>0</v>
          </cell>
          <cell r="AJ825">
            <v>109000000</v>
          </cell>
          <cell r="AK825">
            <v>1490000000</v>
          </cell>
          <cell r="AL825">
            <v>0</v>
          </cell>
          <cell r="AM825">
            <v>416166666.66666669</v>
          </cell>
          <cell r="AN825">
            <v>93666666.666666672</v>
          </cell>
          <cell r="AO825">
            <v>108506050000</v>
          </cell>
          <cell r="AP825">
            <v>1660000000</v>
          </cell>
          <cell r="AQ825">
            <v>2263333333.3333335</v>
          </cell>
          <cell r="AR825">
            <v>990733333.33333337</v>
          </cell>
          <cell r="AS825">
            <v>0</v>
          </cell>
          <cell r="AT825">
            <v>98466666.666666672</v>
          </cell>
          <cell r="AU825">
            <v>0</v>
          </cell>
          <cell r="AV825">
            <v>270266666.66666669</v>
          </cell>
          <cell r="AW825">
            <v>4990000000</v>
          </cell>
          <cell r="AX825">
            <v>425500000</v>
          </cell>
          <cell r="AY825">
            <v>250000000</v>
          </cell>
          <cell r="AZ825">
            <v>310000000</v>
          </cell>
          <cell r="BA825">
            <v>600000000</v>
          </cell>
          <cell r="BB825">
            <v>1000000000</v>
          </cell>
          <cell r="BC825">
            <v>13700000000</v>
          </cell>
          <cell r="BD825">
            <v>0</v>
          </cell>
          <cell r="BE825">
            <v>0</v>
          </cell>
          <cell r="BF825">
            <v>0</v>
          </cell>
          <cell r="BG825">
            <v>723333333.33333337</v>
          </cell>
          <cell r="BH825">
            <v>0</v>
          </cell>
          <cell r="BI825">
            <v>514666666.66666669</v>
          </cell>
          <cell r="BJ825">
            <v>467666666.66666669</v>
          </cell>
          <cell r="BK825">
            <v>75666666.666666672</v>
          </cell>
          <cell r="BL825">
            <v>3000000000</v>
          </cell>
          <cell r="BM825">
            <v>2130266666.6666667</v>
          </cell>
          <cell r="BN825">
            <v>681666666.66666663</v>
          </cell>
          <cell r="BO825">
            <v>588666666.66666663</v>
          </cell>
          <cell r="BP825">
            <v>60133333.333333336</v>
          </cell>
          <cell r="BQ825">
            <v>0</v>
          </cell>
          <cell r="BR825">
            <v>110000000</v>
          </cell>
          <cell r="BS825">
            <v>0</v>
          </cell>
          <cell r="BT825">
            <v>0</v>
          </cell>
          <cell r="BU825">
            <v>661766666.66666663</v>
          </cell>
          <cell r="BV825">
            <v>0</v>
          </cell>
          <cell r="BW825">
            <v>280000000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287733333.33333331</v>
          </cell>
          <cell r="CH825">
            <v>412333333.33333331</v>
          </cell>
          <cell r="CI825">
            <v>0</v>
          </cell>
          <cell r="CJ825"/>
          <cell r="CK825"/>
          <cell r="CL825"/>
          <cell r="CM825"/>
          <cell r="CN825"/>
          <cell r="CO825"/>
          <cell r="CP825"/>
          <cell r="CQ825">
            <v>1360880285133.3337</v>
          </cell>
          <cell r="CR825">
            <v>790964651799.99976</v>
          </cell>
          <cell r="CS825">
            <v>569915633333.33337</v>
          </cell>
        </row>
        <row r="826">
          <cell r="B826">
            <v>44166</v>
          </cell>
          <cell r="C826">
            <v>125000000000</v>
          </cell>
          <cell r="D826">
            <v>281950000000</v>
          </cell>
          <cell r="E826">
            <v>173335000000</v>
          </cell>
          <cell r="F826">
            <v>19000000000</v>
          </cell>
          <cell r="G826">
            <v>50000000</v>
          </cell>
          <cell r="H826">
            <v>87500000000</v>
          </cell>
          <cell r="I826">
            <v>0</v>
          </cell>
          <cell r="J826">
            <v>56417000000</v>
          </cell>
          <cell r="K826">
            <v>31000000000</v>
          </cell>
          <cell r="L826">
            <v>27000000000</v>
          </cell>
          <cell r="M826">
            <v>67045000000</v>
          </cell>
          <cell r="N826">
            <v>9500000000</v>
          </cell>
          <cell r="O826">
            <v>11750000000</v>
          </cell>
          <cell r="P826">
            <v>0</v>
          </cell>
          <cell r="Q826">
            <v>3940000000</v>
          </cell>
          <cell r="R826">
            <v>165000000000</v>
          </cell>
          <cell r="S826">
            <v>0</v>
          </cell>
          <cell r="T826">
            <v>4650000000</v>
          </cell>
          <cell r="U826">
            <v>2800000000</v>
          </cell>
          <cell r="V826">
            <v>5350000000</v>
          </cell>
          <cell r="W826">
            <v>1000000000</v>
          </cell>
          <cell r="X826">
            <v>180000000</v>
          </cell>
          <cell r="Y826">
            <v>180000000</v>
          </cell>
          <cell r="Z826">
            <v>70000000</v>
          </cell>
          <cell r="AA826">
            <v>52500000000</v>
          </cell>
          <cell r="AB826">
            <v>0</v>
          </cell>
          <cell r="AC826">
            <v>0</v>
          </cell>
          <cell r="AD826">
            <v>109137000000</v>
          </cell>
          <cell r="AE826">
            <v>500000000</v>
          </cell>
          <cell r="AF826">
            <v>160000000</v>
          </cell>
          <cell r="AG826">
            <v>510000000</v>
          </cell>
          <cell r="AH826">
            <v>16972937999.999998</v>
          </cell>
          <cell r="AI826">
            <v>0</v>
          </cell>
          <cell r="AJ826">
            <v>110000000</v>
          </cell>
          <cell r="AK826">
            <v>1315000000</v>
          </cell>
          <cell r="AL826">
            <v>0</v>
          </cell>
          <cell r="AM826">
            <v>400000000</v>
          </cell>
          <cell r="AN826">
            <v>0</v>
          </cell>
          <cell r="AO826">
            <v>118000000000</v>
          </cell>
          <cell r="AP826">
            <v>1500000000</v>
          </cell>
          <cell r="AQ826">
            <v>1100000000</v>
          </cell>
          <cell r="AR826">
            <v>2150000000</v>
          </cell>
          <cell r="AS826">
            <v>0</v>
          </cell>
          <cell r="AT826">
            <v>99000000</v>
          </cell>
          <cell r="AU826">
            <v>0</v>
          </cell>
          <cell r="AV826">
            <v>233000000</v>
          </cell>
          <cell r="AW826">
            <v>3000000000</v>
          </cell>
          <cell r="AX826">
            <v>460000000</v>
          </cell>
          <cell r="AY826">
            <v>250000000</v>
          </cell>
          <cell r="AZ826">
            <v>310000000</v>
          </cell>
          <cell r="BA826">
            <v>600000000</v>
          </cell>
          <cell r="BB826">
            <v>1000000000</v>
          </cell>
          <cell r="BC826">
            <v>13700000000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500000000</v>
          </cell>
          <cell r="BJ826">
            <v>305000000</v>
          </cell>
          <cell r="BK826">
            <v>60000000</v>
          </cell>
          <cell r="BL826">
            <v>3000000000</v>
          </cell>
          <cell r="BM826">
            <v>1925000000</v>
          </cell>
          <cell r="BN826">
            <v>700000000</v>
          </cell>
          <cell r="BO826">
            <v>320000000</v>
          </cell>
          <cell r="BP826">
            <v>50000000</v>
          </cell>
          <cell r="BQ826">
            <v>0</v>
          </cell>
          <cell r="BR826">
            <v>80000000</v>
          </cell>
          <cell r="BS826">
            <v>0</v>
          </cell>
          <cell r="BT826">
            <v>0</v>
          </cell>
          <cell r="BU826">
            <v>680000000</v>
          </cell>
          <cell r="BV826">
            <v>0</v>
          </cell>
          <cell r="BW826">
            <v>300000000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295000000</v>
          </cell>
          <cell r="CH826">
            <v>325000000</v>
          </cell>
          <cell r="CI826">
            <v>0</v>
          </cell>
          <cell r="CJ826"/>
          <cell r="CK826"/>
          <cell r="CL826"/>
          <cell r="CM826"/>
          <cell r="CN826"/>
          <cell r="CO826"/>
          <cell r="CP826"/>
          <cell r="CQ826">
            <v>1405263938000</v>
          </cell>
          <cell r="CR826">
            <v>848056938000</v>
          </cell>
          <cell r="CS826">
            <v>557207000000</v>
          </cell>
        </row>
        <row r="827">
          <cell r="B827">
            <v>44167</v>
          </cell>
          <cell r="C827">
            <v>119652000000</v>
          </cell>
          <cell r="D827">
            <v>281950000000</v>
          </cell>
          <cell r="E827">
            <v>173335000000</v>
          </cell>
          <cell r="F827">
            <v>19000000000</v>
          </cell>
          <cell r="G827">
            <v>150000000</v>
          </cell>
          <cell r="H827">
            <v>87500000000</v>
          </cell>
          <cell r="I827">
            <v>0</v>
          </cell>
          <cell r="J827">
            <v>56356500000</v>
          </cell>
          <cell r="K827">
            <v>31000000000</v>
          </cell>
          <cell r="L827">
            <v>27000000000</v>
          </cell>
          <cell r="M827">
            <v>67022500000</v>
          </cell>
          <cell r="N827">
            <v>9500000000</v>
          </cell>
          <cell r="O827">
            <v>11750000000</v>
          </cell>
          <cell r="P827">
            <v>0</v>
          </cell>
          <cell r="Q827">
            <v>3940000000</v>
          </cell>
          <cell r="R827">
            <v>165000000000</v>
          </cell>
          <cell r="S827">
            <v>0</v>
          </cell>
          <cell r="T827">
            <v>4650000000</v>
          </cell>
          <cell r="U827">
            <v>2800000000</v>
          </cell>
          <cell r="V827">
            <v>5350000000</v>
          </cell>
          <cell r="W827">
            <v>1000000000</v>
          </cell>
          <cell r="X827">
            <v>180000000</v>
          </cell>
          <cell r="Y827">
            <v>180000000</v>
          </cell>
          <cell r="Z827">
            <v>98000000</v>
          </cell>
          <cell r="AA827">
            <v>52500000000</v>
          </cell>
          <cell r="AB827">
            <v>0</v>
          </cell>
          <cell r="AC827">
            <v>0</v>
          </cell>
          <cell r="AD827">
            <v>114887000000</v>
          </cell>
          <cell r="AE827">
            <v>500000000</v>
          </cell>
          <cell r="AF827">
            <v>160000000</v>
          </cell>
          <cell r="AG827">
            <v>510000000</v>
          </cell>
          <cell r="AH827">
            <v>16972938000</v>
          </cell>
          <cell r="AI827">
            <v>0</v>
          </cell>
          <cell r="AJ827">
            <v>110000000</v>
          </cell>
          <cell r="AK827">
            <v>1315000000</v>
          </cell>
          <cell r="AL827">
            <v>0</v>
          </cell>
          <cell r="AM827">
            <v>400000000</v>
          </cell>
          <cell r="AN827">
            <v>0</v>
          </cell>
          <cell r="AO827">
            <v>118000000000</v>
          </cell>
          <cell r="AP827">
            <v>1500000000</v>
          </cell>
          <cell r="AQ827">
            <v>1550000000</v>
          </cell>
          <cell r="AR827">
            <v>1800000000</v>
          </cell>
          <cell r="AS827">
            <v>0</v>
          </cell>
          <cell r="AT827">
            <v>101000000</v>
          </cell>
          <cell r="AU827">
            <v>0</v>
          </cell>
          <cell r="AV827">
            <v>233000000</v>
          </cell>
          <cell r="AW827">
            <v>3000000000</v>
          </cell>
          <cell r="AX827">
            <v>460000000</v>
          </cell>
          <cell r="AY827">
            <v>250000000</v>
          </cell>
          <cell r="AZ827">
            <v>310000000</v>
          </cell>
          <cell r="BA827">
            <v>600000000</v>
          </cell>
          <cell r="BB827">
            <v>1000000000</v>
          </cell>
          <cell r="BC827">
            <v>13700000000</v>
          </cell>
          <cell r="BD827">
            <v>0</v>
          </cell>
          <cell r="BE827">
            <v>0</v>
          </cell>
          <cell r="BF827">
            <v>0</v>
          </cell>
          <cell r="BG827">
            <v>1800000000</v>
          </cell>
          <cell r="BH827">
            <v>0</v>
          </cell>
          <cell r="BI827">
            <v>500000000</v>
          </cell>
          <cell r="BJ827">
            <v>305000000</v>
          </cell>
          <cell r="BK827">
            <v>60000000</v>
          </cell>
          <cell r="BL827">
            <v>3000000000</v>
          </cell>
          <cell r="BM827">
            <v>1925000000</v>
          </cell>
          <cell r="BN827">
            <v>700000000</v>
          </cell>
          <cell r="BO827">
            <v>320000000</v>
          </cell>
          <cell r="BP827">
            <v>50000000</v>
          </cell>
          <cell r="BQ827">
            <v>0</v>
          </cell>
          <cell r="BR827">
            <v>80000000</v>
          </cell>
          <cell r="BS827">
            <v>0</v>
          </cell>
          <cell r="BT827">
            <v>0</v>
          </cell>
          <cell r="BU827">
            <v>680000000</v>
          </cell>
          <cell r="BV827">
            <v>0</v>
          </cell>
          <cell r="BW827">
            <v>300000000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295000000</v>
          </cell>
          <cell r="CH827">
            <v>325000000</v>
          </cell>
          <cell r="CI827">
            <v>0</v>
          </cell>
          <cell r="CJ827"/>
          <cell r="CK827"/>
          <cell r="CL827"/>
          <cell r="CM827"/>
          <cell r="CN827"/>
          <cell r="CO827"/>
          <cell r="CP827"/>
          <cell r="CQ827">
            <v>1407612938000</v>
          </cell>
          <cell r="CR827">
            <v>850016438000</v>
          </cell>
          <cell r="CS827">
            <v>557596500000</v>
          </cell>
        </row>
        <row r="828">
          <cell r="B828">
            <v>44168</v>
          </cell>
          <cell r="C828">
            <v>118381000000</v>
          </cell>
          <cell r="D828">
            <v>288616666666.66669</v>
          </cell>
          <cell r="E828">
            <v>173345333333.33334</v>
          </cell>
          <cell r="F828">
            <v>19000000000</v>
          </cell>
          <cell r="G828">
            <v>183333333.33333334</v>
          </cell>
          <cell r="H828">
            <v>87833333333.333328</v>
          </cell>
          <cell r="I828">
            <v>0</v>
          </cell>
          <cell r="J828">
            <v>58656333333.333336</v>
          </cell>
          <cell r="K828">
            <v>31166666666.666668</v>
          </cell>
          <cell r="L828">
            <v>27000000000</v>
          </cell>
          <cell r="M828">
            <v>66681666666.666664</v>
          </cell>
          <cell r="N828">
            <v>9500000000</v>
          </cell>
          <cell r="O828">
            <v>11683333333.333334</v>
          </cell>
          <cell r="P828">
            <v>0</v>
          </cell>
          <cell r="Q828">
            <v>3666666666.6666665</v>
          </cell>
          <cell r="R828">
            <v>171666666666.66666</v>
          </cell>
          <cell r="S828">
            <v>0</v>
          </cell>
          <cell r="T828">
            <v>4766666666.666667</v>
          </cell>
          <cell r="U828">
            <v>2800000000</v>
          </cell>
          <cell r="V828">
            <v>5483333333.333333</v>
          </cell>
          <cell r="W828">
            <v>1000000000</v>
          </cell>
          <cell r="X828">
            <v>180000000</v>
          </cell>
          <cell r="Y828">
            <v>180000000</v>
          </cell>
          <cell r="Z828">
            <v>107333333.33333333</v>
          </cell>
          <cell r="AA828">
            <v>52466666666.666664</v>
          </cell>
          <cell r="AB828">
            <v>0</v>
          </cell>
          <cell r="AC828">
            <v>0</v>
          </cell>
          <cell r="AD828">
            <v>115137000000</v>
          </cell>
          <cell r="AE828">
            <v>500000000</v>
          </cell>
          <cell r="AF828">
            <v>160000000</v>
          </cell>
          <cell r="AG828">
            <v>476666666.66666669</v>
          </cell>
          <cell r="AH828">
            <v>16972938000</v>
          </cell>
          <cell r="AI828">
            <v>0</v>
          </cell>
          <cell r="AJ828">
            <v>110000000</v>
          </cell>
          <cell r="AK828">
            <v>1348333333.3333333</v>
          </cell>
          <cell r="AL828">
            <v>0</v>
          </cell>
          <cell r="AM828">
            <v>400000000</v>
          </cell>
          <cell r="AN828">
            <v>0</v>
          </cell>
          <cell r="AO828">
            <v>118000000000</v>
          </cell>
          <cell r="AP828">
            <v>1500000000</v>
          </cell>
          <cell r="AQ828">
            <v>1700000000</v>
          </cell>
          <cell r="AR828">
            <v>1416666666.6666667</v>
          </cell>
          <cell r="AS828">
            <v>0</v>
          </cell>
          <cell r="AT828">
            <v>101666666.66666667</v>
          </cell>
          <cell r="AU828">
            <v>0</v>
          </cell>
          <cell r="AV828">
            <v>233000000</v>
          </cell>
          <cell r="AW828">
            <v>3000000000</v>
          </cell>
          <cell r="AX828">
            <v>460000000</v>
          </cell>
          <cell r="AY828">
            <v>250000000</v>
          </cell>
          <cell r="AZ828">
            <v>310000000</v>
          </cell>
          <cell r="BA828">
            <v>600000000</v>
          </cell>
          <cell r="BB828">
            <v>1333333333.3333333</v>
          </cell>
          <cell r="BC828">
            <v>13700000000</v>
          </cell>
          <cell r="BD828">
            <v>0</v>
          </cell>
          <cell r="BE828">
            <v>0</v>
          </cell>
          <cell r="BF828">
            <v>0</v>
          </cell>
          <cell r="BG828">
            <v>2400000000</v>
          </cell>
          <cell r="BH828">
            <v>0</v>
          </cell>
          <cell r="BI828">
            <v>666666666.66666663</v>
          </cell>
          <cell r="BJ828">
            <v>305000000</v>
          </cell>
          <cell r="BK828">
            <v>56666666.666666664</v>
          </cell>
          <cell r="BL828">
            <v>3000000000</v>
          </cell>
          <cell r="BM828">
            <v>1925000000</v>
          </cell>
          <cell r="BN828">
            <v>700000000</v>
          </cell>
          <cell r="BO828">
            <v>320000000</v>
          </cell>
          <cell r="BP828">
            <v>50000000</v>
          </cell>
          <cell r="BQ828">
            <v>0</v>
          </cell>
          <cell r="BR828">
            <v>80000000</v>
          </cell>
          <cell r="BS828">
            <v>0</v>
          </cell>
          <cell r="BT828">
            <v>0</v>
          </cell>
          <cell r="BU828">
            <v>680000000</v>
          </cell>
          <cell r="BV828">
            <v>0</v>
          </cell>
          <cell r="BW828">
            <v>300000000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298333333.33333331</v>
          </cell>
          <cell r="CH828">
            <v>325000000</v>
          </cell>
          <cell r="CI828">
            <v>0</v>
          </cell>
          <cell r="CJ828"/>
          <cell r="CK828"/>
          <cell r="CL828"/>
          <cell r="CM828"/>
          <cell r="CN828"/>
          <cell r="CO828"/>
          <cell r="CP828"/>
          <cell r="CQ828">
            <v>1423181271333.3335</v>
          </cell>
          <cell r="CR828">
            <v>856564604666.6665</v>
          </cell>
          <cell r="CS828">
            <v>566616666666.66675</v>
          </cell>
        </row>
        <row r="829">
          <cell r="B829">
            <v>44169</v>
          </cell>
          <cell r="C829">
            <v>117745500000</v>
          </cell>
          <cell r="D829">
            <v>291950000000</v>
          </cell>
          <cell r="E829">
            <v>173350500000</v>
          </cell>
          <cell r="F829">
            <v>19000000000</v>
          </cell>
          <cell r="G829">
            <v>200000000</v>
          </cell>
          <cell r="H829">
            <v>88000000000</v>
          </cell>
          <cell r="I829">
            <v>0</v>
          </cell>
          <cell r="J829">
            <v>59703375000</v>
          </cell>
          <cell r="K829">
            <v>31250000000</v>
          </cell>
          <cell r="L829">
            <v>27000000000</v>
          </cell>
          <cell r="M829">
            <v>66432750000</v>
          </cell>
          <cell r="N829">
            <v>9500000000</v>
          </cell>
          <cell r="O829">
            <v>11650000000</v>
          </cell>
          <cell r="P829">
            <v>0</v>
          </cell>
          <cell r="Q829">
            <v>3530000000</v>
          </cell>
          <cell r="R829">
            <v>175000000000</v>
          </cell>
          <cell r="S829">
            <v>0</v>
          </cell>
          <cell r="T829">
            <v>4825000000</v>
          </cell>
          <cell r="U829">
            <v>2800000000</v>
          </cell>
          <cell r="V829">
            <v>5550000000</v>
          </cell>
          <cell r="W829">
            <v>1000000000</v>
          </cell>
          <cell r="X829">
            <v>180000000</v>
          </cell>
          <cell r="Y829">
            <v>180000000</v>
          </cell>
          <cell r="Z829">
            <v>112000000</v>
          </cell>
          <cell r="AA829">
            <v>52475000000</v>
          </cell>
          <cell r="AB829">
            <v>0</v>
          </cell>
          <cell r="AC829">
            <v>0</v>
          </cell>
          <cell r="AD829">
            <v>116412000000</v>
          </cell>
          <cell r="AE829">
            <v>500000000</v>
          </cell>
          <cell r="AF829">
            <v>160000000</v>
          </cell>
          <cell r="AG829">
            <v>460000000</v>
          </cell>
          <cell r="AH829">
            <v>16972938000</v>
          </cell>
          <cell r="AI829">
            <v>0</v>
          </cell>
          <cell r="AJ829">
            <v>110000000</v>
          </cell>
          <cell r="AK829">
            <v>1365000000</v>
          </cell>
          <cell r="AL829">
            <v>0</v>
          </cell>
          <cell r="AM829">
            <v>400000000</v>
          </cell>
          <cell r="AN829">
            <v>0</v>
          </cell>
          <cell r="AO829">
            <v>118000000000</v>
          </cell>
          <cell r="AP829">
            <v>1500000000</v>
          </cell>
          <cell r="AQ829">
            <v>2050000000</v>
          </cell>
          <cell r="AR829">
            <v>1284250000</v>
          </cell>
          <cell r="AS829">
            <v>0</v>
          </cell>
          <cell r="AT829">
            <v>102000000</v>
          </cell>
          <cell r="AU829">
            <v>0</v>
          </cell>
          <cell r="AV829">
            <v>233000000</v>
          </cell>
          <cell r="AW829">
            <v>3000000000</v>
          </cell>
          <cell r="AX829">
            <v>460000000</v>
          </cell>
          <cell r="AY829">
            <v>250000000</v>
          </cell>
          <cell r="AZ829">
            <v>310000000</v>
          </cell>
          <cell r="BA829">
            <v>600000000</v>
          </cell>
          <cell r="BB829">
            <v>1250000000</v>
          </cell>
          <cell r="BC829">
            <v>13700000000</v>
          </cell>
          <cell r="BD829">
            <v>0</v>
          </cell>
          <cell r="BE829">
            <v>0</v>
          </cell>
          <cell r="BF829">
            <v>0</v>
          </cell>
          <cell r="BG829">
            <v>2700000000</v>
          </cell>
          <cell r="BH829">
            <v>0</v>
          </cell>
          <cell r="BI829">
            <v>750000000</v>
          </cell>
          <cell r="BJ829">
            <v>308750000</v>
          </cell>
          <cell r="BK829">
            <v>55000000</v>
          </cell>
          <cell r="BL829">
            <v>3000000000</v>
          </cell>
          <cell r="BM829">
            <v>1925000000</v>
          </cell>
          <cell r="BN829">
            <v>700000000</v>
          </cell>
          <cell r="BO829">
            <v>320000000</v>
          </cell>
          <cell r="BP829">
            <v>62500000</v>
          </cell>
          <cell r="BQ829">
            <v>0</v>
          </cell>
          <cell r="BR829">
            <v>80000000</v>
          </cell>
          <cell r="BS829">
            <v>0</v>
          </cell>
          <cell r="BT829">
            <v>0</v>
          </cell>
          <cell r="BU829">
            <v>680000000</v>
          </cell>
          <cell r="BV829">
            <v>0</v>
          </cell>
          <cell r="BW829">
            <v>300000000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300000000</v>
          </cell>
          <cell r="CH829">
            <v>325000000</v>
          </cell>
          <cell r="CI829">
            <v>0</v>
          </cell>
          <cell r="CJ829"/>
          <cell r="CK829"/>
          <cell r="CL829"/>
          <cell r="CM829"/>
          <cell r="CN829"/>
          <cell r="CO829"/>
          <cell r="CP829"/>
          <cell r="CQ829">
            <v>1432059563000</v>
          </cell>
          <cell r="CR829">
            <v>860760688000</v>
          </cell>
          <cell r="CS829">
            <v>571298875000</v>
          </cell>
        </row>
        <row r="830">
          <cell r="B830">
            <v>44170</v>
          </cell>
          <cell r="C830">
            <v>117364200000</v>
          </cell>
          <cell r="D830">
            <v>293950000000</v>
          </cell>
          <cell r="E830">
            <v>173353600000</v>
          </cell>
          <cell r="F830">
            <v>19000000000</v>
          </cell>
          <cell r="G830">
            <v>210000000</v>
          </cell>
          <cell r="H830">
            <v>88100000000</v>
          </cell>
          <cell r="I830">
            <v>0</v>
          </cell>
          <cell r="J830">
            <v>60331600000</v>
          </cell>
          <cell r="K830">
            <v>31300000000</v>
          </cell>
          <cell r="L830">
            <v>27000000000</v>
          </cell>
          <cell r="M830">
            <v>66283400000</v>
          </cell>
          <cell r="N830">
            <v>9500000000</v>
          </cell>
          <cell r="O830">
            <v>11630000000</v>
          </cell>
          <cell r="P830">
            <v>0</v>
          </cell>
          <cell r="Q830">
            <v>3448000000</v>
          </cell>
          <cell r="R830">
            <v>177000000000</v>
          </cell>
          <cell r="S830">
            <v>0</v>
          </cell>
          <cell r="T830">
            <v>4860000000</v>
          </cell>
          <cell r="U830">
            <v>2800000000</v>
          </cell>
          <cell r="V830">
            <v>5590000000</v>
          </cell>
          <cell r="W830">
            <v>1000000000</v>
          </cell>
          <cell r="X830">
            <v>180000000</v>
          </cell>
          <cell r="Y830">
            <v>180000000</v>
          </cell>
          <cell r="Z830">
            <v>114800000</v>
          </cell>
          <cell r="AA830">
            <v>52480000000</v>
          </cell>
          <cell r="AB830">
            <v>0</v>
          </cell>
          <cell r="AC830">
            <v>0</v>
          </cell>
          <cell r="AD830">
            <v>117177000000</v>
          </cell>
          <cell r="AE830">
            <v>500000000</v>
          </cell>
          <cell r="AF830">
            <v>160000000</v>
          </cell>
          <cell r="AG830">
            <v>450000000</v>
          </cell>
          <cell r="AH830">
            <v>16972938000</v>
          </cell>
          <cell r="AI830">
            <v>0</v>
          </cell>
          <cell r="AJ830">
            <v>110000000</v>
          </cell>
          <cell r="AK830">
            <v>1375000000</v>
          </cell>
          <cell r="AL830">
            <v>0</v>
          </cell>
          <cell r="AM830">
            <v>400000000</v>
          </cell>
          <cell r="AN830">
            <v>0</v>
          </cell>
          <cell r="AO830">
            <v>118000000000</v>
          </cell>
          <cell r="AP830">
            <v>1500000000</v>
          </cell>
          <cell r="AQ830">
            <v>2260000000</v>
          </cell>
          <cell r="AR830">
            <v>1204800000</v>
          </cell>
          <cell r="AS830">
            <v>0</v>
          </cell>
          <cell r="AT830">
            <v>102200000</v>
          </cell>
          <cell r="AU830">
            <v>0</v>
          </cell>
          <cell r="AV830">
            <v>233000000</v>
          </cell>
          <cell r="AW830">
            <v>3000000000</v>
          </cell>
          <cell r="AX830">
            <v>460000000</v>
          </cell>
          <cell r="AY830">
            <v>250000000</v>
          </cell>
          <cell r="AZ830">
            <v>310000000</v>
          </cell>
          <cell r="BA830">
            <v>600000000</v>
          </cell>
          <cell r="BB830">
            <v>1200000000</v>
          </cell>
          <cell r="BC830">
            <v>13700000000</v>
          </cell>
          <cell r="BD830">
            <v>0</v>
          </cell>
          <cell r="BE830">
            <v>0</v>
          </cell>
          <cell r="BF830">
            <v>0</v>
          </cell>
          <cell r="BG830">
            <v>2880000000</v>
          </cell>
          <cell r="BH830">
            <v>0</v>
          </cell>
          <cell r="BI830">
            <v>800000000</v>
          </cell>
          <cell r="BJ830">
            <v>311000000</v>
          </cell>
          <cell r="BK830">
            <v>54000000</v>
          </cell>
          <cell r="BL830">
            <v>3000000000</v>
          </cell>
          <cell r="BM830">
            <v>1925000000</v>
          </cell>
          <cell r="BN830">
            <v>700000000</v>
          </cell>
          <cell r="BO830">
            <v>320000000</v>
          </cell>
          <cell r="BP830">
            <v>70000000</v>
          </cell>
          <cell r="BQ830">
            <v>0</v>
          </cell>
          <cell r="BR830">
            <v>80000000</v>
          </cell>
          <cell r="BS830">
            <v>0</v>
          </cell>
          <cell r="BT830">
            <v>0</v>
          </cell>
          <cell r="BU830">
            <v>680000000</v>
          </cell>
          <cell r="BV830">
            <v>0</v>
          </cell>
          <cell r="BW830">
            <v>300000000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301000000</v>
          </cell>
          <cell r="CH830">
            <v>325000000</v>
          </cell>
          <cell r="CI830">
            <v>0</v>
          </cell>
          <cell r="CJ830"/>
          <cell r="CK830"/>
          <cell r="CL830"/>
          <cell r="CM830"/>
          <cell r="CN830"/>
          <cell r="CO830"/>
          <cell r="CP830"/>
          <cell r="CQ830">
            <v>1437386538000</v>
          </cell>
          <cell r="CR830">
            <v>863278338000</v>
          </cell>
          <cell r="CS830">
            <v>574108200000</v>
          </cell>
        </row>
        <row r="831">
          <cell r="B831">
            <v>44171</v>
          </cell>
          <cell r="C831">
            <v>117110000000</v>
          </cell>
          <cell r="D831">
            <v>295283333333.33331</v>
          </cell>
          <cell r="E831">
            <v>173355666666.66666</v>
          </cell>
          <cell r="F831">
            <v>19000000000</v>
          </cell>
          <cell r="G831">
            <v>216666666.66666666</v>
          </cell>
          <cell r="H831">
            <v>88166666666.666672</v>
          </cell>
          <cell r="I831">
            <v>0</v>
          </cell>
          <cell r="J831">
            <v>60750416666.666664</v>
          </cell>
          <cell r="K831">
            <v>31333333333.333332</v>
          </cell>
          <cell r="L831">
            <v>27000000000</v>
          </cell>
          <cell r="M831">
            <v>66183833333.333336</v>
          </cell>
          <cell r="N831">
            <v>9500000000</v>
          </cell>
          <cell r="O831">
            <v>11616666666.666666</v>
          </cell>
          <cell r="P831">
            <v>0</v>
          </cell>
          <cell r="Q831">
            <v>3393333333.3333335</v>
          </cell>
          <cell r="R831">
            <v>178333333333.33334</v>
          </cell>
          <cell r="S831">
            <v>0</v>
          </cell>
          <cell r="T831">
            <v>4883333333.333333</v>
          </cell>
          <cell r="U831">
            <v>2800000000</v>
          </cell>
          <cell r="V831">
            <v>5616666666.666667</v>
          </cell>
          <cell r="W831">
            <v>1000000000</v>
          </cell>
          <cell r="X831">
            <v>180000000</v>
          </cell>
          <cell r="Y831">
            <v>180000000</v>
          </cell>
          <cell r="Z831">
            <v>116666666.66666667</v>
          </cell>
          <cell r="AA831">
            <v>52483333333.333336</v>
          </cell>
          <cell r="AB831">
            <v>0</v>
          </cell>
          <cell r="AC831">
            <v>0</v>
          </cell>
          <cell r="AD831">
            <v>117687000000</v>
          </cell>
          <cell r="AE831">
            <v>500000000</v>
          </cell>
          <cell r="AF831">
            <v>160000000</v>
          </cell>
          <cell r="AG831">
            <v>443333333.33333331</v>
          </cell>
          <cell r="AH831">
            <v>16972938000</v>
          </cell>
          <cell r="AI831">
            <v>0</v>
          </cell>
          <cell r="AJ831">
            <v>110000000</v>
          </cell>
          <cell r="AK831">
            <v>1381666666.6666667</v>
          </cell>
          <cell r="AL831">
            <v>0</v>
          </cell>
          <cell r="AM831">
            <v>400000000</v>
          </cell>
          <cell r="AN831">
            <v>0</v>
          </cell>
          <cell r="AO831">
            <v>118000000000</v>
          </cell>
          <cell r="AP831">
            <v>1500000000</v>
          </cell>
          <cell r="AQ831">
            <v>2400000000</v>
          </cell>
          <cell r="AR831">
            <v>1151833333.3333333</v>
          </cell>
          <cell r="AS831">
            <v>0</v>
          </cell>
          <cell r="AT831">
            <v>102333333.33333333</v>
          </cell>
          <cell r="AU831">
            <v>0</v>
          </cell>
          <cell r="AV831">
            <v>233000000</v>
          </cell>
          <cell r="AW831">
            <v>3000000000</v>
          </cell>
          <cell r="AX831">
            <v>460000000</v>
          </cell>
          <cell r="AY831">
            <v>250000000</v>
          </cell>
          <cell r="AZ831">
            <v>310000000</v>
          </cell>
          <cell r="BA831">
            <v>600000000</v>
          </cell>
          <cell r="BB831">
            <v>1166666666.6666667</v>
          </cell>
          <cell r="BC831">
            <v>13700000000</v>
          </cell>
          <cell r="BD831">
            <v>0</v>
          </cell>
          <cell r="BE831">
            <v>0</v>
          </cell>
          <cell r="BF831">
            <v>0</v>
          </cell>
          <cell r="BG831">
            <v>3000000000</v>
          </cell>
          <cell r="BH831">
            <v>0</v>
          </cell>
          <cell r="BI831">
            <v>833333333.33333337</v>
          </cell>
          <cell r="BJ831">
            <v>312500000</v>
          </cell>
          <cell r="BK831">
            <v>53333333.333333336</v>
          </cell>
          <cell r="BL831">
            <v>3000000000</v>
          </cell>
          <cell r="BM831">
            <v>1925000000</v>
          </cell>
          <cell r="BN831">
            <v>700000000</v>
          </cell>
          <cell r="BO831">
            <v>320000000</v>
          </cell>
          <cell r="BP831">
            <v>75000000</v>
          </cell>
          <cell r="BQ831">
            <v>0</v>
          </cell>
          <cell r="BR831">
            <v>80000000</v>
          </cell>
          <cell r="BS831">
            <v>0</v>
          </cell>
          <cell r="BT831">
            <v>0</v>
          </cell>
          <cell r="BU831">
            <v>680000000</v>
          </cell>
          <cell r="BV831">
            <v>0</v>
          </cell>
          <cell r="BW831">
            <v>300000000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301666666.66666669</v>
          </cell>
          <cell r="CH831">
            <v>325000000</v>
          </cell>
          <cell r="CI831">
            <v>0</v>
          </cell>
          <cell r="CJ831"/>
          <cell r="CK831"/>
          <cell r="CL831"/>
          <cell r="CM831"/>
          <cell r="CN831"/>
          <cell r="CO831"/>
          <cell r="CP831"/>
          <cell r="CQ831">
            <v>1440937854666.6665</v>
          </cell>
          <cell r="CR831">
            <v>864956771333.3335</v>
          </cell>
          <cell r="CS831">
            <v>575981083333.33337</v>
          </cell>
        </row>
        <row r="832">
          <cell r="B832">
            <v>44172</v>
          </cell>
          <cell r="C832">
            <v>116928428571.42857</v>
          </cell>
          <cell r="D832">
            <v>296235714285.71429</v>
          </cell>
          <cell r="E832">
            <v>173357142857.14285</v>
          </cell>
          <cell r="F832">
            <v>19000000000</v>
          </cell>
          <cell r="G832">
            <v>221428571.42857143</v>
          </cell>
          <cell r="H832">
            <v>88214285714.285721</v>
          </cell>
          <cell r="I832">
            <v>0</v>
          </cell>
          <cell r="J832">
            <v>61049571428.571426</v>
          </cell>
          <cell r="K832">
            <v>31357142857.142857</v>
          </cell>
          <cell r="L832">
            <v>27000000000</v>
          </cell>
          <cell r="M832">
            <v>66112714285.714287</v>
          </cell>
          <cell r="N832">
            <v>9500000000</v>
          </cell>
          <cell r="O832">
            <v>11607142857.142857</v>
          </cell>
          <cell r="P832">
            <v>0</v>
          </cell>
          <cell r="Q832">
            <v>3354285714.2857141</v>
          </cell>
          <cell r="R832">
            <v>179285714285.71429</v>
          </cell>
          <cell r="S832">
            <v>0</v>
          </cell>
          <cell r="T832">
            <v>4900000000</v>
          </cell>
          <cell r="U832">
            <v>2800000000</v>
          </cell>
          <cell r="V832">
            <v>5635714285.7142859</v>
          </cell>
          <cell r="W832">
            <v>1000000000</v>
          </cell>
          <cell r="X832">
            <v>180000000</v>
          </cell>
          <cell r="Y832">
            <v>180000000</v>
          </cell>
          <cell r="Z832">
            <v>118000000</v>
          </cell>
          <cell r="AA832">
            <v>52485714285.714287</v>
          </cell>
          <cell r="AB832">
            <v>0</v>
          </cell>
          <cell r="AC832">
            <v>0</v>
          </cell>
          <cell r="AD832">
            <v>118051285714.28572</v>
          </cell>
          <cell r="AE832">
            <v>500000000</v>
          </cell>
          <cell r="AF832">
            <v>160000000</v>
          </cell>
          <cell r="AG832">
            <v>438571428.5714286</v>
          </cell>
          <cell r="AH832">
            <v>16972938000</v>
          </cell>
          <cell r="AI832">
            <v>0</v>
          </cell>
          <cell r="AJ832">
            <v>110000000</v>
          </cell>
          <cell r="AK832">
            <v>1386428571.4285715</v>
          </cell>
          <cell r="AL832">
            <v>0</v>
          </cell>
          <cell r="AM832">
            <v>400000000</v>
          </cell>
          <cell r="AN832">
            <v>0</v>
          </cell>
          <cell r="AO832">
            <v>118000000000</v>
          </cell>
          <cell r="AP832">
            <v>1500000000</v>
          </cell>
          <cell r="AQ832">
            <v>2500000000</v>
          </cell>
          <cell r="AR832">
            <v>1114000000</v>
          </cell>
          <cell r="AS832">
            <v>0</v>
          </cell>
          <cell r="AT832">
            <v>102428571.42857143</v>
          </cell>
          <cell r="AU832">
            <v>0</v>
          </cell>
          <cell r="AV832">
            <v>233000000</v>
          </cell>
          <cell r="AW832">
            <v>3000000000</v>
          </cell>
          <cell r="AX832">
            <v>460000000</v>
          </cell>
          <cell r="AY832">
            <v>250000000</v>
          </cell>
          <cell r="AZ832">
            <v>310000000</v>
          </cell>
          <cell r="BA832">
            <v>600000000</v>
          </cell>
          <cell r="BB832">
            <v>1142857142.8571429</v>
          </cell>
          <cell r="BC832">
            <v>13700000000</v>
          </cell>
          <cell r="BD832">
            <v>0</v>
          </cell>
          <cell r="BE832">
            <v>0</v>
          </cell>
          <cell r="BF832">
            <v>0</v>
          </cell>
          <cell r="BG832">
            <v>3085714285.7142859</v>
          </cell>
          <cell r="BH832">
            <v>0</v>
          </cell>
          <cell r="BI832">
            <v>857142857.14285719</v>
          </cell>
          <cell r="BJ832">
            <v>313571428.5714286</v>
          </cell>
          <cell r="BK832">
            <v>52857142.857142858</v>
          </cell>
          <cell r="BL832">
            <v>3000000000</v>
          </cell>
          <cell r="BM832">
            <v>1925000000</v>
          </cell>
          <cell r="BN832">
            <v>700000000</v>
          </cell>
          <cell r="BO832">
            <v>320000000</v>
          </cell>
          <cell r="BP832">
            <v>78571428.571428567</v>
          </cell>
          <cell r="BQ832">
            <v>0</v>
          </cell>
          <cell r="BR832">
            <v>80000000</v>
          </cell>
          <cell r="BS832">
            <v>0</v>
          </cell>
          <cell r="BT832">
            <v>0</v>
          </cell>
          <cell r="BU832">
            <v>680000000</v>
          </cell>
          <cell r="BV832">
            <v>0</v>
          </cell>
          <cell r="BW832">
            <v>300000000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302142857.14285713</v>
          </cell>
          <cell r="CH832">
            <v>325000000</v>
          </cell>
          <cell r="CI832">
            <v>0</v>
          </cell>
          <cell r="CJ832"/>
          <cell r="CK832"/>
          <cell r="CL832"/>
          <cell r="CM832"/>
          <cell r="CN832"/>
          <cell r="CO832"/>
          <cell r="CP832"/>
          <cell r="CQ832">
            <v>1443474509428.5715</v>
          </cell>
          <cell r="CR832">
            <v>866155652285.71423</v>
          </cell>
          <cell r="CS832">
            <v>577318857142.85718</v>
          </cell>
        </row>
        <row r="833">
          <cell r="B833">
            <v>44173</v>
          </cell>
          <cell r="C833">
            <v>116792250000</v>
          </cell>
          <cell r="D833">
            <v>296950000000</v>
          </cell>
          <cell r="E833">
            <v>173358250000</v>
          </cell>
          <cell r="F833">
            <v>19000000000</v>
          </cell>
          <cell r="G833">
            <v>225000000</v>
          </cell>
          <cell r="H833">
            <v>88250000000</v>
          </cell>
          <cell r="I833">
            <v>0</v>
          </cell>
          <cell r="J833">
            <v>61273937500</v>
          </cell>
          <cell r="K833">
            <v>31375000000</v>
          </cell>
          <cell r="L833">
            <v>27000000000</v>
          </cell>
          <cell r="M833">
            <v>66059375000</v>
          </cell>
          <cell r="N833">
            <v>9500000000</v>
          </cell>
          <cell r="O833">
            <v>11600000000</v>
          </cell>
          <cell r="P833">
            <v>0</v>
          </cell>
          <cell r="Q833">
            <v>3325000000</v>
          </cell>
          <cell r="R833">
            <v>180000000000</v>
          </cell>
          <cell r="S833">
            <v>0</v>
          </cell>
          <cell r="T833">
            <v>4912500000</v>
          </cell>
          <cell r="U833">
            <v>2800000000</v>
          </cell>
          <cell r="V833">
            <v>5650000000</v>
          </cell>
          <cell r="W833">
            <v>1000000000</v>
          </cell>
          <cell r="X833">
            <v>180000000</v>
          </cell>
          <cell r="Y833">
            <v>180000000</v>
          </cell>
          <cell r="Z833">
            <v>119000000</v>
          </cell>
          <cell r="AA833">
            <v>52487500000</v>
          </cell>
          <cell r="AB833">
            <v>0</v>
          </cell>
          <cell r="AC833">
            <v>0</v>
          </cell>
          <cell r="AD833">
            <v>118324500000</v>
          </cell>
          <cell r="AE833">
            <v>500000000</v>
          </cell>
          <cell r="AF833">
            <v>160000000</v>
          </cell>
          <cell r="AG833">
            <v>435000000</v>
          </cell>
          <cell r="AH833">
            <v>16972938000</v>
          </cell>
          <cell r="AI833">
            <v>0</v>
          </cell>
          <cell r="AJ833">
            <v>110000000</v>
          </cell>
          <cell r="AK833">
            <v>1390000000</v>
          </cell>
          <cell r="AL833">
            <v>0</v>
          </cell>
          <cell r="AM833">
            <v>400000000</v>
          </cell>
          <cell r="AN833">
            <v>0</v>
          </cell>
          <cell r="AO833">
            <v>118000000000</v>
          </cell>
          <cell r="AP833">
            <v>1500000000</v>
          </cell>
          <cell r="AQ833">
            <v>2575000000</v>
          </cell>
          <cell r="AR833">
            <v>1085625000</v>
          </cell>
          <cell r="AS833">
            <v>0</v>
          </cell>
          <cell r="AT833">
            <v>102500000</v>
          </cell>
          <cell r="AU833">
            <v>0</v>
          </cell>
          <cell r="AV833">
            <v>233000000</v>
          </cell>
          <cell r="AW833">
            <v>3000000000</v>
          </cell>
          <cell r="AX833">
            <v>460000000</v>
          </cell>
          <cell r="AY833">
            <v>250000000</v>
          </cell>
          <cell r="AZ833">
            <v>310000000</v>
          </cell>
          <cell r="BA833">
            <v>600000000</v>
          </cell>
          <cell r="BB833">
            <v>1125000000</v>
          </cell>
          <cell r="BC833">
            <v>13700000000</v>
          </cell>
          <cell r="BD833">
            <v>0</v>
          </cell>
          <cell r="BE833">
            <v>0</v>
          </cell>
          <cell r="BF833">
            <v>0</v>
          </cell>
          <cell r="BG833">
            <v>3150000000</v>
          </cell>
          <cell r="BH833">
            <v>0</v>
          </cell>
          <cell r="BI833">
            <v>875000000</v>
          </cell>
          <cell r="BJ833">
            <v>314375000</v>
          </cell>
          <cell r="BK833">
            <v>52500000</v>
          </cell>
          <cell r="BL833">
            <v>3000000000</v>
          </cell>
          <cell r="BM833">
            <v>1925000000</v>
          </cell>
          <cell r="BN833">
            <v>700000000</v>
          </cell>
          <cell r="BO833">
            <v>320000000</v>
          </cell>
          <cell r="BP833">
            <v>81250000</v>
          </cell>
          <cell r="BQ833">
            <v>0</v>
          </cell>
          <cell r="BR833">
            <v>80000000</v>
          </cell>
          <cell r="BS833">
            <v>0</v>
          </cell>
          <cell r="BT833">
            <v>0</v>
          </cell>
          <cell r="BU833">
            <v>680000000</v>
          </cell>
          <cell r="BV833">
            <v>0</v>
          </cell>
          <cell r="BW833">
            <v>300000000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302500000</v>
          </cell>
          <cell r="CH833">
            <v>325000000</v>
          </cell>
          <cell r="CI833">
            <v>0</v>
          </cell>
          <cell r="CJ833"/>
          <cell r="CK833"/>
          <cell r="CL833"/>
          <cell r="CM833"/>
          <cell r="CN833"/>
          <cell r="CO833"/>
          <cell r="CP833"/>
          <cell r="CQ833">
            <v>1445377000500</v>
          </cell>
          <cell r="CR833">
            <v>867054813000</v>
          </cell>
          <cell r="CS833">
            <v>578322187500</v>
          </cell>
        </row>
        <row r="834">
          <cell r="B834">
            <v>44174</v>
          </cell>
          <cell r="C834">
            <v>115575222222.22223</v>
          </cell>
          <cell r="D834">
            <v>297561111111.11108</v>
          </cell>
          <cell r="E834">
            <v>173300888888.88889</v>
          </cell>
          <cell r="F834">
            <v>19000000000</v>
          </cell>
          <cell r="G834">
            <v>227777777.77777779</v>
          </cell>
          <cell r="H834">
            <v>88277777777.777771</v>
          </cell>
          <cell r="I834">
            <v>0</v>
          </cell>
          <cell r="J834">
            <v>61699166666.666664</v>
          </cell>
          <cell r="K834">
            <v>31611111111.111111</v>
          </cell>
          <cell r="L834">
            <v>27000000000</v>
          </cell>
          <cell r="M834">
            <v>66065555555.555557</v>
          </cell>
          <cell r="N834">
            <v>9500000000</v>
          </cell>
          <cell r="O834">
            <v>11594444444.444445</v>
          </cell>
          <cell r="P834">
            <v>0</v>
          </cell>
          <cell r="Q834">
            <v>3407777777.7777777</v>
          </cell>
          <cell r="R834">
            <v>182222222222.22223</v>
          </cell>
          <cell r="S834">
            <v>0</v>
          </cell>
          <cell r="T834">
            <v>4944444444.4444447</v>
          </cell>
          <cell r="U834">
            <v>2800000000</v>
          </cell>
          <cell r="V834">
            <v>5694444444.4444447</v>
          </cell>
          <cell r="W834">
            <v>1000000000</v>
          </cell>
          <cell r="X834">
            <v>180000000</v>
          </cell>
          <cell r="Y834">
            <v>180000000</v>
          </cell>
          <cell r="Z834">
            <v>119777777.77777778</v>
          </cell>
          <cell r="AA834">
            <v>52488888888.888885</v>
          </cell>
          <cell r="AB834">
            <v>0</v>
          </cell>
          <cell r="AC834">
            <v>0</v>
          </cell>
          <cell r="AD834">
            <v>117870333333.33333</v>
          </cell>
          <cell r="AE834">
            <v>511111111.1111111</v>
          </cell>
          <cell r="AF834">
            <v>160000000</v>
          </cell>
          <cell r="AG834">
            <v>432222222.22222221</v>
          </cell>
          <cell r="AH834">
            <v>16961826888.888889</v>
          </cell>
          <cell r="AI834">
            <v>0</v>
          </cell>
          <cell r="AJ834">
            <v>110000000</v>
          </cell>
          <cell r="AK834">
            <v>1399444444.4444444</v>
          </cell>
          <cell r="AL834">
            <v>0</v>
          </cell>
          <cell r="AM834">
            <v>400000000</v>
          </cell>
          <cell r="AN834">
            <v>0</v>
          </cell>
          <cell r="AO834">
            <v>117444444444.44444</v>
          </cell>
          <cell r="AP834">
            <v>1500000000</v>
          </cell>
          <cell r="AQ834">
            <v>2633333333.3333335</v>
          </cell>
          <cell r="AR834">
            <v>1011000000</v>
          </cell>
          <cell r="AS834">
            <v>0</v>
          </cell>
          <cell r="AT834">
            <v>102555555.55555555</v>
          </cell>
          <cell r="AU834">
            <v>0</v>
          </cell>
          <cell r="AV834">
            <v>233000000</v>
          </cell>
          <cell r="AW834">
            <v>3000000000</v>
          </cell>
          <cell r="AX834">
            <v>460000000</v>
          </cell>
          <cell r="AY834">
            <v>250000000</v>
          </cell>
          <cell r="AZ834">
            <v>310000000</v>
          </cell>
          <cell r="BA834">
            <v>600000000</v>
          </cell>
          <cell r="BB834">
            <v>1111111111.1111112</v>
          </cell>
          <cell r="BC834">
            <v>13677777777.777779</v>
          </cell>
          <cell r="BD834">
            <v>0</v>
          </cell>
          <cell r="BE834">
            <v>0</v>
          </cell>
          <cell r="BF834">
            <v>0</v>
          </cell>
          <cell r="BG834">
            <v>3200000000</v>
          </cell>
          <cell r="BH834">
            <v>0</v>
          </cell>
          <cell r="BI834">
            <v>833333333.33333337</v>
          </cell>
          <cell r="BJ834">
            <v>315000000</v>
          </cell>
          <cell r="BK834">
            <v>53333333.333333336</v>
          </cell>
          <cell r="BL834">
            <v>3000000000</v>
          </cell>
          <cell r="BM834">
            <v>1980555555.5555556</v>
          </cell>
          <cell r="BN834">
            <v>700000000</v>
          </cell>
          <cell r="BO834">
            <v>320000000</v>
          </cell>
          <cell r="BP834">
            <v>87777777.777777776</v>
          </cell>
          <cell r="BQ834">
            <v>0</v>
          </cell>
          <cell r="BR834">
            <v>80000000</v>
          </cell>
          <cell r="BS834">
            <v>0</v>
          </cell>
          <cell r="BT834">
            <v>0</v>
          </cell>
          <cell r="BU834">
            <v>680000000</v>
          </cell>
          <cell r="BV834">
            <v>0</v>
          </cell>
          <cell r="BW834">
            <v>300000000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302777777.77777779</v>
          </cell>
          <cell r="CH834">
            <v>325000000</v>
          </cell>
          <cell r="CI834">
            <v>0</v>
          </cell>
          <cell r="CJ834"/>
          <cell r="CK834"/>
          <cell r="CL834"/>
          <cell r="CM834"/>
          <cell r="CN834"/>
          <cell r="CO834"/>
          <cell r="CP834"/>
          <cell r="CQ834">
            <v>1446806549111.1111</v>
          </cell>
          <cell r="CR834">
            <v>867310382444.4447</v>
          </cell>
          <cell r="CS834">
            <v>579496166666.66687</v>
          </cell>
        </row>
        <row r="835">
          <cell r="B835">
            <v>44175</v>
          </cell>
          <cell r="C835">
            <v>116501600000</v>
          </cell>
          <cell r="D835">
            <v>292250000000</v>
          </cell>
          <cell r="E835">
            <v>173052400000</v>
          </cell>
          <cell r="F835">
            <v>19000000000</v>
          </cell>
          <cell r="G835">
            <v>205000000</v>
          </cell>
          <cell r="H835">
            <v>88400000000</v>
          </cell>
          <cell r="I835">
            <v>0</v>
          </cell>
          <cell r="J835">
            <v>61829600000</v>
          </cell>
          <cell r="K835">
            <v>31970000000</v>
          </cell>
          <cell r="L835">
            <v>27000000000</v>
          </cell>
          <cell r="M835">
            <v>66107600000</v>
          </cell>
          <cell r="N835">
            <v>9500000000</v>
          </cell>
          <cell r="O835">
            <v>11590000000</v>
          </cell>
          <cell r="P835">
            <v>0</v>
          </cell>
          <cell r="Q835">
            <v>3417000000</v>
          </cell>
          <cell r="R835">
            <v>180000000000</v>
          </cell>
          <cell r="S835">
            <v>0</v>
          </cell>
          <cell r="T835">
            <v>4970000000</v>
          </cell>
          <cell r="U835">
            <v>2800000000</v>
          </cell>
          <cell r="V835">
            <v>5735000000</v>
          </cell>
          <cell r="W835">
            <v>1000000000</v>
          </cell>
          <cell r="X835">
            <v>180000000</v>
          </cell>
          <cell r="Y835">
            <v>180000000</v>
          </cell>
          <cell r="Z835">
            <v>120400000</v>
          </cell>
          <cell r="AA835">
            <v>52510000000</v>
          </cell>
          <cell r="AB835">
            <v>0</v>
          </cell>
          <cell r="AC835">
            <v>0</v>
          </cell>
          <cell r="AD835">
            <v>117143300000</v>
          </cell>
          <cell r="AE835">
            <v>520000000</v>
          </cell>
          <cell r="AF835">
            <v>160000000</v>
          </cell>
          <cell r="AG835">
            <v>414000000</v>
          </cell>
          <cell r="AH835">
            <v>16952938000</v>
          </cell>
          <cell r="AI835">
            <v>0</v>
          </cell>
          <cell r="AJ835">
            <v>119000000</v>
          </cell>
          <cell r="AK835">
            <v>1412000000</v>
          </cell>
          <cell r="AL835">
            <v>0</v>
          </cell>
          <cell r="AM835">
            <v>400000000</v>
          </cell>
          <cell r="AN835">
            <v>9000000</v>
          </cell>
          <cell r="AO835">
            <v>118100000000</v>
          </cell>
          <cell r="AP835">
            <v>1500000000</v>
          </cell>
          <cell r="AQ835">
            <v>2570000000</v>
          </cell>
          <cell r="AR835">
            <v>949800000</v>
          </cell>
          <cell r="AS835">
            <v>0</v>
          </cell>
          <cell r="AT835">
            <v>102600000</v>
          </cell>
          <cell r="AU835">
            <v>0</v>
          </cell>
          <cell r="AV835">
            <v>237200000</v>
          </cell>
          <cell r="AW835">
            <v>3000000000</v>
          </cell>
          <cell r="AX835">
            <v>460000000</v>
          </cell>
          <cell r="AY835">
            <v>250000000</v>
          </cell>
          <cell r="AZ835">
            <v>310000000</v>
          </cell>
          <cell r="BA835">
            <v>600000000</v>
          </cell>
          <cell r="BB835">
            <v>1100000000</v>
          </cell>
          <cell r="BC835">
            <v>13660000000</v>
          </cell>
          <cell r="BD835">
            <v>0</v>
          </cell>
          <cell r="BE835">
            <v>0</v>
          </cell>
          <cell r="BF835">
            <v>0</v>
          </cell>
          <cell r="BG835">
            <v>2880000000</v>
          </cell>
          <cell r="BH835">
            <v>0</v>
          </cell>
          <cell r="BI835">
            <v>848000000</v>
          </cell>
          <cell r="BJ835">
            <v>315500000</v>
          </cell>
          <cell r="BK835">
            <v>54000000</v>
          </cell>
          <cell r="BL835">
            <v>3000000000</v>
          </cell>
          <cell r="BM835">
            <v>1992500000</v>
          </cell>
          <cell r="BN835">
            <v>710000000</v>
          </cell>
          <cell r="BO835">
            <v>313000000</v>
          </cell>
          <cell r="BP835">
            <v>83000000</v>
          </cell>
          <cell r="BQ835">
            <v>0</v>
          </cell>
          <cell r="BR835">
            <v>80000000</v>
          </cell>
          <cell r="BS835">
            <v>0</v>
          </cell>
          <cell r="BT835">
            <v>0</v>
          </cell>
          <cell r="BU835">
            <v>680000000</v>
          </cell>
          <cell r="BV835">
            <v>0</v>
          </cell>
          <cell r="BW835">
            <v>300000000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303000000</v>
          </cell>
          <cell r="CH835">
            <v>320000000</v>
          </cell>
          <cell r="CI835">
            <v>0</v>
          </cell>
          <cell r="CJ835"/>
          <cell r="CK835"/>
          <cell r="CL835"/>
          <cell r="CM835"/>
          <cell r="CN835"/>
          <cell r="CO835"/>
          <cell r="CP835"/>
          <cell r="CQ835">
            <v>1440167438000</v>
          </cell>
          <cell r="CR835">
            <v>866101438000</v>
          </cell>
          <cell r="CS835">
            <v>574066000000</v>
          </cell>
        </row>
        <row r="836">
          <cell r="B836">
            <v>44176</v>
          </cell>
          <cell r="C836">
            <v>117259545454.54546</v>
          </cell>
          <cell r="D836">
            <v>293177272727.27271</v>
          </cell>
          <cell r="E836">
            <v>172849090909.09091</v>
          </cell>
          <cell r="F836">
            <v>19000000000</v>
          </cell>
          <cell r="G836">
            <v>186363636.36363637</v>
          </cell>
          <cell r="H836">
            <v>88500000000</v>
          </cell>
          <cell r="I836">
            <v>0</v>
          </cell>
          <cell r="J836">
            <v>61957954545.454544</v>
          </cell>
          <cell r="K836">
            <v>32263636363.636364</v>
          </cell>
          <cell r="L836">
            <v>27000000000</v>
          </cell>
          <cell r="M836">
            <v>66130000000</v>
          </cell>
          <cell r="N836">
            <v>9500000000</v>
          </cell>
          <cell r="O836">
            <v>11586363636.363636</v>
          </cell>
          <cell r="P836">
            <v>0</v>
          </cell>
          <cell r="Q836">
            <v>3424545454.5454545</v>
          </cell>
          <cell r="R836">
            <v>178181818181.81818</v>
          </cell>
          <cell r="S836">
            <v>0</v>
          </cell>
          <cell r="T836">
            <v>4990909090.909091</v>
          </cell>
          <cell r="U836">
            <v>2800000000</v>
          </cell>
          <cell r="V836">
            <v>5768181818.181818</v>
          </cell>
          <cell r="W836">
            <v>1000000000</v>
          </cell>
          <cell r="X836">
            <v>180000000</v>
          </cell>
          <cell r="Y836">
            <v>180000000</v>
          </cell>
          <cell r="Z836">
            <v>120909090.90909091</v>
          </cell>
          <cell r="AA836">
            <v>52527272727.272728</v>
          </cell>
          <cell r="AB836">
            <v>0</v>
          </cell>
          <cell r="AC836">
            <v>0</v>
          </cell>
          <cell r="AD836">
            <v>117425727272.72728</v>
          </cell>
          <cell r="AE836">
            <v>527272727.27272725</v>
          </cell>
          <cell r="AF836">
            <v>160000000</v>
          </cell>
          <cell r="AG836">
            <v>399090909.09090906</v>
          </cell>
          <cell r="AH836">
            <v>16945665272.727272</v>
          </cell>
          <cell r="AI836">
            <v>0</v>
          </cell>
          <cell r="AJ836">
            <v>126363636.36363636</v>
          </cell>
          <cell r="AK836">
            <v>1422272727.2727273</v>
          </cell>
          <cell r="AL836">
            <v>0</v>
          </cell>
          <cell r="AM836">
            <v>400000000</v>
          </cell>
          <cell r="AN836">
            <v>15454545.454545455</v>
          </cell>
          <cell r="AO836">
            <v>118636363636.36363</v>
          </cell>
          <cell r="AP836">
            <v>1500000000</v>
          </cell>
          <cell r="AQ836">
            <v>2518181818.181818</v>
          </cell>
          <cell r="AR836">
            <v>945181818.18181813</v>
          </cell>
          <cell r="AS836">
            <v>0</v>
          </cell>
          <cell r="AT836">
            <v>102636363.63636364</v>
          </cell>
          <cell r="AU836">
            <v>0</v>
          </cell>
          <cell r="AV836">
            <v>246090909.09090909</v>
          </cell>
          <cell r="AW836">
            <v>3000000000</v>
          </cell>
          <cell r="AX836">
            <v>460000000</v>
          </cell>
          <cell r="AY836">
            <v>250000000</v>
          </cell>
          <cell r="AZ836">
            <v>310000000</v>
          </cell>
          <cell r="BA836">
            <v>600000000</v>
          </cell>
          <cell r="BB836">
            <v>1090909090.909091</v>
          </cell>
          <cell r="BC836">
            <v>13645454545.454546</v>
          </cell>
          <cell r="BD836">
            <v>0</v>
          </cell>
          <cell r="BE836">
            <v>0</v>
          </cell>
          <cell r="BF836">
            <v>0</v>
          </cell>
          <cell r="BG836">
            <v>2618181818.181818</v>
          </cell>
          <cell r="BH836">
            <v>0</v>
          </cell>
          <cell r="BI836">
            <v>814545454.5454545</v>
          </cell>
          <cell r="BJ836">
            <v>315909090.90909094</v>
          </cell>
          <cell r="BK836">
            <v>54545454.545454547</v>
          </cell>
          <cell r="BL836">
            <v>3000000000</v>
          </cell>
          <cell r="BM836">
            <v>2002272727.2727273</v>
          </cell>
          <cell r="BN836">
            <v>718181818.18181813</v>
          </cell>
          <cell r="BO836">
            <v>307272727.27272725</v>
          </cell>
          <cell r="BP836">
            <v>89545454.545454547</v>
          </cell>
          <cell r="BQ836">
            <v>0</v>
          </cell>
          <cell r="BR836">
            <v>80000000</v>
          </cell>
          <cell r="BS836">
            <v>0</v>
          </cell>
          <cell r="BT836">
            <v>0</v>
          </cell>
          <cell r="BU836">
            <v>680000000</v>
          </cell>
          <cell r="BV836">
            <v>0</v>
          </cell>
          <cell r="BW836">
            <v>300000000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303181818.18181819</v>
          </cell>
          <cell r="CH836">
            <v>315909090.90909094</v>
          </cell>
          <cell r="CI836">
            <v>0</v>
          </cell>
          <cell r="CJ836"/>
          <cell r="CK836"/>
          <cell r="CL836"/>
          <cell r="CM836"/>
          <cell r="CN836"/>
          <cell r="CO836"/>
          <cell r="CP836"/>
          <cell r="CQ836">
            <v>1440910074363.6365</v>
          </cell>
          <cell r="CR836">
            <v>865992574363.63611</v>
          </cell>
          <cell r="CS836">
            <v>574917499999.99976</v>
          </cell>
        </row>
        <row r="837">
          <cell r="B837">
            <v>44177</v>
          </cell>
          <cell r="C837">
            <v>117891166666.66667</v>
          </cell>
          <cell r="D837">
            <v>293950000000</v>
          </cell>
          <cell r="E837">
            <v>172679666666.66666</v>
          </cell>
          <cell r="F837">
            <v>19000000000</v>
          </cell>
          <cell r="G837">
            <v>170833333.33333334</v>
          </cell>
          <cell r="H837">
            <v>88583333333.333328</v>
          </cell>
          <cell r="I837">
            <v>0</v>
          </cell>
          <cell r="J837">
            <v>62064916666.666664</v>
          </cell>
          <cell r="K837">
            <v>32508333333.333332</v>
          </cell>
          <cell r="L837">
            <v>27000000000</v>
          </cell>
          <cell r="M837">
            <v>66148666666.666664</v>
          </cell>
          <cell r="N837">
            <v>9500000000</v>
          </cell>
          <cell r="O837">
            <v>11583333333.333334</v>
          </cell>
          <cell r="P837">
            <v>0</v>
          </cell>
          <cell r="Q837">
            <v>3430833333.3333335</v>
          </cell>
          <cell r="R837">
            <v>176666666666.66666</v>
          </cell>
          <cell r="S837">
            <v>0</v>
          </cell>
          <cell r="T837">
            <v>5008333333.333333</v>
          </cell>
          <cell r="U837">
            <v>2800000000</v>
          </cell>
          <cell r="V837">
            <v>5795833333.333333</v>
          </cell>
          <cell r="W837">
            <v>1000000000</v>
          </cell>
          <cell r="X837">
            <v>180000000</v>
          </cell>
          <cell r="Y837">
            <v>180000000</v>
          </cell>
          <cell r="Z837">
            <v>121333333.33333333</v>
          </cell>
          <cell r="AA837">
            <v>52541666666.666664</v>
          </cell>
          <cell r="AB837">
            <v>0</v>
          </cell>
          <cell r="AC837">
            <v>0</v>
          </cell>
          <cell r="AD837">
            <v>117661083333.33333</v>
          </cell>
          <cell r="AE837">
            <v>533333333.33333331</v>
          </cell>
          <cell r="AF837">
            <v>160000000</v>
          </cell>
          <cell r="AG837">
            <v>386666666.66666669</v>
          </cell>
          <cell r="AH837">
            <v>16939604666.666666</v>
          </cell>
          <cell r="AI837">
            <v>0</v>
          </cell>
          <cell r="AJ837">
            <v>132500000</v>
          </cell>
          <cell r="AK837">
            <v>1430833333.3333333</v>
          </cell>
          <cell r="AL837">
            <v>0</v>
          </cell>
          <cell r="AM837">
            <v>400000000</v>
          </cell>
          <cell r="AN837">
            <v>20833333.333333332</v>
          </cell>
          <cell r="AO837">
            <v>119083333333.33333</v>
          </cell>
          <cell r="AP837">
            <v>1500000000</v>
          </cell>
          <cell r="AQ837">
            <v>2475000000</v>
          </cell>
          <cell r="AR837">
            <v>941333333.33333337</v>
          </cell>
          <cell r="AS837">
            <v>0</v>
          </cell>
          <cell r="AT837">
            <v>102666666.66666667</v>
          </cell>
          <cell r="AU837">
            <v>0</v>
          </cell>
          <cell r="AV837">
            <v>253500000</v>
          </cell>
          <cell r="AW837">
            <v>3000000000</v>
          </cell>
          <cell r="AX837">
            <v>460000000</v>
          </cell>
          <cell r="AY837">
            <v>250000000</v>
          </cell>
          <cell r="AZ837">
            <v>310000000</v>
          </cell>
          <cell r="BA837">
            <v>600000000</v>
          </cell>
          <cell r="BB837">
            <v>1083333333.3333333</v>
          </cell>
          <cell r="BC837">
            <v>13633333333.333334</v>
          </cell>
          <cell r="BD837">
            <v>0</v>
          </cell>
          <cell r="BE837">
            <v>0</v>
          </cell>
          <cell r="BF837">
            <v>0</v>
          </cell>
          <cell r="BG837">
            <v>2400000000</v>
          </cell>
          <cell r="BH837">
            <v>0</v>
          </cell>
          <cell r="BI837">
            <v>786666666.66666663</v>
          </cell>
          <cell r="BJ837">
            <v>316250000</v>
          </cell>
          <cell r="BK837">
            <v>55000000</v>
          </cell>
          <cell r="BL837">
            <v>3000000000</v>
          </cell>
          <cell r="BM837">
            <v>2010416666.6666667</v>
          </cell>
          <cell r="BN837">
            <v>725000000</v>
          </cell>
          <cell r="BO837">
            <v>302500000</v>
          </cell>
          <cell r="BP837">
            <v>95000000</v>
          </cell>
          <cell r="BQ837">
            <v>0</v>
          </cell>
          <cell r="BR837">
            <v>80000000</v>
          </cell>
          <cell r="BS837">
            <v>0</v>
          </cell>
          <cell r="BT837">
            <v>0</v>
          </cell>
          <cell r="BU837">
            <v>680000000</v>
          </cell>
          <cell r="BV837">
            <v>0</v>
          </cell>
          <cell r="BW837">
            <v>300000000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303333333.33333331</v>
          </cell>
          <cell r="CH837">
            <v>312500000</v>
          </cell>
          <cell r="CI837">
            <v>0</v>
          </cell>
          <cell r="CJ837"/>
          <cell r="CK837"/>
          <cell r="CL837"/>
          <cell r="CM837"/>
          <cell r="CN837"/>
          <cell r="CO837"/>
          <cell r="CP837"/>
          <cell r="CQ837">
            <v>1441528938000</v>
          </cell>
          <cell r="CR837">
            <v>865901854666.66663</v>
          </cell>
          <cell r="CS837">
            <v>575627083333.33337</v>
          </cell>
        </row>
        <row r="838">
          <cell r="B838">
            <v>44178</v>
          </cell>
          <cell r="C838">
            <v>118425615384.61539</v>
          </cell>
          <cell r="D838">
            <v>294603846153.84613</v>
          </cell>
          <cell r="E838">
            <v>172536307692.30768</v>
          </cell>
          <cell r="F838">
            <v>19000000000</v>
          </cell>
          <cell r="G838">
            <v>157692307.69230768</v>
          </cell>
          <cell r="H838">
            <v>88653846153.846161</v>
          </cell>
          <cell r="I838">
            <v>0</v>
          </cell>
          <cell r="J838">
            <v>62155423076.92308</v>
          </cell>
          <cell r="K838">
            <v>32715384615.384617</v>
          </cell>
          <cell r="L838">
            <v>27000000000</v>
          </cell>
          <cell r="M838">
            <v>66164461538.46154</v>
          </cell>
          <cell r="N838">
            <v>9500000000</v>
          </cell>
          <cell r="O838">
            <v>11580769230.76923</v>
          </cell>
          <cell r="P838">
            <v>0</v>
          </cell>
          <cell r="Q838">
            <v>3436153846.1538463</v>
          </cell>
          <cell r="R838">
            <v>175384615384.61539</v>
          </cell>
          <cell r="S838">
            <v>0</v>
          </cell>
          <cell r="T838">
            <v>5023076923.0769234</v>
          </cell>
          <cell r="U838">
            <v>2800000000</v>
          </cell>
          <cell r="V838">
            <v>5819230769.2307692</v>
          </cell>
          <cell r="W838">
            <v>1000000000</v>
          </cell>
          <cell r="X838">
            <v>180000000</v>
          </cell>
          <cell r="Y838">
            <v>180000000</v>
          </cell>
          <cell r="Z838">
            <v>121692307.6923077</v>
          </cell>
          <cell r="AA838">
            <v>52553846153.846153</v>
          </cell>
          <cell r="AB838">
            <v>0</v>
          </cell>
          <cell r="AC838">
            <v>0</v>
          </cell>
          <cell r="AD838">
            <v>117860230769.23077</v>
          </cell>
          <cell r="AE838">
            <v>538461538.46153843</v>
          </cell>
          <cell r="AF838">
            <v>160000000</v>
          </cell>
          <cell r="AG838">
            <v>376153846.15384614</v>
          </cell>
          <cell r="AH838">
            <v>16934476461.538462</v>
          </cell>
          <cell r="AI838">
            <v>0</v>
          </cell>
          <cell r="AJ838">
            <v>137692307.69230768</v>
          </cell>
          <cell r="AK838">
            <v>1438076923.0769231</v>
          </cell>
          <cell r="AL838">
            <v>0</v>
          </cell>
          <cell r="AM838">
            <v>400000000</v>
          </cell>
          <cell r="AN838">
            <v>25384615.384615384</v>
          </cell>
          <cell r="AO838">
            <v>119461538461.53847</v>
          </cell>
          <cell r="AP838">
            <v>1500000000</v>
          </cell>
          <cell r="AQ838">
            <v>2438461538.4615383</v>
          </cell>
          <cell r="AR838">
            <v>938076923.07692313</v>
          </cell>
          <cell r="AS838">
            <v>0</v>
          </cell>
          <cell r="AT838">
            <v>102692307.6923077</v>
          </cell>
          <cell r="AU838">
            <v>0</v>
          </cell>
          <cell r="AV838">
            <v>259769230.76923078</v>
          </cell>
          <cell r="AW838">
            <v>3000000000</v>
          </cell>
          <cell r="AX838">
            <v>460000000</v>
          </cell>
          <cell r="AY838">
            <v>250000000</v>
          </cell>
          <cell r="AZ838">
            <v>310000000</v>
          </cell>
          <cell r="BA838">
            <v>600000000</v>
          </cell>
          <cell r="BB838">
            <v>1076923076.9230769</v>
          </cell>
          <cell r="BC838">
            <v>13623076923.076923</v>
          </cell>
          <cell r="BD838">
            <v>0</v>
          </cell>
          <cell r="BE838">
            <v>0</v>
          </cell>
          <cell r="BF838">
            <v>0</v>
          </cell>
          <cell r="BG838">
            <v>2215384615.3846154</v>
          </cell>
          <cell r="BH838">
            <v>0</v>
          </cell>
          <cell r="BI838">
            <v>763076923.07692313</v>
          </cell>
          <cell r="BJ838">
            <v>316538461.53846157</v>
          </cell>
          <cell r="BK838">
            <v>55384615.384615384</v>
          </cell>
          <cell r="BL838">
            <v>3000000000</v>
          </cell>
          <cell r="BM838">
            <v>2017307692.3076923</v>
          </cell>
          <cell r="BN838">
            <v>730769230.76923072</v>
          </cell>
          <cell r="BO838">
            <v>298461538.46153843</v>
          </cell>
          <cell r="BP838">
            <v>99615384.615384609</v>
          </cell>
          <cell r="BQ838">
            <v>0</v>
          </cell>
          <cell r="BR838">
            <v>80000000</v>
          </cell>
          <cell r="BS838">
            <v>0</v>
          </cell>
          <cell r="BT838">
            <v>0</v>
          </cell>
          <cell r="BU838">
            <v>680000000</v>
          </cell>
          <cell r="BV838">
            <v>0</v>
          </cell>
          <cell r="BW838">
            <v>300000000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303461538.46153843</v>
          </cell>
          <cell r="CH838">
            <v>309615384.61538464</v>
          </cell>
          <cell r="CI838">
            <v>0</v>
          </cell>
          <cell r="CJ838"/>
          <cell r="CK838"/>
          <cell r="CL838"/>
          <cell r="CM838"/>
          <cell r="CN838"/>
          <cell r="CO838"/>
          <cell r="CP838"/>
          <cell r="CQ838">
            <v>1442052591846.1536</v>
          </cell>
          <cell r="CR838">
            <v>865825091846.15381</v>
          </cell>
          <cell r="CS838">
            <v>576227499999.99988</v>
          </cell>
        </row>
        <row r="839">
          <cell r="B839">
            <v>44179</v>
          </cell>
          <cell r="C839">
            <v>118883714285.71428</v>
          </cell>
          <cell r="D839">
            <v>295164285714.28571</v>
          </cell>
          <cell r="E839">
            <v>172413428571.42856</v>
          </cell>
          <cell r="F839">
            <v>19000000000</v>
          </cell>
          <cell r="G839">
            <v>146428571.42857143</v>
          </cell>
          <cell r="H839">
            <v>88713952785.714279</v>
          </cell>
          <cell r="I839">
            <v>0</v>
          </cell>
          <cell r="J839">
            <v>62241857142.85714</v>
          </cell>
          <cell r="K839">
            <v>32892857142.857143</v>
          </cell>
          <cell r="L839">
            <v>27000000000</v>
          </cell>
          <cell r="M839">
            <v>66243000000</v>
          </cell>
          <cell r="N839">
            <v>9500000000</v>
          </cell>
          <cell r="O839">
            <v>11578571428.571428</v>
          </cell>
          <cell r="P839">
            <v>0</v>
          </cell>
          <cell r="Q839">
            <v>3440714285.7142859</v>
          </cell>
          <cell r="R839">
            <v>174285714285.71429</v>
          </cell>
          <cell r="S839">
            <v>0</v>
          </cell>
          <cell r="T839">
            <v>5035714285.7142859</v>
          </cell>
          <cell r="U839">
            <v>2800000000</v>
          </cell>
          <cell r="V839">
            <v>5839285714.2857141</v>
          </cell>
          <cell r="W839">
            <v>1000000000</v>
          </cell>
          <cell r="X839">
            <v>180000000</v>
          </cell>
          <cell r="Y839">
            <v>180000000</v>
          </cell>
          <cell r="Z839">
            <v>122000000</v>
          </cell>
          <cell r="AA839">
            <v>52571428571.428574</v>
          </cell>
          <cell r="AB839">
            <v>0</v>
          </cell>
          <cell r="AC839">
            <v>0</v>
          </cell>
          <cell r="AD839">
            <v>118030928571.42857</v>
          </cell>
          <cell r="AE839">
            <v>542857142.85714281</v>
          </cell>
          <cell r="AF839">
            <v>160000000</v>
          </cell>
          <cell r="AG839">
            <v>367142857.14285713</v>
          </cell>
          <cell r="AH839">
            <v>16930080857.142857</v>
          </cell>
          <cell r="AI839">
            <v>0</v>
          </cell>
          <cell r="AJ839">
            <v>142142857.14285713</v>
          </cell>
          <cell r="AK839">
            <v>1444285714.2857144</v>
          </cell>
          <cell r="AL839">
            <v>0</v>
          </cell>
          <cell r="AM839">
            <v>400000000</v>
          </cell>
          <cell r="AN839">
            <v>29285714.285714287</v>
          </cell>
          <cell r="AO839">
            <v>119785714285.71428</v>
          </cell>
          <cell r="AP839">
            <v>1500000000</v>
          </cell>
          <cell r="AQ839">
            <v>2485714285.7142859</v>
          </cell>
          <cell r="AR839">
            <v>971071428.57142854</v>
          </cell>
          <cell r="AS839">
            <v>0</v>
          </cell>
          <cell r="AT839">
            <v>102714285.71428572</v>
          </cell>
          <cell r="AU839">
            <v>0</v>
          </cell>
          <cell r="AV839">
            <v>265142857.14285713</v>
          </cell>
          <cell r="AW839">
            <v>3000000000</v>
          </cell>
          <cell r="AX839">
            <v>460000000</v>
          </cell>
          <cell r="AY839">
            <v>250000000</v>
          </cell>
          <cell r="AZ839">
            <v>310000000</v>
          </cell>
          <cell r="BA839">
            <v>600000000</v>
          </cell>
          <cell r="BB839">
            <v>1071428571.4285715</v>
          </cell>
          <cell r="BC839">
            <v>13614285714.285715</v>
          </cell>
          <cell r="BD839">
            <v>0</v>
          </cell>
          <cell r="BE839">
            <v>0</v>
          </cell>
          <cell r="BF839">
            <v>0</v>
          </cell>
          <cell r="BG839">
            <v>2057142857.1428571</v>
          </cell>
          <cell r="BH839">
            <v>0</v>
          </cell>
          <cell r="BI839">
            <v>742857142.85714281</v>
          </cell>
          <cell r="BJ839">
            <v>316785714.28571427</v>
          </cell>
          <cell r="BK839">
            <v>55714285.714285716</v>
          </cell>
          <cell r="BL839">
            <v>3000000000</v>
          </cell>
          <cell r="BM839">
            <v>2023214285.7142856</v>
          </cell>
          <cell r="BN839">
            <v>735714285.71428573</v>
          </cell>
          <cell r="BO839">
            <v>295000000</v>
          </cell>
          <cell r="BP839">
            <v>103571428.57142857</v>
          </cell>
          <cell r="BQ839">
            <v>0</v>
          </cell>
          <cell r="BR839">
            <v>80000000</v>
          </cell>
          <cell r="BS839">
            <v>0</v>
          </cell>
          <cell r="BT839">
            <v>0</v>
          </cell>
          <cell r="BU839">
            <v>680000000</v>
          </cell>
          <cell r="BV839">
            <v>0</v>
          </cell>
          <cell r="BW839">
            <v>300000000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303571428.5714286</v>
          </cell>
          <cell r="CH839">
            <v>307142857.14285713</v>
          </cell>
          <cell r="CI839">
            <v>0</v>
          </cell>
          <cell r="CJ839"/>
          <cell r="CK839"/>
          <cell r="CL839"/>
          <cell r="CM839"/>
          <cell r="CN839"/>
          <cell r="CO839"/>
          <cell r="CP839"/>
          <cell r="CQ839">
            <v>1442696462214.2856</v>
          </cell>
          <cell r="CR839">
            <v>865866890785.71399</v>
          </cell>
          <cell r="CS839">
            <v>576829571428.57129</v>
          </cell>
        </row>
        <row r="840">
          <cell r="B840">
            <v>44180</v>
          </cell>
          <cell r="C840">
            <v>119780800000</v>
          </cell>
          <cell r="D840">
            <v>295803333333.33331</v>
          </cell>
          <cell r="E840">
            <v>172238333333.33334</v>
          </cell>
          <cell r="F840">
            <v>19000000000</v>
          </cell>
          <cell r="G840">
            <v>136666666.66666666</v>
          </cell>
          <cell r="H840">
            <v>88766045200</v>
          </cell>
          <cell r="I840">
            <v>0</v>
          </cell>
          <cell r="J840">
            <v>61913866666.666664</v>
          </cell>
          <cell r="K840">
            <v>33026666666.666668</v>
          </cell>
          <cell r="L840">
            <v>27000000000</v>
          </cell>
          <cell r="M840">
            <v>66298833333.333336</v>
          </cell>
          <cell r="N840">
            <v>9500000000</v>
          </cell>
          <cell r="O840">
            <v>11576666666.666666</v>
          </cell>
          <cell r="P840">
            <v>0</v>
          </cell>
          <cell r="Q840">
            <v>3515333333.3333335</v>
          </cell>
          <cell r="R840">
            <v>171666666666.66666</v>
          </cell>
          <cell r="S840">
            <v>0</v>
          </cell>
          <cell r="T840">
            <v>5040000000</v>
          </cell>
          <cell r="U840">
            <v>2800000000</v>
          </cell>
          <cell r="V840">
            <v>5880000000</v>
          </cell>
          <cell r="W840">
            <v>1000000000</v>
          </cell>
          <cell r="X840">
            <v>180000000</v>
          </cell>
          <cell r="Y840">
            <v>180000000</v>
          </cell>
          <cell r="Z840">
            <v>122266666.66666667</v>
          </cell>
          <cell r="AA840">
            <v>52580000000</v>
          </cell>
          <cell r="AB840">
            <v>0</v>
          </cell>
          <cell r="AC840">
            <v>0</v>
          </cell>
          <cell r="AD840">
            <v>115912200000</v>
          </cell>
          <cell r="AE840">
            <v>546666666.66666663</v>
          </cell>
          <cell r="AF840">
            <v>158666666.66666666</v>
          </cell>
          <cell r="AG840">
            <v>359333333.33333331</v>
          </cell>
          <cell r="AH840">
            <v>16916271333.333334</v>
          </cell>
          <cell r="AI840">
            <v>0</v>
          </cell>
          <cell r="AJ840">
            <v>146000000</v>
          </cell>
          <cell r="AK840">
            <v>1452666666.6666667</v>
          </cell>
          <cell r="AL840">
            <v>0</v>
          </cell>
          <cell r="AM840">
            <v>400000000</v>
          </cell>
          <cell r="AN840">
            <v>40000000</v>
          </cell>
          <cell r="AO840">
            <v>120000000000</v>
          </cell>
          <cell r="AP840">
            <v>1500000000</v>
          </cell>
          <cell r="AQ840">
            <v>2526666666.6666665</v>
          </cell>
          <cell r="AR840">
            <v>1010333333.3333334</v>
          </cell>
          <cell r="AS840">
            <v>0</v>
          </cell>
          <cell r="AT840">
            <v>102733333.33333333</v>
          </cell>
          <cell r="AU840">
            <v>0</v>
          </cell>
          <cell r="AV840">
            <v>262933333.33333334</v>
          </cell>
          <cell r="AW840">
            <v>3000000000</v>
          </cell>
          <cell r="AX840">
            <v>460000000</v>
          </cell>
          <cell r="AY840">
            <v>250000000</v>
          </cell>
          <cell r="AZ840">
            <v>310000000</v>
          </cell>
          <cell r="BA840">
            <v>600000000</v>
          </cell>
          <cell r="BB840">
            <v>1066666666.6666666</v>
          </cell>
          <cell r="BC840">
            <v>13606666666.666666</v>
          </cell>
          <cell r="BD840">
            <v>0</v>
          </cell>
          <cell r="BE840">
            <v>0</v>
          </cell>
          <cell r="BF840">
            <v>0</v>
          </cell>
          <cell r="BG840">
            <v>1920000000</v>
          </cell>
          <cell r="BH840">
            <v>0</v>
          </cell>
          <cell r="BI840">
            <v>725333333.33333337</v>
          </cell>
          <cell r="BJ840">
            <v>317000000</v>
          </cell>
          <cell r="BK840">
            <v>56000000</v>
          </cell>
          <cell r="BL840">
            <v>3000000000</v>
          </cell>
          <cell r="BM840">
            <v>1988333333.3333333</v>
          </cell>
          <cell r="BN840">
            <v>740000000</v>
          </cell>
          <cell r="BO840">
            <v>290666666.66666669</v>
          </cell>
          <cell r="BP840">
            <v>106000000</v>
          </cell>
          <cell r="BQ840">
            <v>0</v>
          </cell>
          <cell r="BR840">
            <v>80000000</v>
          </cell>
          <cell r="BS840">
            <v>0</v>
          </cell>
          <cell r="BT840">
            <v>0</v>
          </cell>
          <cell r="BU840">
            <v>680000000</v>
          </cell>
          <cell r="BV840">
            <v>0</v>
          </cell>
          <cell r="BW840">
            <v>300000000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303666666.66666669</v>
          </cell>
          <cell r="CH840">
            <v>305000000</v>
          </cell>
          <cell r="CI840">
            <v>0</v>
          </cell>
          <cell r="CJ840"/>
          <cell r="CK840"/>
          <cell r="CL840"/>
          <cell r="CM840"/>
          <cell r="CN840"/>
          <cell r="CO840"/>
          <cell r="CP840"/>
          <cell r="CQ840">
            <v>1439445283199.9998</v>
          </cell>
          <cell r="CR840">
            <v>862315083200.00012</v>
          </cell>
          <cell r="CS840">
            <v>577130199999.99988</v>
          </cell>
        </row>
        <row r="841">
          <cell r="B841">
            <v>44181</v>
          </cell>
          <cell r="C841">
            <v>120721937500</v>
          </cell>
          <cell r="D841">
            <v>296362500000</v>
          </cell>
          <cell r="E841">
            <v>172085125000</v>
          </cell>
          <cell r="F841">
            <v>19000000000</v>
          </cell>
          <cell r="G841">
            <v>128125000</v>
          </cell>
          <cell r="H841">
            <v>88811626062.5</v>
          </cell>
          <cell r="I841">
            <v>0</v>
          </cell>
          <cell r="J841">
            <v>61868687500</v>
          </cell>
          <cell r="K841">
            <v>33143750000</v>
          </cell>
          <cell r="L841">
            <v>27000000000</v>
          </cell>
          <cell r="M841">
            <v>66366593750</v>
          </cell>
          <cell r="N841">
            <v>9500000000</v>
          </cell>
          <cell r="O841">
            <v>11575000000</v>
          </cell>
          <cell r="P841">
            <v>0</v>
          </cell>
          <cell r="Q841">
            <v>3580625000</v>
          </cell>
          <cell r="R841">
            <v>170625000000</v>
          </cell>
          <cell r="S841">
            <v>0</v>
          </cell>
          <cell r="T841">
            <v>5043750000</v>
          </cell>
          <cell r="U841">
            <v>2800000000</v>
          </cell>
          <cell r="V841">
            <v>5915625000</v>
          </cell>
          <cell r="W841">
            <v>1000000000</v>
          </cell>
          <cell r="X841">
            <v>180000000</v>
          </cell>
          <cell r="Y841">
            <v>180000000</v>
          </cell>
          <cell r="Z841">
            <v>122500000</v>
          </cell>
          <cell r="AA841">
            <v>52587500000</v>
          </cell>
          <cell r="AB841">
            <v>0</v>
          </cell>
          <cell r="AC841">
            <v>0</v>
          </cell>
          <cell r="AD841">
            <v>116183312500</v>
          </cell>
          <cell r="AE841">
            <v>550000000</v>
          </cell>
          <cell r="AF841">
            <v>158750000</v>
          </cell>
          <cell r="AG841">
            <v>352500000</v>
          </cell>
          <cell r="AH841">
            <v>16904188000</v>
          </cell>
          <cell r="AI841">
            <v>0</v>
          </cell>
          <cell r="AJ841">
            <v>149375000</v>
          </cell>
          <cell r="AK841">
            <v>1460000000</v>
          </cell>
          <cell r="AL841">
            <v>0</v>
          </cell>
          <cell r="AM841">
            <v>400000000</v>
          </cell>
          <cell r="AN841">
            <v>51875000</v>
          </cell>
          <cell r="AO841">
            <v>120187500000</v>
          </cell>
          <cell r="AP841">
            <v>1500000000</v>
          </cell>
          <cell r="AQ841">
            <v>2562500000</v>
          </cell>
          <cell r="AR841">
            <v>1025312500</v>
          </cell>
          <cell r="AS841">
            <v>0</v>
          </cell>
          <cell r="AT841">
            <v>102750000</v>
          </cell>
          <cell r="AU841">
            <v>0</v>
          </cell>
          <cell r="AV841">
            <v>261000000</v>
          </cell>
          <cell r="AW841">
            <v>3000000000</v>
          </cell>
          <cell r="AX841">
            <v>460000000</v>
          </cell>
          <cell r="AY841">
            <v>250000000</v>
          </cell>
          <cell r="AZ841">
            <v>310000000</v>
          </cell>
          <cell r="BA841">
            <v>600000000</v>
          </cell>
          <cell r="BB841">
            <v>1062500000</v>
          </cell>
          <cell r="BC841">
            <v>13600000000</v>
          </cell>
          <cell r="BD841">
            <v>0</v>
          </cell>
          <cell r="BE841">
            <v>0</v>
          </cell>
          <cell r="BF841">
            <v>0</v>
          </cell>
          <cell r="BG841">
            <v>1800000000</v>
          </cell>
          <cell r="BH841">
            <v>0</v>
          </cell>
          <cell r="BI841">
            <v>710000000</v>
          </cell>
          <cell r="BJ841">
            <v>317187500</v>
          </cell>
          <cell r="BK841">
            <v>56250000</v>
          </cell>
          <cell r="BL841">
            <v>3000000000</v>
          </cell>
          <cell r="BM841">
            <v>1957812500</v>
          </cell>
          <cell r="BN841">
            <v>743750000</v>
          </cell>
          <cell r="BO841">
            <v>286875000</v>
          </cell>
          <cell r="BP841">
            <v>105625000</v>
          </cell>
          <cell r="BQ841">
            <v>0</v>
          </cell>
          <cell r="BR841">
            <v>80000000</v>
          </cell>
          <cell r="BS841">
            <v>0</v>
          </cell>
          <cell r="BT841">
            <v>0</v>
          </cell>
          <cell r="BU841">
            <v>680000000</v>
          </cell>
          <cell r="BV841">
            <v>0</v>
          </cell>
          <cell r="BW841">
            <v>300000000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303750000</v>
          </cell>
          <cell r="CH841">
            <v>303125000</v>
          </cell>
          <cell r="CI841">
            <v>0</v>
          </cell>
          <cell r="CJ841"/>
          <cell r="CK841"/>
          <cell r="CL841"/>
          <cell r="CM841"/>
          <cell r="CN841"/>
          <cell r="CO841"/>
          <cell r="CP841"/>
          <cell r="CQ841">
            <v>1440374282812.5</v>
          </cell>
          <cell r="CR841">
            <v>862739220312.5</v>
          </cell>
          <cell r="CS841">
            <v>577635062500</v>
          </cell>
        </row>
        <row r="842">
          <cell r="B842">
            <v>44182</v>
          </cell>
          <cell r="C842">
            <v>120964117647.05882</v>
          </cell>
          <cell r="D842">
            <v>296650000000</v>
          </cell>
          <cell r="E842">
            <v>171949941176.47058</v>
          </cell>
          <cell r="F842">
            <v>19000000000</v>
          </cell>
          <cell r="G842">
            <v>120588235.29411764</v>
          </cell>
          <cell r="H842">
            <v>88498903294.117645</v>
          </cell>
          <cell r="I842">
            <v>0</v>
          </cell>
          <cell r="J842">
            <v>61774411764.705879</v>
          </cell>
          <cell r="K842">
            <v>33011764705.882355</v>
          </cell>
          <cell r="L842">
            <v>27000000000</v>
          </cell>
          <cell r="M842">
            <v>66427676470.588234</v>
          </cell>
          <cell r="N842">
            <v>9500000000</v>
          </cell>
          <cell r="O842">
            <v>11573529411.764706</v>
          </cell>
          <cell r="P842">
            <v>0</v>
          </cell>
          <cell r="Q842">
            <v>3655882352.9411764</v>
          </cell>
          <cell r="R842">
            <v>169705882352.94116</v>
          </cell>
          <cell r="S842">
            <v>29411764.705882352</v>
          </cell>
          <cell r="T842">
            <v>5047058823.5294113</v>
          </cell>
          <cell r="U842">
            <v>2800000000</v>
          </cell>
          <cell r="V842">
            <v>5964705882.3529415</v>
          </cell>
          <cell r="W842">
            <v>1000000000</v>
          </cell>
          <cell r="X842">
            <v>169411764.70588234</v>
          </cell>
          <cell r="Y842">
            <v>169411764.70588234</v>
          </cell>
          <cell r="Z842">
            <v>122705882.35294117</v>
          </cell>
          <cell r="AA842">
            <v>52594117647.058823</v>
          </cell>
          <cell r="AB842">
            <v>0</v>
          </cell>
          <cell r="AC842">
            <v>0</v>
          </cell>
          <cell r="AD842">
            <v>116010764705.88235</v>
          </cell>
          <cell r="AE842">
            <v>552941176.47058821</v>
          </cell>
          <cell r="AF842">
            <v>158823529.41176471</v>
          </cell>
          <cell r="AG842">
            <v>346470588.2352941</v>
          </cell>
          <cell r="AH842">
            <v>16893526235.294117</v>
          </cell>
          <cell r="AI842">
            <v>0</v>
          </cell>
          <cell r="AJ842">
            <v>152352941.17647058</v>
          </cell>
          <cell r="AK842">
            <v>1468235294.1176472</v>
          </cell>
          <cell r="AL842">
            <v>0</v>
          </cell>
          <cell r="AM842">
            <v>400000000</v>
          </cell>
          <cell r="AN842">
            <v>59411764.705882356</v>
          </cell>
          <cell r="AO842">
            <v>120412352941.17647</v>
          </cell>
          <cell r="AP842">
            <v>1500000000</v>
          </cell>
          <cell r="AQ842">
            <v>2594117647.0588236</v>
          </cell>
          <cell r="AR842">
            <v>1085588235.2941177</v>
          </cell>
          <cell r="AS842">
            <v>0</v>
          </cell>
          <cell r="AT842">
            <v>102764705.88235295</v>
          </cell>
          <cell r="AU842">
            <v>0</v>
          </cell>
          <cell r="AV842">
            <v>259294117.64705881</v>
          </cell>
          <cell r="AW842">
            <v>3000000000</v>
          </cell>
          <cell r="AX842">
            <v>460000000</v>
          </cell>
          <cell r="AY842">
            <v>250000000</v>
          </cell>
          <cell r="AZ842">
            <v>310000000</v>
          </cell>
          <cell r="BA842">
            <v>600000000</v>
          </cell>
          <cell r="BB842">
            <v>1058823529.4117647</v>
          </cell>
          <cell r="BC842">
            <v>13594117647.058823</v>
          </cell>
          <cell r="BD842">
            <v>0</v>
          </cell>
          <cell r="BE842">
            <v>0</v>
          </cell>
          <cell r="BF842">
            <v>0</v>
          </cell>
          <cell r="BG842">
            <v>1694117647.0588236</v>
          </cell>
          <cell r="BH842">
            <v>0</v>
          </cell>
          <cell r="BI842">
            <v>696470588.2352941</v>
          </cell>
          <cell r="BJ842">
            <v>316058823.52941179</v>
          </cell>
          <cell r="BK842">
            <v>57058823.529411763</v>
          </cell>
          <cell r="BL842">
            <v>3000000000</v>
          </cell>
          <cell r="BM842">
            <v>1925000000</v>
          </cell>
          <cell r="BN842">
            <v>747058823.52941179</v>
          </cell>
          <cell r="BO842">
            <v>281176470.58823532</v>
          </cell>
          <cell r="BP842">
            <v>102352941.17647059</v>
          </cell>
          <cell r="BQ842">
            <v>0</v>
          </cell>
          <cell r="BR842">
            <v>80000000</v>
          </cell>
          <cell r="BS842">
            <v>0</v>
          </cell>
          <cell r="BT842">
            <v>0</v>
          </cell>
          <cell r="BU842">
            <v>680000000</v>
          </cell>
          <cell r="BV842">
            <v>0</v>
          </cell>
          <cell r="BW842">
            <v>300000000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303823529.41176468</v>
          </cell>
          <cell r="CH842">
            <v>297058823.52941179</v>
          </cell>
          <cell r="CI842">
            <v>0</v>
          </cell>
          <cell r="CJ842"/>
          <cell r="CK842"/>
          <cell r="CL842"/>
          <cell r="CM842"/>
          <cell r="CN842"/>
          <cell r="CO842"/>
          <cell r="CP842"/>
          <cell r="CQ842">
            <v>1439479282470.5884</v>
          </cell>
          <cell r="CR842">
            <v>861592576588.23547</v>
          </cell>
          <cell r="CS842">
            <v>577886705882.35303</v>
          </cell>
        </row>
        <row r="843">
          <cell r="B843">
            <v>44183</v>
          </cell>
          <cell r="C843">
            <v>121179388888.88889</v>
          </cell>
          <cell r="D843">
            <v>296905555555.55554</v>
          </cell>
          <cell r="E843">
            <v>171829777777.77777</v>
          </cell>
          <cell r="F843">
            <v>19000000000</v>
          </cell>
          <cell r="G843">
            <v>113888888.8888889</v>
          </cell>
          <cell r="H843">
            <v>88554260833.333328</v>
          </cell>
          <cell r="I843">
            <v>0</v>
          </cell>
          <cell r="J843">
            <v>61713777777.777779</v>
          </cell>
          <cell r="K843">
            <v>32894444444.444443</v>
          </cell>
          <cell r="L843">
            <v>27000000000</v>
          </cell>
          <cell r="M843">
            <v>66470583333.333336</v>
          </cell>
          <cell r="N843">
            <v>9500000000</v>
          </cell>
          <cell r="O843">
            <v>11572222222.222221</v>
          </cell>
          <cell r="P843">
            <v>0</v>
          </cell>
          <cell r="Q843">
            <v>3722777777.7777777</v>
          </cell>
          <cell r="R843">
            <v>168888888888.88889</v>
          </cell>
          <cell r="S843">
            <v>55555555.555555552</v>
          </cell>
          <cell r="T843">
            <v>5050000000</v>
          </cell>
          <cell r="U843">
            <v>2800000000</v>
          </cell>
          <cell r="V843">
            <v>6008333333.333333</v>
          </cell>
          <cell r="W843">
            <v>1000000000</v>
          </cell>
          <cell r="X843">
            <v>160000000</v>
          </cell>
          <cell r="Y843">
            <v>160000000</v>
          </cell>
          <cell r="Z843">
            <v>122888888.8888889</v>
          </cell>
          <cell r="AA843">
            <v>52600000000</v>
          </cell>
          <cell r="AB843">
            <v>0</v>
          </cell>
          <cell r="AC843">
            <v>0</v>
          </cell>
          <cell r="AD843">
            <v>116246277777.77777</v>
          </cell>
          <cell r="AE843">
            <v>555555555.55555558</v>
          </cell>
          <cell r="AF843">
            <v>157777777.77777779</v>
          </cell>
          <cell r="AG843">
            <v>341111111.1111111</v>
          </cell>
          <cell r="AH843">
            <v>16884049111.111111</v>
          </cell>
          <cell r="AI843">
            <v>0</v>
          </cell>
          <cell r="AJ843">
            <v>155000000</v>
          </cell>
          <cell r="AK843">
            <v>1475555555.5555556</v>
          </cell>
          <cell r="AL843">
            <v>0</v>
          </cell>
          <cell r="AM843">
            <v>400000000</v>
          </cell>
          <cell r="AN843">
            <v>66111111.111111112</v>
          </cell>
          <cell r="AO843">
            <v>120612222222.22223</v>
          </cell>
          <cell r="AP843">
            <v>1500000000</v>
          </cell>
          <cell r="AQ843">
            <v>2622222222.2222223</v>
          </cell>
          <cell r="AR843">
            <v>1139166666.6666667</v>
          </cell>
          <cell r="AS843">
            <v>0</v>
          </cell>
          <cell r="AT843">
            <v>102777777.77777778</v>
          </cell>
          <cell r="AU843">
            <v>0</v>
          </cell>
          <cell r="AV843">
            <v>257777777.77777779</v>
          </cell>
          <cell r="AW843">
            <v>3000000000</v>
          </cell>
          <cell r="AX843">
            <v>460000000</v>
          </cell>
          <cell r="AY843">
            <v>250000000</v>
          </cell>
          <cell r="AZ843">
            <v>310000000</v>
          </cell>
          <cell r="BA843">
            <v>600000000</v>
          </cell>
          <cell r="BB843">
            <v>1055555555.5555556</v>
          </cell>
          <cell r="BC843">
            <v>13588888888.888889</v>
          </cell>
          <cell r="BD843">
            <v>0</v>
          </cell>
          <cell r="BE843">
            <v>0</v>
          </cell>
          <cell r="BF843">
            <v>0</v>
          </cell>
          <cell r="BG843">
            <v>1600000000</v>
          </cell>
          <cell r="BH843">
            <v>0</v>
          </cell>
          <cell r="BI843">
            <v>684444444.44444442</v>
          </cell>
          <cell r="BJ843">
            <v>316277777.77777779</v>
          </cell>
          <cell r="BK843">
            <v>57777777.777777776</v>
          </cell>
          <cell r="BL843">
            <v>3000000000</v>
          </cell>
          <cell r="BM843">
            <v>1923611111.1111112</v>
          </cell>
          <cell r="BN843">
            <v>750000000</v>
          </cell>
          <cell r="BO843">
            <v>276111111.1111111</v>
          </cell>
          <cell r="BP843">
            <v>99444444.444444448</v>
          </cell>
          <cell r="BQ843">
            <v>0</v>
          </cell>
          <cell r="BR843">
            <v>80000000</v>
          </cell>
          <cell r="BS843">
            <v>0</v>
          </cell>
          <cell r="BT843">
            <v>0</v>
          </cell>
          <cell r="BU843">
            <v>680000000</v>
          </cell>
          <cell r="BV843">
            <v>0</v>
          </cell>
          <cell r="BW843">
            <v>300000000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303888888.8888889</v>
          </cell>
          <cell r="CH843">
            <v>295833333.33333331</v>
          </cell>
          <cell r="CI843">
            <v>0</v>
          </cell>
          <cell r="CJ843"/>
          <cell r="CK843"/>
          <cell r="CL843"/>
          <cell r="CM843"/>
          <cell r="CN843"/>
          <cell r="CO843"/>
          <cell r="CP843"/>
          <cell r="CQ843">
            <v>1439449782166.6672</v>
          </cell>
          <cell r="CR843">
            <v>861316226611.11145</v>
          </cell>
          <cell r="CS843">
            <v>578133555555.55554</v>
          </cell>
        </row>
        <row r="844">
          <cell r="B844">
            <v>44184</v>
          </cell>
          <cell r="C844">
            <v>121372000000</v>
          </cell>
          <cell r="D844">
            <v>297134210526.3158</v>
          </cell>
          <cell r="E844">
            <v>171722263157.89474</v>
          </cell>
          <cell r="F844">
            <v>19000000000</v>
          </cell>
          <cell r="G844">
            <v>107894736.84210527</v>
          </cell>
          <cell r="H844">
            <v>88603791263.157898</v>
          </cell>
          <cell r="I844">
            <v>0</v>
          </cell>
          <cell r="J844">
            <v>61659526315.789474</v>
          </cell>
          <cell r="K844">
            <v>32789473684.210526</v>
          </cell>
          <cell r="L844">
            <v>27000000000</v>
          </cell>
          <cell r="M844">
            <v>66508973684.210526</v>
          </cell>
          <cell r="N844">
            <v>9500000000</v>
          </cell>
          <cell r="O844">
            <v>11571052631.578947</v>
          </cell>
          <cell r="P844">
            <v>0</v>
          </cell>
          <cell r="Q844">
            <v>3782631578.9473686</v>
          </cell>
          <cell r="R844">
            <v>168157894736.8421</v>
          </cell>
          <cell r="S844">
            <v>78947368.421052635</v>
          </cell>
          <cell r="T844">
            <v>5052631578.9473686</v>
          </cell>
          <cell r="U844">
            <v>2800000000</v>
          </cell>
          <cell r="V844">
            <v>6047368421.0526314</v>
          </cell>
          <cell r="W844">
            <v>1000000000</v>
          </cell>
          <cell r="X844">
            <v>151578947.36842105</v>
          </cell>
          <cell r="Y844">
            <v>151578947.36842105</v>
          </cell>
          <cell r="Z844">
            <v>123052631.57894737</v>
          </cell>
          <cell r="AA844">
            <v>52605263157.894737</v>
          </cell>
          <cell r="AB844">
            <v>0</v>
          </cell>
          <cell r="AC844">
            <v>0</v>
          </cell>
          <cell r="AD844">
            <v>116457000000</v>
          </cell>
          <cell r="AE844">
            <v>557894736.84210527</v>
          </cell>
          <cell r="AF844">
            <v>156842105.2631579</v>
          </cell>
          <cell r="AG844">
            <v>336315789.47368419</v>
          </cell>
          <cell r="AH844">
            <v>16875569578.947369</v>
          </cell>
          <cell r="AI844">
            <v>0</v>
          </cell>
          <cell r="AJ844">
            <v>157368421.05263159</v>
          </cell>
          <cell r="AK844">
            <v>1482105263.1578948</v>
          </cell>
          <cell r="AL844">
            <v>0</v>
          </cell>
          <cell r="AM844">
            <v>400000000</v>
          </cell>
          <cell r="AN844">
            <v>72105263.157894731</v>
          </cell>
          <cell r="AO844">
            <v>120791052631.57895</v>
          </cell>
          <cell r="AP844">
            <v>1500000000</v>
          </cell>
          <cell r="AQ844">
            <v>2647368421.0526314</v>
          </cell>
          <cell r="AR844">
            <v>1187105263.1578948</v>
          </cell>
          <cell r="AS844">
            <v>0</v>
          </cell>
          <cell r="AT844">
            <v>102789473.68421052</v>
          </cell>
          <cell r="AU844">
            <v>0</v>
          </cell>
          <cell r="AV844">
            <v>256421052.63157895</v>
          </cell>
          <cell r="AW844">
            <v>3000000000</v>
          </cell>
          <cell r="AX844">
            <v>460000000</v>
          </cell>
          <cell r="AY844">
            <v>250000000</v>
          </cell>
          <cell r="AZ844">
            <v>310000000</v>
          </cell>
          <cell r="BA844">
            <v>600000000</v>
          </cell>
          <cell r="BB844">
            <v>1052631578.9473684</v>
          </cell>
          <cell r="BC844">
            <v>13584210526.31579</v>
          </cell>
          <cell r="BD844">
            <v>0</v>
          </cell>
          <cell r="BE844">
            <v>0</v>
          </cell>
          <cell r="BF844">
            <v>0</v>
          </cell>
          <cell r="BG844">
            <v>1515789473.6842105</v>
          </cell>
          <cell r="BH844">
            <v>0</v>
          </cell>
          <cell r="BI844">
            <v>673684210.52631581</v>
          </cell>
          <cell r="BJ844">
            <v>316473684.21052629</v>
          </cell>
          <cell r="BK844">
            <v>58421052.631578945</v>
          </cell>
          <cell r="BL844">
            <v>3000000000</v>
          </cell>
          <cell r="BM844">
            <v>1922368421.0526316</v>
          </cell>
          <cell r="BN844">
            <v>752631578.94736838</v>
          </cell>
          <cell r="BO844">
            <v>271578947.36842108</v>
          </cell>
          <cell r="BP844">
            <v>96842105.263157889</v>
          </cell>
          <cell r="BQ844">
            <v>0</v>
          </cell>
          <cell r="BR844">
            <v>80000000</v>
          </cell>
          <cell r="BS844">
            <v>0</v>
          </cell>
          <cell r="BT844">
            <v>0</v>
          </cell>
          <cell r="BU844">
            <v>680000000</v>
          </cell>
          <cell r="BV844">
            <v>0</v>
          </cell>
          <cell r="BW844">
            <v>300000000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303947368.42105263</v>
          </cell>
          <cell r="CH844">
            <v>294736842.10526317</v>
          </cell>
          <cell r="CI844">
            <v>0</v>
          </cell>
          <cell r="CJ844"/>
          <cell r="CK844"/>
          <cell r="CL844"/>
          <cell r="CM844"/>
          <cell r="CN844"/>
          <cell r="CO844"/>
          <cell r="CP844"/>
          <cell r="CQ844">
            <v>1439423387157.8953</v>
          </cell>
          <cell r="CR844">
            <v>861068966105.26306</v>
          </cell>
          <cell r="CS844">
            <v>578354421052.63147</v>
          </cell>
        </row>
        <row r="845">
          <cell r="B845">
            <v>44185</v>
          </cell>
          <cell r="C845">
            <v>121545350000</v>
          </cell>
          <cell r="D845">
            <v>297340000000</v>
          </cell>
          <cell r="E845">
            <v>171625500000</v>
          </cell>
          <cell r="F845">
            <v>19000000000</v>
          </cell>
          <cell r="G845">
            <v>102500000</v>
          </cell>
          <cell r="H845">
            <v>88648368650</v>
          </cell>
          <cell r="I845">
            <v>0</v>
          </cell>
          <cell r="J845">
            <v>61610700000</v>
          </cell>
          <cell r="K845">
            <v>32695000000</v>
          </cell>
          <cell r="L845">
            <v>27000000000</v>
          </cell>
          <cell r="M845">
            <v>66543525000</v>
          </cell>
          <cell r="N845">
            <v>9500000000</v>
          </cell>
          <cell r="O845">
            <v>11570000000</v>
          </cell>
          <cell r="P845">
            <v>0</v>
          </cell>
          <cell r="Q845">
            <v>3836500000</v>
          </cell>
          <cell r="R845">
            <v>167500000000</v>
          </cell>
          <cell r="S845">
            <v>100000000</v>
          </cell>
          <cell r="T845">
            <v>5055000000</v>
          </cell>
          <cell r="U845">
            <v>2800000000</v>
          </cell>
          <cell r="V845">
            <v>6082500000</v>
          </cell>
          <cell r="W845">
            <v>1000000000</v>
          </cell>
          <cell r="X845">
            <v>144000000</v>
          </cell>
          <cell r="Y845">
            <v>144000000</v>
          </cell>
          <cell r="Z845">
            <v>123200000</v>
          </cell>
          <cell r="AA845">
            <v>52610000000</v>
          </cell>
          <cell r="AB845">
            <v>0</v>
          </cell>
          <cell r="AC845">
            <v>0</v>
          </cell>
          <cell r="AD845">
            <v>116646650000</v>
          </cell>
          <cell r="AE845">
            <v>560000000</v>
          </cell>
          <cell r="AF845">
            <v>156000000</v>
          </cell>
          <cell r="AG845">
            <v>332000000</v>
          </cell>
          <cell r="AH845">
            <v>16867938000</v>
          </cell>
          <cell r="AI845">
            <v>0</v>
          </cell>
          <cell r="AJ845">
            <v>159500000</v>
          </cell>
          <cell r="AK845">
            <v>1488000000</v>
          </cell>
          <cell r="AL845">
            <v>0</v>
          </cell>
          <cell r="AM845">
            <v>400000000</v>
          </cell>
          <cell r="AN845">
            <v>77500000</v>
          </cell>
          <cell r="AO845">
            <v>120952000000</v>
          </cell>
          <cell r="AP845">
            <v>1500000000</v>
          </cell>
          <cell r="AQ845">
            <v>2670000000</v>
          </cell>
          <cell r="AR845">
            <v>1230250000</v>
          </cell>
          <cell r="AS845">
            <v>0</v>
          </cell>
          <cell r="AT845">
            <v>102800000</v>
          </cell>
          <cell r="AU845">
            <v>0</v>
          </cell>
          <cell r="AV845">
            <v>255200000</v>
          </cell>
          <cell r="AW845">
            <v>3000000000</v>
          </cell>
          <cell r="AX845">
            <v>460000000</v>
          </cell>
          <cell r="AY845">
            <v>250000000</v>
          </cell>
          <cell r="AZ845">
            <v>310000000</v>
          </cell>
          <cell r="BA845">
            <v>600000000</v>
          </cell>
          <cell r="BB845">
            <v>1050000000</v>
          </cell>
          <cell r="BC845">
            <v>13580000000</v>
          </cell>
          <cell r="BD845">
            <v>0</v>
          </cell>
          <cell r="BE845">
            <v>0</v>
          </cell>
          <cell r="BF845">
            <v>0</v>
          </cell>
          <cell r="BG845">
            <v>1440000000</v>
          </cell>
          <cell r="BH845">
            <v>0</v>
          </cell>
          <cell r="BI845">
            <v>664000000</v>
          </cell>
          <cell r="BJ845">
            <v>316650000</v>
          </cell>
          <cell r="BK845">
            <v>59000000</v>
          </cell>
          <cell r="BL845">
            <v>3000000000</v>
          </cell>
          <cell r="BM845">
            <v>1921250000</v>
          </cell>
          <cell r="BN845">
            <v>755000000</v>
          </cell>
          <cell r="BO845">
            <v>267500000</v>
          </cell>
          <cell r="BP845">
            <v>94500000</v>
          </cell>
          <cell r="BQ845">
            <v>0</v>
          </cell>
          <cell r="BR845">
            <v>80000000</v>
          </cell>
          <cell r="BS845">
            <v>0</v>
          </cell>
          <cell r="BT845">
            <v>0</v>
          </cell>
          <cell r="BU845">
            <v>680000000</v>
          </cell>
          <cell r="BV845">
            <v>0</v>
          </cell>
          <cell r="BW845">
            <v>300000000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304000000</v>
          </cell>
          <cell r="CH845">
            <v>293750000</v>
          </cell>
          <cell r="CI845">
            <v>0</v>
          </cell>
          <cell r="CJ845"/>
          <cell r="CK845"/>
          <cell r="CL845"/>
          <cell r="CM845"/>
          <cell r="CN845"/>
          <cell r="CO845"/>
          <cell r="CP845"/>
          <cell r="CQ845">
            <v>1439399631650</v>
          </cell>
          <cell r="CR845">
            <v>860846431650</v>
          </cell>
          <cell r="CS845">
            <v>578553200000</v>
          </cell>
        </row>
        <row r="846">
          <cell r="B846">
            <v>44186</v>
          </cell>
          <cell r="C846">
            <v>121696695238.09525</v>
          </cell>
          <cell r="D846">
            <v>297526190476.19049</v>
          </cell>
          <cell r="E846">
            <v>171537952380.95239</v>
          </cell>
          <cell r="F846">
            <v>19000000000</v>
          </cell>
          <cell r="G846">
            <v>97619047.619047612</v>
          </cell>
          <cell r="H846">
            <v>88688700571.428574</v>
          </cell>
          <cell r="I846">
            <v>0</v>
          </cell>
          <cell r="J846">
            <v>61542714285.714287</v>
          </cell>
          <cell r="K846">
            <v>32228571428.57143</v>
          </cell>
          <cell r="L846">
            <v>27000000000</v>
          </cell>
          <cell r="M846">
            <v>66634928571.428574</v>
          </cell>
          <cell r="N846">
            <v>9500000000</v>
          </cell>
          <cell r="O846">
            <v>11569047619.047619</v>
          </cell>
          <cell r="P846">
            <v>0</v>
          </cell>
          <cell r="Q846">
            <v>3882857142.8571429</v>
          </cell>
          <cell r="R846">
            <v>166904761904.7619</v>
          </cell>
          <cell r="S846">
            <v>146714285.7142857</v>
          </cell>
          <cell r="T846">
            <v>5057142857.1428576</v>
          </cell>
          <cell r="U846">
            <v>2800000000</v>
          </cell>
          <cell r="V846">
            <v>5971428571.4285717</v>
          </cell>
          <cell r="W846">
            <v>1004761904.7619047</v>
          </cell>
          <cell r="X846">
            <v>137142857.14285713</v>
          </cell>
          <cell r="Y846">
            <v>137142857.14285713</v>
          </cell>
          <cell r="Z846">
            <v>123333333.33333333</v>
          </cell>
          <cell r="AA846">
            <v>52152380952.380951</v>
          </cell>
          <cell r="AB846">
            <v>0</v>
          </cell>
          <cell r="AC846">
            <v>0</v>
          </cell>
          <cell r="AD846">
            <v>116818238095.2381</v>
          </cell>
          <cell r="AE846">
            <v>561904761.90476191</v>
          </cell>
          <cell r="AF846">
            <v>155238095.23809522</v>
          </cell>
          <cell r="AG846">
            <v>328095238.09523809</v>
          </cell>
          <cell r="AH846">
            <v>16861033238.095238</v>
          </cell>
          <cell r="AI846">
            <v>0</v>
          </cell>
          <cell r="AJ846">
            <v>161428571.42857143</v>
          </cell>
          <cell r="AK846">
            <v>1483809523.8095238</v>
          </cell>
          <cell r="AL846">
            <v>0</v>
          </cell>
          <cell r="AM846">
            <v>400000000</v>
          </cell>
          <cell r="AN846">
            <v>78571428.571428567</v>
          </cell>
          <cell r="AO846">
            <v>120297142857.14285</v>
          </cell>
          <cell r="AP846">
            <v>1500000000</v>
          </cell>
          <cell r="AQ846">
            <v>2690476190.4761906</v>
          </cell>
          <cell r="AR846">
            <v>1269285714.2857144</v>
          </cell>
          <cell r="AS846">
            <v>0</v>
          </cell>
          <cell r="AT846">
            <v>102809523.80952381</v>
          </cell>
          <cell r="AU846">
            <v>0</v>
          </cell>
          <cell r="AV846">
            <v>254095238.09523809</v>
          </cell>
          <cell r="AW846">
            <v>3000000000</v>
          </cell>
          <cell r="AX846">
            <v>460000000</v>
          </cell>
          <cell r="AY846">
            <v>250000000</v>
          </cell>
          <cell r="AZ846">
            <v>310000000</v>
          </cell>
          <cell r="BA846">
            <v>600000000</v>
          </cell>
          <cell r="BB846">
            <v>1047619047.6190476</v>
          </cell>
          <cell r="BC846">
            <v>13576190476.190475</v>
          </cell>
          <cell r="BD846">
            <v>0</v>
          </cell>
          <cell r="BE846">
            <v>0</v>
          </cell>
          <cell r="BF846">
            <v>0</v>
          </cell>
          <cell r="BG846">
            <v>1371428571.4285715</v>
          </cell>
          <cell r="BH846">
            <v>0</v>
          </cell>
          <cell r="BI846">
            <v>655238095.23809528</v>
          </cell>
          <cell r="BJ846">
            <v>316809523.80952382</v>
          </cell>
          <cell r="BK846">
            <v>59523809.523809522</v>
          </cell>
          <cell r="BL846">
            <v>3000000000</v>
          </cell>
          <cell r="BM846">
            <v>1882142857.1428571</v>
          </cell>
          <cell r="BN846">
            <v>757142857.14285719</v>
          </cell>
          <cell r="BO846">
            <v>263809523.80952382</v>
          </cell>
          <cell r="BP846">
            <v>90000000</v>
          </cell>
          <cell r="BQ846">
            <v>0</v>
          </cell>
          <cell r="BR846">
            <v>80952380.952380955</v>
          </cell>
          <cell r="BS846">
            <v>0</v>
          </cell>
          <cell r="BT846">
            <v>0</v>
          </cell>
          <cell r="BU846">
            <v>680000000</v>
          </cell>
          <cell r="BV846">
            <v>0</v>
          </cell>
          <cell r="BW846">
            <v>300000000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304047619.04761904</v>
          </cell>
          <cell r="CH846">
            <v>285714285.71428573</v>
          </cell>
          <cell r="CI846">
            <v>0</v>
          </cell>
          <cell r="CJ846"/>
          <cell r="CK846"/>
          <cell r="CL846"/>
          <cell r="CM846"/>
          <cell r="CN846"/>
          <cell r="CO846"/>
          <cell r="CP846"/>
          <cell r="CQ846">
            <v>1437592833809.5237</v>
          </cell>
          <cell r="CR846">
            <v>859005929047.61902</v>
          </cell>
          <cell r="CS846">
            <v>578586904761.90491</v>
          </cell>
        </row>
        <row r="847">
          <cell r="B847">
            <v>44187</v>
          </cell>
          <cell r="C847">
            <v>121834281818.18182</v>
          </cell>
          <cell r="D847">
            <v>297534090909.09088</v>
          </cell>
          <cell r="E847">
            <v>170569545454.54544</v>
          </cell>
          <cell r="F847">
            <v>19000000000</v>
          </cell>
          <cell r="G847">
            <v>93181818.181818187</v>
          </cell>
          <cell r="H847">
            <v>88270820500</v>
          </cell>
          <cell r="I847">
            <v>0</v>
          </cell>
          <cell r="J847">
            <v>61148772727.272728</v>
          </cell>
          <cell r="K847">
            <v>31713636363.636364</v>
          </cell>
          <cell r="L847">
            <v>27000000000</v>
          </cell>
          <cell r="M847">
            <v>66402886363.63636</v>
          </cell>
          <cell r="N847">
            <v>9500000000</v>
          </cell>
          <cell r="O847">
            <v>11563636363.636364</v>
          </cell>
          <cell r="P847">
            <v>0</v>
          </cell>
          <cell r="Q847">
            <v>3945454545.4545455</v>
          </cell>
          <cell r="R847">
            <v>165454545454.54544</v>
          </cell>
          <cell r="S847">
            <v>341022727.27272725</v>
          </cell>
          <cell r="T847">
            <v>5022727272.727273</v>
          </cell>
          <cell r="U847">
            <v>2800000000</v>
          </cell>
          <cell r="V847">
            <v>5979545454.545455</v>
          </cell>
          <cell r="W847">
            <v>1009090909.0909091</v>
          </cell>
          <cell r="X847">
            <v>142272727.27272728</v>
          </cell>
          <cell r="Y847">
            <v>142272727.27272728</v>
          </cell>
          <cell r="Z847">
            <v>123454545.45454545</v>
          </cell>
          <cell r="AA847">
            <v>52236363636.36364</v>
          </cell>
          <cell r="AB847">
            <v>0</v>
          </cell>
          <cell r="AC847">
            <v>0</v>
          </cell>
          <cell r="AD847">
            <v>114815136363.63637</v>
          </cell>
          <cell r="AE847">
            <v>563636363.63636363</v>
          </cell>
          <cell r="AF847">
            <v>153636363.63636363</v>
          </cell>
          <cell r="AG847">
            <v>333636363.63636363</v>
          </cell>
          <cell r="AH847">
            <v>16854756181.818182</v>
          </cell>
          <cell r="AI847">
            <v>0</v>
          </cell>
          <cell r="AJ847">
            <v>163181818.18181819</v>
          </cell>
          <cell r="AK847">
            <v>1480000000</v>
          </cell>
          <cell r="AL847">
            <v>0</v>
          </cell>
          <cell r="AM847">
            <v>381818181.81818181</v>
          </cell>
          <cell r="AN847">
            <v>79545454.545454547</v>
          </cell>
          <cell r="AO847">
            <v>119701818181.81818</v>
          </cell>
          <cell r="AP847">
            <v>1500000000</v>
          </cell>
          <cell r="AQ847">
            <v>2709090909.090909</v>
          </cell>
          <cell r="AR847">
            <v>1304772727.2727273</v>
          </cell>
          <cell r="AS847">
            <v>0</v>
          </cell>
          <cell r="AT847">
            <v>102818181.81818181</v>
          </cell>
          <cell r="AU847">
            <v>0</v>
          </cell>
          <cell r="AV847">
            <v>247181818.18181819</v>
          </cell>
          <cell r="AW847">
            <v>3159090909.090909</v>
          </cell>
          <cell r="AX847">
            <v>460000000</v>
          </cell>
          <cell r="AY847">
            <v>250000000</v>
          </cell>
          <cell r="AZ847">
            <v>310000000</v>
          </cell>
          <cell r="BA847">
            <v>600000000</v>
          </cell>
          <cell r="BB847">
            <v>1045454545.4545455</v>
          </cell>
          <cell r="BC847">
            <v>13572727272.727272</v>
          </cell>
          <cell r="BD847">
            <v>0</v>
          </cell>
          <cell r="BE847">
            <v>0</v>
          </cell>
          <cell r="BF847">
            <v>0</v>
          </cell>
          <cell r="BG847">
            <v>1309090909.090909</v>
          </cell>
          <cell r="BH847">
            <v>0</v>
          </cell>
          <cell r="BI847">
            <v>645227272.72727275</v>
          </cell>
          <cell r="BJ847">
            <v>304090909.09090906</v>
          </cell>
          <cell r="BK847">
            <v>59545454.545454547</v>
          </cell>
          <cell r="BL847">
            <v>3000000000</v>
          </cell>
          <cell r="BM847">
            <v>1901136363.6363637</v>
          </cell>
          <cell r="BN847">
            <v>759090909.09090912</v>
          </cell>
          <cell r="BO847">
            <v>258636363.63636363</v>
          </cell>
          <cell r="BP847">
            <v>85909090.909090906</v>
          </cell>
          <cell r="BQ847">
            <v>0</v>
          </cell>
          <cell r="BR847">
            <v>81818181.818181813</v>
          </cell>
          <cell r="BS847">
            <v>0</v>
          </cell>
          <cell r="BT847">
            <v>0</v>
          </cell>
          <cell r="BU847">
            <v>678181818.18181813</v>
          </cell>
          <cell r="BV847">
            <v>0</v>
          </cell>
          <cell r="BW847">
            <v>300000000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301136363.63636363</v>
          </cell>
          <cell r="CH847">
            <v>278409090.90909094</v>
          </cell>
          <cell r="CI847">
            <v>0</v>
          </cell>
          <cell r="CJ847"/>
          <cell r="CK847"/>
          <cell r="CL847"/>
          <cell r="CM847"/>
          <cell r="CN847"/>
          <cell r="CO847"/>
          <cell r="CP847"/>
          <cell r="CQ847">
            <v>1431578176681.8184</v>
          </cell>
          <cell r="CR847">
            <v>853902472136.36353</v>
          </cell>
          <cell r="CS847">
            <v>577675704545.45459</v>
          </cell>
        </row>
        <row r="848">
          <cell r="B848">
            <v>44188</v>
          </cell>
          <cell r="C848">
            <v>121529469565.21739</v>
          </cell>
          <cell r="D848">
            <v>297541304347.82611</v>
          </cell>
          <cell r="E848">
            <v>170603521739.13043</v>
          </cell>
          <cell r="F848">
            <v>19000000000</v>
          </cell>
          <cell r="G848">
            <v>89130434.782608703</v>
          </cell>
          <cell r="H848">
            <v>88324060434.782608</v>
          </cell>
          <cell r="I848">
            <v>0</v>
          </cell>
          <cell r="J848">
            <v>61100254782.608696</v>
          </cell>
          <cell r="K848">
            <v>31417391304.347828</v>
          </cell>
          <cell r="L848">
            <v>27000000000</v>
          </cell>
          <cell r="M848">
            <v>66515804347.826088</v>
          </cell>
          <cell r="N848">
            <v>9500000000</v>
          </cell>
          <cell r="O848">
            <v>11558695652.173914</v>
          </cell>
          <cell r="P848">
            <v>0</v>
          </cell>
          <cell r="Q848">
            <v>4024347826.0869565</v>
          </cell>
          <cell r="R848">
            <v>164347826086.95651</v>
          </cell>
          <cell r="S848">
            <v>478369565.21739131</v>
          </cell>
          <cell r="T848">
            <v>4991304347.826087</v>
          </cell>
          <cell r="U848">
            <v>2800000000</v>
          </cell>
          <cell r="V848">
            <v>6034782608.695652</v>
          </cell>
          <cell r="W848">
            <v>1013043478.2608696</v>
          </cell>
          <cell r="X848">
            <v>146956521.73913044</v>
          </cell>
          <cell r="Y848">
            <v>146956521.73913044</v>
          </cell>
          <cell r="Z848">
            <v>123565217.39130434</v>
          </cell>
          <cell r="AA848">
            <v>52313043478.260872</v>
          </cell>
          <cell r="AB848">
            <v>0</v>
          </cell>
          <cell r="AC848">
            <v>0</v>
          </cell>
          <cell r="AD848">
            <v>114629695652.17392</v>
          </cell>
          <cell r="AE848">
            <v>565217391.30434787</v>
          </cell>
          <cell r="AF848">
            <v>152173913.04347825</v>
          </cell>
          <cell r="AG848">
            <v>335217391.30434781</v>
          </cell>
          <cell r="AH848">
            <v>16849024956.52174</v>
          </cell>
          <cell r="AI848">
            <v>0</v>
          </cell>
          <cell r="AJ848">
            <v>164782608.69565219</v>
          </cell>
          <cell r="AK848">
            <v>1476521739.1304348</v>
          </cell>
          <cell r="AL848">
            <v>0</v>
          </cell>
          <cell r="AM848">
            <v>381304347.82608694</v>
          </cell>
          <cell r="AN848">
            <v>83913043.478260875</v>
          </cell>
          <cell r="AO848">
            <v>120101739130.43478</v>
          </cell>
          <cell r="AP848">
            <v>1500000000</v>
          </cell>
          <cell r="AQ848">
            <v>2726086956.521739</v>
          </cell>
          <cell r="AR848">
            <v>1337173913.0434783</v>
          </cell>
          <cell r="AS848">
            <v>0</v>
          </cell>
          <cell r="AT848">
            <v>102826086.95652173</v>
          </cell>
          <cell r="AU848">
            <v>0</v>
          </cell>
          <cell r="AV848">
            <v>240869565.21739131</v>
          </cell>
          <cell r="AW848">
            <v>3304347826.0869565</v>
          </cell>
          <cell r="AX848">
            <v>452173913.04347825</v>
          </cell>
          <cell r="AY848">
            <v>250000000</v>
          </cell>
          <cell r="AZ848">
            <v>310000000</v>
          </cell>
          <cell r="BA848">
            <v>600000000</v>
          </cell>
          <cell r="BB848">
            <v>1086956521.7391305</v>
          </cell>
          <cell r="BC848">
            <v>13569565217.391304</v>
          </cell>
          <cell r="BD848">
            <v>0</v>
          </cell>
          <cell r="BE848">
            <v>0</v>
          </cell>
          <cell r="BF848">
            <v>0</v>
          </cell>
          <cell r="BG848">
            <v>1252173913.0434783</v>
          </cell>
          <cell r="BH848">
            <v>0</v>
          </cell>
          <cell r="BI848">
            <v>636086956.52173913</v>
          </cell>
          <cell r="BJ848">
            <v>304782608.69565219</v>
          </cell>
          <cell r="BK848">
            <v>59565217.391304351</v>
          </cell>
          <cell r="BL848">
            <v>3000000000</v>
          </cell>
          <cell r="BM848">
            <v>1918478260.8695652</v>
          </cell>
          <cell r="BN848">
            <v>756521739.13043475</v>
          </cell>
          <cell r="BO848">
            <v>253913043.47826087</v>
          </cell>
          <cell r="BP848">
            <v>82173913.043478265</v>
          </cell>
          <cell r="BQ848">
            <v>0</v>
          </cell>
          <cell r="BR848">
            <v>82608695.652173907</v>
          </cell>
          <cell r="BS848">
            <v>0</v>
          </cell>
          <cell r="BT848">
            <v>0</v>
          </cell>
          <cell r="BU848">
            <v>676521739.13043475</v>
          </cell>
          <cell r="BV848">
            <v>0</v>
          </cell>
          <cell r="BW848">
            <v>300000000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299782608.69565219</v>
          </cell>
          <cell r="CH848">
            <v>271739130.43478262</v>
          </cell>
          <cell r="CI848">
            <v>0</v>
          </cell>
          <cell r="CJ848"/>
          <cell r="CK848"/>
          <cell r="CL848"/>
          <cell r="CM848"/>
          <cell r="CN848"/>
          <cell r="CO848"/>
          <cell r="CP848"/>
          <cell r="CQ848">
            <v>1430713766260.8691</v>
          </cell>
          <cell r="CR848">
            <v>852611185391.30469</v>
          </cell>
          <cell r="CS848">
            <v>578102580869.56519</v>
          </cell>
        </row>
        <row r="849">
          <cell r="B849">
            <v>44189</v>
          </cell>
          <cell r="C849">
            <v>121250058333.33333</v>
          </cell>
          <cell r="D849">
            <v>297547916666.66669</v>
          </cell>
          <cell r="E849">
            <v>170634666666.66666</v>
          </cell>
          <cell r="F849">
            <v>19000000000</v>
          </cell>
          <cell r="G849">
            <v>85416666.666666672</v>
          </cell>
          <cell r="H849">
            <v>88372863708.333328</v>
          </cell>
          <cell r="I849">
            <v>0</v>
          </cell>
          <cell r="J849">
            <v>61055780000</v>
          </cell>
          <cell r="K849">
            <v>31145833333.333332</v>
          </cell>
          <cell r="L849">
            <v>27000000000</v>
          </cell>
          <cell r="M849">
            <v>66619312500</v>
          </cell>
          <cell r="N849">
            <v>9500000000</v>
          </cell>
          <cell r="O849">
            <v>11554166666.666666</v>
          </cell>
          <cell r="P849">
            <v>0</v>
          </cell>
          <cell r="Q849">
            <v>4096666666.6666665</v>
          </cell>
          <cell r="R849">
            <v>163333333333.33334</v>
          </cell>
          <cell r="S849">
            <v>604270833.33333337</v>
          </cell>
          <cell r="T849">
            <v>4962500000</v>
          </cell>
          <cell r="U849">
            <v>2800000000</v>
          </cell>
          <cell r="V849">
            <v>6085416666.666667</v>
          </cell>
          <cell r="W849">
            <v>1016666666.6666666</v>
          </cell>
          <cell r="X849">
            <v>151250000</v>
          </cell>
          <cell r="Y849">
            <v>151250000</v>
          </cell>
          <cell r="Z849">
            <v>123666666.66666667</v>
          </cell>
          <cell r="AA849">
            <v>52383333333.333336</v>
          </cell>
          <cell r="AB849">
            <v>0</v>
          </cell>
          <cell r="AC849">
            <v>0</v>
          </cell>
          <cell r="AD849">
            <v>114459708333.33333</v>
          </cell>
          <cell r="AE849">
            <v>566666666.66666663</v>
          </cell>
          <cell r="AF849">
            <v>150833333.33333334</v>
          </cell>
          <cell r="AG849">
            <v>336666666.66666669</v>
          </cell>
          <cell r="AH849">
            <v>16843771333.333334</v>
          </cell>
          <cell r="AI849">
            <v>0</v>
          </cell>
          <cell r="AJ849">
            <v>166250000</v>
          </cell>
          <cell r="AK849">
            <v>1473333333.3333333</v>
          </cell>
          <cell r="AL849">
            <v>0</v>
          </cell>
          <cell r="AM849">
            <v>380833333.33333331</v>
          </cell>
          <cell r="AN849">
            <v>87916666.666666672</v>
          </cell>
          <cell r="AO849">
            <v>120468333333.33333</v>
          </cell>
          <cell r="AP849">
            <v>1500000000</v>
          </cell>
          <cell r="AQ849">
            <v>2741666666.6666665</v>
          </cell>
          <cell r="AR849">
            <v>1366875000</v>
          </cell>
          <cell r="AS849">
            <v>0</v>
          </cell>
          <cell r="AT849">
            <v>102833333.33333333</v>
          </cell>
          <cell r="AU849">
            <v>0</v>
          </cell>
          <cell r="AV849">
            <v>235083333.33333334</v>
          </cell>
          <cell r="AW849">
            <v>3437500000</v>
          </cell>
          <cell r="AX849">
            <v>445000000</v>
          </cell>
          <cell r="AY849">
            <v>250000000</v>
          </cell>
          <cell r="AZ849">
            <v>310000000</v>
          </cell>
          <cell r="BA849">
            <v>600000000</v>
          </cell>
          <cell r="BB849">
            <v>1125000000</v>
          </cell>
          <cell r="BC849">
            <v>13566666666.666666</v>
          </cell>
          <cell r="BD849">
            <v>0</v>
          </cell>
          <cell r="BE849">
            <v>0</v>
          </cell>
          <cell r="BF849">
            <v>0</v>
          </cell>
          <cell r="BG849">
            <v>1200000000</v>
          </cell>
          <cell r="BH849">
            <v>0</v>
          </cell>
          <cell r="BI849">
            <v>627708333.33333337</v>
          </cell>
          <cell r="BJ849">
            <v>305416666.66666669</v>
          </cell>
          <cell r="BK849">
            <v>59583333.333333336</v>
          </cell>
          <cell r="BL849">
            <v>3000000000</v>
          </cell>
          <cell r="BM849">
            <v>1934375000</v>
          </cell>
          <cell r="BN849">
            <v>754166666.66666663</v>
          </cell>
          <cell r="BO849">
            <v>249583333.33333334</v>
          </cell>
          <cell r="BP849">
            <v>78750000</v>
          </cell>
          <cell r="BQ849">
            <v>0</v>
          </cell>
          <cell r="BR849">
            <v>83333333.333333328</v>
          </cell>
          <cell r="BS849">
            <v>0</v>
          </cell>
          <cell r="BT849">
            <v>0</v>
          </cell>
          <cell r="BU849">
            <v>675000000</v>
          </cell>
          <cell r="BV849">
            <v>0</v>
          </cell>
          <cell r="BW849">
            <v>300000000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298541666.66666669</v>
          </cell>
          <cell r="CH849">
            <v>265625000</v>
          </cell>
          <cell r="CI849">
            <v>0</v>
          </cell>
          <cell r="CJ849"/>
          <cell r="CK849"/>
          <cell r="CL849"/>
          <cell r="CM849"/>
          <cell r="CN849"/>
          <cell r="CO849"/>
          <cell r="CP849"/>
          <cell r="CQ849">
            <v>1429921390041.6663</v>
          </cell>
          <cell r="CR849">
            <v>851427505875.00012</v>
          </cell>
          <cell r="CS849">
            <v>578493884166.66663</v>
          </cell>
        </row>
        <row r="850">
          <cell r="B850">
            <v>44190</v>
          </cell>
          <cell r="C850">
            <v>120993000000</v>
          </cell>
          <cell r="D850">
            <v>297554000000</v>
          </cell>
          <cell r="E850">
            <v>170663320000</v>
          </cell>
          <cell r="F850">
            <v>19000000000</v>
          </cell>
          <cell r="G850">
            <v>82000000</v>
          </cell>
          <cell r="H850">
            <v>88417762720</v>
          </cell>
          <cell r="I850">
            <v>0</v>
          </cell>
          <cell r="J850">
            <v>61014863200</v>
          </cell>
          <cell r="K850">
            <v>30896000000</v>
          </cell>
          <cell r="L850">
            <v>27000000000</v>
          </cell>
          <cell r="M850">
            <v>66714540000</v>
          </cell>
          <cell r="N850">
            <v>9500000000</v>
          </cell>
          <cell r="O850">
            <v>11550000000</v>
          </cell>
          <cell r="P850">
            <v>0</v>
          </cell>
          <cell r="Q850">
            <v>4163200000</v>
          </cell>
          <cell r="R850">
            <v>162400000000</v>
          </cell>
          <cell r="S850">
            <v>720100000</v>
          </cell>
          <cell r="T850">
            <v>4936000000</v>
          </cell>
          <cell r="U850">
            <v>2800000000</v>
          </cell>
          <cell r="V850">
            <v>6132000000</v>
          </cell>
          <cell r="W850">
            <v>1020000000</v>
          </cell>
          <cell r="X850">
            <v>155200000</v>
          </cell>
          <cell r="Y850">
            <v>155200000</v>
          </cell>
          <cell r="Z850">
            <v>123760000</v>
          </cell>
          <cell r="AA850">
            <v>52448000000</v>
          </cell>
          <cell r="AB850">
            <v>0</v>
          </cell>
          <cell r="AC850">
            <v>0</v>
          </cell>
          <cell r="AD850">
            <v>114303320000</v>
          </cell>
          <cell r="AE850">
            <v>568000000</v>
          </cell>
          <cell r="AF850">
            <v>149600000</v>
          </cell>
          <cell r="AG850">
            <v>338000000</v>
          </cell>
          <cell r="AH850">
            <v>16838938000</v>
          </cell>
          <cell r="AI850">
            <v>0</v>
          </cell>
          <cell r="AJ850">
            <v>167600000</v>
          </cell>
          <cell r="AK850">
            <v>1470400000</v>
          </cell>
          <cell r="AL850">
            <v>0</v>
          </cell>
          <cell r="AM850">
            <v>380400000</v>
          </cell>
          <cell r="AN850">
            <v>91600000</v>
          </cell>
          <cell r="AO850">
            <v>120805600000</v>
          </cell>
          <cell r="AP850">
            <v>1500000000</v>
          </cell>
          <cell r="AQ850">
            <v>2756000000</v>
          </cell>
          <cell r="AR850">
            <v>1394200000</v>
          </cell>
          <cell r="AS850">
            <v>0</v>
          </cell>
          <cell r="AT850">
            <v>102840000</v>
          </cell>
          <cell r="AU850">
            <v>0</v>
          </cell>
          <cell r="AV850">
            <v>229760000</v>
          </cell>
          <cell r="AW850">
            <v>3560000000</v>
          </cell>
          <cell r="AX850">
            <v>438400000</v>
          </cell>
          <cell r="AY850">
            <v>250000000</v>
          </cell>
          <cell r="AZ850">
            <v>310000000</v>
          </cell>
          <cell r="BA850">
            <v>600000000</v>
          </cell>
          <cell r="BB850">
            <v>1160000000</v>
          </cell>
          <cell r="BC850">
            <v>13564000000</v>
          </cell>
          <cell r="BD850">
            <v>0</v>
          </cell>
          <cell r="BE850">
            <v>0</v>
          </cell>
          <cell r="BF850">
            <v>0</v>
          </cell>
          <cell r="BG850">
            <v>1152000000</v>
          </cell>
          <cell r="BH850">
            <v>0</v>
          </cell>
          <cell r="BI850">
            <v>620000000</v>
          </cell>
          <cell r="BJ850">
            <v>306000000</v>
          </cell>
          <cell r="BK850">
            <v>59600000</v>
          </cell>
          <cell r="BL850">
            <v>3000000000</v>
          </cell>
          <cell r="BM850">
            <v>1949000000</v>
          </cell>
          <cell r="BN850">
            <v>752000000</v>
          </cell>
          <cell r="BO850">
            <v>245600000</v>
          </cell>
          <cell r="BP850">
            <v>75600000</v>
          </cell>
          <cell r="BQ850">
            <v>0</v>
          </cell>
          <cell r="BR850">
            <v>84000000</v>
          </cell>
          <cell r="BS850">
            <v>0</v>
          </cell>
          <cell r="BT850">
            <v>0</v>
          </cell>
          <cell r="BU850">
            <v>673600000</v>
          </cell>
          <cell r="BV850">
            <v>0</v>
          </cell>
          <cell r="BW850">
            <v>300000000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297400000</v>
          </cell>
          <cell r="CH850">
            <v>260000000</v>
          </cell>
          <cell r="CI850">
            <v>0</v>
          </cell>
          <cell r="CJ850"/>
          <cell r="CK850"/>
          <cell r="CL850"/>
          <cell r="CM850"/>
          <cell r="CN850"/>
          <cell r="CO850"/>
          <cell r="CP850"/>
          <cell r="CQ850">
            <v>1429192403920</v>
          </cell>
          <cell r="CR850">
            <v>850338520720</v>
          </cell>
          <cell r="CS850">
            <v>578853883200</v>
          </cell>
        </row>
        <row r="851">
          <cell r="B851">
            <v>44191</v>
          </cell>
          <cell r="C851">
            <v>120755715384.61539</v>
          </cell>
          <cell r="D851">
            <v>297559615384.61536</v>
          </cell>
          <cell r="E851">
            <v>170689769230.76923</v>
          </cell>
          <cell r="F851">
            <v>19000000000</v>
          </cell>
          <cell r="G851">
            <v>78846153.84615384</v>
          </cell>
          <cell r="H851">
            <v>88459207961.538467</v>
          </cell>
          <cell r="I851">
            <v>0</v>
          </cell>
          <cell r="J851">
            <v>60977093846.153847</v>
          </cell>
          <cell r="K851">
            <v>30665384615.384617</v>
          </cell>
          <cell r="L851">
            <v>27000000000</v>
          </cell>
          <cell r="M851">
            <v>66802442307.692307</v>
          </cell>
          <cell r="N851">
            <v>9500000000</v>
          </cell>
          <cell r="O851">
            <v>11546153846.153847</v>
          </cell>
          <cell r="P851">
            <v>0</v>
          </cell>
          <cell r="Q851">
            <v>4224615384.6153846</v>
          </cell>
          <cell r="R851">
            <v>161538461538.46155</v>
          </cell>
          <cell r="S851">
            <v>827019230.76923072</v>
          </cell>
          <cell r="T851">
            <v>4911538461.5384617</v>
          </cell>
          <cell r="U851">
            <v>2800000000</v>
          </cell>
          <cell r="V851">
            <v>6175000000</v>
          </cell>
          <cell r="W851">
            <v>1023076923.0769231</v>
          </cell>
          <cell r="X851">
            <v>158846153.84615386</v>
          </cell>
          <cell r="Y851">
            <v>158846153.84615386</v>
          </cell>
          <cell r="Z851">
            <v>123846153.84615384</v>
          </cell>
          <cell r="AA851">
            <v>52507692307.692307</v>
          </cell>
          <cell r="AB851">
            <v>0</v>
          </cell>
          <cell r="AC851">
            <v>0</v>
          </cell>
          <cell r="AD851">
            <v>114158961538.46153</v>
          </cell>
          <cell r="AE851">
            <v>569230769.23076928</v>
          </cell>
          <cell r="AF851">
            <v>148461538.46153846</v>
          </cell>
          <cell r="AG851">
            <v>339230769.23076922</v>
          </cell>
          <cell r="AH851">
            <v>16834476461.538462</v>
          </cell>
          <cell r="AI851">
            <v>0</v>
          </cell>
          <cell r="AJ851">
            <v>168846153.84615386</v>
          </cell>
          <cell r="AK851">
            <v>1467692307.6923077</v>
          </cell>
          <cell r="AL851">
            <v>0</v>
          </cell>
          <cell r="AM851">
            <v>380000000</v>
          </cell>
          <cell r="AN851">
            <v>95000000</v>
          </cell>
          <cell r="AO851">
            <v>121116923076.92308</v>
          </cell>
          <cell r="AP851">
            <v>1500000000</v>
          </cell>
          <cell r="AQ851">
            <v>2769230769.2307692</v>
          </cell>
          <cell r="AR851">
            <v>1419423076.9230769</v>
          </cell>
          <cell r="AS851">
            <v>0</v>
          </cell>
          <cell r="AT851">
            <v>102846153.84615384</v>
          </cell>
          <cell r="AU851">
            <v>0</v>
          </cell>
          <cell r="AV851">
            <v>224846153.84615386</v>
          </cell>
          <cell r="AW851">
            <v>3673076923.0769229</v>
          </cell>
          <cell r="AX851">
            <v>432307692.30769229</v>
          </cell>
          <cell r="AY851">
            <v>250000000</v>
          </cell>
          <cell r="AZ851">
            <v>310000000</v>
          </cell>
          <cell r="BA851">
            <v>600000000</v>
          </cell>
          <cell r="BB851">
            <v>1192307692.3076923</v>
          </cell>
          <cell r="BC851">
            <v>13561538461.538462</v>
          </cell>
          <cell r="BD851">
            <v>0</v>
          </cell>
          <cell r="BE851">
            <v>0</v>
          </cell>
          <cell r="BF851">
            <v>0</v>
          </cell>
          <cell r="BG851">
            <v>1107692307.6923077</v>
          </cell>
          <cell r="BH851">
            <v>0</v>
          </cell>
          <cell r="BI851">
            <v>612884615.38461542</v>
          </cell>
          <cell r="BJ851">
            <v>306538461.53846157</v>
          </cell>
          <cell r="BK851">
            <v>59615384.615384616</v>
          </cell>
          <cell r="BL851">
            <v>3000000000</v>
          </cell>
          <cell r="BM851">
            <v>1962500000</v>
          </cell>
          <cell r="BN851">
            <v>750000000</v>
          </cell>
          <cell r="BO851">
            <v>241923076.92307693</v>
          </cell>
          <cell r="BP851">
            <v>72692307.692307696</v>
          </cell>
          <cell r="BQ851">
            <v>0</v>
          </cell>
          <cell r="BR851">
            <v>84615384.615384609</v>
          </cell>
          <cell r="BS851">
            <v>0</v>
          </cell>
          <cell r="BT851">
            <v>0</v>
          </cell>
          <cell r="BU851">
            <v>672307692.30769229</v>
          </cell>
          <cell r="BV851">
            <v>0</v>
          </cell>
          <cell r="BW851">
            <v>300000000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296346153.84615386</v>
          </cell>
          <cell r="CH851">
            <v>254807692.30769232</v>
          </cell>
          <cell r="CI851">
            <v>0</v>
          </cell>
          <cell r="CJ851"/>
          <cell r="CK851"/>
          <cell r="CL851"/>
          <cell r="CM851"/>
          <cell r="CN851"/>
          <cell r="CO851"/>
          <cell r="CP851"/>
          <cell r="CQ851">
            <v>1428519493653.8464</v>
          </cell>
          <cell r="CR851">
            <v>849333303653.84619</v>
          </cell>
          <cell r="CS851">
            <v>579186189999.99988</v>
          </cell>
        </row>
        <row r="852">
          <cell r="B852">
            <v>44192</v>
          </cell>
          <cell r="C852">
            <v>120536007407.40741</v>
          </cell>
          <cell r="D852">
            <v>297564814814.81482</v>
          </cell>
          <cell r="E852">
            <v>170714259259.25925</v>
          </cell>
          <cell r="F852">
            <v>19000000000</v>
          </cell>
          <cell r="G852">
            <v>75925925.925925925</v>
          </cell>
          <cell r="H852">
            <v>88497583185.185181</v>
          </cell>
          <cell r="I852">
            <v>0</v>
          </cell>
          <cell r="J852">
            <v>60942122222.222221</v>
          </cell>
          <cell r="K852">
            <v>30451851851.851852</v>
          </cell>
          <cell r="L852">
            <v>27000000000</v>
          </cell>
          <cell r="M852">
            <v>66883833333.333336</v>
          </cell>
          <cell r="N852">
            <v>9500000000</v>
          </cell>
          <cell r="O852">
            <v>11542592592.592592</v>
          </cell>
          <cell r="P852">
            <v>0</v>
          </cell>
          <cell r="Q852">
            <v>4281481481.4814816</v>
          </cell>
          <cell r="R852">
            <v>160740740740.74075</v>
          </cell>
          <cell r="S852">
            <v>926018518.51851857</v>
          </cell>
          <cell r="T852">
            <v>4888888888.8888893</v>
          </cell>
          <cell r="U852">
            <v>2800000000</v>
          </cell>
          <cell r="V852">
            <v>6214814814.8148146</v>
          </cell>
          <cell r="W852">
            <v>1025925925.925926</v>
          </cell>
          <cell r="X852">
            <v>162222222.22222221</v>
          </cell>
          <cell r="Y852">
            <v>162222222.22222221</v>
          </cell>
          <cell r="Z852">
            <v>123925925.92592593</v>
          </cell>
          <cell r="AA852">
            <v>52562962962.962959</v>
          </cell>
          <cell r="AB852">
            <v>0</v>
          </cell>
          <cell r="AC852">
            <v>0</v>
          </cell>
          <cell r="AD852">
            <v>114025296296.2963</v>
          </cell>
          <cell r="AE852">
            <v>570370370.37037039</v>
          </cell>
          <cell r="AF852">
            <v>147407407.4074074</v>
          </cell>
          <cell r="AG852">
            <v>340370370.37037039</v>
          </cell>
          <cell r="AH852">
            <v>16830345407.407408</v>
          </cell>
          <cell r="AI852">
            <v>0</v>
          </cell>
          <cell r="AJ852">
            <v>170000000</v>
          </cell>
          <cell r="AK852">
            <v>1465185185.1851852</v>
          </cell>
          <cell r="AL852">
            <v>0</v>
          </cell>
          <cell r="AM852">
            <v>379629629.62962961</v>
          </cell>
          <cell r="AN852">
            <v>98148148.148148149</v>
          </cell>
          <cell r="AO852">
            <v>121405185185.18518</v>
          </cell>
          <cell r="AP852">
            <v>1500000000</v>
          </cell>
          <cell r="AQ852">
            <v>2781481481.4814816</v>
          </cell>
          <cell r="AR852">
            <v>1442777777.7777777</v>
          </cell>
          <cell r="AS852">
            <v>0</v>
          </cell>
          <cell r="AT852">
            <v>102851851.85185185</v>
          </cell>
          <cell r="AU852">
            <v>0</v>
          </cell>
          <cell r="AV852">
            <v>220296296.2962963</v>
          </cell>
          <cell r="AW852">
            <v>3777777777.7777777</v>
          </cell>
          <cell r="AX852">
            <v>426666666.66666669</v>
          </cell>
          <cell r="AY852">
            <v>250000000</v>
          </cell>
          <cell r="AZ852">
            <v>310000000</v>
          </cell>
          <cell r="BA852">
            <v>600000000</v>
          </cell>
          <cell r="BB852">
            <v>1222222222.2222223</v>
          </cell>
          <cell r="BC852">
            <v>13559259259.25926</v>
          </cell>
          <cell r="BD852">
            <v>0</v>
          </cell>
          <cell r="BE852">
            <v>0</v>
          </cell>
          <cell r="BF852">
            <v>0</v>
          </cell>
          <cell r="BG852">
            <v>1066666666.6666666</v>
          </cell>
          <cell r="BH852">
            <v>0</v>
          </cell>
          <cell r="BI852">
            <v>606296296.29629624</v>
          </cell>
          <cell r="BJ852">
            <v>307037037.03703701</v>
          </cell>
          <cell r="BK852">
            <v>59629629.629629627</v>
          </cell>
          <cell r="BL852">
            <v>3000000000</v>
          </cell>
          <cell r="BM852">
            <v>1975000000</v>
          </cell>
          <cell r="BN852">
            <v>748148148.14814818</v>
          </cell>
          <cell r="BO852">
            <v>238518518.51851851</v>
          </cell>
          <cell r="BP852">
            <v>70000000</v>
          </cell>
          <cell r="BQ852">
            <v>0</v>
          </cell>
          <cell r="BR852">
            <v>85185185.185185179</v>
          </cell>
          <cell r="BS852">
            <v>0</v>
          </cell>
          <cell r="BT852">
            <v>0</v>
          </cell>
          <cell r="BU852">
            <v>671111111.11111116</v>
          </cell>
          <cell r="BV852">
            <v>0</v>
          </cell>
          <cell r="BW852">
            <v>300000000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295370370.37037039</v>
          </cell>
          <cell r="CH852">
            <v>250000000</v>
          </cell>
          <cell r="CI852">
            <v>0</v>
          </cell>
          <cell r="CJ852"/>
          <cell r="CK852"/>
          <cell r="CL852"/>
          <cell r="CM852"/>
          <cell r="CN852"/>
          <cell r="CO852"/>
          <cell r="CP852"/>
          <cell r="CQ852">
            <v>1427896428592.5933</v>
          </cell>
          <cell r="CR852">
            <v>848402547111.11084</v>
          </cell>
          <cell r="CS852">
            <v>579493881481.48157</v>
          </cell>
        </row>
        <row r="853">
          <cell r="B853">
            <v>44193</v>
          </cell>
          <cell r="C853">
            <v>120331992857.14285</v>
          </cell>
          <cell r="D853">
            <v>297569642857.14288</v>
          </cell>
          <cell r="E853">
            <v>170737000000</v>
          </cell>
          <cell r="F853">
            <v>19000000000</v>
          </cell>
          <cell r="G853">
            <v>73214285.714285716</v>
          </cell>
          <cell r="H853">
            <v>88533217321.428574</v>
          </cell>
          <cell r="I853">
            <v>0</v>
          </cell>
          <cell r="J853">
            <v>60909648571.428574</v>
          </cell>
          <cell r="K853">
            <v>30253571428.57143</v>
          </cell>
          <cell r="L853">
            <v>27000000000</v>
          </cell>
          <cell r="M853">
            <v>66709410714.285713</v>
          </cell>
          <cell r="N853">
            <v>9500000000</v>
          </cell>
          <cell r="O853">
            <v>11539285714.285715</v>
          </cell>
          <cell r="P853">
            <v>0</v>
          </cell>
          <cell r="Q853">
            <v>4297500000</v>
          </cell>
          <cell r="R853">
            <v>157678571428.57144</v>
          </cell>
          <cell r="S853">
            <v>1017946428.5714285</v>
          </cell>
          <cell r="T853">
            <v>4867857142.8571424</v>
          </cell>
          <cell r="U853">
            <v>2800000000</v>
          </cell>
          <cell r="V853">
            <v>6237500000</v>
          </cell>
          <cell r="W853">
            <v>1028571428.5714285</v>
          </cell>
          <cell r="X853">
            <v>165357142.85714287</v>
          </cell>
          <cell r="Y853">
            <v>165357142.85714287</v>
          </cell>
          <cell r="Z853">
            <v>124000000</v>
          </cell>
          <cell r="AA853">
            <v>52614285714.285713</v>
          </cell>
          <cell r="AB853">
            <v>0</v>
          </cell>
          <cell r="AC853">
            <v>0</v>
          </cell>
          <cell r="AD853">
            <v>114294035714.28572</v>
          </cell>
          <cell r="AE853">
            <v>571428571.42857146</v>
          </cell>
          <cell r="AF853">
            <v>146428571.42857143</v>
          </cell>
          <cell r="AG853">
            <v>341428571.4285714</v>
          </cell>
          <cell r="AH853">
            <v>16715492028.214285</v>
          </cell>
          <cell r="AI853">
            <v>0</v>
          </cell>
          <cell r="AJ853">
            <v>171071428.57142857</v>
          </cell>
          <cell r="AK853">
            <v>1462857142.8571429</v>
          </cell>
          <cell r="AL853">
            <v>0</v>
          </cell>
          <cell r="AM853">
            <v>379285714.28571427</v>
          </cell>
          <cell r="AN853">
            <v>97500000</v>
          </cell>
          <cell r="AO853">
            <v>121672857142.85715</v>
          </cell>
          <cell r="AP853">
            <v>1500000000</v>
          </cell>
          <cell r="AQ853">
            <v>2792857142.8571429</v>
          </cell>
          <cell r="AR853">
            <v>1464464285.7142856</v>
          </cell>
          <cell r="AS853">
            <v>0</v>
          </cell>
          <cell r="AT853">
            <v>102857142.85714285</v>
          </cell>
          <cell r="AU853">
            <v>0</v>
          </cell>
          <cell r="AV853">
            <v>217571428.57142857</v>
          </cell>
          <cell r="AW853">
            <v>3875000000</v>
          </cell>
          <cell r="AX853">
            <v>420000000</v>
          </cell>
          <cell r="AY853">
            <v>250000000</v>
          </cell>
          <cell r="AZ853">
            <v>310000000</v>
          </cell>
          <cell r="BA853">
            <v>600000000</v>
          </cell>
          <cell r="BB853">
            <v>1214285714.2857144</v>
          </cell>
          <cell r="BC853">
            <v>13557142857.142857</v>
          </cell>
          <cell r="BD853">
            <v>0</v>
          </cell>
          <cell r="BE853">
            <v>0</v>
          </cell>
          <cell r="BF853">
            <v>0</v>
          </cell>
          <cell r="BG853">
            <v>1028571428.5714285</v>
          </cell>
          <cell r="BH853">
            <v>0</v>
          </cell>
          <cell r="BI853">
            <v>600178571.42857146</v>
          </cell>
          <cell r="BJ853">
            <v>307500000</v>
          </cell>
          <cell r="BK853">
            <v>59285714.285714284</v>
          </cell>
          <cell r="BL853">
            <v>3000000000</v>
          </cell>
          <cell r="BM853">
            <v>1986607142.8571429</v>
          </cell>
          <cell r="BN853">
            <v>746428571.42857146</v>
          </cell>
          <cell r="BO853">
            <v>235357142.85714287</v>
          </cell>
          <cell r="BP853">
            <v>67500000</v>
          </cell>
          <cell r="BQ853">
            <v>0</v>
          </cell>
          <cell r="BR853">
            <v>85714285.714285716</v>
          </cell>
          <cell r="BS853">
            <v>0</v>
          </cell>
          <cell r="BT853">
            <v>0</v>
          </cell>
          <cell r="BU853">
            <v>670000000</v>
          </cell>
          <cell r="BV853">
            <v>0</v>
          </cell>
          <cell r="BW853">
            <v>300000000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294464285.71428573</v>
          </cell>
          <cell r="CH853">
            <v>245535714.2857143</v>
          </cell>
          <cell r="CI853">
            <v>0</v>
          </cell>
          <cell r="CJ853"/>
          <cell r="CK853"/>
          <cell r="CL853"/>
          <cell r="CM853"/>
          <cell r="CN853"/>
          <cell r="CO853"/>
          <cell r="CP853"/>
          <cell r="CQ853">
            <v>1424937636492.5</v>
          </cell>
          <cell r="CR853">
            <v>845209112921.07153</v>
          </cell>
          <cell r="CS853">
            <v>579728523571.42871</v>
          </cell>
        </row>
        <row r="854">
          <cell r="B854">
            <v>44194</v>
          </cell>
          <cell r="C854">
            <v>120245496551.72414</v>
          </cell>
          <cell r="D854">
            <v>294776172413.79309</v>
          </cell>
          <cell r="E854">
            <v>170048413793.10345</v>
          </cell>
          <cell r="F854">
            <v>19000000000</v>
          </cell>
          <cell r="G854">
            <v>70689655.172413796</v>
          </cell>
          <cell r="H854">
            <v>88428462896.551727</v>
          </cell>
          <cell r="I854">
            <v>0</v>
          </cell>
          <cell r="J854">
            <v>60943980689.655174</v>
          </cell>
          <cell r="K854">
            <v>30068965517.241379</v>
          </cell>
          <cell r="L854">
            <v>27000000000</v>
          </cell>
          <cell r="M854">
            <v>66547017241.379311</v>
          </cell>
          <cell r="N854">
            <v>9500000000</v>
          </cell>
          <cell r="O854">
            <v>11539655172.413794</v>
          </cell>
          <cell r="P854">
            <v>0</v>
          </cell>
          <cell r="Q854">
            <v>4309655172.4137936</v>
          </cell>
          <cell r="R854">
            <v>156551724137.93103</v>
          </cell>
          <cell r="S854">
            <v>1103534482.7586207</v>
          </cell>
          <cell r="T854">
            <v>4841379310.3448277</v>
          </cell>
          <cell r="U854">
            <v>2800000000</v>
          </cell>
          <cell r="V854">
            <v>6277586206.8965521</v>
          </cell>
          <cell r="W854">
            <v>1031034482.7586207</v>
          </cell>
          <cell r="X854">
            <v>168275862.06896552</v>
          </cell>
          <cell r="Y854">
            <v>168275862.06896552</v>
          </cell>
          <cell r="Z854">
            <v>123620689.65517241</v>
          </cell>
          <cell r="AA854">
            <v>52537931034.482758</v>
          </cell>
          <cell r="AB854">
            <v>0</v>
          </cell>
          <cell r="AC854">
            <v>0</v>
          </cell>
          <cell r="AD854">
            <v>113989068965.51724</v>
          </cell>
          <cell r="AE854">
            <v>572413793.10344827</v>
          </cell>
          <cell r="AF854">
            <v>145517241.37931034</v>
          </cell>
          <cell r="AG854">
            <v>342413793.10344827</v>
          </cell>
          <cell r="AH854">
            <v>16715748785.862068</v>
          </cell>
          <cell r="AI854">
            <v>0</v>
          </cell>
          <cell r="AJ854">
            <v>172068965.51724139</v>
          </cell>
          <cell r="AK854">
            <v>1460689655.1724138</v>
          </cell>
          <cell r="AL854">
            <v>0</v>
          </cell>
          <cell r="AM854">
            <v>378965517.24137932</v>
          </cell>
          <cell r="AN854">
            <v>96896551.724137932</v>
          </cell>
          <cell r="AO854">
            <v>121335862068.96552</v>
          </cell>
          <cell r="AP854">
            <v>1500000000</v>
          </cell>
          <cell r="AQ854">
            <v>2796551724.1379309</v>
          </cell>
          <cell r="AR854">
            <v>1484655172.4137931</v>
          </cell>
          <cell r="AS854">
            <v>0</v>
          </cell>
          <cell r="AT854">
            <v>102862068.96551724</v>
          </cell>
          <cell r="AU854">
            <v>0</v>
          </cell>
          <cell r="AV854">
            <v>217551724.13793105</v>
          </cell>
          <cell r="AW854">
            <v>3965517241.3793101</v>
          </cell>
          <cell r="AX854">
            <v>416724137.93103451</v>
          </cell>
          <cell r="AY854">
            <v>241379310.34482759</v>
          </cell>
          <cell r="AZ854">
            <v>310000000</v>
          </cell>
          <cell r="BA854">
            <v>600000000</v>
          </cell>
          <cell r="BB854">
            <v>1206896551.724138</v>
          </cell>
          <cell r="BC854">
            <v>13555172413.793104</v>
          </cell>
          <cell r="BD854">
            <v>0</v>
          </cell>
          <cell r="BE854">
            <v>0</v>
          </cell>
          <cell r="BF854">
            <v>0</v>
          </cell>
          <cell r="BG854">
            <v>993103448.2758621</v>
          </cell>
          <cell r="BH854">
            <v>0</v>
          </cell>
          <cell r="BI854">
            <v>594482758.62068963</v>
          </cell>
          <cell r="BJ854">
            <v>307931034.48275864</v>
          </cell>
          <cell r="BK854">
            <v>59310344.827586204</v>
          </cell>
          <cell r="BL854">
            <v>3000000000</v>
          </cell>
          <cell r="BM854">
            <v>1997413793.1034484</v>
          </cell>
          <cell r="BN854">
            <v>744827586.20689654</v>
          </cell>
          <cell r="BO854">
            <v>232413793.10344827</v>
          </cell>
          <cell r="BP854">
            <v>65172413.793103449</v>
          </cell>
          <cell r="BQ854">
            <v>0</v>
          </cell>
          <cell r="BR854">
            <v>86551724.137931034</v>
          </cell>
          <cell r="BS854">
            <v>0</v>
          </cell>
          <cell r="BT854">
            <v>0</v>
          </cell>
          <cell r="BU854">
            <v>668965517.24137926</v>
          </cell>
          <cell r="BV854">
            <v>0</v>
          </cell>
          <cell r="BW854">
            <v>289655172.41379309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292068965.51724136</v>
          </cell>
          <cell r="CH854">
            <v>237068965.51724139</v>
          </cell>
          <cell r="CI854">
            <v>0</v>
          </cell>
          <cell r="CJ854"/>
          <cell r="CK854"/>
          <cell r="CL854"/>
          <cell r="CM854"/>
          <cell r="CN854"/>
          <cell r="CO854"/>
          <cell r="CP854"/>
          <cell r="CQ854">
            <v>1419257792372.0701</v>
          </cell>
          <cell r="CR854">
            <v>842744656509.99976</v>
          </cell>
          <cell r="CS854">
            <v>576513135862.06909</v>
          </cell>
        </row>
        <row r="855">
          <cell r="B855">
            <v>44195</v>
          </cell>
          <cell r="C855">
            <v>120571433333.33333</v>
          </cell>
          <cell r="D855">
            <v>295459600000</v>
          </cell>
          <cell r="E855">
            <v>170092500000</v>
          </cell>
          <cell r="F855">
            <v>19000000000</v>
          </cell>
          <cell r="G855">
            <v>68333333.333333328</v>
          </cell>
          <cell r="H855">
            <v>88530692100</v>
          </cell>
          <cell r="I855">
            <v>0</v>
          </cell>
          <cell r="J855">
            <v>60979190666.666664</v>
          </cell>
          <cell r="K855">
            <v>30013333333.333332</v>
          </cell>
          <cell r="L855">
            <v>27000000000</v>
          </cell>
          <cell r="M855">
            <v>66538450000</v>
          </cell>
          <cell r="N855">
            <v>9500000000</v>
          </cell>
          <cell r="O855">
            <v>11540000000</v>
          </cell>
          <cell r="P855">
            <v>0</v>
          </cell>
          <cell r="Q855">
            <v>4321000000</v>
          </cell>
          <cell r="R855">
            <v>156500000000</v>
          </cell>
          <cell r="S855">
            <v>1233416666.6666667</v>
          </cell>
          <cell r="T855">
            <v>4826666666.666667</v>
          </cell>
          <cell r="U855">
            <v>2800000000</v>
          </cell>
          <cell r="V855">
            <v>6315000000</v>
          </cell>
          <cell r="W855">
            <v>1033333333.3333334</v>
          </cell>
          <cell r="X855">
            <v>171000000</v>
          </cell>
          <cell r="Y855">
            <v>171000000</v>
          </cell>
          <cell r="Z855">
            <v>123500000</v>
          </cell>
          <cell r="AA855">
            <v>52566666666.666664</v>
          </cell>
          <cell r="AB855">
            <v>0</v>
          </cell>
          <cell r="AC855">
            <v>0</v>
          </cell>
          <cell r="AD855">
            <v>114314433333.33333</v>
          </cell>
          <cell r="AE855">
            <v>573333333.33333337</v>
          </cell>
          <cell r="AF855">
            <v>145333333.33333334</v>
          </cell>
          <cell r="AG855">
            <v>343333333.33333331</v>
          </cell>
          <cell r="AH855">
            <v>16715988426.333334</v>
          </cell>
          <cell r="AI855">
            <v>0</v>
          </cell>
          <cell r="AJ855">
            <v>173000000</v>
          </cell>
          <cell r="AK855">
            <v>1465333333.3333333</v>
          </cell>
          <cell r="AL855">
            <v>0</v>
          </cell>
          <cell r="AM855">
            <v>378666666.66666669</v>
          </cell>
          <cell r="AN855">
            <v>96333333.333333328</v>
          </cell>
          <cell r="AO855">
            <v>121654666666.66667</v>
          </cell>
          <cell r="AP855">
            <v>1500000000</v>
          </cell>
          <cell r="AQ855">
            <v>2800000000</v>
          </cell>
          <cell r="AR855">
            <v>1503500000</v>
          </cell>
          <cell r="AS855">
            <v>0</v>
          </cell>
          <cell r="AT855">
            <v>102866666.66666667</v>
          </cell>
          <cell r="AU855">
            <v>0</v>
          </cell>
          <cell r="AV855">
            <v>217533333.33333334</v>
          </cell>
          <cell r="AW855">
            <v>3950000000</v>
          </cell>
          <cell r="AX855">
            <v>413666666.66666669</v>
          </cell>
          <cell r="AY855">
            <v>245000000</v>
          </cell>
          <cell r="AZ855">
            <v>310000000</v>
          </cell>
          <cell r="BA855">
            <v>600000000</v>
          </cell>
          <cell r="BB855">
            <v>1233333333.3333333</v>
          </cell>
          <cell r="BC855">
            <v>13553333333.333334</v>
          </cell>
          <cell r="BD855">
            <v>0</v>
          </cell>
          <cell r="BE855">
            <v>0</v>
          </cell>
          <cell r="BF855">
            <v>0</v>
          </cell>
          <cell r="BG855">
            <v>960000000</v>
          </cell>
          <cell r="BH855">
            <v>0</v>
          </cell>
          <cell r="BI855">
            <v>589166666.66666663</v>
          </cell>
          <cell r="BJ855">
            <v>308333333.33333331</v>
          </cell>
          <cell r="BK855">
            <v>59666666.666666664</v>
          </cell>
          <cell r="BL855">
            <v>3000000000</v>
          </cell>
          <cell r="BM855">
            <v>2007500000</v>
          </cell>
          <cell r="BN855">
            <v>743333333.33333337</v>
          </cell>
          <cell r="BO855">
            <v>229666666.66666666</v>
          </cell>
          <cell r="BP855">
            <v>71500000</v>
          </cell>
          <cell r="BQ855">
            <v>0</v>
          </cell>
          <cell r="BR855">
            <v>119360548.16666667</v>
          </cell>
          <cell r="BS855">
            <v>0</v>
          </cell>
          <cell r="BT855">
            <v>0</v>
          </cell>
          <cell r="BU855">
            <v>668000000</v>
          </cell>
          <cell r="BV855">
            <v>0</v>
          </cell>
          <cell r="BW855">
            <v>280000000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290833333.33333331</v>
          </cell>
          <cell r="CH855">
            <v>234166666.66666666</v>
          </cell>
          <cell r="CI855">
            <v>0</v>
          </cell>
          <cell r="CJ855"/>
          <cell r="CK855"/>
          <cell r="CL855"/>
          <cell r="CM855"/>
          <cell r="CN855"/>
          <cell r="CO855"/>
          <cell r="CP855"/>
          <cell r="CQ855">
            <v>1421206298407.833</v>
          </cell>
          <cell r="CR855">
            <v>843756924407.8335</v>
          </cell>
          <cell r="CS855">
            <v>577449374000.00012</v>
          </cell>
        </row>
        <row r="856">
          <cell r="B856">
            <v>44196</v>
          </cell>
          <cell r="C856">
            <v>120876341935.48387</v>
          </cell>
          <cell r="D856">
            <v>296098935483.87097</v>
          </cell>
          <cell r="E856">
            <v>170133741935.48386</v>
          </cell>
          <cell r="F856">
            <v>19000000000</v>
          </cell>
          <cell r="G856">
            <v>66129032.258064516</v>
          </cell>
          <cell r="H856">
            <v>88626325870.967743</v>
          </cell>
          <cell r="I856">
            <v>0</v>
          </cell>
          <cell r="J856">
            <v>61012129032.258064</v>
          </cell>
          <cell r="K856">
            <v>29961290322.580647</v>
          </cell>
          <cell r="L856">
            <v>27000000000</v>
          </cell>
          <cell r="M856">
            <v>66530435483.870964</v>
          </cell>
          <cell r="N856">
            <v>9500000000</v>
          </cell>
          <cell r="O856">
            <v>11540322580.645161</v>
          </cell>
          <cell r="P856">
            <v>0</v>
          </cell>
          <cell r="Q856">
            <v>4331612903.2258062</v>
          </cell>
          <cell r="R856">
            <v>156451612903.2258</v>
          </cell>
          <cell r="S856">
            <v>1354919354.8387096</v>
          </cell>
          <cell r="T856">
            <v>4812903225.8064518</v>
          </cell>
          <cell r="U856">
            <v>2800000000</v>
          </cell>
          <cell r="V856">
            <v>6350000000</v>
          </cell>
          <cell r="W856">
            <v>1035483870.967742</v>
          </cell>
          <cell r="X856">
            <v>173548387.09677419</v>
          </cell>
          <cell r="Y856">
            <v>173548387.09677419</v>
          </cell>
          <cell r="Z856">
            <v>123387096.77419356</v>
          </cell>
          <cell r="AA856">
            <v>52593548387.096771</v>
          </cell>
          <cell r="AB856">
            <v>0</v>
          </cell>
          <cell r="AC856">
            <v>0</v>
          </cell>
          <cell r="AD856">
            <v>114618806451.6129</v>
          </cell>
          <cell r="AE856">
            <v>574193548.38709676</v>
          </cell>
          <cell r="AF856">
            <v>145161290.32258064</v>
          </cell>
          <cell r="AG856">
            <v>344193548.38709676</v>
          </cell>
          <cell r="AH856">
            <v>16716212606.129032</v>
          </cell>
          <cell r="AI856">
            <v>0</v>
          </cell>
          <cell r="AJ856">
            <v>173870967.74193549</v>
          </cell>
          <cell r="AK856">
            <v>1469677419.3548386</v>
          </cell>
          <cell r="AL856">
            <v>0</v>
          </cell>
          <cell r="AM856">
            <v>378387096.77419353</v>
          </cell>
          <cell r="AN856">
            <v>95806451.612903222</v>
          </cell>
          <cell r="AO856">
            <v>121952903225.80646</v>
          </cell>
          <cell r="AP856">
            <v>1500000000</v>
          </cell>
          <cell r="AQ856">
            <v>2803225806.4516129</v>
          </cell>
          <cell r="AR856">
            <v>1521129032.2580645</v>
          </cell>
          <cell r="AS856">
            <v>0</v>
          </cell>
          <cell r="AT856">
            <v>102870967.74193548</v>
          </cell>
          <cell r="AU856">
            <v>0</v>
          </cell>
          <cell r="AV856">
            <v>217516129.03225806</v>
          </cell>
          <cell r="AW856">
            <v>3935483870.967742</v>
          </cell>
          <cell r="AX856">
            <v>410806451.61290324</v>
          </cell>
          <cell r="AY856">
            <v>248387096.77419356</v>
          </cell>
          <cell r="AZ856">
            <v>310000000</v>
          </cell>
          <cell r="BA856">
            <v>600000000</v>
          </cell>
          <cell r="BB856">
            <v>1258064516.1290324</v>
          </cell>
          <cell r="BC856">
            <v>13551612903.225807</v>
          </cell>
          <cell r="BD856">
            <v>0</v>
          </cell>
          <cell r="BE856">
            <v>0</v>
          </cell>
          <cell r="BF856">
            <v>0</v>
          </cell>
          <cell r="BG856">
            <v>929032258.06451619</v>
          </cell>
          <cell r="BH856">
            <v>0</v>
          </cell>
          <cell r="BI856">
            <v>584193548.38709676</v>
          </cell>
          <cell r="BJ856">
            <v>308709677.41935486</v>
          </cell>
          <cell r="BK856">
            <v>60000000</v>
          </cell>
          <cell r="BL856">
            <v>3000000000</v>
          </cell>
          <cell r="BM856">
            <v>2016935483.8709676</v>
          </cell>
          <cell r="BN856">
            <v>741935483.87096775</v>
          </cell>
          <cell r="BO856">
            <v>227096774.19354838</v>
          </cell>
          <cell r="BP856">
            <v>77419354.838709682</v>
          </cell>
          <cell r="BQ856">
            <v>0</v>
          </cell>
          <cell r="BR856">
            <v>119058595</v>
          </cell>
          <cell r="BS856">
            <v>0</v>
          </cell>
          <cell r="BT856">
            <v>0</v>
          </cell>
          <cell r="BU856">
            <v>667096774.19354844</v>
          </cell>
          <cell r="BV856">
            <v>0</v>
          </cell>
          <cell r="BW856">
            <v>270967741.93548387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289677419.35483873</v>
          </cell>
          <cell r="CH856">
            <v>231451612.90322581</v>
          </cell>
          <cell r="CI856">
            <v>0</v>
          </cell>
          <cell r="CJ856"/>
          <cell r="CK856"/>
          <cell r="CL856"/>
          <cell r="CM856"/>
          <cell r="CN856"/>
          <cell r="CO856"/>
          <cell r="CP856"/>
          <cell r="CQ856">
            <v>1422998100297.9033</v>
          </cell>
          <cell r="CR856">
            <v>844672890620.48401</v>
          </cell>
          <cell r="CS856">
            <v>578325209677.41956</v>
          </cell>
        </row>
        <row r="857">
          <cell r="B857">
            <v>44197</v>
          </cell>
          <cell r="C857">
            <v>130023600000</v>
          </cell>
          <cell r="D857">
            <v>315279000000</v>
          </cell>
          <cell r="E857">
            <v>171371000000</v>
          </cell>
          <cell r="F857">
            <v>19000000000</v>
          </cell>
          <cell r="G857">
            <v>0</v>
          </cell>
          <cell r="H857">
            <v>91495339000</v>
          </cell>
          <cell r="I857">
            <v>0</v>
          </cell>
          <cell r="J857">
            <v>62000280000</v>
          </cell>
          <cell r="K857">
            <v>28400000000</v>
          </cell>
          <cell r="L857">
            <v>27000000000</v>
          </cell>
          <cell r="M857">
            <v>66290000000</v>
          </cell>
          <cell r="N857">
            <v>9500000000</v>
          </cell>
          <cell r="O857">
            <v>11550000000</v>
          </cell>
          <cell r="P857">
            <v>0</v>
          </cell>
          <cell r="Q857">
            <v>4650000000</v>
          </cell>
          <cell r="R857">
            <v>155000000000</v>
          </cell>
          <cell r="S857">
            <v>5000000000</v>
          </cell>
          <cell r="T857">
            <v>4400000000</v>
          </cell>
          <cell r="U857">
            <v>2800000000</v>
          </cell>
          <cell r="V857">
            <v>7400000000</v>
          </cell>
          <cell r="W857">
            <v>1100000000</v>
          </cell>
          <cell r="X857">
            <v>250000000</v>
          </cell>
          <cell r="Y857">
            <v>250000000</v>
          </cell>
          <cell r="Z857">
            <v>120000000</v>
          </cell>
          <cell r="AA857">
            <v>53400000000</v>
          </cell>
          <cell r="AB857">
            <v>0</v>
          </cell>
          <cell r="AC857">
            <v>0</v>
          </cell>
          <cell r="AD857">
            <v>123750000000</v>
          </cell>
          <cell r="AE857">
            <v>600000000</v>
          </cell>
          <cell r="AF857">
            <v>140000000</v>
          </cell>
          <cell r="AG857">
            <v>370000000</v>
          </cell>
          <cell r="AH857">
            <v>16722937999.999998</v>
          </cell>
          <cell r="AI857">
            <v>0</v>
          </cell>
          <cell r="AJ857">
            <v>200000000</v>
          </cell>
          <cell r="AK857">
            <v>1600000000</v>
          </cell>
          <cell r="AL857">
            <v>0</v>
          </cell>
          <cell r="AM857">
            <v>370000000</v>
          </cell>
          <cell r="AN857">
            <v>80000000</v>
          </cell>
          <cell r="AO857">
            <v>130900000000</v>
          </cell>
          <cell r="AP857">
            <v>1500000000</v>
          </cell>
          <cell r="AQ857">
            <v>2900000000</v>
          </cell>
          <cell r="AR857">
            <v>2050000000</v>
          </cell>
          <cell r="AS857">
            <v>0</v>
          </cell>
          <cell r="AT857">
            <v>103000000</v>
          </cell>
          <cell r="AU857">
            <v>0</v>
          </cell>
          <cell r="AV857">
            <v>217000000</v>
          </cell>
          <cell r="AW857">
            <v>3500000000</v>
          </cell>
          <cell r="AX857">
            <v>325000000</v>
          </cell>
          <cell r="AY857">
            <v>350000000</v>
          </cell>
          <cell r="AZ857">
            <v>310000000</v>
          </cell>
          <cell r="BA857">
            <v>600000000</v>
          </cell>
          <cell r="BB857">
            <v>2000000000</v>
          </cell>
          <cell r="BC857">
            <v>13500000000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435000000</v>
          </cell>
          <cell r="BJ857">
            <v>320000000</v>
          </cell>
          <cell r="BK857">
            <v>70000000</v>
          </cell>
          <cell r="BL857">
            <v>3000000000</v>
          </cell>
          <cell r="BM857">
            <v>2300000000</v>
          </cell>
          <cell r="BN857">
            <v>700000000</v>
          </cell>
          <cell r="BO857">
            <v>150000000</v>
          </cell>
          <cell r="BP857">
            <v>255000000</v>
          </cell>
          <cell r="BQ857">
            <v>0</v>
          </cell>
          <cell r="BR857">
            <v>110000000</v>
          </cell>
          <cell r="BS857">
            <v>0</v>
          </cell>
          <cell r="BT857">
            <v>0</v>
          </cell>
          <cell r="BU857">
            <v>640000000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255000000</v>
          </cell>
          <cell r="CH857">
            <v>150000000</v>
          </cell>
          <cell r="CI857">
            <v>0</v>
          </cell>
          <cell r="CJ857"/>
          <cell r="CK857"/>
          <cell r="CL857"/>
          <cell r="CM857"/>
          <cell r="CN857"/>
          <cell r="CO857"/>
          <cell r="CP857"/>
          <cell r="CQ857">
            <v>1476752157000</v>
          </cell>
          <cell r="CR857">
            <v>872151877000</v>
          </cell>
          <cell r="CS857">
            <v>604600280000</v>
          </cell>
        </row>
        <row r="858">
          <cell r="B858">
            <v>44198</v>
          </cell>
          <cell r="C858">
            <v>130023600000</v>
          </cell>
          <cell r="D858">
            <v>315279000000</v>
          </cell>
          <cell r="E858">
            <v>171371000000</v>
          </cell>
          <cell r="F858">
            <v>19000000000</v>
          </cell>
          <cell r="G858">
            <v>0</v>
          </cell>
          <cell r="H858">
            <v>91495339000</v>
          </cell>
          <cell r="I858">
            <v>0</v>
          </cell>
          <cell r="J858">
            <v>62000280000</v>
          </cell>
          <cell r="K858">
            <v>28400000000</v>
          </cell>
          <cell r="L858">
            <v>27000000000</v>
          </cell>
          <cell r="M858">
            <v>66290000000</v>
          </cell>
          <cell r="N858">
            <v>9500000000</v>
          </cell>
          <cell r="O858">
            <v>11550000000</v>
          </cell>
          <cell r="P858">
            <v>0</v>
          </cell>
          <cell r="Q858">
            <v>4650000000</v>
          </cell>
          <cell r="R858">
            <v>155000000000</v>
          </cell>
          <cell r="S858">
            <v>5000000000</v>
          </cell>
          <cell r="T858">
            <v>4400000000</v>
          </cell>
          <cell r="U858">
            <v>2800000000</v>
          </cell>
          <cell r="V858">
            <v>7400000000</v>
          </cell>
          <cell r="W858">
            <v>1100000000</v>
          </cell>
          <cell r="X858">
            <v>250000000</v>
          </cell>
          <cell r="Y858">
            <v>250000000</v>
          </cell>
          <cell r="Z858">
            <v>120000000</v>
          </cell>
          <cell r="AA858">
            <v>53400000000</v>
          </cell>
          <cell r="AB858">
            <v>0</v>
          </cell>
          <cell r="AC858">
            <v>0</v>
          </cell>
          <cell r="AD858">
            <v>123750000000</v>
          </cell>
          <cell r="AE858">
            <v>600000000</v>
          </cell>
          <cell r="AF858">
            <v>140000000</v>
          </cell>
          <cell r="AG858">
            <v>370000000</v>
          </cell>
          <cell r="AH858">
            <v>16722937999.999998</v>
          </cell>
          <cell r="AI858">
            <v>0</v>
          </cell>
          <cell r="AJ858">
            <v>200000000</v>
          </cell>
          <cell r="AK858">
            <v>1600000000</v>
          </cell>
          <cell r="AL858">
            <v>0</v>
          </cell>
          <cell r="AM858">
            <v>370000000</v>
          </cell>
          <cell r="AN858">
            <v>80000000</v>
          </cell>
          <cell r="AO858">
            <v>130900000000</v>
          </cell>
          <cell r="AP858">
            <v>1500000000</v>
          </cell>
          <cell r="AQ858">
            <v>2900000000</v>
          </cell>
          <cell r="AR858">
            <v>2050000000</v>
          </cell>
          <cell r="AS858">
            <v>0</v>
          </cell>
          <cell r="AT858">
            <v>103000000</v>
          </cell>
          <cell r="AU858">
            <v>0</v>
          </cell>
          <cell r="AV858">
            <v>217000000</v>
          </cell>
          <cell r="AW858">
            <v>3500000000</v>
          </cell>
          <cell r="AX858">
            <v>325000000</v>
          </cell>
          <cell r="AY858">
            <v>350000000</v>
          </cell>
          <cell r="AZ858">
            <v>310000000</v>
          </cell>
          <cell r="BA858">
            <v>600000000</v>
          </cell>
          <cell r="BB858">
            <v>2000000000</v>
          </cell>
          <cell r="BC858">
            <v>13500000000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435000000</v>
          </cell>
          <cell r="BJ858">
            <v>320000000</v>
          </cell>
          <cell r="BK858">
            <v>70000000</v>
          </cell>
          <cell r="BL858">
            <v>3000000000</v>
          </cell>
          <cell r="BM858">
            <v>2300000000</v>
          </cell>
          <cell r="BN858">
            <v>700000000</v>
          </cell>
          <cell r="BO858">
            <v>150000000</v>
          </cell>
          <cell r="BP858">
            <v>255000000</v>
          </cell>
          <cell r="BQ858">
            <v>0</v>
          </cell>
          <cell r="BR858">
            <v>110000000</v>
          </cell>
          <cell r="BS858">
            <v>0</v>
          </cell>
          <cell r="BT858">
            <v>0</v>
          </cell>
          <cell r="BU858">
            <v>640000000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255000000</v>
          </cell>
          <cell r="CH858">
            <v>150000000</v>
          </cell>
          <cell r="CI858">
            <v>0</v>
          </cell>
          <cell r="CJ858"/>
          <cell r="CK858"/>
          <cell r="CL858"/>
          <cell r="CM858"/>
          <cell r="CN858"/>
          <cell r="CO858"/>
          <cell r="CP858"/>
          <cell r="CQ858">
            <v>1476752157000</v>
          </cell>
          <cell r="CR858">
            <v>872151877000</v>
          </cell>
          <cell r="CS858">
            <v>604600280000</v>
          </cell>
        </row>
        <row r="859">
          <cell r="B859">
            <v>44199</v>
          </cell>
          <cell r="C859">
            <v>130023600000</v>
          </cell>
          <cell r="D859">
            <v>315279000000</v>
          </cell>
          <cell r="E859">
            <v>171371000000</v>
          </cell>
          <cell r="F859">
            <v>19000000000</v>
          </cell>
          <cell r="G859">
            <v>0</v>
          </cell>
          <cell r="H859">
            <v>91495339000</v>
          </cell>
          <cell r="I859">
            <v>0</v>
          </cell>
          <cell r="J859">
            <v>62000280000</v>
          </cell>
          <cell r="K859">
            <v>28400000000</v>
          </cell>
          <cell r="L859">
            <v>27000000000</v>
          </cell>
          <cell r="M859">
            <v>66290000000</v>
          </cell>
          <cell r="N859">
            <v>9500000000</v>
          </cell>
          <cell r="O859">
            <v>11550000000</v>
          </cell>
          <cell r="P859">
            <v>0</v>
          </cell>
          <cell r="Q859">
            <v>4650000000</v>
          </cell>
          <cell r="R859">
            <v>155000000000</v>
          </cell>
          <cell r="S859">
            <v>5000000000</v>
          </cell>
          <cell r="T859">
            <v>4400000000</v>
          </cell>
          <cell r="U859">
            <v>2800000000</v>
          </cell>
          <cell r="V859">
            <v>7400000000</v>
          </cell>
          <cell r="W859">
            <v>1100000000</v>
          </cell>
          <cell r="X859">
            <v>250000000</v>
          </cell>
          <cell r="Y859">
            <v>250000000</v>
          </cell>
          <cell r="Z859">
            <v>120000000</v>
          </cell>
          <cell r="AA859">
            <v>53400000000</v>
          </cell>
          <cell r="AB859">
            <v>0</v>
          </cell>
          <cell r="AC859">
            <v>0</v>
          </cell>
          <cell r="AD859">
            <v>123750000000</v>
          </cell>
          <cell r="AE859">
            <v>600000000</v>
          </cell>
          <cell r="AF859">
            <v>140000000</v>
          </cell>
          <cell r="AG859">
            <v>370000000</v>
          </cell>
          <cell r="AH859">
            <v>16722937999.999998</v>
          </cell>
          <cell r="AI859">
            <v>0</v>
          </cell>
          <cell r="AJ859">
            <v>200000000</v>
          </cell>
          <cell r="AK859">
            <v>1600000000</v>
          </cell>
          <cell r="AL859">
            <v>0</v>
          </cell>
          <cell r="AM859">
            <v>370000000</v>
          </cell>
          <cell r="AN859">
            <v>80000000</v>
          </cell>
          <cell r="AO859">
            <v>130900000000</v>
          </cell>
          <cell r="AP859">
            <v>1500000000</v>
          </cell>
          <cell r="AQ859">
            <v>2900000000</v>
          </cell>
          <cell r="AR859">
            <v>2050000000</v>
          </cell>
          <cell r="AS859">
            <v>0</v>
          </cell>
          <cell r="AT859">
            <v>103000000</v>
          </cell>
          <cell r="AU859">
            <v>0</v>
          </cell>
          <cell r="AV859">
            <v>217000000</v>
          </cell>
          <cell r="AW859">
            <v>3500000000</v>
          </cell>
          <cell r="AX859">
            <v>325000000</v>
          </cell>
          <cell r="AY859">
            <v>350000000</v>
          </cell>
          <cell r="AZ859">
            <v>310000000</v>
          </cell>
          <cell r="BA859">
            <v>600000000</v>
          </cell>
          <cell r="BB859">
            <v>2000000000</v>
          </cell>
          <cell r="BC859">
            <v>13500000000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435000000</v>
          </cell>
          <cell r="BJ859">
            <v>320000000</v>
          </cell>
          <cell r="BK859">
            <v>70000000</v>
          </cell>
          <cell r="BL859">
            <v>3000000000</v>
          </cell>
          <cell r="BM859">
            <v>2300000000</v>
          </cell>
          <cell r="BN859">
            <v>700000000</v>
          </cell>
          <cell r="BO859">
            <v>150000000</v>
          </cell>
          <cell r="BP859">
            <v>255000000</v>
          </cell>
          <cell r="BQ859">
            <v>0</v>
          </cell>
          <cell r="BR859">
            <v>110000000</v>
          </cell>
          <cell r="BS859">
            <v>0</v>
          </cell>
          <cell r="BT859">
            <v>0</v>
          </cell>
          <cell r="BU859">
            <v>640000000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255000000</v>
          </cell>
          <cell r="CH859">
            <v>150000000</v>
          </cell>
          <cell r="CI859">
            <v>0</v>
          </cell>
          <cell r="CJ859"/>
          <cell r="CK859"/>
          <cell r="CL859"/>
          <cell r="CM859"/>
          <cell r="CN859"/>
          <cell r="CO859"/>
          <cell r="CP859"/>
          <cell r="CQ859">
            <v>1476752157000</v>
          </cell>
          <cell r="CR859">
            <v>872151877000</v>
          </cell>
          <cell r="CS859">
            <v>604600280000</v>
          </cell>
        </row>
        <row r="860">
          <cell r="B860">
            <v>44200</v>
          </cell>
          <cell r="C860">
            <v>130023600000</v>
          </cell>
          <cell r="D860">
            <v>315279000000</v>
          </cell>
          <cell r="E860">
            <v>171371000000</v>
          </cell>
          <cell r="F860">
            <v>19000000000</v>
          </cell>
          <cell r="G860">
            <v>0</v>
          </cell>
          <cell r="H860">
            <v>91495339000</v>
          </cell>
          <cell r="I860">
            <v>0</v>
          </cell>
          <cell r="J860">
            <v>62010280000</v>
          </cell>
          <cell r="K860">
            <v>28400000000</v>
          </cell>
          <cell r="L860">
            <v>27000000000</v>
          </cell>
          <cell r="M860">
            <v>66230000000</v>
          </cell>
          <cell r="N860">
            <v>9500000000</v>
          </cell>
          <cell r="O860">
            <v>11550000000</v>
          </cell>
          <cell r="P860">
            <v>0</v>
          </cell>
          <cell r="Q860">
            <v>4650000000</v>
          </cell>
          <cell r="R860">
            <v>155000000000</v>
          </cell>
          <cell r="S860">
            <v>5000000000</v>
          </cell>
          <cell r="T860">
            <v>4400000000</v>
          </cell>
          <cell r="U860">
            <v>2800000000</v>
          </cell>
          <cell r="V860">
            <v>7400000000</v>
          </cell>
          <cell r="W860">
            <v>1100000000</v>
          </cell>
          <cell r="X860">
            <v>250000000</v>
          </cell>
          <cell r="Y860">
            <v>250000000</v>
          </cell>
          <cell r="Z860">
            <v>120000000</v>
          </cell>
          <cell r="AA860">
            <v>53400000000</v>
          </cell>
          <cell r="AB860">
            <v>0</v>
          </cell>
          <cell r="AC860">
            <v>0</v>
          </cell>
          <cell r="AD860">
            <v>123750000000</v>
          </cell>
          <cell r="AE860">
            <v>600000000</v>
          </cell>
          <cell r="AF860">
            <v>140000000</v>
          </cell>
          <cell r="AG860">
            <v>370000000</v>
          </cell>
          <cell r="AH860">
            <v>16722937999.999998</v>
          </cell>
          <cell r="AI860">
            <v>0</v>
          </cell>
          <cell r="AJ860">
            <v>200000000</v>
          </cell>
          <cell r="AK860">
            <v>1600000000</v>
          </cell>
          <cell r="AL860">
            <v>0</v>
          </cell>
          <cell r="AM860">
            <v>370000000</v>
          </cell>
          <cell r="AN860">
            <v>80000000</v>
          </cell>
          <cell r="AO860">
            <v>130900000000</v>
          </cell>
          <cell r="AP860">
            <v>1500000000</v>
          </cell>
          <cell r="AQ860">
            <v>2900000000</v>
          </cell>
          <cell r="AR860">
            <v>2050000000</v>
          </cell>
          <cell r="AS860">
            <v>0</v>
          </cell>
          <cell r="AT860">
            <v>103000000</v>
          </cell>
          <cell r="AU860">
            <v>0</v>
          </cell>
          <cell r="AV860">
            <v>217000000</v>
          </cell>
          <cell r="AW860">
            <v>3500000000</v>
          </cell>
          <cell r="AX860">
            <v>293750000</v>
          </cell>
          <cell r="AY860">
            <v>350000000</v>
          </cell>
          <cell r="AZ860">
            <v>310000000</v>
          </cell>
          <cell r="BA860">
            <v>600000000</v>
          </cell>
          <cell r="BB860">
            <v>2000000000</v>
          </cell>
          <cell r="BC860">
            <v>13500000000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435000000</v>
          </cell>
          <cell r="BJ860">
            <v>320000000</v>
          </cell>
          <cell r="BK860">
            <v>70000000</v>
          </cell>
          <cell r="BL860">
            <v>3000000000</v>
          </cell>
          <cell r="BM860">
            <v>2300000000</v>
          </cell>
          <cell r="BN860">
            <v>700000000</v>
          </cell>
          <cell r="BO860">
            <v>150000000</v>
          </cell>
          <cell r="BP860">
            <v>201250000</v>
          </cell>
          <cell r="BQ860">
            <v>0</v>
          </cell>
          <cell r="BR860">
            <v>110000000</v>
          </cell>
          <cell r="BS860">
            <v>0</v>
          </cell>
          <cell r="BT860">
            <v>0</v>
          </cell>
          <cell r="BU860">
            <v>640000000</v>
          </cell>
          <cell r="BV860">
            <v>0</v>
          </cell>
          <cell r="BW860">
            <v>150000000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255000000</v>
          </cell>
          <cell r="CH860">
            <v>150000000</v>
          </cell>
          <cell r="CI860">
            <v>0</v>
          </cell>
          <cell r="CJ860"/>
          <cell r="CK860"/>
          <cell r="CL860"/>
          <cell r="CM860"/>
          <cell r="CN860"/>
          <cell r="CO860"/>
          <cell r="CP860"/>
          <cell r="CQ860">
            <v>1476767157000</v>
          </cell>
          <cell r="CR860">
            <v>872156877000</v>
          </cell>
          <cell r="CS860">
            <v>604610280000</v>
          </cell>
        </row>
        <row r="861">
          <cell r="B861">
            <v>44201</v>
          </cell>
          <cell r="C861">
            <v>133423600000</v>
          </cell>
          <cell r="D861">
            <v>315279000000</v>
          </cell>
          <cell r="E861">
            <v>171375200000</v>
          </cell>
          <cell r="F861">
            <v>19000000000</v>
          </cell>
          <cell r="G861">
            <v>600000000</v>
          </cell>
          <cell r="H861">
            <v>91195339000</v>
          </cell>
          <cell r="I861">
            <v>0</v>
          </cell>
          <cell r="J861">
            <v>62239480000</v>
          </cell>
          <cell r="K861">
            <v>28400000000</v>
          </cell>
          <cell r="L861">
            <v>27000000000</v>
          </cell>
          <cell r="M861">
            <v>66034000000</v>
          </cell>
          <cell r="N861">
            <v>9500000000</v>
          </cell>
          <cell r="O861">
            <v>11550000000</v>
          </cell>
          <cell r="P861">
            <v>0</v>
          </cell>
          <cell r="Q861">
            <v>4580000000</v>
          </cell>
          <cell r="R861">
            <v>156000000000</v>
          </cell>
          <cell r="S861">
            <v>5002000000</v>
          </cell>
          <cell r="T861">
            <v>4440000000</v>
          </cell>
          <cell r="U861">
            <v>2800000000</v>
          </cell>
          <cell r="V861">
            <v>7400000000</v>
          </cell>
          <cell r="W861">
            <v>1100000000</v>
          </cell>
          <cell r="X861">
            <v>250000000</v>
          </cell>
          <cell r="Y861">
            <v>250000000</v>
          </cell>
          <cell r="Z861">
            <v>120000000</v>
          </cell>
          <cell r="AA861">
            <v>52680000000</v>
          </cell>
          <cell r="AB861">
            <v>0</v>
          </cell>
          <cell r="AC861">
            <v>0</v>
          </cell>
          <cell r="AD861">
            <v>122550000000</v>
          </cell>
          <cell r="AE861">
            <v>600000000</v>
          </cell>
          <cell r="AF861">
            <v>140000000</v>
          </cell>
          <cell r="AG861">
            <v>370000000</v>
          </cell>
          <cell r="AH861">
            <v>16722937999.999996</v>
          </cell>
          <cell r="AI861">
            <v>0</v>
          </cell>
          <cell r="AJ861">
            <v>200000000</v>
          </cell>
          <cell r="AK861">
            <v>1590000000</v>
          </cell>
          <cell r="AL861">
            <v>0</v>
          </cell>
          <cell r="AM861">
            <v>370000000</v>
          </cell>
          <cell r="AN861">
            <v>90000000</v>
          </cell>
          <cell r="AO861">
            <v>131000000000</v>
          </cell>
          <cell r="AP861">
            <v>1500000000</v>
          </cell>
          <cell r="AQ861">
            <v>2900000000</v>
          </cell>
          <cell r="AR861">
            <v>2000000000</v>
          </cell>
          <cell r="AS861">
            <v>0</v>
          </cell>
          <cell r="AT861">
            <v>103000000</v>
          </cell>
          <cell r="AU861">
            <v>0</v>
          </cell>
          <cell r="AV861">
            <v>218600000</v>
          </cell>
          <cell r="AW861">
            <v>3500000000</v>
          </cell>
          <cell r="AX861">
            <v>275000000</v>
          </cell>
          <cell r="AY861">
            <v>350000000</v>
          </cell>
          <cell r="AZ861">
            <v>310000000</v>
          </cell>
          <cell r="BA861">
            <v>600000000</v>
          </cell>
          <cell r="BB861">
            <v>2000000000</v>
          </cell>
          <cell r="BC861">
            <v>13500000000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435000000</v>
          </cell>
          <cell r="BJ861">
            <v>320000000</v>
          </cell>
          <cell r="BK861">
            <v>70000000</v>
          </cell>
          <cell r="BL861">
            <v>3000000000</v>
          </cell>
          <cell r="BM861">
            <v>2440000000</v>
          </cell>
          <cell r="BN861">
            <v>700000000</v>
          </cell>
          <cell r="BO861">
            <v>158000000</v>
          </cell>
          <cell r="BP861">
            <v>181000000</v>
          </cell>
          <cell r="BQ861">
            <v>0</v>
          </cell>
          <cell r="BR861">
            <v>110000000</v>
          </cell>
          <cell r="BS861">
            <v>0</v>
          </cell>
          <cell r="BT861">
            <v>0</v>
          </cell>
          <cell r="BU861">
            <v>620000000</v>
          </cell>
          <cell r="BV861">
            <v>0</v>
          </cell>
          <cell r="BW861">
            <v>240000000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255000000</v>
          </cell>
          <cell r="CH861">
            <v>150000000</v>
          </cell>
          <cell r="CI861">
            <v>0</v>
          </cell>
          <cell r="CJ861"/>
          <cell r="CK861"/>
          <cell r="CL861"/>
          <cell r="CM861"/>
          <cell r="CN861"/>
          <cell r="CO861"/>
          <cell r="CP861"/>
          <cell r="CQ861">
            <v>1479787157000</v>
          </cell>
          <cell r="CR861">
            <v>875021477000</v>
          </cell>
          <cell r="CS861">
            <v>604765680000</v>
          </cell>
        </row>
        <row r="862">
          <cell r="B862">
            <v>44202</v>
          </cell>
          <cell r="C862">
            <v>135690266666.66667</v>
          </cell>
          <cell r="D862">
            <v>315279000000</v>
          </cell>
          <cell r="E862">
            <v>171378000000</v>
          </cell>
          <cell r="F862">
            <v>19000000000</v>
          </cell>
          <cell r="G862">
            <v>1000000000</v>
          </cell>
          <cell r="H862">
            <v>90995339000</v>
          </cell>
          <cell r="I862">
            <v>0</v>
          </cell>
          <cell r="J862">
            <v>62344196666.666664</v>
          </cell>
          <cell r="K862">
            <v>28400000000</v>
          </cell>
          <cell r="L862">
            <v>27000000000</v>
          </cell>
          <cell r="M862">
            <v>65903333333.333336</v>
          </cell>
          <cell r="N862">
            <v>9500000000</v>
          </cell>
          <cell r="O862">
            <v>11550000000</v>
          </cell>
          <cell r="P862">
            <v>0</v>
          </cell>
          <cell r="Q862">
            <v>4533333333.333333</v>
          </cell>
          <cell r="R862">
            <v>156666666666.66666</v>
          </cell>
          <cell r="S862">
            <v>5003333333.333333</v>
          </cell>
          <cell r="T862">
            <v>4466666666.666667</v>
          </cell>
          <cell r="U862">
            <v>2800000000</v>
          </cell>
          <cell r="V862">
            <v>7400000000</v>
          </cell>
          <cell r="W862">
            <v>1100000000</v>
          </cell>
          <cell r="X862">
            <v>250000000</v>
          </cell>
          <cell r="Y862">
            <v>250000000</v>
          </cell>
          <cell r="Z862">
            <v>120000000</v>
          </cell>
          <cell r="AA862">
            <v>52200000000</v>
          </cell>
          <cell r="AB862">
            <v>0</v>
          </cell>
          <cell r="AC862">
            <v>0</v>
          </cell>
          <cell r="AD862">
            <v>123016666666.66667</v>
          </cell>
          <cell r="AE862">
            <v>600000000</v>
          </cell>
          <cell r="AF862">
            <v>140000000</v>
          </cell>
          <cell r="AG862">
            <v>370000000</v>
          </cell>
          <cell r="AH862">
            <v>16722937999.999998</v>
          </cell>
          <cell r="AI862">
            <v>0</v>
          </cell>
          <cell r="AJ862">
            <v>200000000</v>
          </cell>
          <cell r="AK862">
            <v>1583333333.3333333</v>
          </cell>
          <cell r="AL862">
            <v>0</v>
          </cell>
          <cell r="AM862">
            <v>370000000</v>
          </cell>
          <cell r="AN862">
            <v>96666666.666666672</v>
          </cell>
          <cell r="AO862">
            <v>131066666666.66667</v>
          </cell>
          <cell r="AP862">
            <v>1500000000</v>
          </cell>
          <cell r="AQ862">
            <v>3200000000</v>
          </cell>
          <cell r="AR862">
            <v>1966666666.6666667</v>
          </cell>
          <cell r="AS862">
            <v>0</v>
          </cell>
          <cell r="AT862">
            <v>104500000</v>
          </cell>
          <cell r="AU862">
            <v>0</v>
          </cell>
          <cell r="AV862">
            <v>219666666.66666666</v>
          </cell>
          <cell r="AW862">
            <v>3500000000</v>
          </cell>
          <cell r="AX862">
            <v>332500000</v>
          </cell>
          <cell r="AY862">
            <v>350000000</v>
          </cell>
          <cell r="AZ862">
            <v>310000000</v>
          </cell>
          <cell r="BA862">
            <v>600000000</v>
          </cell>
          <cell r="BB862">
            <v>2000000000</v>
          </cell>
          <cell r="BC862">
            <v>13500000000</v>
          </cell>
          <cell r="BD862">
            <v>0</v>
          </cell>
          <cell r="BE862">
            <v>0</v>
          </cell>
          <cell r="BF862">
            <v>0</v>
          </cell>
          <cell r="BG862">
            <v>216666666.66666666</v>
          </cell>
          <cell r="BH862">
            <v>0</v>
          </cell>
          <cell r="BI862">
            <v>435000000</v>
          </cell>
          <cell r="BJ862">
            <v>320000000</v>
          </cell>
          <cell r="BK862">
            <v>70000000</v>
          </cell>
          <cell r="BL862">
            <v>3000000000</v>
          </cell>
          <cell r="BM862">
            <v>2533333333.3333335</v>
          </cell>
          <cell r="BN862">
            <v>700000000</v>
          </cell>
          <cell r="BO862">
            <v>163333333.33333334</v>
          </cell>
          <cell r="BP862">
            <v>167500000</v>
          </cell>
          <cell r="BQ862">
            <v>0</v>
          </cell>
          <cell r="BR862">
            <v>110000000</v>
          </cell>
          <cell r="BS862">
            <v>0</v>
          </cell>
          <cell r="BT862">
            <v>0</v>
          </cell>
          <cell r="BU862">
            <v>606666666.66666663</v>
          </cell>
          <cell r="BV862">
            <v>0</v>
          </cell>
          <cell r="BW862">
            <v>300000000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255000000</v>
          </cell>
          <cell r="CH862">
            <v>150000000</v>
          </cell>
          <cell r="CI862">
            <v>0</v>
          </cell>
          <cell r="CJ862"/>
          <cell r="CK862"/>
          <cell r="CL862"/>
          <cell r="CM862"/>
          <cell r="CN862"/>
          <cell r="CO862"/>
          <cell r="CP862"/>
          <cell r="CQ862">
            <v>1483607240333.3337</v>
          </cell>
          <cell r="CR862">
            <v>878486043666.66638</v>
          </cell>
          <cell r="CS862">
            <v>605121196666.66687</v>
          </cell>
        </row>
        <row r="863">
          <cell r="B863">
            <v>44203</v>
          </cell>
          <cell r="C863">
            <v>134452171428.57143</v>
          </cell>
          <cell r="D863">
            <v>313136142857.14288</v>
          </cell>
          <cell r="E863">
            <v>171380000000</v>
          </cell>
          <cell r="F863">
            <v>19000000000</v>
          </cell>
          <cell r="G863">
            <v>1285714285.7142856</v>
          </cell>
          <cell r="H863">
            <v>91424576285.714279</v>
          </cell>
          <cell r="I863">
            <v>0</v>
          </cell>
          <cell r="J863">
            <v>62755351428.571426</v>
          </cell>
          <cell r="K863">
            <v>28200000000</v>
          </cell>
          <cell r="L863">
            <v>26978571428.57143</v>
          </cell>
          <cell r="M863">
            <v>65838571428.571426</v>
          </cell>
          <cell r="N863">
            <v>9500000000</v>
          </cell>
          <cell r="O863">
            <v>11550000000</v>
          </cell>
          <cell r="P863">
            <v>0</v>
          </cell>
          <cell r="Q863">
            <v>4478571428.5714283</v>
          </cell>
          <cell r="R863">
            <v>157142857142.85715</v>
          </cell>
          <cell r="S863">
            <v>5004285714.2857141</v>
          </cell>
          <cell r="T863">
            <v>4528571428.5714283</v>
          </cell>
          <cell r="U863">
            <v>2800000000</v>
          </cell>
          <cell r="V863">
            <v>7414285714.2857141</v>
          </cell>
          <cell r="W863">
            <v>1100000000</v>
          </cell>
          <cell r="X863">
            <v>250000000</v>
          </cell>
          <cell r="Y863">
            <v>250000000</v>
          </cell>
          <cell r="Z863">
            <v>120000000</v>
          </cell>
          <cell r="AA863">
            <v>51842857142.85714</v>
          </cell>
          <cell r="AB863">
            <v>0</v>
          </cell>
          <cell r="AC863">
            <v>0</v>
          </cell>
          <cell r="AD863">
            <v>121971428571.42857</v>
          </cell>
          <cell r="AE863">
            <v>600000000</v>
          </cell>
          <cell r="AF863">
            <v>140000000</v>
          </cell>
          <cell r="AG863">
            <v>370000000</v>
          </cell>
          <cell r="AH863">
            <v>16663418285.714283</v>
          </cell>
          <cell r="AI863">
            <v>0</v>
          </cell>
          <cell r="AJ863">
            <v>192857142.85714287</v>
          </cell>
          <cell r="AK863">
            <v>1578571428.5714285</v>
          </cell>
          <cell r="AL863">
            <v>0</v>
          </cell>
          <cell r="AM863">
            <v>370000000</v>
          </cell>
          <cell r="AN863">
            <v>101428571.42857143</v>
          </cell>
          <cell r="AO863">
            <v>131114285714.28572</v>
          </cell>
          <cell r="AP863">
            <v>1500000000</v>
          </cell>
          <cell r="AQ863">
            <v>3257142857.1428571</v>
          </cell>
          <cell r="AR863">
            <v>1939285714.2857144</v>
          </cell>
          <cell r="AS863">
            <v>0</v>
          </cell>
          <cell r="AT863">
            <v>105571428.57142857</v>
          </cell>
          <cell r="AU863">
            <v>0</v>
          </cell>
          <cell r="AV863">
            <v>220428571.42857143</v>
          </cell>
          <cell r="AW863">
            <v>3500000000</v>
          </cell>
          <cell r="AX863">
            <v>373571428.5714286</v>
          </cell>
          <cell r="AY863">
            <v>350000000</v>
          </cell>
          <cell r="AZ863">
            <v>302857142.85714287</v>
          </cell>
          <cell r="BA863">
            <v>600000000</v>
          </cell>
          <cell r="BB863">
            <v>1857142857.1428571</v>
          </cell>
          <cell r="BC863">
            <v>13500000000</v>
          </cell>
          <cell r="BD863">
            <v>0</v>
          </cell>
          <cell r="BE863">
            <v>0</v>
          </cell>
          <cell r="BF863">
            <v>0</v>
          </cell>
          <cell r="BG863">
            <v>371428571.4285714</v>
          </cell>
          <cell r="BH863">
            <v>0</v>
          </cell>
          <cell r="BI863">
            <v>435000000</v>
          </cell>
          <cell r="BJ863">
            <v>320000000</v>
          </cell>
          <cell r="BK863">
            <v>70000000</v>
          </cell>
          <cell r="BL863">
            <v>3042857142.8571429</v>
          </cell>
          <cell r="BM863">
            <v>2542857142.8571429</v>
          </cell>
          <cell r="BN863">
            <v>685714285.71428573</v>
          </cell>
          <cell r="BO863">
            <v>167142857.14285713</v>
          </cell>
          <cell r="BP863">
            <v>143571428.57142857</v>
          </cell>
          <cell r="BQ863">
            <v>0</v>
          </cell>
          <cell r="BR863">
            <v>110000000</v>
          </cell>
          <cell r="BS863">
            <v>0</v>
          </cell>
          <cell r="BT863">
            <v>0</v>
          </cell>
          <cell r="BU863">
            <v>597142857.14285719</v>
          </cell>
          <cell r="BV863">
            <v>0</v>
          </cell>
          <cell r="BW863">
            <v>300000000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255000000</v>
          </cell>
          <cell r="CH863">
            <v>157142857.14285713</v>
          </cell>
          <cell r="CI863">
            <v>0</v>
          </cell>
          <cell r="CJ863"/>
          <cell r="CK863"/>
          <cell r="CL863"/>
          <cell r="CM863"/>
          <cell r="CN863"/>
          <cell r="CO863"/>
          <cell r="CP863"/>
          <cell r="CQ863">
            <v>1480238374571.4285</v>
          </cell>
          <cell r="CR863">
            <v>876855451714.28577</v>
          </cell>
          <cell r="CS863">
            <v>603382922857.14294</v>
          </cell>
        </row>
        <row r="864">
          <cell r="B864">
            <v>44204</v>
          </cell>
          <cell r="C864">
            <v>133523600000</v>
          </cell>
          <cell r="D864">
            <v>311529000000</v>
          </cell>
          <cell r="E864">
            <v>171381500000</v>
          </cell>
          <cell r="F864">
            <v>19000000000</v>
          </cell>
          <cell r="G864">
            <v>1500000000</v>
          </cell>
          <cell r="H864">
            <v>91746504250</v>
          </cell>
          <cell r="I864">
            <v>0</v>
          </cell>
          <cell r="J864">
            <v>62867467500</v>
          </cell>
          <cell r="K864">
            <v>28050000000</v>
          </cell>
          <cell r="L864">
            <v>26962500000</v>
          </cell>
          <cell r="M864">
            <v>65820000000</v>
          </cell>
          <cell r="N864">
            <v>9500000000</v>
          </cell>
          <cell r="O864">
            <v>11550000000</v>
          </cell>
          <cell r="P864">
            <v>0</v>
          </cell>
          <cell r="Q864">
            <v>4437500000</v>
          </cell>
          <cell r="R864">
            <v>157500000000</v>
          </cell>
          <cell r="S864">
            <v>5005000000</v>
          </cell>
          <cell r="T864">
            <v>4575000000</v>
          </cell>
          <cell r="U864">
            <v>2800000000</v>
          </cell>
          <cell r="V864">
            <v>7425000000</v>
          </cell>
          <cell r="W864">
            <v>1100000000</v>
          </cell>
          <cell r="X864">
            <v>250000000</v>
          </cell>
          <cell r="Y864">
            <v>250000000</v>
          </cell>
          <cell r="Z864">
            <v>120000000</v>
          </cell>
          <cell r="AA864">
            <v>51575000000</v>
          </cell>
          <cell r="AB864">
            <v>0</v>
          </cell>
          <cell r="AC864">
            <v>0</v>
          </cell>
          <cell r="AD864">
            <v>122400000000</v>
          </cell>
          <cell r="AE864">
            <v>600000000</v>
          </cell>
          <cell r="AF864">
            <v>140000000</v>
          </cell>
          <cell r="AG864">
            <v>370000000</v>
          </cell>
          <cell r="AH864">
            <v>16618778499.999998</v>
          </cell>
          <cell r="AI864">
            <v>0</v>
          </cell>
          <cell r="AJ864">
            <v>187500000</v>
          </cell>
          <cell r="AK864">
            <v>1575000000</v>
          </cell>
          <cell r="AL864">
            <v>0</v>
          </cell>
          <cell r="AM864">
            <v>370000000</v>
          </cell>
          <cell r="AN864">
            <v>105000000</v>
          </cell>
          <cell r="AO864">
            <v>131150000000</v>
          </cell>
          <cell r="AP864">
            <v>1500000000</v>
          </cell>
          <cell r="AQ864">
            <v>3525000000</v>
          </cell>
          <cell r="AR864">
            <v>1903125000</v>
          </cell>
          <cell r="AS864">
            <v>0</v>
          </cell>
          <cell r="AT864">
            <v>106375000</v>
          </cell>
          <cell r="AU864">
            <v>0</v>
          </cell>
          <cell r="AV864">
            <v>221000000</v>
          </cell>
          <cell r="AW864">
            <v>3500000000</v>
          </cell>
          <cell r="AX864">
            <v>404375000</v>
          </cell>
          <cell r="AY864">
            <v>350000000</v>
          </cell>
          <cell r="AZ864">
            <v>297500000</v>
          </cell>
          <cell r="BA864">
            <v>600000000</v>
          </cell>
          <cell r="BB864">
            <v>1750000000</v>
          </cell>
          <cell r="BC864">
            <v>13500000000</v>
          </cell>
          <cell r="BD864">
            <v>0</v>
          </cell>
          <cell r="BE864">
            <v>0</v>
          </cell>
          <cell r="BF864">
            <v>0</v>
          </cell>
          <cell r="BG864">
            <v>487500000</v>
          </cell>
          <cell r="BH864">
            <v>0</v>
          </cell>
          <cell r="BI864">
            <v>435000000</v>
          </cell>
          <cell r="BJ864">
            <v>320000000</v>
          </cell>
          <cell r="BK864">
            <v>70000000</v>
          </cell>
          <cell r="BL864">
            <v>3075000000</v>
          </cell>
          <cell r="BM864">
            <v>2550000000</v>
          </cell>
          <cell r="BN864">
            <v>675000000</v>
          </cell>
          <cell r="BO864">
            <v>170000000</v>
          </cell>
          <cell r="BP864">
            <v>138125000</v>
          </cell>
          <cell r="BQ864">
            <v>0</v>
          </cell>
          <cell r="BR864">
            <v>110000000</v>
          </cell>
          <cell r="BS864">
            <v>0</v>
          </cell>
          <cell r="BT864">
            <v>0</v>
          </cell>
          <cell r="BU864">
            <v>590000000</v>
          </cell>
          <cell r="BV864">
            <v>0</v>
          </cell>
          <cell r="BW864">
            <v>300000000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255000000</v>
          </cell>
          <cell r="CH864">
            <v>171875000</v>
          </cell>
          <cell r="CI864">
            <v>0</v>
          </cell>
          <cell r="CJ864"/>
          <cell r="CK864"/>
          <cell r="CL864"/>
          <cell r="CM864"/>
          <cell r="CN864"/>
          <cell r="CO864"/>
          <cell r="CP864"/>
          <cell r="CQ864">
            <v>1478989225250</v>
          </cell>
          <cell r="CR864">
            <v>876881257750</v>
          </cell>
          <cell r="CS864">
            <v>602107967500</v>
          </cell>
        </row>
        <row r="865">
          <cell r="B865">
            <v>44205</v>
          </cell>
          <cell r="C865">
            <v>132801377777.77777</v>
          </cell>
          <cell r="D865">
            <v>310279000000</v>
          </cell>
          <cell r="E865">
            <v>171382666666.66666</v>
          </cell>
          <cell r="F865">
            <v>19000000000</v>
          </cell>
          <cell r="G865">
            <v>1666666666.6666667</v>
          </cell>
          <cell r="H865">
            <v>91996892666.666672</v>
          </cell>
          <cell r="I865">
            <v>0</v>
          </cell>
          <cell r="J865">
            <v>62954668888.888885</v>
          </cell>
          <cell r="K865">
            <v>27933333333.333332</v>
          </cell>
          <cell r="L865">
            <v>26950000000</v>
          </cell>
          <cell r="M865">
            <v>65805555555.555557</v>
          </cell>
          <cell r="N865">
            <v>9500000000</v>
          </cell>
          <cell r="O865">
            <v>11550000000</v>
          </cell>
          <cell r="P865">
            <v>0</v>
          </cell>
          <cell r="Q865">
            <v>4405555555.5555553</v>
          </cell>
          <cell r="R865">
            <v>157777777777.77777</v>
          </cell>
          <cell r="S865">
            <v>5005555555.5555553</v>
          </cell>
          <cell r="T865">
            <v>4611111111.1111107</v>
          </cell>
          <cell r="U865">
            <v>2800000000</v>
          </cell>
          <cell r="V865">
            <v>7433333333.333333</v>
          </cell>
          <cell r="W865">
            <v>1100000000</v>
          </cell>
          <cell r="X865">
            <v>250000000</v>
          </cell>
          <cell r="Y865">
            <v>250000000</v>
          </cell>
          <cell r="Z865">
            <v>120000000</v>
          </cell>
          <cell r="AA865">
            <v>51366666666.666664</v>
          </cell>
          <cell r="AB865">
            <v>0</v>
          </cell>
          <cell r="AC865">
            <v>0</v>
          </cell>
          <cell r="AD865">
            <v>122733333333.33333</v>
          </cell>
          <cell r="AE865">
            <v>600000000</v>
          </cell>
          <cell r="AF865">
            <v>140000000</v>
          </cell>
          <cell r="AG865">
            <v>370000000</v>
          </cell>
          <cell r="AH865">
            <v>16584058666.666666</v>
          </cell>
          <cell r="AI865">
            <v>0</v>
          </cell>
          <cell r="AJ865">
            <v>183333333.33333334</v>
          </cell>
          <cell r="AK865">
            <v>1572222222.2222223</v>
          </cell>
          <cell r="AL865">
            <v>0</v>
          </cell>
          <cell r="AM865">
            <v>370000000</v>
          </cell>
          <cell r="AN865">
            <v>107777777.77777778</v>
          </cell>
          <cell r="AO865">
            <v>131177777777.77777</v>
          </cell>
          <cell r="AP865">
            <v>1500000000</v>
          </cell>
          <cell r="AQ865">
            <v>3733333333.3333335</v>
          </cell>
          <cell r="AR865">
            <v>1875000000</v>
          </cell>
          <cell r="AS865">
            <v>0</v>
          </cell>
          <cell r="AT865">
            <v>107000000</v>
          </cell>
          <cell r="AU865">
            <v>0</v>
          </cell>
          <cell r="AV865">
            <v>221444444.44444445</v>
          </cell>
          <cell r="AW865">
            <v>3500000000</v>
          </cell>
          <cell r="AX865">
            <v>428333333.33333331</v>
          </cell>
          <cell r="AY865">
            <v>350000000</v>
          </cell>
          <cell r="AZ865">
            <v>293333333.33333331</v>
          </cell>
          <cell r="BA865">
            <v>600000000</v>
          </cell>
          <cell r="BB865">
            <v>1666666666.6666667</v>
          </cell>
          <cell r="BC865">
            <v>13500000000</v>
          </cell>
          <cell r="BD865">
            <v>0</v>
          </cell>
          <cell r="BE865">
            <v>0</v>
          </cell>
          <cell r="BF865">
            <v>0</v>
          </cell>
          <cell r="BG865">
            <v>577777777.77777779</v>
          </cell>
          <cell r="BH865">
            <v>0</v>
          </cell>
          <cell r="BI865">
            <v>435000000</v>
          </cell>
          <cell r="BJ865">
            <v>320000000</v>
          </cell>
          <cell r="BK865">
            <v>70000000</v>
          </cell>
          <cell r="BL865">
            <v>3100000000</v>
          </cell>
          <cell r="BM865">
            <v>2555555555.5555553</v>
          </cell>
          <cell r="BN865">
            <v>666666666.66666663</v>
          </cell>
          <cell r="BO865">
            <v>172222222.22222221</v>
          </cell>
          <cell r="BP865">
            <v>133888888.8888889</v>
          </cell>
          <cell r="BQ865">
            <v>0</v>
          </cell>
          <cell r="BR865">
            <v>110000000</v>
          </cell>
          <cell r="BS865">
            <v>0</v>
          </cell>
          <cell r="BT865">
            <v>0</v>
          </cell>
          <cell r="BU865">
            <v>584444444.44444442</v>
          </cell>
          <cell r="BV865">
            <v>0</v>
          </cell>
          <cell r="BW865">
            <v>300000000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255000000</v>
          </cell>
          <cell r="CH865">
            <v>183333333.33333334</v>
          </cell>
          <cell r="CI865">
            <v>0</v>
          </cell>
          <cell r="CJ865"/>
          <cell r="CK865"/>
          <cell r="CL865"/>
          <cell r="CM865"/>
          <cell r="CN865"/>
          <cell r="CO865"/>
          <cell r="CP865"/>
          <cell r="CQ865">
            <v>1478017664666.6665</v>
          </cell>
          <cell r="CR865">
            <v>876901329111.11133</v>
          </cell>
          <cell r="CS865">
            <v>601116335555.55554</v>
          </cell>
        </row>
        <row r="866">
          <cell r="B866">
            <v>44206</v>
          </cell>
          <cell r="C866">
            <v>132223600000</v>
          </cell>
          <cell r="D866">
            <v>309279000000</v>
          </cell>
          <cell r="E866">
            <v>171383600000</v>
          </cell>
          <cell r="F866">
            <v>19000000000</v>
          </cell>
          <cell r="G866">
            <v>1800000000</v>
          </cell>
          <cell r="H866">
            <v>92197203400</v>
          </cell>
          <cell r="I866">
            <v>0</v>
          </cell>
          <cell r="J866">
            <v>63024430000</v>
          </cell>
          <cell r="K866">
            <v>27840000000</v>
          </cell>
          <cell r="L866">
            <v>26940000000</v>
          </cell>
          <cell r="M866">
            <v>65794000000</v>
          </cell>
          <cell r="N866">
            <v>9500000000</v>
          </cell>
          <cell r="O866">
            <v>11550000000</v>
          </cell>
          <cell r="P866">
            <v>0</v>
          </cell>
          <cell r="Q866">
            <v>4380000000</v>
          </cell>
          <cell r="R866">
            <v>158000000000</v>
          </cell>
          <cell r="S866">
            <v>5006000000</v>
          </cell>
          <cell r="T866">
            <v>4640000000</v>
          </cell>
          <cell r="U866">
            <v>2800000000</v>
          </cell>
          <cell r="V866">
            <v>7440000000</v>
          </cell>
          <cell r="W866">
            <v>1100000000</v>
          </cell>
          <cell r="X866">
            <v>250000000</v>
          </cell>
          <cell r="Y866">
            <v>250000000</v>
          </cell>
          <cell r="Z866">
            <v>120000000</v>
          </cell>
          <cell r="AA866">
            <v>51200000000</v>
          </cell>
          <cell r="AB866">
            <v>0</v>
          </cell>
          <cell r="AC866">
            <v>0</v>
          </cell>
          <cell r="AD866">
            <v>123000000000</v>
          </cell>
          <cell r="AE866">
            <v>600000000</v>
          </cell>
          <cell r="AF866">
            <v>140000000</v>
          </cell>
          <cell r="AG866">
            <v>370000000</v>
          </cell>
          <cell r="AH866">
            <v>16556282800</v>
          </cell>
          <cell r="AI866">
            <v>0</v>
          </cell>
          <cell r="AJ866">
            <v>180000000</v>
          </cell>
          <cell r="AK866">
            <v>1570000000</v>
          </cell>
          <cell r="AL866">
            <v>0</v>
          </cell>
          <cell r="AM866">
            <v>370000000</v>
          </cell>
          <cell r="AN866">
            <v>110000000</v>
          </cell>
          <cell r="AO866">
            <v>131200000000</v>
          </cell>
          <cell r="AP866">
            <v>1500000000</v>
          </cell>
          <cell r="AQ866">
            <v>3900000000</v>
          </cell>
          <cell r="AR866">
            <v>1852500000</v>
          </cell>
          <cell r="AS866">
            <v>0</v>
          </cell>
          <cell r="AT866">
            <v>107500000</v>
          </cell>
          <cell r="AU866">
            <v>0</v>
          </cell>
          <cell r="AV866">
            <v>221800000</v>
          </cell>
          <cell r="AW866">
            <v>3500000000</v>
          </cell>
          <cell r="AX866">
            <v>447500000</v>
          </cell>
          <cell r="AY866">
            <v>350000000</v>
          </cell>
          <cell r="AZ866">
            <v>290000000</v>
          </cell>
          <cell r="BA866">
            <v>600000000</v>
          </cell>
          <cell r="BB866">
            <v>1600000000</v>
          </cell>
          <cell r="BC866">
            <v>13500000000</v>
          </cell>
          <cell r="BD866">
            <v>0</v>
          </cell>
          <cell r="BE866">
            <v>0</v>
          </cell>
          <cell r="BF866">
            <v>0</v>
          </cell>
          <cell r="BG866">
            <v>650000000</v>
          </cell>
          <cell r="BH866">
            <v>0</v>
          </cell>
          <cell r="BI866">
            <v>435000000</v>
          </cell>
          <cell r="BJ866">
            <v>320000000</v>
          </cell>
          <cell r="BK866">
            <v>70000000</v>
          </cell>
          <cell r="BL866">
            <v>3120000000</v>
          </cell>
          <cell r="BM866">
            <v>2560000000</v>
          </cell>
          <cell r="BN866">
            <v>660000000</v>
          </cell>
          <cell r="BO866">
            <v>174000000</v>
          </cell>
          <cell r="BP866">
            <v>130500000</v>
          </cell>
          <cell r="BQ866">
            <v>0</v>
          </cell>
          <cell r="BR866">
            <v>110000000</v>
          </cell>
          <cell r="BS866">
            <v>0</v>
          </cell>
          <cell r="BT866">
            <v>0</v>
          </cell>
          <cell r="BU866">
            <v>580000000</v>
          </cell>
          <cell r="BV866">
            <v>0</v>
          </cell>
          <cell r="BW866">
            <v>300000000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255000000</v>
          </cell>
          <cell r="CH866">
            <v>192500000</v>
          </cell>
          <cell r="CI866">
            <v>0</v>
          </cell>
          <cell r="CJ866"/>
          <cell r="CK866"/>
          <cell r="CL866"/>
          <cell r="CM866"/>
          <cell r="CN866"/>
          <cell r="CO866"/>
          <cell r="CP866"/>
          <cell r="CQ866">
            <v>1477240416200</v>
          </cell>
          <cell r="CR866">
            <v>876917386200</v>
          </cell>
          <cell r="CS866">
            <v>600323030000</v>
          </cell>
        </row>
        <row r="867">
          <cell r="B867">
            <v>44207</v>
          </cell>
          <cell r="C867">
            <v>131834590909.09091</v>
          </cell>
          <cell r="D867">
            <v>308460818181.81818</v>
          </cell>
          <cell r="E867">
            <v>171384363636.36365</v>
          </cell>
          <cell r="F867">
            <v>19000000000</v>
          </cell>
          <cell r="G867">
            <v>1909090909.090909</v>
          </cell>
          <cell r="H867">
            <v>92361094000</v>
          </cell>
          <cell r="I867">
            <v>0</v>
          </cell>
          <cell r="J867">
            <v>63099689090.909088</v>
          </cell>
          <cell r="K867">
            <v>27763636363.636364</v>
          </cell>
          <cell r="L867">
            <v>26931818181.81818</v>
          </cell>
          <cell r="M867">
            <v>65759090909.090912</v>
          </cell>
          <cell r="N867">
            <v>9500000000</v>
          </cell>
          <cell r="O867">
            <v>11550000000</v>
          </cell>
          <cell r="P867">
            <v>0</v>
          </cell>
          <cell r="Q867">
            <v>4359090909.090909</v>
          </cell>
          <cell r="R867">
            <v>158181818181.81818</v>
          </cell>
          <cell r="S867">
            <v>5006363636.363636</v>
          </cell>
          <cell r="T867">
            <v>4663636363.636364</v>
          </cell>
          <cell r="U867">
            <v>2800000000</v>
          </cell>
          <cell r="V867">
            <v>7445454545.454545</v>
          </cell>
          <cell r="W867">
            <v>1100000000</v>
          </cell>
          <cell r="X867">
            <v>250000000</v>
          </cell>
          <cell r="Y867">
            <v>250000000</v>
          </cell>
          <cell r="Z867">
            <v>120000000</v>
          </cell>
          <cell r="AA867">
            <v>51063636363.63636</v>
          </cell>
          <cell r="AB867">
            <v>0</v>
          </cell>
          <cell r="AC867">
            <v>0</v>
          </cell>
          <cell r="AD867">
            <v>123218181818.18182</v>
          </cell>
          <cell r="AE867">
            <v>600000000</v>
          </cell>
          <cell r="AF867">
            <v>140000000</v>
          </cell>
          <cell r="AG867">
            <v>370000000</v>
          </cell>
          <cell r="AH867">
            <v>16533557090.90909</v>
          </cell>
          <cell r="AI867">
            <v>0</v>
          </cell>
          <cell r="AJ867">
            <v>177272727.27272728</v>
          </cell>
          <cell r="AK867">
            <v>1568181818.1818182</v>
          </cell>
          <cell r="AL867">
            <v>0</v>
          </cell>
          <cell r="AM867">
            <v>370000000</v>
          </cell>
          <cell r="AN867">
            <v>111818181.81818181</v>
          </cell>
          <cell r="AO867">
            <v>131218181818.18182</v>
          </cell>
          <cell r="AP867">
            <v>1500000000</v>
          </cell>
          <cell r="AQ867">
            <v>4036363636.3636365</v>
          </cell>
          <cell r="AR867">
            <v>1834090909.090909</v>
          </cell>
          <cell r="AS867">
            <v>0</v>
          </cell>
          <cell r="AT867">
            <v>107909090.90909091</v>
          </cell>
          <cell r="AU867">
            <v>0</v>
          </cell>
          <cell r="AV867">
            <v>222090909.09090909</v>
          </cell>
          <cell r="AW867">
            <v>3500000000</v>
          </cell>
          <cell r="AX867">
            <v>463181818.18181819</v>
          </cell>
          <cell r="AY867">
            <v>350000000</v>
          </cell>
          <cell r="AZ867">
            <v>287272727.27272725</v>
          </cell>
          <cell r="BA867">
            <v>600000000</v>
          </cell>
          <cell r="BB867">
            <v>1545454545.4545455</v>
          </cell>
          <cell r="BC867">
            <v>13500000000</v>
          </cell>
          <cell r="BD867">
            <v>0</v>
          </cell>
          <cell r="BE867">
            <v>0</v>
          </cell>
          <cell r="BF867">
            <v>0</v>
          </cell>
          <cell r="BG867">
            <v>709090909.09090912</v>
          </cell>
          <cell r="BH867">
            <v>0</v>
          </cell>
          <cell r="BI867">
            <v>435000000</v>
          </cell>
          <cell r="BJ867">
            <v>320000000</v>
          </cell>
          <cell r="BK867">
            <v>70000000</v>
          </cell>
          <cell r="BL867">
            <v>3136363636.3636365</v>
          </cell>
          <cell r="BM867">
            <v>2563636363.6363635</v>
          </cell>
          <cell r="BN867">
            <v>654545454.5454545</v>
          </cell>
          <cell r="BO867">
            <v>175454545.45454547</v>
          </cell>
          <cell r="BP867">
            <v>118636363.63636364</v>
          </cell>
          <cell r="BQ867">
            <v>0</v>
          </cell>
          <cell r="BR867">
            <v>110000000</v>
          </cell>
          <cell r="BS867">
            <v>0</v>
          </cell>
          <cell r="BT867">
            <v>0</v>
          </cell>
          <cell r="BU867">
            <v>576363636.36363637</v>
          </cell>
          <cell r="BV867">
            <v>0</v>
          </cell>
          <cell r="BW867">
            <v>300000000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255000000</v>
          </cell>
          <cell r="CH867">
            <v>200000000</v>
          </cell>
          <cell r="CI867">
            <v>0</v>
          </cell>
          <cell r="CJ867"/>
          <cell r="CK867"/>
          <cell r="CL867"/>
          <cell r="CM867"/>
          <cell r="CN867"/>
          <cell r="CO867"/>
          <cell r="CP867"/>
          <cell r="CQ867">
            <v>1476671840181.8184</v>
          </cell>
          <cell r="CR867">
            <v>876979696545.45471</v>
          </cell>
          <cell r="CS867">
            <v>599692143636.36377</v>
          </cell>
        </row>
        <row r="868">
          <cell r="B868">
            <v>44208</v>
          </cell>
          <cell r="C868">
            <v>130260416666.66667</v>
          </cell>
          <cell r="D868">
            <v>307779000000</v>
          </cell>
          <cell r="E868">
            <v>171385000000</v>
          </cell>
          <cell r="F868">
            <v>19000000000</v>
          </cell>
          <cell r="G868">
            <v>2000000000</v>
          </cell>
          <cell r="H868">
            <v>92489201000</v>
          </cell>
          <cell r="I868">
            <v>0</v>
          </cell>
          <cell r="J868">
            <v>63241738333.333336</v>
          </cell>
          <cell r="K868">
            <v>27866666666.666668</v>
          </cell>
          <cell r="L868">
            <v>26925000000</v>
          </cell>
          <cell r="M868">
            <v>65716666666.666664</v>
          </cell>
          <cell r="N868">
            <v>9500000000</v>
          </cell>
          <cell r="O868">
            <v>11550000000</v>
          </cell>
          <cell r="P868">
            <v>0</v>
          </cell>
          <cell r="Q868">
            <v>4325000000</v>
          </cell>
          <cell r="R868">
            <v>158333333333.33334</v>
          </cell>
          <cell r="S868">
            <v>5006666666.666667</v>
          </cell>
          <cell r="T868">
            <v>4691666666.666667</v>
          </cell>
          <cell r="U868">
            <v>2800000000</v>
          </cell>
          <cell r="V868">
            <v>7450000000</v>
          </cell>
          <cell r="W868">
            <v>1100000000</v>
          </cell>
          <cell r="X868">
            <v>250000000</v>
          </cell>
          <cell r="Y868">
            <v>250000000</v>
          </cell>
          <cell r="Z868">
            <v>120000000</v>
          </cell>
          <cell r="AA868">
            <v>49666666666.666664</v>
          </cell>
          <cell r="AB868">
            <v>0</v>
          </cell>
          <cell r="AC868">
            <v>0</v>
          </cell>
          <cell r="AD868">
            <v>120566666666.66667</v>
          </cell>
          <cell r="AE868">
            <v>600000000</v>
          </cell>
          <cell r="AF868">
            <v>140000000</v>
          </cell>
          <cell r="AG868">
            <v>370000000</v>
          </cell>
          <cell r="AH868">
            <v>16501285666.666666</v>
          </cell>
          <cell r="AI868">
            <v>0</v>
          </cell>
          <cell r="AJ868">
            <v>175000000</v>
          </cell>
          <cell r="AK868">
            <v>1566666666.6666667</v>
          </cell>
          <cell r="AL868">
            <v>0</v>
          </cell>
          <cell r="AM868">
            <v>370000000</v>
          </cell>
          <cell r="AN868">
            <v>113333333.33333333</v>
          </cell>
          <cell r="AO868">
            <v>131066666666.66667</v>
          </cell>
          <cell r="AP868">
            <v>1500000000</v>
          </cell>
          <cell r="AQ868">
            <v>4150000000</v>
          </cell>
          <cell r="AR868">
            <v>1793750000</v>
          </cell>
          <cell r="AS868">
            <v>0</v>
          </cell>
          <cell r="AT868">
            <v>108250000</v>
          </cell>
          <cell r="AU868">
            <v>0</v>
          </cell>
          <cell r="AV868">
            <v>222333333.33333334</v>
          </cell>
          <cell r="AW868">
            <v>3500000000</v>
          </cell>
          <cell r="AX868">
            <v>476250000</v>
          </cell>
          <cell r="AY868">
            <v>350000000</v>
          </cell>
          <cell r="AZ868">
            <v>276666666.66666669</v>
          </cell>
          <cell r="BA868">
            <v>600000000</v>
          </cell>
          <cell r="BB868">
            <v>1500000000</v>
          </cell>
          <cell r="BC868">
            <v>13500000000</v>
          </cell>
          <cell r="BD868">
            <v>0</v>
          </cell>
          <cell r="BE868">
            <v>0</v>
          </cell>
          <cell r="BF868">
            <v>0</v>
          </cell>
          <cell r="BG868">
            <v>758333333.33333337</v>
          </cell>
          <cell r="BH868">
            <v>0</v>
          </cell>
          <cell r="BI868">
            <v>435000000</v>
          </cell>
          <cell r="BJ868">
            <v>320000000</v>
          </cell>
          <cell r="BK868">
            <v>70000000</v>
          </cell>
          <cell r="BL868">
            <v>3150000000</v>
          </cell>
          <cell r="BM868">
            <v>2575000000</v>
          </cell>
          <cell r="BN868">
            <v>650000000</v>
          </cell>
          <cell r="BO868">
            <v>176666666.66666666</v>
          </cell>
          <cell r="BP868">
            <v>117083333.33333333</v>
          </cell>
          <cell r="BQ868">
            <v>0</v>
          </cell>
          <cell r="BR868">
            <v>110000000</v>
          </cell>
          <cell r="BS868">
            <v>0</v>
          </cell>
          <cell r="BT868">
            <v>0</v>
          </cell>
          <cell r="BU868">
            <v>553333333.33333337</v>
          </cell>
          <cell r="BV868">
            <v>0</v>
          </cell>
          <cell r="BW868">
            <v>300000000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255000000</v>
          </cell>
          <cell r="CH868">
            <v>206250000</v>
          </cell>
          <cell r="CI868">
            <v>0</v>
          </cell>
          <cell r="CJ868"/>
          <cell r="CK868"/>
          <cell r="CL868"/>
          <cell r="CM868"/>
          <cell r="CN868"/>
          <cell r="CO868"/>
          <cell r="CP868"/>
          <cell r="CQ868">
            <v>1470830558333.3335</v>
          </cell>
          <cell r="CR868">
            <v>871601486666.66675</v>
          </cell>
          <cell r="CS868">
            <v>599229071666.6665</v>
          </cell>
        </row>
        <row r="869">
          <cell r="B869">
            <v>44209</v>
          </cell>
          <cell r="C869">
            <v>128928423076.92308</v>
          </cell>
          <cell r="D869">
            <v>307202076923.0769</v>
          </cell>
          <cell r="E869">
            <v>171385538461.53845</v>
          </cell>
          <cell r="F869">
            <v>19000000000</v>
          </cell>
          <cell r="G869">
            <v>2076923076.9230769</v>
          </cell>
          <cell r="H869">
            <v>92597599230.769226</v>
          </cell>
          <cell r="I869">
            <v>0</v>
          </cell>
          <cell r="J869">
            <v>63370703076.92308</v>
          </cell>
          <cell r="K869">
            <v>27953846153.846153</v>
          </cell>
          <cell r="L869">
            <v>26919230769.23077</v>
          </cell>
          <cell r="M869">
            <v>65680769230.769234</v>
          </cell>
          <cell r="N869">
            <v>9500000000</v>
          </cell>
          <cell r="O869">
            <v>11550000000</v>
          </cell>
          <cell r="P869">
            <v>0</v>
          </cell>
          <cell r="Q869">
            <v>4296153846.1538458</v>
          </cell>
          <cell r="R869">
            <v>158461538461.53845</v>
          </cell>
          <cell r="S869">
            <v>5006923076.9230766</v>
          </cell>
          <cell r="T869">
            <v>4715384615.3846149</v>
          </cell>
          <cell r="U869">
            <v>2800000000</v>
          </cell>
          <cell r="V869">
            <v>7453846153.8461542</v>
          </cell>
          <cell r="W869">
            <v>1100000000</v>
          </cell>
          <cell r="X869">
            <v>250000000</v>
          </cell>
          <cell r="Y869">
            <v>250000000</v>
          </cell>
          <cell r="Z869">
            <v>120000000</v>
          </cell>
          <cell r="AA869">
            <v>48484615384.615387</v>
          </cell>
          <cell r="AB869">
            <v>0</v>
          </cell>
          <cell r="AC869">
            <v>0</v>
          </cell>
          <cell r="AD869">
            <v>120938461538.46153</v>
          </cell>
          <cell r="AE869">
            <v>600000000</v>
          </cell>
          <cell r="AF869">
            <v>140000000</v>
          </cell>
          <cell r="AG869">
            <v>370000000</v>
          </cell>
          <cell r="AH869">
            <v>16473979076.923077</v>
          </cell>
          <cell r="AI869">
            <v>0</v>
          </cell>
          <cell r="AJ869">
            <v>173076923.07692307</v>
          </cell>
          <cell r="AK869">
            <v>1565384615.3846154</v>
          </cell>
          <cell r="AL869">
            <v>0</v>
          </cell>
          <cell r="AM869">
            <v>370000000</v>
          </cell>
          <cell r="AN869">
            <v>114615384.61538461</v>
          </cell>
          <cell r="AO869">
            <v>130938461538.46153</v>
          </cell>
          <cell r="AP869">
            <v>1500000000</v>
          </cell>
          <cell r="AQ869">
            <v>4246153846.1538463</v>
          </cell>
          <cell r="AR869">
            <v>1759615384.6153846</v>
          </cell>
          <cell r="AS869">
            <v>0</v>
          </cell>
          <cell r="AT869">
            <v>108538461.53846154</v>
          </cell>
          <cell r="AU869">
            <v>0</v>
          </cell>
          <cell r="AV869">
            <v>230230769.23076922</v>
          </cell>
          <cell r="AW869">
            <v>3500000000</v>
          </cell>
          <cell r="AX869">
            <v>487307692.30769229</v>
          </cell>
          <cell r="AY869">
            <v>350000000</v>
          </cell>
          <cell r="AZ869">
            <v>267692307.69230768</v>
          </cell>
          <cell r="BA869">
            <v>600000000</v>
          </cell>
          <cell r="BB869">
            <v>1461538461.5384614</v>
          </cell>
          <cell r="BC869">
            <v>13500000000</v>
          </cell>
          <cell r="BD869">
            <v>0</v>
          </cell>
          <cell r="BE869">
            <v>0</v>
          </cell>
          <cell r="BF869">
            <v>0</v>
          </cell>
          <cell r="BG869">
            <v>800000000</v>
          </cell>
          <cell r="BH869">
            <v>0</v>
          </cell>
          <cell r="BI869">
            <v>435000000</v>
          </cell>
          <cell r="BJ869">
            <v>320000000</v>
          </cell>
          <cell r="BK869">
            <v>70000000</v>
          </cell>
          <cell r="BL869">
            <v>3161538461.5384617</v>
          </cell>
          <cell r="BM869">
            <v>2584615384.6153846</v>
          </cell>
          <cell r="BN869">
            <v>646153846.15384614</v>
          </cell>
          <cell r="BO869">
            <v>177692307.69230768</v>
          </cell>
          <cell r="BP869">
            <v>119615384.61538461</v>
          </cell>
          <cell r="BQ869">
            <v>0</v>
          </cell>
          <cell r="BR869">
            <v>110000000</v>
          </cell>
          <cell r="BS869">
            <v>0</v>
          </cell>
          <cell r="BT869">
            <v>0</v>
          </cell>
          <cell r="BU869">
            <v>549230769.23076928</v>
          </cell>
          <cell r="BV869">
            <v>0</v>
          </cell>
          <cell r="BW869">
            <v>300000000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255000000</v>
          </cell>
          <cell r="CH869">
            <v>211538461.53846154</v>
          </cell>
          <cell r="CI869">
            <v>0</v>
          </cell>
          <cell r="CJ869"/>
          <cell r="CK869"/>
          <cell r="CL869"/>
          <cell r="CM869"/>
          <cell r="CN869"/>
          <cell r="CO869"/>
          <cell r="CP869"/>
          <cell r="CQ869">
            <v>1468539012153.8467</v>
          </cell>
          <cell r="CR869">
            <v>869693001384.61511</v>
          </cell>
          <cell r="CS869">
            <v>598846010769.23071</v>
          </cell>
        </row>
        <row r="870">
          <cell r="B870">
            <v>44210</v>
          </cell>
          <cell r="C870">
            <v>127008142857.14285</v>
          </cell>
          <cell r="D870">
            <v>306457571428.57141</v>
          </cell>
          <cell r="E870">
            <v>171275714285.71429</v>
          </cell>
          <cell r="F870">
            <v>19000000000</v>
          </cell>
          <cell r="G870">
            <v>2142857142.8571429</v>
          </cell>
          <cell r="H870">
            <v>92976226285.714279</v>
          </cell>
          <cell r="I870">
            <v>0</v>
          </cell>
          <cell r="J870">
            <v>63525958571.428574</v>
          </cell>
          <cell r="K870">
            <v>28171428571.42857</v>
          </cell>
          <cell r="L870">
            <v>26914285714.285713</v>
          </cell>
          <cell r="M870">
            <v>65721428571.428574</v>
          </cell>
          <cell r="N870">
            <v>9500000000</v>
          </cell>
          <cell r="O870">
            <v>11550000000</v>
          </cell>
          <cell r="P870">
            <v>0</v>
          </cell>
          <cell r="Q870">
            <v>4257142857.1428571</v>
          </cell>
          <cell r="R870">
            <v>157857142857.14285</v>
          </cell>
          <cell r="S870">
            <v>4971428571.4285717</v>
          </cell>
          <cell r="T870">
            <v>4735714285.7142859</v>
          </cell>
          <cell r="U870">
            <v>2800000000</v>
          </cell>
          <cell r="V870">
            <v>7457142857.1428576</v>
          </cell>
          <cell r="W870">
            <v>1092857142.8571429</v>
          </cell>
          <cell r="X870">
            <v>250000000</v>
          </cell>
          <cell r="Y870">
            <v>250000000</v>
          </cell>
          <cell r="Z870">
            <v>120000000</v>
          </cell>
          <cell r="AA870">
            <v>47442857142.85714</v>
          </cell>
          <cell r="AB870">
            <v>0</v>
          </cell>
          <cell r="AC870">
            <v>0</v>
          </cell>
          <cell r="AD870">
            <v>120757142857.14285</v>
          </cell>
          <cell r="AE870">
            <v>600000000</v>
          </cell>
          <cell r="AF870">
            <v>140000000</v>
          </cell>
          <cell r="AG870">
            <v>368571428.5714286</v>
          </cell>
          <cell r="AH870">
            <v>16450573428.571428</v>
          </cell>
          <cell r="AI870">
            <v>0</v>
          </cell>
          <cell r="AJ870">
            <v>171428571.42857143</v>
          </cell>
          <cell r="AK870">
            <v>1564285714.2857144</v>
          </cell>
          <cell r="AL870">
            <v>0</v>
          </cell>
          <cell r="AM870">
            <v>370000000</v>
          </cell>
          <cell r="AN870">
            <v>115714285.71428572</v>
          </cell>
          <cell r="AO870">
            <v>130828571428.57143</v>
          </cell>
          <cell r="AP870">
            <v>1500000000</v>
          </cell>
          <cell r="AQ870">
            <v>4200000000</v>
          </cell>
          <cell r="AR870">
            <v>1756071428.5714285</v>
          </cell>
          <cell r="AS870">
            <v>0</v>
          </cell>
          <cell r="AT870">
            <v>108785714.28571428</v>
          </cell>
          <cell r="AU870">
            <v>0</v>
          </cell>
          <cell r="AV870">
            <v>237000000</v>
          </cell>
          <cell r="AW870">
            <v>3500000000</v>
          </cell>
          <cell r="AX870">
            <v>496785714.28571427</v>
          </cell>
          <cell r="AY870">
            <v>350000000</v>
          </cell>
          <cell r="AZ870">
            <v>260000000</v>
          </cell>
          <cell r="BA870">
            <v>600000000</v>
          </cell>
          <cell r="BB870">
            <v>1428571428.5714285</v>
          </cell>
          <cell r="BC870">
            <v>13500000000</v>
          </cell>
          <cell r="BD870">
            <v>0</v>
          </cell>
          <cell r="BE870">
            <v>0</v>
          </cell>
          <cell r="BF870">
            <v>0</v>
          </cell>
          <cell r="BG870">
            <v>835714285.71428573</v>
          </cell>
          <cell r="BH870">
            <v>0</v>
          </cell>
          <cell r="BI870">
            <v>422142857.14285713</v>
          </cell>
          <cell r="BJ870">
            <v>318428571.4285714</v>
          </cell>
          <cell r="BK870">
            <v>70000000</v>
          </cell>
          <cell r="BL870">
            <v>3171428571.4285712</v>
          </cell>
          <cell r="BM870">
            <v>2592857142.8571429</v>
          </cell>
          <cell r="BN870">
            <v>642857142.85714281</v>
          </cell>
          <cell r="BO870">
            <v>178571428.57142857</v>
          </cell>
          <cell r="BP870">
            <v>118214285.71428572</v>
          </cell>
          <cell r="BQ870">
            <v>0</v>
          </cell>
          <cell r="BR870">
            <v>110000000</v>
          </cell>
          <cell r="BS870">
            <v>0</v>
          </cell>
          <cell r="BT870">
            <v>0</v>
          </cell>
          <cell r="BU870">
            <v>545714285.71428573</v>
          </cell>
          <cell r="BV870">
            <v>0</v>
          </cell>
          <cell r="BW870">
            <v>300000000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256785714.2857143</v>
          </cell>
          <cell r="CH870">
            <v>216071428.57142857</v>
          </cell>
          <cell r="CI870">
            <v>0</v>
          </cell>
          <cell r="CJ870"/>
          <cell r="CK870"/>
          <cell r="CL870"/>
          <cell r="CM870"/>
          <cell r="CN870"/>
          <cell r="CO870"/>
          <cell r="CP870"/>
          <cell r="CQ870">
            <v>1464560186857.1433</v>
          </cell>
          <cell r="CR870">
            <v>866543799714.28552</v>
          </cell>
          <cell r="CS870">
            <v>598016387142.85718</v>
          </cell>
        </row>
        <row r="871">
          <cell r="B871">
            <v>44211</v>
          </cell>
          <cell r="C871">
            <v>125343900000</v>
          </cell>
          <cell r="D871">
            <v>305812333333.33331</v>
          </cell>
          <cell r="E871">
            <v>171180533333.33334</v>
          </cell>
          <cell r="F871">
            <v>19000000000</v>
          </cell>
          <cell r="G871">
            <v>2200000000</v>
          </cell>
          <cell r="H871">
            <v>93304369733.333328</v>
          </cell>
          <cell r="I871">
            <v>0</v>
          </cell>
          <cell r="J871">
            <v>63663180000</v>
          </cell>
          <cell r="K871">
            <v>28360000000</v>
          </cell>
          <cell r="L871">
            <v>26910000000</v>
          </cell>
          <cell r="M871">
            <v>65760166666.666664</v>
          </cell>
          <cell r="N871">
            <v>9500000000</v>
          </cell>
          <cell r="O871">
            <v>11550000000</v>
          </cell>
          <cell r="P871">
            <v>0</v>
          </cell>
          <cell r="Q871">
            <v>4223333333.3333335</v>
          </cell>
          <cell r="R871">
            <v>157333333333.33334</v>
          </cell>
          <cell r="S871">
            <v>4940666666.666667</v>
          </cell>
          <cell r="T871">
            <v>4753333333.333333</v>
          </cell>
          <cell r="U871">
            <v>2800000000</v>
          </cell>
          <cell r="V871">
            <v>7460000000</v>
          </cell>
          <cell r="W871">
            <v>1086666666.6666667</v>
          </cell>
          <cell r="X871">
            <v>250000000</v>
          </cell>
          <cell r="Y871">
            <v>250000000</v>
          </cell>
          <cell r="Z871">
            <v>120000000</v>
          </cell>
          <cell r="AA871">
            <v>46540000000</v>
          </cell>
          <cell r="AB871">
            <v>0</v>
          </cell>
          <cell r="AC871">
            <v>0</v>
          </cell>
          <cell r="AD871">
            <v>121066666666.66667</v>
          </cell>
          <cell r="AE871">
            <v>600000000</v>
          </cell>
          <cell r="AF871">
            <v>140000000</v>
          </cell>
          <cell r="AG871">
            <v>367333333.33333331</v>
          </cell>
          <cell r="AH871">
            <v>16430288533.333334</v>
          </cell>
          <cell r="AI871">
            <v>0</v>
          </cell>
          <cell r="AJ871">
            <v>170000000</v>
          </cell>
          <cell r="AK871">
            <v>1563333333.3333333</v>
          </cell>
          <cell r="AL871">
            <v>0</v>
          </cell>
          <cell r="AM871">
            <v>370000000</v>
          </cell>
          <cell r="AN871">
            <v>113333333.33333333</v>
          </cell>
          <cell r="AO871">
            <v>130733333333.33333</v>
          </cell>
          <cell r="AP871">
            <v>1500000000</v>
          </cell>
          <cell r="AQ871">
            <v>4160000000</v>
          </cell>
          <cell r="AR871">
            <v>1769000000</v>
          </cell>
          <cell r="AS871">
            <v>0</v>
          </cell>
          <cell r="AT871">
            <v>109000000</v>
          </cell>
          <cell r="AU871">
            <v>0</v>
          </cell>
          <cell r="AV871">
            <v>249733333.33333334</v>
          </cell>
          <cell r="AW871">
            <v>3500000000</v>
          </cell>
          <cell r="AX871">
            <v>505000000</v>
          </cell>
          <cell r="AY871">
            <v>350000000</v>
          </cell>
          <cell r="AZ871">
            <v>253333333.33333334</v>
          </cell>
          <cell r="BA871">
            <v>600000000</v>
          </cell>
          <cell r="BB871">
            <v>1400000000</v>
          </cell>
          <cell r="BC871">
            <v>13500000000</v>
          </cell>
          <cell r="BD871">
            <v>0</v>
          </cell>
          <cell r="BE871">
            <v>0</v>
          </cell>
          <cell r="BF871">
            <v>0</v>
          </cell>
          <cell r="BG871">
            <v>866666666.66666663</v>
          </cell>
          <cell r="BH871">
            <v>0</v>
          </cell>
          <cell r="BI871">
            <v>411000000</v>
          </cell>
          <cell r="BJ871">
            <v>317066666.66666669</v>
          </cell>
          <cell r="BK871">
            <v>70000000</v>
          </cell>
          <cell r="BL871">
            <v>3180000000</v>
          </cell>
          <cell r="BM871">
            <v>2600000000</v>
          </cell>
          <cell r="BN871">
            <v>640000000</v>
          </cell>
          <cell r="BO871">
            <v>179333333.33333334</v>
          </cell>
          <cell r="BP871">
            <v>117000000</v>
          </cell>
          <cell r="BQ871">
            <v>0</v>
          </cell>
          <cell r="BR871">
            <v>110000000</v>
          </cell>
          <cell r="BS871">
            <v>0</v>
          </cell>
          <cell r="BT871">
            <v>0</v>
          </cell>
          <cell r="BU871">
            <v>542666666.66666663</v>
          </cell>
          <cell r="BV871">
            <v>0</v>
          </cell>
          <cell r="BW871">
            <v>300000000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258333333.33333334</v>
          </cell>
          <cell r="CH871">
            <v>220000000</v>
          </cell>
          <cell r="CI871">
            <v>0</v>
          </cell>
          <cell r="CJ871"/>
          <cell r="CK871"/>
          <cell r="CL871"/>
          <cell r="CM871"/>
          <cell r="CN871"/>
          <cell r="CO871"/>
          <cell r="CP871"/>
          <cell r="CQ871">
            <v>1461604238266.6665</v>
          </cell>
          <cell r="CR871">
            <v>864304191600.00024</v>
          </cell>
          <cell r="CS871">
            <v>597300046666.66663</v>
          </cell>
        </row>
        <row r="872">
          <cell r="B872">
            <v>44212</v>
          </cell>
          <cell r="C872">
            <v>123887687500</v>
          </cell>
          <cell r="D872">
            <v>305247750000</v>
          </cell>
          <cell r="E872">
            <v>171097250000</v>
          </cell>
          <cell r="F872">
            <v>19000000000</v>
          </cell>
          <cell r="G872">
            <v>2250000000</v>
          </cell>
          <cell r="H872">
            <v>93591495250</v>
          </cell>
          <cell r="I872">
            <v>0</v>
          </cell>
          <cell r="J872">
            <v>63783248750</v>
          </cell>
          <cell r="K872">
            <v>28525000000</v>
          </cell>
          <cell r="L872">
            <v>26906250000</v>
          </cell>
          <cell r="M872">
            <v>65794062500</v>
          </cell>
          <cell r="N872">
            <v>9500000000</v>
          </cell>
          <cell r="O872">
            <v>11550000000</v>
          </cell>
          <cell r="P872">
            <v>0</v>
          </cell>
          <cell r="Q872">
            <v>4193750000</v>
          </cell>
          <cell r="R872">
            <v>156875000000</v>
          </cell>
          <cell r="S872">
            <v>4913750000</v>
          </cell>
          <cell r="T872">
            <v>4768750000</v>
          </cell>
          <cell r="U872">
            <v>2800000000</v>
          </cell>
          <cell r="V872">
            <v>7462500000</v>
          </cell>
          <cell r="W872">
            <v>1081250000</v>
          </cell>
          <cell r="X872">
            <v>250000000</v>
          </cell>
          <cell r="Y872">
            <v>250000000</v>
          </cell>
          <cell r="Z872">
            <v>120000000</v>
          </cell>
          <cell r="AA872">
            <v>45750000000</v>
          </cell>
          <cell r="AB872">
            <v>0</v>
          </cell>
          <cell r="AC872">
            <v>0</v>
          </cell>
          <cell r="AD872">
            <v>121337500000</v>
          </cell>
          <cell r="AE872">
            <v>600000000</v>
          </cell>
          <cell r="AF872">
            <v>140000000</v>
          </cell>
          <cell r="AG872">
            <v>366250000</v>
          </cell>
          <cell r="AH872">
            <v>16412539250</v>
          </cell>
          <cell r="AI872">
            <v>0</v>
          </cell>
          <cell r="AJ872">
            <v>168750000</v>
          </cell>
          <cell r="AK872">
            <v>1562500000</v>
          </cell>
          <cell r="AL872">
            <v>0</v>
          </cell>
          <cell r="AM872">
            <v>370000000</v>
          </cell>
          <cell r="AN872">
            <v>111250000</v>
          </cell>
          <cell r="AO872">
            <v>130650000000</v>
          </cell>
          <cell r="AP872">
            <v>1500000000</v>
          </cell>
          <cell r="AQ872">
            <v>4125000000</v>
          </cell>
          <cell r="AR872">
            <v>1780312500</v>
          </cell>
          <cell r="AS872">
            <v>0</v>
          </cell>
          <cell r="AT872">
            <v>109187500</v>
          </cell>
          <cell r="AU872">
            <v>0</v>
          </cell>
          <cell r="AV872">
            <v>260875000</v>
          </cell>
          <cell r="AW872">
            <v>3500000000</v>
          </cell>
          <cell r="AX872">
            <v>512187500</v>
          </cell>
          <cell r="AY872">
            <v>350000000</v>
          </cell>
          <cell r="AZ872">
            <v>247500000</v>
          </cell>
          <cell r="BA872">
            <v>600000000</v>
          </cell>
          <cell r="BB872">
            <v>1375000000</v>
          </cell>
          <cell r="BC872">
            <v>13500000000</v>
          </cell>
          <cell r="BD872">
            <v>0</v>
          </cell>
          <cell r="BE872">
            <v>0</v>
          </cell>
          <cell r="BF872">
            <v>0</v>
          </cell>
          <cell r="BG872">
            <v>893750000</v>
          </cell>
          <cell r="BH872">
            <v>0</v>
          </cell>
          <cell r="BI872">
            <v>401250000</v>
          </cell>
          <cell r="BJ872">
            <v>315875000</v>
          </cell>
          <cell r="BK872">
            <v>70000000</v>
          </cell>
          <cell r="BL872">
            <v>3187500000</v>
          </cell>
          <cell r="BM872">
            <v>2606250000</v>
          </cell>
          <cell r="BN872">
            <v>637500000</v>
          </cell>
          <cell r="BO872">
            <v>180000000</v>
          </cell>
          <cell r="BP872">
            <v>115937500</v>
          </cell>
          <cell r="BQ872">
            <v>0</v>
          </cell>
          <cell r="BR872">
            <v>110000000</v>
          </cell>
          <cell r="BS872">
            <v>0</v>
          </cell>
          <cell r="BT872">
            <v>0</v>
          </cell>
          <cell r="BU872">
            <v>540000000</v>
          </cell>
          <cell r="BV872">
            <v>0</v>
          </cell>
          <cell r="BW872">
            <v>300000000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259687500</v>
          </cell>
          <cell r="CH872">
            <v>223437500</v>
          </cell>
          <cell r="CI872">
            <v>0</v>
          </cell>
          <cell r="CJ872"/>
          <cell r="CK872"/>
          <cell r="CL872"/>
          <cell r="CM872"/>
          <cell r="CN872"/>
          <cell r="CO872"/>
          <cell r="CP872"/>
          <cell r="CQ872">
            <v>1459017783250</v>
          </cell>
          <cell r="CR872">
            <v>862344534500</v>
          </cell>
          <cell r="CS872">
            <v>596673248750</v>
          </cell>
        </row>
        <row r="873">
          <cell r="B873">
            <v>44213</v>
          </cell>
          <cell r="C873">
            <v>122602794117.64706</v>
          </cell>
          <cell r="D873">
            <v>304749588235.29413</v>
          </cell>
          <cell r="E873">
            <v>171023764705.88235</v>
          </cell>
          <cell r="F873">
            <v>19000000000</v>
          </cell>
          <cell r="G873">
            <v>2294117647.0588236</v>
          </cell>
          <cell r="H873">
            <v>93844841294.117645</v>
          </cell>
          <cell r="I873">
            <v>0</v>
          </cell>
          <cell r="J873">
            <v>63889191764.705879</v>
          </cell>
          <cell r="K873">
            <v>28670588235.294117</v>
          </cell>
          <cell r="L873">
            <v>26902941176.470589</v>
          </cell>
          <cell r="M873">
            <v>65823970588.235291</v>
          </cell>
          <cell r="N873">
            <v>9500000000</v>
          </cell>
          <cell r="O873">
            <v>11550000000</v>
          </cell>
          <cell r="P873">
            <v>0</v>
          </cell>
          <cell r="Q873">
            <v>4167647058.8235292</v>
          </cell>
          <cell r="R873">
            <v>156470588235.29413</v>
          </cell>
          <cell r="S873">
            <v>4890000000</v>
          </cell>
          <cell r="T873">
            <v>4782352941.1764708</v>
          </cell>
          <cell r="U873">
            <v>2800000000</v>
          </cell>
          <cell r="V873">
            <v>7464705882.3529415</v>
          </cell>
          <cell r="W873">
            <v>1076470588.2352941</v>
          </cell>
          <cell r="X873">
            <v>250000000</v>
          </cell>
          <cell r="Y873">
            <v>250000000</v>
          </cell>
          <cell r="Z873">
            <v>120000000</v>
          </cell>
          <cell r="AA873">
            <v>45052941176.470589</v>
          </cell>
          <cell r="AB873">
            <v>0</v>
          </cell>
          <cell r="AC873">
            <v>0</v>
          </cell>
          <cell r="AD873">
            <v>121576470588.23529</v>
          </cell>
          <cell r="AE873">
            <v>600000000</v>
          </cell>
          <cell r="AF873">
            <v>140000000</v>
          </cell>
          <cell r="AG873">
            <v>365294117.64705884</v>
          </cell>
          <cell r="AH873">
            <v>16396878117.647058</v>
          </cell>
          <cell r="AI873">
            <v>0</v>
          </cell>
          <cell r="AJ873">
            <v>167647058.82352942</v>
          </cell>
          <cell r="AK873">
            <v>1561764705.8823528</v>
          </cell>
          <cell r="AL873">
            <v>0</v>
          </cell>
          <cell r="AM873">
            <v>370000000</v>
          </cell>
          <cell r="AN873">
            <v>109411764.70588236</v>
          </cell>
          <cell r="AO873">
            <v>130576470588.23529</v>
          </cell>
          <cell r="AP873">
            <v>1500000000</v>
          </cell>
          <cell r="AQ873">
            <v>4094117647.0588236</v>
          </cell>
          <cell r="AR873">
            <v>1790294117.6470587</v>
          </cell>
          <cell r="AS873">
            <v>0</v>
          </cell>
          <cell r="AT873">
            <v>109352941.17647059</v>
          </cell>
          <cell r="AU873">
            <v>0</v>
          </cell>
          <cell r="AV873">
            <v>270705882.35294116</v>
          </cell>
          <cell r="AW873">
            <v>3500000000</v>
          </cell>
          <cell r="AX873">
            <v>518529411.7647059</v>
          </cell>
          <cell r="AY873">
            <v>350000000</v>
          </cell>
          <cell r="AZ873">
            <v>242352941.17647058</v>
          </cell>
          <cell r="BA873">
            <v>600000000</v>
          </cell>
          <cell r="BB873">
            <v>1352941176.4705882</v>
          </cell>
          <cell r="BC873">
            <v>13500000000</v>
          </cell>
          <cell r="BD873">
            <v>0</v>
          </cell>
          <cell r="BE873">
            <v>0</v>
          </cell>
          <cell r="BF873">
            <v>0</v>
          </cell>
          <cell r="BG873">
            <v>917647058.82352936</v>
          </cell>
          <cell r="BH873">
            <v>0</v>
          </cell>
          <cell r="BI873">
            <v>392647058.82352942</v>
          </cell>
          <cell r="BJ873">
            <v>314823529.41176468</v>
          </cell>
          <cell r="BK873">
            <v>70000000</v>
          </cell>
          <cell r="BL873">
            <v>3194117647.0588236</v>
          </cell>
          <cell r="BM873">
            <v>2611764705.8823528</v>
          </cell>
          <cell r="BN873">
            <v>635294117.64705884</v>
          </cell>
          <cell r="BO873">
            <v>180588235.29411766</v>
          </cell>
          <cell r="BP873">
            <v>115000000</v>
          </cell>
          <cell r="BQ873">
            <v>0</v>
          </cell>
          <cell r="BR873">
            <v>110000000</v>
          </cell>
          <cell r="BS873">
            <v>0</v>
          </cell>
          <cell r="BT873">
            <v>0</v>
          </cell>
          <cell r="BU873">
            <v>537647058.82352936</v>
          </cell>
          <cell r="BV873">
            <v>0</v>
          </cell>
          <cell r="BW873">
            <v>300000000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260882352.94117647</v>
          </cell>
          <cell r="CH873">
            <v>226470588.2352941</v>
          </cell>
          <cell r="CI873">
            <v>0</v>
          </cell>
          <cell r="CJ873"/>
          <cell r="CK873"/>
          <cell r="CL873"/>
          <cell r="CM873"/>
          <cell r="CN873"/>
          <cell r="CO873"/>
          <cell r="CP873"/>
          <cell r="CQ873">
            <v>1456735617058.8237</v>
          </cell>
          <cell r="CR873">
            <v>860615425294.11768</v>
          </cell>
          <cell r="CS873">
            <v>596120191764.70593</v>
          </cell>
        </row>
        <row r="874">
          <cell r="B874">
            <v>44214</v>
          </cell>
          <cell r="C874">
            <v>121460666666.66667</v>
          </cell>
          <cell r="D874">
            <v>304306777777.77777</v>
          </cell>
          <cell r="E874">
            <v>170958444444.44446</v>
          </cell>
          <cell r="F874">
            <v>19000000000</v>
          </cell>
          <cell r="G874">
            <v>2455555555.5555553</v>
          </cell>
          <cell r="H874">
            <v>94070037777.777771</v>
          </cell>
          <cell r="I874">
            <v>0</v>
          </cell>
          <cell r="J874">
            <v>64012807777.777779</v>
          </cell>
          <cell r="K874">
            <v>28800000000</v>
          </cell>
          <cell r="L874">
            <v>26900000000</v>
          </cell>
          <cell r="M874">
            <v>65847638888.888885</v>
          </cell>
          <cell r="N874">
            <v>9500000000</v>
          </cell>
          <cell r="O874">
            <v>11550000000</v>
          </cell>
          <cell r="P874">
            <v>0</v>
          </cell>
          <cell r="Q874">
            <v>4144444444.4444447</v>
          </cell>
          <cell r="R874">
            <v>156111111111.11111</v>
          </cell>
          <cell r="S874">
            <v>4868888888.8888893</v>
          </cell>
          <cell r="T874">
            <v>4794444444.4444447</v>
          </cell>
          <cell r="U874">
            <v>2800000000</v>
          </cell>
          <cell r="V874">
            <v>7466666666.666667</v>
          </cell>
          <cell r="W874">
            <v>1072222222.2222222</v>
          </cell>
          <cell r="X874">
            <v>250000000</v>
          </cell>
          <cell r="Y874">
            <v>250000000</v>
          </cell>
          <cell r="Z874">
            <v>120000000</v>
          </cell>
          <cell r="AA874">
            <v>45266666666.666664</v>
          </cell>
          <cell r="AB874">
            <v>0</v>
          </cell>
          <cell r="AC874">
            <v>0</v>
          </cell>
          <cell r="AD874">
            <v>121788888888.88889</v>
          </cell>
          <cell r="AE874">
            <v>600000000</v>
          </cell>
          <cell r="AF874">
            <v>140000000</v>
          </cell>
          <cell r="AG874">
            <v>364444444.44444442</v>
          </cell>
          <cell r="AH874">
            <v>16382957111.111111</v>
          </cell>
          <cell r="AI874">
            <v>0</v>
          </cell>
          <cell r="AJ874">
            <v>166666666.66666666</v>
          </cell>
          <cell r="AK874">
            <v>1561111111.1111112</v>
          </cell>
          <cell r="AL874">
            <v>0</v>
          </cell>
          <cell r="AM874">
            <v>370000000</v>
          </cell>
          <cell r="AN874">
            <v>107777777.77777778</v>
          </cell>
          <cell r="AO874">
            <v>130511111111.11111</v>
          </cell>
          <cell r="AP874">
            <v>1594444444.4444444</v>
          </cell>
          <cell r="AQ874">
            <v>4066666666.6666665</v>
          </cell>
          <cell r="AR874">
            <v>1799166666.6666667</v>
          </cell>
          <cell r="AS874">
            <v>0</v>
          </cell>
          <cell r="AT874">
            <v>109500000</v>
          </cell>
          <cell r="AU874">
            <v>0</v>
          </cell>
          <cell r="AV874">
            <v>279444444.44444442</v>
          </cell>
          <cell r="AW874">
            <v>3500000000</v>
          </cell>
          <cell r="AX874">
            <v>526944444.44444442</v>
          </cell>
          <cell r="AY874">
            <v>350000000</v>
          </cell>
          <cell r="AZ874">
            <v>237777777.77777779</v>
          </cell>
          <cell r="BA874">
            <v>600000000</v>
          </cell>
          <cell r="BB874">
            <v>1333333333.3333333</v>
          </cell>
          <cell r="BC874">
            <v>13500000000</v>
          </cell>
          <cell r="BD874">
            <v>0</v>
          </cell>
          <cell r="BE874">
            <v>0</v>
          </cell>
          <cell r="BF874">
            <v>0</v>
          </cell>
          <cell r="BG874">
            <v>866666666.66666663</v>
          </cell>
          <cell r="BH874">
            <v>0</v>
          </cell>
          <cell r="BI874">
            <v>385000000</v>
          </cell>
          <cell r="BJ874">
            <v>313888888.8888889</v>
          </cell>
          <cell r="BK874">
            <v>70000000</v>
          </cell>
          <cell r="BL874">
            <v>3200000000</v>
          </cell>
          <cell r="BM874">
            <v>2616666666.6666665</v>
          </cell>
          <cell r="BN874">
            <v>633333333.33333337</v>
          </cell>
          <cell r="BO874">
            <v>181111111.1111111</v>
          </cell>
          <cell r="BP874">
            <v>116944444.44444445</v>
          </cell>
          <cell r="BQ874">
            <v>0</v>
          </cell>
          <cell r="BR874">
            <v>110000000</v>
          </cell>
          <cell r="BS874">
            <v>0</v>
          </cell>
          <cell r="BT874">
            <v>0</v>
          </cell>
          <cell r="BU874">
            <v>535555555.55555558</v>
          </cell>
          <cell r="BV874">
            <v>0</v>
          </cell>
          <cell r="BW874">
            <v>300000000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261944444.44444445</v>
          </cell>
          <cell r="CH874">
            <v>229166666.66666666</v>
          </cell>
          <cell r="CI874">
            <v>0</v>
          </cell>
          <cell r="CJ874"/>
          <cell r="CK874"/>
          <cell r="CL874"/>
          <cell r="CM874"/>
          <cell r="CN874"/>
          <cell r="CO874"/>
          <cell r="CP874"/>
          <cell r="CQ874">
            <v>1455716886000</v>
          </cell>
          <cell r="CR874">
            <v>860058856000</v>
          </cell>
          <cell r="CS874">
            <v>595658029999.99988</v>
          </cell>
        </row>
        <row r="875">
          <cell r="B875">
            <v>44215</v>
          </cell>
          <cell r="C875">
            <v>121228236842.10527</v>
          </cell>
          <cell r="D875">
            <v>303873736842.10529</v>
          </cell>
          <cell r="E875">
            <v>170603210526.3158</v>
          </cell>
          <cell r="F875">
            <v>19000000000</v>
          </cell>
          <cell r="G875">
            <v>2600000000</v>
          </cell>
          <cell r="H875">
            <v>92798582000</v>
          </cell>
          <cell r="I875">
            <v>0</v>
          </cell>
          <cell r="J875">
            <v>64042148421.052635</v>
          </cell>
          <cell r="K875">
            <v>28652631578.947369</v>
          </cell>
          <cell r="L875">
            <v>26897368421.052631</v>
          </cell>
          <cell r="M875">
            <v>65974078947.368423</v>
          </cell>
          <cell r="N875">
            <v>9500000000</v>
          </cell>
          <cell r="O875">
            <v>11550000000</v>
          </cell>
          <cell r="P875">
            <v>0</v>
          </cell>
          <cell r="Q875">
            <v>4118421052.6315789</v>
          </cell>
          <cell r="R875">
            <v>155763157894.73685</v>
          </cell>
          <cell r="S875">
            <v>4691578947.3684206</v>
          </cell>
          <cell r="T875">
            <v>4805263157.8947372</v>
          </cell>
          <cell r="U875">
            <v>2800000000</v>
          </cell>
          <cell r="V875">
            <v>7310526315.7894735</v>
          </cell>
          <cell r="W875">
            <v>1068421052.6315789</v>
          </cell>
          <cell r="X875">
            <v>250000000</v>
          </cell>
          <cell r="Y875">
            <v>250000000</v>
          </cell>
          <cell r="Z875">
            <v>120000000</v>
          </cell>
          <cell r="AA875">
            <v>45457894736.842102</v>
          </cell>
          <cell r="AB875">
            <v>0</v>
          </cell>
          <cell r="AC875">
            <v>0</v>
          </cell>
          <cell r="AD875">
            <v>119989473684.21053</v>
          </cell>
          <cell r="AE875">
            <v>600000000</v>
          </cell>
          <cell r="AF875">
            <v>141052631.57894737</v>
          </cell>
          <cell r="AG875">
            <v>366315789.47368419</v>
          </cell>
          <cell r="AH875">
            <v>16370501473.68421</v>
          </cell>
          <cell r="AI875">
            <v>0</v>
          </cell>
          <cell r="AJ875">
            <v>165789473.68421054</v>
          </cell>
          <cell r="AK875">
            <v>1563157894.7368422</v>
          </cell>
          <cell r="AL875">
            <v>0</v>
          </cell>
          <cell r="AM875">
            <v>366315789.47368419</v>
          </cell>
          <cell r="AN875">
            <v>107368421.05263157</v>
          </cell>
          <cell r="AO875">
            <v>130436842105.26315</v>
          </cell>
          <cell r="AP875">
            <v>1600000000</v>
          </cell>
          <cell r="AQ875">
            <v>4042105263.1578946</v>
          </cell>
          <cell r="AR875">
            <v>1773421052.6315789</v>
          </cell>
          <cell r="AS875">
            <v>0</v>
          </cell>
          <cell r="AT875">
            <v>109631578.94736843</v>
          </cell>
          <cell r="AU875">
            <v>0</v>
          </cell>
          <cell r="AV875">
            <v>285052631.57894737</v>
          </cell>
          <cell r="AW875">
            <v>3421052631.5789475</v>
          </cell>
          <cell r="AX875">
            <v>534473684.21052629</v>
          </cell>
          <cell r="AY875">
            <v>350000000</v>
          </cell>
          <cell r="AZ875">
            <v>233684210.52631578</v>
          </cell>
          <cell r="BA875">
            <v>600000000</v>
          </cell>
          <cell r="BB875">
            <v>1315789473.6842105</v>
          </cell>
          <cell r="BC875">
            <v>13500000000</v>
          </cell>
          <cell r="BD875">
            <v>0</v>
          </cell>
          <cell r="BE875">
            <v>0</v>
          </cell>
          <cell r="BF875">
            <v>0</v>
          </cell>
          <cell r="BG875">
            <v>821052631.57894742</v>
          </cell>
          <cell r="BH875">
            <v>0</v>
          </cell>
          <cell r="BI875">
            <v>378157894.7368421</v>
          </cell>
          <cell r="BJ875">
            <v>298157894.7368421</v>
          </cell>
          <cell r="BK875">
            <v>70000000</v>
          </cell>
          <cell r="BL875">
            <v>3205263157.8947368</v>
          </cell>
          <cell r="BM875">
            <v>2621052631.5789475</v>
          </cell>
          <cell r="BN875">
            <v>631578947.36842108</v>
          </cell>
          <cell r="BO875">
            <v>181578947.36842105</v>
          </cell>
          <cell r="BP875">
            <v>118684210.52631579</v>
          </cell>
          <cell r="BQ875">
            <v>0</v>
          </cell>
          <cell r="BR875">
            <v>110000000</v>
          </cell>
          <cell r="BS875">
            <v>0</v>
          </cell>
          <cell r="BT875">
            <v>0</v>
          </cell>
          <cell r="BU875">
            <v>533684210.52631581</v>
          </cell>
          <cell r="BV875">
            <v>0</v>
          </cell>
          <cell r="BW875">
            <v>300000000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262894736.84210527</v>
          </cell>
          <cell r="CH875">
            <v>231578947.36842105</v>
          </cell>
          <cell r="CI875">
            <v>0</v>
          </cell>
          <cell r="CJ875"/>
          <cell r="CK875"/>
          <cell r="CL875"/>
          <cell r="CM875"/>
          <cell r="CN875"/>
          <cell r="CO875"/>
          <cell r="CP875"/>
          <cell r="CQ875">
            <v>1450990968736.8418</v>
          </cell>
          <cell r="CR875">
            <v>856559241368.42139</v>
          </cell>
          <cell r="CS875">
            <v>594431727368.42102</v>
          </cell>
        </row>
        <row r="876">
          <cell r="B876">
            <v>44216</v>
          </cell>
          <cell r="C876">
            <v>121019050000</v>
          </cell>
          <cell r="D876">
            <v>303484000000</v>
          </cell>
          <cell r="E876">
            <v>170283500000</v>
          </cell>
          <cell r="F876">
            <v>19000000000</v>
          </cell>
          <cell r="G876">
            <v>2730000000</v>
          </cell>
          <cell r="H876">
            <v>91650490150</v>
          </cell>
          <cell r="I876">
            <v>0</v>
          </cell>
          <cell r="J876">
            <v>64081280000</v>
          </cell>
          <cell r="K876">
            <v>28520000000</v>
          </cell>
          <cell r="L876">
            <v>26895000000</v>
          </cell>
          <cell r="M876">
            <v>66087875000</v>
          </cell>
          <cell r="N876">
            <v>9500000000</v>
          </cell>
          <cell r="O876">
            <v>11550000000</v>
          </cell>
          <cell r="P876">
            <v>0</v>
          </cell>
          <cell r="Q876">
            <v>4095000000</v>
          </cell>
          <cell r="R876">
            <v>155450000000</v>
          </cell>
          <cell r="S876">
            <v>4532000000</v>
          </cell>
          <cell r="T876">
            <v>4815000000</v>
          </cell>
          <cell r="U876">
            <v>2800000000</v>
          </cell>
          <cell r="V876">
            <v>7320000000</v>
          </cell>
          <cell r="W876">
            <v>1065000000</v>
          </cell>
          <cell r="X876">
            <v>250000000</v>
          </cell>
          <cell r="Y876">
            <v>250000000</v>
          </cell>
          <cell r="Z876">
            <v>120000000</v>
          </cell>
          <cell r="AA876">
            <v>45630000000</v>
          </cell>
          <cell r="AB876">
            <v>0</v>
          </cell>
          <cell r="AC876">
            <v>0</v>
          </cell>
          <cell r="AD876">
            <v>120265000000</v>
          </cell>
          <cell r="AE876">
            <v>600000000</v>
          </cell>
          <cell r="AF876">
            <v>142000000</v>
          </cell>
          <cell r="AG876">
            <v>368000000</v>
          </cell>
          <cell r="AH876">
            <v>16359291400</v>
          </cell>
          <cell r="AI876">
            <v>0</v>
          </cell>
          <cell r="AJ876">
            <v>165000000</v>
          </cell>
          <cell r="AK876">
            <v>1565000000</v>
          </cell>
          <cell r="AL876">
            <v>0</v>
          </cell>
          <cell r="AM876">
            <v>363000000</v>
          </cell>
          <cell r="AN876">
            <v>107000000</v>
          </cell>
          <cell r="AO876">
            <v>130370000000</v>
          </cell>
          <cell r="AP876">
            <v>1605000000</v>
          </cell>
          <cell r="AQ876">
            <v>4020000000</v>
          </cell>
          <cell r="AR876">
            <v>1739750000</v>
          </cell>
          <cell r="AS876">
            <v>0</v>
          </cell>
          <cell r="AT876">
            <v>109750000</v>
          </cell>
          <cell r="AU876">
            <v>0</v>
          </cell>
          <cell r="AV876">
            <v>294600000</v>
          </cell>
          <cell r="AW876">
            <v>3350000000</v>
          </cell>
          <cell r="AX876">
            <v>541250000</v>
          </cell>
          <cell r="AY876">
            <v>350000000</v>
          </cell>
          <cell r="AZ876">
            <v>230000000</v>
          </cell>
          <cell r="BA876">
            <v>600000000</v>
          </cell>
          <cell r="BB876">
            <v>1300000000</v>
          </cell>
          <cell r="BC876">
            <v>13500000000</v>
          </cell>
          <cell r="BD876">
            <v>0</v>
          </cell>
          <cell r="BE876">
            <v>0</v>
          </cell>
          <cell r="BF876">
            <v>0</v>
          </cell>
          <cell r="BG876">
            <v>780000000</v>
          </cell>
          <cell r="BH876">
            <v>0</v>
          </cell>
          <cell r="BI876">
            <v>372000000</v>
          </cell>
          <cell r="BJ876">
            <v>299250000</v>
          </cell>
          <cell r="BK876">
            <v>70000000</v>
          </cell>
          <cell r="BL876">
            <v>3210000000</v>
          </cell>
          <cell r="BM876">
            <v>2625000000</v>
          </cell>
          <cell r="BN876">
            <v>630000000</v>
          </cell>
          <cell r="BO876">
            <v>182000000</v>
          </cell>
          <cell r="BP876">
            <v>117750000</v>
          </cell>
          <cell r="BQ876">
            <v>0</v>
          </cell>
          <cell r="BR876">
            <v>110000000</v>
          </cell>
          <cell r="BS876">
            <v>0</v>
          </cell>
          <cell r="BT876">
            <v>0</v>
          </cell>
          <cell r="BU876">
            <v>532000000</v>
          </cell>
          <cell r="BV876">
            <v>0</v>
          </cell>
          <cell r="BW876">
            <v>300000000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263750000</v>
          </cell>
          <cell r="CH876">
            <v>233750000</v>
          </cell>
          <cell r="CI876">
            <v>0</v>
          </cell>
          <cell r="CJ876"/>
          <cell r="CK876"/>
          <cell r="CL876"/>
          <cell r="CM876"/>
          <cell r="CN876"/>
          <cell r="CO876"/>
          <cell r="CP876"/>
          <cell r="CQ876">
            <v>1448798336550</v>
          </cell>
          <cell r="CR876">
            <v>855307556550</v>
          </cell>
          <cell r="CS876">
            <v>593490780000</v>
          </cell>
        </row>
        <row r="877">
          <cell r="B877">
            <v>44217</v>
          </cell>
          <cell r="C877">
            <v>121615500000</v>
          </cell>
          <cell r="D877">
            <v>303845666666.66669</v>
          </cell>
          <cell r="E877">
            <v>169919714285.71429</v>
          </cell>
          <cell r="F877">
            <v>19000000000</v>
          </cell>
          <cell r="G877">
            <v>2847619047.6190476</v>
          </cell>
          <cell r="H877">
            <v>90683168952.380951</v>
          </cell>
          <cell r="I877">
            <v>0</v>
          </cell>
          <cell r="J877">
            <v>64140143809.523811</v>
          </cell>
          <cell r="K877">
            <v>28400000000</v>
          </cell>
          <cell r="L877">
            <v>26892857142.857143</v>
          </cell>
          <cell r="M877">
            <v>66339738095.238098</v>
          </cell>
          <cell r="N877">
            <v>9500000000</v>
          </cell>
          <cell r="O877">
            <v>11550000000</v>
          </cell>
          <cell r="P877">
            <v>0</v>
          </cell>
          <cell r="Q877">
            <v>4069047619.0476189</v>
          </cell>
          <cell r="R877">
            <v>155357142857.14285</v>
          </cell>
          <cell r="S877">
            <v>4559047619.0476189</v>
          </cell>
          <cell r="T877">
            <v>4842857142.8571424</v>
          </cell>
          <cell r="U877">
            <v>2800000000</v>
          </cell>
          <cell r="V877">
            <v>7333333333.333333</v>
          </cell>
          <cell r="W877">
            <v>1061904761.9047619</v>
          </cell>
          <cell r="X877">
            <v>250000000</v>
          </cell>
          <cell r="Y877">
            <v>250000000</v>
          </cell>
          <cell r="Z877">
            <v>120000000</v>
          </cell>
          <cell r="AA877">
            <v>45785714285.714287</v>
          </cell>
          <cell r="AB877">
            <v>0</v>
          </cell>
          <cell r="AC877">
            <v>0</v>
          </cell>
          <cell r="AD877">
            <v>119990476190.4762</v>
          </cell>
          <cell r="AE877">
            <v>600000000</v>
          </cell>
          <cell r="AF877">
            <v>141904761.90476191</v>
          </cell>
          <cell r="AG877">
            <v>369523809.52380955</v>
          </cell>
          <cell r="AH877">
            <v>16349148952.380953</v>
          </cell>
          <cell r="AI877">
            <v>0</v>
          </cell>
          <cell r="AJ877">
            <v>164285714.2857143</v>
          </cell>
          <cell r="AK877">
            <v>1569047619.0476191</v>
          </cell>
          <cell r="AL877">
            <v>0</v>
          </cell>
          <cell r="AM877">
            <v>360000000</v>
          </cell>
          <cell r="AN877">
            <v>106666666.66666667</v>
          </cell>
          <cell r="AO877">
            <v>130228571428.57143</v>
          </cell>
          <cell r="AP877">
            <v>1609523809.5238094</v>
          </cell>
          <cell r="AQ877">
            <v>4000000000</v>
          </cell>
          <cell r="AR877">
            <v>1718809523.8095238</v>
          </cell>
          <cell r="AS877">
            <v>0</v>
          </cell>
          <cell r="AT877">
            <v>109857142.85714285</v>
          </cell>
          <cell r="AU877">
            <v>0</v>
          </cell>
          <cell r="AV877">
            <v>299761904.76190478</v>
          </cell>
          <cell r="AW877">
            <v>3285714285.7142859</v>
          </cell>
          <cell r="AX877">
            <v>552857142.85714281</v>
          </cell>
          <cell r="AY877">
            <v>350000000</v>
          </cell>
          <cell r="AZ877">
            <v>226666666.66666666</v>
          </cell>
          <cell r="BA877">
            <v>600000000</v>
          </cell>
          <cell r="BB877">
            <v>1285714285.7142856</v>
          </cell>
          <cell r="BC877">
            <v>13500000000</v>
          </cell>
          <cell r="BD877">
            <v>0</v>
          </cell>
          <cell r="BE877">
            <v>0</v>
          </cell>
          <cell r="BF877">
            <v>0</v>
          </cell>
          <cell r="BG877">
            <v>742857142.85714281</v>
          </cell>
          <cell r="BH877">
            <v>0</v>
          </cell>
          <cell r="BI877">
            <v>366428571.4285714</v>
          </cell>
          <cell r="BJ877">
            <v>300238095.23809522</v>
          </cell>
          <cell r="BK877">
            <v>70000000</v>
          </cell>
          <cell r="BL877">
            <v>3214285714.2857141</v>
          </cell>
          <cell r="BM877">
            <v>2628571428.5714288</v>
          </cell>
          <cell r="BN877">
            <v>628571428.57142854</v>
          </cell>
          <cell r="BO877">
            <v>182380952.38095239</v>
          </cell>
          <cell r="BP877">
            <v>116904761.90476191</v>
          </cell>
          <cell r="BQ877">
            <v>0</v>
          </cell>
          <cell r="BR877">
            <v>110000000</v>
          </cell>
          <cell r="BS877">
            <v>0</v>
          </cell>
          <cell r="BT877">
            <v>0</v>
          </cell>
          <cell r="BU877">
            <v>530476190.47619045</v>
          </cell>
          <cell r="BV877">
            <v>0</v>
          </cell>
          <cell r="BW877">
            <v>300000000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264523809.52380952</v>
          </cell>
          <cell r="CH877">
            <v>235714285.7142857</v>
          </cell>
          <cell r="CI877">
            <v>0</v>
          </cell>
          <cell r="CJ877"/>
          <cell r="CK877"/>
          <cell r="CL877"/>
          <cell r="CM877"/>
          <cell r="CN877"/>
          <cell r="CO877"/>
          <cell r="CP877"/>
          <cell r="CQ877">
            <v>1448272937904.7627</v>
          </cell>
          <cell r="CR877">
            <v>854796460761.90491</v>
          </cell>
          <cell r="CS877">
            <v>593476477142.85718</v>
          </cell>
        </row>
        <row r="878">
          <cell r="B878">
            <v>44218</v>
          </cell>
          <cell r="C878">
            <v>122212272727.27272</v>
          </cell>
          <cell r="D878">
            <v>304174454545.45453</v>
          </cell>
          <cell r="E878">
            <v>169589000000</v>
          </cell>
          <cell r="F878">
            <v>19000000000</v>
          </cell>
          <cell r="G878">
            <v>2954545454.5454545</v>
          </cell>
          <cell r="H878">
            <v>89803786045.454544</v>
          </cell>
          <cell r="I878">
            <v>0</v>
          </cell>
          <cell r="J878">
            <v>64129838181.818184</v>
          </cell>
          <cell r="K878">
            <v>28290909090.909092</v>
          </cell>
          <cell r="L878">
            <v>26890909090.909092</v>
          </cell>
          <cell r="M878">
            <v>66608386363.63636</v>
          </cell>
          <cell r="N878">
            <v>9500000000</v>
          </cell>
          <cell r="O878">
            <v>11550000000</v>
          </cell>
          <cell r="P878">
            <v>0</v>
          </cell>
          <cell r="Q878">
            <v>4045454545.4545455</v>
          </cell>
          <cell r="R878">
            <v>155272727272.72726</v>
          </cell>
          <cell r="S878">
            <v>4583636363.636364</v>
          </cell>
          <cell r="T878">
            <v>4868181818.181818</v>
          </cell>
          <cell r="U878">
            <v>2800000000</v>
          </cell>
          <cell r="V878">
            <v>7345454545.454545</v>
          </cell>
          <cell r="W878">
            <v>1059090909.0909091</v>
          </cell>
          <cell r="X878">
            <v>250000000</v>
          </cell>
          <cell r="Y878">
            <v>250000000</v>
          </cell>
          <cell r="Z878">
            <v>120000000</v>
          </cell>
          <cell r="AA878">
            <v>45927272727.272728</v>
          </cell>
          <cell r="AB878">
            <v>0</v>
          </cell>
          <cell r="AC878">
            <v>44909090.909090906</v>
          </cell>
          <cell r="AD878">
            <v>120254545454.54546</v>
          </cell>
          <cell r="AE878">
            <v>600000000</v>
          </cell>
          <cell r="AF878">
            <v>142727272.72727272</v>
          </cell>
          <cell r="AG878">
            <v>370909090.90909094</v>
          </cell>
          <cell r="AH878">
            <v>16339928545.454546</v>
          </cell>
          <cell r="AI878">
            <v>0</v>
          </cell>
          <cell r="AJ878">
            <v>163636363.63636363</v>
          </cell>
          <cell r="AK878">
            <v>1572727272.7272727</v>
          </cell>
          <cell r="AL878">
            <v>0</v>
          </cell>
          <cell r="AM878">
            <v>357272727.27272725</v>
          </cell>
          <cell r="AN878">
            <v>106363636.36363636</v>
          </cell>
          <cell r="AO878">
            <v>130100000000</v>
          </cell>
          <cell r="AP878">
            <v>1613636363.6363637</v>
          </cell>
          <cell r="AQ878">
            <v>3981818181.818182</v>
          </cell>
          <cell r="AR878">
            <v>1711136363.6363637</v>
          </cell>
          <cell r="AS878">
            <v>0</v>
          </cell>
          <cell r="AT878">
            <v>109954545.45454545</v>
          </cell>
          <cell r="AU878">
            <v>0</v>
          </cell>
          <cell r="AV878">
            <v>304454545.45454544</v>
          </cell>
          <cell r="AW878">
            <v>3227272727.2727275</v>
          </cell>
          <cell r="AX878">
            <v>558181818.18181813</v>
          </cell>
          <cell r="AY878">
            <v>350000000</v>
          </cell>
          <cell r="AZ878">
            <v>230454545.45454547</v>
          </cell>
          <cell r="BA878">
            <v>600000000</v>
          </cell>
          <cell r="BB878">
            <v>1318181818.1818182</v>
          </cell>
          <cell r="BC878">
            <v>13500000000</v>
          </cell>
          <cell r="BD878">
            <v>0</v>
          </cell>
          <cell r="BE878">
            <v>0</v>
          </cell>
          <cell r="BF878">
            <v>0</v>
          </cell>
          <cell r="BG878">
            <v>709090909.09090912</v>
          </cell>
          <cell r="BH878">
            <v>0</v>
          </cell>
          <cell r="BI878">
            <v>361363636.36363637</v>
          </cell>
          <cell r="BJ878">
            <v>301136363.63636363</v>
          </cell>
          <cell r="BK878">
            <v>70000000</v>
          </cell>
          <cell r="BL878">
            <v>3218181818.181818</v>
          </cell>
          <cell r="BM878">
            <v>2622727272.7272725</v>
          </cell>
          <cell r="BN878">
            <v>627272727.27272725</v>
          </cell>
          <cell r="BO878">
            <v>182727272.72727272</v>
          </cell>
          <cell r="BP878">
            <v>113863636.36363636</v>
          </cell>
          <cell r="BQ878">
            <v>0</v>
          </cell>
          <cell r="BR878">
            <v>110000000</v>
          </cell>
          <cell r="BS878">
            <v>0</v>
          </cell>
          <cell r="BT878">
            <v>0</v>
          </cell>
          <cell r="BU878">
            <v>529090909.09090906</v>
          </cell>
          <cell r="BV878">
            <v>0</v>
          </cell>
          <cell r="BW878">
            <v>300000000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265227272.72727272</v>
          </cell>
          <cell r="CH878">
            <v>237500000</v>
          </cell>
          <cell r="CI878">
            <v>0</v>
          </cell>
          <cell r="CJ878"/>
          <cell r="CK878"/>
          <cell r="CL878"/>
          <cell r="CM878"/>
          <cell r="CN878"/>
          <cell r="CO878"/>
          <cell r="CP878"/>
          <cell r="CQ878">
            <v>1448432211863.637</v>
          </cell>
          <cell r="CR878">
            <v>855032555500</v>
          </cell>
          <cell r="CS878">
            <v>593399656363.63647</v>
          </cell>
        </row>
        <row r="879">
          <cell r="B879">
            <v>44219</v>
          </cell>
          <cell r="C879">
            <v>122757152173.91304</v>
          </cell>
          <cell r="D879">
            <v>304474652173.91302</v>
          </cell>
          <cell r="E879">
            <v>169287043478.26086</v>
          </cell>
          <cell r="F879">
            <v>19000000000</v>
          </cell>
          <cell r="G879">
            <v>3052173913.0434785</v>
          </cell>
          <cell r="H879">
            <v>89000871217.391312</v>
          </cell>
          <cell r="I879">
            <v>0</v>
          </cell>
          <cell r="J879">
            <v>64120428695.652176</v>
          </cell>
          <cell r="K879">
            <v>28191304347.826088</v>
          </cell>
          <cell r="L879">
            <v>26889130434.782608</v>
          </cell>
          <cell r="M879">
            <v>66853673913.04348</v>
          </cell>
          <cell r="N879">
            <v>9500000000</v>
          </cell>
          <cell r="O879">
            <v>11550000000</v>
          </cell>
          <cell r="P879">
            <v>0</v>
          </cell>
          <cell r="Q879">
            <v>4023913043.478261</v>
          </cell>
          <cell r="R879">
            <v>155195652173.91306</v>
          </cell>
          <cell r="S879">
            <v>4606086956.521739</v>
          </cell>
          <cell r="T879">
            <v>4891304347.826087</v>
          </cell>
          <cell r="U879">
            <v>2800000000</v>
          </cell>
          <cell r="V879">
            <v>7356521739.130435</v>
          </cell>
          <cell r="W879">
            <v>1056521739.1304348</v>
          </cell>
          <cell r="X879">
            <v>250000000</v>
          </cell>
          <cell r="Y879">
            <v>250000000</v>
          </cell>
          <cell r="Z879">
            <v>120000000</v>
          </cell>
          <cell r="AA879">
            <v>46056521739.130432</v>
          </cell>
          <cell r="AB879">
            <v>0</v>
          </cell>
          <cell r="AC879">
            <v>85913043.478260875</v>
          </cell>
          <cell r="AD879">
            <v>120495652173.91304</v>
          </cell>
          <cell r="AE879">
            <v>600000000</v>
          </cell>
          <cell r="AF879">
            <v>143478260.86956522</v>
          </cell>
          <cell r="AG879">
            <v>372173913.04347825</v>
          </cell>
          <cell r="AH879">
            <v>16331509913.043478</v>
          </cell>
          <cell r="AI879">
            <v>0</v>
          </cell>
          <cell r="AJ879">
            <v>163043478.26086956</v>
          </cell>
          <cell r="AK879">
            <v>1576086956.5217392</v>
          </cell>
          <cell r="AL879">
            <v>0</v>
          </cell>
          <cell r="AM879">
            <v>354782608.69565219</v>
          </cell>
          <cell r="AN879">
            <v>106086956.52173913</v>
          </cell>
          <cell r="AO879">
            <v>129982608695.65218</v>
          </cell>
          <cell r="AP879">
            <v>1617391304.347826</v>
          </cell>
          <cell r="AQ879">
            <v>3965217391.304348</v>
          </cell>
          <cell r="AR879">
            <v>1704130434.7826087</v>
          </cell>
          <cell r="AS879">
            <v>0</v>
          </cell>
          <cell r="AT879">
            <v>110043478.26086956</v>
          </cell>
          <cell r="AU879">
            <v>0</v>
          </cell>
          <cell r="AV879">
            <v>308739130.43478262</v>
          </cell>
          <cell r="AW879">
            <v>3173913043.478261</v>
          </cell>
          <cell r="AX879">
            <v>563043478.26086962</v>
          </cell>
          <cell r="AY879">
            <v>350000000</v>
          </cell>
          <cell r="AZ879">
            <v>233913043.47826087</v>
          </cell>
          <cell r="BA879">
            <v>600000000</v>
          </cell>
          <cell r="BB879">
            <v>1347826086.9565217</v>
          </cell>
          <cell r="BC879">
            <v>13500000000</v>
          </cell>
          <cell r="BD879">
            <v>0</v>
          </cell>
          <cell r="BE879">
            <v>0</v>
          </cell>
          <cell r="BF879">
            <v>0</v>
          </cell>
          <cell r="BG879">
            <v>678260869.56521738</v>
          </cell>
          <cell r="BH879">
            <v>0</v>
          </cell>
          <cell r="BI879">
            <v>356739130.43478262</v>
          </cell>
          <cell r="BJ879">
            <v>301956521.73913044</v>
          </cell>
          <cell r="BK879">
            <v>70000000</v>
          </cell>
          <cell r="BL879">
            <v>3221739130.4347825</v>
          </cell>
          <cell r="BM879">
            <v>2617391304.347826</v>
          </cell>
          <cell r="BN879">
            <v>626086956.52173913</v>
          </cell>
          <cell r="BO879">
            <v>183043478.26086956</v>
          </cell>
          <cell r="BP879">
            <v>111086956.52173913</v>
          </cell>
          <cell r="BQ879">
            <v>0</v>
          </cell>
          <cell r="BR879">
            <v>110000000</v>
          </cell>
          <cell r="BS879">
            <v>0</v>
          </cell>
          <cell r="BT879">
            <v>0</v>
          </cell>
          <cell r="BU879">
            <v>527826086.95652175</v>
          </cell>
          <cell r="BV879">
            <v>0</v>
          </cell>
          <cell r="BW879">
            <v>300000000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265869565.21739131</v>
          </cell>
          <cell r="CH879">
            <v>239130434.78260869</v>
          </cell>
          <cell r="CI879">
            <v>0</v>
          </cell>
          <cell r="CJ879"/>
          <cell r="CK879"/>
          <cell r="CL879"/>
          <cell r="CM879"/>
          <cell r="CN879"/>
          <cell r="CO879"/>
          <cell r="CP879"/>
          <cell r="CQ879">
            <v>1448577635913.0442</v>
          </cell>
          <cell r="CR879">
            <v>855248120260.86963</v>
          </cell>
          <cell r="CS879">
            <v>593329515652.17395</v>
          </cell>
        </row>
        <row r="880">
          <cell r="B880">
            <v>44220</v>
          </cell>
          <cell r="C880">
            <v>123256625000</v>
          </cell>
          <cell r="D880">
            <v>304749833333.33331</v>
          </cell>
          <cell r="E880">
            <v>169010250000</v>
          </cell>
          <cell r="F880">
            <v>19000000000</v>
          </cell>
          <cell r="G880">
            <v>3141666666.6666665</v>
          </cell>
          <cell r="H880">
            <v>88264865958.333328</v>
          </cell>
          <cell r="I880">
            <v>0</v>
          </cell>
          <cell r="J880">
            <v>64111803333.333336</v>
          </cell>
          <cell r="K880">
            <v>28100000000</v>
          </cell>
          <cell r="L880">
            <v>26887500000</v>
          </cell>
          <cell r="M880">
            <v>67078520833.333336</v>
          </cell>
          <cell r="N880">
            <v>9500000000</v>
          </cell>
          <cell r="O880">
            <v>11550000000</v>
          </cell>
          <cell r="P880">
            <v>0</v>
          </cell>
          <cell r="Q880">
            <v>4004166666.6666665</v>
          </cell>
          <cell r="R880">
            <v>155125000000</v>
          </cell>
          <cell r="S880">
            <v>4626666666.666667</v>
          </cell>
          <cell r="T880">
            <v>4912500000</v>
          </cell>
          <cell r="U880">
            <v>2800000000</v>
          </cell>
          <cell r="V880">
            <v>7366666666.666667</v>
          </cell>
          <cell r="W880">
            <v>1054166666.6666666</v>
          </cell>
          <cell r="X880">
            <v>250000000</v>
          </cell>
          <cell r="Y880">
            <v>250000000</v>
          </cell>
          <cell r="Z880">
            <v>120000000</v>
          </cell>
          <cell r="AA880">
            <v>46175000000</v>
          </cell>
          <cell r="AB880">
            <v>0</v>
          </cell>
          <cell r="AC880">
            <v>123500000</v>
          </cell>
          <cell r="AD880">
            <v>120716666666.66667</v>
          </cell>
          <cell r="AE880">
            <v>600000000</v>
          </cell>
          <cell r="AF880">
            <v>144166666.66666666</v>
          </cell>
          <cell r="AG880">
            <v>373333333.33333331</v>
          </cell>
          <cell r="AH880">
            <v>16323792833.333334</v>
          </cell>
          <cell r="AI880">
            <v>0</v>
          </cell>
          <cell r="AJ880">
            <v>162500000</v>
          </cell>
          <cell r="AK880">
            <v>1579166666.6666667</v>
          </cell>
          <cell r="AL880">
            <v>0</v>
          </cell>
          <cell r="AM880">
            <v>352500000</v>
          </cell>
          <cell r="AN880">
            <v>105833333.33333333</v>
          </cell>
          <cell r="AO880">
            <v>129875000000</v>
          </cell>
          <cell r="AP880">
            <v>1620833333.3333333</v>
          </cell>
          <cell r="AQ880">
            <v>3950000000</v>
          </cell>
          <cell r="AR880">
            <v>1697708333.3333333</v>
          </cell>
          <cell r="AS880">
            <v>0</v>
          </cell>
          <cell r="AT880">
            <v>110125000</v>
          </cell>
          <cell r="AU880">
            <v>0</v>
          </cell>
          <cell r="AV880">
            <v>312666666.66666669</v>
          </cell>
          <cell r="AW880">
            <v>3125000000</v>
          </cell>
          <cell r="AX880">
            <v>567500000</v>
          </cell>
          <cell r="AY880">
            <v>350000000</v>
          </cell>
          <cell r="AZ880">
            <v>237083333.33333334</v>
          </cell>
          <cell r="BA880">
            <v>600000000</v>
          </cell>
          <cell r="BB880">
            <v>1375000000</v>
          </cell>
          <cell r="BC880">
            <v>13500000000</v>
          </cell>
          <cell r="BD880">
            <v>0</v>
          </cell>
          <cell r="BE880">
            <v>0</v>
          </cell>
          <cell r="BF880">
            <v>0</v>
          </cell>
          <cell r="BG880">
            <v>650000000</v>
          </cell>
          <cell r="BH880">
            <v>0</v>
          </cell>
          <cell r="BI880">
            <v>352500000</v>
          </cell>
          <cell r="BJ880">
            <v>302708333.33333331</v>
          </cell>
          <cell r="BK880">
            <v>70000000</v>
          </cell>
          <cell r="BL880">
            <v>3225000000</v>
          </cell>
          <cell r="BM880">
            <v>2612500000</v>
          </cell>
          <cell r="BN880">
            <v>625000000</v>
          </cell>
          <cell r="BO880">
            <v>183333333.33333334</v>
          </cell>
          <cell r="BP880">
            <v>108541666.66666667</v>
          </cell>
          <cell r="BQ880">
            <v>0</v>
          </cell>
          <cell r="BR880">
            <v>110000000</v>
          </cell>
          <cell r="BS880">
            <v>0</v>
          </cell>
          <cell r="BT880">
            <v>0</v>
          </cell>
          <cell r="BU880">
            <v>526666666.66666669</v>
          </cell>
          <cell r="BV880">
            <v>0</v>
          </cell>
          <cell r="BW880">
            <v>300000000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266458333.33333334</v>
          </cell>
          <cell r="CH880">
            <v>240625000</v>
          </cell>
          <cell r="CI880">
            <v>0</v>
          </cell>
          <cell r="CJ880"/>
          <cell r="CK880"/>
          <cell r="CL880"/>
          <cell r="CM880"/>
          <cell r="CN880"/>
          <cell r="CO880"/>
          <cell r="CP880"/>
          <cell r="CQ880">
            <v>1448710941291.6663</v>
          </cell>
          <cell r="CR880">
            <v>855445721291.66675</v>
          </cell>
          <cell r="CS880">
            <v>593265219999.99976</v>
          </cell>
        </row>
        <row r="881">
          <cell r="B881">
            <v>44221</v>
          </cell>
          <cell r="C881">
            <v>123708140000</v>
          </cell>
          <cell r="D881">
            <v>305003000000</v>
          </cell>
          <cell r="E881">
            <v>168755600000</v>
          </cell>
          <cell r="F881">
            <v>19000000000</v>
          </cell>
          <cell r="G881">
            <v>3224000000</v>
          </cell>
          <cell r="H881">
            <v>87587741120</v>
          </cell>
          <cell r="I881">
            <v>0</v>
          </cell>
          <cell r="J881">
            <v>64137728000</v>
          </cell>
          <cell r="K881">
            <v>28016000000</v>
          </cell>
          <cell r="L881">
            <v>26886000000</v>
          </cell>
          <cell r="M881">
            <v>67424780000</v>
          </cell>
          <cell r="N881">
            <v>9500000000</v>
          </cell>
          <cell r="O881">
            <v>11550000000</v>
          </cell>
          <cell r="P881">
            <v>0</v>
          </cell>
          <cell r="Q881">
            <v>3986000000</v>
          </cell>
          <cell r="R881">
            <v>155060000000</v>
          </cell>
          <cell r="S881">
            <v>4645600000</v>
          </cell>
          <cell r="T881">
            <v>4932000000</v>
          </cell>
          <cell r="U881">
            <v>2800000000</v>
          </cell>
          <cell r="V881">
            <v>7376000000</v>
          </cell>
          <cell r="W881">
            <v>1052000000</v>
          </cell>
          <cell r="X881">
            <v>250000000</v>
          </cell>
          <cell r="Y881">
            <v>250000000</v>
          </cell>
          <cell r="Z881">
            <v>120000000</v>
          </cell>
          <cell r="AA881">
            <v>46284000000</v>
          </cell>
          <cell r="AB881">
            <v>0</v>
          </cell>
          <cell r="AC881">
            <v>118560000</v>
          </cell>
          <cell r="AD881">
            <v>120920000000</v>
          </cell>
          <cell r="AE881">
            <v>600000000</v>
          </cell>
          <cell r="AF881">
            <v>144800000</v>
          </cell>
          <cell r="AG881">
            <v>374400000</v>
          </cell>
          <cell r="AH881">
            <v>16316693120</v>
          </cell>
          <cell r="AI881">
            <v>0</v>
          </cell>
          <cell r="AJ881">
            <v>162000000</v>
          </cell>
          <cell r="AK881">
            <v>1582000000</v>
          </cell>
          <cell r="AL881">
            <v>0</v>
          </cell>
          <cell r="AM881">
            <v>350400000</v>
          </cell>
          <cell r="AN881">
            <v>107600000</v>
          </cell>
          <cell r="AO881">
            <v>129776000000</v>
          </cell>
          <cell r="AP881">
            <v>1624000000</v>
          </cell>
          <cell r="AQ881">
            <v>3936000000</v>
          </cell>
          <cell r="AR881">
            <v>1700600000</v>
          </cell>
          <cell r="AS881">
            <v>0</v>
          </cell>
          <cell r="AT881">
            <v>110200000</v>
          </cell>
          <cell r="AU881">
            <v>0</v>
          </cell>
          <cell r="AV881">
            <v>316280000</v>
          </cell>
          <cell r="AW881">
            <v>3080000000</v>
          </cell>
          <cell r="AX881">
            <v>571600000</v>
          </cell>
          <cell r="AY881">
            <v>350000000</v>
          </cell>
          <cell r="AZ881">
            <v>240000000</v>
          </cell>
          <cell r="BA881">
            <v>600000000</v>
          </cell>
          <cell r="BB881">
            <v>1400000000</v>
          </cell>
          <cell r="BC881">
            <v>13500000000</v>
          </cell>
          <cell r="BD881">
            <v>0</v>
          </cell>
          <cell r="BE881">
            <v>0</v>
          </cell>
          <cell r="BF881">
            <v>0</v>
          </cell>
          <cell r="BG881">
            <v>624000000</v>
          </cell>
          <cell r="BH881">
            <v>0</v>
          </cell>
          <cell r="BI881">
            <v>348600000</v>
          </cell>
          <cell r="BJ881">
            <v>303400000</v>
          </cell>
          <cell r="BK881">
            <v>70000000</v>
          </cell>
          <cell r="BL881">
            <v>3228000000</v>
          </cell>
          <cell r="BM881">
            <v>2608000000</v>
          </cell>
          <cell r="BN881">
            <v>624000000</v>
          </cell>
          <cell r="BO881">
            <v>183600000</v>
          </cell>
          <cell r="BP881">
            <v>106200000</v>
          </cell>
          <cell r="BQ881">
            <v>0</v>
          </cell>
          <cell r="BR881">
            <v>110000000</v>
          </cell>
          <cell r="BS881">
            <v>0</v>
          </cell>
          <cell r="BT881">
            <v>0</v>
          </cell>
          <cell r="BU881">
            <v>525600000</v>
          </cell>
          <cell r="BV881">
            <v>0</v>
          </cell>
          <cell r="BW881">
            <v>300000000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267000000</v>
          </cell>
          <cell r="CH881">
            <v>242000000</v>
          </cell>
          <cell r="CI881">
            <v>0</v>
          </cell>
          <cell r="CJ881"/>
          <cell r="CK881"/>
          <cell r="CL881"/>
          <cell r="CM881"/>
          <cell r="CN881"/>
          <cell r="CO881"/>
          <cell r="CP881"/>
          <cell r="CQ881">
            <v>1448970122240</v>
          </cell>
          <cell r="CR881">
            <v>855730194240</v>
          </cell>
          <cell r="CS881">
            <v>593239928000</v>
          </cell>
        </row>
        <row r="882">
          <cell r="B882">
            <v>44222</v>
          </cell>
          <cell r="C882">
            <v>123951846153.84616</v>
          </cell>
          <cell r="D882">
            <v>304895961538.46155</v>
          </cell>
          <cell r="E882">
            <v>168461153846.15384</v>
          </cell>
          <cell r="F882">
            <v>19000000000</v>
          </cell>
          <cell r="G882">
            <v>3300000000</v>
          </cell>
          <cell r="H882">
            <v>87039625884.615387</v>
          </cell>
          <cell r="I882">
            <v>0</v>
          </cell>
          <cell r="J882">
            <v>64106930769.230766</v>
          </cell>
          <cell r="K882">
            <v>27996153846.153847</v>
          </cell>
          <cell r="L882">
            <v>26884615384.615383</v>
          </cell>
          <cell r="M882">
            <v>67719711538.46154</v>
          </cell>
          <cell r="N882">
            <v>9500000000</v>
          </cell>
          <cell r="O882">
            <v>11542307692.307692</v>
          </cell>
          <cell r="P882">
            <v>0</v>
          </cell>
          <cell r="Q882">
            <v>3963461538.4615383</v>
          </cell>
          <cell r="R882">
            <v>154557692307.69232</v>
          </cell>
          <cell r="S882">
            <v>4701538461.5384617</v>
          </cell>
          <cell r="T882">
            <v>4953846153.8461542</v>
          </cell>
          <cell r="U882">
            <v>2800000000</v>
          </cell>
          <cell r="V882">
            <v>7394230769.2307692</v>
          </cell>
          <cell r="W882">
            <v>1050000000</v>
          </cell>
          <cell r="X882">
            <v>250000000</v>
          </cell>
          <cell r="Y882">
            <v>250000000</v>
          </cell>
          <cell r="Z882">
            <v>118576923.07692307</v>
          </cell>
          <cell r="AA882">
            <v>46384615384.615387</v>
          </cell>
          <cell r="AB882">
            <v>0</v>
          </cell>
          <cell r="AC882">
            <v>114000000</v>
          </cell>
          <cell r="AD882">
            <v>120576923076.92308</v>
          </cell>
          <cell r="AE882">
            <v>600000000</v>
          </cell>
          <cell r="AF882">
            <v>145384615.38461539</v>
          </cell>
          <cell r="AG882">
            <v>375384615.38461536</v>
          </cell>
          <cell r="AH882">
            <v>16310139538.461538</v>
          </cell>
          <cell r="AI882">
            <v>0</v>
          </cell>
          <cell r="AJ882">
            <v>161538461.53846154</v>
          </cell>
          <cell r="AK882">
            <v>1590384615.3846154</v>
          </cell>
          <cell r="AL882">
            <v>0</v>
          </cell>
          <cell r="AM882">
            <v>348461538.46153843</v>
          </cell>
          <cell r="AN882">
            <v>109230769.23076923</v>
          </cell>
          <cell r="AO882">
            <v>129942307692.30769</v>
          </cell>
          <cell r="AP882">
            <v>1626923076.9230769</v>
          </cell>
          <cell r="AQ882">
            <v>3923076923.0769229</v>
          </cell>
          <cell r="AR882">
            <v>1712115384.6153846</v>
          </cell>
          <cell r="AS882">
            <v>0</v>
          </cell>
          <cell r="AT882">
            <v>110269230.76923077</v>
          </cell>
          <cell r="AU882">
            <v>0</v>
          </cell>
          <cell r="AV882">
            <v>319615384.61538464</v>
          </cell>
          <cell r="AW882">
            <v>3038461538.4615383</v>
          </cell>
          <cell r="AX882">
            <v>575961538.46153843</v>
          </cell>
          <cell r="AY882">
            <v>350000000</v>
          </cell>
          <cell r="AZ882">
            <v>242692307.69230768</v>
          </cell>
          <cell r="BA882">
            <v>600000000</v>
          </cell>
          <cell r="BB882">
            <v>1384615384.6153846</v>
          </cell>
          <cell r="BC882">
            <v>13500000000</v>
          </cell>
          <cell r="BD882">
            <v>0</v>
          </cell>
          <cell r="BE882">
            <v>0</v>
          </cell>
          <cell r="BF882">
            <v>0</v>
          </cell>
          <cell r="BG882">
            <v>600000000</v>
          </cell>
          <cell r="BH882">
            <v>0</v>
          </cell>
          <cell r="BI882">
            <v>345000000</v>
          </cell>
          <cell r="BJ882">
            <v>303461538.46153843</v>
          </cell>
          <cell r="BK882">
            <v>70000000</v>
          </cell>
          <cell r="BL882">
            <v>3230769230.7692308</v>
          </cell>
          <cell r="BM882">
            <v>2603846153.8461537</v>
          </cell>
          <cell r="BN882">
            <v>623076923.07692313</v>
          </cell>
          <cell r="BO882">
            <v>185384615.38461539</v>
          </cell>
          <cell r="BP882">
            <v>104038461.53846154</v>
          </cell>
          <cell r="BQ882">
            <v>0</v>
          </cell>
          <cell r="BR882">
            <v>110000000</v>
          </cell>
          <cell r="BS882">
            <v>0</v>
          </cell>
          <cell r="BT882">
            <v>0</v>
          </cell>
          <cell r="BU882">
            <v>524615384.61538464</v>
          </cell>
          <cell r="BV882">
            <v>0</v>
          </cell>
          <cell r="BW882">
            <v>288461538.46153843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266730769.23076922</v>
          </cell>
          <cell r="CH882">
            <v>237500000</v>
          </cell>
          <cell r="CI882">
            <v>0</v>
          </cell>
          <cell r="CJ882"/>
          <cell r="CK882"/>
          <cell r="CL882"/>
          <cell r="CM882"/>
          <cell r="CN882"/>
          <cell r="CO882"/>
          <cell r="CP882"/>
          <cell r="CQ882">
            <v>1447972638499.9995</v>
          </cell>
          <cell r="CR882">
            <v>855162823115.38464</v>
          </cell>
          <cell r="CS882">
            <v>592809815384.61536</v>
          </cell>
        </row>
        <row r="883">
          <cell r="B883">
            <v>44223</v>
          </cell>
          <cell r="C883">
            <v>124177500000</v>
          </cell>
          <cell r="D883">
            <v>304796851851.85187</v>
          </cell>
          <cell r="E883">
            <v>168188518518.51852</v>
          </cell>
          <cell r="F883">
            <v>19000000000</v>
          </cell>
          <cell r="G883">
            <v>3370370370.3703704</v>
          </cell>
          <cell r="H883">
            <v>86532111777.777771</v>
          </cell>
          <cell r="I883">
            <v>0</v>
          </cell>
          <cell r="J883">
            <v>64076044444.444443</v>
          </cell>
          <cell r="K883">
            <v>27977777777.777779</v>
          </cell>
          <cell r="L883">
            <v>26883333333.333332</v>
          </cell>
          <cell r="M883">
            <v>67961574074.074074</v>
          </cell>
          <cell r="N883">
            <v>9500000000</v>
          </cell>
          <cell r="O883">
            <v>11535185185.185184</v>
          </cell>
          <cell r="P883">
            <v>0</v>
          </cell>
          <cell r="Q883">
            <v>3942592592.5925927</v>
          </cell>
          <cell r="R883">
            <v>154092592592.59259</v>
          </cell>
          <cell r="S883">
            <v>4753333333.333333</v>
          </cell>
          <cell r="T883">
            <v>4974074074.0740738</v>
          </cell>
          <cell r="U883">
            <v>2800000000</v>
          </cell>
          <cell r="V883">
            <v>7411111111.1111107</v>
          </cell>
          <cell r="W883">
            <v>1048148148.1481482</v>
          </cell>
          <cell r="X883">
            <v>250000000</v>
          </cell>
          <cell r="Y883">
            <v>250000000</v>
          </cell>
          <cell r="Z883">
            <v>118740740.74074075</v>
          </cell>
          <cell r="AA883">
            <v>46477777777.777779</v>
          </cell>
          <cell r="AB883">
            <v>0</v>
          </cell>
          <cell r="AC883">
            <v>109777777.77777778</v>
          </cell>
          <cell r="AD883">
            <v>120770370370.37038</v>
          </cell>
          <cell r="AE883">
            <v>600000000</v>
          </cell>
          <cell r="AF883">
            <v>145925925.92592594</v>
          </cell>
          <cell r="AG883">
            <v>376296296.2962963</v>
          </cell>
          <cell r="AH883">
            <v>16304071407.407408</v>
          </cell>
          <cell r="AI883">
            <v>0</v>
          </cell>
          <cell r="AJ883">
            <v>161111111.1111111</v>
          </cell>
          <cell r="AK883">
            <v>1598148148.1481481</v>
          </cell>
          <cell r="AL883">
            <v>0</v>
          </cell>
          <cell r="AM883">
            <v>346666666.66666669</v>
          </cell>
          <cell r="AN883">
            <v>108888888.8888889</v>
          </cell>
          <cell r="AO883">
            <v>130096296296.2963</v>
          </cell>
          <cell r="AP883">
            <v>1629629629.6296296</v>
          </cell>
          <cell r="AQ883">
            <v>3911111111.1111112</v>
          </cell>
          <cell r="AR883">
            <v>1722777777.7777777</v>
          </cell>
          <cell r="AS883">
            <v>0</v>
          </cell>
          <cell r="AT883">
            <v>110333333.33333333</v>
          </cell>
          <cell r="AU883">
            <v>0</v>
          </cell>
          <cell r="AV883">
            <v>322703703.7037037</v>
          </cell>
          <cell r="AW883">
            <v>3000000000</v>
          </cell>
          <cell r="AX883">
            <v>580000000</v>
          </cell>
          <cell r="AY883">
            <v>350000000</v>
          </cell>
          <cell r="AZ883">
            <v>245185185.18518519</v>
          </cell>
          <cell r="BA883">
            <v>600000000</v>
          </cell>
          <cell r="BB883">
            <v>1407407407.4074075</v>
          </cell>
          <cell r="BC883">
            <v>13500000000</v>
          </cell>
          <cell r="BD883">
            <v>0</v>
          </cell>
          <cell r="BE883">
            <v>0</v>
          </cell>
          <cell r="BF883">
            <v>0</v>
          </cell>
          <cell r="BG883">
            <v>577777777.77777779</v>
          </cell>
          <cell r="BH883">
            <v>0</v>
          </cell>
          <cell r="BI883">
            <v>341666666.66666669</v>
          </cell>
          <cell r="BJ883">
            <v>304074074.07407409</v>
          </cell>
          <cell r="BK883">
            <v>70000000</v>
          </cell>
          <cell r="BL883">
            <v>3233333333.3333335</v>
          </cell>
          <cell r="BM883">
            <v>2596296296.2962961</v>
          </cell>
          <cell r="BN883">
            <v>622222222.22222221</v>
          </cell>
          <cell r="BO883">
            <v>187037037.03703704</v>
          </cell>
          <cell r="BP883">
            <v>102037037.03703703</v>
          </cell>
          <cell r="BQ883">
            <v>0</v>
          </cell>
          <cell r="BR883">
            <v>110000000</v>
          </cell>
          <cell r="BS883">
            <v>0</v>
          </cell>
          <cell r="BT883">
            <v>0</v>
          </cell>
          <cell r="BU883">
            <v>523703703.7037037</v>
          </cell>
          <cell r="BV883">
            <v>0</v>
          </cell>
          <cell r="BW883">
            <v>294444444.44444442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266481481.48148149</v>
          </cell>
          <cell r="CH883">
            <v>233333333.33333334</v>
          </cell>
          <cell r="CI883">
            <v>0</v>
          </cell>
          <cell r="CJ883"/>
          <cell r="CK883"/>
          <cell r="CL883"/>
          <cell r="CM883"/>
          <cell r="CN883"/>
          <cell r="CO883"/>
          <cell r="CP883"/>
          <cell r="CQ883">
            <v>1447576746148.1489</v>
          </cell>
          <cell r="CR883">
            <v>855167553555.55542</v>
          </cell>
          <cell r="CS883">
            <v>592409192592.59277</v>
          </cell>
        </row>
        <row r="884">
          <cell r="B884">
            <v>44224</v>
          </cell>
          <cell r="C884">
            <v>124672750000</v>
          </cell>
          <cell r="D884">
            <v>302700071428.57141</v>
          </cell>
          <cell r="E884">
            <v>168100035714.28571</v>
          </cell>
          <cell r="F884">
            <v>19000000000</v>
          </cell>
          <cell r="G884">
            <v>3435714285.7142859</v>
          </cell>
          <cell r="H884">
            <v>86207335178.571426</v>
          </cell>
          <cell r="I884">
            <v>0</v>
          </cell>
          <cell r="J884">
            <v>64451739285.714287</v>
          </cell>
          <cell r="K884">
            <v>27907142857.142857</v>
          </cell>
          <cell r="L884">
            <v>26882142857.142857</v>
          </cell>
          <cell r="M884">
            <v>68296160714.285713</v>
          </cell>
          <cell r="N884">
            <v>9500000000</v>
          </cell>
          <cell r="O884">
            <v>11528571428.571428</v>
          </cell>
          <cell r="P884">
            <v>0</v>
          </cell>
          <cell r="Q884">
            <v>3951785714.2857141</v>
          </cell>
          <cell r="R884">
            <v>153946428571.42856</v>
          </cell>
          <cell r="S884">
            <v>4801428571.4285717</v>
          </cell>
          <cell r="T884">
            <v>5000000000</v>
          </cell>
          <cell r="U884">
            <v>2800000000</v>
          </cell>
          <cell r="V884">
            <v>7426785714.2857141</v>
          </cell>
          <cell r="W884">
            <v>1046428571.4285715</v>
          </cell>
          <cell r="X884">
            <v>250000000</v>
          </cell>
          <cell r="Y884">
            <v>250000000</v>
          </cell>
          <cell r="Z884">
            <v>118892857.14285715</v>
          </cell>
          <cell r="AA884">
            <v>46457142857.14286</v>
          </cell>
          <cell r="AB884">
            <v>0</v>
          </cell>
          <cell r="AC884">
            <v>105857142.85714285</v>
          </cell>
          <cell r="AD884">
            <v>120789285714.28572</v>
          </cell>
          <cell r="AE884">
            <v>600000000</v>
          </cell>
          <cell r="AF884">
            <v>146428571.42857143</v>
          </cell>
          <cell r="AG884">
            <v>377142857.14285713</v>
          </cell>
          <cell r="AH884">
            <v>16298436714.285715</v>
          </cell>
          <cell r="AI884">
            <v>0</v>
          </cell>
          <cell r="AJ884">
            <v>160714285.7142857</v>
          </cell>
          <cell r="AK884">
            <v>1612500000</v>
          </cell>
          <cell r="AL884">
            <v>0</v>
          </cell>
          <cell r="AM884">
            <v>345000000</v>
          </cell>
          <cell r="AN884">
            <v>108571428.57142857</v>
          </cell>
          <cell r="AO884">
            <v>130114285714.28572</v>
          </cell>
          <cell r="AP884">
            <v>1632142857.1428571</v>
          </cell>
          <cell r="AQ884">
            <v>3900000000</v>
          </cell>
          <cell r="AR884">
            <v>1743392857.1428571</v>
          </cell>
          <cell r="AS884">
            <v>0</v>
          </cell>
          <cell r="AT884">
            <v>110392857.14285715</v>
          </cell>
          <cell r="AU884">
            <v>0</v>
          </cell>
          <cell r="AV884">
            <v>323785714.28571427</v>
          </cell>
          <cell r="AW884">
            <v>2964285714.2857141</v>
          </cell>
          <cell r="AX884">
            <v>583750000</v>
          </cell>
          <cell r="AY884">
            <v>350000000</v>
          </cell>
          <cell r="AZ884">
            <v>247500000</v>
          </cell>
          <cell r="BA884">
            <v>600000000</v>
          </cell>
          <cell r="BB884">
            <v>1428571428.5714285</v>
          </cell>
          <cell r="BC884">
            <v>13500000000</v>
          </cell>
          <cell r="BD884">
            <v>0</v>
          </cell>
          <cell r="BE884">
            <v>0</v>
          </cell>
          <cell r="BF884">
            <v>0</v>
          </cell>
          <cell r="BG884">
            <v>557142857.14285719</v>
          </cell>
          <cell r="BH884">
            <v>0</v>
          </cell>
          <cell r="BI884">
            <v>338571428.5714286</v>
          </cell>
          <cell r="BJ884">
            <v>304642857.14285713</v>
          </cell>
          <cell r="BK884">
            <v>70000000</v>
          </cell>
          <cell r="BL884">
            <v>3235714285.7142859</v>
          </cell>
          <cell r="BM884">
            <v>2582142857.1428571</v>
          </cell>
          <cell r="BN884">
            <v>621428571.42857146</v>
          </cell>
          <cell r="BO884">
            <v>190714285.7142857</v>
          </cell>
          <cell r="BP884">
            <v>98392857.142857149</v>
          </cell>
          <cell r="BQ884">
            <v>0</v>
          </cell>
          <cell r="BR884">
            <v>110000000</v>
          </cell>
          <cell r="BS884">
            <v>0</v>
          </cell>
          <cell r="BT884">
            <v>0</v>
          </cell>
          <cell r="BU884">
            <v>522857142.85714287</v>
          </cell>
          <cell r="BV884">
            <v>0</v>
          </cell>
          <cell r="BW884">
            <v>300000000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266250000</v>
          </cell>
          <cell r="CH884">
            <v>229464285.7142857</v>
          </cell>
          <cell r="CI884">
            <v>0</v>
          </cell>
          <cell r="CJ884"/>
          <cell r="CK884"/>
          <cell r="CL884"/>
          <cell r="CM884"/>
          <cell r="CN884"/>
          <cell r="CO884"/>
          <cell r="CP884"/>
          <cell r="CQ884">
            <v>1446199921892.8569</v>
          </cell>
          <cell r="CR884">
            <v>855562718321.42834</v>
          </cell>
          <cell r="CS884">
            <v>590637203571.42871</v>
          </cell>
        </row>
        <row r="885">
          <cell r="B885">
            <v>44225</v>
          </cell>
          <cell r="C885">
            <v>125133844827.58621</v>
          </cell>
          <cell r="D885">
            <v>300747896551.72412</v>
          </cell>
          <cell r="E885">
            <v>168017655172.41379</v>
          </cell>
          <cell r="F885">
            <v>19000000000</v>
          </cell>
          <cell r="G885">
            <v>3496551724.1379309</v>
          </cell>
          <cell r="H885">
            <v>85904956965.517242</v>
          </cell>
          <cell r="I885">
            <v>0</v>
          </cell>
          <cell r="J885">
            <v>64787127586.206894</v>
          </cell>
          <cell r="K885">
            <v>27841379310.344826</v>
          </cell>
          <cell r="L885">
            <v>26881034482.758621</v>
          </cell>
          <cell r="M885">
            <v>68536482758.620689</v>
          </cell>
          <cell r="N885">
            <v>9500000000</v>
          </cell>
          <cell r="O885">
            <v>11522413793.103449</v>
          </cell>
          <cell r="P885">
            <v>0</v>
          </cell>
          <cell r="Q885">
            <v>3960344827.5862069</v>
          </cell>
          <cell r="R885">
            <v>153810344827.58621</v>
          </cell>
          <cell r="S885">
            <v>4846206896.5517244</v>
          </cell>
          <cell r="T885">
            <v>5024137931.034483</v>
          </cell>
          <cell r="U885">
            <v>2800000000</v>
          </cell>
          <cell r="V885">
            <v>7441379310.3448277</v>
          </cell>
          <cell r="W885">
            <v>1044827586.2068965</v>
          </cell>
          <cell r="X885">
            <v>250000000</v>
          </cell>
          <cell r="Y885">
            <v>250000000</v>
          </cell>
          <cell r="Z885">
            <v>119034482.75862069</v>
          </cell>
          <cell r="AA885">
            <v>46437931034.482758</v>
          </cell>
          <cell r="AB885">
            <v>0</v>
          </cell>
          <cell r="AC885">
            <v>102206896.55172414</v>
          </cell>
          <cell r="AD885">
            <v>120968965517.24138</v>
          </cell>
          <cell r="AE885">
            <v>600000000</v>
          </cell>
          <cell r="AF885">
            <v>146896551.72413793</v>
          </cell>
          <cell r="AG885">
            <v>378793103.44827586</v>
          </cell>
          <cell r="AH885">
            <v>16293190620.689655</v>
          </cell>
          <cell r="AI885">
            <v>0</v>
          </cell>
          <cell r="AJ885">
            <v>160344827.58620688</v>
          </cell>
          <cell r="AK885">
            <v>1625862068.9655173</v>
          </cell>
          <cell r="AL885">
            <v>0</v>
          </cell>
          <cell r="AM885">
            <v>343448275.86206895</v>
          </cell>
          <cell r="AN885">
            <v>108275862.06896552</v>
          </cell>
          <cell r="AO885">
            <v>130131034482.75862</v>
          </cell>
          <cell r="AP885">
            <v>1634482758.6206896</v>
          </cell>
          <cell r="AQ885">
            <v>3889655172.4137931</v>
          </cell>
          <cell r="AR885">
            <v>1762586206.8965516</v>
          </cell>
          <cell r="AS885">
            <v>0</v>
          </cell>
          <cell r="AT885">
            <v>110448275.86206897</v>
          </cell>
          <cell r="AU885">
            <v>0</v>
          </cell>
          <cell r="AV885">
            <v>324793103.44827586</v>
          </cell>
          <cell r="AW885">
            <v>2931034482.7586207</v>
          </cell>
          <cell r="AX885">
            <v>587241379.31034482</v>
          </cell>
          <cell r="AY885">
            <v>350000000</v>
          </cell>
          <cell r="AZ885">
            <v>249655172.41379312</v>
          </cell>
          <cell r="BA885">
            <v>600000000</v>
          </cell>
          <cell r="BB885">
            <v>1448275862.0689654</v>
          </cell>
          <cell r="BC885">
            <v>13500000000</v>
          </cell>
          <cell r="BD885">
            <v>0</v>
          </cell>
          <cell r="BE885">
            <v>0</v>
          </cell>
          <cell r="BF885">
            <v>0</v>
          </cell>
          <cell r="BG885">
            <v>537931034.48275864</v>
          </cell>
          <cell r="BH885">
            <v>0</v>
          </cell>
          <cell r="BI885">
            <v>335689655.17241377</v>
          </cell>
          <cell r="BJ885">
            <v>305172413.79310346</v>
          </cell>
          <cell r="BK885">
            <v>70000000</v>
          </cell>
          <cell r="BL885">
            <v>3237931034.4827585</v>
          </cell>
          <cell r="BM885">
            <v>2568965517.2413793</v>
          </cell>
          <cell r="BN885">
            <v>620689655.17241383</v>
          </cell>
          <cell r="BO885">
            <v>194137931.03448275</v>
          </cell>
          <cell r="BP885">
            <v>95000000</v>
          </cell>
          <cell r="BQ885">
            <v>0</v>
          </cell>
          <cell r="BR885">
            <v>110000000</v>
          </cell>
          <cell r="BS885">
            <v>0</v>
          </cell>
          <cell r="BT885">
            <v>0</v>
          </cell>
          <cell r="BU885">
            <v>522068965.51724136</v>
          </cell>
          <cell r="BV885">
            <v>0</v>
          </cell>
          <cell r="BW885">
            <v>305172413.79310346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266034482.75862068</v>
          </cell>
          <cell r="CH885">
            <v>225862068.96551725</v>
          </cell>
          <cell r="CI885">
            <v>0</v>
          </cell>
          <cell r="CJ885"/>
          <cell r="CK885"/>
          <cell r="CL885"/>
          <cell r="CM885"/>
          <cell r="CN885"/>
          <cell r="CO885"/>
          <cell r="CP885"/>
          <cell r="CQ885">
            <v>1444995395862.0686</v>
          </cell>
          <cell r="CR885">
            <v>856022371724.13794</v>
          </cell>
          <cell r="CS885">
            <v>588973024137.93127</v>
          </cell>
        </row>
        <row r="886">
          <cell r="B886">
            <v>44226</v>
          </cell>
          <cell r="C886">
            <v>125564200000</v>
          </cell>
          <cell r="D886">
            <v>298925866666.66669</v>
          </cell>
          <cell r="E886">
            <v>167940766666.66666</v>
          </cell>
          <cell r="F886">
            <v>19000000000</v>
          </cell>
          <cell r="G886">
            <v>3553333333.3333335</v>
          </cell>
          <cell r="H886">
            <v>85622737300</v>
          </cell>
          <cell r="I886">
            <v>0</v>
          </cell>
          <cell r="J886">
            <v>65100156666.666664</v>
          </cell>
          <cell r="K886">
            <v>27780000000</v>
          </cell>
          <cell r="L886">
            <v>26880000000</v>
          </cell>
          <cell r="M886">
            <v>68760783333.333328</v>
          </cell>
          <cell r="N886">
            <v>9500000000</v>
          </cell>
          <cell r="O886">
            <v>11516666666.666666</v>
          </cell>
          <cell r="P886">
            <v>0</v>
          </cell>
          <cell r="Q886">
            <v>3968333333.3333335</v>
          </cell>
          <cell r="R886">
            <v>153683333333.33334</v>
          </cell>
          <cell r="S886">
            <v>4888000000</v>
          </cell>
          <cell r="T886">
            <v>5046666666.666667</v>
          </cell>
          <cell r="U886">
            <v>2800000000</v>
          </cell>
          <cell r="V886">
            <v>7455000000</v>
          </cell>
          <cell r="W886">
            <v>1043333333.3333334</v>
          </cell>
          <cell r="X886">
            <v>250000000</v>
          </cell>
          <cell r="Y886">
            <v>250000000</v>
          </cell>
          <cell r="Z886">
            <v>119166666.66666667</v>
          </cell>
          <cell r="AA886">
            <v>46420000000</v>
          </cell>
          <cell r="AB886">
            <v>0</v>
          </cell>
          <cell r="AC886">
            <v>98800000</v>
          </cell>
          <cell r="AD886">
            <v>121136666666.66667</v>
          </cell>
          <cell r="AE886">
            <v>600000000</v>
          </cell>
          <cell r="AF886">
            <v>147333333.33333334</v>
          </cell>
          <cell r="AG886">
            <v>380333333.33333331</v>
          </cell>
          <cell r="AH886">
            <v>16288294266.666666</v>
          </cell>
          <cell r="AI886">
            <v>0</v>
          </cell>
          <cell r="AJ886">
            <v>160000000</v>
          </cell>
          <cell r="AK886">
            <v>1638333333.3333333</v>
          </cell>
          <cell r="AL886">
            <v>0</v>
          </cell>
          <cell r="AM886">
            <v>342000000</v>
          </cell>
          <cell r="AN886">
            <v>108000000</v>
          </cell>
          <cell r="AO886">
            <v>130146666666.66667</v>
          </cell>
          <cell r="AP886">
            <v>1636666666.6666667</v>
          </cell>
          <cell r="AQ886">
            <v>3880000000</v>
          </cell>
          <cell r="AR886">
            <v>1780500000</v>
          </cell>
          <cell r="AS886">
            <v>0</v>
          </cell>
          <cell r="AT886">
            <v>110500000</v>
          </cell>
          <cell r="AU886">
            <v>0</v>
          </cell>
          <cell r="AV886">
            <v>325733333.33333331</v>
          </cell>
          <cell r="AW886">
            <v>2900000000</v>
          </cell>
          <cell r="AX886">
            <v>590500000</v>
          </cell>
          <cell r="AY886">
            <v>350000000</v>
          </cell>
          <cell r="AZ886">
            <v>251666666.66666666</v>
          </cell>
          <cell r="BA886">
            <v>600000000</v>
          </cell>
          <cell r="BB886">
            <v>1466666666.6666667</v>
          </cell>
          <cell r="BC886">
            <v>13500000000</v>
          </cell>
          <cell r="BD886">
            <v>0</v>
          </cell>
          <cell r="BE886">
            <v>0</v>
          </cell>
          <cell r="BF886">
            <v>0</v>
          </cell>
          <cell r="BG886">
            <v>520000000</v>
          </cell>
          <cell r="BH886">
            <v>0</v>
          </cell>
          <cell r="BI886">
            <v>333000000</v>
          </cell>
          <cell r="BJ886">
            <v>305666666.66666669</v>
          </cell>
          <cell r="BK886">
            <v>70000000</v>
          </cell>
          <cell r="BL886">
            <v>3240000000</v>
          </cell>
          <cell r="BM886">
            <v>2556666666.6666665</v>
          </cell>
          <cell r="BN886">
            <v>620000000</v>
          </cell>
          <cell r="BO886">
            <v>197333333.33333334</v>
          </cell>
          <cell r="BP886">
            <v>91833333.333333328</v>
          </cell>
          <cell r="BQ886">
            <v>0</v>
          </cell>
          <cell r="BR886">
            <v>110000000</v>
          </cell>
          <cell r="BS886">
            <v>0</v>
          </cell>
          <cell r="BT886">
            <v>0</v>
          </cell>
          <cell r="BU886">
            <v>521333333.33333331</v>
          </cell>
          <cell r="BV886">
            <v>0</v>
          </cell>
          <cell r="BW886">
            <v>310000000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265833333.33333334</v>
          </cell>
          <cell r="CH886">
            <v>222500000</v>
          </cell>
          <cell r="CI886">
            <v>0</v>
          </cell>
          <cell r="CJ886"/>
          <cell r="CK886"/>
          <cell r="CL886"/>
          <cell r="CM886"/>
          <cell r="CN886"/>
          <cell r="CO886"/>
          <cell r="CP886"/>
          <cell r="CQ886">
            <v>1443871171566.6667</v>
          </cell>
          <cell r="CR886">
            <v>856451381566.66675</v>
          </cell>
          <cell r="CS886">
            <v>587419790000.00012</v>
          </cell>
        </row>
        <row r="887">
          <cell r="B887">
            <v>44227</v>
          </cell>
          <cell r="C887">
            <v>125966790322.58064</v>
          </cell>
          <cell r="D887">
            <v>297221387096.77417</v>
          </cell>
          <cell r="E887">
            <v>167868838709.67743</v>
          </cell>
          <cell r="F887">
            <v>19000000000</v>
          </cell>
          <cell r="G887">
            <v>3606451612.9032259</v>
          </cell>
          <cell r="H887">
            <v>85358725354.838715</v>
          </cell>
          <cell r="I887">
            <v>0</v>
          </cell>
          <cell r="J887">
            <v>65392990322.580643</v>
          </cell>
          <cell r="K887">
            <v>27722580645.161289</v>
          </cell>
          <cell r="L887">
            <v>26879032258.064518</v>
          </cell>
          <cell r="M887">
            <v>68970612903.2258</v>
          </cell>
          <cell r="N887">
            <v>9500000000</v>
          </cell>
          <cell r="O887">
            <v>11511290322.580645</v>
          </cell>
          <cell r="P887">
            <v>0</v>
          </cell>
          <cell r="Q887">
            <v>3975806451.6129031</v>
          </cell>
          <cell r="R887">
            <v>153564516129.03226</v>
          </cell>
          <cell r="S887">
            <v>4927096774.1935482</v>
          </cell>
          <cell r="T887">
            <v>5067741935.4838705</v>
          </cell>
          <cell r="U887">
            <v>2800000000</v>
          </cell>
          <cell r="V887">
            <v>7467741935.4838705</v>
          </cell>
          <cell r="W887">
            <v>1041935483.8709677</v>
          </cell>
          <cell r="X887">
            <v>250000000</v>
          </cell>
          <cell r="Y887">
            <v>250000000</v>
          </cell>
          <cell r="Z887">
            <v>119290322.58064516</v>
          </cell>
          <cell r="AA887">
            <v>46403225806.451614</v>
          </cell>
          <cell r="AB887">
            <v>0</v>
          </cell>
          <cell r="AC887">
            <v>95612903.225806445</v>
          </cell>
          <cell r="AD887">
            <v>121293548387.09677</v>
          </cell>
          <cell r="AE887">
            <v>600000000</v>
          </cell>
          <cell r="AF887">
            <v>147741935.48387095</v>
          </cell>
          <cell r="AG887">
            <v>381774193.54838711</v>
          </cell>
          <cell r="AH887">
            <v>16283713806.451612</v>
          </cell>
          <cell r="AI887">
            <v>0</v>
          </cell>
          <cell r="AJ887">
            <v>159677419.3548387</v>
          </cell>
          <cell r="AK887">
            <v>1650000000</v>
          </cell>
          <cell r="AL887">
            <v>0</v>
          </cell>
          <cell r="AM887">
            <v>340645161.2903226</v>
          </cell>
          <cell r="AN887">
            <v>107741935.48387097</v>
          </cell>
          <cell r="AO887">
            <v>130161290322.58064</v>
          </cell>
          <cell r="AP887">
            <v>1638709677.4193549</v>
          </cell>
          <cell r="AQ887">
            <v>3870967741.9354839</v>
          </cell>
          <cell r="AR887">
            <v>1797258064.516129</v>
          </cell>
          <cell r="AS887">
            <v>0</v>
          </cell>
          <cell r="AT887">
            <v>110548387.09677419</v>
          </cell>
          <cell r="AU887">
            <v>0</v>
          </cell>
          <cell r="AV887">
            <v>326612903.22580647</v>
          </cell>
          <cell r="AW887">
            <v>2870967741.9354839</v>
          </cell>
          <cell r="AX887">
            <v>593548387.09677422</v>
          </cell>
          <cell r="AY887">
            <v>350000000</v>
          </cell>
          <cell r="AZ887">
            <v>253548387.09677419</v>
          </cell>
          <cell r="BA887">
            <v>600000000</v>
          </cell>
          <cell r="BB887">
            <v>1483870967.7419355</v>
          </cell>
          <cell r="BC887">
            <v>13500000000</v>
          </cell>
          <cell r="BD887">
            <v>0</v>
          </cell>
          <cell r="BE887">
            <v>0</v>
          </cell>
          <cell r="BF887">
            <v>0</v>
          </cell>
          <cell r="BG887">
            <v>503225806.45161289</v>
          </cell>
          <cell r="BH887">
            <v>0</v>
          </cell>
          <cell r="BI887">
            <v>330483870.96774191</v>
          </cell>
          <cell r="BJ887">
            <v>306129032.25806451</v>
          </cell>
          <cell r="BK887">
            <v>70000000</v>
          </cell>
          <cell r="BL887">
            <v>3241935483.8709679</v>
          </cell>
          <cell r="BM887">
            <v>2545161290.3225808</v>
          </cell>
          <cell r="BN887">
            <v>619354838.70967746</v>
          </cell>
          <cell r="BO887">
            <v>200322580.6451613</v>
          </cell>
          <cell r="BP887">
            <v>88870967.741935477</v>
          </cell>
          <cell r="BQ887">
            <v>0</v>
          </cell>
          <cell r="BR887">
            <v>110000000</v>
          </cell>
          <cell r="BS887">
            <v>0</v>
          </cell>
          <cell r="BT887">
            <v>0</v>
          </cell>
          <cell r="BU887">
            <v>520645161.2903226</v>
          </cell>
          <cell r="BV887">
            <v>0</v>
          </cell>
          <cell r="BW887">
            <v>314516129.03225809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265645161.29032257</v>
          </cell>
          <cell r="CH887">
            <v>219354838.70967743</v>
          </cell>
          <cell r="CI887">
            <v>0</v>
          </cell>
          <cell r="CJ887"/>
          <cell r="CK887"/>
          <cell r="CL887"/>
          <cell r="CM887"/>
          <cell r="CN887"/>
          <cell r="CO887"/>
          <cell r="CP887"/>
          <cell r="CQ887">
            <v>1442819477870.9675</v>
          </cell>
          <cell r="CR887">
            <v>856852713354.83887</v>
          </cell>
          <cell r="CS887">
            <v>585966764516.12903</v>
          </cell>
        </row>
        <row r="888">
          <cell r="B888">
            <v>44228</v>
          </cell>
          <cell r="C888">
            <v>126343734375</v>
          </cell>
          <cell r="D888">
            <v>295623437500</v>
          </cell>
          <cell r="E888">
            <v>167801406250</v>
          </cell>
          <cell r="F888">
            <v>19000000000</v>
          </cell>
          <cell r="G888">
            <v>3656250000</v>
          </cell>
          <cell r="H888">
            <v>85548276656.25</v>
          </cell>
          <cell r="I888">
            <v>0</v>
          </cell>
          <cell r="J888">
            <v>65667365625</v>
          </cell>
          <cell r="K888">
            <v>27668750000</v>
          </cell>
          <cell r="L888">
            <v>26878125000</v>
          </cell>
          <cell r="M888">
            <v>69163562500</v>
          </cell>
          <cell r="N888">
            <v>9500000000</v>
          </cell>
          <cell r="O888">
            <v>11506250000</v>
          </cell>
          <cell r="P888">
            <v>0</v>
          </cell>
          <cell r="Q888">
            <v>3982812500</v>
          </cell>
          <cell r="R888">
            <v>153453125000</v>
          </cell>
          <cell r="S888">
            <v>4963750000</v>
          </cell>
          <cell r="T888">
            <v>5087500000</v>
          </cell>
          <cell r="U888">
            <v>2800000000</v>
          </cell>
          <cell r="V888">
            <v>7479687500</v>
          </cell>
          <cell r="W888">
            <v>1040625000</v>
          </cell>
          <cell r="X888">
            <v>250000000</v>
          </cell>
          <cell r="Y888">
            <v>250000000</v>
          </cell>
          <cell r="Z888">
            <v>119406250</v>
          </cell>
          <cell r="AA888">
            <v>46387500000</v>
          </cell>
          <cell r="AB888">
            <v>0</v>
          </cell>
          <cell r="AC888">
            <v>92625000</v>
          </cell>
          <cell r="AD888">
            <v>121440625000</v>
          </cell>
          <cell r="AE888">
            <v>600000000</v>
          </cell>
          <cell r="AF888">
            <v>148125000</v>
          </cell>
          <cell r="AG888">
            <v>383125000</v>
          </cell>
          <cell r="AH888">
            <v>16279419625</v>
          </cell>
          <cell r="AI888">
            <v>0</v>
          </cell>
          <cell r="AJ888">
            <v>165625000</v>
          </cell>
          <cell r="AK888">
            <v>1660937500</v>
          </cell>
          <cell r="AL888">
            <v>0</v>
          </cell>
          <cell r="AM888">
            <v>339375000</v>
          </cell>
          <cell r="AN888">
            <v>107500000</v>
          </cell>
          <cell r="AO888">
            <v>130175000000</v>
          </cell>
          <cell r="AP888">
            <v>1640625000</v>
          </cell>
          <cell r="AQ888">
            <v>3862500000</v>
          </cell>
          <cell r="AR888">
            <v>1812968750</v>
          </cell>
          <cell r="AS888">
            <v>0</v>
          </cell>
          <cell r="AT888">
            <v>110593750</v>
          </cell>
          <cell r="AU888">
            <v>0</v>
          </cell>
          <cell r="AV888">
            <v>327437500</v>
          </cell>
          <cell r="AW888">
            <v>2843750000</v>
          </cell>
          <cell r="AX888">
            <v>598906250</v>
          </cell>
          <cell r="AY888">
            <v>350000000</v>
          </cell>
          <cell r="AZ888">
            <v>255312500</v>
          </cell>
          <cell r="BA888">
            <v>600000000</v>
          </cell>
          <cell r="BB888">
            <v>1500000000</v>
          </cell>
          <cell r="BC888">
            <v>13500000000</v>
          </cell>
          <cell r="BD888">
            <v>0</v>
          </cell>
          <cell r="BE888">
            <v>0</v>
          </cell>
          <cell r="BF888">
            <v>0</v>
          </cell>
          <cell r="BG888">
            <v>487500000</v>
          </cell>
          <cell r="BH888">
            <v>0</v>
          </cell>
          <cell r="BI888">
            <v>328125000</v>
          </cell>
          <cell r="BJ888">
            <v>306562500</v>
          </cell>
          <cell r="BK888">
            <v>70000000</v>
          </cell>
          <cell r="BL888">
            <v>3243750000</v>
          </cell>
          <cell r="BM888">
            <v>2534375000</v>
          </cell>
          <cell r="BN888">
            <v>618750000</v>
          </cell>
          <cell r="BO888">
            <v>203125000</v>
          </cell>
          <cell r="BP888">
            <v>87656250</v>
          </cell>
          <cell r="BQ888">
            <v>0</v>
          </cell>
          <cell r="BR888">
            <v>110000000</v>
          </cell>
          <cell r="BS888">
            <v>0</v>
          </cell>
          <cell r="BT888">
            <v>0</v>
          </cell>
          <cell r="BU888">
            <v>520000000</v>
          </cell>
          <cell r="BV888">
            <v>0</v>
          </cell>
          <cell r="BW888">
            <v>318750000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265468750</v>
          </cell>
          <cell r="CH888">
            <v>216406250</v>
          </cell>
          <cell r="CI888">
            <v>0</v>
          </cell>
          <cell r="CJ888"/>
          <cell r="CK888"/>
          <cell r="CL888"/>
          <cell r="CM888"/>
          <cell r="CN888"/>
          <cell r="CO888"/>
          <cell r="CP888"/>
          <cell r="CQ888">
            <v>1442276483781.25</v>
          </cell>
          <cell r="CR888">
            <v>857672086906.25</v>
          </cell>
          <cell r="CS888">
            <v>584604396875</v>
          </cell>
        </row>
        <row r="889">
          <cell r="B889">
            <v>44229</v>
          </cell>
          <cell r="C889">
            <v>126697833333.33333</v>
          </cell>
          <cell r="D889">
            <v>294561727272.72729</v>
          </cell>
          <cell r="E889">
            <v>167784818181.81818</v>
          </cell>
          <cell r="F889">
            <v>19000000000</v>
          </cell>
          <cell r="G889">
            <v>3703030303.030303</v>
          </cell>
          <cell r="H889">
            <v>85726340000</v>
          </cell>
          <cell r="I889">
            <v>0</v>
          </cell>
          <cell r="J889">
            <v>65800081818.181816</v>
          </cell>
          <cell r="K889">
            <v>27618181818.18182</v>
          </cell>
          <cell r="L889">
            <v>26877272727.272728</v>
          </cell>
          <cell r="M889">
            <v>69252545454.545456</v>
          </cell>
          <cell r="N889">
            <v>9500000000</v>
          </cell>
          <cell r="O889">
            <v>11501515151.515152</v>
          </cell>
          <cell r="P889">
            <v>0</v>
          </cell>
          <cell r="Q889">
            <v>3993939393.939394</v>
          </cell>
          <cell r="R889">
            <v>151984848484.84848</v>
          </cell>
          <cell r="S889">
            <v>4998181818.181818</v>
          </cell>
          <cell r="T889">
            <v>5103030303.030303</v>
          </cell>
          <cell r="U889">
            <v>2800000000</v>
          </cell>
          <cell r="V889">
            <v>7490909090.909091</v>
          </cell>
          <cell r="W889">
            <v>1039393939.3939394</v>
          </cell>
          <cell r="X889">
            <v>250000000</v>
          </cell>
          <cell r="Y889">
            <v>250000000</v>
          </cell>
          <cell r="Z889">
            <v>119515151.51515152</v>
          </cell>
          <cell r="AA889">
            <v>46448484848.484848</v>
          </cell>
          <cell r="AB889">
            <v>0</v>
          </cell>
          <cell r="AC889">
            <v>89818181.818181813</v>
          </cell>
          <cell r="AD889">
            <v>121348484848.48485</v>
          </cell>
          <cell r="AE889">
            <v>600000000</v>
          </cell>
          <cell r="AF889">
            <v>148484848.4848485</v>
          </cell>
          <cell r="AG889">
            <v>384393939.39393938</v>
          </cell>
          <cell r="AH889">
            <v>16275385696.969696</v>
          </cell>
          <cell r="AI889">
            <v>0</v>
          </cell>
          <cell r="AJ889">
            <v>171212121.21212122</v>
          </cell>
          <cell r="AK889">
            <v>1670303030.3030303</v>
          </cell>
          <cell r="AL889">
            <v>0</v>
          </cell>
          <cell r="AM889">
            <v>338181818.18181819</v>
          </cell>
          <cell r="AN889">
            <v>107272727.27272727</v>
          </cell>
          <cell r="AO889">
            <v>130415151515.15152</v>
          </cell>
          <cell r="AP889">
            <v>1642424242.4242425</v>
          </cell>
          <cell r="AQ889">
            <v>3800000000</v>
          </cell>
          <cell r="AR889">
            <v>1827727272.7272727</v>
          </cell>
          <cell r="AS889">
            <v>0</v>
          </cell>
          <cell r="AT889">
            <v>110666666.66666667</v>
          </cell>
          <cell r="AU889">
            <v>0</v>
          </cell>
          <cell r="AV889">
            <v>326393939.39393938</v>
          </cell>
          <cell r="AW889">
            <v>2818181818.181818</v>
          </cell>
          <cell r="AX889">
            <v>600303030.30303025</v>
          </cell>
          <cell r="AY889">
            <v>350000000</v>
          </cell>
          <cell r="AZ889">
            <v>256969696.96969697</v>
          </cell>
          <cell r="BA889">
            <v>600000000</v>
          </cell>
          <cell r="BB889">
            <v>1515151515.1515152</v>
          </cell>
          <cell r="BC889">
            <v>13496969696.969696</v>
          </cell>
          <cell r="BD889">
            <v>0</v>
          </cell>
          <cell r="BE889">
            <v>0</v>
          </cell>
          <cell r="BF889">
            <v>0</v>
          </cell>
          <cell r="BG889">
            <v>472727272.72727275</v>
          </cell>
          <cell r="BH889">
            <v>0</v>
          </cell>
          <cell r="BI889">
            <v>325909090.90909094</v>
          </cell>
          <cell r="BJ889">
            <v>306969696.969697</v>
          </cell>
          <cell r="BK889">
            <v>70000000</v>
          </cell>
          <cell r="BL889">
            <v>3245454545.4545455</v>
          </cell>
          <cell r="BM889">
            <v>2521212121.212121</v>
          </cell>
          <cell r="BN889">
            <v>619696969.69696975</v>
          </cell>
          <cell r="BO889">
            <v>206363636.36363637</v>
          </cell>
          <cell r="BP889">
            <v>85000000</v>
          </cell>
          <cell r="BQ889">
            <v>0</v>
          </cell>
          <cell r="BR889">
            <v>110000000</v>
          </cell>
          <cell r="BS889">
            <v>0</v>
          </cell>
          <cell r="BT889">
            <v>0</v>
          </cell>
          <cell r="BU889">
            <v>519393939.39393938</v>
          </cell>
          <cell r="BV889">
            <v>0</v>
          </cell>
          <cell r="BW889">
            <v>322727272.72727275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265303030.30303031</v>
          </cell>
          <cell r="CH889">
            <v>212121212.12121212</v>
          </cell>
          <cell r="CI889">
            <v>0</v>
          </cell>
          <cell r="CJ889"/>
          <cell r="CK889"/>
          <cell r="CL889"/>
          <cell r="CM889"/>
          <cell r="CN889"/>
          <cell r="CO889"/>
          <cell r="CP889"/>
          <cell r="CQ889">
            <v>1440678004484.8489</v>
          </cell>
          <cell r="CR889">
            <v>857043195393.93933</v>
          </cell>
          <cell r="CS889">
            <v>583634809090.90894</v>
          </cell>
        </row>
        <row r="890">
          <cell r="B890">
            <v>44230</v>
          </cell>
          <cell r="C890">
            <v>127031102941.17647</v>
          </cell>
          <cell r="D890">
            <v>293562470588.23529</v>
          </cell>
          <cell r="E890">
            <v>167769205882.35294</v>
          </cell>
          <cell r="F890">
            <v>19000000000</v>
          </cell>
          <cell r="G890">
            <v>3747058823.5294118</v>
          </cell>
          <cell r="H890">
            <v>85893929029.411758</v>
          </cell>
          <cell r="I890">
            <v>0</v>
          </cell>
          <cell r="J890">
            <v>65924991176.470589</v>
          </cell>
          <cell r="K890">
            <v>27570588235.294117</v>
          </cell>
          <cell r="L890">
            <v>26876470588.235294</v>
          </cell>
          <cell r="M890">
            <v>69367176470.588242</v>
          </cell>
          <cell r="N890">
            <v>9500000000</v>
          </cell>
          <cell r="O890">
            <v>11497058823.529411</v>
          </cell>
          <cell r="P890">
            <v>0</v>
          </cell>
          <cell r="Q890">
            <v>4004411764.7058825</v>
          </cell>
          <cell r="R890">
            <v>150602941176.47058</v>
          </cell>
          <cell r="S890">
            <v>5030588235.2941179</v>
          </cell>
          <cell r="T890">
            <v>5117647058.8235292</v>
          </cell>
          <cell r="U890">
            <v>2800000000</v>
          </cell>
          <cell r="V890">
            <v>7501470588.2352943</v>
          </cell>
          <cell r="W890">
            <v>1038235294.1176471</v>
          </cell>
          <cell r="X890">
            <v>250000000</v>
          </cell>
          <cell r="Y890">
            <v>250000000</v>
          </cell>
          <cell r="Z890">
            <v>119617647.05882353</v>
          </cell>
          <cell r="AA890">
            <v>46505882352.941177</v>
          </cell>
          <cell r="AB890">
            <v>0</v>
          </cell>
          <cell r="AC890">
            <v>87176470.588235289</v>
          </cell>
          <cell r="AD890">
            <v>121732352941.17647</v>
          </cell>
          <cell r="AE890">
            <v>600000000</v>
          </cell>
          <cell r="AF890">
            <v>148823529.41176471</v>
          </cell>
          <cell r="AG890">
            <v>385588235.29411763</v>
          </cell>
          <cell r="AH890">
            <v>16271589058.82353</v>
          </cell>
          <cell r="AI890">
            <v>0</v>
          </cell>
          <cell r="AJ890">
            <v>176470588.2352941</v>
          </cell>
          <cell r="AK890">
            <v>1679117647.0588236</v>
          </cell>
          <cell r="AL890">
            <v>0</v>
          </cell>
          <cell r="AM890">
            <v>337058823.52941179</v>
          </cell>
          <cell r="AN890">
            <v>107058823.52941176</v>
          </cell>
          <cell r="AO890">
            <v>130641176470.58824</v>
          </cell>
          <cell r="AP890">
            <v>1652941176.4705882</v>
          </cell>
          <cell r="AQ890">
            <v>3741176470.5882354</v>
          </cell>
          <cell r="AR890">
            <v>1841617647.0588236</v>
          </cell>
          <cell r="AS890">
            <v>0</v>
          </cell>
          <cell r="AT890">
            <v>111382352.94117647</v>
          </cell>
          <cell r="AU890">
            <v>0</v>
          </cell>
          <cell r="AV890">
            <v>325411764.70588237</v>
          </cell>
          <cell r="AW890">
            <v>2794117647.0588236</v>
          </cell>
          <cell r="AX890">
            <v>601617647.05882359</v>
          </cell>
          <cell r="AY890">
            <v>350000000</v>
          </cell>
          <cell r="AZ890">
            <v>258529411.7647059</v>
          </cell>
          <cell r="BA890">
            <v>600000000</v>
          </cell>
          <cell r="BB890">
            <v>1529411764.7058823</v>
          </cell>
          <cell r="BC890">
            <v>13494117647.058823</v>
          </cell>
          <cell r="BD890">
            <v>0</v>
          </cell>
          <cell r="BE890">
            <v>0</v>
          </cell>
          <cell r="BF890">
            <v>0</v>
          </cell>
          <cell r="BG890">
            <v>482352941.17647058</v>
          </cell>
          <cell r="BH890">
            <v>0</v>
          </cell>
          <cell r="BI890">
            <v>329705882.35294116</v>
          </cell>
          <cell r="BJ890">
            <v>307352941.17647058</v>
          </cell>
          <cell r="BK890">
            <v>70000000</v>
          </cell>
          <cell r="BL890">
            <v>3247058823.5294118</v>
          </cell>
          <cell r="BM890">
            <v>2508823529.4117646</v>
          </cell>
          <cell r="BN890">
            <v>620588235.29411769</v>
          </cell>
          <cell r="BO890">
            <v>209411764.70588234</v>
          </cell>
          <cell r="BP890">
            <v>85441176.470588237</v>
          </cell>
          <cell r="BQ890">
            <v>0</v>
          </cell>
          <cell r="BR890">
            <v>110000000</v>
          </cell>
          <cell r="BS890">
            <v>0</v>
          </cell>
          <cell r="BT890">
            <v>0</v>
          </cell>
          <cell r="BU890">
            <v>518823529.41176468</v>
          </cell>
          <cell r="BV890">
            <v>0</v>
          </cell>
          <cell r="BW890">
            <v>326470588.2352941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265735294.11764705</v>
          </cell>
          <cell r="CH890">
            <v>211764705.88235295</v>
          </cell>
          <cell r="CI890">
            <v>0</v>
          </cell>
          <cell r="CJ890"/>
          <cell r="CK890"/>
          <cell r="CL890"/>
          <cell r="CM890"/>
          <cell r="CN890"/>
          <cell r="CO890"/>
          <cell r="CP890"/>
          <cell r="CQ890">
            <v>1439721112205.8826</v>
          </cell>
          <cell r="CR890">
            <v>856998856323.52966</v>
          </cell>
          <cell r="CS890">
            <v>582722255882.35315</v>
          </cell>
        </row>
        <row r="891">
          <cell r="B891">
            <v>44231</v>
          </cell>
          <cell r="C891">
            <v>127416757142.85715</v>
          </cell>
          <cell r="D891">
            <v>293057471428.57141</v>
          </cell>
          <cell r="E891">
            <v>167813314285.71429</v>
          </cell>
          <cell r="F891">
            <v>19000000000</v>
          </cell>
          <cell r="G891">
            <v>3788571428.5714288</v>
          </cell>
          <cell r="H891">
            <v>86054102485.714279</v>
          </cell>
          <cell r="I891">
            <v>0</v>
          </cell>
          <cell r="J891">
            <v>65963220000</v>
          </cell>
          <cell r="K891">
            <v>27582857142.857143</v>
          </cell>
          <cell r="L891">
            <v>26875714285.714287</v>
          </cell>
          <cell r="M891">
            <v>69393828571.428574</v>
          </cell>
          <cell r="N891">
            <v>9500000000</v>
          </cell>
          <cell r="O891">
            <v>11501428571.428572</v>
          </cell>
          <cell r="P891">
            <v>0</v>
          </cell>
          <cell r="Q891">
            <v>4018571428.5714288</v>
          </cell>
          <cell r="R891">
            <v>151428571428.57144</v>
          </cell>
          <cell r="S891">
            <v>5061142857.1428576</v>
          </cell>
          <cell r="T891">
            <v>5131428571.4285717</v>
          </cell>
          <cell r="U891">
            <v>2800000000</v>
          </cell>
          <cell r="V891">
            <v>7512857142.8571424</v>
          </cell>
          <cell r="W891">
            <v>1037142857.1428572</v>
          </cell>
          <cell r="X891">
            <v>250000000</v>
          </cell>
          <cell r="Y891">
            <v>250000000</v>
          </cell>
          <cell r="Z891">
            <v>119714285.71428572</v>
          </cell>
          <cell r="AA891">
            <v>46574285714.285713</v>
          </cell>
          <cell r="AB891">
            <v>0</v>
          </cell>
          <cell r="AC891">
            <v>84685714.285714284</v>
          </cell>
          <cell r="AD891">
            <v>121817142857.14285</v>
          </cell>
          <cell r="AE891">
            <v>600000000</v>
          </cell>
          <cell r="AF891">
            <v>149142857.14285713</v>
          </cell>
          <cell r="AG891">
            <v>386714285.71428573</v>
          </cell>
          <cell r="AH891">
            <v>16278580800</v>
          </cell>
          <cell r="AI891">
            <v>0</v>
          </cell>
          <cell r="AJ891">
            <v>181428571.42857143</v>
          </cell>
          <cell r="AK891">
            <v>1685142857.1428571</v>
          </cell>
          <cell r="AL891">
            <v>0</v>
          </cell>
          <cell r="AM891">
            <v>336000000</v>
          </cell>
          <cell r="AN891">
            <v>106857142.85714285</v>
          </cell>
          <cell r="AO891">
            <v>130876428571.42857</v>
          </cell>
          <cell r="AP891">
            <v>1662857142.8571429</v>
          </cell>
          <cell r="AQ891">
            <v>3737142857.1428571</v>
          </cell>
          <cell r="AR891">
            <v>1854714285.7142856</v>
          </cell>
          <cell r="AS891">
            <v>0</v>
          </cell>
          <cell r="AT891">
            <v>112057142.85714285</v>
          </cell>
          <cell r="AU891">
            <v>0</v>
          </cell>
          <cell r="AV891">
            <v>325971428.5714286</v>
          </cell>
          <cell r="AW891">
            <v>2771428571.4285712</v>
          </cell>
          <cell r="AX891">
            <v>604285714.28571427</v>
          </cell>
          <cell r="AY891">
            <v>350000000</v>
          </cell>
          <cell r="AZ891">
            <v>260000000</v>
          </cell>
          <cell r="BA891">
            <v>600000000</v>
          </cell>
          <cell r="BB891">
            <v>1514285714.2857144</v>
          </cell>
          <cell r="BC891">
            <v>13491428571.428572</v>
          </cell>
          <cell r="BD891">
            <v>0</v>
          </cell>
          <cell r="BE891">
            <v>0</v>
          </cell>
          <cell r="BF891">
            <v>0</v>
          </cell>
          <cell r="BG891">
            <v>491428571.4285714</v>
          </cell>
          <cell r="BH891">
            <v>0</v>
          </cell>
          <cell r="BI891">
            <v>326000000</v>
          </cell>
          <cell r="BJ891">
            <v>307714285.71428573</v>
          </cell>
          <cell r="BK891">
            <v>70000000</v>
          </cell>
          <cell r="BL891">
            <v>3248571428.5714288</v>
          </cell>
          <cell r="BM891">
            <v>2497142857.1428571</v>
          </cell>
          <cell r="BN891">
            <v>621428571.42857146</v>
          </cell>
          <cell r="BO891">
            <v>213428571.42857143</v>
          </cell>
          <cell r="BP891">
            <v>83000000</v>
          </cell>
          <cell r="BQ891">
            <v>0</v>
          </cell>
          <cell r="BR891">
            <v>110000000</v>
          </cell>
          <cell r="BS891">
            <v>0</v>
          </cell>
          <cell r="BT891">
            <v>0</v>
          </cell>
          <cell r="BU891">
            <v>518285714.28571427</v>
          </cell>
          <cell r="BV891">
            <v>0</v>
          </cell>
          <cell r="BW891">
            <v>330571428.5714286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266142857.14285713</v>
          </cell>
          <cell r="CH891">
            <v>209285714.2857143</v>
          </cell>
          <cell r="CI891">
            <v>0</v>
          </cell>
          <cell r="CJ891"/>
          <cell r="CK891"/>
          <cell r="CL891"/>
          <cell r="CM891"/>
          <cell r="CN891"/>
          <cell r="CO891"/>
          <cell r="CP891"/>
          <cell r="CQ891">
            <v>1441210274714.2849</v>
          </cell>
          <cell r="CR891">
            <v>858877126142.8573</v>
          </cell>
          <cell r="CS891">
            <v>582333148571.42847</v>
          </cell>
        </row>
        <row r="892">
          <cell r="B892">
            <v>44232</v>
          </cell>
          <cell r="C892">
            <v>127780986111.11111</v>
          </cell>
          <cell r="D892">
            <v>292580527777.77777</v>
          </cell>
          <cell r="E892">
            <v>167854972222.22223</v>
          </cell>
          <cell r="F892">
            <v>19000000000</v>
          </cell>
          <cell r="G892">
            <v>3827777777.7777777</v>
          </cell>
          <cell r="H892">
            <v>86205377416.666672</v>
          </cell>
          <cell r="I892">
            <v>0</v>
          </cell>
          <cell r="J892">
            <v>65967880555.555557</v>
          </cell>
          <cell r="K892">
            <v>27594444444.444443</v>
          </cell>
          <cell r="L892">
            <v>26875000000</v>
          </cell>
          <cell r="M892">
            <v>69464833333.333328</v>
          </cell>
          <cell r="N892">
            <v>9500000000</v>
          </cell>
          <cell r="O892">
            <v>11505555555.555555</v>
          </cell>
          <cell r="P892">
            <v>0</v>
          </cell>
          <cell r="Q892">
            <v>4031944444.4444447</v>
          </cell>
          <cell r="R892">
            <v>152208333333.33334</v>
          </cell>
          <cell r="S892">
            <v>5090000000</v>
          </cell>
          <cell r="T892">
            <v>5144444444.4444447</v>
          </cell>
          <cell r="U892">
            <v>2800000000</v>
          </cell>
          <cell r="V892">
            <v>7523611111.1111107</v>
          </cell>
          <cell r="W892">
            <v>1036111111.1111112</v>
          </cell>
          <cell r="X892">
            <v>250000000</v>
          </cell>
          <cell r="Y892">
            <v>250000000</v>
          </cell>
          <cell r="Z892">
            <v>119805555.55555555</v>
          </cell>
          <cell r="AA892">
            <v>46638888888.888885</v>
          </cell>
          <cell r="AB892">
            <v>0</v>
          </cell>
          <cell r="AC892">
            <v>82333333.333333328</v>
          </cell>
          <cell r="AD892">
            <v>122169444444.44444</v>
          </cell>
          <cell r="AE892">
            <v>600000000</v>
          </cell>
          <cell r="AF892">
            <v>149444444.44444445</v>
          </cell>
          <cell r="AG892">
            <v>387777777.77777779</v>
          </cell>
          <cell r="AH892">
            <v>16285184111.111111</v>
          </cell>
          <cell r="AI892">
            <v>0</v>
          </cell>
          <cell r="AJ892">
            <v>186111111.1111111</v>
          </cell>
          <cell r="AK892">
            <v>1690833333.3333333</v>
          </cell>
          <cell r="AL892">
            <v>0</v>
          </cell>
          <cell r="AM892">
            <v>335000000</v>
          </cell>
          <cell r="AN892">
            <v>106666666.66666667</v>
          </cell>
          <cell r="AO892">
            <v>131104861111.11111</v>
          </cell>
          <cell r="AP892">
            <v>1672222222.2222223</v>
          </cell>
          <cell r="AQ892">
            <v>3733333333.3333335</v>
          </cell>
          <cell r="AR892">
            <v>1854583333.3333333</v>
          </cell>
          <cell r="AS892">
            <v>0</v>
          </cell>
          <cell r="AT892">
            <v>112694444.44444445</v>
          </cell>
          <cell r="AU892">
            <v>0</v>
          </cell>
          <cell r="AV892">
            <v>326500000</v>
          </cell>
          <cell r="AW892">
            <v>2750000000</v>
          </cell>
          <cell r="AX892">
            <v>606805555.55555558</v>
          </cell>
          <cell r="AY892">
            <v>350000000</v>
          </cell>
          <cell r="AZ892">
            <v>261388888.8888889</v>
          </cell>
          <cell r="BA892">
            <v>600000000</v>
          </cell>
          <cell r="BB892">
            <v>1500000000</v>
          </cell>
          <cell r="BC892">
            <v>13488888888.888889</v>
          </cell>
          <cell r="BD892">
            <v>0</v>
          </cell>
          <cell r="BE892">
            <v>0</v>
          </cell>
          <cell r="BF892">
            <v>0</v>
          </cell>
          <cell r="BG892">
            <v>527777777.77777779</v>
          </cell>
          <cell r="BH892">
            <v>0</v>
          </cell>
          <cell r="BI892">
            <v>322500000</v>
          </cell>
          <cell r="BJ892">
            <v>308055555.55555558</v>
          </cell>
          <cell r="BK892">
            <v>70000000</v>
          </cell>
          <cell r="BL892">
            <v>3250000000</v>
          </cell>
          <cell r="BM892">
            <v>2483333333.3333335</v>
          </cell>
          <cell r="BN892">
            <v>622222222.22222221</v>
          </cell>
          <cell r="BO892">
            <v>217222222.22222221</v>
          </cell>
          <cell r="BP892">
            <v>80694444.444444448</v>
          </cell>
          <cell r="BQ892">
            <v>0</v>
          </cell>
          <cell r="BR892">
            <v>110000000</v>
          </cell>
          <cell r="BS892">
            <v>0</v>
          </cell>
          <cell r="BT892">
            <v>0</v>
          </cell>
          <cell r="BU892">
            <v>517777777.77777779</v>
          </cell>
          <cell r="BV892">
            <v>0</v>
          </cell>
          <cell r="BW892">
            <v>334444444.44444442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266527777.77777779</v>
          </cell>
          <cell r="CH892">
            <v>209722222.22222221</v>
          </cell>
          <cell r="CI892">
            <v>0</v>
          </cell>
          <cell r="CJ892"/>
          <cell r="CK892"/>
          <cell r="CL892"/>
          <cell r="CM892"/>
          <cell r="CN892"/>
          <cell r="CO892"/>
          <cell r="CP892"/>
          <cell r="CQ892">
            <v>1442924844861.1104</v>
          </cell>
          <cell r="CR892">
            <v>860990630972.22229</v>
          </cell>
          <cell r="CS892">
            <v>581934213888.88892</v>
          </cell>
        </row>
        <row r="893">
          <cell r="B893">
            <v>44233</v>
          </cell>
          <cell r="C893">
            <v>128125527027.02702</v>
          </cell>
          <cell r="D893">
            <v>292129364864.86487</v>
          </cell>
          <cell r="E893">
            <v>167894378378.37839</v>
          </cell>
          <cell r="F893">
            <v>19000000000</v>
          </cell>
          <cell r="G893">
            <v>3864864864.8648648</v>
          </cell>
          <cell r="H893">
            <v>86348475324.324326</v>
          </cell>
          <cell r="I893">
            <v>0</v>
          </cell>
          <cell r="J893">
            <v>65972289189.189186</v>
          </cell>
          <cell r="K893">
            <v>27605405405.405407</v>
          </cell>
          <cell r="L893">
            <v>26874324324.324326</v>
          </cell>
          <cell r="M893">
            <v>69532000000</v>
          </cell>
          <cell r="N893">
            <v>9500000000</v>
          </cell>
          <cell r="O893">
            <v>11509459459.459459</v>
          </cell>
          <cell r="P893">
            <v>0</v>
          </cell>
          <cell r="Q893">
            <v>4044594594.5945945</v>
          </cell>
          <cell r="R893">
            <v>152945945945.94595</v>
          </cell>
          <cell r="S893">
            <v>5117297297.2972975</v>
          </cell>
          <cell r="T893">
            <v>5156756756.7567568</v>
          </cell>
          <cell r="U893">
            <v>2800000000</v>
          </cell>
          <cell r="V893">
            <v>7533783783.7837839</v>
          </cell>
          <cell r="W893">
            <v>1035135135.1351352</v>
          </cell>
          <cell r="X893">
            <v>250000000</v>
          </cell>
          <cell r="Y893">
            <v>250000000</v>
          </cell>
          <cell r="Z893">
            <v>119891891.8918919</v>
          </cell>
          <cell r="AA893">
            <v>46700000000</v>
          </cell>
          <cell r="AB893">
            <v>0</v>
          </cell>
          <cell r="AC893">
            <v>80108108.108108103</v>
          </cell>
          <cell r="AD893">
            <v>122502702702.7027</v>
          </cell>
          <cell r="AE893">
            <v>600000000</v>
          </cell>
          <cell r="AF893">
            <v>149729729.72972974</v>
          </cell>
          <cell r="AG893">
            <v>388783783.78378379</v>
          </cell>
          <cell r="AH893">
            <v>16291430486.486486</v>
          </cell>
          <cell r="AI893">
            <v>0</v>
          </cell>
          <cell r="AJ893">
            <v>190540540.54054055</v>
          </cell>
          <cell r="AK893">
            <v>1696216216.2162163</v>
          </cell>
          <cell r="AL893">
            <v>0</v>
          </cell>
          <cell r="AM893">
            <v>334054054.05405408</v>
          </cell>
          <cell r="AN893">
            <v>106486486.48648648</v>
          </cell>
          <cell r="AO893">
            <v>131320945945.94595</v>
          </cell>
          <cell r="AP893">
            <v>1681081081.0810812</v>
          </cell>
          <cell r="AQ893">
            <v>3729729729.7297297</v>
          </cell>
          <cell r="AR893">
            <v>1854459459.4594595</v>
          </cell>
          <cell r="AS893">
            <v>0</v>
          </cell>
          <cell r="AT893">
            <v>113297297.2972973</v>
          </cell>
          <cell r="AU893">
            <v>0</v>
          </cell>
          <cell r="AV893">
            <v>327000000</v>
          </cell>
          <cell r="AW893">
            <v>2729729729.7297297</v>
          </cell>
          <cell r="AX893">
            <v>609189189.1891892</v>
          </cell>
          <cell r="AY893">
            <v>350000000</v>
          </cell>
          <cell r="AZ893">
            <v>262702702.7027027</v>
          </cell>
          <cell r="BA893">
            <v>600000000</v>
          </cell>
          <cell r="BB893">
            <v>1486486486.4864864</v>
          </cell>
          <cell r="BC893">
            <v>13486486486.486486</v>
          </cell>
          <cell r="BD893">
            <v>0</v>
          </cell>
          <cell r="BE893">
            <v>0</v>
          </cell>
          <cell r="BF893">
            <v>0</v>
          </cell>
          <cell r="BG893">
            <v>562162162.16216218</v>
          </cell>
          <cell r="BH893">
            <v>0</v>
          </cell>
          <cell r="BI893">
            <v>319189189.1891892</v>
          </cell>
          <cell r="BJ893">
            <v>308378378.37837839</v>
          </cell>
          <cell r="BK893">
            <v>70000000</v>
          </cell>
          <cell r="BL893">
            <v>3251351351.3513513</v>
          </cell>
          <cell r="BM893">
            <v>2470270270.2702703</v>
          </cell>
          <cell r="BN893">
            <v>622972972.97297299</v>
          </cell>
          <cell r="BO893">
            <v>220810810.8108108</v>
          </cell>
          <cell r="BP893">
            <v>78513513.51351352</v>
          </cell>
          <cell r="BQ893">
            <v>0</v>
          </cell>
          <cell r="BR893">
            <v>110000000</v>
          </cell>
          <cell r="BS893">
            <v>0</v>
          </cell>
          <cell r="BT893">
            <v>0</v>
          </cell>
          <cell r="BU893">
            <v>517297297.2972973</v>
          </cell>
          <cell r="BV893">
            <v>0</v>
          </cell>
          <cell r="BW893">
            <v>338108108.1081081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266891891.8918919</v>
          </cell>
          <cell r="CH893">
            <v>210135135.13513514</v>
          </cell>
          <cell r="CI893">
            <v>0</v>
          </cell>
          <cell r="CJ893"/>
          <cell r="CK893"/>
          <cell r="CL893"/>
          <cell r="CM893"/>
          <cell r="CN893"/>
          <cell r="CO893"/>
          <cell r="CP893"/>
          <cell r="CQ893">
            <v>1444546735540.5408</v>
          </cell>
          <cell r="CR893">
            <v>862989892297.29724</v>
          </cell>
          <cell r="CS893">
            <v>581556843243.24329</v>
          </cell>
        </row>
        <row r="894">
          <cell r="B894">
            <v>44234</v>
          </cell>
          <cell r="C894">
            <v>128451934210.52632</v>
          </cell>
          <cell r="D894">
            <v>291701947368.42108</v>
          </cell>
          <cell r="E894">
            <v>167931710526.3158</v>
          </cell>
          <cell r="F894">
            <v>19000000000</v>
          </cell>
          <cell r="G894">
            <v>3900000000</v>
          </cell>
          <cell r="H894">
            <v>86484041763.157898</v>
          </cell>
          <cell r="I894">
            <v>0</v>
          </cell>
          <cell r="J894">
            <v>65976465789.473686</v>
          </cell>
          <cell r="K894">
            <v>27615789473.684212</v>
          </cell>
          <cell r="L894">
            <v>26873684210.526318</v>
          </cell>
          <cell r="M894">
            <v>69595631578.947372</v>
          </cell>
          <cell r="N894">
            <v>9500000000</v>
          </cell>
          <cell r="O894">
            <v>11513157894.736841</v>
          </cell>
          <cell r="P894">
            <v>0</v>
          </cell>
          <cell r="Q894">
            <v>4056578947.3684211</v>
          </cell>
          <cell r="R894">
            <v>153644736842.10526</v>
          </cell>
          <cell r="S894">
            <v>5143157894.7368422</v>
          </cell>
          <cell r="T894">
            <v>5168421052.6315794</v>
          </cell>
          <cell r="U894">
            <v>2800000000</v>
          </cell>
          <cell r="V894">
            <v>7543421052.6315794</v>
          </cell>
          <cell r="W894">
            <v>1034210526.3157895</v>
          </cell>
          <cell r="X894">
            <v>250000000</v>
          </cell>
          <cell r="Y894">
            <v>250000000</v>
          </cell>
          <cell r="Z894">
            <v>119973684.21052632</v>
          </cell>
          <cell r="AA894">
            <v>46757894736.842102</v>
          </cell>
          <cell r="AB894">
            <v>0</v>
          </cell>
          <cell r="AC894">
            <v>78000000</v>
          </cell>
          <cell r="AD894">
            <v>122818421052.63158</v>
          </cell>
          <cell r="AE894">
            <v>600000000</v>
          </cell>
          <cell r="AF894">
            <v>150000000</v>
          </cell>
          <cell r="AG894">
            <v>389736842.10526317</v>
          </cell>
          <cell r="AH894">
            <v>16297348105.263159</v>
          </cell>
          <cell r="AI894">
            <v>0</v>
          </cell>
          <cell r="AJ894">
            <v>194736842.10526314</v>
          </cell>
          <cell r="AK894">
            <v>1701315789.4736843</v>
          </cell>
          <cell r="AL894">
            <v>0</v>
          </cell>
          <cell r="AM894">
            <v>333157894.7368421</v>
          </cell>
          <cell r="AN894">
            <v>106315789.47368421</v>
          </cell>
          <cell r="AO894">
            <v>131525657894.73685</v>
          </cell>
          <cell r="AP894">
            <v>1689473684.2105262</v>
          </cell>
          <cell r="AQ894">
            <v>3726315789.4736843</v>
          </cell>
          <cell r="AR894">
            <v>1854342105.2631578</v>
          </cell>
          <cell r="AS894">
            <v>0</v>
          </cell>
          <cell r="AT894">
            <v>113868421.05263157</v>
          </cell>
          <cell r="AU894">
            <v>0</v>
          </cell>
          <cell r="AV894">
            <v>327473684.21052629</v>
          </cell>
          <cell r="AW894">
            <v>2710526315.7894735</v>
          </cell>
          <cell r="AX894">
            <v>611447368.42105258</v>
          </cell>
          <cell r="AY894">
            <v>350000000</v>
          </cell>
          <cell r="AZ894">
            <v>263947368.42105263</v>
          </cell>
          <cell r="BA894">
            <v>600000000</v>
          </cell>
          <cell r="BB894">
            <v>1473684210.5263157</v>
          </cell>
          <cell r="BC894">
            <v>13484210526.31579</v>
          </cell>
          <cell r="BD894">
            <v>0</v>
          </cell>
          <cell r="BE894">
            <v>0</v>
          </cell>
          <cell r="BF894">
            <v>0</v>
          </cell>
          <cell r="BG894">
            <v>594736842.10526311</v>
          </cell>
          <cell r="BH894">
            <v>0</v>
          </cell>
          <cell r="BI894">
            <v>316052631.57894737</v>
          </cell>
          <cell r="BJ894">
            <v>308684210.52631581</v>
          </cell>
          <cell r="BK894">
            <v>70000000</v>
          </cell>
          <cell r="BL894">
            <v>3252631578.9473686</v>
          </cell>
          <cell r="BM894">
            <v>2457894736.8421054</v>
          </cell>
          <cell r="BN894">
            <v>623684210.52631581</v>
          </cell>
          <cell r="BO894">
            <v>224210526.31578946</v>
          </cell>
          <cell r="BP894">
            <v>76447368.421052635</v>
          </cell>
          <cell r="BQ894">
            <v>0</v>
          </cell>
          <cell r="BR894">
            <v>110000000</v>
          </cell>
          <cell r="BS894">
            <v>0</v>
          </cell>
          <cell r="BT894">
            <v>0</v>
          </cell>
          <cell r="BU894">
            <v>516842105.2631579</v>
          </cell>
          <cell r="BV894">
            <v>0</v>
          </cell>
          <cell r="BW894">
            <v>341578947.36842108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267236842.10526314</v>
          </cell>
          <cell r="CH894">
            <v>210526315.78947368</v>
          </cell>
          <cell r="CI894">
            <v>0</v>
          </cell>
          <cell r="CJ894"/>
          <cell r="CK894"/>
          <cell r="CL894"/>
          <cell r="CM894"/>
          <cell r="CN894"/>
          <cell r="CO894"/>
          <cell r="CP894"/>
          <cell r="CQ894">
            <v>1446083263552.6313</v>
          </cell>
          <cell r="CR894">
            <v>864883929342.10522</v>
          </cell>
          <cell r="CS894">
            <v>581199334210.52625</v>
          </cell>
        </row>
        <row r="895">
          <cell r="B895">
            <v>44235</v>
          </cell>
          <cell r="C895">
            <v>128761602564.10257</v>
          </cell>
          <cell r="D895">
            <v>291340025641.02563</v>
          </cell>
          <cell r="E895">
            <v>167967128205.1282</v>
          </cell>
          <cell r="F895">
            <v>19000000000</v>
          </cell>
          <cell r="G895">
            <v>3933333333.3333335</v>
          </cell>
          <cell r="H895">
            <v>86612656076.92308</v>
          </cell>
          <cell r="I895">
            <v>0</v>
          </cell>
          <cell r="J895">
            <v>65979312820.512817</v>
          </cell>
          <cell r="K895">
            <v>27625641025.641026</v>
          </cell>
          <cell r="L895">
            <v>26873076923.076923</v>
          </cell>
          <cell r="M895">
            <v>69645743589.743591</v>
          </cell>
          <cell r="N895">
            <v>9500000000</v>
          </cell>
          <cell r="O895">
            <v>11516666666.666666</v>
          </cell>
          <cell r="P895">
            <v>0</v>
          </cell>
          <cell r="Q895">
            <v>4067948717.9487181</v>
          </cell>
          <cell r="R895">
            <v>154307692307.69232</v>
          </cell>
          <cell r="S895">
            <v>5167692307.6923075</v>
          </cell>
          <cell r="T895">
            <v>5179487179.4871798</v>
          </cell>
          <cell r="U895">
            <v>2800000000</v>
          </cell>
          <cell r="V895">
            <v>7552564102.5641022</v>
          </cell>
          <cell r="W895">
            <v>1033333333.3333334</v>
          </cell>
          <cell r="X895">
            <v>250000000</v>
          </cell>
          <cell r="Y895">
            <v>250000000</v>
          </cell>
          <cell r="Z895">
            <v>120051282.05128205</v>
          </cell>
          <cell r="AA895">
            <v>46812820512.820511</v>
          </cell>
          <cell r="AB895">
            <v>0</v>
          </cell>
          <cell r="AC895">
            <v>76000000</v>
          </cell>
          <cell r="AD895">
            <v>123117948717.94872</v>
          </cell>
          <cell r="AE895">
            <v>600000000</v>
          </cell>
          <cell r="AF895">
            <v>150256410.25641027</v>
          </cell>
          <cell r="AG895">
            <v>390641025.64102566</v>
          </cell>
          <cell r="AH895">
            <v>16302962256.410257</v>
          </cell>
          <cell r="AI895">
            <v>0</v>
          </cell>
          <cell r="AJ895">
            <v>198717948.7179487</v>
          </cell>
          <cell r="AK895">
            <v>1706153846.1538463</v>
          </cell>
          <cell r="AL895">
            <v>0</v>
          </cell>
          <cell r="AM895">
            <v>332307692.30769229</v>
          </cell>
          <cell r="AN895">
            <v>106153846.15384616</v>
          </cell>
          <cell r="AO895">
            <v>131719871794.8718</v>
          </cell>
          <cell r="AP895">
            <v>1697435897.4358974</v>
          </cell>
          <cell r="AQ895">
            <v>3723076923.0769229</v>
          </cell>
          <cell r="AR895">
            <v>1865769230.7692308</v>
          </cell>
          <cell r="AS895">
            <v>0</v>
          </cell>
          <cell r="AT895">
            <v>114410256.41025642</v>
          </cell>
          <cell r="AU895">
            <v>0</v>
          </cell>
          <cell r="AV895">
            <v>327923076.92307693</v>
          </cell>
          <cell r="AW895">
            <v>2692307692.3076925</v>
          </cell>
          <cell r="AX895">
            <v>613589743.58974361</v>
          </cell>
          <cell r="AY895">
            <v>350000000</v>
          </cell>
          <cell r="AZ895">
            <v>265128205.12820512</v>
          </cell>
          <cell r="BA895">
            <v>600000000</v>
          </cell>
          <cell r="BB895">
            <v>1461538461.5384614</v>
          </cell>
          <cell r="BC895">
            <v>13482051282.051283</v>
          </cell>
          <cell r="BD895">
            <v>0</v>
          </cell>
          <cell r="BE895">
            <v>0</v>
          </cell>
          <cell r="BF895">
            <v>0</v>
          </cell>
          <cell r="BG895">
            <v>625641025.64102566</v>
          </cell>
          <cell r="BH895">
            <v>0</v>
          </cell>
          <cell r="BI895">
            <v>313076923.07692307</v>
          </cell>
          <cell r="BJ895">
            <v>308974358.97435898</v>
          </cell>
          <cell r="BK895">
            <v>70000000</v>
          </cell>
          <cell r="BL895">
            <v>3253846153.8461537</v>
          </cell>
          <cell r="BM895">
            <v>2446153846.1538463</v>
          </cell>
          <cell r="BN895">
            <v>624358974.35897434</v>
          </cell>
          <cell r="BO895">
            <v>227435897.43589744</v>
          </cell>
          <cell r="BP895">
            <v>77051282.051282048</v>
          </cell>
          <cell r="BQ895">
            <v>0</v>
          </cell>
          <cell r="BR895">
            <v>110000000</v>
          </cell>
          <cell r="BS895">
            <v>0</v>
          </cell>
          <cell r="BT895">
            <v>0</v>
          </cell>
          <cell r="BU895">
            <v>516410256.41025639</v>
          </cell>
          <cell r="BV895">
            <v>0</v>
          </cell>
          <cell r="BW895">
            <v>344871794.87179488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267564102.56410256</v>
          </cell>
          <cell r="CH895">
            <v>210897435.8974359</v>
          </cell>
          <cell r="CI895">
            <v>0</v>
          </cell>
          <cell r="CJ895"/>
          <cell r="CK895"/>
          <cell r="CL895"/>
          <cell r="CM895"/>
          <cell r="CN895"/>
          <cell r="CO895"/>
          <cell r="CP895"/>
          <cell r="CQ895">
            <v>1447587302948.7175</v>
          </cell>
          <cell r="CR895">
            <v>866684682435.89771</v>
          </cell>
          <cell r="CS895">
            <v>580902620512.82043</v>
          </cell>
        </row>
        <row r="896">
          <cell r="B896">
            <v>44236</v>
          </cell>
          <cell r="C896">
            <v>129513287500</v>
          </cell>
          <cell r="D896">
            <v>291496200000</v>
          </cell>
          <cell r="E896">
            <v>168026500000</v>
          </cell>
          <cell r="F896">
            <v>19000000000</v>
          </cell>
          <cell r="G896">
            <v>3965000000</v>
          </cell>
          <cell r="H896">
            <v>86734839675</v>
          </cell>
          <cell r="I896">
            <v>0</v>
          </cell>
          <cell r="J896">
            <v>66007605000</v>
          </cell>
          <cell r="K896">
            <v>27710000000</v>
          </cell>
          <cell r="L896">
            <v>26890000000</v>
          </cell>
          <cell r="M896">
            <v>69660850000</v>
          </cell>
          <cell r="N896">
            <v>9500000000</v>
          </cell>
          <cell r="O896">
            <v>11520000000</v>
          </cell>
          <cell r="P896">
            <v>0</v>
          </cell>
          <cell r="Q896">
            <v>4086250000</v>
          </cell>
          <cell r="R896">
            <v>154437500000</v>
          </cell>
          <cell r="S896">
            <v>5191000000</v>
          </cell>
          <cell r="T896">
            <v>5175000000</v>
          </cell>
          <cell r="U896">
            <v>2800000000</v>
          </cell>
          <cell r="V896">
            <v>7556250000</v>
          </cell>
          <cell r="W896">
            <v>1032500000</v>
          </cell>
          <cell r="X896">
            <v>250000000</v>
          </cell>
          <cell r="Y896">
            <v>250000000</v>
          </cell>
          <cell r="Z896">
            <v>120050000</v>
          </cell>
          <cell r="AA896">
            <v>46840000000</v>
          </cell>
          <cell r="AB896">
            <v>0</v>
          </cell>
          <cell r="AC896">
            <v>74100000</v>
          </cell>
          <cell r="AD896">
            <v>122552500000</v>
          </cell>
          <cell r="AE896">
            <v>600000000</v>
          </cell>
          <cell r="AF896">
            <v>150500000</v>
          </cell>
          <cell r="AG896">
            <v>380875000</v>
          </cell>
          <cell r="AH896">
            <v>16329095700</v>
          </cell>
          <cell r="AI896">
            <v>0</v>
          </cell>
          <cell r="AJ896">
            <v>202500000</v>
          </cell>
          <cell r="AK896">
            <v>1705750000</v>
          </cell>
          <cell r="AL896">
            <v>0</v>
          </cell>
          <cell r="AM896">
            <v>331500000</v>
          </cell>
          <cell r="AN896">
            <v>106000000</v>
          </cell>
          <cell r="AO896">
            <v>131904375000</v>
          </cell>
          <cell r="AP896">
            <v>1705000000</v>
          </cell>
          <cell r="AQ896">
            <v>3720000000</v>
          </cell>
          <cell r="AR896">
            <v>1884125000</v>
          </cell>
          <cell r="AS896">
            <v>0</v>
          </cell>
          <cell r="AT896">
            <v>114925000</v>
          </cell>
          <cell r="AU896">
            <v>0</v>
          </cell>
          <cell r="AV896">
            <v>325850000</v>
          </cell>
          <cell r="AW896">
            <v>2675000000</v>
          </cell>
          <cell r="AX896">
            <v>615625000</v>
          </cell>
          <cell r="AY896">
            <v>350000000</v>
          </cell>
          <cell r="AZ896">
            <v>266250000</v>
          </cell>
          <cell r="BA896">
            <v>600000000</v>
          </cell>
          <cell r="BB896">
            <v>1450000000</v>
          </cell>
          <cell r="BC896">
            <v>13480000000</v>
          </cell>
          <cell r="BD896">
            <v>0</v>
          </cell>
          <cell r="BE896">
            <v>0</v>
          </cell>
          <cell r="BF896">
            <v>0</v>
          </cell>
          <cell r="BG896">
            <v>635000000</v>
          </cell>
          <cell r="BH896">
            <v>0</v>
          </cell>
          <cell r="BI896">
            <v>310250000</v>
          </cell>
          <cell r="BJ896">
            <v>309250000</v>
          </cell>
          <cell r="BK896">
            <v>70000000</v>
          </cell>
          <cell r="BL896">
            <v>3255000000</v>
          </cell>
          <cell r="BM896">
            <v>2435000000</v>
          </cell>
          <cell r="BN896">
            <v>625000000</v>
          </cell>
          <cell r="BO896">
            <v>230500000</v>
          </cell>
          <cell r="BP896">
            <v>77625000</v>
          </cell>
          <cell r="BQ896">
            <v>0</v>
          </cell>
          <cell r="BR896">
            <v>110000000</v>
          </cell>
          <cell r="BS896">
            <v>0</v>
          </cell>
          <cell r="BT896">
            <v>0</v>
          </cell>
          <cell r="BU896">
            <v>516000000</v>
          </cell>
          <cell r="BV896">
            <v>0</v>
          </cell>
          <cell r="BW896">
            <v>348000000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267875000</v>
          </cell>
          <cell r="CH896">
            <v>209375000</v>
          </cell>
          <cell r="CI896">
            <v>0</v>
          </cell>
          <cell r="CJ896"/>
          <cell r="CK896"/>
          <cell r="CL896"/>
          <cell r="CM896"/>
          <cell r="CN896"/>
          <cell r="CO896"/>
          <cell r="CP896"/>
          <cell r="CQ896">
            <v>1448685677875</v>
          </cell>
          <cell r="CR896">
            <v>867498622875</v>
          </cell>
          <cell r="CS896">
            <v>581187055000</v>
          </cell>
        </row>
        <row r="897">
          <cell r="B897">
            <v>44237</v>
          </cell>
          <cell r="C897">
            <v>130228304878.04878</v>
          </cell>
          <cell r="D897">
            <v>291644756097.56097</v>
          </cell>
          <cell r="E897">
            <v>168082975609.7561</v>
          </cell>
          <cell r="F897">
            <v>19000000000</v>
          </cell>
          <cell r="G897">
            <v>3995121951.219512</v>
          </cell>
          <cell r="H897">
            <v>86851063097.560974</v>
          </cell>
          <cell r="I897">
            <v>0</v>
          </cell>
          <cell r="J897">
            <v>66032468292.68293</v>
          </cell>
          <cell r="K897">
            <v>27790243902.439026</v>
          </cell>
          <cell r="L897">
            <v>26906097560.975609</v>
          </cell>
          <cell r="M897">
            <v>69675219512.195129</v>
          </cell>
          <cell r="N897">
            <v>9500000000</v>
          </cell>
          <cell r="O897">
            <v>11523170731.707317</v>
          </cell>
          <cell r="P897">
            <v>0</v>
          </cell>
          <cell r="Q897">
            <v>4103658536.5853658</v>
          </cell>
          <cell r="R897">
            <v>154804878048.78049</v>
          </cell>
          <cell r="S897">
            <v>5213170731.7073174</v>
          </cell>
          <cell r="T897">
            <v>5180487804.8780489</v>
          </cell>
          <cell r="U897">
            <v>2800000000</v>
          </cell>
          <cell r="V897">
            <v>7559756097.560976</v>
          </cell>
          <cell r="W897">
            <v>1031707317.0731708</v>
          </cell>
          <cell r="X897">
            <v>250000000</v>
          </cell>
          <cell r="Y897">
            <v>250000000</v>
          </cell>
          <cell r="Z897">
            <v>120048780.48780487</v>
          </cell>
          <cell r="AA897">
            <v>46865853658.536583</v>
          </cell>
          <cell r="AB897">
            <v>0</v>
          </cell>
          <cell r="AC897">
            <v>72292682.926829264</v>
          </cell>
          <cell r="AD897">
            <v>122843902439.02438</v>
          </cell>
          <cell r="AE897">
            <v>600000000</v>
          </cell>
          <cell r="AF897">
            <v>150731707.31707317</v>
          </cell>
          <cell r="AG897">
            <v>381951219.51219511</v>
          </cell>
          <cell r="AH897">
            <v>16353954341.463415</v>
          </cell>
          <cell r="AI897">
            <v>0</v>
          </cell>
          <cell r="AJ897">
            <v>206097560.97560975</v>
          </cell>
          <cell r="AK897">
            <v>1708292682.9268293</v>
          </cell>
          <cell r="AL897">
            <v>0</v>
          </cell>
          <cell r="AM897">
            <v>330731707.31707317</v>
          </cell>
          <cell r="AN897">
            <v>105853658.53658536</v>
          </cell>
          <cell r="AO897">
            <v>132079878048.78049</v>
          </cell>
          <cell r="AP897">
            <v>1712195121.9512196</v>
          </cell>
          <cell r="AQ897">
            <v>3717073170.7317071</v>
          </cell>
          <cell r="AR897">
            <v>1894268292.6829269</v>
          </cell>
          <cell r="AS897">
            <v>0</v>
          </cell>
          <cell r="AT897">
            <v>115414634.14634146</v>
          </cell>
          <cell r="AU897">
            <v>0</v>
          </cell>
          <cell r="AV897">
            <v>323878048.78048778</v>
          </cell>
          <cell r="AW897">
            <v>2658536585.3658538</v>
          </cell>
          <cell r="AX897">
            <v>617560975.60975611</v>
          </cell>
          <cell r="AY897">
            <v>350000000</v>
          </cell>
          <cell r="AZ897">
            <v>267317073.17073169</v>
          </cell>
          <cell r="BA897">
            <v>600000000</v>
          </cell>
          <cell r="BB897">
            <v>1439024390.2439024</v>
          </cell>
          <cell r="BC897">
            <v>13478048780.487804</v>
          </cell>
          <cell r="BD897">
            <v>0</v>
          </cell>
          <cell r="BE897">
            <v>0</v>
          </cell>
          <cell r="BF897">
            <v>0</v>
          </cell>
          <cell r="BG897">
            <v>643902439.02439022</v>
          </cell>
          <cell r="BH897">
            <v>0</v>
          </cell>
          <cell r="BI897">
            <v>307560975.60975611</v>
          </cell>
          <cell r="BJ897">
            <v>309512195.12195122</v>
          </cell>
          <cell r="BK897">
            <v>70000000</v>
          </cell>
          <cell r="BL897">
            <v>3256097560.9756098</v>
          </cell>
          <cell r="BM897">
            <v>2424390243.9024391</v>
          </cell>
          <cell r="BN897">
            <v>625609756.097561</v>
          </cell>
          <cell r="BO897">
            <v>233414634.14634147</v>
          </cell>
          <cell r="BP897">
            <v>78170731.707317069</v>
          </cell>
          <cell r="BQ897">
            <v>0</v>
          </cell>
          <cell r="BR897">
            <v>110000000</v>
          </cell>
          <cell r="BS897">
            <v>0</v>
          </cell>
          <cell r="BT897">
            <v>0</v>
          </cell>
          <cell r="BU897">
            <v>515609756.097561</v>
          </cell>
          <cell r="BV897">
            <v>0</v>
          </cell>
          <cell r="BW897">
            <v>350975609.75609756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268170731.70731708</v>
          </cell>
          <cell r="CH897">
            <v>210365853.65853658</v>
          </cell>
          <cell r="CI897">
            <v>0</v>
          </cell>
          <cell r="CJ897"/>
          <cell r="CK897"/>
          <cell r="CL897"/>
          <cell r="CM897"/>
          <cell r="CN897"/>
          <cell r="CO897"/>
          <cell r="CP897"/>
          <cell r="CQ897">
            <v>1450819766219.512</v>
          </cell>
          <cell r="CR897">
            <v>869361273536.58533</v>
          </cell>
          <cell r="CS897">
            <v>581458492682.92676</v>
          </cell>
        </row>
        <row r="898">
          <cell r="B898">
            <v>44238</v>
          </cell>
          <cell r="C898">
            <v>131071178571.42857</v>
          </cell>
          <cell r="D898">
            <v>292905285714.28571</v>
          </cell>
          <cell r="E898">
            <v>168173523809.5238</v>
          </cell>
          <cell r="F898">
            <v>18833333333.333332</v>
          </cell>
          <cell r="G898">
            <v>4023809523.8095236</v>
          </cell>
          <cell r="H898">
            <v>87021275880.952377</v>
          </cell>
          <cell r="I898">
            <v>0</v>
          </cell>
          <cell r="J898">
            <v>66080052380.952377</v>
          </cell>
          <cell r="K898">
            <v>27914285714.285713</v>
          </cell>
          <cell r="L898">
            <v>26921428571.42857</v>
          </cell>
          <cell r="M898">
            <v>69684142857.142853</v>
          </cell>
          <cell r="N898">
            <v>9500000000</v>
          </cell>
          <cell r="O898">
            <v>11526190476.190475</v>
          </cell>
          <cell r="P898">
            <v>0</v>
          </cell>
          <cell r="Q898">
            <v>4125000000</v>
          </cell>
          <cell r="R898">
            <v>155154761904.7619</v>
          </cell>
          <cell r="S898">
            <v>5234285714.2857141</v>
          </cell>
          <cell r="T898">
            <v>5185714285.7142859</v>
          </cell>
          <cell r="U898">
            <v>2800000000</v>
          </cell>
          <cell r="V898">
            <v>7567857142.8571424</v>
          </cell>
          <cell r="W898">
            <v>1030952380.9523809</v>
          </cell>
          <cell r="X898">
            <v>250000000</v>
          </cell>
          <cell r="Y898">
            <v>250000000</v>
          </cell>
          <cell r="Z898">
            <v>120047619.04761904</v>
          </cell>
          <cell r="AA898">
            <v>46914285714.285713</v>
          </cell>
          <cell r="AB898">
            <v>0</v>
          </cell>
          <cell r="AC898">
            <v>70571428.571428567</v>
          </cell>
          <cell r="AD898">
            <v>122954761904.7619</v>
          </cell>
          <cell r="AE898">
            <v>600000000</v>
          </cell>
          <cell r="AF898">
            <v>150952380.95238096</v>
          </cell>
          <cell r="AG898">
            <v>382976190.47619045</v>
          </cell>
          <cell r="AH898">
            <v>16377629238.095238</v>
          </cell>
          <cell r="AI898">
            <v>0</v>
          </cell>
          <cell r="AJ898">
            <v>209523809.52380952</v>
          </cell>
          <cell r="AK898">
            <v>1709523809.5238094</v>
          </cell>
          <cell r="AL898">
            <v>0</v>
          </cell>
          <cell r="AM898">
            <v>330000000</v>
          </cell>
          <cell r="AN898">
            <v>105714285.71428572</v>
          </cell>
          <cell r="AO898">
            <v>132247023809.5238</v>
          </cell>
          <cell r="AP898">
            <v>1716666666.6666667</v>
          </cell>
          <cell r="AQ898">
            <v>3714285714.2857141</v>
          </cell>
          <cell r="AR898">
            <v>1900928571.4285715</v>
          </cell>
          <cell r="AS898">
            <v>0</v>
          </cell>
          <cell r="AT898">
            <v>115880952.38095239</v>
          </cell>
          <cell r="AU898">
            <v>0</v>
          </cell>
          <cell r="AV898">
            <v>319547619.04761904</v>
          </cell>
          <cell r="AW898">
            <v>2642857142.8571429</v>
          </cell>
          <cell r="AX898">
            <v>617500000</v>
          </cell>
          <cell r="AY898">
            <v>350000000</v>
          </cell>
          <cell r="AZ898">
            <v>268333333.33333334</v>
          </cell>
          <cell r="BA898">
            <v>600000000</v>
          </cell>
          <cell r="BB898">
            <v>1428571428.5714285</v>
          </cell>
          <cell r="BC898">
            <v>13476190476.190475</v>
          </cell>
          <cell r="BD898">
            <v>0</v>
          </cell>
          <cell r="BE898">
            <v>0</v>
          </cell>
          <cell r="BF898">
            <v>0</v>
          </cell>
          <cell r="BG898">
            <v>652380952.38095236</v>
          </cell>
          <cell r="BH898">
            <v>0</v>
          </cell>
          <cell r="BI898">
            <v>305000000</v>
          </cell>
          <cell r="BJ898">
            <v>309238095.23809522</v>
          </cell>
          <cell r="BK898">
            <v>70000000</v>
          </cell>
          <cell r="BL898">
            <v>3257142857.1428571</v>
          </cell>
          <cell r="BM898">
            <v>2416071428.5714288</v>
          </cell>
          <cell r="BN898">
            <v>626190476.19047618</v>
          </cell>
          <cell r="BO898">
            <v>236190476.19047618</v>
          </cell>
          <cell r="BP898">
            <v>79880952.380952388</v>
          </cell>
          <cell r="BQ898">
            <v>0</v>
          </cell>
          <cell r="BR898">
            <v>110000000</v>
          </cell>
          <cell r="BS898">
            <v>0</v>
          </cell>
          <cell r="BT898">
            <v>0</v>
          </cell>
          <cell r="BU898">
            <v>515238095.23809522</v>
          </cell>
          <cell r="BV898">
            <v>0</v>
          </cell>
          <cell r="BW898">
            <v>353809523.80952382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268452380.95238096</v>
          </cell>
          <cell r="CH898">
            <v>211309523.80952382</v>
          </cell>
          <cell r="CI898">
            <v>0</v>
          </cell>
          <cell r="CJ898"/>
          <cell r="CK898"/>
          <cell r="CL898"/>
          <cell r="CM898"/>
          <cell r="CN898"/>
          <cell r="CO898"/>
          <cell r="CP898"/>
          <cell r="CQ898">
            <v>1453987755119.0476</v>
          </cell>
          <cell r="CR898">
            <v>871082702738.09497</v>
          </cell>
          <cell r="CS898">
            <v>582905052380.95251</v>
          </cell>
        </row>
        <row r="899">
          <cell r="B899">
            <v>44239</v>
          </cell>
          <cell r="C899">
            <v>131874848837.2093</v>
          </cell>
          <cell r="D899">
            <v>294107186046.51166</v>
          </cell>
          <cell r="E899">
            <v>166498699552.46512</v>
          </cell>
          <cell r="F899">
            <v>18395348837.209301</v>
          </cell>
          <cell r="G899">
            <v>3947818607.4883723</v>
          </cell>
          <cell r="H899">
            <v>86350298306.069763</v>
          </cell>
          <cell r="I899">
            <v>0</v>
          </cell>
          <cell r="J899">
            <v>66125423255.813957</v>
          </cell>
          <cell r="K899">
            <v>28032558139.534885</v>
          </cell>
          <cell r="L899">
            <v>27681987418.604652</v>
          </cell>
          <cell r="M899">
            <v>69692651162.790695</v>
          </cell>
          <cell r="N899">
            <v>9779406976.7441864</v>
          </cell>
          <cell r="O899">
            <v>11258139534.88372</v>
          </cell>
          <cell r="P899">
            <v>0</v>
          </cell>
          <cell r="Q899">
            <v>4145348837.2093024</v>
          </cell>
          <cell r="R899">
            <v>155616279069.76746</v>
          </cell>
          <cell r="S899">
            <v>5202743008</v>
          </cell>
          <cell r="T899">
            <v>5190697674.4186049</v>
          </cell>
          <cell r="U899">
            <v>2734883720.9302325</v>
          </cell>
          <cell r="V899">
            <v>7575581395.3488369</v>
          </cell>
          <cell r="W899">
            <v>1006976744.1860465</v>
          </cell>
          <cell r="X899">
            <v>253488372.09302327</v>
          </cell>
          <cell r="Y899">
            <v>253488372.09302327</v>
          </cell>
          <cell r="Z899">
            <v>121765057.37209302</v>
          </cell>
          <cell r="AA899">
            <v>46960465116.279068</v>
          </cell>
          <cell r="AB899">
            <v>0</v>
          </cell>
          <cell r="AC899">
            <v>68930232.558139533</v>
          </cell>
          <cell r="AD899">
            <v>123222093023.25581</v>
          </cell>
          <cell r="AE899">
            <v>586046511.62790692</v>
          </cell>
          <cell r="AF899">
            <v>147441860.46511629</v>
          </cell>
          <cell r="AG899">
            <v>388048422.04651165</v>
          </cell>
          <cell r="AH899">
            <v>16421133209.302326</v>
          </cell>
          <cell r="AI899">
            <v>0</v>
          </cell>
          <cell r="AJ899">
            <v>204651162.79069766</v>
          </cell>
          <cell r="AK899">
            <v>1682393323.4418604</v>
          </cell>
          <cell r="AL899">
            <v>0</v>
          </cell>
          <cell r="AM899">
            <v>329089446.53488374</v>
          </cell>
          <cell r="AN899">
            <v>106744186.04651164</v>
          </cell>
          <cell r="AO899">
            <v>132406395348.8372</v>
          </cell>
          <cell r="AP899">
            <v>1676744186.0465117</v>
          </cell>
          <cell r="AQ899">
            <v>3627906976.7441859</v>
          </cell>
          <cell r="AR899">
            <v>1917186046.5116279</v>
          </cell>
          <cell r="AS899">
            <v>0</v>
          </cell>
          <cell r="AT899">
            <v>116793441.25581396</v>
          </cell>
          <cell r="AU899">
            <v>9018486.8372093029</v>
          </cell>
          <cell r="AV899">
            <v>312116279.06976742</v>
          </cell>
          <cell r="AW899">
            <v>2581395348.8372092</v>
          </cell>
          <cell r="AX899">
            <v>611279069.76744187</v>
          </cell>
          <cell r="AY899">
            <v>391462142.76744187</v>
          </cell>
          <cell r="AZ899">
            <v>262093023.25581396</v>
          </cell>
          <cell r="BA899">
            <v>725581395.34883726</v>
          </cell>
          <cell r="BB899">
            <v>1449459758.2790697</v>
          </cell>
          <cell r="BC899">
            <v>14025581395.348837</v>
          </cell>
          <cell r="BD899">
            <v>0</v>
          </cell>
          <cell r="BE899">
            <v>0</v>
          </cell>
          <cell r="BF899">
            <v>0</v>
          </cell>
          <cell r="BG899">
            <v>683720930.23255813</v>
          </cell>
          <cell r="BH899">
            <v>0</v>
          </cell>
          <cell r="BI899">
            <v>297906976.74418604</v>
          </cell>
          <cell r="BJ899">
            <v>309488372.09302324</v>
          </cell>
          <cell r="BK899">
            <v>73781383.906976745</v>
          </cell>
          <cell r="BL899">
            <v>3181395348.8372092</v>
          </cell>
          <cell r="BM899">
            <v>2460139534.8837209</v>
          </cell>
          <cell r="BN899">
            <v>661627906.97674417</v>
          </cell>
          <cell r="BO899">
            <v>239767441.86046511</v>
          </cell>
          <cell r="BP899">
            <v>80348837.209302321</v>
          </cell>
          <cell r="BQ899">
            <v>0</v>
          </cell>
          <cell r="BR899">
            <v>107441860.46511628</v>
          </cell>
          <cell r="BS899">
            <v>0</v>
          </cell>
          <cell r="BT899">
            <v>0</v>
          </cell>
          <cell r="BU899">
            <v>543697674.41860461</v>
          </cell>
          <cell r="BV899">
            <v>0</v>
          </cell>
          <cell r="BW899">
            <v>356511627.90697676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3976744.1860465114</v>
          </cell>
          <cell r="CG899">
            <v>270348837.20930231</v>
          </cell>
          <cell r="CH899">
            <v>214534883.72093022</v>
          </cell>
          <cell r="CI899">
            <v>0</v>
          </cell>
          <cell r="CJ899"/>
          <cell r="CK899"/>
          <cell r="CL899"/>
          <cell r="CM899"/>
          <cell r="CN899"/>
          <cell r="CO899"/>
          <cell r="CP899"/>
          <cell r="CQ899">
            <v>1455560356680.6514</v>
          </cell>
          <cell r="CR899">
            <v>872589831052.55811</v>
          </cell>
          <cell r="CS899">
            <v>582970525628.09302</v>
          </cell>
        </row>
        <row r="900">
          <cell r="B900">
            <v>44240</v>
          </cell>
          <cell r="C900">
            <v>132641988636.36363</v>
          </cell>
          <cell r="D900">
            <v>295254454545.45453</v>
          </cell>
          <cell r="E900">
            <v>166621138199</v>
          </cell>
          <cell r="F900">
            <v>18250000000</v>
          </cell>
          <cell r="G900">
            <v>3976277275.5</v>
          </cell>
          <cell r="H900">
            <v>86524155162.75</v>
          </cell>
          <cell r="I900">
            <v>0</v>
          </cell>
          <cell r="J900">
            <v>66168731818.181816</v>
          </cell>
          <cell r="K900">
            <v>28145454545.454544</v>
          </cell>
          <cell r="L900">
            <v>27678987704.545456</v>
          </cell>
          <cell r="M900">
            <v>69700772727.27272</v>
          </cell>
          <cell r="N900">
            <v>9773056818.181818</v>
          </cell>
          <cell r="O900">
            <v>11267045454.545454</v>
          </cell>
          <cell r="P900">
            <v>0</v>
          </cell>
          <cell r="Q900">
            <v>4164772727.2727275</v>
          </cell>
          <cell r="R900">
            <v>155931818181.81818</v>
          </cell>
          <cell r="S900">
            <v>5223135212.363636</v>
          </cell>
          <cell r="T900">
            <v>5195454545.454545</v>
          </cell>
          <cell r="U900">
            <v>2736363636.3636365</v>
          </cell>
          <cell r="V900">
            <v>7582954545.454545</v>
          </cell>
          <cell r="W900">
            <v>1006818181.8181819</v>
          </cell>
          <cell r="X900">
            <v>253409090.90909091</v>
          </cell>
          <cell r="Y900">
            <v>253409090.90909091</v>
          </cell>
          <cell r="Z900">
            <v>121724942.43181819</v>
          </cell>
          <cell r="AA900">
            <v>47004545454.545456</v>
          </cell>
          <cell r="AB900">
            <v>0</v>
          </cell>
          <cell r="AC900">
            <v>67363636.36363636</v>
          </cell>
          <cell r="AD900">
            <v>123477272727.27272</v>
          </cell>
          <cell r="AE900">
            <v>586363636.36363637</v>
          </cell>
          <cell r="AF900">
            <v>147727272.72727272</v>
          </cell>
          <cell r="AG900">
            <v>388888230.63636363</v>
          </cell>
          <cell r="AH900">
            <v>16442205181.818182</v>
          </cell>
          <cell r="AI900">
            <v>0</v>
          </cell>
          <cell r="AJ900">
            <v>207954545.45454547</v>
          </cell>
          <cell r="AK900">
            <v>1684157111.5454545</v>
          </cell>
          <cell r="AL900">
            <v>0</v>
          </cell>
          <cell r="AM900">
            <v>328428322.75</v>
          </cell>
          <cell r="AN900">
            <v>106590909.09090909</v>
          </cell>
          <cell r="AO900">
            <v>132558522727.27272</v>
          </cell>
          <cell r="AP900">
            <v>1681818181.8181818</v>
          </cell>
          <cell r="AQ900">
            <v>3627272727.2727275</v>
          </cell>
          <cell r="AR900">
            <v>1932704545.4545455</v>
          </cell>
          <cell r="AS900">
            <v>0</v>
          </cell>
          <cell r="AT900">
            <v>117207226.68181819</v>
          </cell>
          <cell r="AU900">
            <v>8813521.2272727266</v>
          </cell>
          <cell r="AV900">
            <v>308250000</v>
          </cell>
          <cell r="AW900">
            <v>2568181818.181818</v>
          </cell>
          <cell r="AX900">
            <v>611363636.36363637</v>
          </cell>
          <cell r="AY900">
            <v>390519821.34090906</v>
          </cell>
          <cell r="AZ900">
            <v>263181818.18181819</v>
          </cell>
          <cell r="BA900">
            <v>722727272.72727275</v>
          </cell>
          <cell r="BB900">
            <v>1439244763.7727273</v>
          </cell>
          <cell r="BC900">
            <v>14011363636.363636</v>
          </cell>
          <cell r="BD900">
            <v>0</v>
          </cell>
          <cell r="BE900">
            <v>0</v>
          </cell>
          <cell r="BF900">
            <v>0</v>
          </cell>
          <cell r="BG900">
            <v>690909090.90909088</v>
          </cell>
          <cell r="BH900">
            <v>0</v>
          </cell>
          <cell r="BI900">
            <v>307045454.54545456</v>
          </cell>
          <cell r="BJ900">
            <v>309727272.72727275</v>
          </cell>
          <cell r="BK900">
            <v>73695443.36363636</v>
          </cell>
          <cell r="BL900">
            <v>3184090909.090909</v>
          </cell>
          <cell r="BM900">
            <v>2451386363.6363635</v>
          </cell>
          <cell r="BN900">
            <v>661363636.36363637</v>
          </cell>
          <cell r="BO900">
            <v>242272727.27272728</v>
          </cell>
          <cell r="BP900">
            <v>80795454.545454547</v>
          </cell>
          <cell r="BQ900">
            <v>0</v>
          </cell>
          <cell r="BR900">
            <v>107500000</v>
          </cell>
          <cell r="BS900">
            <v>0</v>
          </cell>
          <cell r="BT900">
            <v>0</v>
          </cell>
          <cell r="BU900">
            <v>542704545.4545455</v>
          </cell>
          <cell r="BV900">
            <v>0</v>
          </cell>
          <cell r="BW900">
            <v>359090909.09090906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3886363.6363636362</v>
          </cell>
          <cell r="CG900">
            <v>270568181.81818181</v>
          </cell>
          <cell r="CH900">
            <v>217613636.36363637</v>
          </cell>
          <cell r="CI900">
            <v>0</v>
          </cell>
          <cell r="CJ900"/>
          <cell r="CK900"/>
          <cell r="CL900"/>
          <cell r="CM900"/>
          <cell r="CN900"/>
          <cell r="CO900"/>
          <cell r="CP900"/>
          <cell r="CQ900">
            <v>1458657241756.0898</v>
          </cell>
          <cell r="CR900">
            <v>874340273528.6366</v>
          </cell>
          <cell r="CS900">
            <v>584316968227.45447</v>
          </cell>
        </row>
        <row r="901">
          <cell r="B901">
            <v>44241</v>
          </cell>
          <cell r="C901">
            <v>133375033333.33333</v>
          </cell>
          <cell r="D901">
            <v>296350733333.33331</v>
          </cell>
          <cell r="E901">
            <v>166738135127.9111</v>
          </cell>
          <cell r="F901">
            <v>18111111111.111111</v>
          </cell>
          <cell r="G901">
            <v>4003471113.8222222</v>
          </cell>
          <cell r="H901">
            <v>86690285048.022217</v>
          </cell>
          <cell r="I901">
            <v>0</v>
          </cell>
          <cell r="J901">
            <v>66210115555.555557</v>
          </cell>
          <cell r="K901">
            <v>28253333333.333332</v>
          </cell>
          <cell r="L901">
            <v>27676121311.111111</v>
          </cell>
          <cell r="M901">
            <v>69708533333.333328</v>
          </cell>
          <cell r="N901">
            <v>9766988888.8888893</v>
          </cell>
          <cell r="O901">
            <v>11275555555.555555</v>
          </cell>
          <cell r="P901">
            <v>0</v>
          </cell>
          <cell r="Q901">
            <v>4183333333.3333335</v>
          </cell>
          <cell r="R901">
            <v>156233333333.33334</v>
          </cell>
          <cell r="S901">
            <v>5242621096.5333338</v>
          </cell>
          <cell r="T901">
            <v>5200000000</v>
          </cell>
          <cell r="U901">
            <v>2737777777.7777777</v>
          </cell>
          <cell r="V901">
            <v>7590000000</v>
          </cell>
          <cell r="W901">
            <v>1006666666.6666666</v>
          </cell>
          <cell r="X901">
            <v>253333333.33333334</v>
          </cell>
          <cell r="Y901">
            <v>253333333.33333334</v>
          </cell>
          <cell r="Z901">
            <v>121686610.37777779</v>
          </cell>
          <cell r="AA901">
            <v>47046666666.666664</v>
          </cell>
          <cell r="AB901">
            <v>0</v>
          </cell>
          <cell r="AC901">
            <v>65866666.666666664</v>
          </cell>
          <cell r="AD901">
            <v>123721111111.11111</v>
          </cell>
          <cell r="AE901">
            <v>586666666.66666663</v>
          </cell>
          <cell r="AF901">
            <v>148000000</v>
          </cell>
          <cell r="AG901">
            <v>389690714.39999998</v>
          </cell>
          <cell r="AH901">
            <v>16462340622.222221</v>
          </cell>
          <cell r="AI901">
            <v>0</v>
          </cell>
          <cell r="AJ901">
            <v>211111111.1111111</v>
          </cell>
          <cell r="AK901">
            <v>1685842509.0666666</v>
          </cell>
          <cell r="AL901">
            <v>0</v>
          </cell>
          <cell r="AM901">
            <v>327796582.24444443</v>
          </cell>
          <cell r="AN901">
            <v>106444444.44444445</v>
          </cell>
          <cell r="AO901">
            <v>132703888888.88889</v>
          </cell>
          <cell r="AP901">
            <v>1686666666.6666667</v>
          </cell>
          <cell r="AQ901">
            <v>3626666666.6666665</v>
          </cell>
          <cell r="AR901">
            <v>1947533333.3333333</v>
          </cell>
          <cell r="AS901">
            <v>0</v>
          </cell>
          <cell r="AT901">
            <v>117602621.64444445</v>
          </cell>
          <cell r="AU901">
            <v>8617665.1999999993</v>
          </cell>
          <cell r="AV901">
            <v>304555555.55555558</v>
          </cell>
          <cell r="AW901">
            <v>2555555555.5555553</v>
          </cell>
          <cell r="AX901">
            <v>611444444.44444442</v>
          </cell>
          <cell r="AY901">
            <v>389619380.86666667</v>
          </cell>
          <cell r="AZ901">
            <v>264222222.22222221</v>
          </cell>
          <cell r="BA901">
            <v>720000000</v>
          </cell>
          <cell r="BB901">
            <v>1429483769.0222223</v>
          </cell>
          <cell r="BC901">
            <v>13997777777.777779</v>
          </cell>
          <cell r="BD901">
            <v>0</v>
          </cell>
          <cell r="BE901">
            <v>0</v>
          </cell>
          <cell r="BF901">
            <v>0</v>
          </cell>
          <cell r="BG901">
            <v>697777777.77777779</v>
          </cell>
          <cell r="BH901">
            <v>0</v>
          </cell>
          <cell r="BI901">
            <v>315777777.77777779</v>
          </cell>
          <cell r="BJ901">
            <v>309955555.55555558</v>
          </cell>
          <cell r="BK901">
            <v>73613322.400000006</v>
          </cell>
          <cell r="BL901">
            <v>3186666666.6666665</v>
          </cell>
          <cell r="BM901">
            <v>2443022222.2222223</v>
          </cell>
          <cell r="BN901">
            <v>661111111.11111116</v>
          </cell>
          <cell r="BO901">
            <v>244666666.66666666</v>
          </cell>
          <cell r="BP901">
            <v>81222222.222222224</v>
          </cell>
          <cell r="BQ901">
            <v>0</v>
          </cell>
          <cell r="BR901">
            <v>107555555.55555555</v>
          </cell>
          <cell r="BS901">
            <v>0</v>
          </cell>
          <cell r="BT901">
            <v>0</v>
          </cell>
          <cell r="BU901">
            <v>541755555.55555558</v>
          </cell>
          <cell r="BV901">
            <v>0</v>
          </cell>
          <cell r="BW901">
            <v>361555555.55555558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3800000</v>
          </cell>
          <cell r="CG901">
            <v>270777777.77777779</v>
          </cell>
          <cell r="CH901">
            <v>220555555.55555555</v>
          </cell>
          <cell r="CI901">
            <v>0</v>
          </cell>
          <cell r="CJ901"/>
          <cell r="CK901"/>
          <cell r="CL901"/>
          <cell r="CM901"/>
          <cell r="CN901"/>
          <cell r="CO901"/>
          <cell r="CP901"/>
          <cell r="CQ901">
            <v>1461616487494.8452</v>
          </cell>
          <cell r="CR901">
            <v>876012918561.33301</v>
          </cell>
          <cell r="CS901">
            <v>585603568933.51099</v>
          </cell>
        </row>
        <row r="902">
          <cell r="B902">
            <v>44242</v>
          </cell>
          <cell r="C902">
            <v>134076206521.73914</v>
          </cell>
          <cell r="D902">
            <v>297399347826.08698</v>
          </cell>
          <cell r="E902">
            <v>166850045233.82608</v>
          </cell>
          <cell r="F902">
            <v>17978260869.565216</v>
          </cell>
          <cell r="G902">
            <v>4029482611.347826</v>
          </cell>
          <cell r="H902">
            <v>86849191894.804352</v>
          </cell>
          <cell r="I902">
            <v>0</v>
          </cell>
          <cell r="J902">
            <v>66249700000</v>
          </cell>
          <cell r="K902">
            <v>28356521739.130436</v>
          </cell>
          <cell r="L902">
            <v>27673379543.47826</v>
          </cell>
          <cell r="M902">
            <v>69715956521.739136</v>
          </cell>
          <cell r="N902">
            <v>9761184782.608696</v>
          </cell>
          <cell r="O902">
            <v>11283695652.173914</v>
          </cell>
          <cell r="P902">
            <v>0</v>
          </cell>
          <cell r="Q902">
            <v>4201086956.521739</v>
          </cell>
          <cell r="R902">
            <v>156521739130.43478</v>
          </cell>
          <cell r="S902">
            <v>5261259768.347826</v>
          </cell>
          <cell r="T902">
            <v>5204347826.086957</v>
          </cell>
          <cell r="U902">
            <v>2739130434.7826085</v>
          </cell>
          <cell r="V902">
            <v>7596739130.434783</v>
          </cell>
          <cell r="W902">
            <v>1006521739.1304348</v>
          </cell>
          <cell r="X902">
            <v>253260869.56521741</v>
          </cell>
          <cell r="Y902">
            <v>253260869.56521741</v>
          </cell>
          <cell r="Z902">
            <v>121649944.93478261</v>
          </cell>
          <cell r="AA902">
            <v>47086956521.739128</v>
          </cell>
          <cell r="AB902">
            <v>0</v>
          </cell>
          <cell r="AC902">
            <v>64434782.608695649</v>
          </cell>
          <cell r="AD902">
            <v>123954347826.08696</v>
          </cell>
          <cell r="AE902">
            <v>586956521.73913038</v>
          </cell>
          <cell r="AF902">
            <v>148260869.56521741</v>
          </cell>
          <cell r="AG902">
            <v>390458307.56521738</v>
          </cell>
          <cell r="AH902">
            <v>16481600608.695652</v>
          </cell>
          <cell r="AI902">
            <v>0</v>
          </cell>
          <cell r="AJ902">
            <v>214130434.78260869</v>
          </cell>
          <cell r="AK902">
            <v>1687454628.4347825</v>
          </cell>
          <cell r="AL902">
            <v>0</v>
          </cell>
          <cell r="AM902">
            <v>327192308.71739131</v>
          </cell>
          <cell r="AN902">
            <v>106304347.82608695</v>
          </cell>
          <cell r="AO902">
            <v>132842934782.60869</v>
          </cell>
          <cell r="AP902">
            <v>1691304347.826087</v>
          </cell>
          <cell r="AQ902">
            <v>3626086956.521739</v>
          </cell>
          <cell r="AR902">
            <v>1961717391.3043478</v>
          </cell>
          <cell r="AS902">
            <v>0</v>
          </cell>
          <cell r="AT902">
            <v>117980825.52173913</v>
          </cell>
          <cell r="AU902">
            <v>8430324.6521739122</v>
          </cell>
          <cell r="AV902">
            <v>301021739.13043481</v>
          </cell>
          <cell r="AW902">
            <v>2543478260.869565</v>
          </cell>
          <cell r="AX902">
            <v>611521739.13043475</v>
          </cell>
          <cell r="AY902">
            <v>388758089.97826087</v>
          </cell>
          <cell r="AZ902">
            <v>265217391.30434781</v>
          </cell>
          <cell r="BA902">
            <v>717391304.34782612</v>
          </cell>
          <cell r="BB902">
            <v>1420147165.347826</v>
          </cell>
          <cell r="BC902">
            <v>13984782608.695652</v>
          </cell>
          <cell r="BD902">
            <v>0</v>
          </cell>
          <cell r="BE902">
            <v>0</v>
          </cell>
          <cell r="BF902">
            <v>0</v>
          </cell>
          <cell r="BG902">
            <v>704347826.0869565</v>
          </cell>
          <cell r="BH902">
            <v>0</v>
          </cell>
          <cell r="BI902">
            <v>324130434.78260869</v>
          </cell>
          <cell r="BJ902">
            <v>310173913.04347825</v>
          </cell>
          <cell r="BK902">
            <v>73534771.913043484</v>
          </cell>
          <cell r="BL902">
            <v>3189130434.7826085</v>
          </cell>
          <cell r="BM902">
            <v>2435021739.130435</v>
          </cell>
          <cell r="BN902">
            <v>660869565.21739125</v>
          </cell>
          <cell r="BO902">
            <v>246956521.73913044</v>
          </cell>
          <cell r="BP902">
            <v>81630434.782608703</v>
          </cell>
          <cell r="BQ902">
            <v>0</v>
          </cell>
          <cell r="BR902">
            <v>107608695.65217391</v>
          </cell>
          <cell r="BS902">
            <v>0</v>
          </cell>
          <cell r="BT902">
            <v>0</v>
          </cell>
          <cell r="BU902">
            <v>540847826.0869565</v>
          </cell>
          <cell r="BV902">
            <v>0</v>
          </cell>
          <cell r="BW902">
            <v>363913043.47826087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3717391.3043478262</v>
          </cell>
          <cell r="CG902">
            <v>270978260.86956519</v>
          </cell>
          <cell r="CH902">
            <v>223369565.21739131</v>
          </cell>
          <cell r="CI902">
            <v>0</v>
          </cell>
          <cell r="CJ902"/>
          <cell r="CK902"/>
          <cell r="CL902"/>
          <cell r="CM902"/>
          <cell r="CN902"/>
          <cell r="CO902"/>
          <cell r="CP902"/>
          <cell r="CQ902">
            <v>1464447070375.3909</v>
          </cell>
          <cell r="CR902">
            <v>877612839896.9563</v>
          </cell>
          <cell r="CS902">
            <v>586834230478.43481</v>
          </cell>
        </row>
        <row r="903">
          <cell r="B903">
            <v>44243</v>
          </cell>
          <cell r="C903">
            <v>134747542553.19148</v>
          </cell>
          <cell r="D903">
            <v>298403340425.53192</v>
          </cell>
          <cell r="E903">
            <v>166957193207.57446</v>
          </cell>
          <cell r="F903">
            <v>17851063829.787235</v>
          </cell>
          <cell r="G903">
            <v>4054387236.638298</v>
          </cell>
          <cell r="H903">
            <v>87001336748.106384</v>
          </cell>
          <cell r="I903">
            <v>0</v>
          </cell>
          <cell r="J903">
            <v>66287600000</v>
          </cell>
          <cell r="K903">
            <v>28455319148.936169</v>
          </cell>
          <cell r="L903">
            <v>27670754446.80851</v>
          </cell>
          <cell r="M903">
            <v>69723063829.787231</v>
          </cell>
          <cell r="N903">
            <v>9755627659.5744686</v>
          </cell>
          <cell r="O903">
            <v>11291489361.702127</v>
          </cell>
          <cell r="P903">
            <v>0</v>
          </cell>
          <cell r="Q903">
            <v>4218085106.3829789</v>
          </cell>
          <cell r="R903">
            <v>156797872340.42554</v>
          </cell>
          <cell r="S903">
            <v>5279105305.1914892</v>
          </cell>
          <cell r="T903">
            <v>5208510638.2978725</v>
          </cell>
          <cell r="U903">
            <v>2740425531.9148936</v>
          </cell>
          <cell r="V903">
            <v>7603191489.361702</v>
          </cell>
          <cell r="W903">
            <v>1006382978.7234043</v>
          </cell>
          <cell r="X903">
            <v>253191489.36170211</v>
          </cell>
          <cell r="Y903">
            <v>253191489.36170211</v>
          </cell>
          <cell r="Z903">
            <v>121614839.72340426</v>
          </cell>
          <cell r="AA903">
            <v>47125531914.893616</v>
          </cell>
          <cell r="AB903">
            <v>0</v>
          </cell>
          <cell r="AC903">
            <v>63063829.787234046</v>
          </cell>
          <cell r="AD903">
            <v>124177659574.46808</v>
          </cell>
          <cell r="AE903">
            <v>587234042.55319154</v>
          </cell>
          <cell r="AF903">
            <v>148510638.29787233</v>
          </cell>
          <cell r="AG903">
            <v>391193237.19148934</v>
          </cell>
          <cell r="AH903">
            <v>16500041021.276596</v>
          </cell>
          <cell r="AI903">
            <v>0</v>
          </cell>
          <cell r="AJ903">
            <v>217021276.59574467</v>
          </cell>
          <cell r="AK903">
            <v>1688998146.9787233</v>
          </cell>
          <cell r="AL903">
            <v>0</v>
          </cell>
          <cell r="AM903">
            <v>326613748.95744681</v>
          </cell>
          <cell r="AN903">
            <v>106170212.76595744</v>
          </cell>
          <cell r="AO903">
            <v>132976063829.78723</v>
          </cell>
          <cell r="AP903">
            <v>1695744680.8510637</v>
          </cell>
          <cell r="AQ903">
            <v>3625531914.8936172</v>
          </cell>
          <cell r="AR903">
            <v>1975297872.3404255</v>
          </cell>
          <cell r="AS903">
            <v>0</v>
          </cell>
          <cell r="AT903">
            <v>118342935.61702128</v>
          </cell>
          <cell r="AU903">
            <v>8250956.0425531911</v>
          </cell>
          <cell r="AV903">
            <v>297638297.87234044</v>
          </cell>
          <cell r="AW903">
            <v>2531914893.6170211</v>
          </cell>
          <cell r="AX903">
            <v>611595744.6808511</v>
          </cell>
          <cell r="AY903">
            <v>387933449.76595747</v>
          </cell>
          <cell r="AZ903">
            <v>266170212.76595744</v>
          </cell>
          <cell r="BA903">
            <v>714893617.02127659</v>
          </cell>
          <cell r="BB903">
            <v>1411207863.9574468</v>
          </cell>
          <cell r="BC903">
            <v>13972340425.531916</v>
          </cell>
          <cell r="BD903">
            <v>0</v>
          </cell>
          <cell r="BE903">
            <v>0</v>
          </cell>
          <cell r="BF903">
            <v>0</v>
          </cell>
          <cell r="BG903">
            <v>710638297.87234044</v>
          </cell>
          <cell r="BH903">
            <v>0</v>
          </cell>
          <cell r="BI903">
            <v>332127659.57446808</v>
          </cell>
          <cell r="BJ903">
            <v>310382978.72340423</v>
          </cell>
          <cell r="BK903">
            <v>73459564</v>
          </cell>
          <cell r="BL903">
            <v>3191489361.7021275</v>
          </cell>
          <cell r="BM903">
            <v>2427361702.1276598</v>
          </cell>
          <cell r="BN903">
            <v>660638297.87234044</v>
          </cell>
          <cell r="BO903">
            <v>249148936.17021278</v>
          </cell>
          <cell r="BP903">
            <v>82021276.595744684</v>
          </cell>
          <cell r="BQ903">
            <v>0</v>
          </cell>
          <cell r="BR903">
            <v>107659574.46808511</v>
          </cell>
          <cell r="BS903">
            <v>0</v>
          </cell>
          <cell r="BT903">
            <v>0</v>
          </cell>
          <cell r="BU903">
            <v>539978723.40425527</v>
          </cell>
          <cell r="BV903">
            <v>0</v>
          </cell>
          <cell r="BW903">
            <v>366170212.76595747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3638297.8723404254</v>
          </cell>
          <cell r="CG903">
            <v>271170212.76595747</v>
          </cell>
          <cell r="CH903">
            <v>226063829.78723404</v>
          </cell>
          <cell r="CI903">
            <v>0</v>
          </cell>
          <cell r="CJ903"/>
          <cell r="CK903"/>
          <cell r="CL903"/>
          <cell r="CM903"/>
          <cell r="CN903"/>
          <cell r="CO903"/>
          <cell r="CP903"/>
          <cell r="CQ903">
            <v>1467157202920.5955</v>
          </cell>
          <cell r="CR903">
            <v>879144679473.61707</v>
          </cell>
          <cell r="CS903">
            <v>588012523446.97888</v>
          </cell>
        </row>
        <row r="904">
          <cell r="B904">
            <v>44244</v>
          </cell>
          <cell r="C904">
            <v>134786739583.33333</v>
          </cell>
          <cell r="D904">
            <v>299490500000</v>
          </cell>
          <cell r="E904">
            <v>167091126682.41666</v>
          </cell>
          <cell r="F904">
            <v>17937500000</v>
          </cell>
          <cell r="G904">
            <v>4078254169.2083335</v>
          </cell>
          <cell r="H904">
            <v>87209642232.520828</v>
          </cell>
          <cell r="I904">
            <v>0</v>
          </cell>
          <cell r="J904">
            <v>66343087500</v>
          </cell>
          <cell r="K904">
            <v>28550000000</v>
          </cell>
          <cell r="L904">
            <v>27668238729.166668</v>
          </cell>
          <cell r="M904">
            <v>69490291666.666672</v>
          </cell>
          <cell r="N904">
            <v>9750302083.333334</v>
          </cell>
          <cell r="O904">
            <v>11298958333.333334</v>
          </cell>
          <cell r="P904">
            <v>0</v>
          </cell>
          <cell r="Q904">
            <v>4226041666.6666665</v>
          </cell>
          <cell r="R904">
            <v>156968750000</v>
          </cell>
          <cell r="S904">
            <v>5254540611.333333</v>
          </cell>
          <cell r="T904">
            <v>5176041666.666667</v>
          </cell>
          <cell r="U904">
            <v>2741666666.6666665</v>
          </cell>
          <cell r="V904">
            <v>7609375000</v>
          </cell>
          <cell r="W904">
            <v>1006250000</v>
          </cell>
          <cell r="X904">
            <v>253125000</v>
          </cell>
          <cell r="Y904">
            <v>253125000</v>
          </cell>
          <cell r="Z904">
            <v>121581197.22916667</v>
          </cell>
          <cell r="AA904">
            <v>47141666666.666664</v>
          </cell>
          <cell r="AB904">
            <v>0</v>
          </cell>
          <cell r="AC904">
            <v>61750000</v>
          </cell>
          <cell r="AD904">
            <v>123602083333.33333</v>
          </cell>
          <cell r="AE904">
            <v>587500000</v>
          </cell>
          <cell r="AF904">
            <v>148750000</v>
          </cell>
          <cell r="AG904">
            <v>393460044.75</v>
          </cell>
          <cell r="AH904">
            <v>16517713083.333334</v>
          </cell>
          <cell r="AI904">
            <v>0</v>
          </cell>
          <cell r="AJ904">
            <v>215625000</v>
          </cell>
          <cell r="AK904">
            <v>1688394018.9166667</v>
          </cell>
          <cell r="AL904">
            <v>0</v>
          </cell>
          <cell r="AM904">
            <v>326059295.85416669</v>
          </cell>
          <cell r="AN904">
            <v>105000000</v>
          </cell>
          <cell r="AO904">
            <v>132984895833.33333</v>
          </cell>
          <cell r="AP904">
            <v>1700000000</v>
          </cell>
          <cell r="AQ904">
            <v>3625000000</v>
          </cell>
          <cell r="AR904">
            <v>1988312500</v>
          </cell>
          <cell r="AS904">
            <v>0</v>
          </cell>
          <cell r="AT904">
            <v>118689957.79166667</v>
          </cell>
          <cell r="AU904">
            <v>8079061.125</v>
          </cell>
          <cell r="AV904">
            <v>292520833.33333331</v>
          </cell>
          <cell r="AW904">
            <v>2479166666.6666665</v>
          </cell>
          <cell r="AX904">
            <v>611666666.66666663</v>
          </cell>
          <cell r="AY904">
            <v>387143169.5625</v>
          </cell>
          <cell r="AZ904">
            <v>267083333.33333334</v>
          </cell>
          <cell r="BA904">
            <v>712500000</v>
          </cell>
          <cell r="BB904">
            <v>1402641033.4583333</v>
          </cell>
          <cell r="BC904">
            <v>13966666666.666666</v>
          </cell>
          <cell r="BD904">
            <v>0</v>
          </cell>
          <cell r="BE904">
            <v>0</v>
          </cell>
          <cell r="BF904">
            <v>0</v>
          </cell>
          <cell r="BG904">
            <v>695833333.33333337</v>
          </cell>
          <cell r="BH904">
            <v>0</v>
          </cell>
          <cell r="BI904">
            <v>335625000</v>
          </cell>
          <cell r="BJ904">
            <v>304687500</v>
          </cell>
          <cell r="BK904">
            <v>73179156.416666672</v>
          </cell>
          <cell r="BL904">
            <v>3193750000</v>
          </cell>
          <cell r="BM904">
            <v>2422104166.6666665</v>
          </cell>
          <cell r="BN904">
            <v>660416666.66666663</v>
          </cell>
          <cell r="BO904">
            <v>250416666.66666666</v>
          </cell>
          <cell r="BP904">
            <v>81354166.666666672</v>
          </cell>
          <cell r="BQ904">
            <v>0</v>
          </cell>
          <cell r="BR904">
            <v>107708333.33333333</v>
          </cell>
          <cell r="BS904">
            <v>0</v>
          </cell>
          <cell r="BT904">
            <v>0</v>
          </cell>
          <cell r="BU904">
            <v>539562500</v>
          </cell>
          <cell r="BV904">
            <v>0</v>
          </cell>
          <cell r="BW904">
            <v>368333333.33333331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3562500</v>
          </cell>
          <cell r="CG904">
            <v>271354166.66666669</v>
          </cell>
          <cell r="CH904">
            <v>227604166.66666666</v>
          </cell>
          <cell r="CI904">
            <v>0</v>
          </cell>
          <cell r="CJ904"/>
          <cell r="CK904"/>
          <cell r="CL904"/>
          <cell r="CM904"/>
          <cell r="CN904"/>
          <cell r="CO904"/>
          <cell r="CP904"/>
          <cell r="CQ904">
            <v>1468172996609.7505</v>
          </cell>
          <cell r="CR904">
            <v>878949609067.91663</v>
          </cell>
          <cell r="CS904">
            <v>589223387541.83313</v>
          </cell>
        </row>
        <row r="905">
          <cell r="B905">
            <v>44245</v>
          </cell>
          <cell r="C905">
            <v>134518214285.71428</v>
          </cell>
          <cell r="D905">
            <v>300737367346.93878</v>
          </cell>
          <cell r="E905">
            <v>167282613892.97958</v>
          </cell>
          <cell r="F905">
            <v>18020408163.265305</v>
          </cell>
          <cell r="G905">
            <v>4101146941.265306</v>
          </cell>
          <cell r="H905">
            <v>87409445452.265305</v>
          </cell>
          <cell r="I905">
            <v>0</v>
          </cell>
          <cell r="J905">
            <v>66410106122.448982</v>
          </cell>
          <cell r="K905">
            <v>28681632653.061226</v>
          </cell>
          <cell r="L905">
            <v>27665825693.877552</v>
          </cell>
          <cell r="M905">
            <v>69178428571.428574</v>
          </cell>
          <cell r="N905">
            <v>9745193877.5510197</v>
          </cell>
          <cell r="O905">
            <v>11306122448.979591</v>
          </cell>
          <cell r="P905">
            <v>0</v>
          </cell>
          <cell r="Q905">
            <v>4225510204.0816326</v>
          </cell>
          <cell r="R905">
            <v>157051020408.16327</v>
          </cell>
          <cell r="S905">
            <v>5233019374.3673468</v>
          </cell>
          <cell r="T905">
            <v>5175510204.0816326</v>
          </cell>
          <cell r="U905">
            <v>2742857142.8571429</v>
          </cell>
          <cell r="V905">
            <v>7616326530.6122446</v>
          </cell>
          <cell r="W905">
            <v>1010204081.6326531</v>
          </cell>
          <cell r="X905">
            <v>253061224.48979592</v>
          </cell>
          <cell r="Y905">
            <v>253061224.48979592</v>
          </cell>
          <cell r="Z905">
            <v>121548927.89795919</v>
          </cell>
          <cell r="AA905">
            <v>47204081632.653061</v>
          </cell>
          <cell r="AB905">
            <v>0</v>
          </cell>
          <cell r="AC905">
            <v>60489795.918367349</v>
          </cell>
          <cell r="AD905">
            <v>123592857142.85715</v>
          </cell>
          <cell r="AE905">
            <v>587755102.04081631</v>
          </cell>
          <cell r="AF905">
            <v>148979591.83673468</v>
          </cell>
          <cell r="AG905">
            <v>395634329.55102038</v>
          </cell>
          <cell r="AH905">
            <v>16534663836.734694</v>
          </cell>
          <cell r="AI905">
            <v>0</v>
          </cell>
          <cell r="AJ905">
            <v>214285714.2857143</v>
          </cell>
          <cell r="AK905">
            <v>1685773732.8163266</v>
          </cell>
          <cell r="AL905">
            <v>0</v>
          </cell>
          <cell r="AM905">
            <v>325527473.48979592</v>
          </cell>
          <cell r="AN905">
            <v>103877551.02040817</v>
          </cell>
          <cell r="AO905">
            <v>132993367346.93878</v>
          </cell>
          <cell r="AP905">
            <v>1704081632.6530612</v>
          </cell>
          <cell r="AQ905">
            <v>3624489795.9183674</v>
          </cell>
          <cell r="AR905">
            <v>1997938775.5102041</v>
          </cell>
          <cell r="AS905">
            <v>0</v>
          </cell>
          <cell r="AT905">
            <v>119022815.79591836</v>
          </cell>
          <cell r="AU905">
            <v>7914182.3265306121</v>
          </cell>
          <cell r="AV905">
            <v>287612244.89795917</v>
          </cell>
          <cell r="AW905">
            <v>2469387755.1020408</v>
          </cell>
          <cell r="AX905">
            <v>612448979.59183669</v>
          </cell>
          <cell r="AY905">
            <v>386385145.69387758</v>
          </cell>
          <cell r="AZ905">
            <v>267959183.67346939</v>
          </cell>
          <cell r="BA905">
            <v>710204081.63265312</v>
          </cell>
          <cell r="BB905">
            <v>1394423869.5102041</v>
          </cell>
          <cell r="BC905">
            <v>13961224489.795918</v>
          </cell>
          <cell r="BD905">
            <v>0</v>
          </cell>
          <cell r="BE905">
            <v>0</v>
          </cell>
          <cell r="BF905">
            <v>0</v>
          </cell>
          <cell r="BG905">
            <v>681632653.06122446</v>
          </cell>
          <cell r="BH905">
            <v>0</v>
          </cell>
          <cell r="BI905">
            <v>338979591.83673471</v>
          </cell>
          <cell r="BJ905">
            <v>305000000</v>
          </cell>
          <cell r="BK905">
            <v>72910194.040816322</v>
          </cell>
          <cell r="BL905">
            <v>3195918367.3469386</v>
          </cell>
          <cell r="BM905">
            <v>2421142857.1428571</v>
          </cell>
          <cell r="BN905">
            <v>660204081.63265312</v>
          </cell>
          <cell r="BO905">
            <v>251632653.06122449</v>
          </cell>
          <cell r="BP905">
            <v>80714285.714285716</v>
          </cell>
          <cell r="BQ905">
            <v>0</v>
          </cell>
          <cell r="BR905">
            <v>107755102.04081632</v>
          </cell>
          <cell r="BS905">
            <v>0</v>
          </cell>
          <cell r="BT905">
            <v>0</v>
          </cell>
          <cell r="BU905">
            <v>539163265.30612242</v>
          </cell>
          <cell r="BV905">
            <v>0</v>
          </cell>
          <cell r="BW905">
            <v>370408163.26530612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3489795.9183673467</v>
          </cell>
          <cell r="CG905">
            <v>271734693.87755102</v>
          </cell>
          <cell r="CH905">
            <v>229081632.65306121</v>
          </cell>
          <cell r="CI905">
            <v>0</v>
          </cell>
          <cell r="CJ905"/>
          <cell r="CK905"/>
          <cell r="CL905"/>
          <cell r="CM905"/>
          <cell r="CN905"/>
          <cell r="CO905"/>
          <cell r="CP905"/>
          <cell r="CQ905">
            <v>1469658778311.5918</v>
          </cell>
          <cell r="CR905">
            <v>878955296637.95935</v>
          </cell>
          <cell r="CS905">
            <v>590703481673.63269</v>
          </cell>
        </row>
        <row r="906">
          <cell r="B906">
            <v>44246</v>
          </cell>
          <cell r="C906">
            <v>134260430000</v>
          </cell>
          <cell r="D906">
            <v>301934360000</v>
          </cell>
          <cell r="E906">
            <v>167466441615.12</v>
          </cell>
          <cell r="F906">
            <v>18100000000</v>
          </cell>
          <cell r="G906">
            <v>4123124002.4400001</v>
          </cell>
          <cell r="H906">
            <v>87601256543.220001</v>
          </cell>
          <cell r="I906">
            <v>0</v>
          </cell>
          <cell r="J906">
            <v>66474444000</v>
          </cell>
          <cell r="K906">
            <v>28808000000</v>
          </cell>
          <cell r="L906">
            <v>27663509180</v>
          </cell>
          <cell r="M906">
            <v>69085070000</v>
          </cell>
          <cell r="N906">
            <v>9740290000</v>
          </cell>
          <cell r="O906">
            <v>11313000000</v>
          </cell>
          <cell r="P906">
            <v>0</v>
          </cell>
          <cell r="Q906">
            <v>4225000000</v>
          </cell>
          <cell r="R906">
            <v>157130000000</v>
          </cell>
          <cell r="S906">
            <v>5212358986.8800001</v>
          </cell>
          <cell r="T906">
            <v>5175000000</v>
          </cell>
          <cell r="U906">
            <v>2744000000</v>
          </cell>
          <cell r="V906">
            <v>7623000000</v>
          </cell>
          <cell r="W906">
            <v>1014000000</v>
          </cell>
          <cell r="X906">
            <v>253000000</v>
          </cell>
          <cell r="Y906">
            <v>253000000</v>
          </cell>
          <cell r="Z906">
            <v>121517949.34</v>
          </cell>
          <cell r="AA906">
            <v>47264000000</v>
          </cell>
          <cell r="AB906">
            <v>0</v>
          </cell>
          <cell r="AC906">
            <v>59280000</v>
          </cell>
          <cell r="AD906">
            <v>123805000000</v>
          </cell>
          <cell r="AE906">
            <v>588000000</v>
          </cell>
          <cell r="AF906">
            <v>149200000</v>
          </cell>
          <cell r="AG906">
            <v>397721642.95999998</v>
          </cell>
          <cell r="AH906">
            <v>16550936560</v>
          </cell>
          <cell r="AI906">
            <v>0</v>
          </cell>
          <cell r="AJ906">
            <v>213000000</v>
          </cell>
          <cell r="AK906">
            <v>1683258258.1600001</v>
          </cell>
          <cell r="AL906">
            <v>0</v>
          </cell>
          <cell r="AM906">
            <v>325016924.01999998</v>
          </cell>
          <cell r="AN906">
            <v>102800000</v>
          </cell>
          <cell r="AO906">
            <v>133001500000</v>
          </cell>
          <cell r="AP906">
            <v>1708000000</v>
          </cell>
          <cell r="AQ906">
            <v>3624000000</v>
          </cell>
          <cell r="AR906">
            <v>2009980000</v>
          </cell>
          <cell r="AS906">
            <v>0</v>
          </cell>
          <cell r="AT906">
            <v>119342359.48</v>
          </cell>
          <cell r="AU906">
            <v>7755898.6799999997</v>
          </cell>
          <cell r="AV906">
            <v>284960000</v>
          </cell>
          <cell r="AW906">
            <v>2460000000</v>
          </cell>
          <cell r="AX906">
            <v>613200000</v>
          </cell>
          <cell r="AY906">
            <v>385657442.77999997</v>
          </cell>
          <cell r="AZ906">
            <v>268800000</v>
          </cell>
          <cell r="BA906">
            <v>708000000</v>
          </cell>
          <cell r="BB906">
            <v>1406535392.1199999</v>
          </cell>
          <cell r="BC906">
            <v>13956000000</v>
          </cell>
          <cell r="BD906">
            <v>0</v>
          </cell>
          <cell r="BE906">
            <v>0</v>
          </cell>
          <cell r="BF906">
            <v>0</v>
          </cell>
          <cell r="BG906">
            <v>668000000</v>
          </cell>
          <cell r="BH906">
            <v>0</v>
          </cell>
          <cell r="BI906">
            <v>342200000</v>
          </cell>
          <cell r="BJ906">
            <v>305300000</v>
          </cell>
          <cell r="BK906">
            <v>72651990.159999996</v>
          </cell>
          <cell r="BL906">
            <v>3198000000</v>
          </cell>
          <cell r="BM906">
            <v>2420220000</v>
          </cell>
          <cell r="BN906">
            <v>660000000</v>
          </cell>
          <cell r="BO906">
            <v>252800000</v>
          </cell>
          <cell r="BP906">
            <v>79100000</v>
          </cell>
          <cell r="BQ906">
            <v>0</v>
          </cell>
          <cell r="BR906">
            <v>107800000</v>
          </cell>
          <cell r="BS906">
            <v>0</v>
          </cell>
          <cell r="BT906">
            <v>0</v>
          </cell>
          <cell r="BU906">
            <v>538780000</v>
          </cell>
          <cell r="BV906">
            <v>0</v>
          </cell>
          <cell r="BW906">
            <v>372400000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3420000</v>
          </cell>
          <cell r="CG906">
            <v>272100000</v>
          </cell>
          <cell r="CH906">
            <v>230500000</v>
          </cell>
          <cell r="CI906">
            <v>0</v>
          </cell>
          <cell r="CJ906"/>
          <cell r="CK906"/>
          <cell r="CL906"/>
          <cell r="CM906"/>
          <cell r="CN906"/>
          <cell r="CO906"/>
          <cell r="CP906"/>
          <cell r="CQ906">
            <v>1471536018745.3599</v>
          </cell>
          <cell r="CR906">
            <v>879411646705.20007</v>
          </cell>
          <cell r="CS906">
            <v>592124372040.16003</v>
          </cell>
        </row>
        <row r="907">
          <cell r="B907">
            <v>44247</v>
          </cell>
          <cell r="C907">
            <v>134012754901.96078</v>
          </cell>
          <cell r="D907">
            <v>303084411764.70587</v>
          </cell>
          <cell r="E907">
            <v>167643060406.98038</v>
          </cell>
          <cell r="F907">
            <v>18176470588.235294</v>
          </cell>
          <cell r="G907">
            <v>4144239218.0784316</v>
          </cell>
          <cell r="H907">
            <v>87785545630.607849</v>
          </cell>
          <cell r="I907">
            <v>0</v>
          </cell>
          <cell r="J907">
            <v>66536258823.529411</v>
          </cell>
          <cell r="K907">
            <v>28929411764.705883</v>
          </cell>
          <cell r="L907">
            <v>27661283509.803921</v>
          </cell>
          <cell r="M907">
            <v>68995372549.019608</v>
          </cell>
          <cell r="N907">
            <v>9735578431.3725491</v>
          </cell>
          <cell r="O907">
            <v>11319607843.137255</v>
          </cell>
          <cell r="P907">
            <v>0</v>
          </cell>
          <cell r="Q907">
            <v>4224509803.9215684</v>
          </cell>
          <cell r="R907">
            <v>157205882352.94116</v>
          </cell>
          <cell r="S907">
            <v>5192508810.666667</v>
          </cell>
          <cell r="T907">
            <v>5174509803.9215689</v>
          </cell>
          <cell r="U907">
            <v>2745098039.2156863</v>
          </cell>
          <cell r="V907">
            <v>7629411764.7058821</v>
          </cell>
          <cell r="W907">
            <v>1017647058.8235294</v>
          </cell>
          <cell r="X907">
            <v>252941176.47058824</v>
          </cell>
          <cell r="Y907">
            <v>252941176.47058824</v>
          </cell>
          <cell r="Z907">
            <v>121488185.62745099</v>
          </cell>
          <cell r="AA907">
            <v>47321568627.450981</v>
          </cell>
          <cell r="AB907">
            <v>0</v>
          </cell>
          <cell r="AC907">
            <v>58117647.058823526</v>
          </cell>
          <cell r="AD907">
            <v>124008823529.41176</v>
          </cell>
          <cell r="AE907">
            <v>588235294.11764705</v>
          </cell>
          <cell r="AF907">
            <v>149411764.70588234</v>
          </cell>
          <cell r="AG907">
            <v>399727100.94117647</v>
          </cell>
          <cell r="AH907">
            <v>16566571137.254902</v>
          </cell>
          <cell r="AI907">
            <v>0</v>
          </cell>
          <cell r="AJ907">
            <v>211764705.88235295</v>
          </cell>
          <cell r="AK907">
            <v>1680841429.5686274</v>
          </cell>
          <cell r="AL907">
            <v>0</v>
          </cell>
          <cell r="AM907">
            <v>324526396.09803921</v>
          </cell>
          <cell r="AN907">
            <v>101764705.88235295</v>
          </cell>
          <cell r="AO907">
            <v>133009313725.49019</v>
          </cell>
          <cell r="AP907">
            <v>1711764705.8823528</v>
          </cell>
          <cell r="AQ907">
            <v>3623529411.7647057</v>
          </cell>
          <cell r="AR907">
            <v>2021549019.6078432</v>
          </cell>
          <cell r="AS907">
            <v>0</v>
          </cell>
          <cell r="AT907">
            <v>119649372.03921568</v>
          </cell>
          <cell r="AU907">
            <v>7603822.2352941176</v>
          </cell>
          <cell r="AV907">
            <v>282411764.70588237</v>
          </cell>
          <cell r="AW907">
            <v>2450980392.1568627</v>
          </cell>
          <cell r="AX907">
            <v>613921568.62745094</v>
          </cell>
          <cell r="AY907">
            <v>384958277.2352941</v>
          </cell>
          <cell r="AZ907">
            <v>269607843.13725489</v>
          </cell>
          <cell r="BA907">
            <v>705882352.94117641</v>
          </cell>
          <cell r="BB907">
            <v>1418171953.0588236</v>
          </cell>
          <cell r="BC907">
            <v>13950980392.156862</v>
          </cell>
          <cell r="BD907">
            <v>0</v>
          </cell>
          <cell r="BE907">
            <v>0</v>
          </cell>
          <cell r="BF907">
            <v>0</v>
          </cell>
          <cell r="BG907">
            <v>654901960.78431368</v>
          </cell>
          <cell r="BH907">
            <v>0</v>
          </cell>
          <cell r="BI907">
            <v>345294117.64705884</v>
          </cell>
          <cell r="BJ907">
            <v>305588235.29411763</v>
          </cell>
          <cell r="BK907">
            <v>72403911.921568632</v>
          </cell>
          <cell r="BL907">
            <v>3200000000</v>
          </cell>
          <cell r="BM907">
            <v>2419333333.3333335</v>
          </cell>
          <cell r="BN907">
            <v>659803921.56862748</v>
          </cell>
          <cell r="BO907">
            <v>253921568.62745097</v>
          </cell>
          <cell r="BP907">
            <v>77549019.607843131</v>
          </cell>
          <cell r="BQ907">
            <v>0</v>
          </cell>
          <cell r="BR907">
            <v>107843137.25490196</v>
          </cell>
          <cell r="BS907">
            <v>0</v>
          </cell>
          <cell r="BT907">
            <v>0</v>
          </cell>
          <cell r="BU907">
            <v>538411764.70588231</v>
          </cell>
          <cell r="BV907">
            <v>0</v>
          </cell>
          <cell r="BW907">
            <v>374313725.49019605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3352941.1764705884</v>
          </cell>
          <cell r="CG907">
            <v>272450980.39215684</v>
          </cell>
          <cell r="CH907">
            <v>231862745.09803921</v>
          </cell>
          <cell r="CI907">
            <v>0</v>
          </cell>
          <cell r="CJ907"/>
          <cell r="CK907"/>
          <cell r="CL907"/>
          <cell r="CM907"/>
          <cell r="CN907"/>
          <cell r="CO907"/>
          <cell r="CP907"/>
          <cell r="CQ907">
            <v>1473339641907.2161</v>
          </cell>
          <cell r="CR907">
            <v>879850100691.37256</v>
          </cell>
          <cell r="CS907">
            <v>593489541215.84302</v>
          </cell>
        </row>
        <row r="908">
          <cell r="B908">
            <v>44248</v>
          </cell>
          <cell r="C908">
            <v>133774605769.23077</v>
          </cell>
          <cell r="D908">
            <v>304190230769.23077</v>
          </cell>
          <cell r="E908">
            <v>167812886168.38461</v>
          </cell>
          <cell r="F908">
            <v>18250000000</v>
          </cell>
          <cell r="G908">
            <v>4164542310.0384617</v>
          </cell>
          <cell r="H908">
            <v>87962746676.17308</v>
          </cell>
          <cell r="I908">
            <v>0</v>
          </cell>
          <cell r="J908">
            <v>66595696153.846153</v>
          </cell>
          <cell r="K908">
            <v>29046153846.153847</v>
          </cell>
          <cell r="L908">
            <v>27659143442.307693</v>
          </cell>
          <cell r="M908">
            <v>68909125000</v>
          </cell>
          <cell r="N908">
            <v>9731048076.9230766</v>
          </cell>
          <cell r="O908">
            <v>11325961538.461538</v>
          </cell>
          <cell r="P908">
            <v>0</v>
          </cell>
          <cell r="Q908">
            <v>4224038461.5384617</v>
          </cell>
          <cell r="R908">
            <v>157278846153.84616</v>
          </cell>
          <cell r="S908">
            <v>5173422102.7692308</v>
          </cell>
          <cell r="T908">
            <v>5174038461.5384617</v>
          </cell>
          <cell r="U908">
            <v>2746153846.1538463</v>
          </cell>
          <cell r="V908">
            <v>7635576923.0769234</v>
          </cell>
          <cell r="W908">
            <v>1021153846.1538461</v>
          </cell>
          <cell r="X908">
            <v>252884615.38461539</v>
          </cell>
          <cell r="Y908">
            <v>252884615.38461539</v>
          </cell>
          <cell r="Z908">
            <v>121459566.67307693</v>
          </cell>
          <cell r="AA908">
            <v>47376923076.92308</v>
          </cell>
          <cell r="AB908">
            <v>0</v>
          </cell>
          <cell r="AC908">
            <v>57000000</v>
          </cell>
          <cell r="AD908">
            <v>124204807692.30769</v>
          </cell>
          <cell r="AE908">
            <v>588461538.46153843</v>
          </cell>
          <cell r="AF908">
            <v>149615384.61538461</v>
          </cell>
          <cell r="AG908">
            <v>401655425.92307693</v>
          </cell>
          <cell r="AH908">
            <v>16581604384.615385</v>
          </cell>
          <cell r="AI908">
            <v>0</v>
          </cell>
          <cell r="AJ908">
            <v>210576923.07692307</v>
          </cell>
          <cell r="AK908">
            <v>1678517555.9230769</v>
          </cell>
          <cell r="AL908">
            <v>0</v>
          </cell>
          <cell r="AM908">
            <v>324054734.63461536</v>
          </cell>
          <cell r="AN908">
            <v>100769230.76923077</v>
          </cell>
          <cell r="AO908">
            <v>133016826923.07692</v>
          </cell>
          <cell r="AP908">
            <v>1715384615.3846154</v>
          </cell>
          <cell r="AQ908">
            <v>3623076923.0769229</v>
          </cell>
          <cell r="AR908">
            <v>2032673076.9230769</v>
          </cell>
          <cell r="AS908">
            <v>0</v>
          </cell>
          <cell r="AT908">
            <v>119944576.42307693</v>
          </cell>
          <cell r="AU908">
            <v>7457594.884615385</v>
          </cell>
          <cell r="AV908">
            <v>279961538.46153843</v>
          </cell>
          <cell r="AW908">
            <v>2442307692.3076925</v>
          </cell>
          <cell r="AX908">
            <v>614615384.61538458</v>
          </cell>
          <cell r="AY908">
            <v>384286002.67307693</v>
          </cell>
          <cell r="AZ908">
            <v>270384615.38461536</v>
          </cell>
          <cell r="BA908">
            <v>703846153.84615386</v>
          </cell>
          <cell r="BB908">
            <v>1429360953.9615386</v>
          </cell>
          <cell r="BC908">
            <v>13946153846.153847</v>
          </cell>
          <cell r="BD908">
            <v>0</v>
          </cell>
          <cell r="BE908">
            <v>0</v>
          </cell>
          <cell r="BF908">
            <v>0</v>
          </cell>
          <cell r="BG908">
            <v>642307692.30769229</v>
          </cell>
          <cell r="BH908">
            <v>0</v>
          </cell>
          <cell r="BI908">
            <v>348269230.76923078</v>
          </cell>
          <cell r="BJ908">
            <v>305865384.61538464</v>
          </cell>
          <cell r="BK908">
            <v>72165375.15384616</v>
          </cell>
          <cell r="BL908">
            <v>3201923076.9230771</v>
          </cell>
          <cell r="BM908">
            <v>2418480769.2307692</v>
          </cell>
          <cell r="BN908">
            <v>659615384.61538458</v>
          </cell>
          <cell r="BO908">
            <v>255000000</v>
          </cell>
          <cell r="BP908">
            <v>76057692.307692304</v>
          </cell>
          <cell r="BQ908">
            <v>0</v>
          </cell>
          <cell r="BR908">
            <v>107884615.38461539</v>
          </cell>
          <cell r="BS908">
            <v>0</v>
          </cell>
          <cell r="BT908">
            <v>0</v>
          </cell>
          <cell r="BU908">
            <v>538057692.30769229</v>
          </cell>
          <cell r="BV908">
            <v>0</v>
          </cell>
          <cell r="BW908">
            <v>376153846.15384614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3288461.5384615385</v>
          </cell>
          <cell r="CG908">
            <v>272788461.53846157</v>
          </cell>
          <cell r="CH908">
            <v>233173076.92307693</v>
          </cell>
          <cell r="CI908">
            <v>0</v>
          </cell>
          <cell r="CJ908"/>
          <cell r="CK908"/>
          <cell r="CL908"/>
          <cell r="CM908"/>
          <cell r="CN908"/>
          <cell r="CO908"/>
          <cell r="CP908"/>
          <cell r="CQ908">
            <v>1475073894947.4612</v>
          </cell>
          <cell r="CR908">
            <v>880271691062.69275</v>
          </cell>
          <cell r="CS908">
            <v>594802203884.76917</v>
          </cell>
        </row>
        <row r="909">
          <cell r="B909">
            <v>44249</v>
          </cell>
          <cell r="C909">
            <v>133545443396.22641</v>
          </cell>
          <cell r="D909">
            <v>305254320754.71698</v>
          </cell>
          <cell r="E909">
            <v>167976303410.49057</v>
          </cell>
          <cell r="F909">
            <v>18320754716.981133</v>
          </cell>
          <cell r="G909">
            <v>4184079247.5849056</v>
          </cell>
          <cell r="H909">
            <v>88133260889.830185</v>
          </cell>
          <cell r="I909">
            <v>0</v>
          </cell>
          <cell r="J909">
            <v>66650503773.584908</v>
          </cell>
          <cell r="K909">
            <v>29158490566.037735</v>
          </cell>
          <cell r="L909">
            <v>27657084132.07547</v>
          </cell>
          <cell r="M909">
            <v>68920783018.86792</v>
          </cell>
          <cell r="N909">
            <v>9726688679.2452831</v>
          </cell>
          <cell r="O909">
            <v>11332075471.698112</v>
          </cell>
          <cell r="P909">
            <v>0</v>
          </cell>
          <cell r="Q909">
            <v>4223584905.6603775</v>
          </cell>
          <cell r="R909">
            <v>157349056603.77359</v>
          </cell>
          <cell r="S909">
            <v>5155055648</v>
          </cell>
          <cell r="T909">
            <v>5173584905.6603775</v>
          </cell>
          <cell r="U909">
            <v>2747169811.3207545</v>
          </cell>
          <cell r="V909">
            <v>7641509433.9622641</v>
          </cell>
          <cell r="W909">
            <v>1024528301.8867924</v>
          </cell>
          <cell r="X909">
            <v>252830188.67924529</v>
          </cell>
          <cell r="Y909">
            <v>252830188.67924529</v>
          </cell>
          <cell r="Z909">
            <v>121432027.67924528</v>
          </cell>
          <cell r="AA909">
            <v>47430188679.245285</v>
          </cell>
          <cell r="AB909">
            <v>0</v>
          </cell>
          <cell r="AC909">
            <v>55924528.30188679</v>
          </cell>
          <cell r="AD909">
            <v>124393396226.4151</v>
          </cell>
          <cell r="AE909">
            <v>588679245.28301883</v>
          </cell>
          <cell r="AF909">
            <v>149811320.75471699</v>
          </cell>
          <cell r="AG909">
            <v>403510983.9245283</v>
          </cell>
          <cell r="AH909">
            <v>16596070339.622641</v>
          </cell>
          <cell r="AI909">
            <v>0</v>
          </cell>
          <cell r="AJ909">
            <v>209433962.26415095</v>
          </cell>
          <cell r="AK909">
            <v>1676281375.6226416</v>
          </cell>
          <cell r="AL909">
            <v>0</v>
          </cell>
          <cell r="AM909">
            <v>323600871.71698111</v>
          </cell>
          <cell r="AN909">
            <v>99811320.754716977</v>
          </cell>
          <cell r="AO909">
            <v>132982952830.18867</v>
          </cell>
          <cell r="AP909">
            <v>1718867924.528302</v>
          </cell>
          <cell r="AQ909">
            <v>3622641509.4339623</v>
          </cell>
          <cell r="AR909">
            <v>2043377358.490566</v>
          </cell>
          <cell r="AS909">
            <v>0</v>
          </cell>
          <cell r="AT909">
            <v>120228641.01886792</v>
          </cell>
          <cell r="AU909">
            <v>7316885.5471698111</v>
          </cell>
          <cell r="AV909">
            <v>277603773.58490568</v>
          </cell>
          <cell r="AW909">
            <v>2433962264.1509433</v>
          </cell>
          <cell r="AX909">
            <v>615283018.86792457</v>
          </cell>
          <cell r="AY909">
            <v>383639096.96226418</v>
          </cell>
          <cell r="AZ909">
            <v>271132075.47169811</v>
          </cell>
          <cell r="BA909">
            <v>701886792.4528302</v>
          </cell>
          <cell r="BB909">
            <v>1440127728.4150944</v>
          </cell>
          <cell r="BC909">
            <v>13941509433.962265</v>
          </cell>
          <cell r="BD909">
            <v>0</v>
          </cell>
          <cell r="BE909">
            <v>0</v>
          </cell>
          <cell r="BF909">
            <v>0</v>
          </cell>
          <cell r="BG909">
            <v>630188679.24528301</v>
          </cell>
          <cell r="BH909">
            <v>0</v>
          </cell>
          <cell r="BI909">
            <v>351132075.47169811</v>
          </cell>
          <cell r="BJ909">
            <v>306132075.47169811</v>
          </cell>
          <cell r="BK909">
            <v>71935839.773584902</v>
          </cell>
          <cell r="BL909">
            <v>3203773584.9056602</v>
          </cell>
          <cell r="BM909">
            <v>2417660377.3584905</v>
          </cell>
          <cell r="BN909">
            <v>659433962.26415098</v>
          </cell>
          <cell r="BO909">
            <v>256037735.8490566</v>
          </cell>
          <cell r="BP909">
            <v>75566037.735849053</v>
          </cell>
          <cell r="BQ909">
            <v>0</v>
          </cell>
          <cell r="BR909">
            <v>107924528.3018868</v>
          </cell>
          <cell r="BS909">
            <v>0</v>
          </cell>
          <cell r="BT909">
            <v>0</v>
          </cell>
          <cell r="BU909">
            <v>537716981.13207543</v>
          </cell>
          <cell r="BV909">
            <v>0</v>
          </cell>
          <cell r="BW909">
            <v>377924528.3018868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3226415.0943396227</v>
          </cell>
          <cell r="CG909">
            <v>273113207.5471698</v>
          </cell>
          <cell r="CH909">
            <v>234433962.26415095</v>
          </cell>
          <cell r="CI909">
            <v>0</v>
          </cell>
          <cell r="CJ909"/>
          <cell r="CK909"/>
          <cell r="CL909"/>
          <cell r="CM909"/>
          <cell r="CN909"/>
          <cell r="CO909"/>
          <cell r="CP909"/>
          <cell r="CQ909">
            <v>1476794808250.3391</v>
          </cell>
          <cell r="CR909">
            <v>880731862929.4342</v>
          </cell>
          <cell r="CS909">
            <v>596062945320.90588</v>
          </cell>
        </row>
        <row r="910">
          <cell r="B910">
            <v>44250</v>
          </cell>
          <cell r="C910">
            <v>133150175925.92592</v>
          </cell>
          <cell r="D910">
            <v>306390111111.11108</v>
          </cell>
          <cell r="E910">
            <v>168162260754.74075</v>
          </cell>
          <cell r="F910">
            <v>18388888888.888889</v>
          </cell>
          <cell r="G910">
            <v>4202892594.8518519</v>
          </cell>
          <cell r="H910">
            <v>88278941243.722229</v>
          </cell>
          <cell r="I910">
            <v>0</v>
          </cell>
          <cell r="J910">
            <v>66704059259.259262</v>
          </cell>
          <cell r="K910">
            <v>29266666666.666668</v>
          </cell>
          <cell r="L910">
            <v>27655101092.592594</v>
          </cell>
          <cell r="M910">
            <v>68847444444.444443</v>
          </cell>
          <cell r="N910">
            <v>9722490740.7407398</v>
          </cell>
          <cell r="O910">
            <v>11343518518.518518</v>
          </cell>
          <cell r="P910">
            <v>0</v>
          </cell>
          <cell r="Q910">
            <v>4237962962.9629631</v>
          </cell>
          <cell r="R910">
            <v>156925925925.92593</v>
          </cell>
          <cell r="S910">
            <v>5139221284.1481485</v>
          </cell>
          <cell r="T910">
            <v>5150000000</v>
          </cell>
          <cell r="U910">
            <v>2748148148.1481481</v>
          </cell>
          <cell r="V910">
            <v>7645370370.3703699</v>
          </cell>
          <cell r="W910">
            <v>1027777777.7777778</v>
          </cell>
          <cell r="X910">
            <v>252777777.77777779</v>
          </cell>
          <cell r="Y910">
            <v>252777777.77777779</v>
          </cell>
          <cell r="Z910">
            <v>121405508.64814815</v>
          </cell>
          <cell r="AA910">
            <v>47490740740.740738</v>
          </cell>
          <cell r="AB910">
            <v>0</v>
          </cell>
          <cell r="AC910">
            <v>54888888.888888888</v>
          </cell>
          <cell r="AD910">
            <v>124319444444.44444</v>
          </cell>
          <cell r="AE910">
            <v>588888888.88888884</v>
          </cell>
          <cell r="AF910">
            <v>150000000</v>
          </cell>
          <cell r="AG910">
            <v>405760780.51851851</v>
          </cell>
          <cell r="AH910">
            <v>16610000518.518518</v>
          </cell>
          <cell r="AI910">
            <v>0</v>
          </cell>
          <cell r="AJ910">
            <v>208333333.33333334</v>
          </cell>
          <cell r="AK910">
            <v>1670424313.1111112</v>
          </cell>
          <cell r="AL910">
            <v>0</v>
          </cell>
          <cell r="AM910">
            <v>323163818.53703701</v>
          </cell>
          <cell r="AN910">
            <v>97962962.96296297</v>
          </cell>
          <cell r="AO910">
            <v>132909194444.44444</v>
          </cell>
          <cell r="AP910">
            <v>1722222222.2222223</v>
          </cell>
          <cell r="AQ910">
            <v>3622222222.2222223</v>
          </cell>
          <cell r="AR910">
            <v>2053685185.1851852</v>
          </cell>
          <cell r="AS910">
            <v>0</v>
          </cell>
          <cell r="AT910">
            <v>120502184.7037037</v>
          </cell>
          <cell r="AU910">
            <v>7181387.666666667</v>
          </cell>
          <cell r="AV910">
            <v>275333333.33333331</v>
          </cell>
          <cell r="AW910">
            <v>2425925925.9259257</v>
          </cell>
          <cell r="AX910">
            <v>615925925.92592597</v>
          </cell>
          <cell r="AY910">
            <v>383016150.72222221</v>
          </cell>
          <cell r="AZ910">
            <v>271851851.85185188</v>
          </cell>
          <cell r="BA910">
            <v>700000000</v>
          </cell>
          <cell r="BB910">
            <v>1431977214.925926</v>
          </cell>
          <cell r="BC910">
            <v>13937037037.037037</v>
          </cell>
          <cell r="BD910">
            <v>0</v>
          </cell>
          <cell r="BE910">
            <v>0</v>
          </cell>
          <cell r="BF910">
            <v>0</v>
          </cell>
          <cell r="BG910">
            <v>618518518.51851857</v>
          </cell>
          <cell r="BH910">
            <v>0</v>
          </cell>
          <cell r="BI910">
            <v>353888888.8888889</v>
          </cell>
          <cell r="BJ910">
            <v>306111111.1111111</v>
          </cell>
          <cell r="BK910">
            <v>71714805.703703701</v>
          </cell>
          <cell r="BL910">
            <v>3205555555.5555553</v>
          </cell>
          <cell r="BM910">
            <v>2416870370.3703704</v>
          </cell>
          <cell r="BN910">
            <v>659259259.25925922</v>
          </cell>
          <cell r="BO910">
            <v>256296296.2962963</v>
          </cell>
          <cell r="BP910">
            <v>75555555.555555552</v>
          </cell>
          <cell r="BQ910">
            <v>0</v>
          </cell>
          <cell r="BR910">
            <v>107962962.96296297</v>
          </cell>
          <cell r="BS910">
            <v>0</v>
          </cell>
          <cell r="BT910">
            <v>0</v>
          </cell>
          <cell r="BU910">
            <v>537388888.88888884</v>
          </cell>
          <cell r="BV910">
            <v>0</v>
          </cell>
          <cell r="BW910">
            <v>374074074.07407409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3166666.6666666665</v>
          </cell>
          <cell r="CG910">
            <v>273055555.55555558</v>
          </cell>
          <cell r="CH910">
            <v>235648148.14814815</v>
          </cell>
          <cell r="CI910">
            <v>0</v>
          </cell>
          <cell r="CJ910"/>
          <cell r="CK910"/>
          <cell r="CL910"/>
          <cell r="CM910"/>
          <cell r="CN910"/>
          <cell r="CO910"/>
          <cell r="CP910"/>
          <cell r="CQ910">
            <v>1477504669208.6672</v>
          </cell>
          <cell r="CR910">
            <v>880076083986.29639</v>
          </cell>
          <cell r="CS910">
            <v>597428585222.37048</v>
          </cell>
        </row>
        <row r="911">
          <cell r="B911">
            <v>44251</v>
          </cell>
          <cell r="C911">
            <v>132769263636.36363</v>
          </cell>
          <cell r="D911">
            <v>307484600000</v>
          </cell>
          <cell r="E911">
            <v>168341456013.74545</v>
          </cell>
          <cell r="F911">
            <v>18454545454.545456</v>
          </cell>
          <cell r="G911">
            <v>4221021820.4000001</v>
          </cell>
          <cell r="H911">
            <v>88419324130.199997</v>
          </cell>
          <cell r="I911">
            <v>0</v>
          </cell>
          <cell r="J911">
            <v>66757985454.545456</v>
          </cell>
          <cell r="K911">
            <v>29370909090.909092</v>
          </cell>
          <cell r="L911">
            <v>27653190163.636364</v>
          </cell>
          <cell r="M911">
            <v>68776772727.27272</v>
          </cell>
          <cell r="N911">
            <v>9718445454.545454</v>
          </cell>
          <cell r="O911">
            <v>11354545454.545454</v>
          </cell>
          <cell r="P911">
            <v>0</v>
          </cell>
          <cell r="Q911">
            <v>4251818181.818182</v>
          </cell>
          <cell r="R911">
            <v>156518181818.18182</v>
          </cell>
          <cell r="S911">
            <v>5123962715.3454542</v>
          </cell>
          <cell r="T911">
            <v>5145454545.454545</v>
          </cell>
          <cell r="U911">
            <v>2749090909.090909</v>
          </cell>
          <cell r="V911">
            <v>7649090909.090909</v>
          </cell>
          <cell r="W911">
            <v>1030909090.9090909</v>
          </cell>
          <cell r="X911">
            <v>252727272.72727272</v>
          </cell>
          <cell r="Y911">
            <v>252727272.72727272</v>
          </cell>
          <cell r="Z911">
            <v>121379953.94545455</v>
          </cell>
          <cell r="AA911">
            <v>47530909090.909088</v>
          </cell>
          <cell r="AB911">
            <v>0</v>
          </cell>
          <cell r="AC911">
            <v>53890909.090909094</v>
          </cell>
          <cell r="AD911">
            <v>124510000000</v>
          </cell>
          <cell r="AE911">
            <v>589090909.09090912</v>
          </cell>
          <cell r="AF911">
            <v>150181818.18181819</v>
          </cell>
          <cell r="AG911">
            <v>408074220.87272727</v>
          </cell>
          <cell r="AH911">
            <v>16623424145.454546</v>
          </cell>
          <cell r="AI911">
            <v>0</v>
          </cell>
          <cell r="AJ911">
            <v>207272727.27272728</v>
          </cell>
          <cell r="AK911">
            <v>1664780234.6909091</v>
          </cell>
          <cell r="AL911">
            <v>0</v>
          </cell>
          <cell r="AM911">
            <v>322742658.19999999</v>
          </cell>
          <cell r="AN911">
            <v>96181818.181818187</v>
          </cell>
          <cell r="AO911">
            <v>132856300000</v>
          </cell>
          <cell r="AP911">
            <v>1725454545.4545455</v>
          </cell>
          <cell r="AQ911">
            <v>3621818181.818182</v>
          </cell>
          <cell r="AR911">
            <v>2063618181.8181818</v>
          </cell>
          <cell r="AS911">
            <v>0</v>
          </cell>
          <cell r="AT911">
            <v>120765781.34545454</v>
          </cell>
          <cell r="AU911">
            <v>7050816.9818181815</v>
          </cell>
          <cell r="AV911">
            <v>273145454.54545456</v>
          </cell>
          <cell r="AW911">
            <v>2460000000</v>
          </cell>
          <cell r="AX911">
            <v>616545454.5454545</v>
          </cell>
          <cell r="AY911">
            <v>382415857.07272726</v>
          </cell>
          <cell r="AZ911">
            <v>272545454.54545456</v>
          </cell>
          <cell r="BA911">
            <v>698181818.18181813</v>
          </cell>
          <cell r="BB911">
            <v>1424123083.7454545</v>
          </cell>
          <cell r="BC911">
            <v>13932727272.727272</v>
          </cell>
          <cell r="BD911">
            <v>0</v>
          </cell>
          <cell r="BE911">
            <v>0</v>
          </cell>
          <cell r="BF911">
            <v>0</v>
          </cell>
          <cell r="BG911">
            <v>607272727.27272725</v>
          </cell>
          <cell r="BH911">
            <v>0</v>
          </cell>
          <cell r="BI911">
            <v>356545454.54545456</v>
          </cell>
          <cell r="BJ911">
            <v>306363636.36363637</v>
          </cell>
          <cell r="BK911">
            <v>71501809.236363634</v>
          </cell>
          <cell r="BL911">
            <v>3207272727.2727275</v>
          </cell>
          <cell r="BM911">
            <v>2416109090.909091</v>
          </cell>
          <cell r="BN911">
            <v>659090909.09090912</v>
          </cell>
          <cell r="BO911">
            <v>256545454.54545453</v>
          </cell>
          <cell r="BP911">
            <v>74181818.181818187</v>
          </cell>
          <cell r="BQ911">
            <v>0</v>
          </cell>
          <cell r="BR911">
            <v>108000000</v>
          </cell>
          <cell r="BS911">
            <v>0</v>
          </cell>
          <cell r="BT911">
            <v>0</v>
          </cell>
          <cell r="BU911">
            <v>537072727.27272725</v>
          </cell>
          <cell r="BV911">
            <v>0</v>
          </cell>
          <cell r="BW911">
            <v>374909090.90909094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3109090.9090909092</v>
          </cell>
          <cell r="CG911">
            <v>273000000</v>
          </cell>
          <cell r="CH911">
            <v>236818181.81818181</v>
          </cell>
          <cell r="CI911">
            <v>0</v>
          </cell>
          <cell r="CJ911"/>
          <cell r="CK911"/>
          <cell r="CL911"/>
          <cell r="CM911"/>
          <cell r="CN911"/>
          <cell r="CO911"/>
          <cell r="CP911"/>
          <cell r="CQ911">
            <v>1478516435223.0544</v>
          </cell>
          <cell r="CR911">
            <v>879727733368.36328</v>
          </cell>
          <cell r="CS911">
            <v>598788701854.69116</v>
          </cell>
        </row>
        <row r="912">
          <cell r="B912">
            <v>44252</v>
          </cell>
          <cell r="C912">
            <v>132466241071.42857</v>
          </cell>
          <cell r="D912">
            <v>308275857142.85712</v>
          </cell>
          <cell r="E912">
            <v>168523430013.5</v>
          </cell>
          <cell r="F912">
            <v>18517857142.857143</v>
          </cell>
          <cell r="G912">
            <v>4234932145.0357141</v>
          </cell>
          <cell r="H912">
            <v>88572550485.017853</v>
          </cell>
          <cell r="I912">
            <v>0</v>
          </cell>
          <cell r="J912">
            <v>66810360714.285713</v>
          </cell>
          <cell r="K912">
            <v>29542857142.857143</v>
          </cell>
          <cell r="L912">
            <v>27651347482.142857</v>
          </cell>
          <cell r="M912">
            <v>68795589285.714279</v>
          </cell>
          <cell r="N912">
            <v>9714544642.8571434</v>
          </cell>
          <cell r="O912">
            <v>11365178571.428572</v>
          </cell>
          <cell r="P912">
            <v>0</v>
          </cell>
          <cell r="Q912">
            <v>4265178571.4285712</v>
          </cell>
          <cell r="R912">
            <v>156214285714.28571</v>
          </cell>
          <cell r="S912">
            <v>5118177666.8571424</v>
          </cell>
          <cell r="T912">
            <v>5187500000</v>
          </cell>
          <cell r="U912">
            <v>2750000000</v>
          </cell>
          <cell r="V912">
            <v>7652678571.4285717</v>
          </cell>
          <cell r="W912">
            <v>1033928571.4285715</v>
          </cell>
          <cell r="X912">
            <v>252678571.42857143</v>
          </cell>
          <cell r="Y912">
            <v>252678571.42857143</v>
          </cell>
          <cell r="Z912">
            <v>121355311.91071428</v>
          </cell>
          <cell r="AA912">
            <v>47591071428.571426</v>
          </cell>
          <cell r="AB912">
            <v>0</v>
          </cell>
          <cell r="AC912">
            <v>52928571.428571425</v>
          </cell>
          <cell r="AD912">
            <v>124609821428.57143</v>
          </cell>
          <cell r="AE912">
            <v>589285714.28571427</v>
          </cell>
          <cell r="AF912">
            <v>150357142.85714287</v>
          </cell>
          <cell r="AG912">
            <v>410483609.78571427</v>
          </cell>
          <cell r="AH912">
            <v>16636368357.142857</v>
          </cell>
          <cell r="AI912">
            <v>0</v>
          </cell>
          <cell r="AJ912">
            <v>213750000</v>
          </cell>
          <cell r="AK912">
            <v>1654873444.7857144</v>
          </cell>
          <cell r="AL912">
            <v>0</v>
          </cell>
          <cell r="AM912">
            <v>322336539.3035714</v>
          </cell>
          <cell r="AN912">
            <v>96250000</v>
          </cell>
          <cell r="AO912">
            <v>132841008928.57143</v>
          </cell>
          <cell r="AP912">
            <v>1730357142.8571429</v>
          </cell>
          <cell r="AQ912">
            <v>3621428571.4285712</v>
          </cell>
          <cell r="AR912">
            <v>2073196428.5714285</v>
          </cell>
          <cell r="AS912">
            <v>0</v>
          </cell>
          <cell r="AT912">
            <v>121019963.82142857</v>
          </cell>
          <cell r="AU912">
            <v>6924909.5357142854</v>
          </cell>
          <cell r="AV912">
            <v>271035714.28571427</v>
          </cell>
          <cell r="AW912">
            <v>2457142857.1428571</v>
          </cell>
          <cell r="AX912">
            <v>617142857.14285719</v>
          </cell>
          <cell r="AY912">
            <v>381837002.48214287</v>
          </cell>
          <cell r="AZ912">
            <v>273214285.71428573</v>
          </cell>
          <cell r="BA912">
            <v>696428571.42857146</v>
          </cell>
          <cell r="BB912">
            <v>1434406600.1071429</v>
          </cell>
          <cell r="BC912">
            <v>13928571428.571428</v>
          </cell>
          <cell r="BD912">
            <v>0</v>
          </cell>
          <cell r="BE912">
            <v>0</v>
          </cell>
          <cell r="BF912">
            <v>0</v>
          </cell>
          <cell r="BG912">
            <v>596428571.42857146</v>
          </cell>
          <cell r="BH912">
            <v>0</v>
          </cell>
          <cell r="BI912">
            <v>359107142.85714287</v>
          </cell>
          <cell r="BJ912">
            <v>306607142.85714287</v>
          </cell>
          <cell r="BK912">
            <v>71296419.785714284</v>
          </cell>
          <cell r="BL912">
            <v>3208928571.4285712</v>
          </cell>
          <cell r="BM912">
            <v>2417160714.2857141</v>
          </cell>
          <cell r="BN912">
            <v>658928571.42857146</v>
          </cell>
          <cell r="BO912">
            <v>257500000</v>
          </cell>
          <cell r="BP912">
            <v>72857142.857142851</v>
          </cell>
          <cell r="BQ912">
            <v>0</v>
          </cell>
          <cell r="BR912">
            <v>108214285.71428572</v>
          </cell>
          <cell r="BS912">
            <v>0</v>
          </cell>
          <cell r="BT912">
            <v>0</v>
          </cell>
          <cell r="BU912">
            <v>536767857.14285713</v>
          </cell>
          <cell r="BV912">
            <v>0</v>
          </cell>
          <cell r="BW912">
            <v>375714285.71428573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3053571.4285714286</v>
          </cell>
          <cell r="CG912">
            <v>272857142.85714287</v>
          </cell>
          <cell r="CH912">
            <v>237946428.57142857</v>
          </cell>
          <cell r="CI912">
            <v>0</v>
          </cell>
          <cell r="CJ912"/>
          <cell r="CK912"/>
          <cell r="CL912"/>
          <cell r="CM912"/>
          <cell r="CN912"/>
          <cell r="CO912"/>
          <cell r="CP912"/>
          <cell r="CQ912">
            <v>1479583816736.928</v>
          </cell>
          <cell r="CR912">
            <v>879769413129.64319</v>
          </cell>
          <cell r="CS912">
            <v>599814403607.28577</v>
          </cell>
        </row>
        <row r="913">
          <cell r="B913">
            <v>44253</v>
          </cell>
          <cell r="C913">
            <v>132173850877.19298</v>
          </cell>
          <cell r="D913">
            <v>309039350877.19299</v>
          </cell>
          <cell r="E913">
            <v>168699018960.63159</v>
          </cell>
          <cell r="F913">
            <v>18578947368.421051</v>
          </cell>
          <cell r="G913">
            <v>4248354388.1052632</v>
          </cell>
          <cell r="H913">
            <v>88720400476.508774</v>
          </cell>
          <cell r="I913">
            <v>0</v>
          </cell>
          <cell r="J913">
            <v>66860898245.614037</v>
          </cell>
          <cell r="K913">
            <v>29708771929.824562</v>
          </cell>
          <cell r="L913">
            <v>27649569456.14035</v>
          </cell>
          <cell r="M913">
            <v>68828771929.824554</v>
          </cell>
          <cell r="N913">
            <v>9710780701.7543869</v>
          </cell>
          <cell r="O913">
            <v>11375438596.491228</v>
          </cell>
          <cell r="P913">
            <v>0</v>
          </cell>
          <cell r="Q913">
            <v>4278070175.4385967</v>
          </cell>
          <cell r="R913">
            <v>155921052631.57895</v>
          </cell>
          <cell r="S913">
            <v>5112595602.5263157</v>
          </cell>
          <cell r="T913">
            <v>5228070175.4385967</v>
          </cell>
          <cell r="U913">
            <v>2750877192.9824562</v>
          </cell>
          <cell r="V913">
            <v>7656140350.8771935</v>
          </cell>
          <cell r="W913">
            <v>1036842105.2631578</v>
          </cell>
          <cell r="X913">
            <v>252631578.94736841</v>
          </cell>
          <cell r="Y913">
            <v>252631578.94736841</v>
          </cell>
          <cell r="Z913">
            <v>121331534.50877193</v>
          </cell>
          <cell r="AA913">
            <v>47649122807.017548</v>
          </cell>
          <cell r="AB913">
            <v>0</v>
          </cell>
          <cell r="AC913">
            <v>52000000</v>
          </cell>
          <cell r="AD913">
            <v>124788596491.22807</v>
          </cell>
          <cell r="AE913">
            <v>589473684.21052635</v>
          </cell>
          <cell r="AF913">
            <v>150526315.78947368</v>
          </cell>
          <cell r="AG913">
            <v>412808458.7368421</v>
          </cell>
          <cell r="AH913">
            <v>16624296982.456141</v>
          </cell>
          <cell r="AI913">
            <v>0</v>
          </cell>
          <cell r="AJ913">
            <v>220000000</v>
          </cell>
          <cell r="AK913">
            <v>1645314261.5438597</v>
          </cell>
          <cell r="AL913">
            <v>0</v>
          </cell>
          <cell r="AM913">
            <v>321944670.19298244</v>
          </cell>
          <cell r="AN913">
            <v>96315789.473684207</v>
          </cell>
          <cell r="AO913">
            <v>132826254385.9649</v>
          </cell>
          <cell r="AP913">
            <v>1735087719.2982457</v>
          </cell>
          <cell r="AQ913">
            <v>3621052631.5789475</v>
          </cell>
          <cell r="AR913">
            <v>2082438596.4912281</v>
          </cell>
          <cell r="AS913">
            <v>0</v>
          </cell>
          <cell r="AT913">
            <v>121265227.61403508</v>
          </cell>
          <cell r="AU913">
            <v>6803419.8947368423</v>
          </cell>
          <cell r="AV913">
            <v>269000000</v>
          </cell>
          <cell r="AW913">
            <v>2454385964.9122806</v>
          </cell>
          <cell r="AX913">
            <v>617719298.24561405</v>
          </cell>
          <cell r="AY913">
            <v>381278458.57894737</v>
          </cell>
          <cell r="AZ913">
            <v>273859649.12280703</v>
          </cell>
          <cell r="BA913">
            <v>694736842.10526311</v>
          </cell>
          <cell r="BB913">
            <v>1426785431.6842105</v>
          </cell>
          <cell r="BC913">
            <v>13924561403.508772</v>
          </cell>
          <cell r="BD913">
            <v>0</v>
          </cell>
          <cell r="BE913">
            <v>0</v>
          </cell>
          <cell r="BF913">
            <v>0</v>
          </cell>
          <cell r="BG913">
            <v>585964912.28070176</v>
          </cell>
          <cell r="BH913">
            <v>0</v>
          </cell>
          <cell r="BI913">
            <v>361578947.36842108</v>
          </cell>
          <cell r="BJ913">
            <v>306842105.2631579</v>
          </cell>
          <cell r="BK913">
            <v>71098236.982456148</v>
          </cell>
          <cell r="BL913">
            <v>3210526315.7894735</v>
          </cell>
          <cell r="BM913">
            <v>2418175438.5964913</v>
          </cell>
          <cell r="BN913">
            <v>658771929.82456136</v>
          </cell>
          <cell r="BO913">
            <v>258421052.63157895</v>
          </cell>
          <cell r="BP913">
            <v>71578947.368421048</v>
          </cell>
          <cell r="BQ913">
            <v>0</v>
          </cell>
          <cell r="BR913">
            <v>108421052.63157895</v>
          </cell>
          <cell r="BS913">
            <v>0</v>
          </cell>
          <cell r="BT913">
            <v>0</v>
          </cell>
          <cell r="BU913">
            <v>536473684.21052629</v>
          </cell>
          <cell r="BV913">
            <v>0</v>
          </cell>
          <cell r="BW913">
            <v>376491228.07017541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3000000</v>
          </cell>
          <cell r="CG913">
            <v>272719298.24561405</v>
          </cell>
          <cell r="CH913">
            <v>241228070.17543858</v>
          </cell>
          <cell r="CI913">
            <v>0</v>
          </cell>
          <cell r="CJ913"/>
          <cell r="CK913"/>
          <cell r="CL913"/>
          <cell r="CM913"/>
          <cell r="CN913"/>
          <cell r="CO913"/>
          <cell r="CP913"/>
          <cell r="CQ913">
            <v>1480671316443.2976</v>
          </cell>
          <cell r="CR913">
            <v>879867200618.59644</v>
          </cell>
          <cell r="CS913">
            <v>600804115824.70178</v>
          </cell>
        </row>
        <row r="914">
          <cell r="B914">
            <v>44254</v>
          </cell>
          <cell r="C914">
            <v>131891543103.44827</v>
          </cell>
          <cell r="D914">
            <v>309776517241.37933</v>
          </cell>
          <cell r="E914">
            <v>168868553116.48276</v>
          </cell>
          <cell r="F914">
            <v>18637931034.482758</v>
          </cell>
          <cell r="G914">
            <v>4261313795.2068968</v>
          </cell>
          <cell r="H914">
            <v>88863152192.43103</v>
          </cell>
          <cell r="I914">
            <v>0</v>
          </cell>
          <cell r="J914">
            <v>66909693103.448273</v>
          </cell>
          <cell r="K914">
            <v>29868965517.241379</v>
          </cell>
          <cell r="L914">
            <v>27647852741.379311</v>
          </cell>
          <cell r="M914">
            <v>68860810344.827591</v>
          </cell>
          <cell r="N914">
            <v>9707146551.7241383</v>
          </cell>
          <cell r="O914">
            <v>11385344827.586206</v>
          </cell>
          <cell r="P914">
            <v>0</v>
          </cell>
          <cell r="Q914">
            <v>4290517241.3793101</v>
          </cell>
          <cell r="R914">
            <v>155637931034.48276</v>
          </cell>
          <cell r="S914">
            <v>5107206023.1724138</v>
          </cell>
          <cell r="T914">
            <v>5267241379.3103447</v>
          </cell>
          <cell r="U914">
            <v>2751724137.9310346</v>
          </cell>
          <cell r="V914">
            <v>7659482758.6206894</v>
          </cell>
          <cell r="W914">
            <v>1039655172.4137931</v>
          </cell>
          <cell r="X914">
            <v>252586206.89655173</v>
          </cell>
          <cell r="Y914">
            <v>252586206.89655173</v>
          </cell>
          <cell r="Z914">
            <v>121308577.01724137</v>
          </cell>
          <cell r="AA914">
            <v>47705172413.793106</v>
          </cell>
          <cell r="AB914">
            <v>0</v>
          </cell>
          <cell r="AC914">
            <v>51103448.275862068</v>
          </cell>
          <cell r="AD914">
            <v>124961206896.55173</v>
          </cell>
          <cell r="AE914">
            <v>589655172.41379309</v>
          </cell>
          <cell r="AF914">
            <v>150689655.1724138</v>
          </cell>
          <cell r="AG914">
            <v>415053140.48275864</v>
          </cell>
          <cell r="AH914">
            <v>16612641862.068966</v>
          </cell>
          <cell r="AI914">
            <v>0</v>
          </cell>
          <cell r="AJ914">
            <v>226034482.75862068</v>
          </cell>
          <cell r="AK914">
            <v>1636084705.3103449</v>
          </cell>
          <cell r="AL914">
            <v>0</v>
          </cell>
          <cell r="AM914">
            <v>321566313.81034482</v>
          </cell>
          <cell r="AN914">
            <v>96379310.344827592</v>
          </cell>
          <cell r="AO914">
            <v>132812008620.68965</v>
          </cell>
          <cell r="AP914">
            <v>1739655172.4137931</v>
          </cell>
          <cell r="AQ914">
            <v>3620689655.1724138</v>
          </cell>
          <cell r="AR914">
            <v>2091362068.9655173</v>
          </cell>
          <cell r="AS914">
            <v>0</v>
          </cell>
          <cell r="AT914">
            <v>121502034.03448276</v>
          </cell>
          <cell r="AU914">
            <v>6686119.5517241377</v>
          </cell>
          <cell r="AV914">
            <v>267034482.75862068</v>
          </cell>
          <cell r="AW914">
            <v>2451724137.9310346</v>
          </cell>
          <cell r="AX914">
            <v>618275862.06896555</v>
          </cell>
          <cell r="AY914">
            <v>380739174.81034482</v>
          </cell>
          <cell r="AZ914">
            <v>274482758.62068963</v>
          </cell>
          <cell r="BA914">
            <v>693103448.2758621</v>
          </cell>
          <cell r="BB914">
            <v>1419427062.1724138</v>
          </cell>
          <cell r="BC914">
            <v>13920689655.172413</v>
          </cell>
          <cell r="BD914">
            <v>0</v>
          </cell>
          <cell r="BE914">
            <v>0</v>
          </cell>
          <cell r="BF914">
            <v>0</v>
          </cell>
          <cell r="BG914">
            <v>575862068.96551728</v>
          </cell>
          <cell r="BH914">
            <v>0</v>
          </cell>
          <cell r="BI914">
            <v>363965517.24137932</v>
          </cell>
          <cell r="BJ914">
            <v>307068965.51724136</v>
          </cell>
          <cell r="BK914">
            <v>70906888.068965524</v>
          </cell>
          <cell r="BL914">
            <v>3212068965.5172415</v>
          </cell>
          <cell r="BM914">
            <v>2419155172.4137931</v>
          </cell>
          <cell r="BN914">
            <v>658620689.65517247</v>
          </cell>
          <cell r="BO914">
            <v>259310344.8275862</v>
          </cell>
          <cell r="BP914">
            <v>70344827.586206898</v>
          </cell>
          <cell r="BQ914">
            <v>0</v>
          </cell>
          <cell r="BR914">
            <v>108620689.65517241</v>
          </cell>
          <cell r="BS914">
            <v>0</v>
          </cell>
          <cell r="BT914">
            <v>0</v>
          </cell>
          <cell r="BU914">
            <v>536189655.17241377</v>
          </cell>
          <cell r="BV914">
            <v>0</v>
          </cell>
          <cell r="BW914">
            <v>377241379.31034482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2948275.8620689656</v>
          </cell>
          <cell r="CG914">
            <v>272586206.89655173</v>
          </cell>
          <cell r="CH914">
            <v>244396551.72413793</v>
          </cell>
          <cell r="CI914">
            <v>0</v>
          </cell>
          <cell r="CJ914"/>
          <cell r="CK914"/>
          <cell r="CL914"/>
          <cell r="CM914"/>
          <cell r="CN914"/>
          <cell r="CO914"/>
          <cell r="CP914"/>
          <cell r="CQ914">
            <v>1481721316159.7927</v>
          </cell>
          <cell r="CR914">
            <v>879961616125.17249</v>
          </cell>
          <cell r="CS914">
            <v>601759700034.62048</v>
          </cell>
        </row>
        <row r="915">
          <cell r="B915">
            <v>44255</v>
          </cell>
          <cell r="C915">
            <v>131618805084.74576</v>
          </cell>
          <cell r="D915">
            <v>310488694915.25421</v>
          </cell>
          <cell r="E915">
            <v>169032340351.7966</v>
          </cell>
          <cell r="F915">
            <v>18694915254.237289</v>
          </cell>
          <cell r="G915">
            <v>4273833900.3728814</v>
          </cell>
          <cell r="H915">
            <v>89001064867.13559</v>
          </cell>
          <cell r="I915">
            <v>0</v>
          </cell>
          <cell r="J915">
            <v>66956833898.305084</v>
          </cell>
          <cell r="K915">
            <v>30023728813.559322</v>
          </cell>
          <cell r="L915">
            <v>27646194220.338982</v>
          </cell>
          <cell r="M915">
            <v>68891762711.86441</v>
          </cell>
          <cell r="N915">
            <v>9703635593.2203388</v>
          </cell>
          <cell r="O915">
            <v>11394915254.237288</v>
          </cell>
          <cell r="P915">
            <v>0</v>
          </cell>
          <cell r="Q915">
            <v>4302542372.8813562</v>
          </cell>
          <cell r="R915">
            <v>155364406779.66101</v>
          </cell>
          <cell r="S915">
            <v>5101999141.4237289</v>
          </cell>
          <cell r="T915">
            <v>5305084745.7627115</v>
          </cell>
          <cell r="U915">
            <v>2752542372.8813558</v>
          </cell>
          <cell r="V915">
            <v>7662711864.4067793</v>
          </cell>
          <cell r="W915">
            <v>1042372881.3559322</v>
          </cell>
          <cell r="X915">
            <v>252542372.88135594</v>
          </cell>
          <cell r="Y915">
            <v>252542372.88135594</v>
          </cell>
          <cell r="Z915">
            <v>121286397.74576271</v>
          </cell>
          <cell r="AA915">
            <v>47759322033.898308</v>
          </cell>
          <cell r="AB915">
            <v>0</v>
          </cell>
          <cell r="AC915">
            <v>50237288.135593221</v>
          </cell>
          <cell r="AD915">
            <v>125127966101.69492</v>
          </cell>
          <cell r="AE915">
            <v>589830508.47457623</v>
          </cell>
          <cell r="AF915">
            <v>150847457.62711865</v>
          </cell>
          <cell r="AG915">
            <v>417221731.32203388</v>
          </cell>
          <cell r="AH915">
            <v>16601381830.508474</v>
          </cell>
          <cell r="AI915">
            <v>0</v>
          </cell>
          <cell r="AJ915">
            <v>231864406.77966103</v>
          </cell>
          <cell r="AK915">
            <v>1627168015.3898306</v>
          </cell>
          <cell r="AL915">
            <v>0</v>
          </cell>
          <cell r="AM915">
            <v>321200783.06779659</v>
          </cell>
          <cell r="AN915">
            <v>96440677.966101691</v>
          </cell>
          <cell r="AO915">
            <v>132798245762.71187</v>
          </cell>
          <cell r="AP915">
            <v>1744067796.6101694</v>
          </cell>
          <cell r="AQ915">
            <v>3620338983.0508475</v>
          </cell>
          <cell r="AR915">
            <v>2099983050.8474576</v>
          </cell>
          <cell r="AS915">
            <v>0</v>
          </cell>
          <cell r="AT915">
            <v>121730813.11864407</v>
          </cell>
          <cell r="AU915">
            <v>6572795.4915254237</v>
          </cell>
          <cell r="AV915">
            <v>265135593.22033897</v>
          </cell>
          <cell r="AW915">
            <v>2449152542.3728814</v>
          </cell>
          <cell r="AX915">
            <v>618813559.32203388</v>
          </cell>
          <cell r="AY915">
            <v>380218171.84745765</v>
          </cell>
          <cell r="AZ915">
            <v>275084745.76271188</v>
          </cell>
          <cell r="BA915">
            <v>691525423.72881353</v>
          </cell>
          <cell r="BB915">
            <v>1412318128.9152544</v>
          </cell>
          <cell r="BC915">
            <v>13916949152.542374</v>
          </cell>
          <cell r="BD915">
            <v>0</v>
          </cell>
          <cell r="BE915">
            <v>0</v>
          </cell>
          <cell r="BF915">
            <v>0</v>
          </cell>
          <cell r="BG915">
            <v>566101694.91525424</v>
          </cell>
          <cell r="BH915">
            <v>0</v>
          </cell>
          <cell r="BI915">
            <v>366271186.44067794</v>
          </cell>
          <cell r="BJ915">
            <v>307288135.59322035</v>
          </cell>
          <cell r="BK915">
            <v>70722025.559322029</v>
          </cell>
          <cell r="BL915">
            <v>3213559322.0338984</v>
          </cell>
          <cell r="BM915">
            <v>2420101694.9152541</v>
          </cell>
          <cell r="BN915">
            <v>658474576.27118647</v>
          </cell>
          <cell r="BO915">
            <v>260169491.52542374</v>
          </cell>
          <cell r="BP915">
            <v>69152542.372881353</v>
          </cell>
          <cell r="BQ915">
            <v>0</v>
          </cell>
          <cell r="BR915">
            <v>108813559.3220339</v>
          </cell>
          <cell r="BS915">
            <v>0</v>
          </cell>
          <cell r="BT915">
            <v>0</v>
          </cell>
          <cell r="BU915">
            <v>535915254.23728812</v>
          </cell>
          <cell r="BV915">
            <v>0</v>
          </cell>
          <cell r="BW915">
            <v>377966101.69491524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2898305.0847457629</v>
          </cell>
          <cell r="CG915">
            <v>272457627.11864406</v>
          </cell>
          <cell r="CH915">
            <v>247457627.11864406</v>
          </cell>
          <cell r="CI915">
            <v>0</v>
          </cell>
          <cell r="CJ915"/>
          <cell r="CK915"/>
          <cell r="CL915"/>
          <cell r="CM915"/>
          <cell r="CN915"/>
          <cell r="CO915"/>
          <cell r="CP915"/>
          <cell r="CQ915">
            <v>1482735722665.5591</v>
          </cell>
          <cell r="CR915">
            <v>880052831106.10181</v>
          </cell>
          <cell r="CS915">
            <v>602682891559.45752</v>
          </cell>
        </row>
        <row r="916">
          <cell r="B916">
            <v>44256</v>
          </cell>
          <cell r="C916">
            <v>115800000000</v>
          </cell>
          <cell r="D916">
            <v>351795000000</v>
          </cell>
          <cell r="E916">
            <v>178532000000</v>
          </cell>
          <cell r="F916">
            <v>22000000000</v>
          </cell>
          <cell r="G916">
            <v>5000000000</v>
          </cell>
          <cell r="H916">
            <v>97000000000</v>
          </cell>
          <cell r="I916">
            <v>0</v>
          </cell>
          <cell r="J916">
            <v>69015000000</v>
          </cell>
          <cell r="K916">
            <v>39000000000</v>
          </cell>
          <cell r="L916">
            <v>27550000000</v>
          </cell>
          <cell r="M916">
            <v>70210500000</v>
          </cell>
          <cell r="N916">
            <v>9500000000</v>
          </cell>
          <cell r="O916">
            <v>11950000000</v>
          </cell>
          <cell r="P916">
            <v>0</v>
          </cell>
          <cell r="Q916">
            <v>5000000000</v>
          </cell>
          <cell r="R916">
            <v>139500000000</v>
          </cell>
          <cell r="S916">
            <v>4800000000</v>
          </cell>
          <cell r="T916">
            <v>7500000000</v>
          </cell>
          <cell r="U916">
            <v>2800000000</v>
          </cell>
          <cell r="V916">
            <v>7850000000</v>
          </cell>
          <cell r="W916">
            <v>1200000000</v>
          </cell>
          <cell r="X916">
            <v>250000000</v>
          </cell>
          <cell r="Y916">
            <v>250000000</v>
          </cell>
          <cell r="Z916">
            <v>120000000</v>
          </cell>
          <cell r="AA916">
            <v>50900000000</v>
          </cell>
          <cell r="AB916">
            <v>0</v>
          </cell>
          <cell r="AC916">
            <v>0</v>
          </cell>
          <cell r="AD916">
            <v>134800000000</v>
          </cell>
          <cell r="AE916">
            <v>600000000</v>
          </cell>
          <cell r="AF916">
            <v>160000000</v>
          </cell>
          <cell r="AG916">
            <v>543000000</v>
          </cell>
          <cell r="AH916">
            <v>15948300000</v>
          </cell>
          <cell r="AI916">
            <v>0</v>
          </cell>
          <cell r="AJ916">
            <v>570000000</v>
          </cell>
          <cell r="AK916">
            <v>1110000000</v>
          </cell>
          <cell r="AL916">
            <v>0</v>
          </cell>
          <cell r="AM916">
            <v>300000000</v>
          </cell>
          <cell r="AN916">
            <v>100000000</v>
          </cell>
          <cell r="AO916">
            <v>132000000000</v>
          </cell>
          <cell r="AP916">
            <v>2000000000</v>
          </cell>
          <cell r="AQ916">
            <v>3600000000</v>
          </cell>
          <cell r="AR916">
            <v>2200000000</v>
          </cell>
          <cell r="AS916">
            <v>0</v>
          </cell>
          <cell r="AT916">
            <v>135000000</v>
          </cell>
          <cell r="AU916">
            <v>0</v>
          </cell>
          <cell r="AV916">
            <v>155000000</v>
          </cell>
          <cell r="AW916">
            <v>2300000000</v>
          </cell>
          <cell r="AX916">
            <v>650000000</v>
          </cell>
          <cell r="AY916">
            <v>350000000</v>
          </cell>
          <cell r="AZ916">
            <v>310000000</v>
          </cell>
          <cell r="BA916">
            <v>600000000</v>
          </cell>
          <cell r="BB916">
            <v>1000000000</v>
          </cell>
          <cell r="BC916">
            <v>13700000000</v>
          </cell>
          <cell r="BD916">
            <v>0</v>
          </cell>
          <cell r="BE916">
            <v>0</v>
          </cell>
          <cell r="BF916">
            <v>0</v>
          </cell>
          <cell r="BG916">
            <v>800000</v>
          </cell>
          <cell r="BH916">
            <v>0</v>
          </cell>
          <cell r="BI916">
            <v>500000000</v>
          </cell>
          <cell r="BJ916">
            <v>320000000</v>
          </cell>
          <cell r="BK916">
            <v>60000000</v>
          </cell>
          <cell r="BL916">
            <v>3300000000</v>
          </cell>
          <cell r="BM916">
            <v>2475000000</v>
          </cell>
          <cell r="BN916">
            <v>650000000</v>
          </cell>
          <cell r="BO916">
            <v>310000000</v>
          </cell>
          <cell r="BP916">
            <v>50000000</v>
          </cell>
          <cell r="BQ916">
            <v>0</v>
          </cell>
          <cell r="BR916">
            <v>120000000</v>
          </cell>
          <cell r="BS916">
            <v>0</v>
          </cell>
          <cell r="BT916">
            <v>0</v>
          </cell>
          <cell r="BU916">
            <v>520000000</v>
          </cell>
          <cell r="BV916">
            <v>0</v>
          </cell>
          <cell r="BW916">
            <v>420000000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315000000</v>
          </cell>
          <cell r="CH916">
            <v>425000000</v>
          </cell>
          <cell r="CI916">
            <v>0</v>
          </cell>
          <cell r="CJ916"/>
          <cell r="CK916"/>
          <cell r="CL916"/>
          <cell r="CM916"/>
          <cell r="CN916"/>
          <cell r="CO916"/>
          <cell r="CP916"/>
          <cell r="CQ916">
            <v>1540119600000</v>
          </cell>
          <cell r="CR916">
            <v>884567600000</v>
          </cell>
          <cell r="CS916">
            <v>655552000000</v>
          </cell>
        </row>
        <row r="917">
          <cell r="B917">
            <v>44257</v>
          </cell>
          <cell r="C917">
            <v>125050000000</v>
          </cell>
          <cell r="D917">
            <v>349295000000</v>
          </cell>
          <cell r="E917">
            <v>179304000000</v>
          </cell>
          <cell r="F917">
            <v>22000000000</v>
          </cell>
          <cell r="G917">
            <v>5000000000</v>
          </cell>
          <cell r="H917">
            <v>97000000000</v>
          </cell>
          <cell r="I917">
            <v>0</v>
          </cell>
          <cell r="J917">
            <v>70327250000</v>
          </cell>
          <cell r="K917">
            <v>40000000000</v>
          </cell>
          <cell r="L917">
            <v>27550000000</v>
          </cell>
          <cell r="M917">
            <v>71110500000</v>
          </cell>
          <cell r="N917">
            <v>9500000000</v>
          </cell>
          <cell r="O917">
            <v>11950000000</v>
          </cell>
          <cell r="P917">
            <v>0</v>
          </cell>
          <cell r="Q917">
            <v>4927500000</v>
          </cell>
          <cell r="R917">
            <v>139250000000</v>
          </cell>
          <cell r="S917">
            <v>4800000000</v>
          </cell>
          <cell r="T917">
            <v>7350000000</v>
          </cell>
          <cell r="U917">
            <v>2900000000</v>
          </cell>
          <cell r="V917">
            <v>7900000000</v>
          </cell>
          <cell r="W917">
            <v>1200000000</v>
          </cell>
          <cell r="X917">
            <v>250000000</v>
          </cell>
          <cell r="Y917">
            <v>250000000</v>
          </cell>
          <cell r="Z917">
            <v>120000000</v>
          </cell>
          <cell r="AA917">
            <v>51500000000</v>
          </cell>
          <cell r="AB917">
            <v>0</v>
          </cell>
          <cell r="AC917">
            <v>0</v>
          </cell>
          <cell r="AD917">
            <v>126800000000</v>
          </cell>
          <cell r="AE917">
            <v>600000000</v>
          </cell>
          <cell r="AF917">
            <v>160000000</v>
          </cell>
          <cell r="AG917">
            <v>491500000</v>
          </cell>
          <cell r="AH917">
            <v>15948300000</v>
          </cell>
          <cell r="AI917">
            <v>0</v>
          </cell>
          <cell r="AJ917">
            <v>570000000</v>
          </cell>
          <cell r="AK917">
            <v>1175000000</v>
          </cell>
          <cell r="AL917">
            <v>0</v>
          </cell>
          <cell r="AM917">
            <v>300000000</v>
          </cell>
          <cell r="AN917">
            <v>100000000</v>
          </cell>
          <cell r="AO917">
            <v>129775000000</v>
          </cell>
          <cell r="AP917">
            <v>2000000000</v>
          </cell>
          <cell r="AQ917">
            <v>3600000000</v>
          </cell>
          <cell r="AR917">
            <v>2175000000</v>
          </cell>
          <cell r="AS917">
            <v>0</v>
          </cell>
          <cell r="AT917">
            <v>157500000</v>
          </cell>
          <cell r="AU917">
            <v>0</v>
          </cell>
          <cell r="AV917">
            <v>129000000</v>
          </cell>
          <cell r="AW917">
            <v>2300000000</v>
          </cell>
          <cell r="AX917">
            <v>650000000</v>
          </cell>
          <cell r="AY917">
            <v>350000000</v>
          </cell>
          <cell r="AZ917">
            <v>310000000</v>
          </cell>
          <cell r="BA917">
            <v>600000000</v>
          </cell>
          <cell r="BB917">
            <v>1000000000</v>
          </cell>
          <cell r="BC917">
            <v>14200000000</v>
          </cell>
          <cell r="BD917">
            <v>0</v>
          </cell>
          <cell r="BE917">
            <v>0</v>
          </cell>
          <cell r="BF917">
            <v>0</v>
          </cell>
          <cell r="BG917">
            <v>400400000</v>
          </cell>
          <cell r="BH917">
            <v>0</v>
          </cell>
          <cell r="BI917">
            <v>500000000</v>
          </cell>
          <cell r="BJ917">
            <v>320000000</v>
          </cell>
          <cell r="BK917">
            <v>55000000</v>
          </cell>
          <cell r="BL917">
            <v>3300000000</v>
          </cell>
          <cell r="BM917">
            <v>2425000000</v>
          </cell>
          <cell r="BN917">
            <v>650000000</v>
          </cell>
          <cell r="BO917">
            <v>340000000</v>
          </cell>
          <cell r="BP917">
            <v>25000000</v>
          </cell>
          <cell r="BQ917">
            <v>0</v>
          </cell>
          <cell r="BR917">
            <v>120000000</v>
          </cell>
          <cell r="BS917">
            <v>0</v>
          </cell>
          <cell r="BT917">
            <v>0</v>
          </cell>
          <cell r="BU917">
            <v>670000000</v>
          </cell>
          <cell r="BV917">
            <v>0</v>
          </cell>
          <cell r="BW917">
            <v>420000000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305000000</v>
          </cell>
          <cell r="CH917">
            <v>425000000</v>
          </cell>
          <cell r="CI917">
            <v>0</v>
          </cell>
          <cell r="CJ917"/>
          <cell r="CK917"/>
          <cell r="CL917"/>
          <cell r="CM917"/>
          <cell r="CN917"/>
          <cell r="CO917"/>
          <cell r="CP917"/>
          <cell r="CQ917">
            <v>1541880950000</v>
          </cell>
          <cell r="CR917">
            <v>886602200000</v>
          </cell>
          <cell r="CS917">
            <v>655278750000</v>
          </cell>
        </row>
        <row r="918">
          <cell r="B918">
            <v>44258</v>
          </cell>
          <cell r="C918">
            <v>128133333333.33333</v>
          </cell>
          <cell r="D918">
            <v>348461666666.66669</v>
          </cell>
          <cell r="E918">
            <v>179561333333.33334</v>
          </cell>
          <cell r="F918">
            <v>22000000000</v>
          </cell>
          <cell r="G918">
            <v>5000000000</v>
          </cell>
          <cell r="H918">
            <v>97000000000</v>
          </cell>
          <cell r="I918">
            <v>0</v>
          </cell>
          <cell r="J918">
            <v>70865166666.666672</v>
          </cell>
          <cell r="K918">
            <v>40333333333.333336</v>
          </cell>
          <cell r="L918">
            <v>27550000000</v>
          </cell>
          <cell r="M918">
            <v>71277166666.666672</v>
          </cell>
          <cell r="N918">
            <v>9500000000</v>
          </cell>
          <cell r="O918">
            <v>11950000000</v>
          </cell>
          <cell r="P918">
            <v>0</v>
          </cell>
          <cell r="Q918">
            <v>4903333333.333333</v>
          </cell>
          <cell r="R918">
            <v>139166666666.66666</v>
          </cell>
          <cell r="S918">
            <v>4800000000</v>
          </cell>
          <cell r="T918">
            <v>7300000000</v>
          </cell>
          <cell r="U918">
            <v>2933333333.3333335</v>
          </cell>
          <cell r="V918">
            <v>7916666666.666667</v>
          </cell>
          <cell r="W918">
            <v>1200000000</v>
          </cell>
          <cell r="X918">
            <v>250000000</v>
          </cell>
          <cell r="Y918">
            <v>250000000</v>
          </cell>
          <cell r="Z918">
            <v>153333333.33333334</v>
          </cell>
          <cell r="AA918">
            <v>51700000000</v>
          </cell>
          <cell r="AB918">
            <v>0</v>
          </cell>
          <cell r="AC918">
            <v>0</v>
          </cell>
          <cell r="AD918">
            <v>131233333333.33333</v>
          </cell>
          <cell r="AE918">
            <v>600000000</v>
          </cell>
          <cell r="AF918">
            <v>160000000</v>
          </cell>
          <cell r="AG918">
            <v>474333333.33333331</v>
          </cell>
          <cell r="AH918">
            <v>15948300000</v>
          </cell>
          <cell r="AI918">
            <v>0</v>
          </cell>
          <cell r="AJ918">
            <v>570000000</v>
          </cell>
          <cell r="AK918">
            <v>1196666666.6666667</v>
          </cell>
          <cell r="AL918">
            <v>0</v>
          </cell>
          <cell r="AM918">
            <v>300000000</v>
          </cell>
          <cell r="AN918">
            <v>100000000</v>
          </cell>
          <cell r="AO918">
            <v>129033333333.33333</v>
          </cell>
          <cell r="AP918">
            <v>2000000000</v>
          </cell>
          <cell r="AQ918">
            <v>3600000000</v>
          </cell>
          <cell r="AR918">
            <v>2166666666.6666665</v>
          </cell>
          <cell r="AS918">
            <v>0</v>
          </cell>
          <cell r="AT918">
            <v>165000000</v>
          </cell>
          <cell r="AU918">
            <v>0</v>
          </cell>
          <cell r="AV918">
            <v>120333333.33333333</v>
          </cell>
          <cell r="AW918">
            <v>2300000000</v>
          </cell>
          <cell r="AX918">
            <v>650000000</v>
          </cell>
          <cell r="AY918">
            <v>350000000</v>
          </cell>
          <cell r="AZ918">
            <v>310000000</v>
          </cell>
          <cell r="BA918">
            <v>600000000</v>
          </cell>
          <cell r="BB918">
            <v>1333333333.3333333</v>
          </cell>
          <cell r="BC918">
            <v>14366666666.666666</v>
          </cell>
          <cell r="BD918">
            <v>0</v>
          </cell>
          <cell r="BE918">
            <v>0</v>
          </cell>
          <cell r="BF918">
            <v>0</v>
          </cell>
          <cell r="BG918">
            <v>533600000</v>
          </cell>
          <cell r="BH918">
            <v>0</v>
          </cell>
          <cell r="BI918">
            <v>500000000</v>
          </cell>
          <cell r="BJ918">
            <v>320000000</v>
          </cell>
          <cell r="BK918">
            <v>53333333.333333336</v>
          </cell>
          <cell r="BL918">
            <v>3300000000</v>
          </cell>
          <cell r="BM918">
            <v>2408333333.3333335</v>
          </cell>
          <cell r="BN918">
            <v>650000000</v>
          </cell>
          <cell r="BO918">
            <v>350000000</v>
          </cell>
          <cell r="BP918">
            <v>33333333.333333332</v>
          </cell>
          <cell r="BQ918">
            <v>0</v>
          </cell>
          <cell r="BR918">
            <v>120000000</v>
          </cell>
          <cell r="BS918">
            <v>0</v>
          </cell>
          <cell r="BT918">
            <v>0</v>
          </cell>
          <cell r="BU918">
            <v>720000000</v>
          </cell>
          <cell r="BV918">
            <v>0</v>
          </cell>
          <cell r="BW918">
            <v>420000000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301666666.66666669</v>
          </cell>
          <cell r="CH918">
            <v>425000000</v>
          </cell>
          <cell r="CI918">
            <v>0</v>
          </cell>
          <cell r="CJ918"/>
          <cell r="CK918"/>
          <cell r="CL918"/>
          <cell r="CM918"/>
          <cell r="CN918"/>
          <cell r="CO918"/>
          <cell r="CP918"/>
          <cell r="CQ918">
            <v>1549918566666.6663</v>
          </cell>
          <cell r="CR918">
            <v>894630400000.00012</v>
          </cell>
          <cell r="CS918">
            <v>655288166666.66663</v>
          </cell>
        </row>
        <row r="919">
          <cell r="B919">
            <v>44259</v>
          </cell>
          <cell r="C919">
            <v>134050000000</v>
          </cell>
          <cell r="D919">
            <v>348045000000</v>
          </cell>
          <cell r="E919">
            <v>180455500000</v>
          </cell>
          <cell r="F919">
            <v>22000000000</v>
          </cell>
          <cell r="G919">
            <v>5000000000</v>
          </cell>
          <cell r="H919">
            <v>97000000000</v>
          </cell>
          <cell r="I919">
            <v>0</v>
          </cell>
          <cell r="J919">
            <v>71784125000</v>
          </cell>
          <cell r="K919">
            <v>41000000000</v>
          </cell>
          <cell r="L919">
            <v>27500000000</v>
          </cell>
          <cell r="M919">
            <v>71360500000</v>
          </cell>
          <cell r="N919">
            <v>9500000000</v>
          </cell>
          <cell r="O919">
            <v>11950000000</v>
          </cell>
          <cell r="P919">
            <v>0</v>
          </cell>
          <cell r="Q919">
            <v>4855000000</v>
          </cell>
          <cell r="R919">
            <v>142750000000</v>
          </cell>
          <cell r="S919">
            <v>4800000000</v>
          </cell>
          <cell r="T919">
            <v>7150000000</v>
          </cell>
          <cell r="U919">
            <v>2950000000</v>
          </cell>
          <cell r="V919">
            <v>7787500000</v>
          </cell>
          <cell r="W919">
            <v>1200000000</v>
          </cell>
          <cell r="X919">
            <v>260000000</v>
          </cell>
          <cell r="Y919">
            <v>260000000</v>
          </cell>
          <cell r="Z919">
            <v>170000000</v>
          </cell>
          <cell r="AA919">
            <v>52300000000</v>
          </cell>
          <cell r="AB919">
            <v>0</v>
          </cell>
          <cell r="AC919">
            <v>0</v>
          </cell>
          <cell r="AD919">
            <v>131000000000</v>
          </cell>
          <cell r="AE919">
            <v>600000000</v>
          </cell>
          <cell r="AF919">
            <v>155000000</v>
          </cell>
          <cell r="AG919">
            <v>465750000</v>
          </cell>
          <cell r="AH919">
            <v>16140050000</v>
          </cell>
          <cell r="AI919">
            <v>0</v>
          </cell>
          <cell r="AJ919">
            <v>552500000</v>
          </cell>
          <cell r="AK919">
            <v>1237500000</v>
          </cell>
          <cell r="AL919">
            <v>0</v>
          </cell>
          <cell r="AM919">
            <v>300000000</v>
          </cell>
          <cell r="AN919">
            <v>112500000</v>
          </cell>
          <cell r="AO919">
            <v>130362500000</v>
          </cell>
          <cell r="AP919">
            <v>2000000000</v>
          </cell>
          <cell r="AQ919">
            <v>3150000000</v>
          </cell>
          <cell r="AR919">
            <v>2275000000</v>
          </cell>
          <cell r="AS919">
            <v>0</v>
          </cell>
          <cell r="AT919">
            <v>168750000</v>
          </cell>
          <cell r="AU919">
            <v>0</v>
          </cell>
          <cell r="AV919">
            <v>126000000</v>
          </cell>
          <cell r="AW919">
            <v>2300000000</v>
          </cell>
          <cell r="AX919">
            <v>650000000</v>
          </cell>
          <cell r="AY919">
            <v>350000000</v>
          </cell>
          <cell r="AZ919">
            <v>310000000</v>
          </cell>
          <cell r="BA919">
            <v>600000000</v>
          </cell>
          <cell r="BB919">
            <v>1250000000</v>
          </cell>
          <cell r="BC919">
            <v>14450000000</v>
          </cell>
          <cell r="BD919">
            <v>0</v>
          </cell>
          <cell r="BE919">
            <v>0</v>
          </cell>
          <cell r="BF919">
            <v>0</v>
          </cell>
          <cell r="BG919">
            <v>762700000</v>
          </cell>
          <cell r="BH919">
            <v>0</v>
          </cell>
          <cell r="BI919">
            <v>500000000</v>
          </cell>
          <cell r="BJ919">
            <v>320000000</v>
          </cell>
          <cell r="BK919">
            <v>52500000</v>
          </cell>
          <cell r="BL919">
            <v>3300000000</v>
          </cell>
          <cell r="BM919">
            <v>2400000000</v>
          </cell>
          <cell r="BN919">
            <v>662500000</v>
          </cell>
          <cell r="BO919">
            <v>362500000</v>
          </cell>
          <cell r="BP919">
            <v>25000000</v>
          </cell>
          <cell r="BQ919">
            <v>0</v>
          </cell>
          <cell r="BR919">
            <v>120000000</v>
          </cell>
          <cell r="BS919">
            <v>0</v>
          </cell>
          <cell r="BT919">
            <v>0</v>
          </cell>
          <cell r="BU919">
            <v>745000000</v>
          </cell>
          <cell r="BV919">
            <v>0</v>
          </cell>
          <cell r="BW919">
            <v>377500000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300000000</v>
          </cell>
          <cell r="CH919">
            <v>400000000</v>
          </cell>
          <cell r="CI919">
            <v>0</v>
          </cell>
          <cell r="CJ919"/>
          <cell r="CK919"/>
          <cell r="CL919"/>
          <cell r="CM919"/>
          <cell r="CN919"/>
          <cell r="CO919"/>
          <cell r="CP919"/>
          <cell r="CQ919">
            <v>1563010875000</v>
          </cell>
          <cell r="CR919">
            <v>906946250000</v>
          </cell>
          <cell r="CS919">
            <v>656064625000</v>
          </cell>
        </row>
        <row r="920">
          <cell r="B920">
            <v>44260</v>
          </cell>
          <cell r="C920">
            <v>137600000000</v>
          </cell>
          <cell r="D920">
            <v>347795000000</v>
          </cell>
          <cell r="E920">
            <v>180992000000</v>
          </cell>
          <cell r="F920">
            <v>22000000000</v>
          </cell>
          <cell r="G920">
            <v>5000000000</v>
          </cell>
          <cell r="H920">
            <v>97000000000</v>
          </cell>
          <cell r="I920">
            <v>0</v>
          </cell>
          <cell r="J920">
            <v>72380900000</v>
          </cell>
          <cell r="K920">
            <v>41400000000</v>
          </cell>
          <cell r="L920">
            <v>27470000000</v>
          </cell>
          <cell r="M920">
            <v>71410500000</v>
          </cell>
          <cell r="N920">
            <v>9500000000</v>
          </cell>
          <cell r="O920">
            <v>11950000000</v>
          </cell>
          <cell r="P920">
            <v>0</v>
          </cell>
          <cell r="Q920">
            <v>4826000000</v>
          </cell>
          <cell r="R920">
            <v>144900000000</v>
          </cell>
          <cell r="S920">
            <v>4800000000</v>
          </cell>
          <cell r="T920">
            <v>7060000000</v>
          </cell>
          <cell r="U920">
            <v>2960000000</v>
          </cell>
          <cell r="V920">
            <v>7850000000</v>
          </cell>
          <cell r="W920">
            <v>1200000000</v>
          </cell>
          <cell r="X920">
            <v>266000000</v>
          </cell>
          <cell r="Y920">
            <v>266000000</v>
          </cell>
          <cell r="Z920">
            <v>180000000</v>
          </cell>
          <cell r="AA920">
            <v>52660000000</v>
          </cell>
          <cell r="AB920">
            <v>0</v>
          </cell>
          <cell r="AC920">
            <v>0</v>
          </cell>
          <cell r="AD920">
            <v>132960000000</v>
          </cell>
          <cell r="AE920">
            <v>600000000</v>
          </cell>
          <cell r="AF920">
            <v>152000000</v>
          </cell>
          <cell r="AG920">
            <v>460600000</v>
          </cell>
          <cell r="AH920">
            <v>16255100000</v>
          </cell>
          <cell r="AI920">
            <v>0</v>
          </cell>
          <cell r="AJ920">
            <v>542000000</v>
          </cell>
          <cell r="AK920">
            <v>1262000000</v>
          </cell>
          <cell r="AL920">
            <v>0</v>
          </cell>
          <cell r="AM920">
            <v>300000000</v>
          </cell>
          <cell r="AN920">
            <v>120000000</v>
          </cell>
          <cell r="AO920">
            <v>131210000000</v>
          </cell>
          <cell r="AP920">
            <v>2000000000</v>
          </cell>
          <cell r="AQ920">
            <v>2880000000</v>
          </cell>
          <cell r="AR920">
            <v>2328000000</v>
          </cell>
          <cell r="AS920">
            <v>0</v>
          </cell>
          <cell r="AT920">
            <v>171000000</v>
          </cell>
          <cell r="AU920">
            <v>0</v>
          </cell>
          <cell r="AV920">
            <v>129400000</v>
          </cell>
          <cell r="AW920">
            <v>2300000000</v>
          </cell>
          <cell r="AX920">
            <v>650000000</v>
          </cell>
          <cell r="AY920">
            <v>350000000</v>
          </cell>
          <cell r="AZ920">
            <v>310000000</v>
          </cell>
          <cell r="BA920">
            <v>600000000</v>
          </cell>
          <cell r="BB920">
            <v>1200000000</v>
          </cell>
          <cell r="BC920">
            <v>14500000000</v>
          </cell>
          <cell r="BD920">
            <v>0</v>
          </cell>
          <cell r="BE920">
            <v>0</v>
          </cell>
          <cell r="BF920">
            <v>0</v>
          </cell>
          <cell r="BG920">
            <v>900160000</v>
          </cell>
          <cell r="BH920">
            <v>0</v>
          </cell>
          <cell r="BI920">
            <v>500000000</v>
          </cell>
          <cell r="BJ920">
            <v>320000000</v>
          </cell>
          <cell r="BK920">
            <v>52000000</v>
          </cell>
          <cell r="BL920">
            <v>3300000000</v>
          </cell>
          <cell r="BM920">
            <v>2395000000</v>
          </cell>
          <cell r="BN920">
            <v>670000000</v>
          </cell>
          <cell r="BO920">
            <v>370000000</v>
          </cell>
          <cell r="BP920">
            <v>20000000</v>
          </cell>
          <cell r="BQ920">
            <v>0</v>
          </cell>
          <cell r="BR920">
            <v>120000000</v>
          </cell>
          <cell r="BS920">
            <v>0</v>
          </cell>
          <cell r="BT920">
            <v>0</v>
          </cell>
          <cell r="BU920">
            <v>760000000</v>
          </cell>
          <cell r="BV920">
            <v>0</v>
          </cell>
          <cell r="BW920">
            <v>352000000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299000000</v>
          </cell>
          <cell r="CH920">
            <v>385000000</v>
          </cell>
          <cell r="CI920">
            <v>0</v>
          </cell>
          <cell r="CJ920"/>
          <cell r="CK920"/>
          <cell r="CL920"/>
          <cell r="CM920"/>
          <cell r="CN920"/>
          <cell r="CO920"/>
          <cell r="CP920"/>
          <cell r="CQ920">
            <v>1573189660000</v>
          </cell>
          <cell r="CR920">
            <v>916473760000</v>
          </cell>
          <cell r="CS920">
            <v>656715900000</v>
          </cell>
        </row>
        <row r="921">
          <cell r="B921">
            <v>44261</v>
          </cell>
          <cell r="C921">
            <v>139966666666.66666</v>
          </cell>
          <cell r="D921">
            <v>347628333333.33331</v>
          </cell>
          <cell r="E921">
            <v>181349666666.66666</v>
          </cell>
          <cell r="F921">
            <v>22000000000</v>
          </cell>
          <cell r="G921">
            <v>5000000000</v>
          </cell>
          <cell r="H921">
            <v>97000000000</v>
          </cell>
          <cell r="I921">
            <v>0</v>
          </cell>
          <cell r="J921">
            <v>72778750000</v>
          </cell>
          <cell r="K921">
            <v>41666666666.666664</v>
          </cell>
          <cell r="L921">
            <v>27450000000</v>
          </cell>
          <cell r="M921">
            <v>71443833333.333328</v>
          </cell>
          <cell r="N921">
            <v>9500000000</v>
          </cell>
          <cell r="O921">
            <v>11950000000</v>
          </cell>
          <cell r="P921">
            <v>0</v>
          </cell>
          <cell r="Q921">
            <v>4806666666.666667</v>
          </cell>
          <cell r="R921">
            <v>146333333333.33334</v>
          </cell>
          <cell r="S921">
            <v>4800000000</v>
          </cell>
          <cell r="T921">
            <v>7000000000</v>
          </cell>
          <cell r="U921">
            <v>2966666666.6666665</v>
          </cell>
          <cell r="V921">
            <v>7891666666.666667</v>
          </cell>
          <cell r="W921">
            <v>1200000000</v>
          </cell>
          <cell r="X921">
            <v>270000000</v>
          </cell>
          <cell r="Y921">
            <v>270000000</v>
          </cell>
          <cell r="Z921">
            <v>186666666.66666666</v>
          </cell>
          <cell r="AA921">
            <v>52900000000</v>
          </cell>
          <cell r="AB921">
            <v>0</v>
          </cell>
          <cell r="AC921">
            <v>0</v>
          </cell>
          <cell r="AD921">
            <v>134266666666.66667</v>
          </cell>
          <cell r="AE921">
            <v>600000000</v>
          </cell>
          <cell r="AF921">
            <v>150000000</v>
          </cell>
          <cell r="AG921">
            <v>457166666.66666669</v>
          </cell>
          <cell r="AH921">
            <v>16331800000</v>
          </cell>
          <cell r="AI921">
            <v>0</v>
          </cell>
          <cell r="AJ921">
            <v>535000000</v>
          </cell>
          <cell r="AK921">
            <v>1278333333.3333333</v>
          </cell>
          <cell r="AL921">
            <v>0</v>
          </cell>
          <cell r="AM921">
            <v>300000000</v>
          </cell>
          <cell r="AN921">
            <v>125000000</v>
          </cell>
          <cell r="AO921">
            <v>131775000000</v>
          </cell>
          <cell r="AP921">
            <v>2000000000</v>
          </cell>
          <cell r="AQ921">
            <v>2700000000</v>
          </cell>
          <cell r="AR921">
            <v>2363333333.3333335</v>
          </cell>
          <cell r="AS921">
            <v>0</v>
          </cell>
          <cell r="AT921">
            <v>172500000</v>
          </cell>
          <cell r="AU921">
            <v>0</v>
          </cell>
          <cell r="AV921">
            <v>131666666.66666667</v>
          </cell>
          <cell r="AW921">
            <v>2300000000</v>
          </cell>
          <cell r="AX921">
            <v>650000000</v>
          </cell>
          <cell r="AY921">
            <v>350000000</v>
          </cell>
          <cell r="AZ921">
            <v>310000000</v>
          </cell>
          <cell r="BA921">
            <v>600000000</v>
          </cell>
          <cell r="BB921">
            <v>1166666666.6666667</v>
          </cell>
          <cell r="BC921">
            <v>14533333333.333334</v>
          </cell>
          <cell r="BD921">
            <v>0</v>
          </cell>
          <cell r="BE921">
            <v>0</v>
          </cell>
          <cell r="BF921">
            <v>0</v>
          </cell>
          <cell r="BG921">
            <v>991800000</v>
          </cell>
          <cell r="BH921">
            <v>0</v>
          </cell>
          <cell r="BI921">
            <v>500000000</v>
          </cell>
          <cell r="BJ921">
            <v>320000000</v>
          </cell>
          <cell r="BK921">
            <v>51666666.666666664</v>
          </cell>
          <cell r="BL921">
            <v>3300000000</v>
          </cell>
          <cell r="BM921">
            <v>2391666666.6666665</v>
          </cell>
          <cell r="BN921">
            <v>675000000</v>
          </cell>
          <cell r="BO921">
            <v>375000000</v>
          </cell>
          <cell r="BP921">
            <v>16666666.666666666</v>
          </cell>
          <cell r="BQ921">
            <v>0</v>
          </cell>
          <cell r="BR921">
            <v>120000000</v>
          </cell>
          <cell r="BS921">
            <v>0</v>
          </cell>
          <cell r="BT921">
            <v>0</v>
          </cell>
          <cell r="BU921">
            <v>770000000</v>
          </cell>
          <cell r="BV921">
            <v>0</v>
          </cell>
          <cell r="BW921">
            <v>335000000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298333333.33333331</v>
          </cell>
          <cell r="CH921">
            <v>375000000</v>
          </cell>
          <cell r="CI921">
            <v>0</v>
          </cell>
          <cell r="CJ921"/>
          <cell r="CK921"/>
          <cell r="CL921"/>
          <cell r="CM921"/>
          <cell r="CN921"/>
          <cell r="CO921"/>
          <cell r="CP921"/>
          <cell r="CQ921">
            <v>1579975516666.667</v>
          </cell>
          <cell r="CR921">
            <v>922825433333.33313</v>
          </cell>
          <cell r="CS921">
            <v>657150083333.33325</v>
          </cell>
        </row>
        <row r="922">
          <cell r="B922">
            <v>44262</v>
          </cell>
          <cell r="C922">
            <v>141657142857.14285</v>
          </cell>
          <cell r="D922">
            <v>347509285714.28571</v>
          </cell>
          <cell r="E922">
            <v>181605142857.14285</v>
          </cell>
          <cell r="F922">
            <v>22000000000</v>
          </cell>
          <cell r="G922">
            <v>5000000000</v>
          </cell>
          <cell r="H922">
            <v>97000000000</v>
          </cell>
          <cell r="I922">
            <v>0</v>
          </cell>
          <cell r="J922">
            <v>73062928571.428574</v>
          </cell>
          <cell r="K922">
            <v>41857142857.14286</v>
          </cell>
          <cell r="L922">
            <v>27435714285.714287</v>
          </cell>
          <cell r="M922">
            <v>71467642857.142853</v>
          </cell>
          <cell r="N922">
            <v>9500000000</v>
          </cell>
          <cell r="O922">
            <v>11950000000</v>
          </cell>
          <cell r="P922">
            <v>0</v>
          </cell>
          <cell r="Q922">
            <v>4792857142.8571424</v>
          </cell>
          <cell r="R922">
            <v>147357142857.14285</v>
          </cell>
          <cell r="S922">
            <v>4800000000</v>
          </cell>
          <cell r="T922">
            <v>6957142857.1428576</v>
          </cell>
          <cell r="U922">
            <v>2971428571.4285712</v>
          </cell>
          <cell r="V922">
            <v>7921428571.4285717</v>
          </cell>
          <cell r="W922">
            <v>1200000000</v>
          </cell>
          <cell r="X922">
            <v>272857142.85714287</v>
          </cell>
          <cell r="Y922">
            <v>272857142.85714287</v>
          </cell>
          <cell r="Z922">
            <v>191428571.42857143</v>
          </cell>
          <cell r="AA922">
            <v>53071428571.428574</v>
          </cell>
          <cell r="AB922">
            <v>0</v>
          </cell>
          <cell r="AC922">
            <v>0</v>
          </cell>
          <cell r="AD922">
            <v>135200000000</v>
          </cell>
          <cell r="AE922">
            <v>600000000</v>
          </cell>
          <cell r="AF922">
            <v>148571428.57142857</v>
          </cell>
          <cell r="AG922">
            <v>454714285.71428573</v>
          </cell>
          <cell r="AH922">
            <v>16386585714.285715</v>
          </cell>
          <cell r="AI922">
            <v>0</v>
          </cell>
          <cell r="AJ922">
            <v>530000000</v>
          </cell>
          <cell r="AK922">
            <v>1290000000</v>
          </cell>
          <cell r="AL922">
            <v>0</v>
          </cell>
          <cell r="AM922">
            <v>300000000</v>
          </cell>
          <cell r="AN922">
            <v>128571428.57142857</v>
          </cell>
          <cell r="AO922">
            <v>132178571428.57143</v>
          </cell>
          <cell r="AP922">
            <v>2000000000</v>
          </cell>
          <cell r="AQ922">
            <v>2571428571.4285712</v>
          </cell>
          <cell r="AR922">
            <v>2388571428.5714288</v>
          </cell>
          <cell r="AS922">
            <v>0</v>
          </cell>
          <cell r="AT922">
            <v>173571428.57142857</v>
          </cell>
          <cell r="AU922">
            <v>0</v>
          </cell>
          <cell r="AV922">
            <v>133285714.28571428</v>
          </cell>
          <cell r="AW922">
            <v>2300000000</v>
          </cell>
          <cell r="AX922">
            <v>650000000</v>
          </cell>
          <cell r="AY922">
            <v>350000000</v>
          </cell>
          <cell r="AZ922">
            <v>310000000</v>
          </cell>
          <cell r="BA922">
            <v>600000000</v>
          </cell>
          <cell r="BB922">
            <v>1142857142.8571429</v>
          </cell>
          <cell r="BC922">
            <v>14557142857.142857</v>
          </cell>
          <cell r="BD922">
            <v>0</v>
          </cell>
          <cell r="BE922">
            <v>0</v>
          </cell>
          <cell r="BF922">
            <v>0</v>
          </cell>
          <cell r="BG922">
            <v>1057257142.8571428</v>
          </cell>
          <cell r="BH922">
            <v>0</v>
          </cell>
          <cell r="BI922">
            <v>500000000</v>
          </cell>
          <cell r="BJ922">
            <v>320000000</v>
          </cell>
          <cell r="BK922">
            <v>51428571.428571425</v>
          </cell>
          <cell r="BL922">
            <v>3300000000</v>
          </cell>
          <cell r="BM922">
            <v>2389285714.2857141</v>
          </cell>
          <cell r="BN922">
            <v>678571428.57142854</v>
          </cell>
          <cell r="BO922">
            <v>378571428.5714286</v>
          </cell>
          <cell r="BP922">
            <v>14285714.285714285</v>
          </cell>
          <cell r="BQ922">
            <v>0</v>
          </cell>
          <cell r="BR922">
            <v>120000000</v>
          </cell>
          <cell r="BS922">
            <v>0</v>
          </cell>
          <cell r="BT922">
            <v>0</v>
          </cell>
          <cell r="BU922">
            <v>777142857.14285719</v>
          </cell>
          <cell r="BV922">
            <v>0</v>
          </cell>
          <cell r="BW922">
            <v>322857142.85714287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297857142.85714287</v>
          </cell>
          <cell r="CH922">
            <v>367857142.85714287</v>
          </cell>
          <cell r="CI922">
            <v>0</v>
          </cell>
          <cell r="CJ922"/>
          <cell r="CK922"/>
          <cell r="CL922"/>
          <cell r="CM922"/>
          <cell r="CN922"/>
          <cell r="CO922"/>
          <cell r="CP922"/>
          <cell r="CQ922">
            <v>1584822557142.8572</v>
          </cell>
          <cell r="CR922">
            <v>927362342857.14307</v>
          </cell>
          <cell r="CS922">
            <v>657460214285.71436</v>
          </cell>
        </row>
        <row r="923">
          <cell r="B923">
            <v>44263</v>
          </cell>
          <cell r="C923">
            <v>142925000000</v>
          </cell>
          <cell r="D923">
            <v>347420000000</v>
          </cell>
          <cell r="E923">
            <v>181796750000</v>
          </cell>
          <cell r="F923">
            <v>22000000000</v>
          </cell>
          <cell r="G923">
            <v>5000000000</v>
          </cell>
          <cell r="H923">
            <v>97000000000</v>
          </cell>
          <cell r="I923">
            <v>0</v>
          </cell>
          <cell r="J923">
            <v>73210187500</v>
          </cell>
          <cell r="K923">
            <v>42000000000</v>
          </cell>
          <cell r="L923">
            <v>27425000000</v>
          </cell>
          <cell r="M923">
            <v>71485500000</v>
          </cell>
          <cell r="N923">
            <v>9500000000</v>
          </cell>
          <cell r="O923">
            <v>11950000000</v>
          </cell>
          <cell r="P923">
            <v>0</v>
          </cell>
          <cell r="Q923">
            <v>4782500000</v>
          </cell>
          <cell r="R923">
            <v>148125000000</v>
          </cell>
          <cell r="S923">
            <v>4800000000</v>
          </cell>
          <cell r="T923">
            <v>6925000000</v>
          </cell>
          <cell r="U923">
            <v>2975000000</v>
          </cell>
          <cell r="V923">
            <v>7943750000</v>
          </cell>
          <cell r="W923">
            <v>1200000000</v>
          </cell>
          <cell r="X923">
            <v>275000000</v>
          </cell>
          <cell r="Y923">
            <v>275000000</v>
          </cell>
          <cell r="Z923">
            <v>195000000</v>
          </cell>
          <cell r="AA923">
            <v>53200000000</v>
          </cell>
          <cell r="AB923">
            <v>0</v>
          </cell>
          <cell r="AC923">
            <v>0</v>
          </cell>
          <cell r="AD923">
            <v>135900000000</v>
          </cell>
          <cell r="AE923">
            <v>600000000</v>
          </cell>
          <cell r="AF923">
            <v>147500000</v>
          </cell>
          <cell r="AG923">
            <v>452875000</v>
          </cell>
          <cell r="AH923">
            <v>16427675000</v>
          </cell>
          <cell r="AI923">
            <v>0</v>
          </cell>
          <cell r="AJ923">
            <v>526250000</v>
          </cell>
          <cell r="AK923">
            <v>1298750000</v>
          </cell>
          <cell r="AL923">
            <v>0</v>
          </cell>
          <cell r="AM923">
            <v>300000000</v>
          </cell>
          <cell r="AN923">
            <v>131250000</v>
          </cell>
          <cell r="AO923">
            <v>132481250000</v>
          </cell>
          <cell r="AP923">
            <v>2000000000</v>
          </cell>
          <cell r="AQ923">
            <v>2475000000</v>
          </cell>
          <cell r="AR923">
            <v>2391250000</v>
          </cell>
          <cell r="AS923">
            <v>0</v>
          </cell>
          <cell r="AT923">
            <v>174375000</v>
          </cell>
          <cell r="AU923">
            <v>0</v>
          </cell>
          <cell r="AV923">
            <v>139750000</v>
          </cell>
          <cell r="AW923">
            <v>2300000000</v>
          </cell>
          <cell r="AX923">
            <v>650000000</v>
          </cell>
          <cell r="AY923">
            <v>350000000</v>
          </cell>
          <cell r="AZ923">
            <v>310000000</v>
          </cell>
          <cell r="BA923">
            <v>600000000</v>
          </cell>
          <cell r="BB923">
            <v>1125000000</v>
          </cell>
          <cell r="BC923">
            <v>14575000000</v>
          </cell>
          <cell r="BD923">
            <v>0</v>
          </cell>
          <cell r="BE923">
            <v>0</v>
          </cell>
          <cell r="BF923">
            <v>0</v>
          </cell>
          <cell r="BG923">
            <v>1106350000</v>
          </cell>
          <cell r="BH923">
            <v>0</v>
          </cell>
          <cell r="BI923">
            <v>500000000</v>
          </cell>
          <cell r="BJ923">
            <v>320000000</v>
          </cell>
          <cell r="BK923">
            <v>51250000</v>
          </cell>
          <cell r="BL923">
            <v>3300000000</v>
          </cell>
          <cell r="BM923">
            <v>2375000000</v>
          </cell>
          <cell r="BN923">
            <v>681250000</v>
          </cell>
          <cell r="BO923">
            <v>381250000</v>
          </cell>
          <cell r="BP923">
            <v>25000000</v>
          </cell>
          <cell r="BQ923">
            <v>0</v>
          </cell>
          <cell r="BR923">
            <v>120000000</v>
          </cell>
          <cell r="BS923">
            <v>0</v>
          </cell>
          <cell r="BT923">
            <v>0</v>
          </cell>
          <cell r="BU923">
            <v>782500000</v>
          </cell>
          <cell r="BV923">
            <v>0</v>
          </cell>
          <cell r="BW923">
            <v>313750000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297500000</v>
          </cell>
          <cell r="CH923">
            <v>362500000</v>
          </cell>
          <cell r="CI923">
            <v>0</v>
          </cell>
          <cell r="CJ923"/>
          <cell r="CK923"/>
          <cell r="CL923"/>
          <cell r="CM923"/>
          <cell r="CN923"/>
          <cell r="CO923"/>
          <cell r="CP923"/>
          <cell r="CQ923">
            <v>1588380962500</v>
          </cell>
          <cell r="CR923">
            <v>930754025000</v>
          </cell>
          <cell r="CS923">
            <v>657626937500</v>
          </cell>
        </row>
        <row r="924">
          <cell r="B924">
            <v>44264</v>
          </cell>
          <cell r="C924">
            <v>143911111111.11111</v>
          </cell>
          <cell r="D924">
            <v>347017222222.22223</v>
          </cell>
          <cell r="E924">
            <v>182231666666.66666</v>
          </cell>
          <cell r="F924">
            <v>22000000000</v>
          </cell>
          <cell r="G924">
            <v>5000000000</v>
          </cell>
          <cell r="H924">
            <v>97000000000</v>
          </cell>
          <cell r="I924">
            <v>0</v>
          </cell>
          <cell r="J924">
            <v>72849166666.666672</v>
          </cell>
          <cell r="K924">
            <v>42222222222.222221</v>
          </cell>
          <cell r="L924">
            <v>27352888888.888889</v>
          </cell>
          <cell r="M924">
            <v>71610500000</v>
          </cell>
          <cell r="N924">
            <v>9500000000</v>
          </cell>
          <cell r="O924">
            <v>11950000000</v>
          </cell>
          <cell r="P924">
            <v>0</v>
          </cell>
          <cell r="Q924">
            <v>4775000000</v>
          </cell>
          <cell r="R924">
            <v>149722222222.22223</v>
          </cell>
          <cell r="S924">
            <v>4833333333.333333</v>
          </cell>
          <cell r="T924">
            <v>6855555555.5555553</v>
          </cell>
          <cell r="U924">
            <v>2977777777.7777777</v>
          </cell>
          <cell r="V924">
            <v>7961111111.1111107</v>
          </cell>
          <cell r="W924">
            <v>1200000000</v>
          </cell>
          <cell r="X924">
            <v>276666666.66666669</v>
          </cell>
          <cell r="Y924">
            <v>276666666.66666669</v>
          </cell>
          <cell r="Z924">
            <v>197777777.77777779</v>
          </cell>
          <cell r="AA924">
            <v>53077777777.777779</v>
          </cell>
          <cell r="AB924">
            <v>0</v>
          </cell>
          <cell r="AC924">
            <v>0</v>
          </cell>
          <cell r="AD924">
            <v>132666666666.66667</v>
          </cell>
          <cell r="AE924">
            <v>600000000</v>
          </cell>
          <cell r="AF924">
            <v>146666666.66666666</v>
          </cell>
          <cell r="AG924">
            <v>452555555.55555558</v>
          </cell>
          <cell r="AH924">
            <v>16459633333.333334</v>
          </cell>
          <cell r="AI924">
            <v>0</v>
          </cell>
          <cell r="AJ924">
            <v>523333333.33333331</v>
          </cell>
          <cell r="AK924">
            <v>1320000000</v>
          </cell>
          <cell r="AL924">
            <v>0</v>
          </cell>
          <cell r="AM924">
            <v>300000000</v>
          </cell>
          <cell r="AN924">
            <v>133333333.33333333</v>
          </cell>
          <cell r="AO924">
            <v>132911111111.11111</v>
          </cell>
          <cell r="AP924">
            <v>2000000000</v>
          </cell>
          <cell r="AQ924">
            <v>2400000000</v>
          </cell>
          <cell r="AR924">
            <v>2386666666.6666665</v>
          </cell>
          <cell r="AS924">
            <v>0</v>
          </cell>
          <cell r="AT924">
            <v>175000000</v>
          </cell>
          <cell r="AU924">
            <v>0</v>
          </cell>
          <cell r="AV924">
            <v>144777777.77777779</v>
          </cell>
          <cell r="AW924">
            <v>2300000000</v>
          </cell>
          <cell r="AX924">
            <v>650000000</v>
          </cell>
          <cell r="AY924">
            <v>350000000</v>
          </cell>
          <cell r="AZ924">
            <v>310000000</v>
          </cell>
          <cell r="BA924">
            <v>600000000</v>
          </cell>
          <cell r="BB924">
            <v>1111111111.1111112</v>
          </cell>
          <cell r="BC924">
            <v>14811111111.111111</v>
          </cell>
          <cell r="BD924">
            <v>0</v>
          </cell>
          <cell r="BE924">
            <v>0</v>
          </cell>
          <cell r="BF924">
            <v>0</v>
          </cell>
          <cell r="BG924">
            <v>1122311111.1111112</v>
          </cell>
          <cell r="BH924">
            <v>0</v>
          </cell>
          <cell r="BI924">
            <v>444444444.44444442</v>
          </cell>
          <cell r="BJ924">
            <v>320000000</v>
          </cell>
          <cell r="BK924">
            <v>51111111.111111112</v>
          </cell>
          <cell r="BL924">
            <v>3300000000</v>
          </cell>
          <cell r="BM924">
            <v>2319444444.4444447</v>
          </cell>
          <cell r="BN924">
            <v>683333333.33333337</v>
          </cell>
          <cell r="BO924">
            <v>400000000</v>
          </cell>
          <cell r="BP924">
            <v>22222222.222222224</v>
          </cell>
          <cell r="BQ924">
            <v>0</v>
          </cell>
          <cell r="BR924">
            <v>120000000</v>
          </cell>
          <cell r="BS924">
            <v>0</v>
          </cell>
          <cell r="BT924">
            <v>0</v>
          </cell>
          <cell r="BU924">
            <v>773333333.33333337</v>
          </cell>
          <cell r="BV924">
            <v>0</v>
          </cell>
          <cell r="BW924">
            <v>351111111.1111111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299444444.44444442</v>
          </cell>
          <cell r="CH924">
            <v>347222222.22222221</v>
          </cell>
          <cell r="CI924">
            <v>0</v>
          </cell>
          <cell r="CJ924"/>
          <cell r="CK924"/>
          <cell r="CL924"/>
          <cell r="CM924"/>
          <cell r="CN924"/>
          <cell r="CO924"/>
          <cell r="CP924"/>
          <cell r="CQ924">
            <v>1588104611111.1108</v>
          </cell>
          <cell r="CR924">
            <v>930886444444.44434</v>
          </cell>
          <cell r="CS924">
            <v>657218166666.66675</v>
          </cell>
        </row>
        <row r="925">
          <cell r="B925">
            <v>44265</v>
          </cell>
          <cell r="C925">
            <v>144700000000</v>
          </cell>
          <cell r="D925">
            <v>346695000000</v>
          </cell>
          <cell r="E925">
            <v>182579600000</v>
          </cell>
          <cell r="F925">
            <v>22000000000</v>
          </cell>
          <cell r="G925">
            <v>5000000000</v>
          </cell>
          <cell r="H925">
            <v>97000000000</v>
          </cell>
          <cell r="I925">
            <v>0</v>
          </cell>
          <cell r="J925">
            <v>72957750000</v>
          </cell>
          <cell r="K925">
            <v>42400000000</v>
          </cell>
          <cell r="L925">
            <v>27295200000</v>
          </cell>
          <cell r="M925">
            <v>71710500000</v>
          </cell>
          <cell r="N925">
            <v>9500000000</v>
          </cell>
          <cell r="O925">
            <v>11950000000</v>
          </cell>
          <cell r="P925">
            <v>0</v>
          </cell>
          <cell r="Q925">
            <v>4769000000</v>
          </cell>
          <cell r="R925">
            <v>151000000000</v>
          </cell>
          <cell r="S925">
            <v>4860000000</v>
          </cell>
          <cell r="T925">
            <v>6800000000</v>
          </cell>
          <cell r="U925">
            <v>2980000000</v>
          </cell>
          <cell r="V925">
            <v>7975000000</v>
          </cell>
          <cell r="W925">
            <v>1200000000</v>
          </cell>
          <cell r="X925">
            <v>278000000</v>
          </cell>
          <cell r="Y925">
            <v>278000000</v>
          </cell>
          <cell r="Z925">
            <v>200000000</v>
          </cell>
          <cell r="AA925">
            <v>52980000000</v>
          </cell>
          <cell r="AB925">
            <v>0</v>
          </cell>
          <cell r="AC925">
            <v>0</v>
          </cell>
          <cell r="AD925">
            <v>133480000000</v>
          </cell>
          <cell r="AE925">
            <v>600000000</v>
          </cell>
          <cell r="AF925">
            <v>146000000</v>
          </cell>
          <cell r="AG925">
            <v>452300000</v>
          </cell>
          <cell r="AH925">
            <v>16485200000</v>
          </cell>
          <cell r="AI925">
            <v>0</v>
          </cell>
          <cell r="AJ925">
            <v>521000000</v>
          </cell>
          <cell r="AK925">
            <v>1337000000</v>
          </cell>
          <cell r="AL925">
            <v>0</v>
          </cell>
          <cell r="AM925">
            <v>300000000</v>
          </cell>
          <cell r="AN925">
            <v>135000000</v>
          </cell>
          <cell r="AO925">
            <v>133255000000</v>
          </cell>
          <cell r="AP925">
            <v>2000000000</v>
          </cell>
          <cell r="AQ925">
            <v>2520000000</v>
          </cell>
          <cell r="AR925">
            <v>2383000000</v>
          </cell>
          <cell r="AS925">
            <v>0</v>
          </cell>
          <cell r="AT925">
            <v>175500000</v>
          </cell>
          <cell r="AU925">
            <v>0</v>
          </cell>
          <cell r="AV925">
            <v>148800000</v>
          </cell>
          <cell r="AW925">
            <v>2300000000</v>
          </cell>
          <cell r="AX925">
            <v>650000000</v>
          </cell>
          <cell r="AY925">
            <v>350000000</v>
          </cell>
          <cell r="AZ925">
            <v>310000000</v>
          </cell>
          <cell r="BA925">
            <v>600000000</v>
          </cell>
          <cell r="BB925">
            <v>1100000000</v>
          </cell>
          <cell r="BC925">
            <v>15000000000</v>
          </cell>
          <cell r="BD925">
            <v>0</v>
          </cell>
          <cell r="BE925">
            <v>0</v>
          </cell>
          <cell r="BF925">
            <v>0</v>
          </cell>
          <cell r="BG925">
            <v>1135080000</v>
          </cell>
          <cell r="BH925">
            <v>0</v>
          </cell>
          <cell r="BI925">
            <v>400000000</v>
          </cell>
          <cell r="BJ925">
            <v>320000000</v>
          </cell>
          <cell r="BK925">
            <v>51000000</v>
          </cell>
          <cell r="BL925">
            <v>3300000000</v>
          </cell>
          <cell r="BM925">
            <v>2275000000</v>
          </cell>
          <cell r="BN925">
            <v>685000000</v>
          </cell>
          <cell r="BO925">
            <v>415000000</v>
          </cell>
          <cell r="BP925">
            <v>25000000</v>
          </cell>
          <cell r="BQ925">
            <v>0</v>
          </cell>
          <cell r="BR925">
            <v>120000000</v>
          </cell>
          <cell r="BS925">
            <v>0</v>
          </cell>
          <cell r="BT925">
            <v>0</v>
          </cell>
          <cell r="BU925">
            <v>766000000</v>
          </cell>
          <cell r="BV925">
            <v>0</v>
          </cell>
          <cell r="BW925">
            <v>381000000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301000000</v>
          </cell>
          <cell r="CH925">
            <v>355000000</v>
          </cell>
          <cell r="CI925">
            <v>0</v>
          </cell>
          <cell r="CJ925"/>
          <cell r="CK925"/>
          <cell r="CL925"/>
          <cell r="CM925"/>
          <cell r="CN925"/>
          <cell r="CO925"/>
          <cell r="CP925"/>
          <cell r="CQ925">
            <v>1591885930000</v>
          </cell>
          <cell r="CR925">
            <v>934417380000</v>
          </cell>
          <cell r="CS925">
            <v>657468550000</v>
          </cell>
        </row>
        <row r="926">
          <cell r="B926">
            <v>44266</v>
          </cell>
          <cell r="C926">
            <v>143981818181.81818</v>
          </cell>
          <cell r="D926">
            <v>344158636363.63635</v>
          </cell>
          <cell r="E926">
            <v>183098181818.18182</v>
          </cell>
          <cell r="F926">
            <v>22000000000</v>
          </cell>
          <cell r="G926">
            <v>5000000000</v>
          </cell>
          <cell r="H926">
            <v>97000000000</v>
          </cell>
          <cell r="I926">
            <v>0</v>
          </cell>
          <cell r="J926">
            <v>73156227272.72728</v>
          </cell>
          <cell r="K926">
            <v>42636363636.36364</v>
          </cell>
          <cell r="L926">
            <v>27248000000</v>
          </cell>
          <cell r="M926">
            <v>71792318181.818176</v>
          </cell>
          <cell r="N926">
            <v>9500000000</v>
          </cell>
          <cell r="O926">
            <v>11950000000</v>
          </cell>
          <cell r="P926">
            <v>0</v>
          </cell>
          <cell r="Q926">
            <v>4773636363.636364</v>
          </cell>
          <cell r="R926">
            <v>152409090909.09091</v>
          </cell>
          <cell r="S926">
            <v>4881818181.818182</v>
          </cell>
          <cell r="T926">
            <v>6727272727.272727</v>
          </cell>
          <cell r="U926">
            <v>2981818181.818182</v>
          </cell>
          <cell r="V926">
            <v>7990000000</v>
          </cell>
          <cell r="W926">
            <v>1200000000</v>
          </cell>
          <cell r="X926">
            <v>279090909.09090906</v>
          </cell>
          <cell r="Y926">
            <v>279090909.09090906</v>
          </cell>
          <cell r="Z926">
            <v>201818181.81818181</v>
          </cell>
          <cell r="AA926">
            <v>52990909090.909088</v>
          </cell>
          <cell r="AB926">
            <v>0</v>
          </cell>
          <cell r="AC926">
            <v>0</v>
          </cell>
          <cell r="AD926">
            <v>133513636363.63637</v>
          </cell>
          <cell r="AE926">
            <v>600000000</v>
          </cell>
          <cell r="AF926">
            <v>145454545.45454547</v>
          </cell>
          <cell r="AG926">
            <v>452090909.09090906</v>
          </cell>
          <cell r="AH926">
            <v>16552936363.636364</v>
          </cell>
          <cell r="AI926">
            <v>0</v>
          </cell>
          <cell r="AJ926">
            <v>519090909.09090906</v>
          </cell>
          <cell r="AK926">
            <v>1337272727.2727273</v>
          </cell>
          <cell r="AL926">
            <v>0</v>
          </cell>
          <cell r="AM926">
            <v>300000000</v>
          </cell>
          <cell r="AN926">
            <v>136363636.36363637</v>
          </cell>
          <cell r="AO926">
            <v>133536363636.36363</v>
          </cell>
          <cell r="AP926">
            <v>2000000000</v>
          </cell>
          <cell r="AQ926">
            <v>2618181818.181818</v>
          </cell>
          <cell r="AR926">
            <v>2339090909.090909</v>
          </cell>
          <cell r="AS926">
            <v>0</v>
          </cell>
          <cell r="AT926">
            <v>175909090.90909091</v>
          </cell>
          <cell r="AU926">
            <v>0</v>
          </cell>
          <cell r="AV926">
            <v>152090909.09090909</v>
          </cell>
          <cell r="AW926">
            <v>2300000000</v>
          </cell>
          <cell r="AX926">
            <v>663636363.63636363</v>
          </cell>
          <cell r="AY926">
            <v>350000000</v>
          </cell>
          <cell r="AZ926">
            <v>310000000</v>
          </cell>
          <cell r="BA926">
            <v>600000000</v>
          </cell>
          <cell r="BB926">
            <v>1090909090.909091</v>
          </cell>
          <cell r="BC926">
            <v>15154545454.545454</v>
          </cell>
          <cell r="BD926">
            <v>0</v>
          </cell>
          <cell r="BE926">
            <v>0</v>
          </cell>
          <cell r="BF926">
            <v>0</v>
          </cell>
          <cell r="BG926">
            <v>1145527272.7272727</v>
          </cell>
          <cell r="BH926">
            <v>0</v>
          </cell>
          <cell r="BI926">
            <v>363636363.63636363</v>
          </cell>
          <cell r="BJ926">
            <v>318000000</v>
          </cell>
          <cell r="BK926">
            <v>50909090.909090906</v>
          </cell>
          <cell r="BL926">
            <v>3300000000</v>
          </cell>
          <cell r="BM926">
            <v>2204545454.5454545</v>
          </cell>
          <cell r="BN926">
            <v>686363636.36363637</v>
          </cell>
          <cell r="BO926">
            <v>431818181.81818181</v>
          </cell>
          <cell r="BP926">
            <v>22727272.727272727</v>
          </cell>
          <cell r="BQ926">
            <v>0</v>
          </cell>
          <cell r="BR926">
            <v>120000000</v>
          </cell>
          <cell r="BS926">
            <v>0</v>
          </cell>
          <cell r="BT926">
            <v>0</v>
          </cell>
          <cell r="BU926">
            <v>750909090.90909088</v>
          </cell>
          <cell r="BV926">
            <v>0</v>
          </cell>
          <cell r="BW926">
            <v>405454545.45454544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301818181.81818181</v>
          </cell>
          <cell r="CH926">
            <v>352272727.27272725</v>
          </cell>
          <cell r="CI926">
            <v>0</v>
          </cell>
          <cell r="CJ926"/>
          <cell r="CK926"/>
          <cell r="CL926"/>
          <cell r="CM926"/>
          <cell r="CN926"/>
          <cell r="CO926"/>
          <cell r="CP926"/>
          <cell r="CQ926">
            <v>1591537645454.5452</v>
          </cell>
          <cell r="CR926">
            <v>935793872727.27295</v>
          </cell>
          <cell r="CS926">
            <v>655743772727.27271</v>
          </cell>
        </row>
        <row r="927">
          <cell r="B927">
            <v>44267</v>
          </cell>
          <cell r="C927">
            <v>143400000000</v>
          </cell>
          <cell r="D927">
            <v>342045000000</v>
          </cell>
          <cell r="E927">
            <v>183530333333.33334</v>
          </cell>
          <cell r="F927">
            <v>22000000000</v>
          </cell>
          <cell r="G927">
            <v>5000000000</v>
          </cell>
          <cell r="H927">
            <v>97000000000</v>
          </cell>
          <cell r="I927">
            <v>0</v>
          </cell>
          <cell r="J927">
            <v>73300791666.666672</v>
          </cell>
          <cell r="K927">
            <v>42833333333.333336</v>
          </cell>
          <cell r="L927">
            <v>27208666666.666668</v>
          </cell>
          <cell r="M927">
            <v>71860500000</v>
          </cell>
          <cell r="N927">
            <v>9500000000</v>
          </cell>
          <cell r="O927">
            <v>11950000000</v>
          </cell>
          <cell r="P927">
            <v>0</v>
          </cell>
          <cell r="Q927">
            <v>4777500000</v>
          </cell>
          <cell r="R927">
            <v>153583333333.33334</v>
          </cell>
          <cell r="S927">
            <v>4900000000</v>
          </cell>
          <cell r="T927">
            <v>6666666666.666667</v>
          </cell>
          <cell r="U927">
            <v>2983333333.3333335</v>
          </cell>
          <cell r="V927">
            <v>8002500000</v>
          </cell>
          <cell r="W927">
            <v>1200000000</v>
          </cell>
          <cell r="X927">
            <v>280000000</v>
          </cell>
          <cell r="Y927">
            <v>280000000</v>
          </cell>
          <cell r="Z927">
            <v>203333333.33333334</v>
          </cell>
          <cell r="AA927">
            <v>53000000000</v>
          </cell>
          <cell r="AB927">
            <v>0</v>
          </cell>
          <cell r="AC927">
            <v>0</v>
          </cell>
          <cell r="AD927">
            <v>133541666666.66667</v>
          </cell>
          <cell r="AE927">
            <v>600000000</v>
          </cell>
          <cell r="AF927">
            <v>145000000</v>
          </cell>
          <cell r="AG927">
            <v>451916666.66666669</v>
          </cell>
          <cell r="AH927">
            <v>16609383333.333334</v>
          </cell>
          <cell r="AI927">
            <v>0</v>
          </cell>
          <cell r="AJ927">
            <v>517500000</v>
          </cell>
          <cell r="AK927">
            <v>1358333333.3333333</v>
          </cell>
          <cell r="AL927">
            <v>0</v>
          </cell>
          <cell r="AM927">
            <v>300000000</v>
          </cell>
          <cell r="AN927">
            <v>137500000</v>
          </cell>
          <cell r="AO927">
            <v>133670833333.33333</v>
          </cell>
          <cell r="AP927">
            <v>2000000000</v>
          </cell>
          <cell r="AQ927">
            <v>2700000000</v>
          </cell>
          <cell r="AR927">
            <v>2302500000</v>
          </cell>
          <cell r="AS927">
            <v>0</v>
          </cell>
          <cell r="AT927">
            <v>176250000</v>
          </cell>
          <cell r="AU927">
            <v>0</v>
          </cell>
          <cell r="AV927">
            <v>154833333.33333334</v>
          </cell>
          <cell r="AW927">
            <v>2300000000</v>
          </cell>
          <cell r="AX927">
            <v>675000000</v>
          </cell>
          <cell r="AY927">
            <v>350000000</v>
          </cell>
          <cell r="AZ927">
            <v>310000000</v>
          </cell>
          <cell r="BA927">
            <v>600000000</v>
          </cell>
          <cell r="BB927">
            <v>1083333333.3333333</v>
          </cell>
          <cell r="BC927">
            <v>15283333333.333334</v>
          </cell>
          <cell r="BD927">
            <v>0</v>
          </cell>
          <cell r="BE927">
            <v>0</v>
          </cell>
          <cell r="BF927">
            <v>0</v>
          </cell>
          <cell r="BG927">
            <v>1050066666.6666666</v>
          </cell>
          <cell r="BH927">
            <v>0</v>
          </cell>
          <cell r="BI927">
            <v>333333333.33333331</v>
          </cell>
          <cell r="BJ927">
            <v>318166666.66666669</v>
          </cell>
          <cell r="BK927">
            <v>50833333.333333336</v>
          </cell>
          <cell r="BL927">
            <v>3300000000</v>
          </cell>
          <cell r="BM927">
            <v>2204166666.6666665</v>
          </cell>
          <cell r="BN927">
            <v>687500000</v>
          </cell>
          <cell r="BO927">
            <v>445833333.33333331</v>
          </cell>
          <cell r="BP927">
            <v>20833333.333333332</v>
          </cell>
          <cell r="BQ927">
            <v>0</v>
          </cell>
          <cell r="BR927">
            <v>120000000</v>
          </cell>
          <cell r="BS927">
            <v>0</v>
          </cell>
          <cell r="BT927">
            <v>0</v>
          </cell>
          <cell r="BU927">
            <v>738333333.33333337</v>
          </cell>
          <cell r="BV927">
            <v>0</v>
          </cell>
          <cell r="BW927">
            <v>425833333.33333331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302500000</v>
          </cell>
          <cell r="CH927">
            <v>350000000</v>
          </cell>
          <cell r="CI927">
            <v>0</v>
          </cell>
          <cell r="CJ927"/>
          <cell r="CK927"/>
          <cell r="CL927"/>
          <cell r="CM927"/>
          <cell r="CN927"/>
          <cell r="CO927"/>
          <cell r="CP927"/>
          <cell r="CQ927">
            <v>1591120074999.9993</v>
          </cell>
          <cell r="CR927">
            <v>936813616666.66687</v>
          </cell>
          <cell r="CS927">
            <v>654306458333.33337</v>
          </cell>
        </row>
        <row r="928">
          <cell r="B928">
            <v>44268</v>
          </cell>
          <cell r="C928">
            <v>142907692307.69232</v>
          </cell>
          <cell r="D928">
            <v>340256538461.53845</v>
          </cell>
          <cell r="E928">
            <v>183896000000</v>
          </cell>
          <cell r="F928">
            <v>22000000000</v>
          </cell>
          <cell r="G928">
            <v>5000000000</v>
          </cell>
          <cell r="H928">
            <v>97000000000</v>
          </cell>
          <cell r="I928">
            <v>0</v>
          </cell>
          <cell r="J928">
            <v>73423115384.615387</v>
          </cell>
          <cell r="K928">
            <v>43000000000</v>
          </cell>
          <cell r="L928">
            <v>27175384615.384617</v>
          </cell>
          <cell r="M928">
            <v>71918192307.692307</v>
          </cell>
          <cell r="N928">
            <v>9500000000</v>
          </cell>
          <cell r="O928">
            <v>11950000000</v>
          </cell>
          <cell r="P928">
            <v>0</v>
          </cell>
          <cell r="Q928">
            <v>4780769230.7692308</v>
          </cell>
          <cell r="R928">
            <v>154576923076.92307</v>
          </cell>
          <cell r="S928">
            <v>4915384615.3846149</v>
          </cell>
          <cell r="T928">
            <v>6615384615.3846149</v>
          </cell>
          <cell r="U928">
            <v>2984615384.6153846</v>
          </cell>
          <cell r="V928">
            <v>8013076923.0769234</v>
          </cell>
          <cell r="W928">
            <v>1200000000</v>
          </cell>
          <cell r="X928">
            <v>280769230.76923078</v>
          </cell>
          <cell r="Y928">
            <v>280769230.76923078</v>
          </cell>
          <cell r="Z928">
            <v>204615384.61538461</v>
          </cell>
          <cell r="AA928">
            <v>53007692307.692307</v>
          </cell>
          <cell r="AB928">
            <v>0</v>
          </cell>
          <cell r="AC928">
            <v>0</v>
          </cell>
          <cell r="AD928">
            <v>133565384615.38461</v>
          </cell>
          <cell r="AE928">
            <v>600000000</v>
          </cell>
          <cell r="AF928">
            <v>144615384.61538461</v>
          </cell>
          <cell r="AG928">
            <v>451769230.76923078</v>
          </cell>
          <cell r="AH928">
            <v>16657146153.846153</v>
          </cell>
          <cell r="AI928">
            <v>0</v>
          </cell>
          <cell r="AJ928">
            <v>516153846.15384614</v>
          </cell>
          <cell r="AK928">
            <v>1376153846.1538463</v>
          </cell>
          <cell r="AL928">
            <v>0</v>
          </cell>
          <cell r="AM928">
            <v>300000000</v>
          </cell>
          <cell r="AN928">
            <v>138461538.46153846</v>
          </cell>
          <cell r="AO928">
            <v>133784615384.61539</v>
          </cell>
          <cell r="AP928">
            <v>2000000000</v>
          </cell>
          <cell r="AQ928">
            <v>2769230769.2307692</v>
          </cell>
          <cell r="AR928">
            <v>2271538461.5384617</v>
          </cell>
          <cell r="AS928">
            <v>0</v>
          </cell>
          <cell r="AT928">
            <v>176538461.53846154</v>
          </cell>
          <cell r="AU928">
            <v>0</v>
          </cell>
          <cell r="AV928">
            <v>157153846.15384614</v>
          </cell>
          <cell r="AW928">
            <v>2300000000</v>
          </cell>
          <cell r="AX928">
            <v>684615384.61538458</v>
          </cell>
          <cell r="AY928">
            <v>350000000</v>
          </cell>
          <cell r="AZ928">
            <v>310000000</v>
          </cell>
          <cell r="BA928">
            <v>600000000</v>
          </cell>
          <cell r="BB928">
            <v>1076923076.9230769</v>
          </cell>
          <cell r="BC928">
            <v>15392307692.307692</v>
          </cell>
          <cell r="BD928">
            <v>0</v>
          </cell>
          <cell r="BE928">
            <v>0</v>
          </cell>
          <cell r="BF928">
            <v>0</v>
          </cell>
          <cell r="BG928">
            <v>969292307.69230771</v>
          </cell>
          <cell r="BH928">
            <v>0</v>
          </cell>
          <cell r="BI928">
            <v>307692307.69230771</v>
          </cell>
          <cell r="BJ928">
            <v>318307692.30769229</v>
          </cell>
          <cell r="BK928">
            <v>50769230.769230768</v>
          </cell>
          <cell r="BL928">
            <v>3300000000</v>
          </cell>
          <cell r="BM928">
            <v>2203846153.8461537</v>
          </cell>
          <cell r="BN928">
            <v>688461538.46153843</v>
          </cell>
          <cell r="BO928">
            <v>457692307.69230771</v>
          </cell>
          <cell r="BP928">
            <v>19230769.230769232</v>
          </cell>
          <cell r="BQ928">
            <v>0</v>
          </cell>
          <cell r="BR928">
            <v>120000000</v>
          </cell>
          <cell r="BS928">
            <v>0</v>
          </cell>
          <cell r="BT928">
            <v>0</v>
          </cell>
          <cell r="BU928">
            <v>727692307.69230771</v>
          </cell>
          <cell r="BV928">
            <v>0</v>
          </cell>
          <cell r="BW928">
            <v>443076923.07692307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303076923.07692307</v>
          </cell>
          <cell r="CH928">
            <v>348076923.07692307</v>
          </cell>
          <cell r="CI928">
            <v>0</v>
          </cell>
          <cell r="CJ928"/>
          <cell r="CK928"/>
          <cell r="CL928"/>
          <cell r="CM928"/>
          <cell r="CN928"/>
          <cell r="CO928"/>
          <cell r="CP928"/>
          <cell r="CQ928">
            <v>1590766746153.8464</v>
          </cell>
          <cell r="CR928">
            <v>937676476923.0769</v>
          </cell>
          <cell r="CS928">
            <v>653090269230.76917</v>
          </cell>
        </row>
        <row r="929">
          <cell r="B929">
            <v>44269</v>
          </cell>
          <cell r="C929">
            <v>142485714285.71429</v>
          </cell>
          <cell r="D929">
            <v>338723571428.57141</v>
          </cell>
          <cell r="E929">
            <v>184209428571.42856</v>
          </cell>
          <cell r="F929">
            <v>22000000000</v>
          </cell>
          <cell r="G929">
            <v>5000000000</v>
          </cell>
          <cell r="H929">
            <v>97000000000</v>
          </cell>
          <cell r="I929">
            <v>0</v>
          </cell>
          <cell r="J929">
            <v>73527964285.714279</v>
          </cell>
          <cell r="K929">
            <v>43142857142.85714</v>
          </cell>
          <cell r="L929">
            <v>27146857142.857143</v>
          </cell>
          <cell r="M929">
            <v>71967642857.142853</v>
          </cell>
          <cell r="N929">
            <v>9500000000</v>
          </cell>
          <cell r="O929">
            <v>11950000000</v>
          </cell>
          <cell r="P929">
            <v>0</v>
          </cell>
          <cell r="Q929">
            <v>4783571428.5714283</v>
          </cell>
          <cell r="R929">
            <v>155428571428.57144</v>
          </cell>
          <cell r="S929">
            <v>4928571428.5714283</v>
          </cell>
          <cell r="T929">
            <v>6571428571.4285717</v>
          </cell>
          <cell r="U929">
            <v>2985714285.7142859</v>
          </cell>
          <cell r="V929">
            <v>8022142857.1428576</v>
          </cell>
          <cell r="W929">
            <v>1200000000</v>
          </cell>
          <cell r="X929">
            <v>281428571.4285714</v>
          </cell>
          <cell r="Y929">
            <v>281428571.4285714</v>
          </cell>
          <cell r="Z929">
            <v>205714285.7142857</v>
          </cell>
          <cell r="AA929">
            <v>53014285714.285713</v>
          </cell>
          <cell r="AB929">
            <v>0</v>
          </cell>
          <cell r="AC929">
            <v>0</v>
          </cell>
          <cell r="AD929">
            <v>133585714285.71428</v>
          </cell>
          <cell r="AE929">
            <v>600000000</v>
          </cell>
          <cell r="AF929">
            <v>144285714.2857143</v>
          </cell>
          <cell r="AG929">
            <v>451642857.14285713</v>
          </cell>
          <cell r="AH929">
            <v>16698085714.285715</v>
          </cell>
          <cell r="AI929">
            <v>0</v>
          </cell>
          <cell r="AJ929">
            <v>515000000</v>
          </cell>
          <cell r="AK929">
            <v>1391428571.4285715</v>
          </cell>
          <cell r="AL929">
            <v>0</v>
          </cell>
          <cell r="AM929">
            <v>300000000</v>
          </cell>
          <cell r="AN929">
            <v>139285714.2857143</v>
          </cell>
          <cell r="AO929">
            <v>133882142857.14285</v>
          </cell>
          <cell r="AP929">
            <v>2000000000</v>
          </cell>
          <cell r="AQ929">
            <v>2828571428.5714288</v>
          </cell>
          <cell r="AR929">
            <v>2245000000</v>
          </cell>
          <cell r="AS929">
            <v>0</v>
          </cell>
          <cell r="AT929">
            <v>176785714.2857143</v>
          </cell>
          <cell r="AU929">
            <v>0</v>
          </cell>
          <cell r="AV929">
            <v>159142857.14285713</v>
          </cell>
          <cell r="AW929">
            <v>2300000000</v>
          </cell>
          <cell r="AX929">
            <v>692857142.85714281</v>
          </cell>
          <cell r="AY929">
            <v>350000000</v>
          </cell>
          <cell r="AZ929">
            <v>310000000</v>
          </cell>
          <cell r="BA929">
            <v>600000000</v>
          </cell>
          <cell r="BB929">
            <v>1071428571.4285715</v>
          </cell>
          <cell r="BC929">
            <v>15485714285.714285</v>
          </cell>
          <cell r="BD929">
            <v>0</v>
          </cell>
          <cell r="BE929">
            <v>0</v>
          </cell>
          <cell r="BF929">
            <v>0</v>
          </cell>
          <cell r="BG929">
            <v>900057142.85714281</v>
          </cell>
          <cell r="BH929">
            <v>0</v>
          </cell>
          <cell r="BI929">
            <v>285714285.71428573</v>
          </cell>
          <cell r="BJ929">
            <v>318428571.4285714</v>
          </cell>
          <cell r="BK929">
            <v>50714285.714285716</v>
          </cell>
          <cell r="BL929">
            <v>3300000000</v>
          </cell>
          <cell r="BM929">
            <v>2203571428.5714288</v>
          </cell>
          <cell r="BN929">
            <v>689285714.28571427</v>
          </cell>
          <cell r="BO929">
            <v>467857142.85714287</v>
          </cell>
          <cell r="BP929">
            <v>17857142.857142858</v>
          </cell>
          <cell r="BQ929">
            <v>0</v>
          </cell>
          <cell r="BR929">
            <v>120000000</v>
          </cell>
          <cell r="BS929">
            <v>0</v>
          </cell>
          <cell r="BT929">
            <v>0</v>
          </cell>
          <cell r="BU929">
            <v>718571428.57142854</v>
          </cell>
          <cell r="BV929">
            <v>0</v>
          </cell>
          <cell r="BW929">
            <v>457857142.85714287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303571428.5714286</v>
          </cell>
          <cell r="CH929">
            <v>346428571.4285714</v>
          </cell>
          <cell r="CI929">
            <v>0</v>
          </cell>
          <cell r="CJ929"/>
          <cell r="CK929"/>
          <cell r="CL929"/>
          <cell r="CM929"/>
          <cell r="CN929"/>
          <cell r="CO929"/>
          <cell r="CP929"/>
          <cell r="CQ929">
            <v>1590463892857.1426</v>
          </cell>
          <cell r="CR929">
            <v>938416071428.57153</v>
          </cell>
          <cell r="CS929">
            <v>652047821428.57129</v>
          </cell>
        </row>
        <row r="930">
          <cell r="B930">
            <v>44270</v>
          </cell>
          <cell r="C930">
            <v>142120000000</v>
          </cell>
          <cell r="D930">
            <v>337395000000</v>
          </cell>
          <cell r="E930">
            <v>184481066666.66666</v>
          </cell>
          <cell r="F930">
            <v>22000000000</v>
          </cell>
          <cell r="G930">
            <v>5000000000</v>
          </cell>
          <cell r="H930">
            <v>97000000000</v>
          </cell>
          <cell r="I930">
            <v>0</v>
          </cell>
          <cell r="J930">
            <v>73618833333.333328</v>
          </cell>
          <cell r="K930">
            <v>43266666666.666664</v>
          </cell>
          <cell r="L930">
            <v>27122133333.333332</v>
          </cell>
          <cell r="M930">
            <v>72010500000</v>
          </cell>
          <cell r="N930">
            <v>9500000000</v>
          </cell>
          <cell r="O930">
            <v>11950000000</v>
          </cell>
          <cell r="P930">
            <v>0</v>
          </cell>
          <cell r="Q930">
            <v>4786000000</v>
          </cell>
          <cell r="R930">
            <v>156166666666.66666</v>
          </cell>
          <cell r="S930">
            <v>4940000000</v>
          </cell>
          <cell r="T930">
            <v>6533333333.333333</v>
          </cell>
          <cell r="U930">
            <v>2986666666.6666665</v>
          </cell>
          <cell r="V930">
            <v>8030000000</v>
          </cell>
          <cell r="W930">
            <v>1200000000</v>
          </cell>
          <cell r="X930">
            <v>282000000</v>
          </cell>
          <cell r="Y930">
            <v>282000000</v>
          </cell>
          <cell r="Z930">
            <v>206666666.66666666</v>
          </cell>
          <cell r="AA930">
            <v>53020000000</v>
          </cell>
          <cell r="AB930">
            <v>0</v>
          </cell>
          <cell r="AC930">
            <v>0</v>
          </cell>
          <cell r="AD930">
            <v>133603333333.33333</v>
          </cell>
          <cell r="AE930">
            <v>600000000</v>
          </cell>
          <cell r="AF930">
            <v>144000000</v>
          </cell>
          <cell r="AG930">
            <v>451533333.33333331</v>
          </cell>
          <cell r="AH930">
            <v>16826900000</v>
          </cell>
          <cell r="AI930">
            <v>0</v>
          </cell>
          <cell r="AJ930">
            <v>514000000</v>
          </cell>
          <cell r="AK930">
            <v>1404666666.6666667</v>
          </cell>
          <cell r="AL930">
            <v>0</v>
          </cell>
          <cell r="AM930">
            <v>300000000</v>
          </cell>
          <cell r="AN930">
            <v>140000000</v>
          </cell>
          <cell r="AO930">
            <v>134046666666.66667</v>
          </cell>
          <cell r="AP930">
            <v>2000000000</v>
          </cell>
          <cell r="AQ930">
            <v>2880000000</v>
          </cell>
          <cell r="AR930">
            <v>2242000000</v>
          </cell>
          <cell r="AS930">
            <v>0</v>
          </cell>
          <cell r="AT930">
            <v>177000000</v>
          </cell>
          <cell r="AU930">
            <v>0</v>
          </cell>
          <cell r="AV930">
            <v>160866666.66666666</v>
          </cell>
          <cell r="AW930">
            <v>2300000000</v>
          </cell>
          <cell r="AX930">
            <v>700000000</v>
          </cell>
          <cell r="AY930">
            <v>350000000</v>
          </cell>
          <cell r="AZ930">
            <v>310000000</v>
          </cell>
          <cell r="BA930">
            <v>600000000</v>
          </cell>
          <cell r="BB930">
            <v>1066666666.6666666</v>
          </cell>
          <cell r="BC930">
            <v>15566666666.666666</v>
          </cell>
          <cell r="BD930">
            <v>0</v>
          </cell>
          <cell r="BE930">
            <v>0</v>
          </cell>
          <cell r="BF930">
            <v>0</v>
          </cell>
          <cell r="BG930">
            <v>840053333.33333337</v>
          </cell>
          <cell r="BH930">
            <v>0</v>
          </cell>
          <cell r="BI930">
            <v>266666666.66666666</v>
          </cell>
          <cell r="BJ930">
            <v>318533333.33333331</v>
          </cell>
          <cell r="BK930">
            <v>50666666.666666664</v>
          </cell>
          <cell r="BL930">
            <v>3300000000</v>
          </cell>
          <cell r="BM930">
            <v>2203333333.3333335</v>
          </cell>
          <cell r="BN930">
            <v>690000000</v>
          </cell>
          <cell r="BO930">
            <v>476666666.66666669</v>
          </cell>
          <cell r="BP930">
            <v>20000000</v>
          </cell>
          <cell r="BQ930">
            <v>0</v>
          </cell>
          <cell r="BR930">
            <v>120000000</v>
          </cell>
          <cell r="BS930">
            <v>0</v>
          </cell>
          <cell r="BT930">
            <v>0</v>
          </cell>
          <cell r="BU930">
            <v>727333333.33333337</v>
          </cell>
          <cell r="BV930">
            <v>0</v>
          </cell>
          <cell r="BW930">
            <v>470666666.66666669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304000000</v>
          </cell>
          <cell r="CH930">
            <v>345000000</v>
          </cell>
          <cell r="CI930">
            <v>0</v>
          </cell>
          <cell r="CJ930"/>
          <cell r="CK930"/>
          <cell r="CL930"/>
          <cell r="CM930"/>
          <cell r="CN930"/>
          <cell r="CO930"/>
          <cell r="CP930"/>
          <cell r="CQ930">
            <v>1590414753333.3337</v>
          </cell>
          <cell r="CR930">
            <v>939270386666.66663</v>
          </cell>
          <cell r="CS930">
            <v>651144366666.66663</v>
          </cell>
        </row>
        <row r="931">
          <cell r="B931">
            <v>44271</v>
          </cell>
          <cell r="C931">
            <v>142412500000</v>
          </cell>
          <cell r="D931">
            <v>336482500000</v>
          </cell>
          <cell r="E931">
            <v>184816687500</v>
          </cell>
          <cell r="F931">
            <v>22000000000</v>
          </cell>
          <cell r="G931">
            <v>5000000000</v>
          </cell>
          <cell r="H931">
            <v>96937500000</v>
          </cell>
          <cell r="I931">
            <v>0</v>
          </cell>
          <cell r="J931">
            <v>73684218750</v>
          </cell>
          <cell r="K931">
            <v>43437500000</v>
          </cell>
          <cell r="L931">
            <v>27100500000</v>
          </cell>
          <cell r="M931">
            <v>72753593750</v>
          </cell>
          <cell r="N931">
            <v>9500000000</v>
          </cell>
          <cell r="O931">
            <v>11950000000</v>
          </cell>
          <cell r="P931">
            <v>0</v>
          </cell>
          <cell r="Q931">
            <v>4800937500</v>
          </cell>
          <cell r="R931">
            <v>157062500000</v>
          </cell>
          <cell r="S931">
            <v>4968750000</v>
          </cell>
          <cell r="T931">
            <v>6500000000</v>
          </cell>
          <cell r="U931">
            <v>2987500000</v>
          </cell>
          <cell r="V931">
            <v>8027500000</v>
          </cell>
          <cell r="W931">
            <v>1195750000</v>
          </cell>
          <cell r="X931">
            <v>282500000</v>
          </cell>
          <cell r="Y931">
            <v>282500000</v>
          </cell>
          <cell r="Z931">
            <v>207500000</v>
          </cell>
          <cell r="AA931">
            <v>52400000000</v>
          </cell>
          <cell r="AB931">
            <v>0</v>
          </cell>
          <cell r="AC931">
            <v>0</v>
          </cell>
          <cell r="AD931">
            <v>131250000000</v>
          </cell>
          <cell r="AE931">
            <v>600000000</v>
          </cell>
          <cell r="AF931">
            <v>143750000</v>
          </cell>
          <cell r="AG931">
            <v>451437500</v>
          </cell>
          <cell r="AH931">
            <v>16939612500</v>
          </cell>
          <cell r="AI931">
            <v>0</v>
          </cell>
          <cell r="AJ931">
            <v>513125000</v>
          </cell>
          <cell r="AK931">
            <v>1422500000</v>
          </cell>
          <cell r="AL931">
            <v>0</v>
          </cell>
          <cell r="AM931">
            <v>300000000</v>
          </cell>
          <cell r="AN931">
            <v>137500000</v>
          </cell>
          <cell r="AO931">
            <v>134378125000</v>
          </cell>
          <cell r="AP931">
            <v>2000000000</v>
          </cell>
          <cell r="AQ931">
            <v>2925000000</v>
          </cell>
          <cell r="AR931">
            <v>2239375000</v>
          </cell>
          <cell r="AS931">
            <v>0</v>
          </cell>
          <cell r="AT931">
            <v>177187500</v>
          </cell>
          <cell r="AU931">
            <v>0</v>
          </cell>
          <cell r="AV931">
            <v>162375000</v>
          </cell>
          <cell r="AW931">
            <v>2300000000</v>
          </cell>
          <cell r="AX931">
            <v>706250000</v>
          </cell>
          <cell r="AY931">
            <v>350000000</v>
          </cell>
          <cell r="AZ931">
            <v>310000000</v>
          </cell>
          <cell r="BA931">
            <v>600000000</v>
          </cell>
          <cell r="BB931">
            <v>1062500000</v>
          </cell>
          <cell r="BC931">
            <v>15631250000</v>
          </cell>
          <cell r="BD931">
            <v>0</v>
          </cell>
          <cell r="BE931">
            <v>0</v>
          </cell>
          <cell r="BF931">
            <v>0</v>
          </cell>
          <cell r="BG931">
            <v>787550000</v>
          </cell>
          <cell r="BH931">
            <v>0</v>
          </cell>
          <cell r="BI931">
            <v>250000000</v>
          </cell>
          <cell r="BJ931">
            <v>300937500</v>
          </cell>
          <cell r="BK931">
            <v>50625000</v>
          </cell>
          <cell r="BL931">
            <v>3300000000</v>
          </cell>
          <cell r="BM931">
            <v>2206250000</v>
          </cell>
          <cell r="BN931">
            <v>690625000</v>
          </cell>
          <cell r="BO931">
            <v>484375000</v>
          </cell>
          <cell r="BP931">
            <v>18750000</v>
          </cell>
          <cell r="BQ931">
            <v>0</v>
          </cell>
          <cell r="BR931">
            <v>120000000</v>
          </cell>
          <cell r="BS931">
            <v>0</v>
          </cell>
          <cell r="BT931">
            <v>0</v>
          </cell>
          <cell r="BU931">
            <v>735000000</v>
          </cell>
          <cell r="BV931">
            <v>0</v>
          </cell>
          <cell r="BW931">
            <v>481875000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304375000</v>
          </cell>
          <cell r="CH931">
            <v>343750000</v>
          </cell>
          <cell r="CI931">
            <v>0</v>
          </cell>
          <cell r="CJ931"/>
          <cell r="CK931"/>
          <cell r="CL931"/>
          <cell r="CM931"/>
          <cell r="CN931"/>
          <cell r="CO931"/>
          <cell r="CP931"/>
          <cell r="CQ931">
            <v>1589464537500</v>
          </cell>
          <cell r="CR931">
            <v>938752693750</v>
          </cell>
          <cell r="CS931">
            <v>650711843750</v>
          </cell>
        </row>
        <row r="932">
          <cell r="B932">
            <v>44272</v>
          </cell>
          <cell r="C932">
            <v>142788235294.11765</v>
          </cell>
          <cell r="D932">
            <v>335677352941.17645</v>
          </cell>
          <cell r="E932">
            <v>185112823529.41177</v>
          </cell>
          <cell r="F932">
            <v>22000000000</v>
          </cell>
          <cell r="G932">
            <v>5000000000</v>
          </cell>
          <cell r="H932">
            <v>96882352941.176468</v>
          </cell>
          <cell r="I932">
            <v>0</v>
          </cell>
          <cell r="J932">
            <v>73741911764.705887</v>
          </cell>
          <cell r="K932">
            <v>43588235294.117645</v>
          </cell>
          <cell r="L932">
            <v>27081411764.705883</v>
          </cell>
          <cell r="M932">
            <v>73409264705.882355</v>
          </cell>
          <cell r="N932">
            <v>9500000000</v>
          </cell>
          <cell r="O932">
            <v>11950000000</v>
          </cell>
          <cell r="P932">
            <v>0</v>
          </cell>
          <cell r="Q932">
            <v>4814117647.0588236</v>
          </cell>
          <cell r="R932">
            <v>157852941176.47058</v>
          </cell>
          <cell r="S932">
            <v>4994117647.0588236</v>
          </cell>
          <cell r="T932">
            <v>6470588235.2941179</v>
          </cell>
          <cell r="U932">
            <v>2988235294.1176472</v>
          </cell>
          <cell r="V932">
            <v>8025294117.6470585</v>
          </cell>
          <cell r="W932">
            <v>1192000000</v>
          </cell>
          <cell r="X932">
            <v>282941176.47058821</v>
          </cell>
          <cell r="Y932">
            <v>282941176.47058821</v>
          </cell>
          <cell r="Z932">
            <v>208235294.11764705</v>
          </cell>
          <cell r="AA932">
            <v>51852941176.470589</v>
          </cell>
          <cell r="AB932">
            <v>0</v>
          </cell>
          <cell r="AC932">
            <v>0</v>
          </cell>
          <cell r="AD932">
            <v>131932352941.17647</v>
          </cell>
          <cell r="AE932">
            <v>600000000</v>
          </cell>
          <cell r="AF932">
            <v>143529411.7647059</v>
          </cell>
          <cell r="AG932">
            <v>451352941.17647058</v>
          </cell>
          <cell r="AH932">
            <v>17039064705.882353</v>
          </cell>
          <cell r="AI932">
            <v>0</v>
          </cell>
          <cell r="AJ932">
            <v>512352941.17647058</v>
          </cell>
          <cell r="AK932">
            <v>1438235294.1176472</v>
          </cell>
          <cell r="AL932">
            <v>0</v>
          </cell>
          <cell r="AM932">
            <v>300000000</v>
          </cell>
          <cell r="AN932">
            <v>135294117.64705881</v>
          </cell>
          <cell r="AO932">
            <v>134670588235.29411</v>
          </cell>
          <cell r="AP932">
            <v>2000000000</v>
          </cell>
          <cell r="AQ932">
            <v>2964705882.352941</v>
          </cell>
          <cell r="AR932">
            <v>2237058823.5294118</v>
          </cell>
          <cell r="AS932">
            <v>0</v>
          </cell>
          <cell r="AT932">
            <v>177352941.17647058</v>
          </cell>
          <cell r="AU932">
            <v>0</v>
          </cell>
          <cell r="AV932">
            <v>163705882.35294119</v>
          </cell>
          <cell r="AW932">
            <v>2300000000</v>
          </cell>
          <cell r="AX932">
            <v>729411764.70588231</v>
          </cell>
          <cell r="AY932">
            <v>350000000</v>
          </cell>
          <cell r="AZ932">
            <v>310000000</v>
          </cell>
          <cell r="BA932">
            <v>600000000</v>
          </cell>
          <cell r="BB932">
            <v>1058823529.4117647</v>
          </cell>
          <cell r="BC932">
            <v>15688235294.117647</v>
          </cell>
          <cell r="BD932">
            <v>0</v>
          </cell>
          <cell r="BE932">
            <v>0</v>
          </cell>
          <cell r="BF932">
            <v>0</v>
          </cell>
          <cell r="BG932">
            <v>741223529.41176474</v>
          </cell>
          <cell r="BH932">
            <v>0</v>
          </cell>
          <cell r="BI932">
            <v>235294117.64705881</v>
          </cell>
          <cell r="BJ932">
            <v>302058823.52941179</v>
          </cell>
          <cell r="BK932">
            <v>50588235.294117644</v>
          </cell>
          <cell r="BL932">
            <v>3300000000</v>
          </cell>
          <cell r="BM932">
            <v>2208823529.4117646</v>
          </cell>
          <cell r="BN932">
            <v>691176470.58823526</v>
          </cell>
          <cell r="BO932">
            <v>491176470.58823532</v>
          </cell>
          <cell r="BP932">
            <v>17647058.823529411</v>
          </cell>
          <cell r="BQ932">
            <v>0</v>
          </cell>
          <cell r="BR932">
            <v>120000000</v>
          </cell>
          <cell r="BS932">
            <v>0</v>
          </cell>
          <cell r="BT932">
            <v>0</v>
          </cell>
          <cell r="BU932">
            <v>741764705.88235295</v>
          </cell>
          <cell r="BV932">
            <v>0</v>
          </cell>
          <cell r="BW932">
            <v>491764705.88235295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304705882.35294116</v>
          </cell>
          <cell r="CH932">
            <v>342647058.82352942</v>
          </cell>
          <cell r="CI932">
            <v>0</v>
          </cell>
          <cell r="CJ932"/>
          <cell r="CK932"/>
          <cell r="CL932"/>
          <cell r="CM932"/>
          <cell r="CN932"/>
          <cell r="CO932"/>
          <cell r="CP932"/>
          <cell r="CQ932">
            <v>1591536876470.5889</v>
          </cell>
          <cell r="CR932">
            <v>941206670588.23511</v>
          </cell>
          <cell r="CS932">
            <v>650330205882.35315</v>
          </cell>
        </row>
        <row r="933">
          <cell r="B933">
            <v>44273</v>
          </cell>
          <cell r="C933">
            <v>143844444444.44446</v>
          </cell>
          <cell r="D933">
            <v>335072777777.77777</v>
          </cell>
          <cell r="E933">
            <v>185433222222.22223</v>
          </cell>
          <cell r="F933">
            <v>22000000000</v>
          </cell>
          <cell r="G933">
            <v>5000000000</v>
          </cell>
          <cell r="H933">
            <v>96833333333.333328</v>
          </cell>
          <cell r="I933">
            <v>0</v>
          </cell>
          <cell r="J933">
            <v>73838972222.222229</v>
          </cell>
          <cell r="K933">
            <v>43388888888.888885</v>
          </cell>
          <cell r="L933">
            <v>27064444444.444443</v>
          </cell>
          <cell r="M933">
            <v>73742083333.333328</v>
          </cell>
          <cell r="N933">
            <v>9500000000</v>
          </cell>
          <cell r="O933">
            <v>11950000000</v>
          </cell>
          <cell r="P933">
            <v>0</v>
          </cell>
          <cell r="Q933">
            <v>4837222222.2222223</v>
          </cell>
          <cell r="R933">
            <v>158833333333.33334</v>
          </cell>
          <cell r="S933">
            <v>5022222222.2222223</v>
          </cell>
          <cell r="T933">
            <v>6355555555.5555553</v>
          </cell>
          <cell r="U933">
            <v>2988888888.8888888</v>
          </cell>
          <cell r="V933">
            <v>8034444444.4444447</v>
          </cell>
          <cell r="W933">
            <v>1188666666.6666667</v>
          </cell>
          <cell r="X933">
            <v>283333333.33333331</v>
          </cell>
          <cell r="Y933">
            <v>283333333.33333331</v>
          </cell>
          <cell r="Z933">
            <v>208888888.8888889</v>
          </cell>
          <cell r="AA933">
            <v>51155555555.555557</v>
          </cell>
          <cell r="AB933">
            <v>0</v>
          </cell>
          <cell r="AC933">
            <v>0</v>
          </cell>
          <cell r="AD933">
            <v>131925000000</v>
          </cell>
          <cell r="AE933">
            <v>600000000</v>
          </cell>
          <cell r="AF933">
            <v>143333333.33333334</v>
          </cell>
          <cell r="AG933">
            <v>451277777.77777779</v>
          </cell>
          <cell r="AH933">
            <v>17127466666.666666</v>
          </cell>
          <cell r="AI933">
            <v>0</v>
          </cell>
          <cell r="AJ933">
            <v>511666666.66666669</v>
          </cell>
          <cell r="AK933">
            <v>1457777777.7777777</v>
          </cell>
          <cell r="AL933">
            <v>0</v>
          </cell>
          <cell r="AM933">
            <v>300000000</v>
          </cell>
          <cell r="AN933">
            <v>133333333.33333333</v>
          </cell>
          <cell r="AO933">
            <v>134375000000</v>
          </cell>
          <cell r="AP933">
            <v>2000000000</v>
          </cell>
          <cell r="AQ933">
            <v>3000000000</v>
          </cell>
          <cell r="AR933">
            <v>2246111111.1111112</v>
          </cell>
          <cell r="AS933">
            <v>0</v>
          </cell>
          <cell r="AT933">
            <v>177500000</v>
          </cell>
          <cell r="AU933">
            <v>0</v>
          </cell>
          <cell r="AV933">
            <v>159166666.66666666</v>
          </cell>
          <cell r="AW933">
            <v>2300000000</v>
          </cell>
          <cell r="AX933">
            <v>741666666.66666663</v>
          </cell>
          <cell r="AY933">
            <v>330555555.55555558</v>
          </cell>
          <cell r="AZ933">
            <v>310000000</v>
          </cell>
          <cell r="BA933">
            <v>600000000</v>
          </cell>
          <cell r="BB933">
            <v>1055555555.5555556</v>
          </cell>
          <cell r="BC933">
            <v>15738888888.888889</v>
          </cell>
          <cell r="BD933">
            <v>0</v>
          </cell>
          <cell r="BE933">
            <v>0</v>
          </cell>
          <cell r="BF933">
            <v>0</v>
          </cell>
          <cell r="BG933">
            <v>700044444.44444442</v>
          </cell>
          <cell r="BH933">
            <v>0</v>
          </cell>
          <cell r="BI933">
            <v>222222222.22222221</v>
          </cell>
          <cell r="BJ933">
            <v>303055555.55555558</v>
          </cell>
          <cell r="BK933">
            <v>50555555.555555552</v>
          </cell>
          <cell r="BL933">
            <v>3300000000</v>
          </cell>
          <cell r="BM933">
            <v>2208333333.3333335</v>
          </cell>
          <cell r="BN933">
            <v>691666666.66666663</v>
          </cell>
          <cell r="BO933">
            <v>500000000</v>
          </cell>
          <cell r="BP933">
            <v>16666666.666666666</v>
          </cell>
          <cell r="BQ933">
            <v>0</v>
          </cell>
          <cell r="BR933">
            <v>120000000</v>
          </cell>
          <cell r="BS933">
            <v>0</v>
          </cell>
          <cell r="BT933">
            <v>0</v>
          </cell>
          <cell r="BU933">
            <v>747777777.77777779</v>
          </cell>
          <cell r="BV933">
            <v>0</v>
          </cell>
          <cell r="BW933">
            <v>486666666.66666669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302777777.77777779</v>
          </cell>
          <cell r="CH933">
            <v>341666666.66666669</v>
          </cell>
          <cell r="CI933">
            <v>0</v>
          </cell>
          <cell r="CJ933"/>
          <cell r="CK933"/>
          <cell r="CL933"/>
          <cell r="CM933"/>
          <cell r="CN933"/>
          <cell r="CO933"/>
          <cell r="CP933"/>
          <cell r="CQ933">
            <v>1592535344444.4453</v>
          </cell>
          <cell r="CR933">
            <v>942296705555.55542</v>
          </cell>
          <cell r="CS933">
            <v>650238638888.88879</v>
          </cell>
        </row>
        <row r="934">
          <cell r="B934">
            <v>44274</v>
          </cell>
          <cell r="C934">
            <v>144789473684.21054</v>
          </cell>
          <cell r="D934">
            <v>334531842105.26318</v>
          </cell>
          <cell r="E934">
            <v>185719894736.8421</v>
          </cell>
          <cell r="F934">
            <v>22000000000</v>
          </cell>
          <cell r="G934">
            <v>5000000000</v>
          </cell>
          <cell r="H934">
            <v>96789473684.210526</v>
          </cell>
          <cell r="I934">
            <v>0</v>
          </cell>
          <cell r="J934">
            <v>73925815789.473679</v>
          </cell>
          <cell r="K934">
            <v>43210526315.789474</v>
          </cell>
          <cell r="L934">
            <v>27049263157.894737</v>
          </cell>
          <cell r="M934">
            <v>74039868421.052628</v>
          </cell>
          <cell r="N934">
            <v>9500000000</v>
          </cell>
          <cell r="O934">
            <v>11950000000</v>
          </cell>
          <cell r="P934">
            <v>0</v>
          </cell>
          <cell r="Q934">
            <v>4857894736.8421049</v>
          </cell>
          <cell r="R934">
            <v>159710526315.78946</v>
          </cell>
          <cell r="S934">
            <v>5047368421.0526314</v>
          </cell>
          <cell r="T934">
            <v>6252631578.9473686</v>
          </cell>
          <cell r="U934">
            <v>2989473684.2105265</v>
          </cell>
          <cell r="V934">
            <v>8042631578.9473686</v>
          </cell>
          <cell r="W934">
            <v>1185684210.5263157</v>
          </cell>
          <cell r="X934">
            <v>283684210.52631581</v>
          </cell>
          <cell r="Y934">
            <v>283684210.52631581</v>
          </cell>
          <cell r="Z934">
            <v>209473684.21052632</v>
          </cell>
          <cell r="AA934">
            <v>50531578947.368423</v>
          </cell>
          <cell r="AB934">
            <v>0</v>
          </cell>
          <cell r="AC934">
            <v>0</v>
          </cell>
          <cell r="AD934">
            <v>132505263157.89473</v>
          </cell>
          <cell r="AE934">
            <v>600000000</v>
          </cell>
          <cell r="AF934">
            <v>143157894.7368421</v>
          </cell>
          <cell r="AG934">
            <v>451210526.31578946</v>
          </cell>
          <cell r="AH934">
            <v>17206563157.894737</v>
          </cell>
          <cell r="AI934">
            <v>0</v>
          </cell>
          <cell r="AJ934">
            <v>511052631.57894737</v>
          </cell>
          <cell r="AK934">
            <v>1475263157.8947368</v>
          </cell>
          <cell r="AL934">
            <v>0</v>
          </cell>
          <cell r="AM934">
            <v>300000000</v>
          </cell>
          <cell r="AN934">
            <v>131578947.36842105</v>
          </cell>
          <cell r="AO934">
            <v>133994736842.10527</v>
          </cell>
          <cell r="AP934">
            <v>2000000000</v>
          </cell>
          <cell r="AQ934">
            <v>3031578947.3684211</v>
          </cell>
          <cell r="AR934">
            <v>2254210526.3157897</v>
          </cell>
          <cell r="AS934">
            <v>0</v>
          </cell>
          <cell r="AT934">
            <v>177631578.94736841</v>
          </cell>
          <cell r="AU934">
            <v>0</v>
          </cell>
          <cell r="AV934">
            <v>156789473.68421054</v>
          </cell>
          <cell r="AW934">
            <v>2300000000</v>
          </cell>
          <cell r="AX934">
            <v>752631578.94736838</v>
          </cell>
          <cell r="AY934">
            <v>331578947.36842108</v>
          </cell>
          <cell r="AZ934">
            <v>310000000</v>
          </cell>
          <cell r="BA934">
            <v>600000000</v>
          </cell>
          <cell r="BB934">
            <v>1052631578.9473684</v>
          </cell>
          <cell r="BC934">
            <v>15784210526.31579</v>
          </cell>
          <cell r="BD934">
            <v>0</v>
          </cell>
          <cell r="BE934">
            <v>0</v>
          </cell>
          <cell r="BF934">
            <v>0</v>
          </cell>
          <cell r="BG934">
            <v>663200000</v>
          </cell>
          <cell r="BH934">
            <v>0</v>
          </cell>
          <cell r="BI934">
            <v>210526315.78947368</v>
          </cell>
          <cell r="BJ934">
            <v>303947368.42105263</v>
          </cell>
          <cell r="BK934">
            <v>50526315.789473683</v>
          </cell>
          <cell r="BL934">
            <v>3300000000</v>
          </cell>
          <cell r="BM934">
            <v>2207894736.8421054</v>
          </cell>
          <cell r="BN934">
            <v>692105263.15789473</v>
          </cell>
          <cell r="BO934">
            <v>507894736.84210527</v>
          </cell>
          <cell r="BP934">
            <v>15789473.684210526</v>
          </cell>
          <cell r="BQ934">
            <v>0</v>
          </cell>
          <cell r="BR934">
            <v>120000000</v>
          </cell>
          <cell r="BS934">
            <v>0</v>
          </cell>
          <cell r="BT934">
            <v>0</v>
          </cell>
          <cell r="BU934">
            <v>753157894.73684216</v>
          </cell>
          <cell r="BV934">
            <v>0</v>
          </cell>
          <cell r="BW934">
            <v>482105263.15789473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301052631.57894737</v>
          </cell>
          <cell r="CH934">
            <v>340789473.68421054</v>
          </cell>
          <cell r="CI934">
            <v>0</v>
          </cell>
          <cell r="CJ934"/>
          <cell r="CK934"/>
          <cell r="CL934"/>
          <cell r="CM934"/>
          <cell r="CN934"/>
          <cell r="CO934"/>
          <cell r="CP934"/>
          <cell r="CQ934">
            <v>1593919868421.0525</v>
          </cell>
          <cell r="CR934">
            <v>943763157894.73694</v>
          </cell>
          <cell r="CS934">
            <v>650156710526.31604</v>
          </cell>
        </row>
        <row r="935">
          <cell r="B935">
            <v>44275</v>
          </cell>
          <cell r="C935">
            <v>145640000000</v>
          </cell>
          <cell r="D935">
            <v>334045000000</v>
          </cell>
          <cell r="E935">
            <v>185977900000</v>
          </cell>
          <cell r="F935">
            <v>22000000000</v>
          </cell>
          <cell r="G935">
            <v>5000000000</v>
          </cell>
          <cell r="H935">
            <v>96750000000</v>
          </cell>
          <cell r="I935">
            <v>0</v>
          </cell>
          <cell r="J935">
            <v>74003975000</v>
          </cell>
          <cell r="K935">
            <v>43050000000</v>
          </cell>
          <cell r="L935">
            <v>27035600000</v>
          </cell>
          <cell r="M935">
            <v>74307875000</v>
          </cell>
          <cell r="N935">
            <v>9500000000</v>
          </cell>
          <cell r="O935">
            <v>11950000000</v>
          </cell>
          <cell r="P935">
            <v>0</v>
          </cell>
          <cell r="Q935">
            <v>4876500000</v>
          </cell>
          <cell r="R935">
            <v>160500000000</v>
          </cell>
          <cell r="S935">
            <v>5070000000</v>
          </cell>
          <cell r="T935">
            <v>6160000000</v>
          </cell>
          <cell r="U935">
            <v>2990000000</v>
          </cell>
          <cell r="V935">
            <v>8050000000</v>
          </cell>
          <cell r="W935">
            <v>1183000000</v>
          </cell>
          <cell r="X935">
            <v>284000000</v>
          </cell>
          <cell r="Y935">
            <v>284000000</v>
          </cell>
          <cell r="Z935">
            <v>210000000</v>
          </cell>
          <cell r="AA935">
            <v>49970000000</v>
          </cell>
          <cell r="AB935">
            <v>0</v>
          </cell>
          <cell r="AC935">
            <v>0</v>
          </cell>
          <cell r="AD935">
            <v>133027500000</v>
          </cell>
          <cell r="AE935">
            <v>600000000</v>
          </cell>
          <cell r="AF935">
            <v>143000000</v>
          </cell>
          <cell r="AG935">
            <v>451150000</v>
          </cell>
          <cell r="AH935">
            <v>17277750000</v>
          </cell>
          <cell r="AI935">
            <v>0</v>
          </cell>
          <cell r="AJ935">
            <v>510500000</v>
          </cell>
          <cell r="AK935">
            <v>1491000000</v>
          </cell>
          <cell r="AL935">
            <v>0</v>
          </cell>
          <cell r="AM935">
            <v>300000000</v>
          </cell>
          <cell r="AN935">
            <v>130000000</v>
          </cell>
          <cell r="AO935">
            <v>133652500000</v>
          </cell>
          <cell r="AP935">
            <v>2000000000</v>
          </cell>
          <cell r="AQ935">
            <v>3060000000</v>
          </cell>
          <cell r="AR935">
            <v>2261500000</v>
          </cell>
          <cell r="AS935">
            <v>0</v>
          </cell>
          <cell r="AT935">
            <v>177750000</v>
          </cell>
          <cell r="AU935">
            <v>0</v>
          </cell>
          <cell r="AV935">
            <v>154650000</v>
          </cell>
          <cell r="AW935">
            <v>2300000000</v>
          </cell>
          <cell r="AX935">
            <v>762500000</v>
          </cell>
          <cell r="AY935">
            <v>332500000</v>
          </cell>
          <cell r="AZ935">
            <v>310000000</v>
          </cell>
          <cell r="BA935">
            <v>600000000</v>
          </cell>
          <cell r="BB935">
            <v>1050000000</v>
          </cell>
          <cell r="BC935">
            <v>15825000000</v>
          </cell>
          <cell r="BD935">
            <v>0</v>
          </cell>
          <cell r="BE935">
            <v>0</v>
          </cell>
          <cell r="BF935">
            <v>0</v>
          </cell>
          <cell r="BG935">
            <v>630040000</v>
          </cell>
          <cell r="BH935">
            <v>0</v>
          </cell>
          <cell r="BI935">
            <v>200000000</v>
          </cell>
          <cell r="BJ935">
            <v>304750000</v>
          </cell>
          <cell r="BK935">
            <v>50500000</v>
          </cell>
          <cell r="BL935">
            <v>3300000000</v>
          </cell>
          <cell r="BM935">
            <v>2207500000</v>
          </cell>
          <cell r="BN935">
            <v>692500000</v>
          </cell>
          <cell r="BO935">
            <v>515000000</v>
          </cell>
          <cell r="BP935">
            <v>15000000</v>
          </cell>
          <cell r="BQ935">
            <v>0</v>
          </cell>
          <cell r="BR935">
            <v>120000000</v>
          </cell>
          <cell r="BS935">
            <v>0</v>
          </cell>
          <cell r="BT935">
            <v>0</v>
          </cell>
          <cell r="BU935">
            <v>758000000</v>
          </cell>
          <cell r="BV935">
            <v>0</v>
          </cell>
          <cell r="BW935">
            <v>478000000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299500000</v>
          </cell>
          <cell r="CH935">
            <v>340000000</v>
          </cell>
          <cell r="CI935">
            <v>0</v>
          </cell>
          <cell r="CJ935"/>
          <cell r="CK935"/>
          <cell r="CL935"/>
          <cell r="CM935"/>
          <cell r="CN935"/>
          <cell r="CO935"/>
          <cell r="CP935"/>
          <cell r="CQ935">
            <v>1595165940000</v>
          </cell>
          <cell r="CR935">
            <v>945082965000</v>
          </cell>
          <cell r="CS935">
            <v>650082975000</v>
          </cell>
        </row>
        <row r="936">
          <cell r="B936">
            <v>44276</v>
          </cell>
          <cell r="C936">
            <v>146409523809.5238</v>
          </cell>
          <cell r="D936">
            <v>333604523809.5238</v>
          </cell>
          <cell r="E936">
            <v>186211333333.33334</v>
          </cell>
          <cell r="F936">
            <v>22000000000</v>
          </cell>
          <cell r="G936">
            <v>5000000000</v>
          </cell>
          <cell r="H936">
            <v>96714285714.285721</v>
          </cell>
          <cell r="I936">
            <v>0</v>
          </cell>
          <cell r="J936">
            <v>74074690476.190475</v>
          </cell>
          <cell r="K936">
            <v>42904761904.761902</v>
          </cell>
          <cell r="L936">
            <v>27023238095.238094</v>
          </cell>
          <cell r="M936">
            <v>74550357142.857147</v>
          </cell>
          <cell r="N936">
            <v>9500000000</v>
          </cell>
          <cell r="O936">
            <v>11950000000</v>
          </cell>
          <cell r="P936">
            <v>0</v>
          </cell>
          <cell r="Q936">
            <v>4893333333.333333</v>
          </cell>
          <cell r="R936">
            <v>161214285714.28571</v>
          </cell>
          <cell r="S936">
            <v>5090476190.4761906</v>
          </cell>
          <cell r="T936">
            <v>6076190476.1904764</v>
          </cell>
          <cell r="U936">
            <v>2990476190.4761906</v>
          </cell>
          <cell r="V936">
            <v>8056666666.666667</v>
          </cell>
          <cell r="W936">
            <v>1180571428.5714285</v>
          </cell>
          <cell r="X936">
            <v>284285714.28571427</v>
          </cell>
          <cell r="Y936">
            <v>284285714.28571427</v>
          </cell>
          <cell r="Z936">
            <v>210476190.47619048</v>
          </cell>
          <cell r="AA936">
            <v>49461904761.904762</v>
          </cell>
          <cell r="AB936">
            <v>0</v>
          </cell>
          <cell r="AC936">
            <v>0</v>
          </cell>
          <cell r="AD936">
            <v>133500000000</v>
          </cell>
          <cell r="AE936">
            <v>600000000</v>
          </cell>
          <cell r="AF936">
            <v>142857142.85714287</v>
          </cell>
          <cell r="AG936">
            <v>451095238.09523809</v>
          </cell>
          <cell r="AH936">
            <v>17342157142.857143</v>
          </cell>
          <cell r="AI936">
            <v>0</v>
          </cell>
          <cell r="AJ936">
            <v>510000000</v>
          </cell>
          <cell r="AK936">
            <v>1505238095.2380953</v>
          </cell>
          <cell r="AL936">
            <v>0</v>
          </cell>
          <cell r="AM936">
            <v>300000000</v>
          </cell>
          <cell r="AN936">
            <v>128571428.57142857</v>
          </cell>
          <cell r="AO936">
            <v>133342857142.85715</v>
          </cell>
          <cell r="AP936">
            <v>2000000000</v>
          </cell>
          <cell r="AQ936">
            <v>3085714285.7142859</v>
          </cell>
          <cell r="AR936">
            <v>2268095238.0952382</v>
          </cell>
          <cell r="AS936">
            <v>0</v>
          </cell>
          <cell r="AT936">
            <v>177857142.85714287</v>
          </cell>
          <cell r="AU936">
            <v>0</v>
          </cell>
          <cell r="AV936">
            <v>152714285.7142857</v>
          </cell>
          <cell r="AW936">
            <v>2300000000</v>
          </cell>
          <cell r="AX936">
            <v>771428571.42857146</v>
          </cell>
          <cell r="AY936">
            <v>333333333.33333331</v>
          </cell>
          <cell r="AZ936">
            <v>310000000</v>
          </cell>
          <cell r="BA936">
            <v>600000000</v>
          </cell>
          <cell r="BB936">
            <v>1047619047.6190476</v>
          </cell>
          <cell r="BC936">
            <v>15861904761.904762</v>
          </cell>
          <cell r="BD936">
            <v>0</v>
          </cell>
          <cell r="BE936">
            <v>0</v>
          </cell>
          <cell r="BF936">
            <v>0</v>
          </cell>
          <cell r="BG936">
            <v>600038095.23809528</v>
          </cell>
          <cell r="BH936">
            <v>0</v>
          </cell>
          <cell r="BI936">
            <v>190476190.47619048</v>
          </cell>
          <cell r="BJ936">
            <v>305476190.47619045</v>
          </cell>
          <cell r="BK936">
            <v>50476190.476190478</v>
          </cell>
          <cell r="BL936">
            <v>3300000000</v>
          </cell>
          <cell r="BM936">
            <v>2207142857.1428571</v>
          </cell>
          <cell r="BN936">
            <v>692857142.85714281</v>
          </cell>
          <cell r="BO936">
            <v>521428571.4285714</v>
          </cell>
          <cell r="BP936">
            <v>14285714.285714285</v>
          </cell>
          <cell r="BQ936">
            <v>0</v>
          </cell>
          <cell r="BR936">
            <v>120000000</v>
          </cell>
          <cell r="BS936">
            <v>0</v>
          </cell>
          <cell r="BT936">
            <v>0</v>
          </cell>
          <cell r="BU936">
            <v>762380952.38095236</v>
          </cell>
          <cell r="BV936">
            <v>0</v>
          </cell>
          <cell r="BW936">
            <v>474285714.28571427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298095238.09523809</v>
          </cell>
          <cell r="CH936">
            <v>339285714.28571427</v>
          </cell>
          <cell r="CI936">
            <v>0</v>
          </cell>
          <cell r="CJ936"/>
          <cell r="CK936"/>
          <cell r="CL936"/>
          <cell r="CM936"/>
          <cell r="CN936"/>
          <cell r="CO936"/>
          <cell r="CP936"/>
          <cell r="CQ936">
            <v>1596293338095.2373</v>
          </cell>
          <cell r="CR936">
            <v>946277076190.47656</v>
          </cell>
          <cell r="CS936">
            <v>650016261904.76172</v>
          </cell>
        </row>
        <row r="937">
          <cell r="B937">
            <v>44277</v>
          </cell>
          <cell r="C937">
            <v>147107763636.36365</v>
          </cell>
          <cell r="D937">
            <v>333204090909.09088</v>
          </cell>
          <cell r="E937">
            <v>186423545454.54544</v>
          </cell>
          <cell r="F937">
            <v>22000000000</v>
          </cell>
          <cell r="G937">
            <v>5000000000</v>
          </cell>
          <cell r="H937">
            <v>96681818181.818176</v>
          </cell>
          <cell r="I937">
            <v>0</v>
          </cell>
          <cell r="J937">
            <v>74138977272.72728</v>
          </cell>
          <cell r="K937">
            <v>42772727272.727272</v>
          </cell>
          <cell r="L937">
            <v>27012000000</v>
          </cell>
          <cell r="M937">
            <v>74770795454.545456</v>
          </cell>
          <cell r="N937">
            <v>9500000000</v>
          </cell>
          <cell r="O937">
            <v>11950000000</v>
          </cell>
          <cell r="P937">
            <v>0</v>
          </cell>
          <cell r="Q937">
            <v>4908636363.636364</v>
          </cell>
          <cell r="R937">
            <v>161863636363.63635</v>
          </cell>
          <cell r="S937">
            <v>5109090909.090909</v>
          </cell>
          <cell r="T937">
            <v>6000000000</v>
          </cell>
          <cell r="U937">
            <v>2990909090.909091</v>
          </cell>
          <cell r="V937">
            <v>8062727272.727273</v>
          </cell>
          <cell r="W937">
            <v>1178363636.3636363</v>
          </cell>
          <cell r="X937">
            <v>284545454.54545456</v>
          </cell>
          <cell r="Y937">
            <v>284545454.54545456</v>
          </cell>
          <cell r="Z937">
            <v>210909090.90909091</v>
          </cell>
          <cell r="AA937">
            <v>49000000000</v>
          </cell>
          <cell r="AB937">
            <v>0</v>
          </cell>
          <cell r="AC937">
            <v>0</v>
          </cell>
          <cell r="AD937">
            <v>133929545454.54546</v>
          </cell>
          <cell r="AE937">
            <v>600000000</v>
          </cell>
          <cell r="AF937">
            <v>142727272.72727272</v>
          </cell>
          <cell r="AG937">
            <v>451045454.54545456</v>
          </cell>
          <cell r="AH937">
            <v>17400709090.909092</v>
          </cell>
          <cell r="AI937">
            <v>0</v>
          </cell>
          <cell r="AJ937">
            <v>509545454.54545456</v>
          </cell>
          <cell r="AK937">
            <v>1518181818.1818182</v>
          </cell>
          <cell r="AL937">
            <v>0</v>
          </cell>
          <cell r="AM937">
            <v>300000000</v>
          </cell>
          <cell r="AN937">
            <v>127272727.27272727</v>
          </cell>
          <cell r="AO937">
            <v>133156818181.81818</v>
          </cell>
          <cell r="AP937">
            <v>2000000000</v>
          </cell>
          <cell r="AQ937">
            <v>3109090909.090909</v>
          </cell>
          <cell r="AR937">
            <v>2274090909.090909</v>
          </cell>
          <cell r="AS937">
            <v>0</v>
          </cell>
          <cell r="AT937">
            <v>177954545.45454547</v>
          </cell>
          <cell r="AU937">
            <v>0</v>
          </cell>
          <cell r="AV937">
            <v>150954545.45454547</v>
          </cell>
          <cell r="AW937">
            <v>2300000000</v>
          </cell>
          <cell r="AX937">
            <v>779545454.5454545</v>
          </cell>
          <cell r="AY937">
            <v>334090909.09090906</v>
          </cell>
          <cell r="AZ937">
            <v>310000000</v>
          </cell>
          <cell r="BA937">
            <v>600000000</v>
          </cell>
          <cell r="BB937">
            <v>1045454545.4545455</v>
          </cell>
          <cell r="BC937">
            <v>15895454545.454546</v>
          </cell>
          <cell r="BD937">
            <v>0</v>
          </cell>
          <cell r="BE937">
            <v>0</v>
          </cell>
          <cell r="BF937">
            <v>0</v>
          </cell>
          <cell r="BG937">
            <v>572763636.36363637</v>
          </cell>
          <cell r="BH937">
            <v>0</v>
          </cell>
          <cell r="BI937">
            <v>181818181.81818181</v>
          </cell>
          <cell r="BJ937">
            <v>306136363.63636363</v>
          </cell>
          <cell r="BK937">
            <v>50454545.454545453</v>
          </cell>
          <cell r="BL937">
            <v>3300000000</v>
          </cell>
          <cell r="BM937">
            <v>2206818181.818182</v>
          </cell>
          <cell r="BN937">
            <v>693181818.18181813</v>
          </cell>
          <cell r="BO937">
            <v>527272727.27272725</v>
          </cell>
          <cell r="BP937">
            <v>13636363.636363637</v>
          </cell>
          <cell r="BQ937">
            <v>0</v>
          </cell>
          <cell r="BR937">
            <v>120000000</v>
          </cell>
          <cell r="BS937">
            <v>0</v>
          </cell>
          <cell r="BT937">
            <v>0</v>
          </cell>
          <cell r="BU937">
            <v>766363636.36363637</v>
          </cell>
          <cell r="BV937">
            <v>0</v>
          </cell>
          <cell r="BW937">
            <v>470909090.90909094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296818181.81818181</v>
          </cell>
          <cell r="CH937">
            <v>338636363.63636363</v>
          </cell>
          <cell r="CI937">
            <v>0</v>
          </cell>
          <cell r="CJ937"/>
          <cell r="CK937"/>
          <cell r="CL937"/>
          <cell r="CM937"/>
          <cell r="CN937"/>
          <cell r="CO937"/>
          <cell r="CP937"/>
          <cell r="CQ937">
            <v>1597412372727.2725</v>
          </cell>
          <cell r="CR937">
            <v>947456759090.90918</v>
          </cell>
          <cell r="CS937">
            <v>649955613636.36365</v>
          </cell>
        </row>
        <row r="938">
          <cell r="B938">
            <v>44278</v>
          </cell>
          <cell r="C938">
            <v>148607373913.04349</v>
          </cell>
          <cell r="D938">
            <v>332708043478.26086</v>
          </cell>
          <cell r="E938">
            <v>186729130434.78262</v>
          </cell>
          <cell r="F938">
            <v>22000000000</v>
          </cell>
          <cell r="G938">
            <v>5000000000</v>
          </cell>
          <cell r="H938">
            <v>96652173913.043472</v>
          </cell>
          <cell r="I938">
            <v>0</v>
          </cell>
          <cell r="J938">
            <v>74318326086.956528</v>
          </cell>
          <cell r="K938">
            <v>42739130434.782608</v>
          </cell>
          <cell r="L938">
            <v>27001739130.434784</v>
          </cell>
          <cell r="M938">
            <v>74689456521.739136</v>
          </cell>
          <cell r="N938">
            <v>9500000000</v>
          </cell>
          <cell r="O938">
            <v>11956521739.130434</v>
          </cell>
          <cell r="P938">
            <v>0</v>
          </cell>
          <cell r="Q938">
            <v>4914130434.782609</v>
          </cell>
          <cell r="R938">
            <v>161934782608.69565</v>
          </cell>
          <cell r="S938">
            <v>5143478260.869565</v>
          </cell>
          <cell r="T938">
            <v>5926086956.521739</v>
          </cell>
          <cell r="U938">
            <v>2991304347.826087</v>
          </cell>
          <cell r="V938">
            <v>8057391304.347826</v>
          </cell>
          <cell r="W938">
            <v>1176347826.0869565</v>
          </cell>
          <cell r="X938">
            <v>284782608.69565219</v>
          </cell>
          <cell r="Y938">
            <v>284782608.69565219</v>
          </cell>
          <cell r="Z938">
            <v>211304347.82608697</v>
          </cell>
          <cell r="AA938">
            <v>48491304347.826088</v>
          </cell>
          <cell r="AB938">
            <v>0</v>
          </cell>
          <cell r="AC938">
            <v>0</v>
          </cell>
          <cell r="AD938">
            <v>133695652173.91304</v>
          </cell>
          <cell r="AE938">
            <v>600000000</v>
          </cell>
          <cell r="AF938">
            <v>142608695.65217391</v>
          </cell>
          <cell r="AG938">
            <v>451000000</v>
          </cell>
          <cell r="AH938">
            <v>17480256521.739132</v>
          </cell>
          <cell r="AI938">
            <v>0</v>
          </cell>
          <cell r="AJ938">
            <v>509130434.78260869</v>
          </cell>
          <cell r="AK938">
            <v>1534347826.0869565</v>
          </cell>
          <cell r="AL938">
            <v>0</v>
          </cell>
          <cell r="AM938">
            <v>300000000</v>
          </cell>
          <cell r="AN938">
            <v>121739130.43478261</v>
          </cell>
          <cell r="AO938">
            <v>132991304347.82608</v>
          </cell>
          <cell r="AP938">
            <v>2000000000</v>
          </cell>
          <cell r="AQ938">
            <v>3130434782.6086955</v>
          </cell>
          <cell r="AR938">
            <v>2279565217.3913045</v>
          </cell>
          <cell r="AS938">
            <v>0</v>
          </cell>
          <cell r="AT938">
            <v>178043478.26086956</v>
          </cell>
          <cell r="AU938">
            <v>0</v>
          </cell>
          <cell r="AV938">
            <v>149347826.08695653</v>
          </cell>
          <cell r="AW938">
            <v>2286956521.7391305</v>
          </cell>
          <cell r="AX938">
            <v>789130434.78260875</v>
          </cell>
          <cell r="AY938">
            <v>334782608.69565219</v>
          </cell>
          <cell r="AZ938">
            <v>310000000</v>
          </cell>
          <cell r="BA938">
            <v>600000000</v>
          </cell>
          <cell r="BB938">
            <v>1043478260.8695652</v>
          </cell>
          <cell r="BC938">
            <v>15926086956.52174</v>
          </cell>
          <cell r="BD938">
            <v>0</v>
          </cell>
          <cell r="BE938">
            <v>0</v>
          </cell>
          <cell r="BF938">
            <v>0</v>
          </cell>
          <cell r="BG938">
            <v>547860869.56521738</v>
          </cell>
          <cell r="BH938">
            <v>0</v>
          </cell>
          <cell r="BI938">
            <v>173913043.47826087</v>
          </cell>
          <cell r="BJ938">
            <v>306086956.52173913</v>
          </cell>
          <cell r="BK938">
            <v>50434782.608695649</v>
          </cell>
          <cell r="BL938">
            <v>3300000000</v>
          </cell>
          <cell r="BM938">
            <v>2198478260.869565</v>
          </cell>
          <cell r="BN938">
            <v>693478260.86956525</v>
          </cell>
          <cell r="BO938">
            <v>532608695.65217394</v>
          </cell>
          <cell r="BP938">
            <v>13043478.260869564</v>
          </cell>
          <cell r="BQ938">
            <v>0</v>
          </cell>
          <cell r="BR938">
            <v>122173913.04347827</v>
          </cell>
          <cell r="BS938">
            <v>0</v>
          </cell>
          <cell r="BT938">
            <v>0</v>
          </cell>
          <cell r="BU938">
            <v>770000000</v>
          </cell>
          <cell r="BV938">
            <v>0</v>
          </cell>
          <cell r="BW938">
            <v>491739130.43478262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295869565.21739131</v>
          </cell>
          <cell r="CH938">
            <v>338043478.26086956</v>
          </cell>
          <cell r="CI938">
            <v>0</v>
          </cell>
          <cell r="CJ938"/>
          <cell r="CK938"/>
          <cell r="CL938"/>
          <cell r="CM938"/>
          <cell r="CN938"/>
          <cell r="CO938"/>
          <cell r="CP938"/>
          <cell r="CQ938">
            <v>1598005186956.522</v>
          </cell>
          <cell r="CR938">
            <v>948013556521.73901</v>
          </cell>
          <cell r="CS938">
            <v>649991630434.78235</v>
          </cell>
        </row>
        <row r="939">
          <cell r="B939">
            <v>44279</v>
          </cell>
          <cell r="C939">
            <v>149982016666.66666</v>
          </cell>
          <cell r="D939">
            <v>332253333333.33331</v>
          </cell>
          <cell r="E939">
            <v>187009250000</v>
          </cell>
          <cell r="F939">
            <v>22000000000</v>
          </cell>
          <cell r="G939">
            <v>5000000000</v>
          </cell>
          <cell r="H939">
            <v>96625000000</v>
          </cell>
          <cell r="I939">
            <v>0</v>
          </cell>
          <cell r="J939">
            <v>74482729166.666672</v>
          </cell>
          <cell r="K939">
            <v>42708333333.333336</v>
          </cell>
          <cell r="L939">
            <v>26992333333.333332</v>
          </cell>
          <cell r="M939">
            <v>74614895833.333328</v>
          </cell>
          <cell r="N939">
            <v>9500000000</v>
          </cell>
          <cell r="O939">
            <v>11962500000</v>
          </cell>
          <cell r="P939">
            <v>0</v>
          </cell>
          <cell r="Q939">
            <v>4919166666.666667</v>
          </cell>
          <cell r="R939">
            <v>162000000000</v>
          </cell>
          <cell r="S939">
            <v>5175000000</v>
          </cell>
          <cell r="T939">
            <v>5858333333.333333</v>
          </cell>
          <cell r="U939">
            <v>2991666666.6666665</v>
          </cell>
          <cell r="V939">
            <v>8052500000</v>
          </cell>
          <cell r="W939">
            <v>1174500000</v>
          </cell>
          <cell r="X939">
            <v>285000000</v>
          </cell>
          <cell r="Y939">
            <v>285000000</v>
          </cell>
          <cell r="Z939">
            <v>211666666.66666666</v>
          </cell>
          <cell r="AA939">
            <v>48025000000</v>
          </cell>
          <cell r="AB939">
            <v>0</v>
          </cell>
          <cell r="AC939">
            <v>0</v>
          </cell>
          <cell r="AD939">
            <v>133481250000</v>
          </cell>
          <cell r="AE939">
            <v>600000000</v>
          </cell>
          <cell r="AF939">
            <v>142500000</v>
          </cell>
          <cell r="AG939">
            <v>450958333.33333331</v>
          </cell>
          <cell r="AH939">
            <v>17553175000</v>
          </cell>
          <cell r="AI939">
            <v>0</v>
          </cell>
          <cell r="AJ939">
            <v>508750000</v>
          </cell>
          <cell r="AK939">
            <v>1549166666.6666667</v>
          </cell>
          <cell r="AL939">
            <v>0</v>
          </cell>
          <cell r="AM939">
            <v>300000000</v>
          </cell>
          <cell r="AN939">
            <v>116666666.66666667</v>
          </cell>
          <cell r="AO939">
            <v>132839583333.33333</v>
          </cell>
          <cell r="AP939">
            <v>2000000000</v>
          </cell>
          <cell r="AQ939">
            <v>3150000000</v>
          </cell>
          <cell r="AR939">
            <v>2284583333.3333335</v>
          </cell>
          <cell r="AS939">
            <v>0</v>
          </cell>
          <cell r="AT939">
            <v>178125000</v>
          </cell>
          <cell r="AU939">
            <v>0</v>
          </cell>
          <cell r="AV939">
            <v>147875000</v>
          </cell>
          <cell r="AW939">
            <v>2275000000</v>
          </cell>
          <cell r="AX939">
            <v>797916666.66666663</v>
          </cell>
          <cell r="AY939">
            <v>335416666.66666669</v>
          </cell>
          <cell r="AZ939">
            <v>310000000</v>
          </cell>
          <cell r="BA939">
            <v>600000000</v>
          </cell>
          <cell r="BB939">
            <v>1041666666.6666666</v>
          </cell>
          <cell r="BC939">
            <v>15954166666.666666</v>
          </cell>
          <cell r="BD939">
            <v>0</v>
          </cell>
          <cell r="BE939">
            <v>0</v>
          </cell>
          <cell r="BF939">
            <v>0</v>
          </cell>
          <cell r="BG939">
            <v>525033333.33333331</v>
          </cell>
          <cell r="BH939">
            <v>0</v>
          </cell>
          <cell r="BI939">
            <v>166666666.66666666</v>
          </cell>
          <cell r="BJ939">
            <v>306041666.66666669</v>
          </cell>
          <cell r="BK939">
            <v>50416666.666666664</v>
          </cell>
          <cell r="BL939">
            <v>3300000000</v>
          </cell>
          <cell r="BM939">
            <v>2190833333.3333335</v>
          </cell>
          <cell r="BN939">
            <v>693750000</v>
          </cell>
          <cell r="BO939">
            <v>537500000</v>
          </cell>
          <cell r="BP939">
            <v>12500000</v>
          </cell>
          <cell r="BQ939">
            <v>0</v>
          </cell>
          <cell r="BR939">
            <v>124166666.66666667</v>
          </cell>
          <cell r="BS939">
            <v>0</v>
          </cell>
          <cell r="BT939">
            <v>0</v>
          </cell>
          <cell r="BU939">
            <v>773333333.33333337</v>
          </cell>
          <cell r="BV939">
            <v>0</v>
          </cell>
          <cell r="BW939">
            <v>510833333.33333331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295000000</v>
          </cell>
          <cell r="CH939">
            <v>337500000</v>
          </cell>
          <cell r="CI939">
            <v>0</v>
          </cell>
          <cell r="CJ939"/>
          <cell r="CK939"/>
          <cell r="CL939"/>
          <cell r="CM939"/>
          <cell r="CN939"/>
          <cell r="CO939"/>
          <cell r="CP939"/>
          <cell r="CQ939">
            <v>1598548600000.0005</v>
          </cell>
          <cell r="CR939">
            <v>948523954166.6665</v>
          </cell>
          <cell r="CS939">
            <v>650024645833.33325</v>
          </cell>
        </row>
        <row r="940">
          <cell r="B940">
            <v>44280</v>
          </cell>
          <cell r="C940">
            <v>150694688000</v>
          </cell>
          <cell r="D940">
            <v>331843200000</v>
          </cell>
          <cell r="E940">
            <v>187164040000</v>
          </cell>
          <cell r="F940">
            <v>22000000000</v>
          </cell>
          <cell r="G940">
            <v>5000000000</v>
          </cell>
          <cell r="H940">
            <v>96600000000</v>
          </cell>
          <cell r="I940">
            <v>0</v>
          </cell>
          <cell r="J940">
            <v>74569500000</v>
          </cell>
          <cell r="K940">
            <v>42760000000</v>
          </cell>
          <cell r="L940">
            <v>26983680000</v>
          </cell>
          <cell r="M940">
            <v>74426300000</v>
          </cell>
          <cell r="N940">
            <v>9500000000</v>
          </cell>
          <cell r="O940">
            <v>11968000000</v>
          </cell>
          <cell r="P940">
            <v>0</v>
          </cell>
          <cell r="Q940">
            <v>4916000000</v>
          </cell>
          <cell r="R940">
            <v>162080000000</v>
          </cell>
          <cell r="S940">
            <v>5184000000</v>
          </cell>
          <cell r="T940">
            <v>5784000000</v>
          </cell>
          <cell r="U940">
            <v>2992000000</v>
          </cell>
          <cell r="V940">
            <v>8048000000</v>
          </cell>
          <cell r="W940">
            <v>1172800000</v>
          </cell>
          <cell r="X940">
            <v>285200000</v>
          </cell>
          <cell r="Y940">
            <v>285200000</v>
          </cell>
          <cell r="Z940">
            <v>212000000</v>
          </cell>
          <cell r="AA940">
            <v>47548000000</v>
          </cell>
          <cell r="AB940">
            <v>0</v>
          </cell>
          <cell r="AC940">
            <v>0</v>
          </cell>
          <cell r="AD940">
            <v>133684000000</v>
          </cell>
          <cell r="AE940">
            <v>600000000</v>
          </cell>
          <cell r="AF940">
            <v>142400000</v>
          </cell>
          <cell r="AG940">
            <v>450920000</v>
          </cell>
          <cell r="AH940">
            <v>17720260000</v>
          </cell>
          <cell r="AI940">
            <v>0</v>
          </cell>
          <cell r="AJ940">
            <v>508400000</v>
          </cell>
          <cell r="AK940">
            <v>1566800000</v>
          </cell>
          <cell r="AL940">
            <v>0</v>
          </cell>
          <cell r="AM940">
            <v>300000000</v>
          </cell>
          <cell r="AN940">
            <v>112000000</v>
          </cell>
          <cell r="AO940">
            <v>132720000000</v>
          </cell>
          <cell r="AP940">
            <v>2000000000</v>
          </cell>
          <cell r="AQ940">
            <v>3168000000</v>
          </cell>
          <cell r="AR940">
            <v>2289200000</v>
          </cell>
          <cell r="AS940">
            <v>0</v>
          </cell>
          <cell r="AT940">
            <v>178200000</v>
          </cell>
          <cell r="AU940">
            <v>0</v>
          </cell>
          <cell r="AV940">
            <v>147120000</v>
          </cell>
          <cell r="AW940">
            <v>2264000000</v>
          </cell>
          <cell r="AX940">
            <v>806000000</v>
          </cell>
          <cell r="AY940">
            <v>336000000</v>
          </cell>
          <cell r="AZ940">
            <v>310000000</v>
          </cell>
          <cell r="BA940">
            <v>600000000</v>
          </cell>
          <cell r="BB940">
            <v>1040000000</v>
          </cell>
          <cell r="BC940">
            <v>15980000000</v>
          </cell>
          <cell r="BD940">
            <v>0</v>
          </cell>
          <cell r="BE940">
            <v>0</v>
          </cell>
          <cell r="BF940">
            <v>0</v>
          </cell>
          <cell r="BG940">
            <v>504032000</v>
          </cell>
          <cell r="BH940">
            <v>0</v>
          </cell>
          <cell r="BI940">
            <v>182400000</v>
          </cell>
          <cell r="BJ940">
            <v>306600000</v>
          </cell>
          <cell r="BK940">
            <v>50400000</v>
          </cell>
          <cell r="BL940">
            <v>3300000000</v>
          </cell>
          <cell r="BM940">
            <v>2187800000</v>
          </cell>
          <cell r="BN940">
            <v>694000000</v>
          </cell>
          <cell r="BO940">
            <v>543200000</v>
          </cell>
          <cell r="BP940">
            <v>12000000</v>
          </cell>
          <cell r="BQ940">
            <v>0</v>
          </cell>
          <cell r="BR940">
            <v>126000000</v>
          </cell>
          <cell r="BS940">
            <v>0</v>
          </cell>
          <cell r="BT940">
            <v>0</v>
          </cell>
          <cell r="BU940">
            <v>776400000</v>
          </cell>
          <cell r="BV940">
            <v>0</v>
          </cell>
          <cell r="BW940">
            <v>512400000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294200000</v>
          </cell>
          <cell r="CH940">
            <v>332000000</v>
          </cell>
          <cell r="CI940">
            <v>0</v>
          </cell>
          <cell r="CJ940"/>
          <cell r="CK940"/>
          <cell r="CL940"/>
          <cell r="CM940"/>
          <cell r="CN940"/>
          <cell r="CO940"/>
          <cell r="CP940"/>
          <cell r="CQ940">
            <v>1598761340000</v>
          </cell>
          <cell r="CR940">
            <v>948889320000</v>
          </cell>
          <cell r="CS940">
            <v>649872020000</v>
          </cell>
        </row>
        <row r="941">
          <cell r="B941">
            <v>44281</v>
          </cell>
          <cell r="C941">
            <v>151352538461.53845</v>
          </cell>
          <cell r="D941">
            <v>331464615384.61536</v>
          </cell>
          <cell r="E941">
            <v>187306923076.92307</v>
          </cell>
          <cell r="F941">
            <v>22000000000</v>
          </cell>
          <cell r="G941">
            <v>5000000000</v>
          </cell>
          <cell r="H941">
            <v>96576923076.92308</v>
          </cell>
          <cell r="I941">
            <v>0</v>
          </cell>
          <cell r="J941">
            <v>74655365384.615387</v>
          </cell>
          <cell r="K941">
            <v>42807692307.692307</v>
          </cell>
          <cell r="L941">
            <v>26975692307.692307</v>
          </cell>
          <cell r="M941">
            <v>74252211538.461533</v>
          </cell>
          <cell r="N941">
            <v>9500000000</v>
          </cell>
          <cell r="O941">
            <v>11973076923.076923</v>
          </cell>
          <cell r="P941">
            <v>0</v>
          </cell>
          <cell r="Q941">
            <v>4913076923.0769234</v>
          </cell>
          <cell r="R941">
            <v>162153846153.84616</v>
          </cell>
          <cell r="S941">
            <v>5230769230.7692308</v>
          </cell>
          <cell r="T941">
            <v>5715384615.3846149</v>
          </cell>
          <cell r="U941">
            <v>2992307692.3076925</v>
          </cell>
          <cell r="V941">
            <v>8043846153.8461542</v>
          </cell>
          <cell r="W941">
            <v>1171230769.2307692</v>
          </cell>
          <cell r="X941">
            <v>285384615.38461536</v>
          </cell>
          <cell r="Y941">
            <v>285384615.38461536</v>
          </cell>
          <cell r="Z941">
            <v>212307692.30769232</v>
          </cell>
          <cell r="AA941">
            <v>47107692307.692307</v>
          </cell>
          <cell r="AB941">
            <v>0</v>
          </cell>
          <cell r="AC941">
            <v>0</v>
          </cell>
          <cell r="AD941">
            <v>134051923076.92308</v>
          </cell>
          <cell r="AE941">
            <v>600000000</v>
          </cell>
          <cell r="AF941">
            <v>142307692.30769232</v>
          </cell>
          <cell r="AG941">
            <v>450884615.38461536</v>
          </cell>
          <cell r="AH941">
            <v>17874492307.692307</v>
          </cell>
          <cell r="AI941">
            <v>0</v>
          </cell>
          <cell r="AJ941">
            <v>508076923.07692307</v>
          </cell>
          <cell r="AK941">
            <v>1583076923.0769231</v>
          </cell>
          <cell r="AL941">
            <v>0</v>
          </cell>
          <cell r="AM941">
            <v>300000000</v>
          </cell>
          <cell r="AN941">
            <v>107692307.6923077</v>
          </cell>
          <cell r="AO941">
            <v>132609615384.61539</v>
          </cell>
          <cell r="AP941">
            <v>2000000000</v>
          </cell>
          <cell r="AQ941">
            <v>3184615384.6153846</v>
          </cell>
          <cell r="AR941">
            <v>2308846153.8461537</v>
          </cell>
          <cell r="AS941">
            <v>0</v>
          </cell>
          <cell r="AT941">
            <v>178269230.76923078</v>
          </cell>
          <cell r="AU941">
            <v>0</v>
          </cell>
          <cell r="AV941">
            <v>146423076.92307693</v>
          </cell>
          <cell r="AW941">
            <v>2253846153.8461537</v>
          </cell>
          <cell r="AX941">
            <v>813461538.46153843</v>
          </cell>
          <cell r="AY941">
            <v>336538461.53846157</v>
          </cell>
          <cell r="AZ941">
            <v>310000000</v>
          </cell>
          <cell r="BA941">
            <v>600000000</v>
          </cell>
          <cell r="BB941">
            <v>1076923076.9230769</v>
          </cell>
          <cell r="BC941">
            <v>16003846153.846153</v>
          </cell>
          <cell r="BD941">
            <v>0</v>
          </cell>
          <cell r="BE941">
            <v>0</v>
          </cell>
          <cell r="BF941">
            <v>0</v>
          </cell>
          <cell r="BG941">
            <v>484646153.84615386</v>
          </cell>
          <cell r="BH941">
            <v>0</v>
          </cell>
          <cell r="BI941">
            <v>196923076.92307693</v>
          </cell>
          <cell r="BJ941">
            <v>307115384.61538464</v>
          </cell>
          <cell r="BK941">
            <v>50384615.384615384</v>
          </cell>
          <cell r="BL941">
            <v>3300000000</v>
          </cell>
          <cell r="BM941">
            <v>2185000000</v>
          </cell>
          <cell r="BN941">
            <v>694230769.23076928</v>
          </cell>
          <cell r="BO941">
            <v>548461538.46153843</v>
          </cell>
          <cell r="BP941">
            <v>11538461.538461538</v>
          </cell>
          <cell r="BQ941">
            <v>0</v>
          </cell>
          <cell r="BR941">
            <v>127692307.6923077</v>
          </cell>
          <cell r="BS941">
            <v>0</v>
          </cell>
          <cell r="BT941">
            <v>0</v>
          </cell>
          <cell r="BU941">
            <v>779230769.23076928</v>
          </cell>
          <cell r="BV941">
            <v>0</v>
          </cell>
          <cell r="BW941">
            <v>529230769.23076922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293461538.46153843</v>
          </cell>
          <cell r="CH941">
            <v>331730769.23076922</v>
          </cell>
          <cell r="CI941">
            <v>0</v>
          </cell>
          <cell r="CJ941"/>
          <cell r="CK941"/>
          <cell r="CL941"/>
          <cell r="CM941"/>
          <cell r="CN941"/>
          <cell r="CO941"/>
          <cell r="CP941"/>
          <cell r="CQ941">
            <v>1599256753846.1536</v>
          </cell>
          <cell r="CR941">
            <v>949481388461.53845</v>
          </cell>
          <cell r="CS941">
            <v>649775365384.61536</v>
          </cell>
        </row>
        <row r="942">
          <cell r="B942">
            <v>44282</v>
          </cell>
          <cell r="C942">
            <v>151961659259.25925</v>
          </cell>
          <cell r="D942">
            <v>331114074074.0741</v>
          </cell>
          <cell r="E942">
            <v>187439222222.22223</v>
          </cell>
          <cell r="F942">
            <v>22000000000</v>
          </cell>
          <cell r="G942">
            <v>5000000000</v>
          </cell>
          <cell r="H942">
            <v>96555555555.555557</v>
          </cell>
          <cell r="I942">
            <v>0</v>
          </cell>
          <cell r="J942">
            <v>74734870370.370377</v>
          </cell>
          <cell r="K942">
            <v>42851851851.851852</v>
          </cell>
          <cell r="L942">
            <v>26968296296.296295</v>
          </cell>
          <cell r="M942">
            <v>74091018518.518524</v>
          </cell>
          <cell r="N942">
            <v>9500000000</v>
          </cell>
          <cell r="O942">
            <v>11977777777.777779</v>
          </cell>
          <cell r="P942">
            <v>0</v>
          </cell>
          <cell r="Q942">
            <v>4910370370.3703699</v>
          </cell>
          <cell r="R942">
            <v>162222222222.22223</v>
          </cell>
          <cell r="S942">
            <v>5274074074.0740738</v>
          </cell>
          <cell r="T942">
            <v>5651851851.8518515</v>
          </cell>
          <cell r="U942">
            <v>2992592592.5925927</v>
          </cell>
          <cell r="V942">
            <v>8040000000</v>
          </cell>
          <cell r="W942">
            <v>1169777777.7777777</v>
          </cell>
          <cell r="X942">
            <v>285555555.55555558</v>
          </cell>
          <cell r="Y942">
            <v>285555555.55555558</v>
          </cell>
          <cell r="Z942">
            <v>212592592.5925926</v>
          </cell>
          <cell r="AA942">
            <v>46700000000</v>
          </cell>
          <cell r="AB942">
            <v>0</v>
          </cell>
          <cell r="AC942">
            <v>0</v>
          </cell>
          <cell r="AD942">
            <v>134392592592.59259</v>
          </cell>
          <cell r="AE942">
            <v>600000000</v>
          </cell>
          <cell r="AF942">
            <v>142222222.22222221</v>
          </cell>
          <cell r="AG942">
            <v>450851851.85185188</v>
          </cell>
          <cell r="AH942">
            <v>18017300000</v>
          </cell>
          <cell r="AI942">
            <v>0</v>
          </cell>
          <cell r="AJ942">
            <v>507777777.77777779</v>
          </cell>
          <cell r="AK942">
            <v>1598148148.1481481</v>
          </cell>
          <cell r="AL942">
            <v>0</v>
          </cell>
          <cell r="AM942">
            <v>300000000</v>
          </cell>
          <cell r="AN942">
            <v>103703703.7037037</v>
          </cell>
          <cell r="AO942">
            <v>132507407407.40741</v>
          </cell>
          <cell r="AP942">
            <v>2000000000</v>
          </cell>
          <cell r="AQ942">
            <v>3200000000</v>
          </cell>
          <cell r="AR942">
            <v>2327037037.0370369</v>
          </cell>
          <cell r="AS942">
            <v>0</v>
          </cell>
          <cell r="AT942">
            <v>178333333.33333334</v>
          </cell>
          <cell r="AU942">
            <v>0</v>
          </cell>
          <cell r="AV942">
            <v>145777777.77777779</v>
          </cell>
          <cell r="AW942">
            <v>2244444444.4444447</v>
          </cell>
          <cell r="AX942">
            <v>820370370.37037039</v>
          </cell>
          <cell r="AY942">
            <v>337037037.03703701</v>
          </cell>
          <cell r="AZ942">
            <v>310000000</v>
          </cell>
          <cell r="BA942">
            <v>600000000</v>
          </cell>
          <cell r="BB942">
            <v>1111111111.1111112</v>
          </cell>
          <cell r="BC942">
            <v>16025925925.925926</v>
          </cell>
          <cell r="BD942">
            <v>0</v>
          </cell>
          <cell r="BE942">
            <v>0</v>
          </cell>
          <cell r="BF942">
            <v>0</v>
          </cell>
          <cell r="BG942">
            <v>466696296.2962963</v>
          </cell>
          <cell r="BH942">
            <v>0</v>
          </cell>
          <cell r="BI942">
            <v>210370370.37037036</v>
          </cell>
          <cell r="BJ942">
            <v>307592592.5925926</v>
          </cell>
          <cell r="BK942">
            <v>50370370.370370373</v>
          </cell>
          <cell r="BL942">
            <v>3300000000</v>
          </cell>
          <cell r="BM942">
            <v>2182407407.4074073</v>
          </cell>
          <cell r="BN942">
            <v>694444444.44444442</v>
          </cell>
          <cell r="BO942">
            <v>553333333.33333337</v>
          </cell>
          <cell r="BP942">
            <v>11111111.111111112</v>
          </cell>
          <cell r="BQ942">
            <v>0</v>
          </cell>
          <cell r="BR942">
            <v>129259259.25925925</v>
          </cell>
          <cell r="BS942">
            <v>0</v>
          </cell>
          <cell r="BT942">
            <v>0</v>
          </cell>
          <cell r="BU942">
            <v>781851851.85185182</v>
          </cell>
          <cell r="BV942">
            <v>0</v>
          </cell>
          <cell r="BW942">
            <v>544814814.81481481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292777777.77777779</v>
          </cell>
          <cell r="CH942">
            <v>331481481.48148149</v>
          </cell>
          <cell r="CI942">
            <v>0</v>
          </cell>
          <cell r="CJ942"/>
          <cell r="CK942"/>
          <cell r="CL942"/>
          <cell r="CM942"/>
          <cell r="CN942"/>
          <cell r="CO942"/>
          <cell r="CP942"/>
          <cell r="CQ942">
            <v>1599715470370.3701</v>
          </cell>
          <cell r="CR942">
            <v>950029599999.99976</v>
          </cell>
          <cell r="CS942">
            <v>649685870370.37061</v>
          </cell>
        </row>
        <row r="943">
          <cell r="B943">
            <v>44283</v>
          </cell>
          <cell r="C943">
            <v>152527271428.57144</v>
          </cell>
          <cell r="D943">
            <v>330788571428.57141</v>
          </cell>
          <cell r="E943">
            <v>187562071428.57144</v>
          </cell>
          <cell r="F943">
            <v>22000000000</v>
          </cell>
          <cell r="G943">
            <v>5000000000</v>
          </cell>
          <cell r="H943">
            <v>96535714285.714279</v>
          </cell>
          <cell r="I943">
            <v>0</v>
          </cell>
          <cell r="J943">
            <v>74808696428.571426</v>
          </cell>
          <cell r="K943">
            <v>42892857142.85714</v>
          </cell>
          <cell r="L943">
            <v>26961428571.42857</v>
          </cell>
          <cell r="M943">
            <v>73941339285.714279</v>
          </cell>
          <cell r="N943">
            <v>9500000000</v>
          </cell>
          <cell r="O943">
            <v>11982142857.142857</v>
          </cell>
          <cell r="P943">
            <v>0</v>
          </cell>
          <cell r="Q943">
            <v>4907857142.8571424</v>
          </cell>
          <cell r="R943">
            <v>162285714285.71429</v>
          </cell>
          <cell r="S943">
            <v>5314285714.2857141</v>
          </cell>
          <cell r="T943">
            <v>5592857142.8571424</v>
          </cell>
          <cell r="U943">
            <v>2992857142.8571429</v>
          </cell>
          <cell r="V943">
            <v>8036428571.4285717</v>
          </cell>
          <cell r="W943">
            <v>1168428571.4285715</v>
          </cell>
          <cell r="X943">
            <v>285714285.71428573</v>
          </cell>
          <cell r="Y943">
            <v>285714285.71428573</v>
          </cell>
          <cell r="Z943">
            <v>212857142.85714287</v>
          </cell>
          <cell r="AA943">
            <v>46321428571.428574</v>
          </cell>
          <cell r="AB943">
            <v>0</v>
          </cell>
          <cell r="AC943">
            <v>0</v>
          </cell>
          <cell r="AD943">
            <v>134708928571.42857</v>
          </cell>
          <cell r="AE943">
            <v>600000000</v>
          </cell>
          <cell r="AF943">
            <v>142142857.14285713</v>
          </cell>
          <cell r="AG943">
            <v>450821428.5714286</v>
          </cell>
          <cell r="AH943">
            <v>18149907142.857143</v>
          </cell>
          <cell r="AI943">
            <v>0</v>
          </cell>
          <cell r="AJ943">
            <v>507500000</v>
          </cell>
          <cell r="AK943">
            <v>1612142857.1428571</v>
          </cell>
          <cell r="AL943">
            <v>0</v>
          </cell>
          <cell r="AM943">
            <v>300000000</v>
          </cell>
          <cell r="AN943">
            <v>100000000</v>
          </cell>
          <cell r="AO943">
            <v>132412500000</v>
          </cell>
          <cell r="AP943">
            <v>2000000000</v>
          </cell>
          <cell r="AQ943">
            <v>3214285714.2857141</v>
          </cell>
          <cell r="AR943">
            <v>2343928571.4285712</v>
          </cell>
          <cell r="AS943">
            <v>0</v>
          </cell>
          <cell r="AT943">
            <v>178392857.14285713</v>
          </cell>
          <cell r="AU943">
            <v>0</v>
          </cell>
          <cell r="AV943">
            <v>145178571.42857143</v>
          </cell>
          <cell r="AW943">
            <v>2235714285.7142859</v>
          </cell>
          <cell r="AX943">
            <v>826785714.28571427</v>
          </cell>
          <cell r="AY943">
            <v>337500000</v>
          </cell>
          <cell r="AZ943">
            <v>310000000</v>
          </cell>
          <cell r="BA943">
            <v>600000000</v>
          </cell>
          <cell r="BB943">
            <v>1142857142.8571429</v>
          </cell>
          <cell r="BC943">
            <v>16046428571.428572</v>
          </cell>
          <cell r="BD943">
            <v>0</v>
          </cell>
          <cell r="BE943">
            <v>0</v>
          </cell>
          <cell r="BF943">
            <v>0</v>
          </cell>
          <cell r="BG943">
            <v>450028571.4285714</v>
          </cell>
          <cell r="BH943">
            <v>0</v>
          </cell>
          <cell r="BI943">
            <v>222857142.85714287</v>
          </cell>
          <cell r="BJ943">
            <v>308035714.28571427</v>
          </cell>
          <cell r="BK943">
            <v>50357142.857142858</v>
          </cell>
          <cell r="BL943">
            <v>3300000000</v>
          </cell>
          <cell r="BM943">
            <v>2180000000</v>
          </cell>
          <cell r="BN943">
            <v>694642857.14285719</v>
          </cell>
          <cell r="BO943">
            <v>557857142.85714281</v>
          </cell>
          <cell r="BP943">
            <v>10714285.714285715</v>
          </cell>
          <cell r="BQ943">
            <v>0</v>
          </cell>
          <cell r="BR943">
            <v>130714285.71428572</v>
          </cell>
          <cell r="BS943">
            <v>0</v>
          </cell>
          <cell r="BT943">
            <v>0</v>
          </cell>
          <cell r="BU943">
            <v>784285714.28571427</v>
          </cell>
          <cell r="BV943">
            <v>0</v>
          </cell>
          <cell r="BW943">
            <v>559285714.28571427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292142857.14285713</v>
          </cell>
          <cell r="CH943">
            <v>331250000</v>
          </cell>
          <cell r="CI943">
            <v>0</v>
          </cell>
          <cell r="CJ943"/>
          <cell r="CK943"/>
          <cell r="CL943"/>
          <cell r="CM943"/>
          <cell r="CN943"/>
          <cell r="CO943"/>
          <cell r="CP943"/>
          <cell r="CQ943">
            <v>1600141421428.5706</v>
          </cell>
          <cell r="CR943">
            <v>950538653571.42883</v>
          </cell>
          <cell r="CS943">
            <v>649602767857.14294</v>
          </cell>
        </row>
        <row r="944">
          <cell r="B944">
            <v>44284</v>
          </cell>
          <cell r="C944">
            <v>153053875862.06897</v>
          </cell>
          <cell r="D944">
            <v>330485517241.37933</v>
          </cell>
          <cell r="E944">
            <v>187676448275.86206</v>
          </cell>
          <cell r="F944">
            <v>22000000000</v>
          </cell>
          <cell r="G944">
            <v>5000000000</v>
          </cell>
          <cell r="H944">
            <v>96517241379.310349</v>
          </cell>
          <cell r="I944">
            <v>0</v>
          </cell>
          <cell r="J944">
            <v>74870534482.758621</v>
          </cell>
          <cell r="K944">
            <v>42931034482.758621</v>
          </cell>
          <cell r="L944">
            <v>26955034482.758621</v>
          </cell>
          <cell r="M944">
            <v>73801982758.620697</v>
          </cell>
          <cell r="N944">
            <v>9500000000</v>
          </cell>
          <cell r="O944">
            <v>11986206896.551723</v>
          </cell>
          <cell r="P944">
            <v>0</v>
          </cell>
          <cell r="Q944">
            <v>4905517241.3793106</v>
          </cell>
          <cell r="R944">
            <v>162344827586.20691</v>
          </cell>
          <cell r="S944">
            <v>5351724137.9310341</v>
          </cell>
          <cell r="T944">
            <v>5537931034.4827585</v>
          </cell>
          <cell r="U944">
            <v>2993103448.2758622</v>
          </cell>
          <cell r="V944">
            <v>8033103448.2758617</v>
          </cell>
          <cell r="W944">
            <v>1167172413.7931035</v>
          </cell>
          <cell r="X944">
            <v>285862068.96551722</v>
          </cell>
          <cell r="Y944">
            <v>285862068.96551722</v>
          </cell>
          <cell r="Z944">
            <v>213103448.27586207</v>
          </cell>
          <cell r="AA944">
            <v>45968965517.241379</v>
          </cell>
          <cell r="AB944">
            <v>0</v>
          </cell>
          <cell r="AC944">
            <v>0</v>
          </cell>
          <cell r="AD944">
            <v>135003448275.86208</v>
          </cell>
          <cell r="AE944">
            <v>600000000</v>
          </cell>
          <cell r="AF944">
            <v>142068965.51724139</v>
          </cell>
          <cell r="AG944">
            <v>450793103.44827586</v>
          </cell>
          <cell r="AH944">
            <v>18273368965.517242</v>
          </cell>
          <cell r="AI944">
            <v>0</v>
          </cell>
          <cell r="AJ944">
            <v>507241379.31034482</v>
          </cell>
          <cell r="AK944">
            <v>1625172413.7931035</v>
          </cell>
          <cell r="AL944">
            <v>0</v>
          </cell>
          <cell r="AM944">
            <v>300000000</v>
          </cell>
          <cell r="AN944">
            <v>96551724.137931034</v>
          </cell>
          <cell r="AO944">
            <v>132324137931.03448</v>
          </cell>
          <cell r="AP944">
            <v>2000000000</v>
          </cell>
          <cell r="AQ944">
            <v>3227586206.8965516</v>
          </cell>
          <cell r="AR944">
            <v>2376896551.7241378</v>
          </cell>
          <cell r="AS944">
            <v>0</v>
          </cell>
          <cell r="AT944">
            <v>178448275.86206895</v>
          </cell>
          <cell r="AU944">
            <v>0</v>
          </cell>
          <cell r="AV944">
            <v>144620689.65517241</v>
          </cell>
          <cell r="AW944">
            <v>2227586206.8965516</v>
          </cell>
          <cell r="AX944">
            <v>832758620.68965518</v>
          </cell>
          <cell r="AY944">
            <v>337931034.48275864</v>
          </cell>
          <cell r="AZ944">
            <v>310000000</v>
          </cell>
          <cell r="BA944">
            <v>600000000</v>
          </cell>
          <cell r="BB944">
            <v>1172413793.1034484</v>
          </cell>
          <cell r="BC944">
            <v>16065517241.379311</v>
          </cell>
          <cell r="BD944">
            <v>0</v>
          </cell>
          <cell r="BE944">
            <v>0</v>
          </cell>
          <cell r="BF944">
            <v>0</v>
          </cell>
          <cell r="BG944">
            <v>434510344.82758623</v>
          </cell>
          <cell r="BH944">
            <v>0</v>
          </cell>
          <cell r="BI944">
            <v>234482758.62068966</v>
          </cell>
          <cell r="BJ944">
            <v>308448275.86206895</v>
          </cell>
          <cell r="BK944">
            <v>50344827.586206898</v>
          </cell>
          <cell r="BL944">
            <v>3300000000</v>
          </cell>
          <cell r="BM944">
            <v>2177758620.6896553</v>
          </cell>
          <cell r="BN944">
            <v>694827586.20689654</v>
          </cell>
          <cell r="BO944">
            <v>562068965.51724136</v>
          </cell>
          <cell r="BP944">
            <v>10344827.586206896</v>
          </cell>
          <cell r="BQ944">
            <v>0</v>
          </cell>
          <cell r="BR944">
            <v>132068965.51724137</v>
          </cell>
          <cell r="BS944">
            <v>0</v>
          </cell>
          <cell r="BT944">
            <v>0</v>
          </cell>
          <cell r="BU944">
            <v>786551724.13793099</v>
          </cell>
          <cell r="BV944">
            <v>0</v>
          </cell>
          <cell r="BW944">
            <v>572758620.68965518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291551724.13793105</v>
          </cell>
          <cell r="CH944">
            <v>331034482.75862068</v>
          </cell>
          <cell r="CI944">
            <v>0</v>
          </cell>
          <cell r="CJ944"/>
          <cell r="CK944"/>
          <cell r="CL944"/>
          <cell r="CM944"/>
          <cell r="CN944"/>
          <cell r="CO944"/>
          <cell r="CP944"/>
          <cell r="CQ944">
            <v>1600548341379.311</v>
          </cell>
          <cell r="CR944">
            <v>951029841379.31042</v>
          </cell>
          <cell r="CS944">
            <v>649518500000.00012</v>
          </cell>
        </row>
        <row r="945">
          <cell r="B945">
            <v>44285</v>
          </cell>
          <cell r="C945">
            <v>153045373333.33334</v>
          </cell>
          <cell r="D945">
            <v>330036000000</v>
          </cell>
          <cell r="E945">
            <v>187714600000</v>
          </cell>
          <cell r="F945">
            <v>22000000000</v>
          </cell>
          <cell r="G945">
            <v>5000000000</v>
          </cell>
          <cell r="H945">
            <v>96533333333.333328</v>
          </cell>
          <cell r="I945">
            <v>0</v>
          </cell>
          <cell r="J945">
            <v>74934916666.666672</v>
          </cell>
          <cell r="K945">
            <v>43033333333.333336</v>
          </cell>
          <cell r="L945">
            <v>26949066666.666668</v>
          </cell>
          <cell r="M945">
            <v>73709916666.666672</v>
          </cell>
          <cell r="N945">
            <v>9500000000</v>
          </cell>
          <cell r="O945">
            <v>11991666666.666666</v>
          </cell>
          <cell r="P945">
            <v>0</v>
          </cell>
          <cell r="Q945">
            <v>4903333333.333333</v>
          </cell>
          <cell r="R945">
            <v>162416666666.66666</v>
          </cell>
          <cell r="S945">
            <v>5386666666.666667</v>
          </cell>
          <cell r="T945">
            <v>5530000000</v>
          </cell>
          <cell r="U945">
            <v>2993333333.3333335</v>
          </cell>
          <cell r="V945">
            <v>8011666666.666667</v>
          </cell>
          <cell r="W945">
            <v>1166000000</v>
          </cell>
          <cell r="X945">
            <v>286000000</v>
          </cell>
          <cell r="Y945">
            <v>286000000</v>
          </cell>
          <cell r="Z945">
            <v>213333333.33333334</v>
          </cell>
          <cell r="AA945">
            <v>45520000000</v>
          </cell>
          <cell r="AB945">
            <v>0</v>
          </cell>
          <cell r="AC945">
            <v>0</v>
          </cell>
          <cell r="AD945">
            <v>134568333333.33333</v>
          </cell>
          <cell r="AE945">
            <v>600000000</v>
          </cell>
          <cell r="AF945">
            <v>142000000</v>
          </cell>
          <cell r="AG945">
            <v>451100000</v>
          </cell>
          <cell r="AH945">
            <v>18388600000</v>
          </cell>
          <cell r="AI945">
            <v>0</v>
          </cell>
          <cell r="AJ945">
            <v>507000000</v>
          </cell>
          <cell r="AK945">
            <v>1635666666.6666667</v>
          </cell>
          <cell r="AL945">
            <v>0</v>
          </cell>
          <cell r="AM945">
            <v>300000000</v>
          </cell>
          <cell r="AN945">
            <v>96666666.666666672</v>
          </cell>
          <cell r="AO945">
            <v>132175000000</v>
          </cell>
          <cell r="AP945">
            <v>2000000000</v>
          </cell>
          <cell r="AQ945">
            <v>3180000000</v>
          </cell>
          <cell r="AR945">
            <v>2394333333.3333335</v>
          </cell>
          <cell r="AS945">
            <v>0</v>
          </cell>
          <cell r="AT945">
            <v>178500000</v>
          </cell>
          <cell r="AU945">
            <v>0</v>
          </cell>
          <cell r="AV945">
            <v>142766666.66666666</v>
          </cell>
          <cell r="AW945">
            <v>2220000000</v>
          </cell>
          <cell r="AX945">
            <v>838333333.33333337</v>
          </cell>
          <cell r="AY945">
            <v>338333333.33333331</v>
          </cell>
          <cell r="AZ945">
            <v>310000000</v>
          </cell>
          <cell r="BA945">
            <v>600000000</v>
          </cell>
          <cell r="BB945">
            <v>1176666666.6666667</v>
          </cell>
          <cell r="BC945">
            <v>16083333333.333334</v>
          </cell>
          <cell r="BD945">
            <v>0</v>
          </cell>
          <cell r="BE945">
            <v>0</v>
          </cell>
          <cell r="BF945">
            <v>0</v>
          </cell>
          <cell r="BG945">
            <v>420026666.66666669</v>
          </cell>
          <cell r="BH945">
            <v>0</v>
          </cell>
          <cell r="BI945">
            <v>245333333.33333334</v>
          </cell>
          <cell r="BJ945">
            <v>308833333.33333331</v>
          </cell>
          <cell r="BK945">
            <v>50666666.666666664</v>
          </cell>
          <cell r="BL945">
            <v>3300000000</v>
          </cell>
          <cell r="BM945">
            <v>2182833333.3333335</v>
          </cell>
          <cell r="BN945">
            <v>695000000</v>
          </cell>
          <cell r="BO945">
            <v>568000000</v>
          </cell>
          <cell r="BP945">
            <v>10000000</v>
          </cell>
          <cell r="BQ945">
            <v>0</v>
          </cell>
          <cell r="BR945">
            <v>133333333.33333333</v>
          </cell>
          <cell r="BS945">
            <v>0</v>
          </cell>
          <cell r="BT945">
            <v>0</v>
          </cell>
          <cell r="BU945">
            <v>788666666.66666663</v>
          </cell>
          <cell r="BV945">
            <v>0</v>
          </cell>
          <cell r="BW945">
            <v>585333333.33333337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290666666.66666669</v>
          </cell>
          <cell r="CH945">
            <v>330833333.33333331</v>
          </cell>
          <cell r="CI945">
            <v>0</v>
          </cell>
          <cell r="CJ945"/>
          <cell r="CK945"/>
          <cell r="CL945"/>
          <cell r="CM945"/>
          <cell r="CN945"/>
          <cell r="CO945"/>
          <cell r="CP945"/>
          <cell r="CQ945">
            <v>1599397366666.6665</v>
          </cell>
          <cell r="CR945">
            <v>950266116666.66687</v>
          </cell>
          <cell r="CS945">
            <v>649131249999.99988</v>
          </cell>
        </row>
        <row r="946">
          <cell r="B946">
            <v>44286</v>
          </cell>
          <cell r="C946">
            <v>152726761290.32257</v>
          </cell>
          <cell r="D946">
            <v>329322741935.48389</v>
          </cell>
          <cell r="E946">
            <v>187652225806.4516</v>
          </cell>
          <cell r="F946">
            <v>22000000000</v>
          </cell>
          <cell r="G946">
            <v>5000000000</v>
          </cell>
          <cell r="H946">
            <v>96629032258.064514</v>
          </cell>
          <cell r="I946">
            <v>0</v>
          </cell>
          <cell r="J946">
            <v>74986112903.2258</v>
          </cell>
          <cell r="K946">
            <v>43193548387.096771</v>
          </cell>
          <cell r="L946">
            <v>26943483870.967743</v>
          </cell>
          <cell r="M946">
            <v>73361209677.419357</v>
          </cell>
          <cell r="N946">
            <v>9500000000</v>
          </cell>
          <cell r="O946">
            <v>11996774193.548388</v>
          </cell>
          <cell r="P946">
            <v>0</v>
          </cell>
          <cell r="Q946">
            <v>4881774193.5483875</v>
          </cell>
          <cell r="R946">
            <v>161064516129.03226</v>
          </cell>
          <cell r="S946">
            <v>5419354838.7096777</v>
          </cell>
          <cell r="T946">
            <v>5529032258.0645161</v>
          </cell>
          <cell r="U946">
            <v>2993548387.0967741</v>
          </cell>
          <cell r="V946">
            <v>7965806451.6129036</v>
          </cell>
          <cell r="W946">
            <v>1164903225.8064516</v>
          </cell>
          <cell r="X946">
            <v>286129032.25806451</v>
          </cell>
          <cell r="Y946">
            <v>286129032.25806451</v>
          </cell>
          <cell r="Z946">
            <v>213548387.09677419</v>
          </cell>
          <cell r="AA946">
            <v>45083870967.741936</v>
          </cell>
          <cell r="AB946">
            <v>0</v>
          </cell>
          <cell r="AC946">
            <v>0</v>
          </cell>
          <cell r="AD946">
            <v>134509677419.35484</v>
          </cell>
          <cell r="AE946">
            <v>600000000</v>
          </cell>
          <cell r="AF946">
            <v>142580645.16129032</v>
          </cell>
          <cell r="AG946">
            <v>452387096.77419353</v>
          </cell>
          <cell r="AH946">
            <v>18496396774.19355</v>
          </cell>
          <cell r="AI946">
            <v>0</v>
          </cell>
          <cell r="AJ946">
            <v>506774193.54838711</v>
          </cell>
          <cell r="AK946">
            <v>1644193548.3870969</v>
          </cell>
          <cell r="AL946">
            <v>0</v>
          </cell>
          <cell r="AM946">
            <v>300000000</v>
          </cell>
          <cell r="AN946">
            <v>96774193.548387095</v>
          </cell>
          <cell r="AO946">
            <v>131912903225.80646</v>
          </cell>
          <cell r="AP946">
            <v>2032258064.516129</v>
          </cell>
          <cell r="AQ946">
            <v>3135483870.967742</v>
          </cell>
          <cell r="AR946">
            <v>2399354838.7096772</v>
          </cell>
          <cell r="AS946">
            <v>0</v>
          </cell>
          <cell r="AT946">
            <v>178548387.09677419</v>
          </cell>
          <cell r="AU946">
            <v>0</v>
          </cell>
          <cell r="AV946">
            <v>139677419.3548387</v>
          </cell>
          <cell r="AW946">
            <v>2212903225.8064518</v>
          </cell>
          <cell r="AX946">
            <v>843548387.09677422</v>
          </cell>
          <cell r="AY946">
            <v>338709677.41935486</v>
          </cell>
          <cell r="AZ946">
            <v>310000000</v>
          </cell>
          <cell r="BA946">
            <v>600000000</v>
          </cell>
          <cell r="BB946">
            <v>1170967741.9354839</v>
          </cell>
          <cell r="BC946">
            <v>16100000000</v>
          </cell>
          <cell r="BD946">
            <v>0</v>
          </cell>
          <cell r="BE946">
            <v>0</v>
          </cell>
          <cell r="BF946">
            <v>0</v>
          </cell>
          <cell r="BG946">
            <v>438735483.87096775</v>
          </cell>
          <cell r="BH946">
            <v>0</v>
          </cell>
          <cell r="BI946">
            <v>255483870.96774194</v>
          </cell>
          <cell r="BJ946">
            <v>309193548.38709676</v>
          </cell>
          <cell r="BK946">
            <v>50645161.290322579</v>
          </cell>
          <cell r="BL946">
            <v>3300000000</v>
          </cell>
          <cell r="BM946">
            <v>2187580645.1612902</v>
          </cell>
          <cell r="BN946">
            <v>695161290.3225807</v>
          </cell>
          <cell r="BO946">
            <v>573548387.09677422</v>
          </cell>
          <cell r="BP946">
            <v>9677419.3548387103</v>
          </cell>
          <cell r="BQ946">
            <v>0</v>
          </cell>
          <cell r="BR946">
            <v>134516129.03225806</v>
          </cell>
          <cell r="BS946">
            <v>0</v>
          </cell>
          <cell r="BT946">
            <v>0</v>
          </cell>
          <cell r="BU946">
            <v>790645161.29032254</v>
          </cell>
          <cell r="BV946">
            <v>0</v>
          </cell>
          <cell r="BW946">
            <v>597096774.19354844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291129032.25806451</v>
          </cell>
          <cell r="CH946">
            <v>327419354.83870965</v>
          </cell>
          <cell r="CI946">
            <v>0</v>
          </cell>
          <cell r="CJ946"/>
          <cell r="CK946"/>
          <cell r="CL946"/>
          <cell r="CM946"/>
          <cell r="CN946"/>
          <cell r="CO946"/>
          <cell r="CP946"/>
          <cell r="CQ946">
            <v>1596284474193.5474</v>
          </cell>
          <cell r="CR946">
            <v>947961941935.48389</v>
          </cell>
          <cell r="CS946">
            <v>648322532258.06445</v>
          </cell>
        </row>
        <row r="947">
          <cell r="B947">
            <v>44287</v>
          </cell>
          <cell r="C947">
            <v>143168400000</v>
          </cell>
          <cell r="D947">
            <v>307925000000</v>
          </cell>
          <cell r="E947">
            <v>185781000000</v>
          </cell>
          <cell r="F947">
            <v>22000000000</v>
          </cell>
          <cell r="G947">
            <v>5000000000</v>
          </cell>
          <cell r="H947">
            <v>99500000000</v>
          </cell>
          <cell r="I947">
            <v>0</v>
          </cell>
          <cell r="J947">
            <v>76522000000</v>
          </cell>
          <cell r="K947">
            <v>48000000000</v>
          </cell>
          <cell r="L947">
            <v>26776000000</v>
          </cell>
          <cell r="M947">
            <v>62900000000</v>
          </cell>
          <cell r="N947">
            <v>9500000000</v>
          </cell>
          <cell r="O947">
            <v>12150000000</v>
          </cell>
          <cell r="P947">
            <v>0</v>
          </cell>
          <cell r="Q947">
            <v>4235000000</v>
          </cell>
          <cell r="R947">
            <v>120500000000</v>
          </cell>
          <cell r="S947">
            <v>6400000000</v>
          </cell>
          <cell r="T947">
            <v>5500000000</v>
          </cell>
          <cell r="U947">
            <v>3000000000</v>
          </cell>
          <cell r="V947">
            <v>6590000000</v>
          </cell>
          <cell r="W947">
            <v>1132000000</v>
          </cell>
          <cell r="X947">
            <v>290000000</v>
          </cell>
          <cell r="Y947">
            <v>290000000</v>
          </cell>
          <cell r="Z947">
            <v>220000000</v>
          </cell>
          <cell r="AA947">
            <v>32000000000</v>
          </cell>
          <cell r="AB947">
            <v>0</v>
          </cell>
          <cell r="AC947">
            <v>0</v>
          </cell>
          <cell r="AD947">
            <v>132750000000</v>
          </cell>
          <cell r="AE947">
            <v>600000000</v>
          </cell>
          <cell r="AF947">
            <v>160000000</v>
          </cell>
          <cell r="AG947">
            <v>491000000</v>
          </cell>
          <cell r="AH947">
            <v>21730300000</v>
          </cell>
          <cell r="AI947">
            <v>0</v>
          </cell>
          <cell r="AJ947">
            <v>500000000</v>
          </cell>
          <cell r="AK947">
            <v>1900000000</v>
          </cell>
          <cell r="AL947">
            <v>0</v>
          </cell>
          <cell r="AM947">
            <v>300000000</v>
          </cell>
          <cell r="AN947">
            <v>100000000</v>
          </cell>
          <cell r="AO947">
            <v>124050000000</v>
          </cell>
          <cell r="AP947">
            <v>3000000000</v>
          </cell>
          <cell r="AQ947">
            <v>1800000000</v>
          </cell>
          <cell r="AR947">
            <v>2550000000</v>
          </cell>
          <cell r="AS947">
            <v>0</v>
          </cell>
          <cell r="AT947">
            <v>180000000</v>
          </cell>
          <cell r="AU947">
            <v>0</v>
          </cell>
          <cell r="AV947">
            <v>47000000</v>
          </cell>
          <cell r="AW947">
            <v>2000000000</v>
          </cell>
          <cell r="AX947">
            <v>1000000000</v>
          </cell>
          <cell r="AY947">
            <v>350000000</v>
          </cell>
          <cell r="AZ947">
            <v>310000000</v>
          </cell>
          <cell r="BA947">
            <v>600000000</v>
          </cell>
          <cell r="BB947">
            <v>1000000000</v>
          </cell>
          <cell r="BC947">
            <v>16600000000</v>
          </cell>
          <cell r="BD947">
            <v>0</v>
          </cell>
          <cell r="BE947">
            <v>0</v>
          </cell>
          <cell r="BF947">
            <v>0</v>
          </cell>
          <cell r="BG947">
            <v>1000000000</v>
          </cell>
          <cell r="BH947">
            <v>0</v>
          </cell>
          <cell r="BI947">
            <v>560000000</v>
          </cell>
          <cell r="BJ947">
            <v>320000000</v>
          </cell>
          <cell r="BK947">
            <v>50000000</v>
          </cell>
          <cell r="BL947">
            <v>3300000000</v>
          </cell>
          <cell r="BM947">
            <v>2330000000</v>
          </cell>
          <cell r="BN947">
            <v>700000000</v>
          </cell>
          <cell r="BO947">
            <v>740000000</v>
          </cell>
          <cell r="BP947">
            <v>0</v>
          </cell>
          <cell r="BQ947">
            <v>0</v>
          </cell>
          <cell r="BR947">
            <v>170000000</v>
          </cell>
          <cell r="BS947">
            <v>0</v>
          </cell>
          <cell r="BT947">
            <v>0</v>
          </cell>
          <cell r="BU947">
            <v>850000000</v>
          </cell>
          <cell r="BV947">
            <v>0</v>
          </cell>
          <cell r="BW947">
            <v>950000000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305000000</v>
          </cell>
          <cell r="CH947">
            <v>225000000</v>
          </cell>
          <cell r="CI947">
            <v>0</v>
          </cell>
          <cell r="CJ947"/>
          <cell r="CK947"/>
          <cell r="CL947"/>
          <cell r="CM947"/>
          <cell r="CN947"/>
          <cell r="CO947"/>
          <cell r="CP947"/>
          <cell r="CQ947">
            <v>1502897700000</v>
          </cell>
          <cell r="CR947">
            <v>878836700000</v>
          </cell>
          <cell r="CS947">
            <v>624061000000</v>
          </cell>
        </row>
        <row r="948">
          <cell r="B948">
            <v>44288</v>
          </cell>
          <cell r="C948">
            <v>143168400000</v>
          </cell>
          <cell r="D948">
            <v>307925000000</v>
          </cell>
          <cell r="E948">
            <v>185781000000</v>
          </cell>
          <cell r="F948">
            <v>22000000000</v>
          </cell>
          <cell r="G948">
            <v>5000000000</v>
          </cell>
          <cell r="H948">
            <v>99500000000</v>
          </cell>
          <cell r="I948">
            <v>0</v>
          </cell>
          <cell r="J948">
            <v>76522000000</v>
          </cell>
          <cell r="K948">
            <v>48000000000</v>
          </cell>
          <cell r="L948">
            <v>26776000000</v>
          </cell>
          <cell r="M948">
            <v>62900000000</v>
          </cell>
          <cell r="N948">
            <v>9500000000</v>
          </cell>
          <cell r="O948">
            <v>12150000000</v>
          </cell>
          <cell r="P948">
            <v>0</v>
          </cell>
          <cell r="Q948">
            <v>4235000000</v>
          </cell>
          <cell r="R948">
            <v>120500000000</v>
          </cell>
          <cell r="S948">
            <v>6400000000</v>
          </cell>
          <cell r="T948">
            <v>5500000000</v>
          </cell>
          <cell r="U948">
            <v>3000000000</v>
          </cell>
          <cell r="V948">
            <v>6590000000</v>
          </cell>
          <cell r="W948">
            <v>1132000000</v>
          </cell>
          <cell r="X948">
            <v>290000000</v>
          </cell>
          <cell r="Y948">
            <v>290000000</v>
          </cell>
          <cell r="Z948">
            <v>220000000</v>
          </cell>
          <cell r="AA948">
            <v>32000000000</v>
          </cell>
          <cell r="AB948">
            <v>0</v>
          </cell>
          <cell r="AC948">
            <v>0</v>
          </cell>
          <cell r="AD948">
            <v>132750000000</v>
          </cell>
          <cell r="AE948">
            <v>600000000</v>
          </cell>
          <cell r="AF948">
            <v>160000000</v>
          </cell>
          <cell r="AG948">
            <v>491000000</v>
          </cell>
          <cell r="AH948">
            <v>21730300000</v>
          </cell>
          <cell r="AI948">
            <v>0</v>
          </cell>
          <cell r="AJ948">
            <v>500000000</v>
          </cell>
          <cell r="AK948">
            <v>1900000000</v>
          </cell>
          <cell r="AL948">
            <v>0</v>
          </cell>
          <cell r="AM948">
            <v>300000000</v>
          </cell>
          <cell r="AN948">
            <v>100000000</v>
          </cell>
          <cell r="AO948">
            <v>124050000000</v>
          </cell>
          <cell r="AP948">
            <v>3000000000</v>
          </cell>
          <cell r="AQ948">
            <v>1800000000</v>
          </cell>
          <cell r="AR948">
            <v>2550000000</v>
          </cell>
          <cell r="AS948">
            <v>0</v>
          </cell>
          <cell r="AT948">
            <v>180000000</v>
          </cell>
          <cell r="AU948">
            <v>0</v>
          </cell>
          <cell r="AV948">
            <v>47000000</v>
          </cell>
          <cell r="AW948">
            <v>2000000000</v>
          </cell>
          <cell r="AX948">
            <v>1000000000</v>
          </cell>
          <cell r="AY948">
            <v>350000000</v>
          </cell>
          <cell r="AZ948">
            <v>310000000</v>
          </cell>
          <cell r="BA948">
            <v>600000000</v>
          </cell>
          <cell r="BB948">
            <v>1000000000</v>
          </cell>
          <cell r="BC948">
            <v>16600000000</v>
          </cell>
          <cell r="BD948">
            <v>0</v>
          </cell>
          <cell r="BE948">
            <v>0</v>
          </cell>
          <cell r="BF948">
            <v>0</v>
          </cell>
          <cell r="BG948">
            <v>1000000000</v>
          </cell>
          <cell r="BH948">
            <v>0</v>
          </cell>
          <cell r="BI948">
            <v>560000000</v>
          </cell>
          <cell r="BJ948">
            <v>320000000</v>
          </cell>
          <cell r="BK948">
            <v>50000000</v>
          </cell>
          <cell r="BL948">
            <v>3300000000</v>
          </cell>
          <cell r="BM948">
            <v>2330000000</v>
          </cell>
          <cell r="BN948">
            <v>700000000</v>
          </cell>
          <cell r="BO948">
            <v>740000000</v>
          </cell>
          <cell r="BP948">
            <v>0</v>
          </cell>
          <cell r="BQ948">
            <v>0</v>
          </cell>
          <cell r="BR948">
            <v>170000000</v>
          </cell>
          <cell r="BS948">
            <v>0</v>
          </cell>
          <cell r="BT948">
            <v>0</v>
          </cell>
          <cell r="BU948">
            <v>850000000</v>
          </cell>
          <cell r="BV948">
            <v>0</v>
          </cell>
          <cell r="BW948">
            <v>950000000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305000000</v>
          </cell>
          <cell r="CH948">
            <v>225000000</v>
          </cell>
          <cell r="CI948">
            <v>0</v>
          </cell>
          <cell r="CJ948"/>
          <cell r="CK948"/>
          <cell r="CL948"/>
          <cell r="CM948"/>
          <cell r="CN948"/>
          <cell r="CO948"/>
          <cell r="CP948"/>
          <cell r="CQ948">
            <v>1502897700000</v>
          </cell>
          <cell r="CR948">
            <v>878836700000</v>
          </cell>
          <cell r="CS948">
            <v>624061000000</v>
          </cell>
        </row>
        <row r="949">
          <cell r="B949">
            <v>44289</v>
          </cell>
          <cell r="C949">
            <v>143168400000</v>
          </cell>
          <cell r="D949">
            <v>307925000000</v>
          </cell>
          <cell r="E949">
            <v>185781000000</v>
          </cell>
          <cell r="F949">
            <v>22000000000</v>
          </cell>
          <cell r="G949">
            <v>5000000000</v>
          </cell>
          <cell r="H949">
            <v>99500000000</v>
          </cell>
          <cell r="I949">
            <v>0</v>
          </cell>
          <cell r="J949">
            <v>76522000000</v>
          </cell>
          <cell r="K949">
            <v>48000000000</v>
          </cell>
          <cell r="L949">
            <v>26776000000</v>
          </cell>
          <cell r="M949">
            <v>62900000000</v>
          </cell>
          <cell r="N949">
            <v>9500000000</v>
          </cell>
          <cell r="O949">
            <v>12150000000</v>
          </cell>
          <cell r="P949">
            <v>0</v>
          </cell>
          <cell r="Q949">
            <v>4235000000</v>
          </cell>
          <cell r="R949">
            <v>120500000000</v>
          </cell>
          <cell r="S949">
            <v>6400000000</v>
          </cell>
          <cell r="T949">
            <v>5500000000</v>
          </cell>
          <cell r="U949">
            <v>3000000000</v>
          </cell>
          <cell r="V949">
            <v>6590000000</v>
          </cell>
          <cell r="W949">
            <v>1132000000</v>
          </cell>
          <cell r="X949">
            <v>290000000</v>
          </cell>
          <cell r="Y949">
            <v>290000000</v>
          </cell>
          <cell r="Z949">
            <v>220000000</v>
          </cell>
          <cell r="AA949">
            <v>32000000000</v>
          </cell>
          <cell r="AB949">
            <v>0</v>
          </cell>
          <cell r="AC949">
            <v>0</v>
          </cell>
          <cell r="AD949">
            <v>132750000000</v>
          </cell>
          <cell r="AE949">
            <v>600000000</v>
          </cell>
          <cell r="AF949">
            <v>160000000</v>
          </cell>
          <cell r="AG949">
            <v>491000000</v>
          </cell>
          <cell r="AH949">
            <v>21730300000</v>
          </cell>
          <cell r="AI949">
            <v>0</v>
          </cell>
          <cell r="AJ949">
            <v>500000000</v>
          </cell>
          <cell r="AK949">
            <v>1900000000</v>
          </cell>
          <cell r="AL949">
            <v>0</v>
          </cell>
          <cell r="AM949">
            <v>300000000</v>
          </cell>
          <cell r="AN949">
            <v>100000000</v>
          </cell>
          <cell r="AO949">
            <v>124050000000</v>
          </cell>
          <cell r="AP949">
            <v>3000000000</v>
          </cell>
          <cell r="AQ949">
            <v>1800000000</v>
          </cell>
          <cell r="AR949">
            <v>2550000000</v>
          </cell>
          <cell r="AS949">
            <v>0</v>
          </cell>
          <cell r="AT949">
            <v>180000000</v>
          </cell>
          <cell r="AU949">
            <v>0</v>
          </cell>
          <cell r="AV949">
            <v>47000000</v>
          </cell>
          <cell r="AW949">
            <v>2000000000</v>
          </cell>
          <cell r="AX949">
            <v>1000000000</v>
          </cell>
          <cell r="AY949">
            <v>350000000</v>
          </cell>
          <cell r="AZ949">
            <v>310000000</v>
          </cell>
          <cell r="BA949">
            <v>600000000</v>
          </cell>
          <cell r="BB949">
            <v>1000000000</v>
          </cell>
          <cell r="BC949">
            <v>16600000000</v>
          </cell>
          <cell r="BD949">
            <v>0</v>
          </cell>
          <cell r="BE949">
            <v>0</v>
          </cell>
          <cell r="BF949">
            <v>0</v>
          </cell>
          <cell r="BG949">
            <v>1000000000</v>
          </cell>
          <cell r="BH949">
            <v>0</v>
          </cell>
          <cell r="BI949">
            <v>560000000</v>
          </cell>
          <cell r="BJ949">
            <v>320000000</v>
          </cell>
          <cell r="BK949">
            <v>50000000</v>
          </cell>
          <cell r="BL949">
            <v>3300000000</v>
          </cell>
          <cell r="BM949">
            <v>2330000000</v>
          </cell>
          <cell r="BN949">
            <v>700000000</v>
          </cell>
          <cell r="BO949">
            <v>740000000</v>
          </cell>
          <cell r="BP949">
            <v>0</v>
          </cell>
          <cell r="BQ949">
            <v>0</v>
          </cell>
          <cell r="BR949">
            <v>170000000</v>
          </cell>
          <cell r="BS949">
            <v>0</v>
          </cell>
          <cell r="BT949">
            <v>0</v>
          </cell>
          <cell r="BU949">
            <v>850000000</v>
          </cell>
          <cell r="BV949">
            <v>0</v>
          </cell>
          <cell r="BW949">
            <v>950000000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305000000</v>
          </cell>
          <cell r="CH949">
            <v>225000000</v>
          </cell>
          <cell r="CI949">
            <v>0</v>
          </cell>
          <cell r="CJ949"/>
          <cell r="CK949"/>
          <cell r="CL949"/>
          <cell r="CM949"/>
          <cell r="CN949"/>
          <cell r="CO949"/>
          <cell r="CP949"/>
          <cell r="CQ949">
            <v>1502897700000</v>
          </cell>
          <cell r="CR949">
            <v>878836700000</v>
          </cell>
          <cell r="CS949">
            <v>624061000000</v>
          </cell>
        </row>
        <row r="950">
          <cell r="B950">
            <v>44290</v>
          </cell>
          <cell r="C950">
            <v>143168400000</v>
          </cell>
          <cell r="D950">
            <v>307925000000</v>
          </cell>
          <cell r="E950">
            <v>185781000000</v>
          </cell>
          <cell r="F950">
            <v>22000000000</v>
          </cell>
          <cell r="G950">
            <v>5000000000</v>
          </cell>
          <cell r="H950">
            <v>99500000000</v>
          </cell>
          <cell r="I950">
            <v>0</v>
          </cell>
          <cell r="J950">
            <v>76522000000</v>
          </cell>
          <cell r="K950">
            <v>48000000000</v>
          </cell>
          <cell r="L950">
            <v>26776000000</v>
          </cell>
          <cell r="M950">
            <v>62900000000</v>
          </cell>
          <cell r="N950">
            <v>9500000000</v>
          </cell>
          <cell r="O950">
            <v>12150000000</v>
          </cell>
          <cell r="P950">
            <v>0</v>
          </cell>
          <cell r="Q950">
            <v>4235000000</v>
          </cell>
          <cell r="R950">
            <v>120500000000</v>
          </cell>
          <cell r="S950">
            <v>6400000000</v>
          </cell>
          <cell r="T950">
            <v>5500000000</v>
          </cell>
          <cell r="U950">
            <v>3000000000</v>
          </cell>
          <cell r="V950">
            <v>6590000000</v>
          </cell>
          <cell r="W950">
            <v>1132000000</v>
          </cell>
          <cell r="X950">
            <v>290000000</v>
          </cell>
          <cell r="Y950">
            <v>290000000</v>
          </cell>
          <cell r="Z950">
            <v>220000000</v>
          </cell>
          <cell r="AA950">
            <v>32000000000</v>
          </cell>
          <cell r="AB950">
            <v>0</v>
          </cell>
          <cell r="AC950">
            <v>0</v>
          </cell>
          <cell r="AD950">
            <v>132750000000</v>
          </cell>
          <cell r="AE950">
            <v>600000000</v>
          </cell>
          <cell r="AF950">
            <v>160000000</v>
          </cell>
          <cell r="AG950">
            <v>491000000</v>
          </cell>
          <cell r="AH950">
            <v>21730300000</v>
          </cell>
          <cell r="AI950">
            <v>0</v>
          </cell>
          <cell r="AJ950">
            <v>500000000</v>
          </cell>
          <cell r="AK950">
            <v>1900000000</v>
          </cell>
          <cell r="AL950">
            <v>0</v>
          </cell>
          <cell r="AM950">
            <v>300000000</v>
          </cell>
          <cell r="AN950">
            <v>100000000</v>
          </cell>
          <cell r="AO950">
            <v>124050000000</v>
          </cell>
          <cell r="AP950">
            <v>3000000000</v>
          </cell>
          <cell r="AQ950">
            <v>1800000000</v>
          </cell>
          <cell r="AR950">
            <v>2550000000</v>
          </cell>
          <cell r="AS950">
            <v>0</v>
          </cell>
          <cell r="AT950">
            <v>180000000</v>
          </cell>
          <cell r="AU950">
            <v>0</v>
          </cell>
          <cell r="AV950">
            <v>47000000</v>
          </cell>
          <cell r="AW950">
            <v>2000000000</v>
          </cell>
          <cell r="AX950">
            <v>1000000000</v>
          </cell>
          <cell r="AY950">
            <v>350000000</v>
          </cell>
          <cell r="AZ950">
            <v>310000000</v>
          </cell>
          <cell r="BA950">
            <v>600000000</v>
          </cell>
          <cell r="BB950">
            <v>1000000000</v>
          </cell>
          <cell r="BC950">
            <v>16600000000</v>
          </cell>
          <cell r="BD950">
            <v>0</v>
          </cell>
          <cell r="BE950">
            <v>0</v>
          </cell>
          <cell r="BF950">
            <v>0</v>
          </cell>
          <cell r="BG950">
            <v>1000000000</v>
          </cell>
          <cell r="BH950">
            <v>0</v>
          </cell>
          <cell r="BI950">
            <v>560000000</v>
          </cell>
          <cell r="BJ950">
            <v>320000000</v>
          </cell>
          <cell r="BK950">
            <v>50000000</v>
          </cell>
          <cell r="BL950">
            <v>3300000000</v>
          </cell>
          <cell r="BM950">
            <v>2330000000</v>
          </cell>
          <cell r="BN950">
            <v>700000000</v>
          </cell>
          <cell r="BO950">
            <v>740000000</v>
          </cell>
          <cell r="BP950">
            <v>0</v>
          </cell>
          <cell r="BQ950">
            <v>0</v>
          </cell>
          <cell r="BR950">
            <v>170000000</v>
          </cell>
          <cell r="BS950">
            <v>0</v>
          </cell>
          <cell r="BT950">
            <v>0</v>
          </cell>
          <cell r="BU950">
            <v>850000000</v>
          </cell>
          <cell r="BV950">
            <v>0</v>
          </cell>
          <cell r="BW950">
            <v>950000000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305000000</v>
          </cell>
          <cell r="CH950">
            <v>225000000</v>
          </cell>
          <cell r="CI950">
            <v>0</v>
          </cell>
          <cell r="CJ950"/>
          <cell r="CK950"/>
          <cell r="CL950"/>
          <cell r="CM950"/>
          <cell r="CN950"/>
          <cell r="CO950"/>
          <cell r="CP950"/>
          <cell r="CQ950">
            <v>1502897700000</v>
          </cell>
          <cell r="CR950">
            <v>878836700000</v>
          </cell>
          <cell r="CS950">
            <v>624061000000</v>
          </cell>
        </row>
        <row r="951">
          <cell r="B951">
            <v>44291</v>
          </cell>
          <cell r="C951">
            <v>143172920000</v>
          </cell>
          <cell r="D951">
            <v>307925000000</v>
          </cell>
          <cell r="E951">
            <v>185781000000</v>
          </cell>
          <cell r="F951">
            <v>22000000000</v>
          </cell>
          <cell r="G951">
            <v>5000000000</v>
          </cell>
          <cell r="H951">
            <v>99500000000</v>
          </cell>
          <cell r="I951">
            <v>0</v>
          </cell>
          <cell r="J951">
            <v>76692000000</v>
          </cell>
          <cell r="K951">
            <v>48000000000</v>
          </cell>
          <cell r="L951">
            <v>26776000000</v>
          </cell>
          <cell r="M951">
            <v>62900000000</v>
          </cell>
          <cell r="N951">
            <v>9500000000</v>
          </cell>
          <cell r="O951">
            <v>12150000000</v>
          </cell>
          <cell r="P951">
            <v>0</v>
          </cell>
          <cell r="Q951">
            <v>4235000000</v>
          </cell>
          <cell r="R951">
            <v>120500000000</v>
          </cell>
          <cell r="S951">
            <v>6400000000</v>
          </cell>
          <cell r="T951">
            <v>5500000000</v>
          </cell>
          <cell r="U951">
            <v>3000000000</v>
          </cell>
          <cell r="V951">
            <v>6590000000</v>
          </cell>
          <cell r="W951">
            <v>1132000000</v>
          </cell>
          <cell r="X951">
            <v>290000000</v>
          </cell>
          <cell r="Y951">
            <v>290000000</v>
          </cell>
          <cell r="Z951">
            <v>220000000</v>
          </cell>
          <cell r="AA951">
            <v>32000000000</v>
          </cell>
          <cell r="AB951">
            <v>0</v>
          </cell>
          <cell r="AC951">
            <v>0</v>
          </cell>
          <cell r="AD951">
            <v>134850000000</v>
          </cell>
          <cell r="AE951">
            <v>600000000</v>
          </cell>
          <cell r="AF951">
            <v>160000000</v>
          </cell>
          <cell r="AG951">
            <v>491000000</v>
          </cell>
          <cell r="AH951">
            <v>21730300000</v>
          </cell>
          <cell r="AI951">
            <v>0</v>
          </cell>
          <cell r="AJ951">
            <v>440000000</v>
          </cell>
          <cell r="AK951">
            <v>1900000000</v>
          </cell>
          <cell r="AL951">
            <v>0</v>
          </cell>
          <cell r="AM951">
            <v>300000000</v>
          </cell>
          <cell r="AN951">
            <v>100000000</v>
          </cell>
          <cell r="AO951">
            <v>124050000000</v>
          </cell>
          <cell r="AP951">
            <v>3000000000</v>
          </cell>
          <cell r="AQ951">
            <v>1800000000</v>
          </cell>
          <cell r="AR951">
            <v>2550000000</v>
          </cell>
          <cell r="AS951">
            <v>0</v>
          </cell>
          <cell r="AT951">
            <v>182000000</v>
          </cell>
          <cell r="AU951">
            <v>0</v>
          </cell>
          <cell r="AV951">
            <v>47000000</v>
          </cell>
          <cell r="AW951">
            <v>2000000000</v>
          </cell>
          <cell r="AX951">
            <v>1000000000</v>
          </cell>
          <cell r="AY951">
            <v>350000000</v>
          </cell>
          <cell r="AZ951">
            <v>310000000</v>
          </cell>
          <cell r="BA951">
            <v>720000000</v>
          </cell>
          <cell r="BB951">
            <v>1000000000</v>
          </cell>
          <cell r="BC951">
            <v>16600000000</v>
          </cell>
          <cell r="BD951">
            <v>0</v>
          </cell>
          <cell r="BE951">
            <v>0</v>
          </cell>
          <cell r="BF951">
            <v>0</v>
          </cell>
          <cell r="BG951">
            <v>1000000000</v>
          </cell>
          <cell r="BH951">
            <v>0</v>
          </cell>
          <cell r="BI951">
            <v>560000000</v>
          </cell>
          <cell r="BJ951">
            <v>320000000</v>
          </cell>
          <cell r="BK951">
            <v>50000000</v>
          </cell>
          <cell r="BL951">
            <v>3300000000</v>
          </cell>
          <cell r="BM951">
            <v>2330000000</v>
          </cell>
          <cell r="BN951">
            <v>700000000</v>
          </cell>
          <cell r="BO951">
            <v>740000000</v>
          </cell>
          <cell r="BP951">
            <v>0</v>
          </cell>
          <cell r="BQ951">
            <v>0</v>
          </cell>
          <cell r="BR951">
            <v>170000000</v>
          </cell>
          <cell r="BS951">
            <v>0</v>
          </cell>
          <cell r="BT951">
            <v>0</v>
          </cell>
          <cell r="BU951">
            <v>900000000</v>
          </cell>
          <cell r="BV951">
            <v>0</v>
          </cell>
          <cell r="BW951">
            <v>950000000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305000000</v>
          </cell>
          <cell r="CH951">
            <v>250000000</v>
          </cell>
          <cell r="CI951">
            <v>0</v>
          </cell>
          <cell r="CJ951"/>
          <cell r="CK951"/>
          <cell r="CL951"/>
          <cell r="CM951"/>
          <cell r="CN951"/>
          <cell r="CO951"/>
          <cell r="CP951"/>
          <cell r="CQ951">
            <v>1505309220000</v>
          </cell>
          <cell r="CR951">
            <v>881078220000</v>
          </cell>
          <cell r="CS951">
            <v>624231000000</v>
          </cell>
        </row>
        <row r="952">
          <cell r="B952">
            <v>44292</v>
          </cell>
          <cell r="C952">
            <v>144342600000</v>
          </cell>
          <cell r="D952">
            <v>311258333333.33331</v>
          </cell>
          <cell r="E952">
            <v>186209666666.66666</v>
          </cell>
          <cell r="F952">
            <v>22000000000</v>
          </cell>
          <cell r="G952">
            <v>5000000000</v>
          </cell>
          <cell r="H952">
            <v>99583333333.333328</v>
          </cell>
          <cell r="I952">
            <v>0</v>
          </cell>
          <cell r="J952">
            <v>77002000000</v>
          </cell>
          <cell r="K952">
            <v>47000000000</v>
          </cell>
          <cell r="L952">
            <v>26776000000</v>
          </cell>
          <cell r="M952">
            <v>64066666666.666664</v>
          </cell>
          <cell r="N952">
            <v>9500000000</v>
          </cell>
          <cell r="O952">
            <v>12150000000</v>
          </cell>
          <cell r="P952">
            <v>0</v>
          </cell>
          <cell r="Q952">
            <v>4317500000</v>
          </cell>
          <cell r="R952">
            <v>127083333333.33333</v>
          </cell>
          <cell r="S952">
            <v>6350000000</v>
          </cell>
          <cell r="T952">
            <v>5533333333.333333</v>
          </cell>
          <cell r="U952">
            <v>3000000000</v>
          </cell>
          <cell r="V952">
            <v>6606666666.666667</v>
          </cell>
          <cell r="W952">
            <v>1143333333.3333333</v>
          </cell>
          <cell r="X952">
            <v>290000000</v>
          </cell>
          <cell r="Y952">
            <v>290000000</v>
          </cell>
          <cell r="Z952">
            <v>221666666.66666666</v>
          </cell>
          <cell r="AA952">
            <v>32000000000</v>
          </cell>
          <cell r="AB952">
            <v>0</v>
          </cell>
          <cell r="AC952">
            <v>0</v>
          </cell>
          <cell r="AD952">
            <v>130583333333.33333</v>
          </cell>
          <cell r="AE952">
            <v>600000000</v>
          </cell>
          <cell r="AF952">
            <v>160000000</v>
          </cell>
          <cell r="AG952">
            <v>469166666.66666669</v>
          </cell>
          <cell r="AH952">
            <v>21730300000</v>
          </cell>
          <cell r="AI952">
            <v>0</v>
          </cell>
          <cell r="AJ952">
            <v>400000000</v>
          </cell>
          <cell r="AK952">
            <v>1883333333.3333333</v>
          </cell>
          <cell r="AL952">
            <v>0</v>
          </cell>
          <cell r="AM952">
            <v>300000000</v>
          </cell>
          <cell r="AN952">
            <v>100000000</v>
          </cell>
          <cell r="AO952">
            <v>123933333333.33333</v>
          </cell>
          <cell r="AP952">
            <v>3000000000</v>
          </cell>
          <cell r="AQ952">
            <v>1883333333.3333333</v>
          </cell>
          <cell r="AR952">
            <v>2591666666.6666665</v>
          </cell>
          <cell r="AS952">
            <v>0</v>
          </cell>
          <cell r="AT952">
            <v>183333333.33333334</v>
          </cell>
          <cell r="AU952">
            <v>0</v>
          </cell>
          <cell r="AV952">
            <v>47000000</v>
          </cell>
          <cell r="AW952">
            <v>2000000000</v>
          </cell>
          <cell r="AX952">
            <v>1000000000</v>
          </cell>
          <cell r="AY952">
            <v>350000000</v>
          </cell>
          <cell r="AZ952">
            <v>310000000</v>
          </cell>
          <cell r="BA952">
            <v>700000000</v>
          </cell>
          <cell r="BB952">
            <v>1000000000</v>
          </cell>
          <cell r="BC952">
            <v>16933333333.333334</v>
          </cell>
          <cell r="BD952">
            <v>0</v>
          </cell>
          <cell r="BE952">
            <v>0</v>
          </cell>
          <cell r="BF952">
            <v>0</v>
          </cell>
          <cell r="BG952">
            <v>900000000</v>
          </cell>
          <cell r="BH952">
            <v>0</v>
          </cell>
          <cell r="BI952">
            <v>560000000</v>
          </cell>
          <cell r="BJ952">
            <v>320000000</v>
          </cell>
          <cell r="BK952">
            <v>48333333.333333336</v>
          </cell>
          <cell r="BL952">
            <v>3300000000</v>
          </cell>
          <cell r="BM952">
            <v>2392500000</v>
          </cell>
          <cell r="BN952">
            <v>716666666.66666663</v>
          </cell>
          <cell r="BO952">
            <v>745000000</v>
          </cell>
          <cell r="BP952">
            <v>0</v>
          </cell>
          <cell r="BQ952">
            <v>0</v>
          </cell>
          <cell r="BR952">
            <v>170000000</v>
          </cell>
          <cell r="BS952">
            <v>0</v>
          </cell>
          <cell r="BT952">
            <v>0</v>
          </cell>
          <cell r="BU952">
            <v>933333333.33333337</v>
          </cell>
          <cell r="BV952">
            <v>0</v>
          </cell>
          <cell r="BW952">
            <v>950000000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305000000</v>
          </cell>
          <cell r="CH952">
            <v>250000000</v>
          </cell>
          <cell r="CI952">
            <v>0</v>
          </cell>
          <cell r="CJ952"/>
          <cell r="CK952"/>
          <cell r="CL952"/>
          <cell r="CM952"/>
          <cell r="CN952"/>
          <cell r="CO952"/>
          <cell r="CP952"/>
          <cell r="CQ952">
            <v>1513473399999.9995</v>
          </cell>
          <cell r="CR952">
            <v>885043233333.33337</v>
          </cell>
          <cell r="CS952">
            <v>628430166666.66675</v>
          </cell>
        </row>
        <row r="953">
          <cell r="B953">
            <v>44293</v>
          </cell>
          <cell r="C953">
            <v>145178085714.28571</v>
          </cell>
          <cell r="D953">
            <v>313639285714.28571</v>
          </cell>
          <cell r="E953">
            <v>186515857142.85715</v>
          </cell>
          <cell r="F953">
            <v>22000000000</v>
          </cell>
          <cell r="G953">
            <v>5000000000</v>
          </cell>
          <cell r="H953">
            <v>99642857142.857147</v>
          </cell>
          <cell r="I953">
            <v>0</v>
          </cell>
          <cell r="J953">
            <v>77176285714.285721</v>
          </cell>
          <cell r="K953">
            <v>46285714285.714287</v>
          </cell>
          <cell r="L953">
            <v>26776000000</v>
          </cell>
          <cell r="M953">
            <v>64900000000</v>
          </cell>
          <cell r="N953">
            <v>9500000000</v>
          </cell>
          <cell r="O953">
            <v>12150000000</v>
          </cell>
          <cell r="P953">
            <v>0</v>
          </cell>
          <cell r="Q953">
            <v>4376428571.4285717</v>
          </cell>
          <cell r="R953">
            <v>131785714285.71428</v>
          </cell>
          <cell r="S953">
            <v>6314285714.2857141</v>
          </cell>
          <cell r="T953">
            <v>5557142857.1428576</v>
          </cell>
          <cell r="U953">
            <v>3000000000</v>
          </cell>
          <cell r="V953">
            <v>6618571428.5714283</v>
          </cell>
          <cell r="W953">
            <v>1151428571.4285715</v>
          </cell>
          <cell r="X953">
            <v>290000000</v>
          </cell>
          <cell r="Y953">
            <v>290000000</v>
          </cell>
          <cell r="Z953">
            <v>257142857.14285713</v>
          </cell>
          <cell r="AA953">
            <v>32000000000</v>
          </cell>
          <cell r="AB953">
            <v>0</v>
          </cell>
          <cell r="AC953">
            <v>0</v>
          </cell>
          <cell r="AD953">
            <v>132635714285.71428</v>
          </cell>
          <cell r="AE953">
            <v>600000000</v>
          </cell>
          <cell r="AF953">
            <v>160000000</v>
          </cell>
          <cell r="AG953">
            <v>453571428.5714286</v>
          </cell>
          <cell r="AH953">
            <v>21730300000</v>
          </cell>
          <cell r="AI953">
            <v>0</v>
          </cell>
          <cell r="AJ953">
            <v>371428571.4285714</v>
          </cell>
          <cell r="AK953">
            <v>1871428571.4285715</v>
          </cell>
          <cell r="AL953">
            <v>0</v>
          </cell>
          <cell r="AM953">
            <v>300000000</v>
          </cell>
          <cell r="AN953">
            <v>100000000</v>
          </cell>
          <cell r="AO953">
            <v>123850000000</v>
          </cell>
          <cell r="AP953">
            <v>3000000000</v>
          </cell>
          <cell r="AQ953">
            <v>1942857142.8571429</v>
          </cell>
          <cell r="AR953">
            <v>2571428571.4285712</v>
          </cell>
          <cell r="AS953">
            <v>0</v>
          </cell>
          <cell r="AT953">
            <v>184285714.2857143</v>
          </cell>
          <cell r="AU953">
            <v>0</v>
          </cell>
          <cell r="AV953">
            <v>57000000</v>
          </cell>
          <cell r="AW953">
            <v>2000000000</v>
          </cell>
          <cell r="AX953">
            <v>1000000000</v>
          </cell>
          <cell r="AY953">
            <v>350000000</v>
          </cell>
          <cell r="AZ953">
            <v>310000000</v>
          </cell>
          <cell r="BA953">
            <v>685714285.71428573</v>
          </cell>
          <cell r="BB953">
            <v>1000000000</v>
          </cell>
          <cell r="BC953">
            <v>17171428571.428572</v>
          </cell>
          <cell r="BD953">
            <v>0</v>
          </cell>
          <cell r="BE953">
            <v>0</v>
          </cell>
          <cell r="BF953">
            <v>0</v>
          </cell>
          <cell r="BG953">
            <v>828571428.57142854</v>
          </cell>
          <cell r="BH953">
            <v>0</v>
          </cell>
          <cell r="BI953">
            <v>560000000</v>
          </cell>
          <cell r="BJ953">
            <v>320000000</v>
          </cell>
          <cell r="BK953">
            <v>47142857.142857142</v>
          </cell>
          <cell r="BL953">
            <v>3300000000</v>
          </cell>
          <cell r="BM953">
            <v>2408571428.5714288</v>
          </cell>
          <cell r="BN953">
            <v>728571428.57142854</v>
          </cell>
          <cell r="BO953">
            <v>748571428.57142854</v>
          </cell>
          <cell r="BP953">
            <v>0</v>
          </cell>
          <cell r="BQ953">
            <v>0</v>
          </cell>
          <cell r="BR953">
            <v>170000000</v>
          </cell>
          <cell r="BS953">
            <v>0</v>
          </cell>
          <cell r="BT953">
            <v>0</v>
          </cell>
          <cell r="BU953">
            <v>957142857.14285719</v>
          </cell>
          <cell r="BV953">
            <v>0</v>
          </cell>
          <cell r="BW953">
            <v>950000000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305000000</v>
          </cell>
          <cell r="CH953">
            <v>282142857.14285713</v>
          </cell>
          <cell r="CI953">
            <v>0</v>
          </cell>
          <cell r="CJ953"/>
          <cell r="CK953"/>
          <cell r="CL953"/>
          <cell r="CM953"/>
          <cell r="CN953"/>
          <cell r="CO953"/>
          <cell r="CP953"/>
          <cell r="CQ953">
            <v>1524355671428.5715</v>
          </cell>
          <cell r="CR953">
            <v>892973242857.1427</v>
          </cell>
          <cell r="CS953">
            <v>631382428571.42871</v>
          </cell>
        </row>
        <row r="954">
          <cell r="B954">
            <v>44294</v>
          </cell>
          <cell r="C954">
            <v>147054700000</v>
          </cell>
          <cell r="D954">
            <v>315425000000</v>
          </cell>
          <cell r="E954">
            <v>187067000000</v>
          </cell>
          <cell r="F954">
            <v>22000000000</v>
          </cell>
          <cell r="G954">
            <v>5000000000</v>
          </cell>
          <cell r="H954">
            <v>99687500000</v>
          </cell>
          <cell r="I954">
            <v>0</v>
          </cell>
          <cell r="J954">
            <v>76479625000</v>
          </cell>
          <cell r="K954">
            <v>45875000000</v>
          </cell>
          <cell r="L954">
            <v>26776000000</v>
          </cell>
          <cell r="M954">
            <v>65525000000</v>
          </cell>
          <cell r="N954">
            <v>9500000000</v>
          </cell>
          <cell r="O954">
            <v>12225000000</v>
          </cell>
          <cell r="P954">
            <v>0</v>
          </cell>
          <cell r="Q954">
            <v>4532500000</v>
          </cell>
          <cell r="R954">
            <v>135250000000</v>
          </cell>
          <cell r="S954">
            <v>6287500000</v>
          </cell>
          <cell r="T954">
            <v>5587500000</v>
          </cell>
          <cell r="U954">
            <v>3000000000</v>
          </cell>
          <cell r="V954">
            <v>6635000000</v>
          </cell>
          <cell r="W954">
            <v>1157500000</v>
          </cell>
          <cell r="X954">
            <v>290000000</v>
          </cell>
          <cell r="Y954">
            <v>290000000</v>
          </cell>
          <cell r="Z954">
            <v>283750000</v>
          </cell>
          <cell r="AA954">
            <v>33712500000</v>
          </cell>
          <cell r="AB954">
            <v>0</v>
          </cell>
          <cell r="AC954">
            <v>0</v>
          </cell>
          <cell r="AD954">
            <v>134175000000</v>
          </cell>
          <cell r="AE954">
            <v>600000000</v>
          </cell>
          <cell r="AF954">
            <v>160000000</v>
          </cell>
          <cell r="AG954">
            <v>441875000</v>
          </cell>
          <cell r="AH954">
            <v>21665925000</v>
          </cell>
          <cell r="AI954">
            <v>0</v>
          </cell>
          <cell r="AJ954">
            <v>350000000</v>
          </cell>
          <cell r="AK954">
            <v>1851250000</v>
          </cell>
          <cell r="AL954">
            <v>0</v>
          </cell>
          <cell r="AM954">
            <v>306250000</v>
          </cell>
          <cell r="AN954">
            <v>100000000</v>
          </cell>
          <cell r="AO954">
            <v>123825000000</v>
          </cell>
          <cell r="AP954">
            <v>3000000000</v>
          </cell>
          <cell r="AQ954">
            <v>1987500000</v>
          </cell>
          <cell r="AR954">
            <v>2562500000</v>
          </cell>
          <cell r="AS954">
            <v>0</v>
          </cell>
          <cell r="AT954">
            <v>185000000</v>
          </cell>
          <cell r="AU954">
            <v>0</v>
          </cell>
          <cell r="AV954">
            <v>64500000</v>
          </cell>
          <cell r="AW954">
            <v>2000000000</v>
          </cell>
          <cell r="AX954">
            <v>975000000</v>
          </cell>
          <cell r="AY954">
            <v>350000000</v>
          </cell>
          <cell r="AZ954">
            <v>310000000</v>
          </cell>
          <cell r="BA954">
            <v>675000000</v>
          </cell>
          <cell r="BB954">
            <v>1000000000</v>
          </cell>
          <cell r="BC954">
            <v>17350000000</v>
          </cell>
          <cell r="BD954">
            <v>0</v>
          </cell>
          <cell r="BE954">
            <v>0</v>
          </cell>
          <cell r="BF954">
            <v>0</v>
          </cell>
          <cell r="BG954">
            <v>775000000</v>
          </cell>
          <cell r="BH954">
            <v>0</v>
          </cell>
          <cell r="BI954">
            <v>560000000</v>
          </cell>
          <cell r="BJ954">
            <v>317250000</v>
          </cell>
          <cell r="BK954">
            <v>46250000</v>
          </cell>
          <cell r="BL954">
            <v>3300000000</v>
          </cell>
          <cell r="BM954">
            <v>2430000000</v>
          </cell>
          <cell r="BN954">
            <v>737500000</v>
          </cell>
          <cell r="BO954">
            <v>763750000</v>
          </cell>
          <cell r="BP954">
            <v>0</v>
          </cell>
          <cell r="BQ954">
            <v>0</v>
          </cell>
          <cell r="BR954">
            <v>170000000</v>
          </cell>
          <cell r="BS954">
            <v>0</v>
          </cell>
          <cell r="BT954">
            <v>0</v>
          </cell>
          <cell r="BU954">
            <v>975000000</v>
          </cell>
          <cell r="BV954">
            <v>0</v>
          </cell>
          <cell r="BW954">
            <v>950000000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305625000</v>
          </cell>
          <cell r="CH954">
            <v>306250000</v>
          </cell>
          <cell r="CI954">
            <v>0</v>
          </cell>
          <cell r="CJ954"/>
          <cell r="CK954"/>
          <cell r="CL954"/>
          <cell r="CM954"/>
          <cell r="CN954"/>
          <cell r="CO954"/>
          <cell r="CP954"/>
          <cell r="CQ954">
            <v>1535212500000</v>
          </cell>
          <cell r="CR954">
            <v>902013625000</v>
          </cell>
          <cell r="CS954">
            <v>633198875000</v>
          </cell>
        </row>
        <row r="955">
          <cell r="B955">
            <v>44295</v>
          </cell>
          <cell r="C955">
            <v>148514288888.88889</v>
          </cell>
          <cell r="D955">
            <v>316813888888.88892</v>
          </cell>
          <cell r="E955">
            <v>187495666666.66666</v>
          </cell>
          <cell r="F955">
            <v>22000000000</v>
          </cell>
          <cell r="G955">
            <v>5000000000</v>
          </cell>
          <cell r="H955">
            <v>99722222222.222229</v>
          </cell>
          <cell r="I955">
            <v>0</v>
          </cell>
          <cell r="J955">
            <v>75859222222.222229</v>
          </cell>
          <cell r="K955">
            <v>45555555555.555557</v>
          </cell>
          <cell r="L955">
            <v>26776000000</v>
          </cell>
          <cell r="M955">
            <v>65977444444.444443</v>
          </cell>
          <cell r="N955">
            <v>9500000000</v>
          </cell>
          <cell r="O955">
            <v>12283333333.333334</v>
          </cell>
          <cell r="P955">
            <v>0</v>
          </cell>
          <cell r="Q955">
            <v>4653888888.8888893</v>
          </cell>
          <cell r="R955">
            <v>137944444444.44446</v>
          </cell>
          <cell r="S955">
            <v>6266666666.666667</v>
          </cell>
          <cell r="T955">
            <v>5611111111.1111107</v>
          </cell>
          <cell r="U955">
            <v>3000000000</v>
          </cell>
          <cell r="V955">
            <v>6647777777.7777777</v>
          </cell>
          <cell r="W955">
            <v>1162222222.2222223</v>
          </cell>
          <cell r="X955">
            <v>290000000</v>
          </cell>
          <cell r="Y955">
            <v>290000000</v>
          </cell>
          <cell r="Z955">
            <v>304444444.44444442</v>
          </cell>
          <cell r="AA955">
            <v>35133333333.333336</v>
          </cell>
          <cell r="AB955">
            <v>0</v>
          </cell>
          <cell r="AC955">
            <v>0</v>
          </cell>
          <cell r="AD955">
            <v>137038888888.88889</v>
          </cell>
          <cell r="AE955">
            <v>600000000</v>
          </cell>
          <cell r="AF955">
            <v>160000000</v>
          </cell>
          <cell r="AG955">
            <v>432777777.77777779</v>
          </cell>
          <cell r="AH955">
            <v>21615855555.555557</v>
          </cell>
          <cell r="AI955">
            <v>0</v>
          </cell>
          <cell r="AJ955">
            <v>333333333.33333331</v>
          </cell>
          <cell r="AK955">
            <v>1835555555.5555556</v>
          </cell>
          <cell r="AL955">
            <v>0</v>
          </cell>
          <cell r="AM955">
            <v>311111111.1111111</v>
          </cell>
          <cell r="AN955">
            <v>100000000</v>
          </cell>
          <cell r="AO955">
            <v>123805555555.55556</v>
          </cell>
          <cell r="AP955">
            <v>3000000000</v>
          </cell>
          <cell r="AQ955">
            <v>2022222222.2222223</v>
          </cell>
          <cell r="AR955">
            <v>2583333333.3333335</v>
          </cell>
          <cell r="AS955">
            <v>0</v>
          </cell>
          <cell r="AT955">
            <v>185555555.55555555</v>
          </cell>
          <cell r="AU955">
            <v>0</v>
          </cell>
          <cell r="AV955">
            <v>73333333.333333328</v>
          </cell>
          <cell r="AW955">
            <v>2000000000</v>
          </cell>
          <cell r="AX955">
            <v>955555555.55555558</v>
          </cell>
          <cell r="AY955">
            <v>350000000</v>
          </cell>
          <cell r="AZ955">
            <v>310000000</v>
          </cell>
          <cell r="BA955">
            <v>666666666.66666663</v>
          </cell>
          <cell r="BB955">
            <v>1000000000</v>
          </cell>
          <cell r="BC955">
            <v>17488888888.888889</v>
          </cell>
          <cell r="BD955">
            <v>0</v>
          </cell>
          <cell r="BE955">
            <v>0</v>
          </cell>
          <cell r="BF955">
            <v>0</v>
          </cell>
          <cell r="BG955">
            <v>733333333.33333337</v>
          </cell>
          <cell r="BH955">
            <v>0</v>
          </cell>
          <cell r="BI955">
            <v>560000000</v>
          </cell>
          <cell r="BJ955">
            <v>315111111.1111111</v>
          </cell>
          <cell r="BK955">
            <v>45555555.555555552</v>
          </cell>
          <cell r="BL955">
            <v>3300000000</v>
          </cell>
          <cell r="BM955">
            <v>2433888888.8888888</v>
          </cell>
          <cell r="BN955">
            <v>744444444.44444442</v>
          </cell>
          <cell r="BO955">
            <v>775555555.55555558</v>
          </cell>
          <cell r="BP955">
            <v>0</v>
          </cell>
          <cell r="BQ955">
            <v>0</v>
          </cell>
          <cell r="BR955">
            <v>170000000</v>
          </cell>
          <cell r="BS955">
            <v>0</v>
          </cell>
          <cell r="BT955">
            <v>0</v>
          </cell>
          <cell r="BU955">
            <v>988888888.88888884</v>
          </cell>
          <cell r="BV955">
            <v>0</v>
          </cell>
          <cell r="BW955">
            <v>950000000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306111111.1111111</v>
          </cell>
          <cell r="CH955">
            <v>325000000</v>
          </cell>
          <cell r="CI955">
            <v>0</v>
          </cell>
          <cell r="CJ955"/>
          <cell r="CK955"/>
          <cell r="CL955"/>
          <cell r="CM955"/>
          <cell r="CN955"/>
          <cell r="CO955"/>
          <cell r="CP955"/>
          <cell r="CQ955">
            <v>1545318033333.3337</v>
          </cell>
          <cell r="CR955">
            <v>910784922222.22241</v>
          </cell>
          <cell r="CS955">
            <v>634533111111.11108</v>
          </cell>
        </row>
        <row r="956">
          <cell r="B956">
            <v>44296</v>
          </cell>
          <cell r="C956">
            <v>149681960000</v>
          </cell>
          <cell r="D956">
            <v>317925000000</v>
          </cell>
          <cell r="E956">
            <v>187838600000</v>
          </cell>
          <cell r="F956">
            <v>22000000000</v>
          </cell>
          <cell r="G956">
            <v>5000000000</v>
          </cell>
          <cell r="H956">
            <v>99750000000</v>
          </cell>
          <cell r="I956">
            <v>0</v>
          </cell>
          <cell r="J956">
            <v>75362900000</v>
          </cell>
          <cell r="K956">
            <v>45300000000</v>
          </cell>
          <cell r="L956">
            <v>26776000000</v>
          </cell>
          <cell r="M956">
            <v>66339400000</v>
          </cell>
          <cell r="N956">
            <v>9500000000</v>
          </cell>
          <cell r="O956">
            <v>12330000000</v>
          </cell>
          <cell r="P956">
            <v>0</v>
          </cell>
          <cell r="Q956">
            <v>4751000000</v>
          </cell>
          <cell r="R956">
            <v>140100000000</v>
          </cell>
          <cell r="S956">
            <v>6250000000</v>
          </cell>
          <cell r="T956">
            <v>5630000000</v>
          </cell>
          <cell r="U956">
            <v>3000000000</v>
          </cell>
          <cell r="V956">
            <v>6658000000</v>
          </cell>
          <cell r="W956">
            <v>1166000000</v>
          </cell>
          <cell r="X956">
            <v>290000000</v>
          </cell>
          <cell r="Y956">
            <v>290000000</v>
          </cell>
          <cell r="Z956">
            <v>321000000</v>
          </cell>
          <cell r="AA956">
            <v>36270000000</v>
          </cell>
          <cell r="AB956">
            <v>0</v>
          </cell>
          <cell r="AC956">
            <v>0</v>
          </cell>
          <cell r="AD956">
            <v>139330000000</v>
          </cell>
          <cell r="AE956">
            <v>600000000</v>
          </cell>
          <cell r="AF956">
            <v>160000000</v>
          </cell>
          <cell r="AG956">
            <v>425500000</v>
          </cell>
          <cell r="AH956">
            <v>21575800000</v>
          </cell>
          <cell r="AI956">
            <v>0</v>
          </cell>
          <cell r="AJ956">
            <v>320000000</v>
          </cell>
          <cell r="AK956">
            <v>1823000000</v>
          </cell>
          <cell r="AL956">
            <v>0</v>
          </cell>
          <cell r="AM956">
            <v>315000000</v>
          </cell>
          <cell r="AN956">
            <v>100000000</v>
          </cell>
          <cell r="AO956">
            <v>123790000000</v>
          </cell>
          <cell r="AP956">
            <v>3000000000</v>
          </cell>
          <cell r="AQ956">
            <v>2050000000</v>
          </cell>
          <cell r="AR956">
            <v>2600000000</v>
          </cell>
          <cell r="AS956">
            <v>0</v>
          </cell>
          <cell r="AT956">
            <v>186000000</v>
          </cell>
          <cell r="AU956">
            <v>0</v>
          </cell>
          <cell r="AV956">
            <v>80400000</v>
          </cell>
          <cell r="AW956">
            <v>2000000000</v>
          </cell>
          <cell r="AX956">
            <v>940000000</v>
          </cell>
          <cell r="AY956">
            <v>350000000</v>
          </cell>
          <cell r="AZ956">
            <v>310000000</v>
          </cell>
          <cell r="BA956">
            <v>660000000</v>
          </cell>
          <cell r="BB956">
            <v>1000000000</v>
          </cell>
          <cell r="BC956">
            <v>17600000000</v>
          </cell>
          <cell r="BD956">
            <v>0</v>
          </cell>
          <cell r="BE956">
            <v>0</v>
          </cell>
          <cell r="BF956">
            <v>0</v>
          </cell>
          <cell r="BG956">
            <v>700000000</v>
          </cell>
          <cell r="BH956">
            <v>0</v>
          </cell>
          <cell r="BI956">
            <v>560000000</v>
          </cell>
          <cell r="BJ956">
            <v>313400000</v>
          </cell>
          <cell r="BK956">
            <v>45000000</v>
          </cell>
          <cell r="BL956">
            <v>3300000000</v>
          </cell>
          <cell r="BM956">
            <v>2437000000</v>
          </cell>
          <cell r="BN956">
            <v>750000000</v>
          </cell>
          <cell r="BO956">
            <v>785000000</v>
          </cell>
          <cell r="BP956">
            <v>0</v>
          </cell>
          <cell r="BQ956">
            <v>0</v>
          </cell>
          <cell r="BR956">
            <v>170000000</v>
          </cell>
          <cell r="BS956">
            <v>0</v>
          </cell>
          <cell r="BT956">
            <v>0</v>
          </cell>
          <cell r="BU956">
            <v>1000000000</v>
          </cell>
          <cell r="BV956">
            <v>0</v>
          </cell>
          <cell r="BW956">
            <v>950000000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306500000</v>
          </cell>
          <cell r="CH956">
            <v>340000000</v>
          </cell>
          <cell r="CI956">
            <v>0</v>
          </cell>
          <cell r="CJ956"/>
          <cell r="CK956"/>
          <cell r="CL956"/>
          <cell r="CM956"/>
          <cell r="CN956"/>
          <cell r="CO956"/>
          <cell r="CP956"/>
          <cell r="CQ956">
            <v>1553402460000</v>
          </cell>
          <cell r="CR956">
            <v>917801960000</v>
          </cell>
          <cell r="CS956">
            <v>635600500000</v>
          </cell>
        </row>
        <row r="957">
          <cell r="B957">
            <v>44297</v>
          </cell>
          <cell r="C957">
            <v>150637327272.72726</v>
          </cell>
          <cell r="D957">
            <v>318834090909.09088</v>
          </cell>
          <cell r="E957">
            <v>188119181818.18182</v>
          </cell>
          <cell r="F957">
            <v>22000000000</v>
          </cell>
          <cell r="G957">
            <v>5000000000</v>
          </cell>
          <cell r="H957">
            <v>99772727272.72728</v>
          </cell>
          <cell r="I957">
            <v>0</v>
          </cell>
          <cell r="J957">
            <v>74956818181.818176</v>
          </cell>
          <cell r="K957">
            <v>45090909090.909088</v>
          </cell>
          <cell r="L957">
            <v>26776000000</v>
          </cell>
          <cell r="M957">
            <v>66635545454.545456</v>
          </cell>
          <cell r="N957">
            <v>9500000000</v>
          </cell>
          <cell r="O957">
            <v>12368181818.181818</v>
          </cell>
          <cell r="P957">
            <v>0</v>
          </cell>
          <cell r="Q957">
            <v>4830454545.454545</v>
          </cell>
          <cell r="R957">
            <v>141863636363.63635</v>
          </cell>
          <cell r="S957">
            <v>6236363636.363636</v>
          </cell>
          <cell r="T957">
            <v>5645454545.454545</v>
          </cell>
          <cell r="U957">
            <v>3000000000</v>
          </cell>
          <cell r="V957">
            <v>6666363636.363636</v>
          </cell>
          <cell r="W957">
            <v>1169090909.090909</v>
          </cell>
          <cell r="X957">
            <v>290000000</v>
          </cell>
          <cell r="Y957">
            <v>290000000</v>
          </cell>
          <cell r="Z957">
            <v>334545454.54545456</v>
          </cell>
          <cell r="AA957">
            <v>37200000000</v>
          </cell>
          <cell r="AB957">
            <v>0</v>
          </cell>
          <cell r="AC957">
            <v>0</v>
          </cell>
          <cell r="AD957">
            <v>141204545454.54544</v>
          </cell>
          <cell r="AE957">
            <v>600000000</v>
          </cell>
          <cell r="AF957">
            <v>160000000</v>
          </cell>
          <cell r="AG957">
            <v>419545454.54545456</v>
          </cell>
          <cell r="AH957">
            <v>21543027272.727272</v>
          </cell>
          <cell r="AI957">
            <v>0</v>
          </cell>
          <cell r="AJ957">
            <v>309090909.09090906</v>
          </cell>
          <cell r="AK957">
            <v>1812727272.7272727</v>
          </cell>
          <cell r="AL957">
            <v>0</v>
          </cell>
          <cell r="AM957">
            <v>318181818.18181819</v>
          </cell>
          <cell r="AN957">
            <v>100000000</v>
          </cell>
          <cell r="AO957">
            <v>123777272727.27272</v>
          </cell>
          <cell r="AP957">
            <v>3000000000</v>
          </cell>
          <cell r="AQ957">
            <v>2072727272.7272727</v>
          </cell>
          <cell r="AR957">
            <v>2613636363.6363635</v>
          </cell>
          <cell r="AS957">
            <v>0</v>
          </cell>
          <cell r="AT957">
            <v>186363636.36363637</v>
          </cell>
          <cell r="AU957">
            <v>0</v>
          </cell>
          <cell r="AV957">
            <v>86181818.181818187</v>
          </cell>
          <cell r="AW957">
            <v>2000000000</v>
          </cell>
          <cell r="AX957">
            <v>927272727.27272725</v>
          </cell>
          <cell r="AY957">
            <v>350000000</v>
          </cell>
          <cell r="AZ957">
            <v>310000000</v>
          </cell>
          <cell r="BA957">
            <v>654545454.5454545</v>
          </cell>
          <cell r="BB957">
            <v>1000000000</v>
          </cell>
          <cell r="BC957">
            <v>17690909090.909092</v>
          </cell>
          <cell r="BD957">
            <v>0</v>
          </cell>
          <cell r="BE957">
            <v>0</v>
          </cell>
          <cell r="BF957">
            <v>0</v>
          </cell>
          <cell r="BG957">
            <v>672727272.72727275</v>
          </cell>
          <cell r="BH957">
            <v>0</v>
          </cell>
          <cell r="BI957">
            <v>560000000</v>
          </cell>
          <cell r="BJ957">
            <v>312000000</v>
          </cell>
          <cell r="BK957">
            <v>44545454.545454547</v>
          </cell>
          <cell r="BL957">
            <v>3300000000</v>
          </cell>
          <cell r="BM957">
            <v>2439545454.5454545</v>
          </cell>
          <cell r="BN957">
            <v>754545454.5454545</v>
          </cell>
          <cell r="BO957">
            <v>792727272.72727275</v>
          </cell>
          <cell r="BP957">
            <v>0</v>
          </cell>
          <cell r="BQ957">
            <v>0</v>
          </cell>
          <cell r="BR957">
            <v>170000000</v>
          </cell>
          <cell r="BS957">
            <v>0</v>
          </cell>
          <cell r="BT957">
            <v>0</v>
          </cell>
          <cell r="BU957">
            <v>1009090909.0909091</v>
          </cell>
          <cell r="BV957">
            <v>0</v>
          </cell>
          <cell r="BW957">
            <v>950000000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306818181.81818181</v>
          </cell>
          <cell r="CH957">
            <v>352272727.27272725</v>
          </cell>
          <cell r="CI957">
            <v>0</v>
          </cell>
          <cell r="CJ957"/>
          <cell r="CK957"/>
          <cell r="CL957"/>
          <cell r="CM957"/>
          <cell r="CN957"/>
          <cell r="CO957"/>
          <cell r="CP957"/>
          <cell r="CQ957">
            <v>1560016990909.0901</v>
          </cell>
          <cell r="CR957">
            <v>923543172727.27246</v>
          </cell>
          <cell r="CS957">
            <v>636473818181.81824</v>
          </cell>
        </row>
        <row r="958">
          <cell r="B958">
            <v>44298</v>
          </cell>
          <cell r="C958">
            <v>151433466666.66666</v>
          </cell>
          <cell r="D958">
            <v>319591666666.66669</v>
          </cell>
          <cell r="E958">
            <v>188353000000</v>
          </cell>
          <cell r="F958">
            <v>22000000000</v>
          </cell>
          <cell r="G958">
            <v>5000000000</v>
          </cell>
          <cell r="H958">
            <v>99791666666.666672</v>
          </cell>
          <cell r="I958">
            <v>0</v>
          </cell>
          <cell r="J958">
            <v>74730666666.666672</v>
          </cell>
          <cell r="K958">
            <v>44916666666.666664</v>
          </cell>
          <cell r="L958">
            <v>26776000000</v>
          </cell>
          <cell r="M958">
            <v>66907583333.333336</v>
          </cell>
          <cell r="N958">
            <v>9500000000</v>
          </cell>
          <cell r="O958">
            <v>12400000000</v>
          </cell>
          <cell r="P958">
            <v>0</v>
          </cell>
          <cell r="Q958">
            <v>4896666666.666667</v>
          </cell>
          <cell r="R958">
            <v>143333333333.33334</v>
          </cell>
          <cell r="S958">
            <v>6225000000</v>
          </cell>
          <cell r="T958">
            <v>5658333333.333333</v>
          </cell>
          <cell r="U958">
            <v>3000000000</v>
          </cell>
          <cell r="V958">
            <v>6673333333.333333</v>
          </cell>
          <cell r="W958">
            <v>1171666666.6666667</v>
          </cell>
          <cell r="X958">
            <v>290000000</v>
          </cell>
          <cell r="Y958">
            <v>290000000</v>
          </cell>
          <cell r="Z958">
            <v>345833333.33333331</v>
          </cell>
          <cell r="AA958">
            <v>37975000000</v>
          </cell>
          <cell r="AB958">
            <v>0</v>
          </cell>
          <cell r="AC958">
            <v>0</v>
          </cell>
          <cell r="AD958">
            <v>142766666666.66666</v>
          </cell>
          <cell r="AE958">
            <v>600000000</v>
          </cell>
          <cell r="AF958">
            <v>160000000</v>
          </cell>
          <cell r="AG958">
            <v>414583333.33333331</v>
          </cell>
          <cell r="AH958">
            <v>21515716666.666668</v>
          </cell>
          <cell r="AI958">
            <v>0</v>
          </cell>
          <cell r="AJ958">
            <v>300000000</v>
          </cell>
          <cell r="AK958">
            <v>1804166666.6666667</v>
          </cell>
          <cell r="AL958">
            <v>0</v>
          </cell>
          <cell r="AM958">
            <v>320833333.33333331</v>
          </cell>
          <cell r="AN958">
            <v>100000000</v>
          </cell>
          <cell r="AO958">
            <v>123766666666.66667</v>
          </cell>
          <cell r="AP958">
            <v>3000000000</v>
          </cell>
          <cell r="AQ958">
            <v>2091666666.6666667</v>
          </cell>
          <cell r="AR958">
            <v>2625000000</v>
          </cell>
          <cell r="AS958">
            <v>0</v>
          </cell>
          <cell r="AT958">
            <v>186666666.66666666</v>
          </cell>
          <cell r="AU958">
            <v>0</v>
          </cell>
          <cell r="AV958">
            <v>91000000</v>
          </cell>
          <cell r="AW958">
            <v>2000000000</v>
          </cell>
          <cell r="AX958">
            <v>937500000</v>
          </cell>
          <cell r="AY958">
            <v>350000000</v>
          </cell>
          <cell r="AZ958">
            <v>310000000</v>
          </cell>
          <cell r="BA958">
            <v>650000000</v>
          </cell>
          <cell r="BB958">
            <v>1000000000</v>
          </cell>
          <cell r="BC958">
            <v>17766666666.666668</v>
          </cell>
          <cell r="BD958">
            <v>0</v>
          </cell>
          <cell r="BE958">
            <v>0</v>
          </cell>
          <cell r="BF958">
            <v>0</v>
          </cell>
          <cell r="BG958">
            <v>650000000</v>
          </cell>
          <cell r="BH958">
            <v>0</v>
          </cell>
          <cell r="BI958">
            <v>687500000</v>
          </cell>
          <cell r="BJ958">
            <v>310833333.33333331</v>
          </cell>
          <cell r="BK958">
            <v>44166666.666666664</v>
          </cell>
          <cell r="BL958">
            <v>3383333333.3333335</v>
          </cell>
          <cell r="BM958">
            <v>2441666666.6666665</v>
          </cell>
          <cell r="BN958">
            <v>758333333.33333337</v>
          </cell>
          <cell r="BO958">
            <v>799166666.66666663</v>
          </cell>
          <cell r="BP958">
            <v>0</v>
          </cell>
          <cell r="BQ958">
            <v>0</v>
          </cell>
          <cell r="BR958">
            <v>170000000</v>
          </cell>
          <cell r="BS958">
            <v>0</v>
          </cell>
          <cell r="BT958">
            <v>0</v>
          </cell>
          <cell r="BU958">
            <v>1016666666.6666666</v>
          </cell>
          <cell r="BV958">
            <v>0</v>
          </cell>
          <cell r="BW958">
            <v>950000000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307083333.33333331</v>
          </cell>
          <cell r="CH958">
            <v>362500000</v>
          </cell>
          <cell r="CI958">
            <v>0</v>
          </cell>
          <cell r="CJ958"/>
          <cell r="CK958"/>
          <cell r="CL958"/>
          <cell r="CM958"/>
          <cell r="CN958"/>
          <cell r="CO958"/>
          <cell r="CP958"/>
          <cell r="CQ958">
            <v>1565898266666.6667</v>
          </cell>
          <cell r="CR958">
            <v>928584433333.33325</v>
          </cell>
          <cell r="CS958">
            <v>637313833333.33325</v>
          </cell>
        </row>
        <row r="959">
          <cell r="B959">
            <v>44299</v>
          </cell>
          <cell r="C959">
            <v>151339430769.23077</v>
          </cell>
          <cell r="D959">
            <v>322232692307.69232</v>
          </cell>
          <cell r="E959">
            <v>188748692307.69232</v>
          </cell>
          <cell r="F959">
            <v>22000000000</v>
          </cell>
          <cell r="G959">
            <v>5000000000</v>
          </cell>
          <cell r="H959">
            <v>99807692307.692307</v>
          </cell>
          <cell r="I959">
            <v>0</v>
          </cell>
          <cell r="J959">
            <v>74874692307.692307</v>
          </cell>
          <cell r="K959">
            <v>44846153846.153847</v>
          </cell>
          <cell r="L959">
            <v>26906769230.76923</v>
          </cell>
          <cell r="M959">
            <v>67371769230.769234</v>
          </cell>
          <cell r="N959">
            <v>9500000000</v>
          </cell>
          <cell r="O959">
            <v>12426923076.923077</v>
          </cell>
          <cell r="P959">
            <v>0</v>
          </cell>
          <cell r="Q959">
            <v>4983076923.0769234</v>
          </cell>
          <cell r="R959">
            <v>145730769230.76923</v>
          </cell>
          <cell r="S959">
            <v>6123076923.0769234</v>
          </cell>
          <cell r="T959">
            <v>5688461538.4615383</v>
          </cell>
          <cell r="U959">
            <v>3000000000</v>
          </cell>
          <cell r="V959">
            <v>6683076923.0769234</v>
          </cell>
          <cell r="W959">
            <v>1173846153.8461537</v>
          </cell>
          <cell r="X959">
            <v>290000000</v>
          </cell>
          <cell r="Y959">
            <v>290000000</v>
          </cell>
          <cell r="Z959">
            <v>355384615.38461536</v>
          </cell>
          <cell r="AA959">
            <v>39169230769.230766</v>
          </cell>
          <cell r="AB959">
            <v>0</v>
          </cell>
          <cell r="AC959">
            <v>0</v>
          </cell>
          <cell r="AD959">
            <v>140480769230.76923</v>
          </cell>
          <cell r="AE959">
            <v>600000000</v>
          </cell>
          <cell r="AF959">
            <v>160000000</v>
          </cell>
          <cell r="AG959">
            <v>410384615.38461536</v>
          </cell>
          <cell r="AH959">
            <v>21307992307.692307</v>
          </cell>
          <cell r="AI959">
            <v>0</v>
          </cell>
          <cell r="AJ959">
            <v>292307692.30769229</v>
          </cell>
          <cell r="AK959">
            <v>1793076923.0769231</v>
          </cell>
          <cell r="AL959">
            <v>0</v>
          </cell>
          <cell r="AM959">
            <v>323076923.07692307</v>
          </cell>
          <cell r="AN959">
            <v>100000000</v>
          </cell>
          <cell r="AO959">
            <v>123826923076.92308</v>
          </cell>
          <cell r="AP959">
            <v>3000000000</v>
          </cell>
          <cell r="AQ959">
            <v>2107692307.6923077</v>
          </cell>
          <cell r="AR959">
            <v>2626153846.1538463</v>
          </cell>
          <cell r="AS959">
            <v>0</v>
          </cell>
          <cell r="AT959">
            <v>186923076.92307693</v>
          </cell>
          <cell r="AU959">
            <v>0</v>
          </cell>
          <cell r="AV959">
            <v>95076923.076923072</v>
          </cell>
          <cell r="AW959">
            <v>2000000000</v>
          </cell>
          <cell r="AX959">
            <v>961538461.53846157</v>
          </cell>
          <cell r="AY959">
            <v>323076923.07692307</v>
          </cell>
          <cell r="AZ959">
            <v>310000000</v>
          </cell>
          <cell r="BA959">
            <v>646153846.15384614</v>
          </cell>
          <cell r="BB959">
            <v>1000000000</v>
          </cell>
          <cell r="BC959">
            <v>17900000000</v>
          </cell>
          <cell r="BD959">
            <v>0</v>
          </cell>
          <cell r="BE959">
            <v>0</v>
          </cell>
          <cell r="BF959">
            <v>0</v>
          </cell>
          <cell r="BG959">
            <v>630769230.76923072</v>
          </cell>
          <cell r="BH959">
            <v>0</v>
          </cell>
          <cell r="BI959">
            <v>752307692.30769229</v>
          </cell>
          <cell r="BJ959">
            <v>288076923.07692307</v>
          </cell>
          <cell r="BK959">
            <v>44615384.615384616</v>
          </cell>
          <cell r="BL959">
            <v>3453846153.8461537</v>
          </cell>
          <cell r="BM959">
            <v>2424230769.2307692</v>
          </cell>
          <cell r="BN959">
            <v>761538461.53846157</v>
          </cell>
          <cell r="BO959">
            <v>804615384.61538458</v>
          </cell>
          <cell r="BP959">
            <v>0</v>
          </cell>
          <cell r="BQ959">
            <v>0</v>
          </cell>
          <cell r="BR959">
            <v>170000000</v>
          </cell>
          <cell r="BS959">
            <v>0</v>
          </cell>
          <cell r="BT959">
            <v>0</v>
          </cell>
          <cell r="BU959">
            <v>1023076923.0769231</v>
          </cell>
          <cell r="BV959">
            <v>0</v>
          </cell>
          <cell r="BW959">
            <v>926923076.92307687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307307692.30769229</v>
          </cell>
          <cell r="CH959">
            <v>371153846.15384614</v>
          </cell>
          <cell r="CI959">
            <v>0</v>
          </cell>
          <cell r="CJ959"/>
          <cell r="CK959"/>
          <cell r="CL959"/>
          <cell r="CM959"/>
          <cell r="CN959"/>
          <cell r="CO959"/>
          <cell r="CP959"/>
          <cell r="CQ959">
            <v>1570951346153.8462</v>
          </cell>
          <cell r="CR959">
            <v>930324653846.15393</v>
          </cell>
          <cell r="CS959">
            <v>640626692307.69226</v>
          </cell>
        </row>
        <row r="960">
          <cell r="B960">
            <v>44300</v>
          </cell>
          <cell r="C960">
            <v>151258828571.42856</v>
          </cell>
          <cell r="D960">
            <v>324496428571.42859</v>
          </cell>
          <cell r="E960">
            <v>189087857142.85715</v>
          </cell>
          <cell r="F960">
            <v>22000000000</v>
          </cell>
          <cell r="G960">
            <v>5000000000</v>
          </cell>
          <cell r="H960">
            <v>99821428571.428574</v>
          </cell>
          <cell r="I960">
            <v>0</v>
          </cell>
          <cell r="J960">
            <v>74998142857.142853</v>
          </cell>
          <cell r="K960">
            <v>44785714285.714287</v>
          </cell>
          <cell r="L960">
            <v>27018857142.857143</v>
          </cell>
          <cell r="M960">
            <v>67732571428.571426</v>
          </cell>
          <cell r="N960">
            <v>9500000000</v>
          </cell>
          <cell r="O960">
            <v>12450000000</v>
          </cell>
          <cell r="P960">
            <v>0</v>
          </cell>
          <cell r="Q960">
            <v>5057142857.1428576</v>
          </cell>
          <cell r="R960">
            <v>147785714285.71429</v>
          </cell>
          <cell r="S960">
            <v>6035714285.7142859</v>
          </cell>
          <cell r="T960">
            <v>5714285714.2857141</v>
          </cell>
          <cell r="U960">
            <v>3000000000</v>
          </cell>
          <cell r="V960">
            <v>6691428571.4285717</v>
          </cell>
          <cell r="W960">
            <v>1175714285.7142856</v>
          </cell>
          <cell r="X960">
            <v>290000000</v>
          </cell>
          <cell r="Y960">
            <v>290000000</v>
          </cell>
          <cell r="Z960">
            <v>363571428.5714286</v>
          </cell>
          <cell r="AA960">
            <v>40192857142.85714</v>
          </cell>
          <cell r="AB960">
            <v>0</v>
          </cell>
          <cell r="AC960">
            <v>0</v>
          </cell>
          <cell r="AD960">
            <v>140435714285.71429</v>
          </cell>
          <cell r="AE960">
            <v>600000000</v>
          </cell>
          <cell r="AF960">
            <v>160000000</v>
          </cell>
          <cell r="AG960">
            <v>406785714.28571427</v>
          </cell>
          <cell r="AH960">
            <v>21129942857.142857</v>
          </cell>
          <cell r="AI960">
            <v>0</v>
          </cell>
          <cell r="AJ960">
            <v>285714285.71428573</v>
          </cell>
          <cell r="AK960">
            <v>1783571428.5714285</v>
          </cell>
          <cell r="AL960">
            <v>0</v>
          </cell>
          <cell r="AM960">
            <v>325000000</v>
          </cell>
          <cell r="AN960">
            <v>100000000</v>
          </cell>
          <cell r="AO960">
            <v>123878571428.57143</v>
          </cell>
          <cell r="AP960">
            <v>3000000000</v>
          </cell>
          <cell r="AQ960">
            <v>2121428571.4285715</v>
          </cell>
          <cell r="AR960">
            <v>2626428571.4285712</v>
          </cell>
          <cell r="AS960">
            <v>0</v>
          </cell>
          <cell r="AT960">
            <v>187142857.14285713</v>
          </cell>
          <cell r="AU960">
            <v>0</v>
          </cell>
          <cell r="AV960">
            <v>100000000</v>
          </cell>
          <cell r="AW960">
            <v>2000000000</v>
          </cell>
          <cell r="AX960">
            <v>982142857.14285719</v>
          </cell>
          <cell r="AY960">
            <v>325000000</v>
          </cell>
          <cell r="AZ960">
            <v>310000000</v>
          </cell>
          <cell r="BA960">
            <v>642857142.85714281</v>
          </cell>
          <cell r="BB960">
            <v>1000000000</v>
          </cell>
          <cell r="BC960">
            <v>18014285714.285713</v>
          </cell>
          <cell r="BD960">
            <v>0</v>
          </cell>
          <cell r="BE960">
            <v>0</v>
          </cell>
          <cell r="BF960">
            <v>0</v>
          </cell>
          <cell r="BG960">
            <v>614285714.28571427</v>
          </cell>
          <cell r="BH960">
            <v>0</v>
          </cell>
          <cell r="BI960">
            <v>807857142.85714281</v>
          </cell>
          <cell r="BJ960">
            <v>287142857.14285713</v>
          </cell>
          <cell r="BK960">
            <v>45000000</v>
          </cell>
          <cell r="BL960">
            <v>3514285714.2857141</v>
          </cell>
          <cell r="BM960">
            <v>2409285714.2857141</v>
          </cell>
          <cell r="BN960">
            <v>764285714.28571427</v>
          </cell>
          <cell r="BO960">
            <v>809285714.28571427</v>
          </cell>
          <cell r="BP960">
            <v>0</v>
          </cell>
          <cell r="BQ960">
            <v>0</v>
          </cell>
          <cell r="BR960">
            <v>170000000</v>
          </cell>
          <cell r="BS960">
            <v>0</v>
          </cell>
          <cell r="BT960">
            <v>0</v>
          </cell>
          <cell r="BU960">
            <v>1028571428.5714285</v>
          </cell>
          <cell r="BV960">
            <v>0</v>
          </cell>
          <cell r="BW960">
            <v>940714285.71428573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307500000</v>
          </cell>
          <cell r="CH960">
            <v>378571428.5714286</v>
          </cell>
          <cell r="CI960">
            <v>0</v>
          </cell>
          <cell r="CJ960"/>
          <cell r="CK960"/>
          <cell r="CL960"/>
          <cell r="CM960"/>
          <cell r="CN960"/>
          <cell r="CO960"/>
          <cell r="CP960"/>
          <cell r="CQ960">
            <v>1577237628571.4285</v>
          </cell>
          <cell r="CR960">
            <v>933771342857.14319</v>
          </cell>
          <cell r="CS960">
            <v>643466285714.28564</v>
          </cell>
        </row>
        <row r="961">
          <cell r="B961">
            <v>44301</v>
          </cell>
          <cell r="C961">
            <v>152535640000</v>
          </cell>
          <cell r="D961">
            <v>327458333333.33331</v>
          </cell>
          <cell r="E961">
            <v>189587600000</v>
          </cell>
          <cell r="F961">
            <v>22000000000</v>
          </cell>
          <cell r="G961">
            <v>5000000000</v>
          </cell>
          <cell r="H961">
            <v>99966666666.666672</v>
          </cell>
          <cell r="I961">
            <v>0</v>
          </cell>
          <cell r="J961">
            <v>75115133333.333328</v>
          </cell>
          <cell r="K961">
            <v>45133333333.333336</v>
          </cell>
          <cell r="L961">
            <v>27116000000</v>
          </cell>
          <cell r="M961">
            <v>68277066666.666664</v>
          </cell>
          <cell r="N961">
            <v>9500000000</v>
          </cell>
          <cell r="O961">
            <v>12470000000</v>
          </cell>
          <cell r="P961">
            <v>0</v>
          </cell>
          <cell r="Q961">
            <v>5121333333.333333</v>
          </cell>
          <cell r="R961">
            <v>150466666666.66666</v>
          </cell>
          <cell r="S961">
            <v>5906666666.666667</v>
          </cell>
          <cell r="T961">
            <v>5736666666.666667</v>
          </cell>
          <cell r="U961">
            <v>3000000000</v>
          </cell>
          <cell r="V961">
            <v>6702000000</v>
          </cell>
          <cell r="W961">
            <v>1177333333.3333333</v>
          </cell>
          <cell r="X961">
            <v>290000000</v>
          </cell>
          <cell r="Y961">
            <v>290000000</v>
          </cell>
          <cell r="Z961">
            <v>365333333.33333331</v>
          </cell>
          <cell r="AA961">
            <v>41093333333.333336</v>
          </cell>
          <cell r="AB961">
            <v>0</v>
          </cell>
          <cell r="AC961">
            <v>0</v>
          </cell>
          <cell r="AD961">
            <v>139653333333.33334</v>
          </cell>
          <cell r="AE961">
            <v>600000000</v>
          </cell>
          <cell r="AF961">
            <v>160000000</v>
          </cell>
          <cell r="AG961">
            <v>403666666.66666669</v>
          </cell>
          <cell r="AH961">
            <v>20975633333.333332</v>
          </cell>
          <cell r="AI961">
            <v>0</v>
          </cell>
          <cell r="AJ961">
            <v>280000000</v>
          </cell>
          <cell r="AK961">
            <v>1772000000</v>
          </cell>
          <cell r="AL961">
            <v>0</v>
          </cell>
          <cell r="AM961">
            <v>326666666.66666669</v>
          </cell>
          <cell r="AN961">
            <v>100000000</v>
          </cell>
          <cell r="AO961">
            <v>123936666666.66667</v>
          </cell>
          <cell r="AP961">
            <v>3000000000</v>
          </cell>
          <cell r="AQ961">
            <v>2133333333.3333333</v>
          </cell>
          <cell r="AR961">
            <v>2624666666.6666665</v>
          </cell>
          <cell r="AS961">
            <v>0</v>
          </cell>
          <cell r="AT961">
            <v>187333333.33333334</v>
          </cell>
          <cell r="AU961">
            <v>0</v>
          </cell>
          <cell r="AV961">
            <v>102133333.33333333</v>
          </cell>
          <cell r="AW961">
            <v>2000000000</v>
          </cell>
          <cell r="AX961">
            <v>1000000000</v>
          </cell>
          <cell r="AY961">
            <v>326666666.66666669</v>
          </cell>
          <cell r="AZ961">
            <v>310000000</v>
          </cell>
          <cell r="BA961">
            <v>640000000</v>
          </cell>
          <cell r="BB961">
            <v>1000000000</v>
          </cell>
          <cell r="BC961">
            <v>18113333333.333332</v>
          </cell>
          <cell r="BD961">
            <v>0</v>
          </cell>
          <cell r="BE961">
            <v>0</v>
          </cell>
          <cell r="BF961">
            <v>0</v>
          </cell>
          <cell r="BG961">
            <v>600000000</v>
          </cell>
          <cell r="BH961">
            <v>0</v>
          </cell>
          <cell r="BI961">
            <v>856000000</v>
          </cell>
          <cell r="BJ961">
            <v>286333333.33333331</v>
          </cell>
          <cell r="BK961">
            <v>46000000</v>
          </cell>
          <cell r="BL961">
            <v>3566666666.6666665</v>
          </cell>
          <cell r="BM961">
            <v>2399666666.6666665</v>
          </cell>
          <cell r="BN961">
            <v>766666666.66666663</v>
          </cell>
          <cell r="BO961">
            <v>810000000</v>
          </cell>
          <cell r="BP961">
            <v>0</v>
          </cell>
          <cell r="BQ961">
            <v>0</v>
          </cell>
          <cell r="BR961">
            <v>172000000</v>
          </cell>
          <cell r="BS961">
            <v>0</v>
          </cell>
          <cell r="BT961">
            <v>0</v>
          </cell>
          <cell r="BU961">
            <v>1033333333.3333334</v>
          </cell>
          <cell r="BV961">
            <v>0</v>
          </cell>
          <cell r="BW961">
            <v>936000000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307666666.66666669</v>
          </cell>
          <cell r="CH961">
            <v>376666666.66666669</v>
          </cell>
          <cell r="CI961">
            <v>0</v>
          </cell>
          <cell r="CJ961"/>
          <cell r="CK961"/>
          <cell r="CL961"/>
          <cell r="CM961"/>
          <cell r="CN961"/>
          <cell r="CO961"/>
          <cell r="CP961"/>
          <cell r="CQ961">
            <v>1586111540000</v>
          </cell>
          <cell r="CR961">
            <v>939021806666.66663</v>
          </cell>
          <cell r="CS961">
            <v>647089733333.33337</v>
          </cell>
        </row>
        <row r="962">
          <cell r="B962">
            <v>44302</v>
          </cell>
          <cell r="C962">
            <v>153659100000</v>
          </cell>
          <cell r="D962">
            <v>330050000000</v>
          </cell>
          <cell r="E962">
            <v>190024875000</v>
          </cell>
          <cell r="F962">
            <v>22000000000</v>
          </cell>
          <cell r="G962">
            <v>5000000000</v>
          </cell>
          <cell r="H962">
            <v>100093750000</v>
          </cell>
          <cell r="I962">
            <v>0</v>
          </cell>
          <cell r="J962">
            <v>75110625000</v>
          </cell>
          <cell r="K962">
            <v>45437500000</v>
          </cell>
          <cell r="L962">
            <v>27201000000</v>
          </cell>
          <cell r="M962">
            <v>68753500000</v>
          </cell>
          <cell r="N962">
            <v>9500000000</v>
          </cell>
          <cell r="O962">
            <v>12487500000</v>
          </cell>
          <cell r="P962">
            <v>0</v>
          </cell>
          <cell r="Q962">
            <v>5177500000</v>
          </cell>
          <cell r="R962">
            <v>152812500000</v>
          </cell>
          <cell r="S962">
            <v>5793750000</v>
          </cell>
          <cell r="T962">
            <v>5756250000</v>
          </cell>
          <cell r="U962">
            <v>3000000000</v>
          </cell>
          <cell r="V962">
            <v>6711250000</v>
          </cell>
          <cell r="W962">
            <v>1178750000</v>
          </cell>
          <cell r="X962">
            <v>290000000</v>
          </cell>
          <cell r="Y962">
            <v>290000000</v>
          </cell>
          <cell r="Z962">
            <v>366875000</v>
          </cell>
          <cell r="AA962">
            <v>41881250000</v>
          </cell>
          <cell r="AB962">
            <v>0</v>
          </cell>
          <cell r="AC962">
            <v>0</v>
          </cell>
          <cell r="AD962">
            <v>139665625000</v>
          </cell>
          <cell r="AE962">
            <v>600000000</v>
          </cell>
          <cell r="AF962">
            <v>160000000</v>
          </cell>
          <cell r="AG962">
            <v>400937500</v>
          </cell>
          <cell r="AH962">
            <v>20840612500</v>
          </cell>
          <cell r="AI962">
            <v>0</v>
          </cell>
          <cell r="AJ962">
            <v>275000000</v>
          </cell>
          <cell r="AK962">
            <v>1761875000</v>
          </cell>
          <cell r="AL962">
            <v>0</v>
          </cell>
          <cell r="AM962">
            <v>328125000</v>
          </cell>
          <cell r="AN962">
            <v>100000000</v>
          </cell>
          <cell r="AO962">
            <v>123987500000</v>
          </cell>
          <cell r="AP962">
            <v>3000000000</v>
          </cell>
          <cell r="AQ962">
            <v>2143750000</v>
          </cell>
          <cell r="AR962">
            <v>2596875000</v>
          </cell>
          <cell r="AS962">
            <v>0</v>
          </cell>
          <cell r="AT962">
            <v>187500000</v>
          </cell>
          <cell r="AU962">
            <v>0</v>
          </cell>
          <cell r="AV962">
            <v>105875000</v>
          </cell>
          <cell r="AW962">
            <v>2000000000</v>
          </cell>
          <cell r="AX962">
            <v>1015625000</v>
          </cell>
          <cell r="AY962">
            <v>328125000</v>
          </cell>
          <cell r="AZ962">
            <v>310000000</v>
          </cell>
          <cell r="BA962">
            <v>637500000</v>
          </cell>
          <cell r="BB962">
            <v>1000000000</v>
          </cell>
          <cell r="BC962">
            <v>18200000000</v>
          </cell>
          <cell r="BD962">
            <v>0</v>
          </cell>
          <cell r="BE962">
            <v>0</v>
          </cell>
          <cell r="BF962">
            <v>0</v>
          </cell>
          <cell r="BG962">
            <v>587500000</v>
          </cell>
          <cell r="BH962">
            <v>0</v>
          </cell>
          <cell r="BI962">
            <v>898125000</v>
          </cell>
          <cell r="BJ962">
            <v>285625000</v>
          </cell>
          <cell r="BK962">
            <v>46875000</v>
          </cell>
          <cell r="BL962">
            <v>3612500000</v>
          </cell>
          <cell r="BM962">
            <v>2391250000</v>
          </cell>
          <cell r="BN962">
            <v>768750000</v>
          </cell>
          <cell r="BO962">
            <v>820000000</v>
          </cell>
          <cell r="BP962">
            <v>0</v>
          </cell>
          <cell r="BQ962">
            <v>0</v>
          </cell>
          <cell r="BR962">
            <v>173750000</v>
          </cell>
          <cell r="BS962">
            <v>0</v>
          </cell>
          <cell r="BT962">
            <v>0</v>
          </cell>
          <cell r="BU962">
            <v>1037500000</v>
          </cell>
          <cell r="BV962">
            <v>0</v>
          </cell>
          <cell r="BW962">
            <v>931875000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307812500</v>
          </cell>
          <cell r="CH962">
            <v>381250000</v>
          </cell>
          <cell r="CI962">
            <v>0</v>
          </cell>
          <cell r="CJ962"/>
          <cell r="CK962"/>
          <cell r="CL962"/>
          <cell r="CM962"/>
          <cell r="CN962"/>
          <cell r="CO962"/>
          <cell r="CP962"/>
          <cell r="CQ962">
            <v>1594463712500</v>
          </cell>
          <cell r="CR962">
            <v>944310337500</v>
          </cell>
          <cell r="CS962">
            <v>650153375000</v>
          </cell>
        </row>
        <row r="963">
          <cell r="B963">
            <v>44303</v>
          </cell>
          <cell r="C963">
            <v>154650388235.29413</v>
          </cell>
          <cell r="D963">
            <v>332336764705.88232</v>
          </cell>
          <cell r="E963">
            <v>190410705882.35294</v>
          </cell>
          <cell r="F963">
            <v>22000000000</v>
          </cell>
          <cell r="G963">
            <v>5000000000</v>
          </cell>
          <cell r="H963">
            <v>100205882352.94118</v>
          </cell>
          <cell r="I963">
            <v>0</v>
          </cell>
          <cell r="J963">
            <v>75106647058.823532</v>
          </cell>
          <cell r="K963">
            <v>45705882352.941177</v>
          </cell>
          <cell r="L963">
            <v>27276000000</v>
          </cell>
          <cell r="M963">
            <v>69173882352.941177</v>
          </cell>
          <cell r="N963">
            <v>9500000000</v>
          </cell>
          <cell r="O963">
            <v>12502941176.470589</v>
          </cell>
          <cell r="P963">
            <v>0</v>
          </cell>
          <cell r="Q963">
            <v>5227058823.5294113</v>
          </cell>
          <cell r="R963">
            <v>154882352941.17648</v>
          </cell>
          <cell r="S963">
            <v>5694117647.0588236</v>
          </cell>
          <cell r="T963">
            <v>5773529411.7647057</v>
          </cell>
          <cell r="U963">
            <v>3000000000</v>
          </cell>
          <cell r="V963">
            <v>6719411764.7058821</v>
          </cell>
          <cell r="W963">
            <v>1180000000</v>
          </cell>
          <cell r="X963">
            <v>290000000</v>
          </cell>
          <cell r="Y963">
            <v>290000000</v>
          </cell>
          <cell r="Z963">
            <v>368235294.11764705</v>
          </cell>
          <cell r="AA963">
            <v>42576470588.235291</v>
          </cell>
          <cell r="AB963">
            <v>0</v>
          </cell>
          <cell r="AC963">
            <v>0</v>
          </cell>
          <cell r="AD963">
            <v>139676470588.23529</v>
          </cell>
          <cell r="AE963">
            <v>600000000</v>
          </cell>
          <cell r="AF963">
            <v>160000000</v>
          </cell>
          <cell r="AG963">
            <v>398529411.7647059</v>
          </cell>
          <cell r="AH963">
            <v>20721476470.588234</v>
          </cell>
          <cell r="AI963">
            <v>0</v>
          </cell>
          <cell r="AJ963">
            <v>270588235.29411763</v>
          </cell>
          <cell r="AK963">
            <v>1752941176.4705882</v>
          </cell>
          <cell r="AL963">
            <v>0</v>
          </cell>
          <cell r="AM963">
            <v>329411764.70588237</v>
          </cell>
          <cell r="AN963">
            <v>100000000</v>
          </cell>
          <cell r="AO963">
            <v>124032352941.17647</v>
          </cell>
          <cell r="AP963">
            <v>3000000000</v>
          </cell>
          <cell r="AQ963">
            <v>2152941176.4705882</v>
          </cell>
          <cell r="AR963">
            <v>2572352941.1764708</v>
          </cell>
          <cell r="AS963">
            <v>0</v>
          </cell>
          <cell r="AT963">
            <v>187647058.82352942</v>
          </cell>
          <cell r="AU963">
            <v>0</v>
          </cell>
          <cell r="AV963">
            <v>109176470.58823529</v>
          </cell>
          <cell r="AW963">
            <v>2000000000</v>
          </cell>
          <cell r="AX963">
            <v>1029411764.7058823</v>
          </cell>
          <cell r="AY963">
            <v>329411764.70588237</v>
          </cell>
          <cell r="AZ963">
            <v>310000000</v>
          </cell>
          <cell r="BA963">
            <v>635294117.64705884</v>
          </cell>
          <cell r="BB963">
            <v>1000000000</v>
          </cell>
          <cell r="BC963">
            <v>18276470588.235294</v>
          </cell>
          <cell r="BD963">
            <v>0</v>
          </cell>
          <cell r="BE963">
            <v>0</v>
          </cell>
          <cell r="BF963">
            <v>0</v>
          </cell>
          <cell r="BG963">
            <v>576470588.2352941</v>
          </cell>
          <cell r="BH963">
            <v>0</v>
          </cell>
          <cell r="BI963">
            <v>935294117.64705884</v>
          </cell>
          <cell r="BJ963">
            <v>285000000</v>
          </cell>
          <cell r="BK963">
            <v>47647058.823529415</v>
          </cell>
          <cell r="BL963">
            <v>3652941176.4705882</v>
          </cell>
          <cell r="BM963">
            <v>2383823529.4117646</v>
          </cell>
          <cell r="BN963">
            <v>770588235.29411769</v>
          </cell>
          <cell r="BO963">
            <v>828823529.41176474</v>
          </cell>
          <cell r="BP963">
            <v>0</v>
          </cell>
          <cell r="BQ963">
            <v>0</v>
          </cell>
          <cell r="BR963">
            <v>175294117.64705881</v>
          </cell>
          <cell r="BS963">
            <v>0</v>
          </cell>
          <cell r="BT963">
            <v>0</v>
          </cell>
          <cell r="BU963">
            <v>1041176470.5882353</v>
          </cell>
          <cell r="BV963">
            <v>0</v>
          </cell>
          <cell r="BW963">
            <v>928235294.11764705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307941176.47058821</v>
          </cell>
          <cell r="CH963">
            <v>385294117.64705884</v>
          </cell>
          <cell r="CI963">
            <v>0</v>
          </cell>
          <cell r="CJ963"/>
          <cell r="CK963"/>
          <cell r="CL963"/>
          <cell r="CM963"/>
          <cell r="CN963"/>
          <cell r="CO963"/>
          <cell r="CP963"/>
          <cell r="CQ963">
            <v>1601833276470.5881</v>
          </cell>
          <cell r="CR963">
            <v>948976688235.29443</v>
          </cell>
          <cell r="CS963">
            <v>652856588235.29407</v>
          </cell>
        </row>
        <row r="964">
          <cell r="B964">
            <v>44304</v>
          </cell>
          <cell r="C964">
            <v>155531533333.33334</v>
          </cell>
          <cell r="D964">
            <v>334369444444.44446</v>
          </cell>
          <cell r="E964">
            <v>190753666666.66666</v>
          </cell>
          <cell r="F964">
            <v>22000000000</v>
          </cell>
          <cell r="G964">
            <v>5000000000</v>
          </cell>
          <cell r="H964">
            <v>100305555555.55556</v>
          </cell>
          <cell r="I964">
            <v>0</v>
          </cell>
          <cell r="J964">
            <v>75103111111.111115</v>
          </cell>
          <cell r="K964">
            <v>45944444444.444443</v>
          </cell>
          <cell r="L964">
            <v>27342666666.666668</v>
          </cell>
          <cell r="M964">
            <v>69547555555.555557</v>
          </cell>
          <cell r="N964">
            <v>9500000000</v>
          </cell>
          <cell r="O964">
            <v>12516666666.666666</v>
          </cell>
          <cell r="P964">
            <v>0</v>
          </cell>
          <cell r="Q964">
            <v>5271111111.1111107</v>
          </cell>
          <cell r="R964">
            <v>156722222222.22223</v>
          </cell>
          <cell r="S964">
            <v>5605555555.5555553</v>
          </cell>
          <cell r="T964">
            <v>5788888888.8888893</v>
          </cell>
          <cell r="U964">
            <v>3000000000</v>
          </cell>
          <cell r="V964">
            <v>6726666666.666667</v>
          </cell>
          <cell r="W964">
            <v>1181111111.1111112</v>
          </cell>
          <cell r="X964">
            <v>290000000</v>
          </cell>
          <cell r="Y964">
            <v>290000000</v>
          </cell>
          <cell r="Z964">
            <v>369444444.44444442</v>
          </cell>
          <cell r="AA964">
            <v>43194444444.444443</v>
          </cell>
          <cell r="AB964">
            <v>0</v>
          </cell>
          <cell r="AC964">
            <v>0</v>
          </cell>
          <cell r="AD964">
            <v>139686111111.11111</v>
          </cell>
          <cell r="AE964">
            <v>600000000</v>
          </cell>
          <cell r="AF964">
            <v>160000000</v>
          </cell>
          <cell r="AG964">
            <v>396388888.8888889</v>
          </cell>
          <cell r="AH964">
            <v>20615577777.777779</v>
          </cell>
          <cell r="AI964">
            <v>0</v>
          </cell>
          <cell r="AJ964">
            <v>266666666.66666666</v>
          </cell>
          <cell r="AK964">
            <v>1745000000</v>
          </cell>
          <cell r="AL964">
            <v>0</v>
          </cell>
          <cell r="AM964">
            <v>330555555.55555558</v>
          </cell>
          <cell r="AN964">
            <v>100000000</v>
          </cell>
          <cell r="AO964">
            <v>124072222222.22223</v>
          </cell>
          <cell r="AP964">
            <v>3000000000</v>
          </cell>
          <cell r="AQ964">
            <v>2161111111.1111112</v>
          </cell>
          <cell r="AR964">
            <v>2550555555.5555553</v>
          </cell>
          <cell r="AS964">
            <v>0</v>
          </cell>
          <cell r="AT964">
            <v>187777777.77777779</v>
          </cell>
          <cell r="AU964">
            <v>0</v>
          </cell>
          <cell r="AV964">
            <v>112111111.1111111</v>
          </cell>
          <cell r="AW964">
            <v>2000000000</v>
          </cell>
          <cell r="AX964">
            <v>1041666666.6666666</v>
          </cell>
          <cell r="AY964">
            <v>330555555.55555558</v>
          </cell>
          <cell r="AZ964">
            <v>310000000</v>
          </cell>
          <cell r="BA964">
            <v>633333333.33333337</v>
          </cell>
          <cell r="BB964">
            <v>1000000000</v>
          </cell>
          <cell r="BC964">
            <v>18344444444.444443</v>
          </cell>
          <cell r="BD964">
            <v>0</v>
          </cell>
          <cell r="BE964">
            <v>0</v>
          </cell>
          <cell r="BF964">
            <v>0</v>
          </cell>
          <cell r="BG964">
            <v>566666666.66666663</v>
          </cell>
          <cell r="BH964">
            <v>0</v>
          </cell>
          <cell r="BI964">
            <v>968333333.33333337</v>
          </cell>
          <cell r="BJ964">
            <v>284444444.44444442</v>
          </cell>
          <cell r="BK964">
            <v>48333333.333333336</v>
          </cell>
          <cell r="BL964">
            <v>3688888888.8888888</v>
          </cell>
          <cell r="BM964">
            <v>2377222222.2222223</v>
          </cell>
          <cell r="BN964">
            <v>772222222.22222221</v>
          </cell>
          <cell r="BO964">
            <v>836666666.66666663</v>
          </cell>
          <cell r="BP964">
            <v>0</v>
          </cell>
          <cell r="BQ964">
            <v>0</v>
          </cell>
          <cell r="BR964">
            <v>176666666.66666666</v>
          </cell>
          <cell r="BS964">
            <v>0</v>
          </cell>
          <cell r="BT964">
            <v>0</v>
          </cell>
          <cell r="BU964">
            <v>1044444444.4444444</v>
          </cell>
          <cell r="BV964">
            <v>0</v>
          </cell>
          <cell r="BW964">
            <v>925000000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308055555.55555558</v>
          </cell>
          <cell r="CH964">
            <v>388888888.8888889</v>
          </cell>
          <cell r="CI964">
            <v>0</v>
          </cell>
          <cell r="CJ964"/>
          <cell r="CK964"/>
          <cell r="CL964"/>
          <cell r="CM964"/>
          <cell r="CN964"/>
          <cell r="CO964"/>
          <cell r="CP964"/>
          <cell r="CQ964">
            <v>1608384000000</v>
          </cell>
          <cell r="CR964">
            <v>953124555555.55554</v>
          </cell>
          <cell r="CS964">
            <v>655259444444.44421</v>
          </cell>
        </row>
        <row r="965">
          <cell r="B965">
            <v>44305</v>
          </cell>
          <cell r="C965">
            <v>156319926315.78946</v>
          </cell>
          <cell r="D965">
            <v>336188157894.73682</v>
          </cell>
          <cell r="E965">
            <v>191060526315.78946</v>
          </cell>
          <cell r="F965">
            <v>22000000000</v>
          </cell>
          <cell r="G965">
            <v>5000000000</v>
          </cell>
          <cell r="H965">
            <v>100394736842.10527</v>
          </cell>
          <cell r="I965">
            <v>0</v>
          </cell>
          <cell r="J965">
            <v>75155736842.10527</v>
          </cell>
          <cell r="K965">
            <v>46157894736.842102</v>
          </cell>
          <cell r="L965">
            <v>27402315789.473682</v>
          </cell>
          <cell r="M965">
            <v>69881894736.842102</v>
          </cell>
          <cell r="N965">
            <v>9500000000</v>
          </cell>
          <cell r="O965">
            <v>12528947368.421053</v>
          </cell>
          <cell r="P965">
            <v>0</v>
          </cell>
          <cell r="Q965">
            <v>5310526315.7894735</v>
          </cell>
          <cell r="R965">
            <v>158368421052.63159</v>
          </cell>
          <cell r="S965">
            <v>5526315789.4736843</v>
          </cell>
          <cell r="T965">
            <v>5802631578.9473686</v>
          </cell>
          <cell r="U965">
            <v>3000000000</v>
          </cell>
          <cell r="V965">
            <v>6733157894.7368422</v>
          </cell>
          <cell r="W965">
            <v>1182105263.1578948</v>
          </cell>
          <cell r="X965">
            <v>290000000</v>
          </cell>
          <cell r="Y965">
            <v>290000000</v>
          </cell>
          <cell r="Z965">
            <v>370526315.78947371</v>
          </cell>
          <cell r="AA965">
            <v>43747368421.052635</v>
          </cell>
          <cell r="AB965">
            <v>0</v>
          </cell>
          <cell r="AC965">
            <v>0</v>
          </cell>
          <cell r="AD965">
            <v>139694736842.10526</v>
          </cell>
          <cell r="AE965">
            <v>600000000</v>
          </cell>
          <cell r="AF965">
            <v>160000000</v>
          </cell>
          <cell r="AG965">
            <v>394473684.21052629</v>
          </cell>
          <cell r="AH965">
            <v>20520826315.789474</v>
          </cell>
          <cell r="AI965">
            <v>0</v>
          </cell>
          <cell r="AJ965">
            <v>263157894.7368421</v>
          </cell>
          <cell r="AK965">
            <v>1737894736.8421052</v>
          </cell>
          <cell r="AL965">
            <v>0</v>
          </cell>
          <cell r="AM965">
            <v>331578947.36842108</v>
          </cell>
          <cell r="AN965">
            <v>100000000</v>
          </cell>
          <cell r="AO965">
            <v>124107894736.8421</v>
          </cell>
          <cell r="AP965">
            <v>3000000000</v>
          </cell>
          <cell r="AQ965">
            <v>2168421052.6315789</v>
          </cell>
          <cell r="AR965">
            <v>2515263157.8947368</v>
          </cell>
          <cell r="AS965">
            <v>0</v>
          </cell>
          <cell r="AT965">
            <v>187894736.84210527</v>
          </cell>
          <cell r="AU965">
            <v>0</v>
          </cell>
          <cell r="AV965">
            <v>114736842.10526316</v>
          </cell>
          <cell r="AW965">
            <v>2000000000</v>
          </cell>
          <cell r="AX965">
            <v>1052631578.9473684</v>
          </cell>
          <cell r="AY965">
            <v>331578947.36842108</v>
          </cell>
          <cell r="AZ965">
            <v>310000000</v>
          </cell>
          <cell r="BA965">
            <v>631578947.36842108</v>
          </cell>
          <cell r="BB965">
            <v>1000000000</v>
          </cell>
          <cell r="BC965">
            <v>18402554947.36842</v>
          </cell>
          <cell r="BD965">
            <v>0</v>
          </cell>
          <cell r="BE965">
            <v>0</v>
          </cell>
          <cell r="BF965">
            <v>0</v>
          </cell>
          <cell r="BG965">
            <v>557894736.84210527</v>
          </cell>
          <cell r="BH965">
            <v>0</v>
          </cell>
          <cell r="BI965">
            <v>997894736.84210527</v>
          </cell>
          <cell r="BJ965">
            <v>283947368.42105263</v>
          </cell>
          <cell r="BK965">
            <v>48947368.421052635</v>
          </cell>
          <cell r="BL965">
            <v>3721052631.5789475</v>
          </cell>
          <cell r="BM965">
            <v>2371315789.4736843</v>
          </cell>
          <cell r="BN965">
            <v>773684210.52631581</v>
          </cell>
          <cell r="BO965">
            <v>843684210.52631581</v>
          </cell>
          <cell r="BP965">
            <v>0</v>
          </cell>
          <cell r="BQ965">
            <v>0</v>
          </cell>
          <cell r="BR965">
            <v>177894736.84210527</v>
          </cell>
          <cell r="BS965">
            <v>0</v>
          </cell>
          <cell r="BT965">
            <v>0</v>
          </cell>
          <cell r="BU965">
            <v>1047368421.0526316</v>
          </cell>
          <cell r="BV965">
            <v>0</v>
          </cell>
          <cell r="BW965">
            <v>922105263.15789473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308157894.7368421</v>
          </cell>
          <cell r="CH965">
            <v>392105263.15789473</v>
          </cell>
          <cell r="CI965">
            <v>0</v>
          </cell>
          <cell r="CJ965"/>
          <cell r="CK965"/>
          <cell r="CL965"/>
          <cell r="CM965"/>
          <cell r="CN965"/>
          <cell r="CO965"/>
          <cell r="CP965"/>
          <cell r="CQ965">
            <v>1614282465473.6836</v>
          </cell>
          <cell r="CR965">
            <v>956817307578.94739</v>
          </cell>
          <cell r="CS965">
            <v>657465157894.73657</v>
          </cell>
        </row>
        <row r="966">
          <cell r="B966">
            <v>44306</v>
          </cell>
          <cell r="C966">
            <v>156029480000</v>
          </cell>
          <cell r="D966">
            <v>337575000000</v>
          </cell>
          <cell r="E966">
            <v>191439650000</v>
          </cell>
          <cell r="F966">
            <v>22000000000</v>
          </cell>
          <cell r="G966">
            <v>5000000000</v>
          </cell>
          <cell r="H966">
            <v>100475000000</v>
          </cell>
          <cell r="I966">
            <v>0</v>
          </cell>
          <cell r="J966">
            <v>75301600000</v>
          </cell>
          <cell r="K966">
            <v>46400000000</v>
          </cell>
          <cell r="L966">
            <v>27456034450</v>
          </cell>
          <cell r="M966">
            <v>70707800000</v>
          </cell>
          <cell r="N966">
            <v>9500000000</v>
          </cell>
          <cell r="O966">
            <v>12557500000</v>
          </cell>
          <cell r="P966">
            <v>0</v>
          </cell>
          <cell r="Q966">
            <v>5343250000</v>
          </cell>
          <cell r="R966">
            <v>160775000000</v>
          </cell>
          <cell r="S966">
            <v>5330000000</v>
          </cell>
          <cell r="T966">
            <v>5850000000</v>
          </cell>
          <cell r="U966">
            <v>3000000000</v>
          </cell>
          <cell r="V966">
            <v>6736500000</v>
          </cell>
          <cell r="W966">
            <v>1183000000</v>
          </cell>
          <cell r="X966">
            <v>290000000</v>
          </cell>
          <cell r="Y966">
            <v>290000000</v>
          </cell>
          <cell r="Z966">
            <v>371500000</v>
          </cell>
          <cell r="AA966">
            <v>44187500000</v>
          </cell>
          <cell r="AB966">
            <v>0</v>
          </cell>
          <cell r="AC966">
            <v>0</v>
          </cell>
          <cell r="AD966">
            <v>138967500000</v>
          </cell>
          <cell r="AE966">
            <v>600000000</v>
          </cell>
          <cell r="AF966">
            <v>160000000</v>
          </cell>
          <cell r="AG966">
            <v>392750000</v>
          </cell>
          <cell r="AH966">
            <v>20351585000</v>
          </cell>
          <cell r="AI966">
            <v>0</v>
          </cell>
          <cell r="AJ966">
            <v>260000000</v>
          </cell>
          <cell r="AK966">
            <v>1729000000</v>
          </cell>
          <cell r="AL966">
            <v>0</v>
          </cell>
          <cell r="AM966">
            <v>332500000</v>
          </cell>
          <cell r="AN966">
            <v>100000000</v>
          </cell>
          <cell r="AO966">
            <v>124190000000</v>
          </cell>
          <cell r="AP966">
            <v>3000000000</v>
          </cell>
          <cell r="AQ966">
            <v>2175000000</v>
          </cell>
          <cell r="AR966">
            <v>2480500000</v>
          </cell>
          <cell r="AS966">
            <v>0</v>
          </cell>
          <cell r="AT966">
            <v>188000000</v>
          </cell>
          <cell r="AU966">
            <v>0</v>
          </cell>
          <cell r="AV966">
            <v>116350000</v>
          </cell>
          <cell r="AW966">
            <v>2100000000</v>
          </cell>
          <cell r="AX966">
            <v>1055000000</v>
          </cell>
          <cell r="AY966">
            <v>332500000</v>
          </cell>
          <cell r="AZ966">
            <v>310000000</v>
          </cell>
          <cell r="BA966">
            <v>630000000</v>
          </cell>
          <cell r="BB966">
            <v>1000000000</v>
          </cell>
          <cell r="BC966">
            <v>18457427200</v>
          </cell>
          <cell r="BD966">
            <v>0</v>
          </cell>
          <cell r="BE966">
            <v>0</v>
          </cell>
          <cell r="BF966">
            <v>0</v>
          </cell>
          <cell r="BG966">
            <v>550000000</v>
          </cell>
          <cell r="BH966">
            <v>0</v>
          </cell>
          <cell r="BI966">
            <v>1024500000</v>
          </cell>
          <cell r="BJ966">
            <v>282750000</v>
          </cell>
          <cell r="BK966">
            <v>49500000</v>
          </cell>
          <cell r="BL966">
            <v>3750000000</v>
          </cell>
          <cell r="BM966">
            <v>2402250000</v>
          </cell>
          <cell r="BN966">
            <v>775000000</v>
          </cell>
          <cell r="BO966">
            <v>850000000</v>
          </cell>
          <cell r="BP966">
            <v>0</v>
          </cell>
          <cell r="BQ966">
            <v>0</v>
          </cell>
          <cell r="BR966">
            <v>179000000</v>
          </cell>
          <cell r="BS966">
            <v>0</v>
          </cell>
          <cell r="BT966">
            <v>0</v>
          </cell>
          <cell r="BU966">
            <v>1050000000</v>
          </cell>
          <cell r="BV966">
            <v>0</v>
          </cell>
          <cell r="BW966">
            <v>919500000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307000000</v>
          </cell>
          <cell r="CH966">
            <v>395000000</v>
          </cell>
          <cell r="CI966">
            <v>0</v>
          </cell>
          <cell r="CJ966"/>
          <cell r="CK966"/>
          <cell r="CL966"/>
          <cell r="CM966"/>
          <cell r="CN966"/>
          <cell r="CO966"/>
          <cell r="CP966"/>
          <cell r="CQ966">
            <v>1619261426650</v>
          </cell>
          <cell r="CR966">
            <v>959892392200</v>
          </cell>
          <cell r="CS966">
            <v>659369034450</v>
          </cell>
        </row>
        <row r="967">
          <cell r="B967">
            <v>44307</v>
          </cell>
          <cell r="C967">
            <v>155766695238.09525</v>
          </cell>
          <cell r="D967">
            <v>338829761904.7619</v>
          </cell>
          <cell r="E967">
            <v>191782666666.66666</v>
          </cell>
          <cell r="F967">
            <v>22000000000</v>
          </cell>
          <cell r="G967">
            <v>5000000000</v>
          </cell>
          <cell r="H967">
            <v>100547619047.61905</v>
          </cell>
          <cell r="I967">
            <v>0</v>
          </cell>
          <cell r="J967">
            <v>75435000000</v>
          </cell>
          <cell r="K967">
            <v>46619047619.047623</v>
          </cell>
          <cell r="L967">
            <v>27504637047.619049</v>
          </cell>
          <cell r="M967">
            <v>71455047619.047623</v>
          </cell>
          <cell r="N967">
            <v>9500000000</v>
          </cell>
          <cell r="O967">
            <v>12583333333.333334</v>
          </cell>
          <cell r="P967">
            <v>0</v>
          </cell>
          <cell r="Q967">
            <v>5372857142.8571424</v>
          </cell>
          <cell r="R967">
            <v>162952380952.38095</v>
          </cell>
          <cell r="S967">
            <v>5152380952.3809528</v>
          </cell>
          <cell r="T967">
            <v>5892857142.8571424</v>
          </cell>
          <cell r="U967">
            <v>3000000000</v>
          </cell>
          <cell r="V967">
            <v>6739523809.5238094</v>
          </cell>
          <cell r="W967">
            <v>1183809523.8095238</v>
          </cell>
          <cell r="X967">
            <v>290000000</v>
          </cell>
          <cell r="Y967">
            <v>290000000</v>
          </cell>
          <cell r="Z967">
            <v>372380952.38095236</v>
          </cell>
          <cell r="AA967">
            <v>44585714285.714287</v>
          </cell>
          <cell r="AB967">
            <v>0</v>
          </cell>
          <cell r="AC967">
            <v>0</v>
          </cell>
          <cell r="AD967">
            <v>138938095238.09525</v>
          </cell>
          <cell r="AE967">
            <v>600000000</v>
          </cell>
          <cell r="AF967">
            <v>160000000</v>
          </cell>
          <cell r="AG967">
            <v>391190476.19047618</v>
          </cell>
          <cell r="AH967">
            <v>20198461904.761906</v>
          </cell>
          <cell r="AI967">
            <v>0</v>
          </cell>
          <cell r="AJ967">
            <v>257142857.14285713</v>
          </cell>
          <cell r="AK967">
            <v>1720952380.9523809</v>
          </cell>
          <cell r="AL967">
            <v>0</v>
          </cell>
          <cell r="AM967">
            <v>333333333.33333331</v>
          </cell>
          <cell r="AN967">
            <v>100000000</v>
          </cell>
          <cell r="AO967">
            <v>124264285714.28572</v>
          </cell>
          <cell r="AP967">
            <v>3000000000</v>
          </cell>
          <cell r="AQ967">
            <v>2180952380.9523811</v>
          </cell>
          <cell r="AR967">
            <v>2470047619.0476189</v>
          </cell>
          <cell r="AS967">
            <v>0</v>
          </cell>
          <cell r="AT967">
            <v>188095238.09523809</v>
          </cell>
          <cell r="AU967">
            <v>0</v>
          </cell>
          <cell r="AV967">
            <v>120095238.09523809</v>
          </cell>
          <cell r="AW967">
            <v>2190476190.4761906</v>
          </cell>
          <cell r="AX967">
            <v>1057142857.1428572</v>
          </cell>
          <cell r="AY967">
            <v>333333333.33333331</v>
          </cell>
          <cell r="AZ967">
            <v>310000000</v>
          </cell>
          <cell r="BA967">
            <v>628571428.57142854</v>
          </cell>
          <cell r="BB967">
            <v>1047619047.6190476</v>
          </cell>
          <cell r="BC967">
            <v>18507073523.809525</v>
          </cell>
          <cell r="BD967">
            <v>0</v>
          </cell>
          <cell r="BE967">
            <v>0</v>
          </cell>
          <cell r="BF967">
            <v>0</v>
          </cell>
          <cell r="BG967">
            <v>528571428.5714286</v>
          </cell>
          <cell r="BH967">
            <v>0</v>
          </cell>
          <cell r="BI967">
            <v>1048571428.5714285</v>
          </cell>
          <cell r="BJ967">
            <v>282380952.38095236</v>
          </cell>
          <cell r="BK967">
            <v>50000000</v>
          </cell>
          <cell r="BL967">
            <v>3776190476.1904764</v>
          </cell>
          <cell r="BM967">
            <v>2430238095.2380953</v>
          </cell>
          <cell r="BN967">
            <v>776190476.19047618</v>
          </cell>
          <cell r="BO967">
            <v>862857142.85714281</v>
          </cell>
          <cell r="BP967">
            <v>0</v>
          </cell>
          <cell r="BQ967">
            <v>0</v>
          </cell>
          <cell r="BR967">
            <v>180000000</v>
          </cell>
          <cell r="BS967">
            <v>0</v>
          </cell>
          <cell r="BT967">
            <v>0</v>
          </cell>
          <cell r="BU967">
            <v>1052380952.3809524</v>
          </cell>
          <cell r="BV967">
            <v>0</v>
          </cell>
          <cell r="BW967">
            <v>917142857.14285719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305952380.95238096</v>
          </cell>
          <cell r="CH967">
            <v>397619047.61904764</v>
          </cell>
          <cell r="CI967">
            <v>0</v>
          </cell>
          <cell r="CJ967"/>
          <cell r="CK967"/>
          <cell r="CL967"/>
          <cell r="CM967"/>
          <cell r="CN967"/>
          <cell r="CO967"/>
          <cell r="CP967"/>
          <cell r="CQ967">
            <v>1624460677238.095</v>
          </cell>
          <cell r="CR967">
            <v>963367659238.09509</v>
          </cell>
          <cell r="CS967">
            <v>661093018000.00012</v>
          </cell>
        </row>
        <row r="968">
          <cell r="B968">
            <v>44308</v>
          </cell>
          <cell r="C968">
            <v>155073254545.45456</v>
          </cell>
          <cell r="D968">
            <v>338697727272.72729</v>
          </cell>
          <cell r="E968">
            <v>192164681818.18182</v>
          </cell>
          <cell r="F968">
            <v>22000000000</v>
          </cell>
          <cell r="G968">
            <v>5000000000</v>
          </cell>
          <cell r="H968">
            <v>100613636363.63637</v>
          </cell>
          <cell r="I968">
            <v>0</v>
          </cell>
          <cell r="J968">
            <v>75550727272.72728</v>
          </cell>
          <cell r="K968">
            <v>46818181818.181816</v>
          </cell>
          <cell r="L968">
            <v>27548821227.272728</v>
          </cell>
          <cell r="M968">
            <v>72134363636.363632</v>
          </cell>
          <cell r="N968">
            <v>9500000000</v>
          </cell>
          <cell r="O968">
            <v>12606818181.818182</v>
          </cell>
          <cell r="P968">
            <v>0</v>
          </cell>
          <cell r="Q968">
            <v>5372272727.272727</v>
          </cell>
          <cell r="R968">
            <v>164068181818.18182</v>
          </cell>
          <cell r="S968">
            <v>5013636363.636364</v>
          </cell>
          <cell r="T968">
            <v>5913636363.636364</v>
          </cell>
          <cell r="U968">
            <v>3000000000</v>
          </cell>
          <cell r="V968">
            <v>6742272727.272727</v>
          </cell>
          <cell r="W968">
            <v>1184545454.5454545</v>
          </cell>
          <cell r="X968">
            <v>290000000</v>
          </cell>
          <cell r="Y968">
            <v>290000000</v>
          </cell>
          <cell r="Z968">
            <v>373181818.18181819</v>
          </cell>
          <cell r="AA968">
            <v>44938636363.63636</v>
          </cell>
          <cell r="AB968">
            <v>0</v>
          </cell>
          <cell r="AC968">
            <v>0</v>
          </cell>
          <cell r="AD968">
            <v>138697727272.72726</v>
          </cell>
          <cell r="AE968">
            <v>600000000</v>
          </cell>
          <cell r="AF968">
            <v>160000000</v>
          </cell>
          <cell r="AG968">
            <v>389772727.27272725</v>
          </cell>
          <cell r="AH968">
            <v>20051531818.18182</v>
          </cell>
          <cell r="AI968">
            <v>0</v>
          </cell>
          <cell r="AJ968">
            <v>259090909.09090909</v>
          </cell>
          <cell r="AK968">
            <v>1711363636.3636363</v>
          </cell>
          <cell r="AL968">
            <v>0</v>
          </cell>
          <cell r="AM968">
            <v>334090909.09090906</v>
          </cell>
          <cell r="AN968">
            <v>100000000</v>
          </cell>
          <cell r="AO968">
            <v>124397727272.72728</v>
          </cell>
          <cell r="AP968">
            <v>2986363636.3636365</v>
          </cell>
          <cell r="AQ968">
            <v>2250000000</v>
          </cell>
          <cell r="AR968">
            <v>2447818181.818182</v>
          </cell>
          <cell r="AS968">
            <v>0</v>
          </cell>
          <cell r="AT968">
            <v>188181818.18181819</v>
          </cell>
          <cell r="AU968">
            <v>0</v>
          </cell>
          <cell r="AV968">
            <v>123500000</v>
          </cell>
          <cell r="AW968">
            <v>2272727272.7272725</v>
          </cell>
          <cell r="AX968">
            <v>1059090909.0909091</v>
          </cell>
          <cell r="AY968">
            <v>334090909.09090906</v>
          </cell>
          <cell r="AZ968">
            <v>310000000</v>
          </cell>
          <cell r="BA968">
            <v>627272727.27272725</v>
          </cell>
          <cell r="BB968">
            <v>1045454545.4545455</v>
          </cell>
          <cell r="BC968">
            <v>18552206545.454544</v>
          </cell>
          <cell r="BD968">
            <v>0</v>
          </cell>
          <cell r="BE968">
            <v>0</v>
          </cell>
          <cell r="BF968">
            <v>0</v>
          </cell>
          <cell r="BG968">
            <v>509090909.09090906</v>
          </cell>
          <cell r="BH968">
            <v>0</v>
          </cell>
          <cell r="BI968">
            <v>1070454545.4545455</v>
          </cell>
          <cell r="BJ968">
            <v>282045454.54545456</v>
          </cell>
          <cell r="BK968">
            <v>50000000</v>
          </cell>
          <cell r="BL968">
            <v>3800000000</v>
          </cell>
          <cell r="BM968">
            <v>2455681818.181818</v>
          </cell>
          <cell r="BN968">
            <v>777272727.27272725</v>
          </cell>
          <cell r="BO968">
            <v>868636363.63636363</v>
          </cell>
          <cell r="BP968">
            <v>0</v>
          </cell>
          <cell r="BQ968">
            <v>0</v>
          </cell>
          <cell r="BR968">
            <v>180909090.90909091</v>
          </cell>
          <cell r="BS968">
            <v>0</v>
          </cell>
          <cell r="BT968">
            <v>0</v>
          </cell>
          <cell r="BU968">
            <v>1054545454.5454545</v>
          </cell>
          <cell r="BV968">
            <v>0</v>
          </cell>
          <cell r="BW968">
            <v>896818181.81818187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305000000</v>
          </cell>
          <cell r="CH968">
            <v>394318181.81818181</v>
          </cell>
          <cell r="CI968">
            <v>0</v>
          </cell>
          <cell r="CJ968"/>
          <cell r="CK968"/>
          <cell r="CL968"/>
          <cell r="CM968"/>
          <cell r="CN968"/>
          <cell r="CO968"/>
          <cell r="CP968"/>
          <cell r="CQ968">
            <v>1626437359590.9092</v>
          </cell>
          <cell r="CR968">
            <v>964928583818.18201</v>
          </cell>
          <cell r="CS968">
            <v>661508775772.72717</v>
          </cell>
        </row>
        <row r="969">
          <cell r="B969">
            <v>44309</v>
          </cell>
          <cell r="C969">
            <v>154499113043.47827</v>
          </cell>
          <cell r="D969">
            <v>340011956521.73914</v>
          </cell>
          <cell r="E969">
            <v>192513478260.86957</v>
          </cell>
          <cell r="F969">
            <v>22000000000</v>
          </cell>
          <cell r="G969">
            <v>5000000000</v>
          </cell>
          <cell r="H969">
            <v>100673913043.47826</v>
          </cell>
          <cell r="I969">
            <v>0</v>
          </cell>
          <cell r="J969">
            <v>75695869565.217392</v>
          </cell>
          <cell r="K969">
            <v>47000000000</v>
          </cell>
          <cell r="L969">
            <v>27589163304.347828</v>
          </cell>
          <cell r="M969">
            <v>72754608695.652176</v>
          </cell>
          <cell r="N969">
            <v>9500000000</v>
          </cell>
          <cell r="O969">
            <v>12628260869.565218</v>
          </cell>
          <cell r="P969">
            <v>0</v>
          </cell>
          <cell r="Q969">
            <v>5371739130.434783</v>
          </cell>
          <cell r="R969">
            <v>165086956521.73914</v>
          </cell>
          <cell r="S969">
            <v>4886956521.73913</v>
          </cell>
          <cell r="T969">
            <v>5932608695.652174</v>
          </cell>
          <cell r="U969">
            <v>3000000000</v>
          </cell>
          <cell r="V969">
            <v>6744782608.695652</v>
          </cell>
          <cell r="W969">
            <v>1185217391.3043478</v>
          </cell>
          <cell r="X969">
            <v>290000000</v>
          </cell>
          <cell r="Y969">
            <v>290000000</v>
          </cell>
          <cell r="Z969">
            <v>373913043.47826087</v>
          </cell>
          <cell r="AA969">
            <v>44766760869.565216</v>
          </cell>
          <cell r="AB969">
            <v>0</v>
          </cell>
          <cell r="AC969">
            <v>0</v>
          </cell>
          <cell r="AD969">
            <v>138682608695.65216</v>
          </cell>
          <cell r="AE969">
            <v>600000000</v>
          </cell>
          <cell r="AF969">
            <v>160000000</v>
          </cell>
          <cell r="AG969">
            <v>388478260.86956519</v>
          </cell>
          <cell r="AH969">
            <v>19917378260.869564</v>
          </cell>
          <cell r="AI969">
            <v>0</v>
          </cell>
          <cell r="AJ969">
            <v>326086956.52173913</v>
          </cell>
          <cell r="AK969">
            <v>1702608695.652174</v>
          </cell>
          <cell r="AL969">
            <v>0</v>
          </cell>
          <cell r="AM969">
            <v>334782608.69565219</v>
          </cell>
          <cell r="AN969">
            <v>100000000</v>
          </cell>
          <cell r="AO969">
            <v>124519565217.39131</v>
          </cell>
          <cell r="AP969">
            <v>2973913043.478261</v>
          </cell>
          <cell r="AQ969">
            <v>2313043478.2608695</v>
          </cell>
          <cell r="AR969">
            <v>2432478260.869565</v>
          </cell>
          <cell r="AS969">
            <v>0</v>
          </cell>
          <cell r="AT969">
            <v>188260869.56521741</v>
          </cell>
          <cell r="AU969">
            <v>0</v>
          </cell>
          <cell r="AV969">
            <v>128304347.82608695</v>
          </cell>
          <cell r="AW969">
            <v>2347826086.9565215</v>
          </cell>
          <cell r="AX969">
            <v>1060869565.2173913</v>
          </cell>
          <cell r="AY969">
            <v>334782608.69565219</v>
          </cell>
          <cell r="AZ969">
            <v>310000000</v>
          </cell>
          <cell r="BA969">
            <v>626086956.52173913</v>
          </cell>
          <cell r="BB969">
            <v>1043478260.8695652</v>
          </cell>
          <cell r="BC969">
            <v>18593414956.52174</v>
          </cell>
          <cell r="BD969">
            <v>0</v>
          </cell>
          <cell r="BE969">
            <v>0</v>
          </cell>
          <cell r="BF969">
            <v>0</v>
          </cell>
          <cell r="BG969">
            <v>521739130.43478262</v>
          </cell>
          <cell r="BH969">
            <v>0</v>
          </cell>
          <cell r="BI969">
            <v>1090434782.6086957</v>
          </cell>
          <cell r="BJ969">
            <v>281739130.43478262</v>
          </cell>
          <cell r="BK969">
            <v>50000000</v>
          </cell>
          <cell r="BL969">
            <v>3821739130.4347825</v>
          </cell>
          <cell r="BM969">
            <v>2485000000</v>
          </cell>
          <cell r="BN969">
            <v>778260869.56521738</v>
          </cell>
          <cell r="BO969">
            <v>873913043.47826087</v>
          </cell>
          <cell r="BP969">
            <v>0</v>
          </cell>
          <cell r="BQ969">
            <v>0</v>
          </cell>
          <cell r="BR969">
            <v>181739130.43478259</v>
          </cell>
          <cell r="BS969">
            <v>0</v>
          </cell>
          <cell r="BT969">
            <v>0</v>
          </cell>
          <cell r="BU969">
            <v>1056521739.1304348</v>
          </cell>
          <cell r="BV969">
            <v>0</v>
          </cell>
          <cell r="BW969">
            <v>878260869.56521738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304130434.78260869</v>
          </cell>
          <cell r="CH969">
            <v>391304347.82608694</v>
          </cell>
          <cell r="CI969">
            <v>0</v>
          </cell>
          <cell r="CJ969"/>
          <cell r="CK969"/>
          <cell r="CL969"/>
          <cell r="CM969"/>
          <cell r="CN969"/>
          <cell r="CO969"/>
          <cell r="CP969"/>
          <cell r="CQ969">
            <v>1629594047826.0869</v>
          </cell>
          <cell r="CR969">
            <v>966231406260.86951</v>
          </cell>
          <cell r="CS969">
            <v>663362641565.21741</v>
          </cell>
        </row>
        <row r="970">
          <cell r="B970">
            <v>44310</v>
          </cell>
          <cell r="C970">
            <v>153972816666.66666</v>
          </cell>
          <cell r="D970">
            <v>341216666666.66669</v>
          </cell>
          <cell r="E970">
            <v>192833208333.33334</v>
          </cell>
          <cell r="F970">
            <v>22000000000</v>
          </cell>
          <cell r="G970">
            <v>5000000000</v>
          </cell>
          <cell r="H970">
            <v>100729166666.66667</v>
          </cell>
          <cell r="I970">
            <v>0</v>
          </cell>
          <cell r="J970">
            <v>75828916666.666672</v>
          </cell>
          <cell r="K970">
            <v>47166666666.666664</v>
          </cell>
          <cell r="L970">
            <v>27626143541.666668</v>
          </cell>
          <cell r="M970">
            <v>73323166666.666672</v>
          </cell>
          <cell r="N970">
            <v>9500000000</v>
          </cell>
          <cell r="O970">
            <v>12647916666.666666</v>
          </cell>
          <cell r="P970">
            <v>0</v>
          </cell>
          <cell r="Q970">
            <v>5371250000</v>
          </cell>
          <cell r="R970">
            <v>166020833333.33334</v>
          </cell>
          <cell r="S970">
            <v>4770833333.333333</v>
          </cell>
          <cell r="T970">
            <v>5950000000</v>
          </cell>
          <cell r="U970">
            <v>3000000000</v>
          </cell>
          <cell r="V970">
            <v>6747083333.333333</v>
          </cell>
          <cell r="W970">
            <v>1185833333.3333333</v>
          </cell>
          <cell r="X970">
            <v>290000000</v>
          </cell>
          <cell r="Y970">
            <v>290000000</v>
          </cell>
          <cell r="Z970">
            <v>374583333.33333331</v>
          </cell>
          <cell r="AA970">
            <v>44609208333.333336</v>
          </cell>
          <cell r="AB970">
            <v>0</v>
          </cell>
          <cell r="AC970">
            <v>0</v>
          </cell>
          <cell r="AD970">
            <v>138668750000</v>
          </cell>
          <cell r="AE970">
            <v>600000000</v>
          </cell>
          <cell r="AF970">
            <v>160000000</v>
          </cell>
          <cell r="AG970">
            <v>387291666.66666669</v>
          </cell>
          <cell r="AH970">
            <v>19794404166.666668</v>
          </cell>
          <cell r="AI970">
            <v>0</v>
          </cell>
          <cell r="AJ970">
            <v>387500000</v>
          </cell>
          <cell r="AK970">
            <v>1694583333.3333333</v>
          </cell>
          <cell r="AL970">
            <v>0</v>
          </cell>
          <cell r="AM970">
            <v>335416666.66666669</v>
          </cell>
          <cell r="AN970">
            <v>100000000</v>
          </cell>
          <cell r="AO970">
            <v>124631250000</v>
          </cell>
          <cell r="AP970">
            <v>2962500000</v>
          </cell>
          <cell r="AQ970">
            <v>2370833333.3333335</v>
          </cell>
          <cell r="AR970">
            <v>2418416666.6666665</v>
          </cell>
          <cell r="AS970">
            <v>0</v>
          </cell>
          <cell r="AT970">
            <v>188333333.33333334</v>
          </cell>
          <cell r="AU970">
            <v>0</v>
          </cell>
          <cell r="AV970">
            <v>132708333.33333333</v>
          </cell>
          <cell r="AW970">
            <v>2416666666.6666665</v>
          </cell>
          <cell r="AX970">
            <v>1062500000</v>
          </cell>
          <cell r="AY970">
            <v>335416666.66666669</v>
          </cell>
          <cell r="AZ970">
            <v>310000000</v>
          </cell>
          <cell r="BA970">
            <v>625000000</v>
          </cell>
          <cell r="BB970">
            <v>1041666666.6666666</v>
          </cell>
          <cell r="BC970">
            <v>18631189333.333332</v>
          </cell>
          <cell r="BD970">
            <v>0</v>
          </cell>
          <cell r="BE970">
            <v>0</v>
          </cell>
          <cell r="BF970">
            <v>0</v>
          </cell>
          <cell r="BG970">
            <v>533333333.33333331</v>
          </cell>
          <cell r="BH970">
            <v>0</v>
          </cell>
          <cell r="BI970">
            <v>1108750000</v>
          </cell>
          <cell r="BJ970">
            <v>281458333.33333331</v>
          </cell>
          <cell r="BK970">
            <v>50000000</v>
          </cell>
          <cell r="BL970">
            <v>3841666666.6666665</v>
          </cell>
          <cell r="BM970">
            <v>2511875000</v>
          </cell>
          <cell r="BN970">
            <v>779166666.66666663</v>
          </cell>
          <cell r="BO970">
            <v>878750000</v>
          </cell>
          <cell r="BP970">
            <v>0</v>
          </cell>
          <cell r="BQ970">
            <v>0</v>
          </cell>
          <cell r="BR970">
            <v>182500000</v>
          </cell>
          <cell r="BS970">
            <v>0</v>
          </cell>
          <cell r="BT970">
            <v>0</v>
          </cell>
          <cell r="BU970">
            <v>1058333333.3333334</v>
          </cell>
          <cell r="BV970">
            <v>0</v>
          </cell>
          <cell r="BW970">
            <v>861250000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303333333.33333331</v>
          </cell>
          <cell r="CH970">
            <v>388541666.66666669</v>
          </cell>
          <cell r="CI970">
            <v>0</v>
          </cell>
          <cell r="CJ970"/>
          <cell r="CK970"/>
          <cell r="CL970"/>
          <cell r="CM970"/>
          <cell r="CN970"/>
          <cell r="CO970"/>
          <cell r="CP970"/>
          <cell r="CQ970">
            <v>1632487678708.3328</v>
          </cell>
          <cell r="CR970">
            <v>967425660166.66675</v>
          </cell>
          <cell r="CS970">
            <v>665062018541.66675</v>
          </cell>
        </row>
        <row r="971">
          <cell r="B971">
            <v>44311</v>
          </cell>
          <cell r="C971">
            <v>153488624000</v>
          </cell>
          <cell r="D971">
            <v>342325000000</v>
          </cell>
          <cell r="E971">
            <v>193127360000</v>
          </cell>
          <cell r="F971">
            <v>22000000000</v>
          </cell>
          <cell r="G971">
            <v>5000000000</v>
          </cell>
          <cell r="H971">
            <v>100780000000</v>
          </cell>
          <cell r="I971">
            <v>0</v>
          </cell>
          <cell r="J971">
            <v>75951320000</v>
          </cell>
          <cell r="K971">
            <v>47320000000</v>
          </cell>
          <cell r="L971">
            <v>27660165360</v>
          </cell>
          <cell r="M971">
            <v>73846240000</v>
          </cell>
          <cell r="N971">
            <v>9500000000</v>
          </cell>
          <cell r="O971">
            <v>12666000000</v>
          </cell>
          <cell r="P971">
            <v>0</v>
          </cell>
          <cell r="Q971">
            <v>5370800000</v>
          </cell>
          <cell r="R971">
            <v>166880000000</v>
          </cell>
          <cell r="S971">
            <v>4664000000</v>
          </cell>
          <cell r="T971">
            <v>5966000000</v>
          </cell>
          <cell r="U971">
            <v>3000000000</v>
          </cell>
          <cell r="V971">
            <v>6749200000</v>
          </cell>
          <cell r="W971">
            <v>1186400000</v>
          </cell>
          <cell r="X971">
            <v>290000000</v>
          </cell>
          <cell r="Y971">
            <v>290000000</v>
          </cell>
          <cell r="Z971">
            <v>375200000</v>
          </cell>
          <cell r="AA971">
            <v>44464260000</v>
          </cell>
          <cell r="AB971">
            <v>0</v>
          </cell>
          <cell r="AC971">
            <v>0</v>
          </cell>
          <cell r="AD971">
            <v>138656000000</v>
          </cell>
          <cell r="AE971">
            <v>600000000</v>
          </cell>
          <cell r="AF971">
            <v>160000000</v>
          </cell>
          <cell r="AG971">
            <v>386200000</v>
          </cell>
          <cell r="AH971">
            <v>19681268000</v>
          </cell>
          <cell r="AI971">
            <v>0</v>
          </cell>
          <cell r="AJ971">
            <v>444000000</v>
          </cell>
          <cell r="AK971">
            <v>1687200000</v>
          </cell>
          <cell r="AL971">
            <v>0</v>
          </cell>
          <cell r="AM971">
            <v>336000000</v>
          </cell>
          <cell r="AN971">
            <v>100000000</v>
          </cell>
          <cell r="AO971">
            <v>124734000000</v>
          </cell>
          <cell r="AP971">
            <v>2952000000</v>
          </cell>
          <cell r="AQ971">
            <v>2424000000</v>
          </cell>
          <cell r="AR971">
            <v>2405480000</v>
          </cell>
          <cell r="AS971">
            <v>0</v>
          </cell>
          <cell r="AT971">
            <v>188400000</v>
          </cell>
          <cell r="AU971">
            <v>0</v>
          </cell>
          <cell r="AV971">
            <v>136760000</v>
          </cell>
          <cell r="AW971">
            <v>2480000000</v>
          </cell>
          <cell r="AX971">
            <v>1064000000</v>
          </cell>
          <cell r="AY971">
            <v>336000000</v>
          </cell>
          <cell r="AZ971">
            <v>310000000</v>
          </cell>
          <cell r="BA971">
            <v>624000000</v>
          </cell>
          <cell r="BB971">
            <v>1040000000</v>
          </cell>
          <cell r="BC971">
            <v>18665941760</v>
          </cell>
          <cell r="BD971">
            <v>0</v>
          </cell>
          <cell r="BE971">
            <v>0</v>
          </cell>
          <cell r="BF971">
            <v>0</v>
          </cell>
          <cell r="BG971">
            <v>544000000</v>
          </cell>
          <cell r="BH971">
            <v>0</v>
          </cell>
          <cell r="BI971">
            <v>1125600000</v>
          </cell>
          <cell r="BJ971">
            <v>281200000</v>
          </cell>
          <cell r="BK971">
            <v>50000000</v>
          </cell>
          <cell r="BL971">
            <v>3860000000</v>
          </cell>
          <cell r="BM971">
            <v>2536600000</v>
          </cell>
          <cell r="BN971">
            <v>780000000</v>
          </cell>
          <cell r="BO971">
            <v>883200000</v>
          </cell>
          <cell r="BP971">
            <v>0</v>
          </cell>
          <cell r="BQ971">
            <v>0</v>
          </cell>
          <cell r="BR971">
            <v>183200000</v>
          </cell>
          <cell r="BS971">
            <v>0</v>
          </cell>
          <cell r="BT971">
            <v>0</v>
          </cell>
          <cell r="BU971">
            <v>1060000000</v>
          </cell>
          <cell r="BV971">
            <v>0</v>
          </cell>
          <cell r="BW971">
            <v>845600000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302600000</v>
          </cell>
          <cell r="CH971">
            <v>386000000</v>
          </cell>
          <cell r="CI971">
            <v>0</v>
          </cell>
          <cell r="CJ971"/>
          <cell r="CK971"/>
          <cell r="CL971"/>
          <cell r="CM971"/>
          <cell r="CN971"/>
          <cell r="CO971"/>
          <cell r="CP971"/>
          <cell r="CQ971">
            <v>1635149819120</v>
          </cell>
          <cell r="CR971">
            <v>968524373760</v>
          </cell>
          <cell r="CS971">
            <v>666625445360</v>
          </cell>
        </row>
        <row r="972">
          <cell r="B972">
            <v>44312</v>
          </cell>
          <cell r="C972">
            <v>153041676923.07693</v>
          </cell>
          <cell r="D972">
            <v>343348076923.0769</v>
          </cell>
          <cell r="E972">
            <v>193398884615.38461</v>
          </cell>
          <cell r="F972">
            <v>22000000000</v>
          </cell>
          <cell r="G972">
            <v>5000000000</v>
          </cell>
          <cell r="H972">
            <v>100826923076.92308</v>
          </cell>
          <cell r="I972">
            <v>0</v>
          </cell>
          <cell r="J972">
            <v>76068692307.692307</v>
          </cell>
          <cell r="K972">
            <v>47461538461.53846</v>
          </cell>
          <cell r="L972">
            <v>27691570115.384617</v>
          </cell>
          <cell r="M972">
            <v>74329076923.07692</v>
          </cell>
          <cell r="N972">
            <v>9500000000</v>
          </cell>
          <cell r="O972">
            <v>12682692307.692308</v>
          </cell>
          <cell r="P972">
            <v>0</v>
          </cell>
          <cell r="Q972">
            <v>5370384615.3846149</v>
          </cell>
          <cell r="R972">
            <v>167673076923.07693</v>
          </cell>
          <cell r="S972">
            <v>4700000000</v>
          </cell>
          <cell r="T972">
            <v>5980769230.7692308</v>
          </cell>
          <cell r="U972">
            <v>3000000000</v>
          </cell>
          <cell r="V972">
            <v>6751153846.1538458</v>
          </cell>
          <cell r="W972">
            <v>1186923076.9230769</v>
          </cell>
          <cell r="X972">
            <v>290000000</v>
          </cell>
          <cell r="Y972">
            <v>290000000</v>
          </cell>
          <cell r="Z972">
            <v>375769230.76923078</v>
          </cell>
          <cell r="AA972">
            <v>44441307692.307693</v>
          </cell>
          <cell r="AB972">
            <v>0</v>
          </cell>
          <cell r="AC972">
            <v>0</v>
          </cell>
          <cell r="AD972">
            <v>138644230769.23077</v>
          </cell>
          <cell r="AE972">
            <v>600000000</v>
          </cell>
          <cell r="AF972">
            <v>160000000</v>
          </cell>
          <cell r="AG972">
            <v>385192307.69230771</v>
          </cell>
          <cell r="AH972">
            <v>19576834615.384617</v>
          </cell>
          <cell r="AI972">
            <v>0</v>
          </cell>
          <cell r="AJ972">
            <v>457692307.69230771</v>
          </cell>
          <cell r="AK972">
            <v>1680384615.3846154</v>
          </cell>
          <cell r="AL972">
            <v>0</v>
          </cell>
          <cell r="AM972">
            <v>336538461.53846157</v>
          </cell>
          <cell r="AN972">
            <v>100000000</v>
          </cell>
          <cell r="AO972">
            <v>124809615384.61539</v>
          </cell>
          <cell r="AP972">
            <v>2942307692.3076925</v>
          </cell>
          <cell r="AQ972">
            <v>2473076923.0769229</v>
          </cell>
          <cell r="AR972">
            <v>2411038461.5384617</v>
          </cell>
          <cell r="AS972">
            <v>0</v>
          </cell>
          <cell r="AT972">
            <v>188461538.46153846</v>
          </cell>
          <cell r="AU972">
            <v>0</v>
          </cell>
          <cell r="AV972">
            <v>140500000</v>
          </cell>
          <cell r="AW972">
            <v>2538461538.4615383</v>
          </cell>
          <cell r="AX972">
            <v>1065384615.3846154</v>
          </cell>
          <cell r="AY972">
            <v>336538461.53846157</v>
          </cell>
          <cell r="AZ972">
            <v>310000000</v>
          </cell>
          <cell r="BA972">
            <v>623076923.07692313</v>
          </cell>
          <cell r="BB972">
            <v>1038461538.4615384</v>
          </cell>
          <cell r="BC972">
            <v>18698020923.076923</v>
          </cell>
          <cell r="BD972">
            <v>0</v>
          </cell>
          <cell r="BE972">
            <v>0</v>
          </cell>
          <cell r="BF972">
            <v>0</v>
          </cell>
          <cell r="BG972">
            <v>553846153.84615386</v>
          </cell>
          <cell r="BH972">
            <v>0</v>
          </cell>
          <cell r="BI972">
            <v>1141153846.1538463</v>
          </cell>
          <cell r="BJ972">
            <v>280961538.46153843</v>
          </cell>
          <cell r="BK972">
            <v>50000000</v>
          </cell>
          <cell r="BL972">
            <v>3876923076.9230771</v>
          </cell>
          <cell r="BM972">
            <v>2559423076.9230771</v>
          </cell>
          <cell r="BN972">
            <v>780769230.76923072</v>
          </cell>
          <cell r="BO972">
            <v>887307692.30769229</v>
          </cell>
          <cell r="BP972">
            <v>0</v>
          </cell>
          <cell r="BQ972">
            <v>0</v>
          </cell>
          <cell r="BR972">
            <v>183846153.84615386</v>
          </cell>
          <cell r="BS972">
            <v>0</v>
          </cell>
          <cell r="BT972">
            <v>0</v>
          </cell>
          <cell r="BU972">
            <v>1061538461.5384616</v>
          </cell>
          <cell r="BV972">
            <v>0</v>
          </cell>
          <cell r="BW972">
            <v>831153846.15384614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301923076.92307693</v>
          </cell>
          <cell r="CH972">
            <v>383653846.15384614</v>
          </cell>
          <cell r="CI972">
            <v>0</v>
          </cell>
          <cell r="CJ972"/>
          <cell r="CK972"/>
          <cell r="CL972"/>
          <cell r="CM972"/>
          <cell r="CN972"/>
          <cell r="CO972"/>
          <cell r="CP972"/>
          <cell r="CQ972">
            <v>1637816833346.1536</v>
          </cell>
          <cell r="CR972">
            <v>969609224769.23096</v>
          </cell>
          <cell r="CS972">
            <v>668207608576.9231</v>
          </cell>
        </row>
        <row r="973">
          <cell r="B973">
            <v>44313</v>
          </cell>
          <cell r="C973">
            <v>153513866107.66666</v>
          </cell>
          <cell r="D973">
            <v>343376386636.59259</v>
          </cell>
          <cell r="E973">
            <v>193586631091.51852</v>
          </cell>
          <cell r="F973">
            <v>22000000000</v>
          </cell>
          <cell r="G973">
            <v>5000000000</v>
          </cell>
          <cell r="H973">
            <v>100793131740.03703</v>
          </cell>
          <cell r="I973">
            <v>0</v>
          </cell>
          <cell r="J973">
            <v>76207266382.333328</v>
          </cell>
          <cell r="K973">
            <v>47545061127.777779</v>
          </cell>
          <cell r="L973">
            <v>27720648592.592594</v>
          </cell>
          <cell r="M973">
            <v>74731587399.888885</v>
          </cell>
          <cell r="N973">
            <v>9500000000</v>
          </cell>
          <cell r="O973">
            <v>12691018428.444445</v>
          </cell>
          <cell r="P973">
            <v>0</v>
          </cell>
          <cell r="Q973">
            <v>5366405432.9629631</v>
          </cell>
          <cell r="R973">
            <v>166740740740.74075</v>
          </cell>
          <cell r="S973">
            <v>4733333333.333333</v>
          </cell>
          <cell r="T973">
            <v>5961844098.2592592</v>
          </cell>
          <cell r="U973">
            <v>3000000000</v>
          </cell>
          <cell r="V973">
            <v>6745555555.5555553</v>
          </cell>
          <cell r="W973">
            <v>1187407407.4074075</v>
          </cell>
          <cell r="X973">
            <v>290000000</v>
          </cell>
          <cell r="Y973">
            <v>290000000</v>
          </cell>
          <cell r="Z973">
            <v>376296296.2962963</v>
          </cell>
          <cell r="AA973">
            <v>44606629179.185188</v>
          </cell>
          <cell r="AB973">
            <v>0</v>
          </cell>
          <cell r="AC973">
            <v>0</v>
          </cell>
          <cell r="AD973">
            <v>137844444444.44446</v>
          </cell>
          <cell r="AE973">
            <v>600000000</v>
          </cell>
          <cell r="AF973">
            <v>160000000</v>
          </cell>
          <cell r="AG973">
            <v>385000000</v>
          </cell>
          <cell r="AH973">
            <v>19465075504.111111</v>
          </cell>
          <cell r="AI973">
            <v>0</v>
          </cell>
          <cell r="AJ973">
            <v>470370370.37037039</v>
          </cell>
          <cell r="AK973">
            <v>1672263875.3703704</v>
          </cell>
          <cell r="AL973">
            <v>0</v>
          </cell>
          <cell r="AM973">
            <v>337037037.03703701</v>
          </cell>
          <cell r="AN973">
            <v>100000000</v>
          </cell>
          <cell r="AO973">
            <v>124758254896.55556</v>
          </cell>
          <cell r="AP973">
            <v>2933333333.3333335</v>
          </cell>
          <cell r="AQ973">
            <v>2501743662</v>
          </cell>
          <cell r="AR973">
            <v>2431000000</v>
          </cell>
          <cell r="AS973">
            <v>0</v>
          </cell>
          <cell r="AT973">
            <v>188518518.51851851</v>
          </cell>
          <cell r="AU973">
            <v>0</v>
          </cell>
          <cell r="AV973">
            <v>143962962.96296296</v>
          </cell>
          <cell r="AW973">
            <v>2603703703.7037039</v>
          </cell>
          <cell r="AX973">
            <v>1059259259.2592592</v>
          </cell>
          <cell r="AY973">
            <v>337037037.03703701</v>
          </cell>
          <cell r="AZ973">
            <v>310000000</v>
          </cell>
          <cell r="BA973">
            <v>622222222.22222233</v>
          </cell>
          <cell r="BB973">
            <v>1037037037.037037</v>
          </cell>
          <cell r="BC973">
            <v>18686133820.148148</v>
          </cell>
          <cell r="BD973">
            <v>0</v>
          </cell>
          <cell r="BE973">
            <v>0</v>
          </cell>
          <cell r="BF973">
            <v>0</v>
          </cell>
          <cell r="BG973">
            <v>562962962.96296299</v>
          </cell>
          <cell r="BH973">
            <v>0</v>
          </cell>
          <cell r="BI973">
            <v>1155555555.5555556</v>
          </cell>
          <cell r="BJ973">
            <v>280740740.74074072</v>
          </cell>
          <cell r="BK973">
            <v>50000000</v>
          </cell>
          <cell r="BL973">
            <v>3892592592.5925927</v>
          </cell>
          <cell r="BM973">
            <v>2578286992</v>
          </cell>
          <cell r="BN973">
            <v>781481481.48148143</v>
          </cell>
          <cell r="BO973">
            <v>890629629.62962961</v>
          </cell>
          <cell r="BP973">
            <v>0</v>
          </cell>
          <cell r="BQ973">
            <v>0</v>
          </cell>
          <cell r="BR973">
            <v>184444444.44444445</v>
          </cell>
          <cell r="BS973">
            <v>0</v>
          </cell>
          <cell r="BT973">
            <v>0</v>
          </cell>
          <cell r="BU973">
            <v>1062962962.962963</v>
          </cell>
          <cell r="BV973">
            <v>0</v>
          </cell>
          <cell r="BW973">
            <v>817777777.77777779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301426820.37037039</v>
          </cell>
          <cell r="CH973">
            <v>381481481.48148149</v>
          </cell>
          <cell r="CI973">
            <v>0</v>
          </cell>
          <cell r="CJ973"/>
          <cell r="CK973"/>
          <cell r="CL973"/>
          <cell r="CM973"/>
          <cell r="CN973"/>
          <cell r="CO973"/>
          <cell r="CP973"/>
          <cell r="CQ973">
            <v>1637550550676.7041</v>
          </cell>
          <cell r="CR973">
            <v>968849205003.33337</v>
          </cell>
          <cell r="CS973">
            <v>668701345673.37048</v>
          </cell>
        </row>
        <row r="974">
          <cell r="B974">
            <v>44314</v>
          </cell>
          <cell r="C974">
            <v>153952327493.35715</v>
          </cell>
          <cell r="D974">
            <v>343402674227.71429</v>
          </cell>
          <cell r="E974">
            <v>193760967105.07144</v>
          </cell>
          <cell r="F974">
            <v>22000000000</v>
          </cell>
          <cell r="G974">
            <v>5000000000</v>
          </cell>
          <cell r="H974">
            <v>100761754070.07143</v>
          </cell>
          <cell r="I974">
            <v>0</v>
          </cell>
          <cell r="J974">
            <v>76335942308.785721</v>
          </cell>
          <cell r="K974">
            <v>47622617889.285713</v>
          </cell>
          <cell r="L974">
            <v>27747650035.714287</v>
          </cell>
          <cell r="M974">
            <v>75105347128.357147</v>
          </cell>
          <cell r="N974">
            <v>9500000000</v>
          </cell>
          <cell r="O974">
            <v>12698749826.285715</v>
          </cell>
          <cell r="P974">
            <v>0</v>
          </cell>
          <cell r="Q974">
            <v>5362710477.8571424</v>
          </cell>
          <cell r="R974">
            <v>167374252332.60715</v>
          </cell>
          <cell r="S974">
            <v>4764285714.2857141</v>
          </cell>
          <cell r="T974">
            <v>5944270760.9285717</v>
          </cell>
          <cell r="U974">
            <v>3000000000</v>
          </cell>
          <cell r="V974">
            <v>6740357142.8571424</v>
          </cell>
          <cell r="W974">
            <v>1187857142.8571429</v>
          </cell>
          <cell r="X974">
            <v>290000000</v>
          </cell>
          <cell r="Y974">
            <v>290000000</v>
          </cell>
          <cell r="Z974">
            <v>376785714.28571427</v>
          </cell>
          <cell r="AA974">
            <v>44760141988.428574</v>
          </cell>
          <cell r="AB974">
            <v>0</v>
          </cell>
          <cell r="AC974">
            <v>0</v>
          </cell>
          <cell r="AD974">
            <v>137761456740.64285</v>
          </cell>
          <cell r="AE974">
            <v>600000000</v>
          </cell>
          <cell r="AF974">
            <v>160000000</v>
          </cell>
          <cell r="AG974">
            <v>384821428.5714286</v>
          </cell>
          <cell r="AH974">
            <v>19361299186.5</v>
          </cell>
          <cell r="AI974">
            <v>0</v>
          </cell>
          <cell r="AJ974">
            <v>482142857.14285713</v>
          </cell>
          <cell r="AK974">
            <v>1664723188.2142856</v>
          </cell>
          <cell r="AL974">
            <v>0</v>
          </cell>
          <cell r="AM974">
            <v>337500000</v>
          </cell>
          <cell r="AN974">
            <v>100000000</v>
          </cell>
          <cell r="AO974">
            <v>124728420157.64285</v>
          </cell>
          <cell r="AP974">
            <v>2925000000</v>
          </cell>
          <cell r="AQ974">
            <v>2528362776.7142859</v>
          </cell>
          <cell r="AR974">
            <v>2444178571.4285712</v>
          </cell>
          <cell r="AS974">
            <v>0</v>
          </cell>
          <cell r="AT974">
            <v>188571428.57142857</v>
          </cell>
          <cell r="AU974">
            <v>0</v>
          </cell>
          <cell r="AV974">
            <v>147778272.25</v>
          </cell>
          <cell r="AW974">
            <v>2664285714.2857141</v>
          </cell>
          <cell r="AX974">
            <v>1053571428.5714285</v>
          </cell>
          <cell r="AY974">
            <v>337500000</v>
          </cell>
          <cell r="AZ974">
            <v>310000000</v>
          </cell>
          <cell r="BA974">
            <v>621428571.42857158</v>
          </cell>
          <cell r="BB974">
            <v>1035714285.7142857</v>
          </cell>
          <cell r="BC974">
            <v>18675095796</v>
          </cell>
          <cell r="BD974">
            <v>0</v>
          </cell>
          <cell r="BE974">
            <v>0</v>
          </cell>
          <cell r="BF974">
            <v>0</v>
          </cell>
          <cell r="BG974">
            <v>571428571.42857146</v>
          </cell>
          <cell r="BH974">
            <v>0</v>
          </cell>
          <cell r="BI974">
            <v>1168928571.4285715</v>
          </cell>
          <cell r="BJ974">
            <v>280535714.28571427</v>
          </cell>
          <cell r="BK974">
            <v>50000000</v>
          </cell>
          <cell r="BL974">
            <v>3907142857.1428571</v>
          </cell>
          <cell r="BM974">
            <v>2595803484.5714288</v>
          </cell>
          <cell r="BN974">
            <v>782142857.14285719</v>
          </cell>
          <cell r="BO974">
            <v>893714285.71428573</v>
          </cell>
          <cell r="BP974">
            <v>0</v>
          </cell>
          <cell r="BQ974">
            <v>0</v>
          </cell>
          <cell r="BR974">
            <v>185000000</v>
          </cell>
          <cell r="BS974">
            <v>0</v>
          </cell>
          <cell r="BT974">
            <v>0</v>
          </cell>
          <cell r="BU974">
            <v>1064285714.2857143</v>
          </cell>
          <cell r="BV974">
            <v>0</v>
          </cell>
          <cell r="BW974">
            <v>805357142.85714281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300966010.71428573</v>
          </cell>
          <cell r="CH974">
            <v>379464285.71428573</v>
          </cell>
          <cell r="CI974">
            <v>0</v>
          </cell>
          <cell r="CJ974"/>
          <cell r="CK974"/>
          <cell r="CL974"/>
          <cell r="CM974"/>
          <cell r="CN974"/>
          <cell r="CO974"/>
          <cell r="CP974"/>
          <cell r="CQ974">
            <v>1639475311257.7141</v>
          </cell>
          <cell r="CR974">
            <v>970315495423.35693</v>
          </cell>
          <cell r="CS974">
            <v>669159815834.3573</v>
          </cell>
        </row>
        <row r="975">
          <cell r="B975">
            <v>44315</v>
          </cell>
          <cell r="C975">
            <v>154519170852.44827</v>
          </cell>
          <cell r="D975">
            <v>343093597157.37933</v>
          </cell>
          <cell r="E975">
            <v>194206417876.31033</v>
          </cell>
          <cell r="F975">
            <v>22000000000</v>
          </cell>
          <cell r="G975">
            <v>5000000000</v>
          </cell>
          <cell r="H975">
            <v>100301505894.58621</v>
          </cell>
          <cell r="I975">
            <v>0</v>
          </cell>
          <cell r="J975">
            <v>76565196287</v>
          </cell>
          <cell r="K975">
            <v>47763791425.862068</v>
          </cell>
          <cell r="L975">
            <v>27772789310.344826</v>
          </cell>
          <cell r="M975">
            <v>75832640668.655167</v>
          </cell>
          <cell r="N975">
            <v>9500000000</v>
          </cell>
          <cell r="O975">
            <v>12702499748.413794</v>
          </cell>
          <cell r="P975">
            <v>0</v>
          </cell>
          <cell r="Q975">
            <v>5387028967.9310341</v>
          </cell>
          <cell r="R975">
            <v>167964073469.86206</v>
          </cell>
          <cell r="S975">
            <v>4793103448.2758617</v>
          </cell>
          <cell r="T975">
            <v>5946874895.1379309</v>
          </cell>
          <cell r="U975">
            <v>3000000000</v>
          </cell>
          <cell r="V975">
            <v>6735517241.3793106</v>
          </cell>
          <cell r="W975">
            <v>1188275862.0689654</v>
          </cell>
          <cell r="X975">
            <v>290000000</v>
          </cell>
          <cell r="Y975">
            <v>290000000</v>
          </cell>
          <cell r="Z975">
            <v>377241379.31034482</v>
          </cell>
          <cell r="AA975">
            <v>45030050466</v>
          </cell>
          <cell r="AB975">
            <v>0</v>
          </cell>
          <cell r="AC975">
            <v>0</v>
          </cell>
          <cell r="AD975">
            <v>137322123361.24138</v>
          </cell>
          <cell r="AE975">
            <v>600000000</v>
          </cell>
          <cell r="AF975">
            <v>160000000</v>
          </cell>
          <cell r="AG975">
            <v>384310344.82758623</v>
          </cell>
          <cell r="AH975">
            <v>19299162614.931034</v>
          </cell>
          <cell r="AI975">
            <v>0</v>
          </cell>
          <cell r="AJ975">
            <v>493103448.2758621</v>
          </cell>
          <cell r="AK975">
            <v>1657012893.275862</v>
          </cell>
          <cell r="AL975">
            <v>0</v>
          </cell>
          <cell r="AM975">
            <v>337931034.48275864</v>
          </cell>
          <cell r="AN975">
            <v>100000000</v>
          </cell>
          <cell r="AO975">
            <v>124769608504.17241</v>
          </cell>
          <cell r="AP975">
            <v>2917241379.3103447</v>
          </cell>
          <cell r="AQ975">
            <v>2553146090.4137931</v>
          </cell>
          <cell r="AR975">
            <v>2473689655.1724138</v>
          </cell>
          <cell r="AS975">
            <v>0</v>
          </cell>
          <cell r="AT975">
            <v>188620689.65517241</v>
          </cell>
          <cell r="AU975">
            <v>0</v>
          </cell>
          <cell r="AV975">
            <v>151330456.75862068</v>
          </cell>
          <cell r="AW975">
            <v>2720689655.1724138</v>
          </cell>
          <cell r="AX975">
            <v>1048275862.0689656</v>
          </cell>
          <cell r="AY975">
            <v>337931034.48275864</v>
          </cell>
          <cell r="AZ975">
            <v>310000000</v>
          </cell>
          <cell r="BA975">
            <v>620689655.17241406</v>
          </cell>
          <cell r="BB975">
            <v>1034482758.6206896</v>
          </cell>
          <cell r="BC975">
            <v>18664819014.896553</v>
          </cell>
          <cell r="BD975">
            <v>0</v>
          </cell>
          <cell r="BE975">
            <v>0</v>
          </cell>
          <cell r="BF975">
            <v>0</v>
          </cell>
          <cell r="BG975">
            <v>579310344.82758617</v>
          </cell>
          <cell r="BH975">
            <v>0</v>
          </cell>
          <cell r="BI975">
            <v>1181379310.3448277</v>
          </cell>
          <cell r="BJ975">
            <v>280344827.58620691</v>
          </cell>
          <cell r="BK975">
            <v>50344827.586206898</v>
          </cell>
          <cell r="BL975">
            <v>3920689655.1724138</v>
          </cell>
          <cell r="BM975">
            <v>2614698150.0689654</v>
          </cell>
          <cell r="BN975">
            <v>765517241.37931037</v>
          </cell>
          <cell r="BO975">
            <v>897275862.06896555</v>
          </cell>
          <cell r="BP975">
            <v>0</v>
          </cell>
          <cell r="BQ975">
            <v>0</v>
          </cell>
          <cell r="BR975">
            <v>185517241.37931034</v>
          </cell>
          <cell r="BS975">
            <v>0</v>
          </cell>
          <cell r="BT975">
            <v>0</v>
          </cell>
          <cell r="BU975">
            <v>1065517241.3793104</v>
          </cell>
          <cell r="BV975">
            <v>0</v>
          </cell>
          <cell r="BW975">
            <v>793793103.4482758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300709394.82758623</v>
          </cell>
          <cell r="CH975">
            <v>377586206.89655173</v>
          </cell>
          <cell r="CI975">
            <v>0</v>
          </cell>
          <cell r="CJ975"/>
          <cell r="CK975"/>
          <cell r="CL975"/>
          <cell r="CM975"/>
          <cell r="CN975"/>
          <cell r="CO975"/>
          <cell r="CP975"/>
          <cell r="CQ975">
            <v>1641416626810.8613</v>
          </cell>
          <cell r="CR975">
            <v>971743852021.3103</v>
          </cell>
          <cell r="CS975">
            <v>669672774789.55176</v>
          </cell>
        </row>
        <row r="976">
          <cell r="B976">
            <v>44316</v>
          </cell>
          <cell r="C976">
            <v>155041807987.60001</v>
          </cell>
          <cell r="D976">
            <v>342805125225.06665</v>
          </cell>
          <cell r="E976">
            <v>194622171929.46667</v>
          </cell>
          <cell r="F976">
            <v>22000000000</v>
          </cell>
          <cell r="G976">
            <v>5000000000</v>
          </cell>
          <cell r="H976">
            <v>99871940930.800003</v>
          </cell>
          <cell r="I976">
            <v>0</v>
          </cell>
          <cell r="J976">
            <v>76759683333.333328</v>
          </cell>
          <cell r="K976">
            <v>47895553393.333336</v>
          </cell>
          <cell r="L976">
            <v>27796252633.333332</v>
          </cell>
          <cell r="M976">
            <v>76511447972.933334</v>
          </cell>
          <cell r="N976">
            <v>9500000000</v>
          </cell>
          <cell r="O976">
            <v>12705999675.733334</v>
          </cell>
          <cell r="P976">
            <v>0</v>
          </cell>
          <cell r="Q976">
            <v>5409726225.333333</v>
          </cell>
          <cell r="R976">
            <v>168514573197.96667</v>
          </cell>
          <cell r="S976">
            <v>4820000000</v>
          </cell>
          <cell r="T976">
            <v>5949305420.3999996</v>
          </cell>
          <cell r="U976">
            <v>3000000000</v>
          </cell>
          <cell r="V976">
            <v>6731000000</v>
          </cell>
          <cell r="W976">
            <v>1188666666.6666667</v>
          </cell>
          <cell r="X976">
            <v>290000000</v>
          </cell>
          <cell r="Y976">
            <v>290000000</v>
          </cell>
          <cell r="Z976">
            <v>377666666.66666669</v>
          </cell>
          <cell r="AA976">
            <v>45515298378.400002</v>
          </cell>
          <cell r="AB976">
            <v>0</v>
          </cell>
          <cell r="AC976">
            <v>0</v>
          </cell>
          <cell r="AD976">
            <v>137495412207.13333</v>
          </cell>
          <cell r="AE976">
            <v>605000000</v>
          </cell>
          <cell r="AF976">
            <v>160000000</v>
          </cell>
          <cell r="AG976">
            <v>383833333.33333331</v>
          </cell>
          <cell r="AH976">
            <v>19241168481.466667</v>
          </cell>
          <cell r="AI976">
            <v>0</v>
          </cell>
          <cell r="AJ976">
            <v>503333333.33333331</v>
          </cell>
          <cell r="AK976">
            <v>1649816618</v>
          </cell>
          <cell r="AL976">
            <v>0</v>
          </cell>
          <cell r="AM976">
            <v>338333333.33333331</v>
          </cell>
          <cell r="AN976">
            <v>100000000</v>
          </cell>
          <cell r="AO976">
            <v>124808050960.93333</v>
          </cell>
          <cell r="AP976">
            <v>2910000000</v>
          </cell>
          <cell r="AQ976">
            <v>2576277183.1999998</v>
          </cell>
          <cell r="AR976">
            <v>2501233333.3333335</v>
          </cell>
          <cell r="AS976">
            <v>0</v>
          </cell>
          <cell r="AT976">
            <v>188666666.66666666</v>
          </cell>
          <cell r="AU976">
            <v>0</v>
          </cell>
          <cell r="AV976">
            <v>155679162.30000001</v>
          </cell>
          <cell r="AW976">
            <v>2773333333.3333335</v>
          </cell>
          <cell r="AX976">
            <v>1046666666.6666666</v>
          </cell>
          <cell r="AY976">
            <v>338333333.33333331</v>
          </cell>
          <cell r="AZ976">
            <v>310000000</v>
          </cell>
          <cell r="BA976">
            <v>620000000.00000024</v>
          </cell>
          <cell r="BB976">
            <v>1033333333.3333334</v>
          </cell>
          <cell r="BC976">
            <v>18655227352.533333</v>
          </cell>
          <cell r="BD976">
            <v>0</v>
          </cell>
          <cell r="BE976">
            <v>0</v>
          </cell>
          <cell r="BF976">
            <v>0</v>
          </cell>
          <cell r="BG976">
            <v>586666666.66666663</v>
          </cell>
          <cell r="BH976">
            <v>0</v>
          </cell>
          <cell r="BI976">
            <v>1193000000</v>
          </cell>
          <cell r="BJ976">
            <v>280166666.66666669</v>
          </cell>
          <cell r="BK976">
            <v>50666666.666666664</v>
          </cell>
          <cell r="BL976">
            <v>3933333333.3333335</v>
          </cell>
          <cell r="BM976">
            <v>2632333171.1999998</v>
          </cell>
          <cell r="BN976">
            <v>766666666.66666663</v>
          </cell>
          <cell r="BO976">
            <v>900600000</v>
          </cell>
          <cell r="BP976">
            <v>0</v>
          </cell>
          <cell r="BQ976">
            <v>0</v>
          </cell>
          <cell r="BR976">
            <v>186000000</v>
          </cell>
          <cell r="BS976">
            <v>0</v>
          </cell>
          <cell r="BT976">
            <v>0</v>
          </cell>
          <cell r="BU976">
            <v>1066666666.6666666</v>
          </cell>
          <cell r="BV976">
            <v>0</v>
          </cell>
          <cell r="BW976">
            <v>783000000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300469886.66666669</v>
          </cell>
          <cell r="CH976">
            <v>375833333.33333331</v>
          </cell>
          <cell r="CI976">
            <v>0</v>
          </cell>
          <cell r="CJ976"/>
          <cell r="CK976"/>
          <cell r="CL976"/>
          <cell r="CM976"/>
          <cell r="CN976"/>
          <cell r="CO976"/>
          <cell r="CP976"/>
          <cell r="CQ976">
            <v>1644045321327.1333</v>
          </cell>
          <cell r="CR976">
            <v>973913268179.40002</v>
          </cell>
          <cell r="CS976">
            <v>670132053147.7334</v>
          </cell>
        </row>
        <row r="977">
          <cell r="B977">
            <v>44317</v>
          </cell>
          <cell r="C977">
            <v>170198284907</v>
          </cell>
          <cell r="D977">
            <v>334439439188</v>
          </cell>
          <cell r="E977">
            <v>206679039471</v>
          </cell>
          <cell r="F977">
            <v>22000000000</v>
          </cell>
          <cell r="G977">
            <v>5000000000</v>
          </cell>
          <cell r="H977">
            <v>87414556981</v>
          </cell>
          <cell r="I977">
            <v>0</v>
          </cell>
          <cell r="J977">
            <v>82399807677</v>
          </cell>
          <cell r="K977">
            <v>51716650450</v>
          </cell>
          <cell r="L977">
            <v>28476689000</v>
          </cell>
          <cell r="M977">
            <v>96196859797</v>
          </cell>
          <cell r="N977">
            <v>9500000000</v>
          </cell>
          <cell r="O977">
            <v>12807497568</v>
          </cell>
          <cell r="P977">
            <v>0</v>
          </cell>
          <cell r="Q977">
            <v>6067946690</v>
          </cell>
          <cell r="R977">
            <v>184479065313</v>
          </cell>
          <cell r="S977">
            <v>5600000000</v>
          </cell>
          <cell r="T977">
            <v>6019790653</v>
          </cell>
          <cell r="U977">
            <v>3000000000</v>
          </cell>
          <cell r="V977">
            <v>6600000000</v>
          </cell>
          <cell r="W977">
            <v>1200000000</v>
          </cell>
          <cell r="X977">
            <v>290000000</v>
          </cell>
          <cell r="Y977">
            <v>290000000</v>
          </cell>
          <cell r="Z977">
            <v>390000000</v>
          </cell>
          <cell r="AA977">
            <v>59587487838</v>
          </cell>
          <cell r="AB977">
            <v>0</v>
          </cell>
          <cell r="AC977">
            <v>0</v>
          </cell>
          <cell r="AD977">
            <v>142520788738</v>
          </cell>
          <cell r="AE977">
            <v>750000000</v>
          </cell>
          <cell r="AF977">
            <v>160000000</v>
          </cell>
          <cell r="AG977">
            <v>370000000</v>
          </cell>
          <cell r="AH977">
            <v>17559338611</v>
          </cell>
          <cell r="AI977">
            <v>0</v>
          </cell>
          <cell r="AJ977">
            <v>800000000</v>
          </cell>
          <cell r="AK977">
            <v>1441124635</v>
          </cell>
          <cell r="AL977">
            <v>0</v>
          </cell>
          <cell r="AM977">
            <v>350000000</v>
          </cell>
          <cell r="AN977">
            <v>100000000</v>
          </cell>
          <cell r="AO977">
            <v>125922882207</v>
          </cell>
          <cell r="AP977">
            <v>2700000000</v>
          </cell>
          <cell r="AQ977">
            <v>3247078874</v>
          </cell>
          <cell r="AR977">
            <v>3300000000</v>
          </cell>
          <cell r="AS977">
            <v>0</v>
          </cell>
          <cell r="AT977">
            <v>190000000</v>
          </cell>
          <cell r="AU977">
            <v>0</v>
          </cell>
          <cell r="AV977">
            <v>281791623</v>
          </cell>
          <cell r="AW977">
            <v>4300000000</v>
          </cell>
          <cell r="AX977">
            <v>1000000000</v>
          </cell>
          <cell r="AY977">
            <v>350000000</v>
          </cell>
          <cell r="AZ977">
            <v>310000000</v>
          </cell>
          <cell r="BA977">
            <v>600000000.00000191</v>
          </cell>
          <cell r="BB977">
            <v>1000000000</v>
          </cell>
          <cell r="BC977">
            <v>18377069144</v>
          </cell>
          <cell r="BD977">
            <v>0</v>
          </cell>
          <cell r="BE977">
            <v>0</v>
          </cell>
          <cell r="BF977">
            <v>0</v>
          </cell>
          <cell r="BG977">
            <v>800000000</v>
          </cell>
          <cell r="BH977">
            <v>0</v>
          </cell>
          <cell r="BI977">
            <v>1530000000</v>
          </cell>
          <cell r="BJ977">
            <v>275000000</v>
          </cell>
          <cell r="BK977">
            <v>60000000</v>
          </cell>
          <cell r="BL977">
            <v>4300000000</v>
          </cell>
          <cell r="BM977">
            <v>3143748784</v>
          </cell>
          <cell r="BN977">
            <v>800000000</v>
          </cell>
          <cell r="BO977">
            <v>997000000</v>
          </cell>
          <cell r="BP977">
            <v>0</v>
          </cell>
          <cell r="BQ977">
            <v>0</v>
          </cell>
          <cell r="BR977">
            <v>200000000</v>
          </cell>
          <cell r="BS977">
            <v>0</v>
          </cell>
          <cell r="BT977">
            <v>0</v>
          </cell>
          <cell r="BU977">
            <v>1100000000</v>
          </cell>
          <cell r="BV977">
            <v>0</v>
          </cell>
          <cell r="BW977">
            <v>470000000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293524150</v>
          </cell>
          <cell r="CH977">
            <v>325000000</v>
          </cell>
          <cell r="CI977">
            <v>0</v>
          </cell>
          <cell r="CJ977"/>
          <cell r="CK977"/>
          <cell r="CL977"/>
          <cell r="CM977"/>
          <cell r="CN977"/>
          <cell r="CO977"/>
          <cell r="CP977"/>
          <cell r="CQ977">
            <v>1720277462299</v>
          </cell>
          <cell r="CR977">
            <v>1036826336764</v>
          </cell>
          <cell r="CS977">
            <v>683451125535</v>
          </cell>
        </row>
        <row r="978">
          <cell r="B978">
            <v>44318</v>
          </cell>
          <cell r="C978">
            <v>170198284907</v>
          </cell>
          <cell r="D978">
            <v>334439439188</v>
          </cell>
          <cell r="E978">
            <v>206679039471</v>
          </cell>
          <cell r="F978">
            <v>22000000000</v>
          </cell>
          <cell r="G978">
            <v>5000000000</v>
          </cell>
          <cell r="H978">
            <v>87414556981</v>
          </cell>
          <cell r="I978">
            <v>0</v>
          </cell>
          <cell r="J978">
            <v>82399807677</v>
          </cell>
          <cell r="K978">
            <v>51716650450</v>
          </cell>
          <cell r="L978">
            <v>28476689000</v>
          </cell>
          <cell r="M978">
            <v>96196859797</v>
          </cell>
          <cell r="N978">
            <v>9500000000</v>
          </cell>
          <cell r="O978">
            <v>12807497568</v>
          </cell>
          <cell r="P978">
            <v>0</v>
          </cell>
          <cell r="Q978">
            <v>6067946690</v>
          </cell>
          <cell r="R978">
            <v>184479065313</v>
          </cell>
          <cell r="S978">
            <v>5600000000</v>
          </cell>
          <cell r="T978">
            <v>6019790653</v>
          </cell>
          <cell r="U978">
            <v>3000000000</v>
          </cell>
          <cell r="V978">
            <v>6600000000</v>
          </cell>
          <cell r="W978">
            <v>1200000000</v>
          </cell>
          <cell r="X978">
            <v>290000000</v>
          </cell>
          <cell r="Y978">
            <v>290000000</v>
          </cell>
          <cell r="Z978">
            <v>390000000</v>
          </cell>
          <cell r="AA978">
            <v>59587487838</v>
          </cell>
          <cell r="AB978">
            <v>0</v>
          </cell>
          <cell r="AC978">
            <v>0</v>
          </cell>
          <cell r="AD978">
            <v>142520788738</v>
          </cell>
          <cell r="AE978">
            <v>750000000</v>
          </cell>
          <cell r="AF978">
            <v>160000000</v>
          </cell>
          <cell r="AG978">
            <v>370000000</v>
          </cell>
          <cell r="AH978">
            <v>17559338611</v>
          </cell>
          <cell r="AI978">
            <v>0</v>
          </cell>
          <cell r="AJ978">
            <v>800000000</v>
          </cell>
          <cell r="AK978">
            <v>1441124635</v>
          </cell>
          <cell r="AL978">
            <v>0</v>
          </cell>
          <cell r="AM978">
            <v>350000000</v>
          </cell>
          <cell r="AN978">
            <v>100000000</v>
          </cell>
          <cell r="AO978">
            <v>125922882207</v>
          </cell>
          <cell r="AP978">
            <v>2700000000</v>
          </cell>
          <cell r="AQ978">
            <v>3247078874</v>
          </cell>
          <cell r="AR978">
            <v>3300000000</v>
          </cell>
          <cell r="AS978">
            <v>0</v>
          </cell>
          <cell r="AT978">
            <v>190000000</v>
          </cell>
          <cell r="AU978">
            <v>0</v>
          </cell>
          <cell r="AV978">
            <v>281791623</v>
          </cell>
          <cell r="AW978">
            <v>4300000000</v>
          </cell>
          <cell r="AX978">
            <v>1000000000</v>
          </cell>
          <cell r="AY978">
            <v>350000000</v>
          </cell>
          <cell r="AZ978">
            <v>310000000</v>
          </cell>
          <cell r="BA978">
            <v>600000000.00000191</v>
          </cell>
          <cell r="BB978">
            <v>1000000000</v>
          </cell>
          <cell r="BC978">
            <v>18377069144</v>
          </cell>
          <cell r="BD978">
            <v>0</v>
          </cell>
          <cell r="BE978">
            <v>0</v>
          </cell>
          <cell r="BF978">
            <v>0</v>
          </cell>
          <cell r="BG978">
            <v>800000000</v>
          </cell>
          <cell r="BH978">
            <v>0</v>
          </cell>
          <cell r="BI978">
            <v>1530000000</v>
          </cell>
          <cell r="BJ978">
            <v>275000000</v>
          </cell>
          <cell r="BK978">
            <v>60000000</v>
          </cell>
          <cell r="BL978">
            <v>4300000000</v>
          </cell>
          <cell r="BM978">
            <v>3143748784</v>
          </cell>
          <cell r="BN978">
            <v>800000000</v>
          </cell>
          <cell r="BO978">
            <v>997000000</v>
          </cell>
          <cell r="BP978">
            <v>0</v>
          </cell>
          <cell r="BQ978">
            <v>0</v>
          </cell>
          <cell r="BR978">
            <v>200000000</v>
          </cell>
          <cell r="BS978">
            <v>0</v>
          </cell>
          <cell r="BT978">
            <v>0</v>
          </cell>
          <cell r="BU978">
            <v>1100000000</v>
          </cell>
          <cell r="BV978">
            <v>0</v>
          </cell>
          <cell r="BW978">
            <v>470000000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293524150</v>
          </cell>
          <cell r="CH978">
            <v>325000000</v>
          </cell>
          <cell r="CI978">
            <v>0</v>
          </cell>
          <cell r="CJ978"/>
          <cell r="CK978"/>
          <cell r="CL978"/>
          <cell r="CM978"/>
          <cell r="CN978"/>
          <cell r="CO978"/>
          <cell r="CP978"/>
          <cell r="CQ978">
            <v>1720277462299</v>
          </cell>
          <cell r="CR978">
            <v>1036826336764</v>
          </cell>
          <cell r="CS978">
            <v>683451125535</v>
          </cell>
        </row>
        <row r="979">
          <cell r="B979">
            <v>44319</v>
          </cell>
          <cell r="C979">
            <v>170095784907</v>
          </cell>
          <cell r="D979">
            <v>334439439188</v>
          </cell>
          <cell r="E979">
            <v>206679039471</v>
          </cell>
          <cell r="F979">
            <v>22666666666.666668</v>
          </cell>
          <cell r="G979">
            <v>5000000000</v>
          </cell>
          <cell r="H979">
            <v>92247890314.333328</v>
          </cell>
          <cell r="I979">
            <v>0</v>
          </cell>
          <cell r="J979">
            <v>82577974343.666672</v>
          </cell>
          <cell r="K979">
            <v>51716650450</v>
          </cell>
          <cell r="L979">
            <v>28476689000</v>
          </cell>
          <cell r="M979">
            <v>96196859797</v>
          </cell>
          <cell r="N979">
            <v>9500000000</v>
          </cell>
          <cell r="O979">
            <v>12807497568</v>
          </cell>
          <cell r="P979">
            <v>0</v>
          </cell>
          <cell r="Q979">
            <v>6067946690</v>
          </cell>
          <cell r="R979">
            <v>201145731979.66666</v>
          </cell>
          <cell r="S979">
            <v>5603333333.333333</v>
          </cell>
          <cell r="T979">
            <v>6019790653</v>
          </cell>
          <cell r="U979">
            <v>3000000000</v>
          </cell>
          <cell r="V979">
            <v>6600000000</v>
          </cell>
          <cell r="W979">
            <v>1200000000</v>
          </cell>
          <cell r="X979">
            <v>290000000</v>
          </cell>
          <cell r="Y979">
            <v>290000000</v>
          </cell>
          <cell r="Z979">
            <v>390000000</v>
          </cell>
          <cell r="AA979">
            <v>59587487838</v>
          </cell>
          <cell r="AB979">
            <v>0</v>
          </cell>
          <cell r="AC979">
            <v>0</v>
          </cell>
          <cell r="AD979">
            <v>142520788738</v>
          </cell>
          <cell r="AE979">
            <v>750000000</v>
          </cell>
          <cell r="AF979">
            <v>160000000</v>
          </cell>
          <cell r="AG979">
            <v>370000000</v>
          </cell>
          <cell r="AH979">
            <v>17559338611</v>
          </cell>
          <cell r="AI979">
            <v>0</v>
          </cell>
          <cell r="AJ979">
            <v>800000000</v>
          </cell>
          <cell r="AK979">
            <v>1441124635</v>
          </cell>
          <cell r="AL979">
            <v>0</v>
          </cell>
          <cell r="AM979">
            <v>350000000</v>
          </cell>
          <cell r="AN979">
            <v>100000000</v>
          </cell>
          <cell r="AO979">
            <v>125922882207</v>
          </cell>
          <cell r="AP979">
            <v>2800000000</v>
          </cell>
          <cell r="AQ979">
            <v>3247078874</v>
          </cell>
          <cell r="AR979">
            <v>3300000000</v>
          </cell>
          <cell r="AS979">
            <v>0</v>
          </cell>
          <cell r="AT979">
            <v>190000000</v>
          </cell>
          <cell r="AU979">
            <v>0</v>
          </cell>
          <cell r="AV979">
            <v>281791623</v>
          </cell>
          <cell r="AW979">
            <v>4300000000</v>
          </cell>
          <cell r="AX979">
            <v>1000000000</v>
          </cell>
          <cell r="AY979">
            <v>350000000</v>
          </cell>
          <cell r="AZ979">
            <v>310000000</v>
          </cell>
          <cell r="BA979">
            <v>600000000.00000191</v>
          </cell>
          <cell r="BB979">
            <v>1000000000</v>
          </cell>
          <cell r="BC979">
            <v>18377069144</v>
          </cell>
          <cell r="BD979">
            <v>0</v>
          </cell>
          <cell r="BE979">
            <v>0</v>
          </cell>
          <cell r="BF979">
            <v>0</v>
          </cell>
          <cell r="BG979">
            <v>966666666.66666663</v>
          </cell>
          <cell r="BH979">
            <v>0</v>
          </cell>
          <cell r="BI979">
            <v>1530000000</v>
          </cell>
          <cell r="BJ979">
            <v>275000000</v>
          </cell>
          <cell r="BK979">
            <v>60000000</v>
          </cell>
          <cell r="BL979">
            <v>4300000000</v>
          </cell>
          <cell r="BM979">
            <v>3143748784</v>
          </cell>
          <cell r="BN979">
            <v>800000000</v>
          </cell>
          <cell r="BO979">
            <v>997000000</v>
          </cell>
          <cell r="BP979">
            <v>0</v>
          </cell>
          <cell r="BQ979">
            <v>0</v>
          </cell>
          <cell r="BR979">
            <v>200000000</v>
          </cell>
          <cell r="BS979">
            <v>0</v>
          </cell>
          <cell r="BT979">
            <v>0</v>
          </cell>
          <cell r="BU979">
            <v>1100000000</v>
          </cell>
          <cell r="BV979">
            <v>0</v>
          </cell>
          <cell r="BW979">
            <v>470000000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293524150</v>
          </cell>
          <cell r="CH979">
            <v>366979065.33333331</v>
          </cell>
          <cell r="CI979">
            <v>0</v>
          </cell>
          <cell r="CJ979"/>
          <cell r="CK979"/>
          <cell r="CL979"/>
          <cell r="CM979"/>
          <cell r="CN979"/>
          <cell r="CO979"/>
          <cell r="CP979"/>
          <cell r="CQ979">
            <v>1742831774697.6665</v>
          </cell>
          <cell r="CR979">
            <v>1059199149162.6666</v>
          </cell>
          <cell r="CS979">
            <v>683632625535</v>
          </cell>
        </row>
        <row r="980">
          <cell r="B980">
            <v>44320</v>
          </cell>
          <cell r="C980">
            <v>166282034907</v>
          </cell>
          <cell r="D980">
            <v>340689439188</v>
          </cell>
          <cell r="E980">
            <v>206421789471</v>
          </cell>
          <cell r="F980">
            <v>23000000000</v>
          </cell>
          <cell r="G980">
            <v>5000000000</v>
          </cell>
          <cell r="H980">
            <v>95664556981</v>
          </cell>
          <cell r="I980">
            <v>0</v>
          </cell>
          <cell r="J980">
            <v>83842807677</v>
          </cell>
          <cell r="K980">
            <v>52966650450</v>
          </cell>
          <cell r="L980">
            <v>28476689000</v>
          </cell>
          <cell r="M980">
            <v>94446859797</v>
          </cell>
          <cell r="N980">
            <v>9500000000</v>
          </cell>
          <cell r="O980">
            <v>12932497568</v>
          </cell>
          <cell r="P980">
            <v>0</v>
          </cell>
          <cell r="Q980">
            <v>6017946690</v>
          </cell>
          <cell r="R980">
            <v>204354065313</v>
          </cell>
          <cell r="S980">
            <v>5605000000</v>
          </cell>
          <cell r="T980">
            <v>6019790653</v>
          </cell>
          <cell r="U980">
            <v>3000000000</v>
          </cell>
          <cell r="V980">
            <v>6612500000</v>
          </cell>
          <cell r="W980">
            <v>1200000000</v>
          </cell>
          <cell r="X980">
            <v>297500000</v>
          </cell>
          <cell r="Y980">
            <v>297500000</v>
          </cell>
          <cell r="Z980">
            <v>380000000</v>
          </cell>
          <cell r="AA980">
            <v>57412487838</v>
          </cell>
          <cell r="AB980">
            <v>0</v>
          </cell>
          <cell r="AC980">
            <v>13375000</v>
          </cell>
          <cell r="AD980">
            <v>133595788738</v>
          </cell>
          <cell r="AE980">
            <v>750000000</v>
          </cell>
          <cell r="AF980">
            <v>160000000</v>
          </cell>
          <cell r="AG980">
            <v>380000000</v>
          </cell>
          <cell r="AH980">
            <v>17509338611</v>
          </cell>
          <cell r="AI980">
            <v>0</v>
          </cell>
          <cell r="AJ980">
            <v>725000000</v>
          </cell>
          <cell r="AK980">
            <v>1466124635</v>
          </cell>
          <cell r="AL980">
            <v>0</v>
          </cell>
          <cell r="AM980">
            <v>350000000</v>
          </cell>
          <cell r="AN980">
            <v>112500000</v>
          </cell>
          <cell r="AO980">
            <v>125162882207</v>
          </cell>
          <cell r="AP980">
            <v>3500000000</v>
          </cell>
          <cell r="AQ980">
            <v>3247078874</v>
          </cell>
          <cell r="AR980">
            <v>3325000000</v>
          </cell>
          <cell r="AS980">
            <v>0</v>
          </cell>
          <cell r="AT980">
            <v>191750000</v>
          </cell>
          <cell r="AU980">
            <v>0</v>
          </cell>
          <cell r="AV980">
            <v>264291623</v>
          </cell>
          <cell r="AW980">
            <v>4300000000</v>
          </cell>
          <cell r="AX980">
            <v>975000000</v>
          </cell>
          <cell r="AY980">
            <v>350000000</v>
          </cell>
          <cell r="AZ980">
            <v>310000000</v>
          </cell>
          <cell r="BA980">
            <v>600000000.00000143</v>
          </cell>
          <cell r="BB980">
            <v>1000000000</v>
          </cell>
          <cell r="BC980">
            <v>18002069144</v>
          </cell>
          <cell r="BD980">
            <v>0</v>
          </cell>
          <cell r="BE980">
            <v>0</v>
          </cell>
          <cell r="BF980">
            <v>0</v>
          </cell>
          <cell r="BG980">
            <v>950000000</v>
          </cell>
          <cell r="BH980">
            <v>0</v>
          </cell>
          <cell r="BI980">
            <v>1222500000</v>
          </cell>
          <cell r="BJ980">
            <v>275000000</v>
          </cell>
          <cell r="BK980">
            <v>62500000</v>
          </cell>
          <cell r="BL980">
            <v>4300000000</v>
          </cell>
          <cell r="BM980">
            <v>3124998784</v>
          </cell>
          <cell r="BN980">
            <v>800000000</v>
          </cell>
          <cell r="BO980">
            <v>1002000000</v>
          </cell>
          <cell r="BP980">
            <v>0</v>
          </cell>
          <cell r="BQ980">
            <v>0</v>
          </cell>
          <cell r="BR980">
            <v>205000000</v>
          </cell>
          <cell r="BS980">
            <v>0</v>
          </cell>
          <cell r="BT980">
            <v>0</v>
          </cell>
          <cell r="BU980">
            <v>950000000</v>
          </cell>
          <cell r="BV980">
            <v>0</v>
          </cell>
          <cell r="BW980">
            <v>470000000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301024150</v>
          </cell>
          <cell r="CH980">
            <v>331718598</v>
          </cell>
          <cell r="CI980">
            <v>0</v>
          </cell>
          <cell r="CJ980"/>
          <cell r="CK980"/>
          <cell r="CL980"/>
          <cell r="CM980"/>
          <cell r="CN980"/>
          <cell r="CO980"/>
          <cell r="CP980"/>
          <cell r="CQ980">
            <v>1740705055897</v>
          </cell>
          <cell r="CR980">
            <v>1049825680362</v>
          </cell>
          <cell r="CS980">
            <v>690879375535</v>
          </cell>
        </row>
        <row r="981">
          <cell r="B981">
            <v>44321</v>
          </cell>
          <cell r="C981">
            <v>163993784907</v>
          </cell>
          <cell r="D981">
            <v>344439439188</v>
          </cell>
          <cell r="E981">
            <v>206267439471</v>
          </cell>
          <cell r="F981">
            <v>23200000000</v>
          </cell>
          <cell r="G981">
            <v>5000000000</v>
          </cell>
          <cell r="H981">
            <v>97714556981</v>
          </cell>
          <cell r="I981">
            <v>0</v>
          </cell>
          <cell r="J981">
            <v>84738107677</v>
          </cell>
          <cell r="K981">
            <v>53716650450</v>
          </cell>
          <cell r="L981">
            <v>28476689000</v>
          </cell>
          <cell r="M981">
            <v>93396859797</v>
          </cell>
          <cell r="N981">
            <v>9500000000</v>
          </cell>
          <cell r="O981">
            <v>13007497568</v>
          </cell>
          <cell r="P981">
            <v>0</v>
          </cell>
          <cell r="Q981">
            <v>5987946690</v>
          </cell>
          <cell r="R981">
            <v>206279065313</v>
          </cell>
          <cell r="S981">
            <v>5606000000</v>
          </cell>
          <cell r="T981">
            <v>6019790653</v>
          </cell>
          <cell r="U981">
            <v>3000000000</v>
          </cell>
          <cell r="V981">
            <v>6620000000</v>
          </cell>
          <cell r="W981">
            <v>1200000000</v>
          </cell>
          <cell r="X981">
            <v>302000000</v>
          </cell>
          <cell r="Y981">
            <v>302000000</v>
          </cell>
          <cell r="Z981">
            <v>374000000</v>
          </cell>
          <cell r="AA981">
            <v>55931487838</v>
          </cell>
          <cell r="AB981">
            <v>0</v>
          </cell>
          <cell r="AC981">
            <v>10700000</v>
          </cell>
          <cell r="AD981">
            <v>136160788738</v>
          </cell>
          <cell r="AE981">
            <v>756000000</v>
          </cell>
          <cell r="AF981">
            <v>160000000</v>
          </cell>
          <cell r="AG981">
            <v>386000000</v>
          </cell>
          <cell r="AH981">
            <v>17479338611</v>
          </cell>
          <cell r="AI981">
            <v>0</v>
          </cell>
          <cell r="AJ981">
            <v>680000000</v>
          </cell>
          <cell r="AK981">
            <v>1481124635</v>
          </cell>
          <cell r="AL981">
            <v>0</v>
          </cell>
          <cell r="AM981">
            <v>350000000</v>
          </cell>
          <cell r="AN981">
            <v>120000000</v>
          </cell>
          <cell r="AO981">
            <v>124706882207</v>
          </cell>
          <cell r="AP981">
            <v>3920000000</v>
          </cell>
          <cell r="AQ981">
            <v>3247078874</v>
          </cell>
          <cell r="AR981">
            <v>3340000000</v>
          </cell>
          <cell r="AS981">
            <v>0</v>
          </cell>
          <cell r="AT981">
            <v>192800000</v>
          </cell>
          <cell r="AU981">
            <v>0</v>
          </cell>
          <cell r="AV981">
            <v>255991623</v>
          </cell>
          <cell r="AW981">
            <v>4300000000</v>
          </cell>
          <cell r="AX981">
            <v>960000000</v>
          </cell>
          <cell r="AY981">
            <v>350000000</v>
          </cell>
          <cell r="AZ981">
            <v>310000000</v>
          </cell>
          <cell r="BA981">
            <v>600000000.00000119</v>
          </cell>
          <cell r="BB981">
            <v>1000000000</v>
          </cell>
          <cell r="BC981">
            <v>17777069144</v>
          </cell>
          <cell r="BD981">
            <v>0</v>
          </cell>
          <cell r="BE981">
            <v>0</v>
          </cell>
          <cell r="BF981">
            <v>0</v>
          </cell>
          <cell r="BG981">
            <v>940000000</v>
          </cell>
          <cell r="BH981">
            <v>0</v>
          </cell>
          <cell r="BI981">
            <v>1038000000</v>
          </cell>
          <cell r="BJ981">
            <v>275000000</v>
          </cell>
          <cell r="BK981">
            <v>64000000</v>
          </cell>
          <cell r="BL981">
            <v>4300000000</v>
          </cell>
          <cell r="BM981">
            <v>3113748784</v>
          </cell>
          <cell r="BN981">
            <v>800000000</v>
          </cell>
          <cell r="BO981">
            <v>1005000000</v>
          </cell>
          <cell r="BP981">
            <v>0</v>
          </cell>
          <cell r="BQ981">
            <v>0</v>
          </cell>
          <cell r="BR981">
            <v>208000000</v>
          </cell>
          <cell r="BS981">
            <v>0</v>
          </cell>
          <cell r="BT981">
            <v>0</v>
          </cell>
          <cell r="BU981">
            <v>940000000</v>
          </cell>
          <cell r="BV981">
            <v>0</v>
          </cell>
          <cell r="BW981">
            <v>470000000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305524150</v>
          </cell>
          <cell r="CH981">
            <v>350562317.60000002</v>
          </cell>
          <cell r="CI981">
            <v>0</v>
          </cell>
          <cell r="CJ981"/>
          <cell r="CK981"/>
          <cell r="CL981"/>
          <cell r="CM981"/>
          <cell r="CN981"/>
          <cell r="CO981"/>
          <cell r="CP981"/>
          <cell r="CQ981">
            <v>1747426924616.6001</v>
          </cell>
          <cell r="CR981">
            <v>1052063099081.6</v>
          </cell>
          <cell r="CS981">
            <v>695363825535</v>
          </cell>
        </row>
        <row r="982">
          <cell r="B982">
            <v>44322</v>
          </cell>
          <cell r="C982">
            <v>163303451573.66666</v>
          </cell>
          <cell r="D982">
            <v>347772772521.33331</v>
          </cell>
          <cell r="E982">
            <v>205993039471</v>
          </cell>
          <cell r="F982">
            <v>23333333333.333332</v>
          </cell>
          <cell r="G982">
            <v>5000000000</v>
          </cell>
          <cell r="H982">
            <v>99081223647.666672</v>
          </cell>
          <cell r="I982">
            <v>0</v>
          </cell>
          <cell r="J982">
            <v>85362807677</v>
          </cell>
          <cell r="K982">
            <v>54299983783.333336</v>
          </cell>
          <cell r="L982">
            <v>28643355666.666668</v>
          </cell>
          <cell r="M982">
            <v>92696859797</v>
          </cell>
          <cell r="N982">
            <v>9500000000</v>
          </cell>
          <cell r="O982">
            <v>13057497568</v>
          </cell>
          <cell r="P982">
            <v>0</v>
          </cell>
          <cell r="Q982">
            <v>5867946690</v>
          </cell>
          <cell r="R982">
            <v>206979065313</v>
          </cell>
          <cell r="S982">
            <v>5606666666.666667</v>
          </cell>
          <cell r="T982">
            <v>6044790653</v>
          </cell>
          <cell r="U982">
            <v>3000000000</v>
          </cell>
          <cell r="V982">
            <v>6630000000</v>
          </cell>
          <cell r="W982">
            <v>1200000000</v>
          </cell>
          <cell r="X982">
            <v>305000000</v>
          </cell>
          <cell r="Y982">
            <v>305000000</v>
          </cell>
          <cell r="Z982">
            <v>370000000</v>
          </cell>
          <cell r="AA982">
            <v>54824154504.666664</v>
          </cell>
          <cell r="AB982">
            <v>0</v>
          </cell>
          <cell r="AC982">
            <v>8916666.666666666</v>
          </cell>
          <cell r="AD982">
            <v>135370788738</v>
          </cell>
          <cell r="AE982">
            <v>760000000</v>
          </cell>
          <cell r="AF982">
            <v>160000000</v>
          </cell>
          <cell r="AG982">
            <v>390000000</v>
          </cell>
          <cell r="AH982">
            <v>17459338611</v>
          </cell>
          <cell r="AI982">
            <v>0</v>
          </cell>
          <cell r="AJ982">
            <v>616666666.66666663</v>
          </cell>
          <cell r="AK982">
            <v>1506124635</v>
          </cell>
          <cell r="AL982">
            <v>0</v>
          </cell>
          <cell r="AM982">
            <v>341666666.66666669</v>
          </cell>
          <cell r="AN982">
            <v>125000000</v>
          </cell>
          <cell r="AO982">
            <v>124300715540.33333</v>
          </cell>
          <cell r="AP982">
            <v>3866666666.6666665</v>
          </cell>
          <cell r="AQ982">
            <v>3247078874</v>
          </cell>
          <cell r="AR982">
            <v>3350000000</v>
          </cell>
          <cell r="AS982">
            <v>0</v>
          </cell>
          <cell r="AT982">
            <v>193500000</v>
          </cell>
          <cell r="AU982">
            <v>0</v>
          </cell>
          <cell r="AV982">
            <v>245958289.66666666</v>
          </cell>
          <cell r="AW982">
            <v>4300000000</v>
          </cell>
          <cell r="AX982">
            <v>950000000</v>
          </cell>
          <cell r="AY982">
            <v>350000000</v>
          </cell>
          <cell r="AZ982">
            <v>310000000</v>
          </cell>
          <cell r="BA982">
            <v>600000000.00000095</v>
          </cell>
          <cell r="BB982">
            <v>1000000000</v>
          </cell>
          <cell r="BC982">
            <v>17627069144</v>
          </cell>
          <cell r="BD982">
            <v>0</v>
          </cell>
          <cell r="BE982">
            <v>0</v>
          </cell>
          <cell r="BF982">
            <v>0</v>
          </cell>
          <cell r="BG982">
            <v>933333333.33333337</v>
          </cell>
          <cell r="BH982">
            <v>0</v>
          </cell>
          <cell r="BI982">
            <v>915000000</v>
          </cell>
          <cell r="BJ982">
            <v>275000000</v>
          </cell>
          <cell r="BK982">
            <v>65000000</v>
          </cell>
          <cell r="BL982">
            <v>4300000000</v>
          </cell>
          <cell r="BM982">
            <v>3068748784</v>
          </cell>
          <cell r="BN982">
            <v>800000000</v>
          </cell>
          <cell r="BO982">
            <v>982000000</v>
          </cell>
          <cell r="BP982">
            <v>0</v>
          </cell>
          <cell r="BQ982">
            <v>0</v>
          </cell>
          <cell r="BR982">
            <v>210000000</v>
          </cell>
          <cell r="BS982">
            <v>0</v>
          </cell>
          <cell r="BT982">
            <v>0</v>
          </cell>
          <cell r="BU982">
            <v>950000000</v>
          </cell>
          <cell r="BV982">
            <v>0</v>
          </cell>
          <cell r="BW982">
            <v>470000000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308524150</v>
          </cell>
          <cell r="CH982">
            <v>363124797.33333331</v>
          </cell>
          <cell r="CI982">
            <v>0</v>
          </cell>
          <cell r="CJ982"/>
          <cell r="CK982"/>
          <cell r="CL982"/>
          <cell r="CM982"/>
          <cell r="CN982"/>
          <cell r="CO982"/>
          <cell r="CP982"/>
          <cell r="CQ982">
            <v>1749897170429.667</v>
          </cell>
          <cell r="CR982">
            <v>1050767378227.9999</v>
          </cell>
          <cell r="CS982">
            <v>699129792201.6665</v>
          </cell>
        </row>
        <row r="983">
          <cell r="B983">
            <v>44323</v>
          </cell>
          <cell r="C983">
            <v>163096070621.28571</v>
          </cell>
          <cell r="D983">
            <v>350153724902.28571</v>
          </cell>
          <cell r="E983">
            <v>205797039471</v>
          </cell>
          <cell r="F983">
            <v>23428571428.57143</v>
          </cell>
          <cell r="G983">
            <v>5000000000</v>
          </cell>
          <cell r="H983">
            <v>100057414123.85715</v>
          </cell>
          <cell r="I983">
            <v>0</v>
          </cell>
          <cell r="J983">
            <v>85666164819.857147</v>
          </cell>
          <cell r="K983">
            <v>54716650450</v>
          </cell>
          <cell r="L983">
            <v>28762403285.714287</v>
          </cell>
          <cell r="M983">
            <v>92196859797</v>
          </cell>
          <cell r="N983">
            <v>9500000000</v>
          </cell>
          <cell r="O983">
            <v>13093211853.714285</v>
          </cell>
          <cell r="P983">
            <v>0</v>
          </cell>
          <cell r="Q983">
            <v>5782232404.2857141</v>
          </cell>
          <cell r="R983">
            <v>207479065313</v>
          </cell>
          <cell r="S983">
            <v>5607142857.1428576</v>
          </cell>
          <cell r="T983">
            <v>6062647795.8571424</v>
          </cell>
          <cell r="U983">
            <v>3000000000</v>
          </cell>
          <cell r="V983">
            <v>6637142857.1428576</v>
          </cell>
          <cell r="W983">
            <v>1200000000</v>
          </cell>
          <cell r="X983">
            <v>307142857.14285713</v>
          </cell>
          <cell r="Y983">
            <v>307142857.14285713</v>
          </cell>
          <cell r="Z983">
            <v>367142857.14285713</v>
          </cell>
          <cell r="AA983">
            <v>53733202123.714287</v>
          </cell>
          <cell r="AB983">
            <v>0</v>
          </cell>
          <cell r="AC983">
            <v>7642857.1428571427</v>
          </cell>
          <cell r="AD983">
            <v>136999360166.57143</v>
          </cell>
          <cell r="AE983">
            <v>762857142.85714281</v>
          </cell>
          <cell r="AF983">
            <v>160000000</v>
          </cell>
          <cell r="AG983">
            <v>392857142.85714287</v>
          </cell>
          <cell r="AH983">
            <v>17445052896.714287</v>
          </cell>
          <cell r="AI983">
            <v>0</v>
          </cell>
          <cell r="AJ983">
            <v>571428571.42857146</v>
          </cell>
          <cell r="AK983">
            <v>1523981777.8571429</v>
          </cell>
          <cell r="AL983">
            <v>0</v>
          </cell>
          <cell r="AM983">
            <v>335714285.71428573</v>
          </cell>
          <cell r="AN983">
            <v>128571428.57142857</v>
          </cell>
          <cell r="AO983">
            <v>124010596492.71428</v>
          </cell>
          <cell r="AP983">
            <v>3828571428.5714288</v>
          </cell>
          <cell r="AQ983">
            <v>3247078874</v>
          </cell>
          <cell r="AR983">
            <v>3357142857.1428571</v>
          </cell>
          <cell r="AS983">
            <v>0</v>
          </cell>
          <cell r="AT983">
            <v>194000000</v>
          </cell>
          <cell r="AU983">
            <v>0</v>
          </cell>
          <cell r="AV983">
            <v>240363051.57142857</v>
          </cell>
          <cell r="AW983">
            <v>4300000000</v>
          </cell>
          <cell r="AX983">
            <v>942857142.85714281</v>
          </cell>
          <cell r="AY983">
            <v>350000000</v>
          </cell>
          <cell r="AZ983">
            <v>310000000</v>
          </cell>
          <cell r="BA983">
            <v>600000000.00000083</v>
          </cell>
          <cell r="BB983">
            <v>1000000000</v>
          </cell>
          <cell r="BC983">
            <v>17519926286.857143</v>
          </cell>
          <cell r="BD983">
            <v>0</v>
          </cell>
          <cell r="BE983">
            <v>0</v>
          </cell>
          <cell r="BF983">
            <v>0</v>
          </cell>
          <cell r="BG983">
            <v>1028571428.5714285</v>
          </cell>
          <cell r="BH983">
            <v>0</v>
          </cell>
          <cell r="BI983">
            <v>827142857.14285719</v>
          </cell>
          <cell r="BJ983">
            <v>275000000</v>
          </cell>
          <cell r="BK983">
            <v>65714285.714285716</v>
          </cell>
          <cell r="BL983">
            <v>4300000000</v>
          </cell>
          <cell r="BM983">
            <v>3036605926.8571429</v>
          </cell>
          <cell r="BN983">
            <v>800000000</v>
          </cell>
          <cell r="BO983">
            <v>965571428.57142854</v>
          </cell>
          <cell r="BP983">
            <v>0</v>
          </cell>
          <cell r="BQ983">
            <v>0</v>
          </cell>
          <cell r="BR983">
            <v>211428571.42857143</v>
          </cell>
          <cell r="BS983">
            <v>0</v>
          </cell>
          <cell r="BT983">
            <v>0</v>
          </cell>
          <cell r="BU983">
            <v>957142857.14285719</v>
          </cell>
          <cell r="BV983">
            <v>0</v>
          </cell>
          <cell r="BW983">
            <v>470000000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310667007.14285713</v>
          </cell>
          <cell r="CH983">
            <v>372097997.14285713</v>
          </cell>
          <cell r="CI983">
            <v>0</v>
          </cell>
          <cell r="CJ983"/>
          <cell r="CK983"/>
          <cell r="CL983"/>
          <cell r="CM983"/>
          <cell r="CN983"/>
          <cell r="CO983"/>
          <cell r="CP983"/>
          <cell r="CQ983">
            <v>1753798917439.0005</v>
          </cell>
          <cell r="CR983">
            <v>1052122006189.7139</v>
          </cell>
          <cell r="CS983">
            <v>701676911249.28564</v>
          </cell>
        </row>
        <row r="984">
          <cell r="B984">
            <v>44324</v>
          </cell>
          <cell r="C984">
            <v>162940534907</v>
          </cell>
          <cell r="D984">
            <v>351939439188</v>
          </cell>
          <cell r="E984">
            <v>205650039471</v>
          </cell>
          <cell r="F984">
            <v>23500000000</v>
          </cell>
          <cell r="G984">
            <v>5000000000</v>
          </cell>
          <cell r="H984">
            <v>100789556981</v>
          </cell>
          <cell r="I984">
            <v>0</v>
          </cell>
          <cell r="J984">
            <v>85893682677</v>
          </cell>
          <cell r="K984">
            <v>55029150450</v>
          </cell>
          <cell r="L984">
            <v>28851689000</v>
          </cell>
          <cell r="M984">
            <v>91821859797</v>
          </cell>
          <cell r="N984">
            <v>9500000000</v>
          </cell>
          <cell r="O984">
            <v>13119997568</v>
          </cell>
          <cell r="P984">
            <v>0</v>
          </cell>
          <cell r="Q984">
            <v>5717946690</v>
          </cell>
          <cell r="R984">
            <v>207854065313</v>
          </cell>
          <cell r="S984">
            <v>5607500000</v>
          </cell>
          <cell r="T984">
            <v>6076040653</v>
          </cell>
          <cell r="U984">
            <v>3000000000</v>
          </cell>
          <cell r="V984">
            <v>6642500000</v>
          </cell>
          <cell r="W984">
            <v>1200000000</v>
          </cell>
          <cell r="X984">
            <v>308750000</v>
          </cell>
          <cell r="Y984">
            <v>308750000</v>
          </cell>
          <cell r="Z984">
            <v>365000000</v>
          </cell>
          <cell r="AA984">
            <v>52914987838</v>
          </cell>
          <cell r="AB984">
            <v>0</v>
          </cell>
          <cell r="AC984">
            <v>6687500</v>
          </cell>
          <cell r="AD984">
            <v>138220788738</v>
          </cell>
          <cell r="AE984">
            <v>765000000</v>
          </cell>
          <cell r="AF984">
            <v>160000000</v>
          </cell>
          <cell r="AG984">
            <v>395000000</v>
          </cell>
          <cell r="AH984">
            <v>17434338611</v>
          </cell>
          <cell r="AI984">
            <v>0</v>
          </cell>
          <cell r="AJ984">
            <v>537500000</v>
          </cell>
          <cell r="AK984">
            <v>1537374635</v>
          </cell>
          <cell r="AL984">
            <v>0</v>
          </cell>
          <cell r="AM984">
            <v>331250000</v>
          </cell>
          <cell r="AN984">
            <v>131250000</v>
          </cell>
          <cell r="AO984">
            <v>123793007207</v>
          </cell>
          <cell r="AP984">
            <v>3800000000</v>
          </cell>
          <cell r="AQ984">
            <v>3247078874</v>
          </cell>
          <cell r="AR984">
            <v>3362500000</v>
          </cell>
          <cell r="AS984">
            <v>0</v>
          </cell>
          <cell r="AT984">
            <v>194375000</v>
          </cell>
          <cell r="AU984">
            <v>0</v>
          </cell>
          <cell r="AV984">
            <v>236166623</v>
          </cell>
          <cell r="AW984">
            <v>4300000000</v>
          </cell>
          <cell r="AX984">
            <v>937500000</v>
          </cell>
          <cell r="AY984">
            <v>350000000</v>
          </cell>
          <cell r="AZ984">
            <v>310000000</v>
          </cell>
          <cell r="BA984">
            <v>600000000.00000072</v>
          </cell>
          <cell r="BB984">
            <v>1000000000</v>
          </cell>
          <cell r="BC984">
            <v>17439569144</v>
          </cell>
          <cell r="BD984">
            <v>0</v>
          </cell>
          <cell r="BE984">
            <v>0</v>
          </cell>
          <cell r="BF984">
            <v>0</v>
          </cell>
          <cell r="BG984">
            <v>1100000000</v>
          </cell>
          <cell r="BH984">
            <v>0</v>
          </cell>
          <cell r="BI984">
            <v>761250000</v>
          </cell>
          <cell r="BJ984">
            <v>275000000</v>
          </cell>
          <cell r="BK984">
            <v>66250000</v>
          </cell>
          <cell r="BL984">
            <v>4300000000</v>
          </cell>
          <cell r="BM984">
            <v>3012498784</v>
          </cell>
          <cell r="BN984">
            <v>800000000</v>
          </cell>
          <cell r="BO984">
            <v>953250000</v>
          </cell>
          <cell r="BP984">
            <v>0</v>
          </cell>
          <cell r="BQ984">
            <v>0</v>
          </cell>
          <cell r="BR984">
            <v>212500000</v>
          </cell>
          <cell r="BS984">
            <v>0</v>
          </cell>
          <cell r="BT984">
            <v>0</v>
          </cell>
          <cell r="BU984">
            <v>962500000</v>
          </cell>
          <cell r="BV984">
            <v>0</v>
          </cell>
          <cell r="BW984">
            <v>470000000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312274150</v>
          </cell>
          <cell r="CH984">
            <v>378827897</v>
          </cell>
          <cell r="CI984">
            <v>0</v>
          </cell>
          <cell r="CJ984"/>
          <cell r="CK984"/>
          <cell r="CL984"/>
          <cell r="CM984"/>
          <cell r="CN984"/>
          <cell r="CO984"/>
          <cell r="CP984"/>
          <cell r="CQ984">
            <v>1756725227696</v>
          </cell>
          <cell r="CR984">
            <v>1053137977161</v>
          </cell>
          <cell r="CS984">
            <v>703587250535</v>
          </cell>
        </row>
        <row r="985">
          <cell r="B985">
            <v>44325</v>
          </cell>
          <cell r="C985">
            <v>162819562684.77777</v>
          </cell>
          <cell r="D985">
            <v>353328328076.88892</v>
          </cell>
          <cell r="E985">
            <v>205535706137.66666</v>
          </cell>
          <cell r="F985">
            <v>23555555555.555557</v>
          </cell>
          <cell r="G985">
            <v>5000000000</v>
          </cell>
          <cell r="H985">
            <v>101359001425.44444</v>
          </cell>
          <cell r="I985">
            <v>0</v>
          </cell>
          <cell r="J985">
            <v>86070641010.333328</v>
          </cell>
          <cell r="K985">
            <v>55272206005.555557</v>
          </cell>
          <cell r="L985">
            <v>28921133444.444443</v>
          </cell>
          <cell r="M985">
            <v>91530193130.333328</v>
          </cell>
          <cell r="N985">
            <v>9500000000</v>
          </cell>
          <cell r="O985">
            <v>13140830901.333334</v>
          </cell>
          <cell r="P985">
            <v>0</v>
          </cell>
          <cell r="Q985">
            <v>5667946690</v>
          </cell>
          <cell r="R985">
            <v>208145731979.66666</v>
          </cell>
          <cell r="S985">
            <v>5607777777.7777777</v>
          </cell>
          <cell r="T985">
            <v>6086457319.666667</v>
          </cell>
          <cell r="U985">
            <v>3000000000</v>
          </cell>
          <cell r="V985">
            <v>6646666666.666667</v>
          </cell>
          <cell r="W985">
            <v>1200000000</v>
          </cell>
          <cell r="X985">
            <v>310000000</v>
          </cell>
          <cell r="Y985">
            <v>310000000</v>
          </cell>
          <cell r="Z985">
            <v>363333333.33333331</v>
          </cell>
          <cell r="AA985">
            <v>52278598949.111115</v>
          </cell>
          <cell r="AB985">
            <v>0</v>
          </cell>
          <cell r="AC985">
            <v>5944444.444444444</v>
          </cell>
          <cell r="AD985">
            <v>139170788738</v>
          </cell>
          <cell r="AE985">
            <v>766666666.66666663</v>
          </cell>
          <cell r="AF985">
            <v>160000000</v>
          </cell>
          <cell r="AG985">
            <v>396666666.66666669</v>
          </cell>
          <cell r="AH985">
            <v>17426005277.666668</v>
          </cell>
          <cell r="AI985">
            <v>0</v>
          </cell>
          <cell r="AJ985">
            <v>511111111.1111111</v>
          </cell>
          <cell r="AK985">
            <v>1547791301.6666667</v>
          </cell>
          <cell r="AL985">
            <v>0</v>
          </cell>
          <cell r="AM985">
            <v>327777777.77777779</v>
          </cell>
          <cell r="AN985">
            <v>133333333.33333333</v>
          </cell>
          <cell r="AO985">
            <v>123623771095.88889</v>
          </cell>
          <cell r="AP985">
            <v>3777777777.7777777</v>
          </cell>
          <cell r="AQ985">
            <v>3247078874</v>
          </cell>
          <cell r="AR985">
            <v>3366666666.6666665</v>
          </cell>
          <cell r="AS985">
            <v>0</v>
          </cell>
          <cell r="AT985">
            <v>194666666.66666666</v>
          </cell>
          <cell r="AU985">
            <v>0</v>
          </cell>
          <cell r="AV985">
            <v>232902734.1111111</v>
          </cell>
          <cell r="AW985">
            <v>4300000000</v>
          </cell>
          <cell r="AX985">
            <v>933333333.33333337</v>
          </cell>
          <cell r="AY985">
            <v>350000000</v>
          </cell>
          <cell r="AZ985">
            <v>310000000</v>
          </cell>
          <cell r="BA985">
            <v>600000000.0000006</v>
          </cell>
          <cell r="BB985">
            <v>1000000000</v>
          </cell>
          <cell r="BC985">
            <v>17377069144</v>
          </cell>
          <cell r="BD985">
            <v>0</v>
          </cell>
          <cell r="BE985">
            <v>0</v>
          </cell>
          <cell r="BF985">
            <v>0</v>
          </cell>
          <cell r="BG985">
            <v>1155555555.5555556</v>
          </cell>
          <cell r="BH985">
            <v>0</v>
          </cell>
          <cell r="BI985">
            <v>710000000</v>
          </cell>
          <cell r="BJ985">
            <v>275000000</v>
          </cell>
          <cell r="BK985">
            <v>66666666.666666664</v>
          </cell>
          <cell r="BL985">
            <v>4300000000</v>
          </cell>
          <cell r="BM985">
            <v>2993748784</v>
          </cell>
          <cell r="BN985">
            <v>800000000</v>
          </cell>
          <cell r="BO985">
            <v>943666666.66666663</v>
          </cell>
          <cell r="BP985">
            <v>0</v>
          </cell>
          <cell r="BQ985">
            <v>0</v>
          </cell>
          <cell r="BR985">
            <v>213333333.33333334</v>
          </cell>
          <cell r="BS985">
            <v>0</v>
          </cell>
          <cell r="BT985">
            <v>0</v>
          </cell>
          <cell r="BU985">
            <v>966666666.66666663</v>
          </cell>
          <cell r="BV985">
            <v>0</v>
          </cell>
          <cell r="BW985">
            <v>470000000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313524150</v>
          </cell>
          <cell r="CH985">
            <v>384062263.55555558</v>
          </cell>
          <cell r="CI985">
            <v>0</v>
          </cell>
          <cell r="CJ985"/>
          <cell r="CK985"/>
          <cell r="CL985"/>
          <cell r="CM985"/>
          <cell r="CN985"/>
          <cell r="CO985"/>
          <cell r="CP985"/>
          <cell r="CQ985">
            <v>1759001246784.7786</v>
          </cell>
          <cell r="CR985">
            <v>1053928176805.3331</v>
          </cell>
          <cell r="CS985">
            <v>705073069979.44446</v>
          </cell>
        </row>
        <row r="986">
          <cell r="B986">
            <v>44326</v>
          </cell>
          <cell r="C986">
            <v>162722784907</v>
          </cell>
          <cell r="D986">
            <v>354439439188</v>
          </cell>
          <cell r="E986">
            <v>205444239471</v>
          </cell>
          <cell r="F986">
            <v>23600000000</v>
          </cell>
          <cell r="G986">
            <v>5000000000</v>
          </cell>
          <cell r="H986">
            <v>101814556981</v>
          </cell>
          <cell r="I986">
            <v>0</v>
          </cell>
          <cell r="J986">
            <v>86262207677</v>
          </cell>
          <cell r="K986">
            <v>55466650450</v>
          </cell>
          <cell r="L986">
            <v>28976689000</v>
          </cell>
          <cell r="M986">
            <v>91296859797</v>
          </cell>
          <cell r="N986">
            <v>9500000000</v>
          </cell>
          <cell r="O986">
            <v>13157497568</v>
          </cell>
          <cell r="P986">
            <v>0</v>
          </cell>
          <cell r="Q986">
            <v>5627946690</v>
          </cell>
          <cell r="R986">
            <v>208379065313</v>
          </cell>
          <cell r="S986">
            <v>5608000000</v>
          </cell>
          <cell r="T986">
            <v>6094790653</v>
          </cell>
          <cell r="U986">
            <v>3000000000</v>
          </cell>
          <cell r="V986">
            <v>6650000000</v>
          </cell>
          <cell r="W986">
            <v>1200000000</v>
          </cell>
          <cell r="X986">
            <v>311000000</v>
          </cell>
          <cell r="Y986">
            <v>311000000</v>
          </cell>
          <cell r="Z986">
            <v>362000000</v>
          </cell>
          <cell r="AA986">
            <v>51581037838</v>
          </cell>
          <cell r="AB986">
            <v>0</v>
          </cell>
          <cell r="AC986">
            <v>5350000</v>
          </cell>
          <cell r="AD986">
            <v>139930788738</v>
          </cell>
          <cell r="AE986">
            <v>768000000</v>
          </cell>
          <cell r="AF986">
            <v>160000000</v>
          </cell>
          <cell r="AG986">
            <v>398000000</v>
          </cell>
          <cell r="AH986">
            <v>17419338611</v>
          </cell>
          <cell r="AI986">
            <v>0</v>
          </cell>
          <cell r="AJ986">
            <v>490000000</v>
          </cell>
          <cell r="AK986">
            <v>1556124635</v>
          </cell>
          <cell r="AL986">
            <v>0</v>
          </cell>
          <cell r="AM986">
            <v>325000000</v>
          </cell>
          <cell r="AN986">
            <v>135000000</v>
          </cell>
          <cell r="AO986">
            <v>123488382207</v>
          </cell>
          <cell r="AP986">
            <v>3760000000</v>
          </cell>
          <cell r="AQ986">
            <v>3247078874</v>
          </cell>
          <cell r="AR986">
            <v>3370000000</v>
          </cell>
          <cell r="AS986">
            <v>0</v>
          </cell>
          <cell r="AT986">
            <v>194900000</v>
          </cell>
          <cell r="AU986">
            <v>0</v>
          </cell>
          <cell r="AV986">
            <v>230291623</v>
          </cell>
          <cell r="AW986">
            <v>4300000000</v>
          </cell>
          <cell r="AX986">
            <v>930000000</v>
          </cell>
          <cell r="AY986">
            <v>350000000</v>
          </cell>
          <cell r="AZ986">
            <v>310000000</v>
          </cell>
          <cell r="BA986">
            <v>600000000.0000006</v>
          </cell>
          <cell r="BB986">
            <v>1000000000</v>
          </cell>
          <cell r="BC986">
            <v>17327069144</v>
          </cell>
          <cell r="BD986">
            <v>0</v>
          </cell>
          <cell r="BE986">
            <v>0</v>
          </cell>
          <cell r="BF986">
            <v>0</v>
          </cell>
          <cell r="BG986">
            <v>1200000000</v>
          </cell>
          <cell r="BH986">
            <v>0</v>
          </cell>
          <cell r="BI986">
            <v>669000000</v>
          </cell>
          <cell r="BJ986">
            <v>275000000</v>
          </cell>
          <cell r="BK986">
            <v>67000000</v>
          </cell>
          <cell r="BL986">
            <v>4300000000</v>
          </cell>
          <cell r="BM986">
            <v>2977348784</v>
          </cell>
          <cell r="BN986">
            <v>800000000</v>
          </cell>
          <cell r="BO986">
            <v>936000000</v>
          </cell>
          <cell r="BP986">
            <v>0</v>
          </cell>
          <cell r="BQ986">
            <v>0</v>
          </cell>
          <cell r="BR986">
            <v>214000000</v>
          </cell>
          <cell r="BS986">
            <v>0</v>
          </cell>
          <cell r="BT986">
            <v>0</v>
          </cell>
          <cell r="BU986">
            <v>970000000</v>
          </cell>
          <cell r="BV986">
            <v>0</v>
          </cell>
          <cell r="BW986">
            <v>470000000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314524150</v>
          </cell>
          <cell r="CH986">
            <v>388249756.80000001</v>
          </cell>
          <cell r="CI986">
            <v>0</v>
          </cell>
          <cell r="CJ986"/>
          <cell r="CK986"/>
          <cell r="CL986"/>
          <cell r="CM986"/>
          <cell r="CN986"/>
          <cell r="CO986"/>
          <cell r="CP986"/>
          <cell r="CQ986">
            <v>1760682212055.8</v>
          </cell>
          <cell r="CR986">
            <v>1054370486520.8</v>
          </cell>
          <cell r="CS986">
            <v>706311725535</v>
          </cell>
        </row>
        <row r="987">
          <cell r="B987">
            <v>44327</v>
          </cell>
          <cell r="C987">
            <v>164250875816.09091</v>
          </cell>
          <cell r="D987">
            <v>355348530097.09088</v>
          </cell>
          <cell r="E987">
            <v>205275857652.81818</v>
          </cell>
          <cell r="F987">
            <v>23636363636.363636</v>
          </cell>
          <cell r="G987">
            <v>5000000000</v>
          </cell>
          <cell r="H987">
            <v>102187284253.72728</v>
          </cell>
          <cell r="I987">
            <v>0</v>
          </cell>
          <cell r="J987">
            <v>86114628857.636368</v>
          </cell>
          <cell r="K987">
            <v>55716650450</v>
          </cell>
          <cell r="L987">
            <v>29022143545.454544</v>
          </cell>
          <cell r="M987">
            <v>90924132524.27272</v>
          </cell>
          <cell r="N987">
            <v>9500000000</v>
          </cell>
          <cell r="O987">
            <v>12898406658.90909</v>
          </cell>
          <cell r="P987">
            <v>0</v>
          </cell>
          <cell r="Q987">
            <v>5572492144.545455</v>
          </cell>
          <cell r="R987">
            <v>207660883494.81818</v>
          </cell>
          <cell r="S987">
            <v>5607272727.272727</v>
          </cell>
          <cell r="T987">
            <v>6106154289.363636</v>
          </cell>
          <cell r="U987">
            <v>3000000000</v>
          </cell>
          <cell r="V987">
            <v>6652727272.727273</v>
          </cell>
          <cell r="W987">
            <v>1200000000</v>
          </cell>
          <cell r="X987">
            <v>311818181.81818181</v>
          </cell>
          <cell r="Y987">
            <v>311818181.81818181</v>
          </cell>
          <cell r="Z987">
            <v>360909090.90909094</v>
          </cell>
          <cell r="AA987">
            <v>51427078747.090912</v>
          </cell>
          <cell r="AB987">
            <v>0</v>
          </cell>
          <cell r="AC987">
            <v>4863636.3636363633</v>
          </cell>
          <cell r="AD987">
            <v>138116243283.45456</v>
          </cell>
          <cell r="AE987">
            <v>769090909.09090912</v>
          </cell>
          <cell r="AF987">
            <v>160000000</v>
          </cell>
          <cell r="AG987">
            <v>399090909.09090906</v>
          </cell>
          <cell r="AH987">
            <v>17213884065.545456</v>
          </cell>
          <cell r="AI987">
            <v>0</v>
          </cell>
          <cell r="AJ987">
            <v>472727272.72727275</v>
          </cell>
          <cell r="AK987">
            <v>1562942816.8181818</v>
          </cell>
          <cell r="AL987">
            <v>0</v>
          </cell>
          <cell r="AM987">
            <v>322727272.72727275</v>
          </cell>
          <cell r="AN987">
            <v>136363636.36363637</v>
          </cell>
          <cell r="AO987">
            <v>123377609479.72728</v>
          </cell>
          <cell r="AP987">
            <v>3745454545.4545455</v>
          </cell>
          <cell r="AQ987">
            <v>3247078874</v>
          </cell>
          <cell r="AR987">
            <v>3350000000</v>
          </cell>
          <cell r="AS987">
            <v>0</v>
          </cell>
          <cell r="AT987">
            <v>195090909.09090909</v>
          </cell>
          <cell r="AU987">
            <v>0</v>
          </cell>
          <cell r="AV987">
            <v>226337077.54545453</v>
          </cell>
          <cell r="AW987">
            <v>4327272727.272727</v>
          </cell>
          <cell r="AX987">
            <v>940909090.90909088</v>
          </cell>
          <cell r="AY987">
            <v>350000000</v>
          </cell>
          <cell r="AZ987">
            <v>310000000</v>
          </cell>
          <cell r="BA987">
            <v>600000000.00000048</v>
          </cell>
          <cell r="BB987">
            <v>1000000000</v>
          </cell>
          <cell r="BC987">
            <v>17395250962.18182</v>
          </cell>
          <cell r="BD987">
            <v>0</v>
          </cell>
          <cell r="BE987">
            <v>0</v>
          </cell>
          <cell r="BF987">
            <v>0</v>
          </cell>
          <cell r="BG987">
            <v>1236363636.3636363</v>
          </cell>
          <cell r="BH987">
            <v>0</v>
          </cell>
          <cell r="BI987">
            <v>635454545.4545455</v>
          </cell>
          <cell r="BJ987">
            <v>251363636.36363637</v>
          </cell>
          <cell r="BK987">
            <v>67272727.272727266</v>
          </cell>
          <cell r="BL987">
            <v>4300000000</v>
          </cell>
          <cell r="BM987">
            <v>2948021511.2727275</v>
          </cell>
          <cell r="BN987">
            <v>800000000</v>
          </cell>
          <cell r="BO987">
            <v>952454545.4545455</v>
          </cell>
          <cell r="BP987">
            <v>0</v>
          </cell>
          <cell r="BQ987">
            <v>0</v>
          </cell>
          <cell r="BR987">
            <v>214545454.54545453</v>
          </cell>
          <cell r="BS987">
            <v>0</v>
          </cell>
          <cell r="BT987">
            <v>0</v>
          </cell>
          <cell r="BU987">
            <v>972727272.72727275</v>
          </cell>
          <cell r="BV987">
            <v>0</v>
          </cell>
          <cell r="BW987">
            <v>485454545.45454544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312160513.63636363</v>
          </cell>
          <cell r="CH987">
            <v>391675887.63636363</v>
          </cell>
          <cell r="CI987">
            <v>0</v>
          </cell>
          <cell r="CJ987"/>
          <cell r="CK987"/>
          <cell r="CL987"/>
          <cell r="CM987"/>
          <cell r="CN987"/>
          <cell r="CO987"/>
          <cell r="CP987"/>
          <cell r="CQ987">
            <v>1759876459367.2722</v>
          </cell>
          <cell r="CR987">
            <v>1052945512651.6367</v>
          </cell>
          <cell r="CS987">
            <v>706930946715.63635</v>
          </cell>
        </row>
        <row r="988">
          <cell r="B988">
            <v>44328</v>
          </cell>
          <cell r="C988">
            <v>165524284907</v>
          </cell>
          <cell r="D988">
            <v>356106105854.66669</v>
          </cell>
          <cell r="E988">
            <v>205135539471</v>
          </cell>
          <cell r="F988">
            <v>23666666666.666668</v>
          </cell>
          <cell r="G988">
            <v>5000000000</v>
          </cell>
          <cell r="H988">
            <v>102497890314.33333</v>
          </cell>
          <cell r="I988">
            <v>0</v>
          </cell>
          <cell r="J988">
            <v>85991646508.166672</v>
          </cell>
          <cell r="K988">
            <v>55924983783.333336</v>
          </cell>
          <cell r="L988">
            <v>29060022333.333332</v>
          </cell>
          <cell r="M988">
            <v>90613526463.666672</v>
          </cell>
          <cell r="N988">
            <v>9500000000</v>
          </cell>
          <cell r="O988">
            <v>12682497568</v>
          </cell>
          <cell r="P988">
            <v>0</v>
          </cell>
          <cell r="Q988">
            <v>5526280023.333333</v>
          </cell>
          <cell r="R988">
            <v>207062398646.33334</v>
          </cell>
          <cell r="S988">
            <v>5606666666.666667</v>
          </cell>
          <cell r="T988">
            <v>6115623986.333333</v>
          </cell>
          <cell r="U988">
            <v>3000000000</v>
          </cell>
          <cell r="V988">
            <v>6655000000</v>
          </cell>
          <cell r="W988">
            <v>1200000000</v>
          </cell>
          <cell r="X988">
            <v>312500000</v>
          </cell>
          <cell r="Y988">
            <v>312500000</v>
          </cell>
          <cell r="Z988">
            <v>360000000</v>
          </cell>
          <cell r="AA988">
            <v>51407112838</v>
          </cell>
          <cell r="AB988">
            <v>0</v>
          </cell>
          <cell r="AC988">
            <v>4458333.333333333</v>
          </cell>
          <cell r="AD988">
            <v>138837455404.66666</v>
          </cell>
          <cell r="AE988">
            <v>770000000</v>
          </cell>
          <cell r="AF988">
            <v>160000000</v>
          </cell>
          <cell r="AG988">
            <v>400000000</v>
          </cell>
          <cell r="AH988">
            <v>17217671944.333332</v>
          </cell>
          <cell r="AI988">
            <v>0</v>
          </cell>
          <cell r="AJ988">
            <v>458333333.33333331</v>
          </cell>
          <cell r="AK988">
            <v>1568624635</v>
          </cell>
          <cell r="AL988">
            <v>0</v>
          </cell>
          <cell r="AM988">
            <v>320833333.33333331</v>
          </cell>
          <cell r="AN988">
            <v>137500000</v>
          </cell>
          <cell r="AO988">
            <v>123285298873.66667</v>
          </cell>
          <cell r="AP988">
            <v>3733333333.3333335</v>
          </cell>
          <cell r="AQ988">
            <v>3247078874</v>
          </cell>
          <cell r="AR988">
            <v>3300833333.3333335</v>
          </cell>
          <cell r="AS988">
            <v>0</v>
          </cell>
          <cell r="AT988">
            <v>195250000</v>
          </cell>
          <cell r="AU988">
            <v>0</v>
          </cell>
          <cell r="AV988">
            <v>224208289.66666666</v>
          </cell>
          <cell r="AW988">
            <v>4350000000</v>
          </cell>
          <cell r="AX988">
            <v>950000000</v>
          </cell>
          <cell r="AY988">
            <v>350000000</v>
          </cell>
          <cell r="AZ988">
            <v>310000000</v>
          </cell>
          <cell r="BA988">
            <v>600000000.00000048</v>
          </cell>
          <cell r="BB988">
            <v>1000000000</v>
          </cell>
          <cell r="BC988">
            <v>17452069144</v>
          </cell>
          <cell r="BD988">
            <v>0</v>
          </cell>
          <cell r="BE988">
            <v>0</v>
          </cell>
          <cell r="BF988">
            <v>0</v>
          </cell>
          <cell r="BG988">
            <v>1233333333.3333333</v>
          </cell>
          <cell r="BH988">
            <v>0</v>
          </cell>
          <cell r="BI988">
            <v>607500000</v>
          </cell>
          <cell r="BJ988">
            <v>253333333.33333334</v>
          </cell>
          <cell r="BK988">
            <v>67500000</v>
          </cell>
          <cell r="BL988">
            <v>4300000000</v>
          </cell>
          <cell r="BM988">
            <v>2923582117.3333335</v>
          </cell>
          <cell r="BN988">
            <v>800000000</v>
          </cell>
          <cell r="BO988">
            <v>966166666.66666663</v>
          </cell>
          <cell r="BP988">
            <v>0</v>
          </cell>
          <cell r="BQ988">
            <v>0</v>
          </cell>
          <cell r="BR988">
            <v>216666666.66666666</v>
          </cell>
          <cell r="BS988">
            <v>0</v>
          </cell>
          <cell r="BT988">
            <v>0</v>
          </cell>
          <cell r="BU988">
            <v>975000000</v>
          </cell>
          <cell r="BV988">
            <v>0</v>
          </cell>
          <cell r="BW988">
            <v>498333333.33333331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310190816.66666669</v>
          </cell>
          <cell r="CH988">
            <v>394530996.66666669</v>
          </cell>
          <cell r="CI988">
            <v>0</v>
          </cell>
          <cell r="CJ988"/>
          <cell r="CK988"/>
          <cell r="CL988"/>
          <cell r="CM988"/>
          <cell r="CN988"/>
          <cell r="CO988"/>
          <cell r="CP988"/>
          <cell r="CQ988">
            <v>1761680332126.833</v>
          </cell>
          <cell r="CR988">
            <v>1054233367760.6669</v>
          </cell>
          <cell r="CS988">
            <v>707446964366.16675</v>
          </cell>
        </row>
        <row r="989">
          <cell r="B989">
            <v>44329</v>
          </cell>
          <cell r="C989">
            <v>165067323368.53845</v>
          </cell>
          <cell r="D989">
            <v>356593285341.84613</v>
          </cell>
          <cell r="E989">
            <v>204898116394.07693</v>
          </cell>
          <cell r="F989">
            <v>23692307692.307693</v>
          </cell>
          <cell r="G989">
            <v>5000000000</v>
          </cell>
          <cell r="H989">
            <v>102760710827.15384</v>
          </cell>
          <cell r="I989">
            <v>0</v>
          </cell>
          <cell r="J989">
            <v>85791546058.615387</v>
          </cell>
          <cell r="K989">
            <v>56255111988.46154</v>
          </cell>
          <cell r="L989">
            <v>29092073615.384617</v>
          </cell>
          <cell r="M989">
            <v>89850705950.846161</v>
          </cell>
          <cell r="N989">
            <v>9500000000</v>
          </cell>
          <cell r="O989">
            <v>12499805260.307692</v>
          </cell>
          <cell r="P989">
            <v>0</v>
          </cell>
          <cell r="Q989">
            <v>5498331305.3846149</v>
          </cell>
          <cell r="R989">
            <v>205786757620.69232</v>
          </cell>
          <cell r="S989">
            <v>5606153846.1538458</v>
          </cell>
          <cell r="T989">
            <v>6169790653</v>
          </cell>
          <cell r="U989">
            <v>3038461538.4615383</v>
          </cell>
          <cell r="V989">
            <v>6660769230.7692308</v>
          </cell>
          <cell r="W989">
            <v>1200000000</v>
          </cell>
          <cell r="X989">
            <v>313076923.07692307</v>
          </cell>
          <cell r="Y989">
            <v>313076923.07692307</v>
          </cell>
          <cell r="Z989">
            <v>359230769.23076922</v>
          </cell>
          <cell r="AA989">
            <v>51597910914.92308</v>
          </cell>
          <cell r="AB989">
            <v>0</v>
          </cell>
          <cell r="AC989">
            <v>4115384.6153846155</v>
          </cell>
          <cell r="AD989">
            <v>138590019507.23077</v>
          </cell>
          <cell r="AE989">
            <v>770769230.76923072</v>
          </cell>
          <cell r="AF989">
            <v>160000000</v>
          </cell>
          <cell r="AG989">
            <v>400769230.76923078</v>
          </cell>
          <cell r="AH989">
            <v>17220877072.53846</v>
          </cell>
          <cell r="AI989">
            <v>0</v>
          </cell>
          <cell r="AJ989">
            <v>446153846.15384614</v>
          </cell>
          <cell r="AK989">
            <v>1558047711.9230769</v>
          </cell>
          <cell r="AL989">
            <v>0</v>
          </cell>
          <cell r="AM989">
            <v>319230769.23076922</v>
          </cell>
          <cell r="AN989">
            <v>134615384.61538461</v>
          </cell>
          <cell r="AO989">
            <v>123293343745.46153</v>
          </cell>
          <cell r="AP989">
            <v>3723076923.0769229</v>
          </cell>
          <cell r="AQ989">
            <v>3247078874</v>
          </cell>
          <cell r="AR989">
            <v>3232000000</v>
          </cell>
          <cell r="AS989">
            <v>0</v>
          </cell>
          <cell r="AT989">
            <v>195384615.38461539</v>
          </cell>
          <cell r="AU989">
            <v>0</v>
          </cell>
          <cell r="AV989">
            <v>220099315.30769232</v>
          </cell>
          <cell r="AW989">
            <v>4341667290.3846149</v>
          </cell>
          <cell r="AX989">
            <v>950000000</v>
          </cell>
          <cell r="AY989">
            <v>350000000</v>
          </cell>
          <cell r="AZ989">
            <v>310000000</v>
          </cell>
          <cell r="BA989">
            <v>600000000.00000048</v>
          </cell>
          <cell r="BB989">
            <v>1000000000</v>
          </cell>
          <cell r="BC989">
            <v>17500146067.076923</v>
          </cell>
          <cell r="BD989">
            <v>0</v>
          </cell>
          <cell r="BE989">
            <v>0</v>
          </cell>
          <cell r="BF989">
            <v>0</v>
          </cell>
          <cell r="BG989">
            <v>1230769230.7692308</v>
          </cell>
          <cell r="BH989">
            <v>0</v>
          </cell>
          <cell r="BI989">
            <v>583846153.84615386</v>
          </cell>
          <cell r="BJ989">
            <v>255000000</v>
          </cell>
          <cell r="BK989">
            <v>67692307.692307696</v>
          </cell>
          <cell r="BL989">
            <v>4300000000</v>
          </cell>
          <cell r="BM989">
            <v>2893287245.5384617</v>
          </cell>
          <cell r="BN989">
            <v>800000000</v>
          </cell>
          <cell r="BO989">
            <v>966230769.23076928</v>
          </cell>
          <cell r="BP989">
            <v>0</v>
          </cell>
          <cell r="BQ989">
            <v>0</v>
          </cell>
          <cell r="BR989">
            <v>216923076.92307693</v>
          </cell>
          <cell r="BS989">
            <v>0</v>
          </cell>
          <cell r="BT989">
            <v>0</v>
          </cell>
          <cell r="BU989">
            <v>976923076.92307687</v>
          </cell>
          <cell r="BV989">
            <v>0</v>
          </cell>
          <cell r="BW989">
            <v>509230769.23076922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308524150</v>
          </cell>
          <cell r="CH989">
            <v>389254550.46153843</v>
          </cell>
          <cell r="CI989">
            <v>0</v>
          </cell>
          <cell r="CJ989"/>
          <cell r="CK989"/>
          <cell r="CL989"/>
          <cell r="CM989"/>
          <cell r="CN989"/>
          <cell r="CO989"/>
          <cell r="CP989"/>
          <cell r="CQ989">
            <v>1759609622521.4612</v>
          </cell>
          <cell r="CR989">
            <v>1052084091314.4614</v>
          </cell>
          <cell r="CS989">
            <v>707525531207.00012</v>
          </cell>
        </row>
        <row r="990">
          <cell r="B990">
            <v>44330</v>
          </cell>
          <cell r="C990">
            <v>164675642049.85715</v>
          </cell>
          <cell r="D990">
            <v>357010867759.42859</v>
          </cell>
          <cell r="E990">
            <v>204694610899.57144</v>
          </cell>
          <cell r="F990">
            <v>23714285714.285713</v>
          </cell>
          <cell r="G990">
            <v>5000000000</v>
          </cell>
          <cell r="H990">
            <v>102985985552.42857</v>
          </cell>
          <cell r="I990">
            <v>0</v>
          </cell>
          <cell r="J990">
            <v>85667745673.285721</v>
          </cell>
          <cell r="K990">
            <v>56538079021.428574</v>
          </cell>
          <cell r="L990">
            <v>29119546142.857143</v>
          </cell>
          <cell r="M990">
            <v>89196859797</v>
          </cell>
          <cell r="N990">
            <v>9500000000</v>
          </cell>
          <cell r="O990">
            <v>12343211853.714285</v>
          </cell>
          <cell r="P990">
            <v>0</v>
          </cell>
          <cell r="Q990">
            <v>5474375261.4285717</v>
          </cell>
          <cell r="R990">
            <v>204693351027.28571</v>
          </cell>
          <cell r="S990">
            <v>5605714285.7142859</v>
          </cell>
          <cell r="T990">
            <v>6216219224.4285717</v>
          </cell>
          <cell r="U990">
            <v>3071428571.4285712</v>
          </cell>
          <cell r="V990">
            <v>6665714285.7142859</v>
          </cell>
          <cell r="W990">
            <v>1200000000</v>
          </cell>
          <cell r="X990">
            <v>313571428.5714286</v>
          </cell>
          <cell r="Y990">
            <v>313571428.5714286</v>
          </cell>
          <cell r="Z990">
            <v>358571428.5714286</v>
          </cell>
          <cell r="AA990">
            <v>51482309266.571426</v>
          </cell>
          <cell r="AB990">
            <v>0</v>
          </cell>
          <cell r="AC990">
            <v>3821428.5714285714</v>
          </cell>
          <cell r="AD990">
            <v>139174360166.57144</v>
          </cell>
          <cell r="AE990">
            <v>771428571.42857146</v>
          </cell>
          <cell r="AF990">
            <v>160000000</v>
          </cell>
          <cell r="AG990">
            <v>401428571.4285714</v>
          </cell>
          <cell r="AH990">
            <v>17223624325.285713</v>
          </cell>
          <cell r="AI990">
            <v>0</v>
          </cell>
          <cell r="AJ990">
            <v>435714285.71428573</v>
          </cell>
          <cell r="AK990">
            <v>1563267492.1428571</v>
          </cell>
          <cell r="AL990">
            <v>0</v>
          </cell>
          <cell r="AM990">
            <v>317857142.85714287</v>
          </cell>
          <cell r="AN990">
            <v>132142857.14285715</v>
          </cell>
          <cell r="AO990">
            <v>123297739349.85715</v>
          </cell>
          <cell r="AP990">
            <v>3714285714.2857141</v>
          </cell>
          <cell r="AQ990">
            <v>3247078874</v>
          </cell>
          <cell r="AR990">
            <v>3183285714.2857141</v>
          </cell>
          <cell r="AS990">
            <v>0</v>
          </cell>
          <cell r="AT990">
            <v>195500000</v>
          </cell>
          <cell r="AU990">
            <v>0</v>
          </cell>
          <cell r="AV990">
            <v>216577337.2857143</v>
          </cell>
          <cell r="AW990">
            <v>4334524967.8571424</v>
          </cell>
          <cell r="AX990">
            <v>950000000</v>
          </cell>
          <cell r="AY990">
            <v>350000000</v>
          </cell>
          <cell r="AZ990">
            <v>310000000</v>
          </cell>
          <cell r="BA990">
            <v>600000000.00000036</v>
          </cell>
          <cell r="BB990">
            <v>1071428571.4285715</v>
          </cell>
          <cell r="BC990">
            <v>17541354858.285713</v>
          </cell>
          <cell r="BD990">
            <v>0</v>
          </cell>
          <cell r="BE990">
            <v>0</v>
          </cell>
          <cell r="BF990">
            <v>0</v>
          </cell>
          <cell r="BG990">
            <v>1228571428.5714285</v>
          </cell>
          <cell r="BH990">
            <v>0</v>
          </cell>
          <cell r="BI990">
            <v>563571428.57142854</v>
          </cell>
          <cell r="BJ990">
            <v>256428571.42857143</v>
          </cell>
          <cell r="BK990">
            <v>67857142.857142851</v>
          </cell>
          <cell r="BL990">
            <v>4300000000</v>
          </cell>
          <cell r="BM990">
            <v>2867320212.5714288</v>
          </cell>
          <cell r="BN990">
            <v>800000000</v>
          </cell>
          <cell r="BO990">
            <v>966285714.28571427</v>
          </cell>
          <cell r="BP990">
            <v>0</v>
          </cell>
          <cell r="BQ990">
            <v>0</v>
          </cell>
          <cell r="BR990">
            <v>217142857.14285713</v>
          </cell>
          <cell r="BS990">
            <v>0</v>
          </cell>
          <cell r="BT990">
            <v>0</v>
          </cell>
          <cell r="BU990">
            <v>978571428.57142854</v>
          </cell>
          <cell r="BV990">
            <v>0</v>
          </cell>
          <cell r="BW990">
            <v>518571428.5714286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307095578.5714286</v>
          </cell>
          <cell r="CH990">
            <v>384731882.28571427</v>
          </cell>
          <cell r="CI990">
            <v>0</v>
          </cell>
          <cell r="CJ990"/>
          <cell r="CK990"/>
          <cell r="CL990"/>
          <cell r="CM990"/>
          <cell r="CN990"/>
          <cell r="CO990"/>
          <cell r="CP990"/>
          <cell r="CQ990">
            <v>1758493228574.0005</v>
          </cell>
          <cell r="CR990">
            <v>1050838354360.5717</v>
          </cell>
          <cell r="CS990">
            <v>707654874213.42859</v>
          </cell>
        </row>
        <row r="991">
          <cell r="B991">
            <v>44331</v>
          </cell>
          <cell r="C991">
            <v>164336184907</v>
          </cell>
          <cell r="D991">
            <v>357372772521.33331</v>
          </cell>
          <cell r="E991">
            <v>204518239471</v>
          </cell>
          <cell r="F991">
            <v>23733333333.333332</v>
          </cell>
          <cell r="G991">
            <v>5000000000</v>
          </cell>
          <cell r="H991">
            <v>103181223647.66667</v>
          </cell>
          <cell r="I991">
            <v>0</v>
          </cell>
          <cell r="J991">
            <v>85560452006</v>
          </cell>
          <cell r="K991">
            <v>56783317116.666664</v>
          </cell>
          <cell r="L991">
            <v>29143355666.666668</v>
          </cell>
          <cell r="M991">
            <v>88630193130.333328</v>
          </cell>
          <cell r="N991">
            <v>9500000000</v>
          </cell>
          <cell r="O991">
            <v>12207497568</v>
          </cell>
          <cell r="P991">
            <v>0</v>
          </cell>
          <cell r="Q991">
            <v>5453613356.666667</v>
          </cell>
          <cell r="R991">
            <v>203745731979.66666</v>
          </cell>
          <cell r="S991">
            <v>5605333333.333333</v>
          </cell>
          <cell r="T991">
            <v>6256457319.666667</v>
          </cell>
          <cell r="U991">
            <v>3100000000</v>
          </cell>
          <cell r="V991">
            <v>6670000000</v>
          </cell>
          <cell r="W991">
            <v>1200000000</v>
          </cell>
          <cell r="X991">
            <v>314000000</v>
          </cell>
          <cell r="Y991">
            <v>314000000</v>
          </cell>
          <cell r="Z991">
            <v>358000000</v>
          </cell>
          <cell r="AA991">
            <v>51382121171.333336</v>
          </cell>
          <cell r="AB991">
            <v>0</v>
          </cell>
          <cell r="AC991">
            <v>3566666.6666666665</v>
          </cell>
          <cell r="AD991">
            <v>139680788738</v>
          </cell>
          <cell r="AE991">
            <v>772000000</v>
          </cell>
          <cell r="AF991">
            <v>160000000</v>
          </cell>
          <cell r="AG991">
            <v>402000000</v>
          </cell>
          <cell r="AH991">
            <v>17226005277.666668</v>
          </cell>
          <cell r="AI991">
            <v>0</v>
          </cell>
          <cell r="AJ991">
            <v>426666666.66666669</v>
          </cell>
          <cell r="AK991">
            <v>1567791301.6666667</v>
          </cell>
          <cell r="AL991">
            <v>0</v>
          </cell>
          <cell r="AM991">
            <v>316666666.66666669</v>
          </cell>
          <cell r="AN991">
            <v>130000000</v>
          </cell>
          <cell r="AO991">
            <v>123301548873.66667</v>
          </cell>
          <cell r="AP991">
            <v>3706666666.6666665</v>
          </cell>
          <cell r="AQ991">
            <v>3247078874</v>
          </cell>
          <cell r="AR991">
            <v>3141066666.6666665</v>
          </cell>
          <cell r="AS991">
            <v>0</v>
          </cell>
          <cell r="AT991">
            <v>195600000</v>
          </cell>
          <cell r="AU991">
            <v>0</v>
          </cell>
          <cell r="AV991">
            <v>213524956.33333334</v>
          </cell>
          <cell r="AW991">
            <v>4328334955</v>
          </cell>
          <cell r="AX991">
            <v>950000000</v>
          </cell>
          <cell r="AY991">
            <v>350000000</v>
          </cell>
          <cell r="AZ991">
            <v>310000000</v>
          </cell>
          <cell r="BA991">
            <v>600000000.00000036</v>
          </cell>
          <cell r="BB991">
            <v>1133333333.3333333</v>
          </cell>
          <cell r="BC991">
            <v>17577069144</v>
          </cell>
          <cell r="BD991">
            <v>0</v>
          </cell>
          <cell r="BE991">
            <v>0</v>
          </cell>
          <cell r="BF991">
            <v>0</v>
          </cell>
          <cell r="BG991">
            <v>1226666666.6666667</v>
          </cell>
          <cell r="BH991">
            <v>0</v>
          </cell>
          <cell r="BI991">
            <v>546000000</v>
          </cell>
          <cell r="BJ991">
            <v>257666666.66666666</v>
          </cell>
          <cell r="BK991">
            <v>68000000</v>
          </cell>
          <cell r="BL991">
            <v>4300000000</v>
          </cell>
          <cell r="BM991">
            <v>2844815450.6666665</v>
          </cell>
          <cell r="BN991">
            <v>800000000</v>
          </cell>
          <cell r="BO991">
            <v>966333333.33333337</v>
          </cell>
          <cell r="BP991">
            <v>0</v>
          </cell>
          <cell r="BQ991">
            <v>0</v>
          </cell>
          <cell r="BR991">
            <v>217333333.33333334</v>
          </cell>
          <cell r="BS991">
            <v>0</v>
          </cell>
          <cell r="BT991">
            <v>0</v>
          </cell>
          <cell r="BU991">
            <v>980000000</v>
          </cell>
          <cell r="BV991">
            <v>0</v>
          </cell>
          <cell r="BW991">
            <v>526666666.66666669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305857483.33333331</v>
          </cell>
          <cell r="CH991">
            <v>380812236.53333336</v>
          </cell>
          <cell r="CI991">
            <v>0</v>
          </cell>
          <cell r="CJ991"/>
          <cell r="CK991"/>
          <cell r="CL991"/>
          <cell r="CM991"/>
          <cell r="CN991"/>
          <cell r="CO991"/>
          <cell r="CP991"/>
          <cell r="CQ991">
            <v>1757525687152.8672</v>
          </cell>
          <cell r="CR991">
            <v>1049758715667.1997</v>
          </cell>
          <cell r="CS991">
            <v>707766971485.6665</v>
          </cell>
        </row>
        <row r="992">
          <cell r="B992">
            <v>44332</v>
          </cell>
          <cell r="C992">
            <v>164039159907</v>
          </cell>
          <cell r="D992">
            <v>357689439188</v>
          </cell>
          <cell r="E992">
            <v>204363914471</v>
          </cell>
          <cell r="F992">
            <v>23750000000</v>
          </cell>
          <cell r="G992">
            <v>5000000000</v>
          </cell>
          <cell r="H992">
            <v>103352056981</v>
          </cell>
          <cell r="I992">
            <v>0</v>
          </cell>
          <cell r="J992">
            <v>85466570047.125</v>
          </cell>
          <cell r="K992">
            <v>56997900450</v>
          </cell>
          <cell r="L992">
            <v>29164189000</v>
          </cell>
          <cell r="M992">
            <v>88134359797</v>
          </cell>
          <cell r="N992">
            <v>9500000000</v>
          </cell>
          <cell r="O992">
            <v>12088747568</v>
          </cell>
          <cell r="P992">
            <v>0</v>
          </cell>
          <cell r="Q992">
            <v>5435446690</v>
          </cell>
          <cell r="R992">
            <v>202916565313</v>
          </cell>
          <cell r="S992">
            <v>5605000000</v>
          </cell>
          <cell r="T992">
            <v>6291665653</v>
          </cell>
          <cell r="U992">
            <v>3125000000</v>
          </cell>
          <cell r="V992">
            <v>6673750000</v>
          </cell>
          <cell r="W992">
            <v>1200000000</v>
          </cell>
          <cell r="X992">
            <v>314375000</v>
          </cell>
          <cell r="Y992">
            <v>314375000</v>
          </cell>
          <cell r="Z992">
            <v>357500000</v>
          </cell>
          <cell r="AA992">
            <v>51294456588</v>
          </cell>
          <cell r="AB992">
            <v>0</v>
          </cell>
          <cell r="AC992">
            <v>3343750</v>
          </cell>
          <cell r="AD992">
            <v>140123913738</v>
          </cell>
          <cell r="AE992">
            <v>772500000</v>
          </cell>
          <cell r="AF992">
            <v>160000000</v>
          </cell>
          <cell r="AG992">
            <v>402500000</v>
          </cell>
          <cell r="AH992">
            <v>17228088611</v>
          </cell>
          <cell r="AI992">
            <v>0</v>
          </cell>
          <cell r="AJ992">
            <v>418750000</v>
          </cell>
          <cell r="AK992">
            <v>1571749635</v>
          </cell>
          <cell r="AL992">
            <v>0</v>
          </cell>
          <cell r="AM992">
            <v>315625000</v>
          </cell>
          <cell r="AN992">
            <v>128125000</v>
          </cell>
          <cell r="AO992">
            <v>123304882207</v>
          </cell>
          <cell r="AP992">
            <v>3700000000</v>
          </cell>
          <cell r="AQ992">
            <v>3247078874</v>
          </cell>
          <cell r="AR992">
            <v>3104125000</v>
          </cell>
          <cell r="AS992">
            <v>0</v>
          </cell>
          <cell r="AT992">
            <v>195687500</v>
          </cell>
          <cell r="AU992">
            <v>0</v>
          </cell>
          <cell r="AV992">
            <v>210854123</v>
          </cell>
          <cell r="AW992">
            <v>4322918693.75</v>
          </cell>
          <cell r="AX992">
            <v>950000000</v>
          </cell>
          <cell r="AY992">
            <v>350000000</v>
          </cell>
          <cell r="AZ992">
            <v>310000000</v>
          </cell>
          <cell r="BA992">
            <v>600000000.00000036</v>
          </cell>
          <cell r="BB992">
            <v>1187500000</v>
          </cell>
          <cell r="BC992">
            <v>17608319144</v>
          </cell>
          <cell r="BD992">
            <v>0</v>
          </cell>
          <cell r="BE992">
            <v>0</v>
          </cell>
          <cell r="BF992">
            <v>0</v>
          </cell>
          <cell r="BG992">
            <v>1225000000</v>
          </cell>
          <cell r="BH992">
            <v>0</v>
          </cell>
          <cell r="BI992">
            <v>530625000</v>
          </cell>
          <cell r="BJ992">
            <v>258750000</v>
          </cell>
          <cell r="BK992">
            <v>68125000</v>
          </cell>
          <cell r="BL992">
            <v>4300000000</v>
          </cell>
          <cell r="BM992">
            <v>2825123784</v>
          </cell>
          <cell r="BN992">
            <v>800000000</v>
          </cell>
          <cell r="BO992">
            <v>966375000</v>
          </cell>
          <cell r="BP992">
            <v>0</v>
          </cell>
          <cell r="BQ992">
            <v>0</v>
          </cell>
          <cell r="BR992">
            <v>217500000</v>
          </cell>
          <cell r="BS992">
            <v>0</v>
          </cell>
          <cell r="BT992">
            <v>0</v>
          </cell>
          <cell r="BU992">
            <v>981250000</v>
          </cell>
          <cell r="BV992">
            <v>0</v>
          </cell>
          <cell r="BW992">
            <v>533750000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304774150</v>
          </cell>
          <cell r="CH992">
            <v>377382546.5</v>
          </cell>
          <cell r="CI992">
            <v>0</v>
          </cell>
          <cell r="CJ992"/>
          <cell r="CK992"/>
          <cell r="CL992"/>
          <cell r="CM992"/>
          <cell r="CN992"/>
          <cell r="CO992"/>
          <cell r="CP992"/>
          <cell r="CQ992">
            <v>1756679088409.375</v>
          </cell>
          <cell r="CR992">
            <v>1048814031810.5</v>
          </cell>
          <cell r="CS992">
            <v>707865056598.875</v>
          </cell>
        </row>
        <row r="993">
          <cell r="B993">
            <v>44333</v>
          </cell>
          <cell r="C993">
            <v>163777079024.64706</v>
          </cell>
          <cell r="D993">
            <v>357968850952.70587</v>
          </cell>
          <cell r="E993">
            <v>204227745353.35294</v>
          </cell>
          <cell r="F993">
            <v>23764705882.35294</v>
          </cell>
          <cell r="G993">
            <v>5000000000</v>
          </cell>
          <cell r="H993">
            <v>103502792275.11765</v>
          </cell>
          <cell r="I993">
            <v>0</v>
          </cell>
          <cell r="J993">
            <v>85383733024.588242</v>
          </cell>
          <cell r="K993">
            <v>57187238685.294121</v>
          </cell>
          <cell r="L993">
            <v>29182571352.941177</v>
          </cell>
          <cell r="M993">
            <v>87696859797</v>
          </cell>
          <cell r="N993">
            <v>9500000000</v>
          </cell>
          <cell r="O993">
            <v>11983968156.235294</v>
          </cell>
          <cell r="P993">
            <v>0</v>
          </cell>
          <cell r="Q993">
            <v>5419417278.2352943</v>
          </cell>
          <cell r="R993">
            <v>202184947665.94116</v>
          </cell>
          <cell r="S993">
            <v>5604705882.3529415</v>
          </cell>
          <cell r="T993">
            <v>6322731829.4705887</v>
          </cell>
          <cell r="U993">
            <v>3147058823.5294118</v>
          </cell>
          <cell r="V993">
            <v>6677058823.5294113</v>
          </cell>
          <cell r="W993">
            <v>1200000000</v>
          </cell>
          <cell r="X993">
            <v>314705882.35294116</v>
          </cell>
          <cell r="Y993">
            <v>314705882.35294116</v>
          </cell>
          <cell r="Z993">
            <v>357058823.52941179</v>
          </cell>
          <cell r="AA993">
            <v>51413458426.235291</v>
          </cell>
          <cell r="AB993">
            <v>0</v>
          </cell>
          <cell r="AC993">
            <v>3147058.8235294116</v>
          </cell>
          <cell r="AD993">
            <v>140514906385.05884</v>
          </cell>
          <cell r="AE993">
            <v>772941176.47058821</v>
          </cell>
          <cell r="AF993">
            <v>160000000</v>
          </cell>
          <cell r="AG993">
            <v>402941176.47058821</v>
          </cell>
          <cell r="AH993">
            <v>17229926846.294117</v>
          </cell>
          <cell r="AI993">
            <v>0</v>
          </cell>
          <cell r="AJ993">
            <v>411764705.88235295</v>
          </cell>
          <cell r="AK993">
            <v>1575242282.0588236</v>
          </cell>
          <cell r="AL993">
            <v>0</v>
          </cell>
          <cell r="AM993">
            <v>314705882.35294116</v>
          </cell>
          <cell r="AN993">
            <v>126470588.23529412</v>
          </cell>
          <cell r="AO993">
            <v>123309882207</v>
          </cell>
          <cell r="AP993">
            <v>3694117647.0588236</v>
          </cell>
          <cell r="AQ993">
            <v>3247078874</v>
          </cell>
          <cell r="AR993">
            <v>3071529411.7647057</v>
          </cell>
          <cell r="AS993">
            <v>0</v>
          </cell>
          <cell r="AT993">
            <v>195764705.88235295</v>
          </cell>
          <cell r="AU993">
            <v>0</v>
          </cell>
          <cell r="AV993">
            <v>208497505.35294119</v>
          </cell>
          <cell r="AW993">
            <v>4318139639.7058821</v>
          </cell>
          <cell r="AX993">
            <v>950000000</v>
          </cell>
          <cell r="AY993">
            <v>350000000</v>
          </cell>
          <cell r="AZ993">
            <v>310000000</v>
          </cell>
          <cell r="BA993">
            <v>600000000.00000036</v>
          </cell>
          <cell r="BB993">
            <v>1235294117.6470587</v>
          </cell>
          <cell r="BC993">
            <v>17635892673.411766</v>
          </cell>
          <cell r="BD993">
            <v>0</v>
          </cell>
          <cell r="BE993">
            <v>0</v>
          </cell>
          <cell r="BF993">
            <v>0</v>
          </cell>
          <cell r="BG993">
            <v>1223529411.7647059</v>
          </cell>
          <cell r="BH993">
            <v>0</v>
          </cell>
          <cell r="BI993">
            <v>517058823.52941179</v>
          </cell>
          <cell r="BJ993">
            <v>259705882.35294119</v>
          </cell>
          <cell r="BK993">
            <v>68235294.117647052</v>
          </cell>
          <cell r="BL993">
            <v>4300000000</v>
          </cell>
          <cell r="BM993">
            <v>2807748784</v>
          </cell>
          <cell r="BN993">
            <v>800000000</v>
          </cell>
          <cell r="BO993">
            <v>966411764.70588231</v>
          </cell>
          <cell r="BP993">
            <v>0</v>
          </cell>
          <cell r="BQ993">
            <v>0</v>
          </cell>
          <cell r="BR993">
            <v>217647058.82352942</v>
          </cell>
          <cell r="BS993">
            <v>0</v>
          </cell>
          <cell r="BT993">
            <v>0</v>
          </cell>
          <cell r="BU993">
            <v>982352941.17647064</v>
          </cell>
          <cell r="BV993">
            <v>0</v>
          </cell>
          <cell r="BW993">
            <v>540000000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303818267.64705884</v>
          </cell>
          <cell r="CH993">
            <v>374356349.41176468</v>
          </cell>
          <cell r="CI993">
            <v>0</v>
          </cell>
          <cell r="CJ993"/>
          <cell r="CK993"/>
          <cell r="CL993"/>
          <cell r="CM993"/>
          <cell r="CN993"/>
          <cell r="CO993"/>
          <cell r="CP993"/>
          <cell r="CQ993">
            <v>1756130501282.7651</v>
          </cell>
          <cell r="CR993">
            <v>1048178898995.7644</v>
          </cell>
          <cell r="CS993">
            <v>707951602287.00012</v>
          </cell>
        </row>
        <row r="994">
          <cell r="B994">
            <v>44334</v>
          </cell>
          <cell r="C994">
            <v>164252819032.16666</v>
          </cell>
          <cell r="D994">
            <v>358024547548.38892</v>
          </cell>
          <cell r="E994">
            <v>204080480803.38889</v>
          </cell>
          <cell r="F994">
            <v>23777777777.777779</v>
          </cell>
          <cell r="G994">
            <v>5000000000</v>
          </cell>
          <cell r="H994">
            <v>103625337992.88889</v>
          </cell>
          <cell r="I994">
            <v>0</v>
          </cell>
          <cell r="J994">
            <v>85190979906.444443</v>
          </cell>
          <cell r="K994">
            <v>57347218458.666664</v>
          </cell>
          <cell r="L994">
            <v>29198911222.222221</v>
          </cell>
          <cell r="M994">
            <v>87293409367.666672</v>
          </cell>
          <cell r="N994">
            <v>9500000000</v>
          </cell>
          <cell r="O994">
            <v>12068963684.5</v>
          </cell>
          <cell r="P994">
            <v>0</v>
          </cell>
          <cell r="Q994">
            <v>5418225713.1111107</v>
          </cell>
          <cell r="R994">
            <v>200848192111.33334</v>
          </cell>
          <cell r="S994">
            <v>5600804059.333333</v>
          </cell>
          <cell r="T994">
            <v>6381391299.833333</v>
          </cell>
          <cell r="U994">
            <v>3166666666.6666665</v>
          </cell>
          <cell r="V994">
            <v>6635555555.5555553</v>
          </cell>
          <cell r="W994">
            <v>1200000000</v>
          </cell>
          <cell r="X994">
            <v>315000000</v>
          </cell>
          <cell r="Y994">
            <v>315000000</v>
          </cell>
          <cell r="Z994">
            <v>356111111.1111111</v>
          </cell>
          <cell r="AA994">
            <v>51585717968.833336</v>
          </cell>
          <cell r="AB994">
            <v>0</v>
          </cell>
          <cell r="AC994">
            <v>2972222.222222222</v>
          </cell>
          <cell r="AD994">
            <v>140129122071.33334</v>
          </cell>
          <cell r="AE994">
            <v>773333333.33333337</v>
          </cell>
          <cell r="AF994">
            <v>158888888.8888889</v>
          </cell>
          <cell r="AG994">
            <v>403333333.33333331</v>
          </cell>
          <cell r="AH994">
            <v>17207591910.166668</v>
          </cell>
          <cell r="AI994">
            <v>0</v>
          </cell>
          <cell r="AJ994">
            <v>405555555.55555558</v>
          </cell>
          <cell r="AK994">
            <v>1578138835.2222223</v>
          </cell>
          <cell r="AL994">
            <v>0</v>
          </cell>
          <cell r="AM994">
            <v>313888888.8888889</v>
          </cell>
          <cell r="AN994">
            <v>127673766.77777778</v>
          </cell>
          <cell r="AO994">
            <v>123315079634.66667</v>
          </cell>
          <cell r="AP994">
            <v>3688888888.8888888</v>
          </cell>
          <cell r="AQ994">
            <v>3247078874</v>
          </cell>
          <cell r="AR994">
            <v>3028666666.6666665</v>
          </cell>
          <cell r="AS994">
            <v>0</v>
          </cell>
          <cell r="AT994">
            <v>195833333.33333334</v>
          </cell>
          <cell r="AU994">
            <v>0</v>
          </cell>
          <cell r="AV994">
            <v>203736067.44444445</v>
          </cell>
          <cell r="AW994">
            <v>4280558258.3333335</v>
          </cell>
          <cell r="AX994">
            <v>947222222.22222221</v>
          </cell>
          <cell r="AY994">
            <v>350000000</v>
          </cell>
          <cell r="AZ994">
            <v>310000000</v>
          </cell>
          <cell r="BA994">
            <v>600000000.00000036</v>
          </cell>
          <cell r="BB994">
            <v>1222222222.2222223</v>
          </cell>
          <cell r="BC994">
            <v>17660402477.333332</v>
          </cell>
          <cell r="BD994">
            <v>0</v>
          </cell>
          <cell r="BE994">
            <v>0</v>
          </cell>
          <cell r="BF994">
            <v>0</v>
          </cell>
          <cell r="BG994">
            <v>1222222222.2222223</v>
          </cell>
          <cell r="BH994">
            <v>0</v>
          </cell>
          <cell r="BI994">
            <v>505000000</v>
          </cell>
          <cell r="BJ994">
            <v>259722222.22222221</v>
          </cell>
          <cell r="BK994">
            <v>68333333.333333328</v>
          </cell>
          <cell r="BL994">
            <v>4300000000</v>
          </cell>
          <cell r="BM994">
            <v>2778868240.5555553</v>
          </cell>
          <cell r="BN994">
            <v>800000000</v>
          </cell>
          <cell r="BO994">
            <v>958111111.11111116</v>
          </cell>
          <cell r="BP994">
            <v>0</v>
          </cell>
          <cell r="BQ994">
            <v>0</v>
          </cell>
          <cell r="BR994">
            <v>217777777.77777779</v>
          </cell>
          <cell r="BS994">
            <v>0</v>
          </cell>
          <cell r="BT994">
            <v>0</v>
          </cell>
          <cell r="BU994">
            <v>983333333.33333337</v>
          </cell>
          <cell r="BV994">
            <v>0</v>
          </cell>
          <cell r="BW994">
            <v>532222222.22222221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304048502.27777779</v>
          </cell>
          <cell r="CH994">
            <v>371666396.44444442</v>
          </cell>
          <cell r="CI994">
            <v>0</v>
          </cell>
          <cell r="CJ994"/>
          <cell r="CK994"/>
          <cell r="CL994"/>
          <cell r="CM994"/>
          <cell r="CN994"/>
          <cell r="CO994"/>
          <cell r="CP994"/>
          <cell r="CQ994">
            <v>1754634603092.2214</v>
          </cell>
          <cell r="CR994">
            <v>1047012655649.5557</v>
          </cell>
          <cell r="CS994">
            <v>707621947442.66663</v>
          </cell>
        </row>
        <row r="995">
          <cell r="B995">
            <v>44335</v>
          </cell>
          <cell r="C995">
            <v>164678481144.1579</v>
          </cell>
          <cell r="D995">
            <v>358074381344.52631</v>
          </cell>
          <cell r="E995">
            <v>203948717785</v>
          </cell>
          <cell r="F995">
            <v>23789473684.210526</v>
          </cell>
          <cell r="G995">
            <v>5000000000</v>
          </cell>
          <cell r="H995">
            <v>103734984161.42105</v>
          </cell>
          <cell r="I995">
            <v>0</v>
          </cell>
          <cell r="J995">
            <v>85018516590.210526</v>
          </cell>
          <cell r="K995">
            <v>57490358255.894737</v>
          </cell>
          <cell r="L995">
            <v>29213531105.263157</v>
          </cell>
          <cell r="M995">
            <v>86932427404.578949</v>
          </cell>
          <cell r="N995">
            <v>9500000000</v>
          </cell>
          <cell r="O995">
            <v>12145012315.052631</v>
          </cell>
          <cell r="P995">
            <v>0</v>
          </cell>
          <cell r="Q995">
            <v>5417159575.8947372</v>
          </cell>
          <cell r="R995">
            <v>199652147667.73685</v>
          </cell>
          <cell r="S995">
            <v>5597312954.5263157</v>
          </cell>
          <cell r="T995">
            <v>6433876089.1052628</v>
          </cell>
          <cell r="U995">
            <v>3184210526.3157897</v>
          </cell>
          <cell r="V995">
            <v>6641803870.3157892</v>
          </cell>
          <cell r="W995">
            <v>1200000000</v>
          </cell>
          <cell r="X995">
            <v>315263157.89473683</v>
          </cell>
          <cell r="Y995">
            <v>315263157.89473683</v>
          </cell>
          <cell r="Z995">
            <v>355263157.89473683</v>
          </cell>
          <cell r="AA995">
            <v>51735634401.684212</v>
          </cell>
          <cell r="AB995">
            <v>0</v>
          </cell>
          <cell r="AC995">
            <v>2815789.4736842103</v>
          </cell>
          <cell r="AD995">
            <v>140465676625.21054</v>
          </cell>
          <cell r="AE995">
            <v>773684210.52631581</v>
          </cell>
          <cell r="AF995">
            <v>158947368.42105263</v>
          </cell>
          <cell r="AG995">
            <v>403684210.52631581</v>
          </cell>
          <cell r="AH995">
            <v>17187608019.947369</v>
          </cell>
          <cell r="AI995">
            <v>0</v>
          </cell>
          <cell r="AJ995">
            <v>400000000</v>
          </cell>
          <cell r="AK995">
            <v>1580730488.0526316</v>
          </cell>
          <cell r="AL995">
            <v>0</v>
          </cell>
          <cell r="AM995">
            <v>313157894.7368421</v>
          </cell>
          <cell r="AN995">
            <v>128750294.94736843</v>
          </cell>
          <cell r="AO995">
            <v>123319729964.6842</v>
          </cell>
          <cell r="AP995">
            <v>3684210526.3157897</v>
          </cell>
          <cell r="AQ995">
            <v>3319383570.1578946</v>
          </cell>
          <cell r="AR995">
            <v>2990315789.4736843</v>
          </cell>
          <cell r="AS995">
            <v>0</v>
          </cell>
          <cell r="AT995">
            <v>195894736.84210527</v>
          </cell>
          <cell r="AU995">
            <v>0</v>
          </cell>
          <cell r="AV995">
            <v>199475833.52631578</v>
          </cell>
          <cell r="AW995">
            <v>4246932811.8421054</v>
          </cell>
          <cell r="AX995">
            <v>944736842.10526311</v>
          </cell>
          <cell r="AY995">
            <v>350000000</v>
          </cell>
          <cell r="AZ995">
            <v>310000000</v>
          </cell>
          <cell r="BA995">
            <v>600000000.00000036</v>
          </cell>
          <cell r="BB995">
            <v>1210526315.7894738</v>
          </cell>
          <cell r="BC995">
            <v>17682332301.894737</v>
          </cell>
          <cell r="BD995">
            <v>0</v>
          </cell>
          <cell r="BE995">
            <v>0</v>
          </cell>
          <cell r="BF995">
            <v>0</v>
          </cell>
          <cell r="BG995">
            <v>1221052631.5789473</v>
          </cell>
          <cell r="BH995">
            <v>0</v>
          </cell>
          <cell r="BI995">
            <v>494210526.31578946</v>
          </cell>
          <cell r="BJ995">
            <v>260511535.15789473</v>
          </cell>
          <cell r="BK995">
            <v>68421052.631578952</v>
          </cell>
          <cell r="BL995">
            <v>4300000000</v>
          </cell>
          <cell r="BM995">
            <v>2753027754.3157897</v>
          </cell>
          <cell r="BN995">
            <v>800000000</v>
          </cell>
          <cell r="BO995">
            <v>950684210.52631581</v>
          </cell>
          <cell r="BP995">
            <v>0</v>
          </cell>
          <cell r="BQ995">
            <v>0</v>
          </cell>
          <cell r="BR995">
            <v>217894736.84210527</v>
          </cell>
          <cell r="BS995">
            <v>0</v>
          </cell>
          <cell r="BT995">
            <v>0</v>
          </cell>
          <cell r="BU995">
            <v>984210526.31578946</v>
          </cell>
          <cell r="BV995">
            <v>0</v>
          </cell>
          <cell r="BW995">
            <v>550000000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304254501.68421054</v>
          </cell>
          <cell r="CH995">
            <v>369259596.42105263</v>
          </cell>
          <cell r="CI995">
            <v>0</v>
          </cell>
          <cell r="CJ995"/>
          <cell r="CK995"/>
          <cell r="CL995"/>
          <cell r="CM995"/>
          <cell r="CN995"/>
          <cell r="CO995"/>
          <cell r="CP995"/>
          <cell r="CQ995">
            <v>1754115939015.842</v>
          </cell>
          <cell r="CR995">
            <v>1046673258393.7369</v>
          </cell>
          <cell r="CS995">
            <v>707442680622.10547</v>
          </cell>
        </row>
        <row r="996">
          <cell r="B996">
            <v>44336</v>
          </cell>
          <cell r="C996">
            <v>165961577044.95001</v>
          </cell>
          <cell r="D996">
            <v>358069231761.04999</v>
          </cell>
          <cell r="E996">
            <v>203881581068.45001</v>
          </cell>
          <cell r="F996">
            <v>23800000000</v>
          </cell>
          <cell r="G996">
            <v>5000000000</v>
          </cell>
          <cell r="H996">
            <v>103833665713.10001</v>
          </cell>
          <cell r="I996">
            <v>0</v>
          </cell>
          <cell r="J996">
            <v>84659738325.25</v>
          </cell>
          <cell r="K996">
            <v>57619184073.400002</v>
          </cell>
          <cell r="L996">
            <v>29226689000</v>
          </cell>
          <cell r="M996">
            <v>86537543637.800003</v>
          </cell>
          <cell r="N996">
            <v>9500000000</v>
          </cell>
          <cell r="O996">
            <v>12313456082.549999</v>
          </cell>
          <cell r="P996">
            <v>0</v>
          </cell>
          <cell r="Q996">
            <v>5456200052.3999996</v>
          </cell>
          <cell r="R996">
            <v>198475707668.5</v>
          </cell>
          <cell r="S996">
            <v>5594170960.1999998</v>
          </cell>
          <cell r="T996">
            <v>6461112399.4499998</v>
          </cell>
          <cell r="U996">
            <v>3200000000</v>
          </cell>
          <cell r="V996">
            <v>6647427353.6000004</v>
          </cell>
          <cell r="W996">
            <v>1200000000</v>
          </cell>
          <cell r="X996">
            <v>315500000</v>
          </cell>
          <cell r="Y996">
            <v>315500000</v>
          </cell>
          <cell r="Z996">
            <v>354500000</v>
          </cell>
          <cell r="AA996">
            <v>51752009191.25</v>
          </cell>
          <cell r="AB996">
            <v>0</v>
          </cell>
          <cell r="AC996">
            <v>2675000</v>
          </cell>
          <cell r="AD996">
            <v>140533575723.70001</v>
          </cell>
          <cell r="AE996">
            <v>774000000</v>
          </cell>
          <cell r="AF996">
            <v>159000000</v>
          </cell>
          <cell r="AG996">
            <v>404000000</v>
          </cell>
          <cell r="AH996">
            <v>17178372518.75</v>
          </cell>
          <cell r="AI996">
            <v>0</v>
          </cell>
          <cell r="AJ996">
            <v>395000000</v>
          </cell>
          <cell r="AK996">
            <v>1583062975.5999999</v>
          </cell>
          <cell r="AL996">
            <v>0</v>
          </cell>
          <cell r="AM996">
            <v>312500000</v>
          </cell>
          <cell r="AN996">
            <v>129719170.3</v>
          </cell>
          <cell r="AO996">
            <v>123276415261.7</v>
          </cell>
          <cell r="AP996">
            <v>3680000000</v>
          </cell>
          <cell r="AQ996">
            <v>3314457796.6999998</v>
          </cell>
          <cell r="AR996">
            <v>3000800000</v>
          </cell>
          <cell r="AS996">
            <v>0</v>
          </cell>
          <cell r="AT996">
            <v>195950000</v>
          </cell>
          <cell r="AU996">
            <v>0</v>
          </cell>
          <cell r="AV996">
            <v>193691623</v>
          </cell>
          <cell r="AW996">
            <v>4216669910</v>
          </cell>
          <cell r="AX996">
            <v>942500000</v>
          </cell>
          <cell r="AY996">
            <v>350000000</v>
          </cell>
          <cell r="AZ996">
            <v>310000000</v>
          </cell>
          <cell r="BA996">
            <v>600000000.00000024</v>
          </cell>
          <cell r="BB996">
            <v>1200000000</v>
          </cell>
          <cell r="BC996">
            <v>17702069144</v>
          </cell>
          <cell r="BD996">
            <v>0</v>
          </cell>
          <cell r="BE996">
            <v>0</v>
          </cell>
          <cell r="BF996">
            <v>0</v>
          </cell>
          <cell r="BG996">
            <v>1220000000</v>
          </cell>
          <cell r="BH996">
            <v>0</v>
          </cell>
          <cell r="BI996">
            <v>484500000</v>
          </cell>
          <cell r="BJ996">
            <v>261221916.80000001</v>
          </cell>
          <cell r="BK996">
            <v>68500000</v>
          </cell>
          <cell r="BL996">
            <v>4300000000</v>
          </cell>
          <cell r="BM996">
            <v>2732021316.6999998</v>
          </cell>
          <cell r="BN996">
            <v>800000000</v>
          </cell>
          <cell r="BO996">
            <v>951500000</v>
          </cell>
          <cell r="BP996">
            <v>0</v>
          </cell>
          <cell r="BQ996">
            <v>0</v>
          </cell>
          <cell r="BR996">
            <v>218000000</v>
          </cell>
          <cell r="BS996">
            <v>0</v>
          </cell>
          <cell r="BT996">
            <v>0</v>
          </cell>
          <cell r="BU996">
            <v>985000000</v>
          </cell>
          <cell r="BV996">
            <v>0</v>
          </cell>
          <cell r="BW996">
            <v>546000000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304439901.14999998</v>
          </cell>
          <cell r="CH996">
            <v>374593476.39999998</v>
          </cell>
          <cell r="CI996">
            <v>0</v>
          </cell>
          <cell r="CJ996"/>
          <cell r="CK996"/>
          <cell r="CL996"/>
          <cell r="CM996"/>
          <cell r="CN996"/>
          <cell r="CO996"/>
          <cell r="CP996"/>
          <cell r="CQ996">
            <v>1753875030066.7498</v>
          </cell>
          <cell r="CR996">
            <v>1046825800863.5</v>
          </cell>
          <cell r="CS996">
            <v>707049229203.24988</v>
          </cell>
        </row>
        <row r="997">
          <cell r="B997">
            <v>44337</v>
          </cell>
          <cell r="C997">
            <v>167122473336.14285</v>
          </cell>
          <cell r="D997">
            <v>358064572614.09521</v>
          </cell>
          <cell r="E997">
            <v>203820838324.90475</v>
          </cell>
          <cell r="F997">
            <v>23809523809.523811</v>
          </cell>
          <cell r="G997">
            <v>5000000000</v>
          </cell>
          <cell r="H997">
            <v>103922949021.7619</v>
          </cell>
          <cell r="I997">
            <v>0</v>
          </cell>
          <cell r="J997">
            <v>84313534180.761902</v>
          </cell>
          <cell r="K997">
            <v>57735740765.428574</v>
          </cell>
          <cell r="L997">
            <v>29238593761.904762</v>
          </cell>
          <cell r="M997">
            <v>86180267848.809525</v>
          </cell>
          <cell r="N997">
            <v>9500000000</v>
          </cell>
          <cell r="O997">
            <v>12465857586.476191</v>
          </cell>
          <cell r="P997">
            <v>0</v>
          </cell>
          <cell r="Q997">
            <v>5491522388.2857141</v>
          </cell>
          <cell r="R997">
            <v>197411309573.95239</v>
          </cell>
          <cell r="S997">
            <v>5591328203.4285717</v>
          </cell>
          <cell r="T997">
            <v>6485754775.4761906</v>
          </cell>
          <cell r="U997">
            <v>3214285714.2857141</v>
          </cell>
          <cell r="V997">
            <v>6652515267.0476189</v>
          </cell>
          <cell r="W997">
            <v>1200000000</v>
          </cell>
          <cell r="X997">
            <v>315714285.71428573</v>
          </cell>
          <cell r="Y997">
            <v>315714285.71428573</v>
          </cell>
          <cell r="Z997">
            <v>353809523.80952382</v>
          </cell>
          <cell r="AA997">
            <v>51832395905.619049</v>
          </cell>
          <cell r="AB997">
            <v>0</v>
          </cell>
          <cell r="AC997">
            <v>2547619.0476190476</v>
          </cell>
          <cell r="AD997">
            <v>140818817765.19049</v>
          </cell>
          <cell r="AE997">
            <v>774285714.28571427</v>
          </cell>
          <cell r="AF997">
            <v>159047619.04761904</v>
          </cell>
          <cell r="AG997">
            <v>404285714.28571427</v>
          </cell>
          <cell r="AH997">
            <v>17170016589.095238</v>
          </cell>
          <cell r="AI997">
            <v>0</v>
          </cell>
          <cell r="AJ997">
            <v>390476190.47619045</v>
          </cell>
          <cell r="AK997">
            <v>1585173321.4761906</v>
          </cell>
          <cell r="AL997">
            <v>0</v>
          </cell>
          <cell r="AM997">
            <v>311904761.90476191</v>
          </cell>
          <cell r="AN997">
            <v>130595771.80952381</v>
          </cell>
          <cell r="AO997">
            <v>123221511482.80952</v>
          </cell>
          <cell r="AP997">
            <v>3676190476.1904764</v>
          </cell>
          <cell r="AQ997">
            <v>3310001144.5238094</v>
          </cell>
          <cell r="AR997">
            <v>3010285714.2857141</v>
          </cell>
          <cell r="AS997">
            <v>0</v>
          </cell>
          <cell r="AT997">
            <v>196000000</v>
          </cell>
          <cell r="AU997">
            <v>0</v>
          </cell>
          <cell r="AV997">
            <v>188458289.66666666</v>
          </cell>
          <cell r="AW997">
            <v>4189289189.2857141</v>
          </cell>
          <cell r="AX997">
            <v>940476190.47619045</v>
          </cell>
          <cell r="AY997">
            <v>350000000</v>
          </cell>
          <cell r="AZ997">
            <v>310000000</v>
          </cell>
          <cell r="BA997">
            <v>600000000.00000024</v>
          </cell>
          <cell r="BB997">
            <v>1190476190.4761906</v>
          </cell>
          <cell r="BC997">
            <v>17719926286.857143</v>
          </cell>
          <cell r="BD997">
            <v>0</v>
          </cell>
          <cell r="BE997">
            <v>0</v>
          </cell>
          <cell r="BF997">
            <v>0</v>
          </cell>
          <cell r="BG997">
            <v>1242857142.8571429</v>
          </cell>
          <cell r="BH997">
            <v>0</v>
          </cell>
          <cell r="BI997">
            <v>475714285.71428573</v>
          </cell>
          <cell r="BJ997">
            <v>261864643.04761904</v>
          </cell>
          <cell r="BK997">
            <v>68571428.571428567</v>
          </cell>
          <cell r="BL997">
            <v>4300000000</v>
          </cell>
          <cell r="BM997">
            <v>2713015492.1904764</v>
          </cell>
          <cell r="BN997">
            <v>800000000</v>
          </cell>
          <cell r="BO997">
            <v>952238095.23809528</v>
          </cell>
          <cell r="BP997">
            <v>0</v>
          </cell>
          <cell r="BQ997">
            <v>0</v>
          </cell>
          <cell r="BR997">
            <v>218095238.09523809</v>
          </cell>
          <cell r="BS997">
            <v>0</v>
          </cell>
          <cell r="BT997">
            <v>0</v>
          </cell>
          <cell r="BU997">
            <v>985714285.71428573</v>
          </cell>
          <cell r="BV997">
            <v>0</v>
          </cell>
          <cell r="BW997">
            <v>542380952.38095236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304607643.52380955</v>
          </cell>
          <cell r="CH997">
            <v>379419367.80952382</v>
          </cell>
          <cell r="CI997">
            <v>0</v>
          </cell>
          <cell r="CJ997"/>
          <cell r="CK997"/>
          <cell r="CL997"/>
          <cell r="CM997"/>
          <cell r="CN997"/>
          <cell r="CO997"/>
          <cell r="CP997"/>
          <cell r="CQ997">
            <v>1753932945779.4756</v>
          </cell>
          <cell r="CR997">
            <v>1047261291669.4761</v>
          </cell>
          <cell r="CS997">
            <v>706671654110.00024</v>
          </cell>
        </row>
        <row r="998">
          <cell r="B998">
            <v>44338</v>
          </cell>
          <cell r="C998">
            <v>168177833600.86365</v>
          </cell>
          <cell r="D998">
            <v>358060337025.95453</v>
          </cell>
          <cell r="E998">
            <v>203765617648.95456</v>
          </cell>
          <cell r="F998">
            <v>23818181818.18182</v>
          </cell>
          <cell r="G998">
            <v>5000000000</v>
          </cell>
          <cell r="H998">
            <v>104004115666</v>
          </cell>
          <cell r="I998">
            <v>0</v>
          </cell>
          <cell r="J998">
            <v>83998803140.318176</v>
          </cell>
          <cell r="K998">
            <v>57841701394.545456</v>
          </cell>
          <cell r="L998">
            <v>29249416272.727272</v>
          </cell>
          <cell r="M998">
            <v>85855471677</v>
          </cell>
          <cell r="N998">
            <v>9500000000</v>
          </cell>
          <cell r="O998">
            <v>12604404408.227272</v>
          </cell>
          <cell r="P998">
            <v>0</v>
          </cell>
          <cell r="Q998">
            <v>5523633602.727273</v>
          </cell>
          <cell r="R998">
            <v>196443674942.54544</v>
          </cell>
          <cell r="S998">
            <v>5588743879.090909</v>
          </cell>
          <cell r="T998">
            <v>6508156935.5</v>
          </cell>
          <cell r="U998">
            <v>3227272727.2727275</v>
          </cell>
          <cell r="V998">
            <v>6657140642.909091</v>
          </cell>
          <cell r="W998">
            <v>1200000000</v>
          </cell>
          <cell r="X998">
            <v>315909090.90909094</v>
          </cell>
          <cell r="Y998">
            <v>315909090.90909094</v>
          </cell>
          <cell r="Z998">
            <v>353181818.18181819</v>
          </cell>
          <cell r="AA998">
            <v>51905474736.86364</v>
          </cell>
          <cell r="AB998">
            <v>0</v>
          </cell>
          <cell r="AC998">
            <v>2431818.1818181816</v>
          </cell>
          <cell r="AD998">
            <v>141078128712</v>
          </cell>
          <cell r="AE998">
            <v>774545454.5454545</v>
          </cell>
          <cell r="AF998">
            <v>159090909.09090909</v>
          </cell>
          <cell r="AG998">
            <v>404545454.54545456</v>
          </cell>
          <cell r="AH998">
            <v>17162420289.40909</v>
          </cell>
          <cell r="AI998">
            <v>0</v>
          </cell>
          <cell r="AJ998">
            <v>386363636.36363637</v>
          </cell>
          <cell r="AK998">
            <v>1587091817.7272727</v>
          </cell>
          <cell r="AL998">
            <v>0</v>
          </cell>
          <cell r="AM998">
            <v>311363636.36363637</v>
          </cell>
          <cell r="AN998">
            <v>131392682.27272727</v>
          </cell>
          <cell r="AO998">
            <v>123171598956.54546</v>
          </cell>
          <cell r="AP998">
            <v>3672727272.7272725</v>
          </cell>
          <cell r="AQ998">
            <v>3305949642.5454545</v>
          </cell>
          <cell r="AR998">
            <v>3018909090.909091</v>
          </cell>
          <cell r="AS998">
            <v>0</v>
          </cell>
          <cell r="AT998">
            <v>196045454.54545453</v>
          </cell>
          <cell r="AU998">
            <v>0</v>
          </cell>
          <cell r="AV998">
            <v>183700713.90909091</v>
          </cell>
          <cell r="AW998">
            <v>4164397625</v>
          </cell>
          <cell r="AX998">
            <v>938636363.63636363</v>
          </cell>
          <cell r="AY998">
            <v>350000000</v>
          </cell>
          <cell r="AZ998">
            <v>310000000</v>
          </cell>
          <cell r="BA998">
            <v>600000000.00000024</v>
          </cell>
          <cell r="BB998">
            <v>1181818181.8181818</v>
          </cell>
          <cell r="BC998">
            <v>17736160053.090908</v>
          </cell>
          <cell r="BD998">
            <v>0</v>
          </cell>
          <cell r="BE998">
            <v>0</v>
          </cell>
          <cell r="BF998">
            <v>0</v>
          </cell>
          <cell r="BG998">
            <v>1263636363.6363637</v>
          </cell>
          <cell r="BH998">
            <v>0</v>
          </cell>
          <cell r="BI998">
            <v>467727272.72727275</v>
          </cell>
          <cell r="BJ998">
            <v>262448939.63636363</v>
          </cell>
          <cell r="BK998">
            <v>68636363.63636364</v>
          </cell>
          <cell r="BL998">
            <v>4300000000</v>
          </cell>
          <cell r="BM998">
            <v>2695737469.909091</v>
          </cell>
          <cell r="BN998">
            <v>800000000</v>
          </cell>
          <cell r="BO998">
            <v>952909090.90909088</v>
          </cell>
          <cell r="BP998">
            <v>0</v>
          </cell>
          <cell r="BQ998">
            <v>0</v>
          </cell>
          <cell r="BR998">
            <v>218181818.18181819</v>
          </cell>
          <cell r="BS998">
            <v>0</v>
          </cell>
          <cell r="BT998">
            <v>0</v>
          </cell>
          <cell r="BU998">
            <v>986363636.36363637</v>
          </cell>
          <cell r="BV998">
            <v>0</v>
          </cell>
          <cell r="BW998">
            <v>539090909.09090912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304760136.59090906</v>
          </cell>
          <cell r="CH998">
            <v>383806541.81818181</v>
          </cell>
          <cell r="CI998">
            <v>0</v>
          </cell>
          <cell r="CJ998"/>
          <cell r="CK998"/>
          <cell r="CL998"/>
          <cell r="CM998"/>
          <cell r="CN998"/>
          <cell r="CO998"/>
          <cell r="CP998"/>
          <cell r="CQ998">
            <v>1753985596427.4092</v>
          </cell>
          <cell r="CR998">
            <v>1047657192402.1815</v>
          </cell>
          <cell r="CS998">
            <v>706328404025.22729</v>
          </cell>
        </row>
        <row r="999">
          <cell r="B999">
            <v>44339</v>
          </cell>
          <cell r="C999">
            <v>169141423407.78262</v>
          </cell>
          <cell r="D999">
            <v>358056469749.82611</v>
          </cell>
          <cell r="E999">
            <v>203715198770.91306</v>
          </cell>
          <cell r="F999">
            <v>23826086956.52174</v>
          </cell>
          <cell r="G999">
            <v>5000000000</v>
          </cell>
          <cell r="H999">
            <v>104078224341.17392</v>
          </cell>
          <cell r="I999">
            <v>0</v>
          </cell>
          <cell r="J999">
            <v>83711440016.434784</v>
          </cell>
          <cell r="K999">
            <v>57938448055.91304</v>
          </cell>
          <cell r="L999">
            <v>29259297695.652172</v>
          </cell>
          <cell r="M999">
            <v>85558918650.565216</v>
          </cell>
          <cell r="N999">
            <v>9500000000</v>
          </cell>
          <cell r="O999">
            <v>12730903680.26087</v>
          </cell>
          <cell r="P999">
            <v>0</v>
          </cell>
          <cell r="Q999">
            <v>5552952537.652174</v>
          </cell>
          <cell r="R999">
            <v>195560182453</v>
          </cell>
          <cell r="S999">
            <v>5586384278.608696</v>
          </cell>
          <cell r="T999">
            <v>6528611081.608696</v>
          </cell>
          <cell r="U999">
            <v>3239130434.7826085</v>
          </cell>
          <cell r="V999">
            <v>6661363812.173913</v>
          </cell>
          <cell r="W999">
            <v>1200000000</v>
          </cell>
          <cell r="X999">
            <v>316086956.52173913</v>
          </cell>
          <cell r="Y999">
            <v>316086956.52173913</v>
          </cell>
          <cell r="Z999">
            <v>352608695.65217394</v>
          </cell>
          <cell r="AA999">
            <v>51972198887.130432</v>
          </cell>
          <cell r="AB999">
            <v>0</v>
          </cell>
          <cell r="AC999">
            <v>2326086.9565217393</v>
          </cell>
          <cell r="AD999">
            <v>141314890880.82608</v>
          </cell>
          <cell r="AE999">
            <v>774782608.69565213</v>
          </cell>
          <cell r="AF999">
            <v>159130434.78260869</v>
          </cell>
          <cell r="AG999">
            <v>404782608.69565219</v>
          </cell>
          <cell r="AH999">
            <v>17155484537.52174</v>
          </cell>
          <cell r="AI999">
            <v>0</v>
          </cell>
          <cell r="AJ999">
            <v>382608695.65217394</v>
          </cell>
          <cell r="AK999">
            <v>1588843488.2173913</v>
          </cell>
          <cell r="AL999">
            <v>0</v>
          </cell>
          <cell r="AM999">
            <v>310869565.21739131</v>
          </cell>
          <cell r="AN999">
            <v>132120296.17391305</v>
          </cell>
          <cell r="AO999">
            <v>123126026649.95653</v>
          </cell>
          <cell r="AP999">
            <v>3669565217.3913045</v>
          </cell>
          <cell r="AQ999">
            <v>3302250445.0869565</v>
          </cell>
          <cell r="AR999">
            <v>3026782608.695652</v>
          </cell>
          <cell r="AS999">
            <v>0</v>
          </cell>
          <cell r="AT999">
            <v>196086956.52173913</v>
          </cell>
          <cell r="AU999">
            <v>0</v>
          </cell>
          <cell r="AV999">
            <v>179356840.39130434</v>
          </cell>
          <cell r="AW999">
            <v>4141670544.5652175</v>
          </cell>
          <cell r="AX999">
            <v>936956521.73913038</v>
          </cell>
          <cell r="AY999">
            <v>350000000</v>
          </cell>
          <cell r="AZ999">
            <v>310000000</v>
          </cell>
          <cell r="BA999">
            <v>600000000.00000024</v>
          </cell>
          <cell r="BB999">
            <v>1173913043.4782608</v>
          </cell>
          <cell r="BC999">
            <v>17750982187.47826</v>
          </cell>
          <cell r="BD999">
            <v>0</v>
          </cell>
          <cell r="BE999">
            <v>0</v>
          </cell>
          <cell r="BF999">
            <v>0</v>
          </cell>
          <cell r="BG999">
            <v>1282608695.652174</v>
          </cell>
          <cell r="BH999">
            <v>0</v>
          </cell>
          <cell r="BI999">
            <v>460434782.60869563</v>
          </cell>
          <cell r="BJ999">
            <v>262982427.82608697</v>
          </cell>
          <cell r="BK999">
            <v>68695652.173913047</v>
          </cell>
          <cell r="BL999">
            <v>4300000000</v>
          </cell>
          <cell r="BM999">
            <v>2679961884.347826</v>
          </cell>
          <cell r="BN999">
            <v>800000000</v>
          </cell>
          <cell r="BO999">
            <v>953521739.13043475</v>
          </cell>
          <cell r="BP999">
            <v>0</v>
          </cell>
          <cell r="BQ999">
            <v>0</v>
          </cell>
          <cell r="BR999">
            <v>218260869.56521741</v>
          </cell>
          <cell r="BS999">
            <v>0</v>
          </cell>
          <cell r="BT999">
            <v>0</v>
          </cell>
          <cell r="BU999">
            <v>986956521.73913038</v>
          </cell>
          <cell r="BV999">
            <v>0</v>
          </cell>
          <cell r="BW999">
            <v>536086956.52173913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304899369.39130437</v>
          </cell>
          <cell r="CH999">
            <v>387812222.43478262</v>
          </cell>
          <cell r="CI999">
            <v>0</v>
          </cell>
          <cell r="CJ999"/>
          <cell r="CK999"/>
          <cell r="CL999"/>
          <cell r="CM999"/>
          <cell r="CN999"/>
          <cell r="CO999"/>
          <cell r="CP999"/>
          <cell r="CQ999">
            <v>1754033668758.1299</v>
          </cell>
          <cell r="CR999">
            <v>1048018666984.2177</v>
          </cell>
          <cell r="CS999">
            <v>706015001773.91309</v>
          </cell>
        </row>
        <row r="1000">
          <cell r="B1000">
            <v>44340</v>
          </cell>
          <cell r="C1000">
            <v>170024714064.125</v>
          </cell>
          <cell r="D1000">
            <v>358052924746.70831</v>
          </cell>
          <cell r="E1000">
            <v>203668981466.04166</v>
          </cell>
          <cell r="F1000">
            <v>23833333333.333332</v>
          </cell>
          <cell r="G1000">
            <v>5000000000</v>
          </cell>
          <cell r="H1000">
            <v>104146157293.41667</v>
          </cell>
          <cell r="I1000">
            <v>0</v>
          </cell>
          <cell r="J1000">
            <v>83448023819.541672</v>
          </cell>
          <cell r="K1000">
            <v>58027132495.5</v>
          </cell>
          <cell r="L1000">
            <v>29268355666.666668</v>
          </cell>
          <cell r="M1000">
            <v>85287078376.333328</v>
          </cell>
          <cell r="N1000">
            <v>9500000000</v>
          </cell>
          <cell r="O1000">
            <v>12846861346.291666</v>
          </cell>
          <cell r="P1000">
            <v>0</v>
          </cell>
          <cell r="Q1000">
            <v>5579828228</v>
          </cell>
          <cell r="R1000">
            <v>194750314337.58334</v>
          </cell>
          <cell r="S1000">
            <v>5584221311.5</v>
          </cell>
          <cell r="T1000">
            <v>6547360715.541667</v>
          </cell>
          <cell r="U1000">
            <v>3250000000</v>
          </cell>
          <cell r="V1000">
            <v>6665235050.666667</v>
          </cell>
          <cell r="W1000">
            <v>1200000000</v>
          </cell>
          <cell r="X1000">
            <v>316250000</v>
          </cell>
          <cell r="Y1000">
            <v>316250000</v>
          </cell>
          <cell r="Z1000">
            <v>352083333.33333331</v>
          </cell>
          <cell r="AA1000">
            <v>52033362691.541664</v>
          </cell>
          <cell r="AB1000">
            <v>0</v>
          </cell>
          <cell r="AC1000">
            <v>2229166.6666666665</v>
          </cell>
          <cell r="AD1000">
            <v>141531922868.91666</v>
          </cell>
          <cell r="AE1000">
            <v>775000000</v>
          </cell>
          <cell r="AF1000">
            <v>159166666.66666666</v>
          </cell>
          <cell r="AG1000">
            <v>405000000</v>
          </cell>
          <cell r="AH1000">
            <v>17149126764.958334</v>
          </cell>
          <cell r="AI1000">
            <v>0</v>
          </cell>
          <cell r="AJ1000">
            <v>379166666.66666669</v>
          </cell>
          <cell r="AK1000">
            <v>1590449186.1666667</v>
          </cell>
          <cell r="AL1000">
            <v>0</v>
          </cell>
          <cell r="AM1000">
            <v>310416666.66666669</v>
          </cell>
          <cell r="AN1000">
            <v>132787275.58333333</v>
          </cell>
          <cell r="AO1000">
            <v>123084252035.58333</v>
          </cell>
          <cell r="AP1000">
            <v>3666666666.6666665</v>
          </cell>
          <cell r="AQ1000">
            <v>3298859514.0833335</v>
          </cell>
          <cell r="AR1000">
            <v>3034000000</v>
          </cell>
          <cell r="AS1000">
            <v>0</v>
          </cell>
          <cell r="AT1000">
            <v>196125000</v>
          </cell>
          <cell r="AU1000">
            <v>0</v>
          </cell>
          <cell r="AV1000">
            <v>175374956.33333334</v>
          </cell>
          <cell r="AW1000">
            <v>4120837387.5</v>
          </cell>
          <cell r="AX1000">
            <v>935416666.66666663</v>
          </cell>
          <cell r="AY1000">
            <v>350000000</v>
          </cell>
          <cell r="AZ1000">
            <v>310000000</v>
          </cell>
          <cell r="BA1000">
            <v>600000000.00000024</v>
          </cell>
          <cell r="BB1000">
            <v>1166666666.6666667</v>
          </cell>
          <cell r="BC1000">
            <v>17764569144</v>
          </cell>
          <cell r="BD1000">
            <v>0</v>
          </cell>
          <cell r="BE1000">
            <v>0</v>
          </cell>
          <cell r="BF1000">
            <v>0</v>
          </cell>
          <cell r="BG1000">
            <v>1300000000</v>
          </cell>
          <cell r="BH1000">
            <v>0</v>
          </cell>
          <cell r="BI1000">
            <v>453750000</v>
          </cell>
          <cell r="BJ1000">
            <v>263471458.66666666</v>
          </cell>
          <cell r="BK1000">
            <v>68750000</v>
          </cell>
          <cell r="BL1000">
            <v>4300000000</v>
          </cell>
          <cell r="BM1000">
            <v>2665500930.9166665</v>
          </cell>
          <cell r="BN1000">
            <v>800000000</v>
          </cell>
          <cell r="BO1000">
            <v>954083333.33333337</v>
          </cell>
          <cell r="BP1000">
            <v>0</v>
          </cell>
          <cell r="BQ1000">
            <v>0</v>
          </cell>
          <cell r="BR1000">
            <v>218333333.33333334</v>
          </cell>
          <cell r="BS1000">
            <v>0</v>
          </cell>
          <cell r="BT1000">
            <v>0</v>
          </cell>
          <cell r="BU1000">
            <v>987500000</v>
          </cell>
          <cell r="BV1000">
            <v>0</v>
          </cell>
          <cell r="BW1000">
            <v>533333333.33333331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305026999.45833331</v>
          </cell>
          <cell r="CH1000">
            <v>391484096.33333331</v>
          </cell>
          <cell r="CI1000">
            <v>0</v>
          </cell>
          <cell r="CJ1000"/>
          <cell r="CK1000"/>
          <cell r="CL1000"/>
          <cell r="CM1000"/>
          <cell r="CN1000"/>
          <cell r="CO1000"/>
          <cell r="CP1000"/>
          <cell r="CQ1000">
            <v>1754077735061.2917</v>
          </cell>
          <cell r="CR1000">
            <v>1048350018684.4166</v>
          </cell>
          <cell r="CS1000">
            <v>705727716376.87488</v>
          </cell>
        </row>
        <row r="1001">
          <cell r="B1001">
            <v>44341</v>
          </cell>
          <cell r="C1001">
            <v>170837341467.95999</v>
          </cell>
          <cell r="D1001">
            <v>358049663343.84003</v>
          </cell>
          <cell r="E1001">
            <v>203626461545.56</v>
          </cell>
          <cell r="F1001">
            <v>23840000000</v>
          </cell>
          <cell r="G1001">
            <v>5000000000</v>
          </cell>
          <cell r="H1001">
            <v>104208655609.48</v>
          </cell>
          <cell r="I1001">
            <v>0</v>
          </cell>
          <cell r="J1001">
            <v>83205680918.399994</v>
          </cell>
          <cell r="K1001">
            <v>58108722179.919998</v>
          </cell>
          <cell r="L1001">
            <v>29276689000</v>
          </cell>
          <cell r="M1001">
            <v>85036985324.039993</v>
          </cell>
          <cell r="N1001">
            <v>9500000000</v>
          </cell>
          <cell r="O1001">
            <v>12953542399.040001</v>
          </cell>
          <cell r="P1001">
            <v>0</v>
          </cell>
          <cell r="Q1001">
            <v>5604553863.1199999</v>
          </cell>
          <cell r="R1001">
            <v>194005235671.39999</v>
          </cell>
          <cell r="S1001">
            <v>5582231381.7600002</v>
          </cell>
          <cell r="T1001">
            <v>6564610378.7600002</v>
          </cell>
          <cell r="U1001">
            <v>3260000000</v>
          </cell>
          <cell r="V1001">
            <v>6668796590.0799999</v>
          </cell>
          <cell r="W1001">
            <v>1200000000</v>
          </cell>
          <cell r="X1001">
            <v>316400000</v>
          </cell>
          <cell r="Y1001">
            <v>316400000</v>
          </cell>
          <cell r="Z1001">
            <v>351600000</v>
          </cell>
          <cell r="AA1001">
            <v>52089633391.599998</v>
          </cell>
          <cell r="AB1001">
            <v>0</v>
          </cell>
          <cell r="AC1001">
            <v>2140000</v>
          </cell>
          <cell r="AD1001">
            <v>141731592297.95999</v>
          </cell>
          <cell r="AE1001">
            <v>775200000</v>
          </cell>
          <cell r="AF1001">
            <v>159200000</v>
          </cell>
          <cell r="AG1001">
            <v>405200000</v>
          </cell>
          <cell r="AH1001">
            <v>17143277614.200001</v>
          </cell>
          <cell r="AI1001">
            <v>0</v>
          </cell>
          <cell r="AJ1001">
            <v>376000000</v>
          </cell>
          <cell r="AK1001">
            <v>1591926428.28</v>
          </cell>
          <cell r="AL1001">
            <v>0</v>
          </cell>
          <cell r="AM1001">
            <v>310000000</v>
          </cell>
          <cell r="AN1001">
            <v>133400896.64</v>
          </cell>
          <cell r="AO1001">
            <v>123045819390.36</v>
          </cell>
          <cell r="AP1001">
            <v>3664000000</v>
          </cell>
          <cell r="AQ1001">
            <v>3295739857.5599999</v>
          </cell>
          <cell r="AR1001">
            <v>3040640000</v>
          </cell>
          <cell r="AS1001">
            <v>0</v>
          </cell>
          <cell r="AT1001">
            <v>196160000</v>
          </cell>
          <cell r="AU1001">
            <v>0</v>
          </cell>
          <cell r="AV1001">
            <v>171711623</v>
          </cell>
          <cell r="AW1001">
            <v>4101670883</v>
          </cell>
          <cell r="AX1001">
            <v>934000000</v>
          </cell>
          <cell r="AY1001">
            <v>350000000</v>
          </cell>
          <cell r="AZ1001">
            <v>310000000</v>
          </cell>
          <cell r="BA1001">
            <v>600000000.00000024</v>
          </cell>
          <cell r="BB1001">
            <v>1160000000</v>
          </cell>
          <cell r="BC1001">
            <v>17777069144</v>
          </cell>
          <cell r="BD1001">
            <v>0</v>
          </cell>
          <cell r="BE1001">
            <v>0</v>
          </cell>
          <cell r="BF1001">
            <v>0</v>
          </cell>
          <cell r="BG1001">
            <v>1316000000</v>
          </cell>
          <cell r="BH1001">
            <v>0</v>
          </cell>
          <cell r="BI1001">
            <v>447600000</v>
          </cell>
          <cell r="BJ1001">
            <v>263921367.03999999</v>
          </cell>
          <cell r="BK1001">
            <v>68800000</v>
          </cell>
          <cell r="BL1001">
            <v>4300000000</v>
          </cell>
          <cell r="BM1001">
            <v>2652196853.7600002</v>
          </cell>
          <cell r="BN1001">
            <v>800000000</v>
          </cell>
          <cell r="BO1001">
            <v>954600000</v>
          </cell>
          <cell r="BP1001">
            <v>0</v>
          </cell>
          <cell r="BQ1001">
            <v>0</v>
          </cell>
          <cell r="BR1001">
            <v>218400000</v>
          </cell>
          <cell r="BS1001">
            <v>0</v>
          </cell>
          <cell r="BT1001">
            <v>0</v>
          </cell>
          <cell r="BU1001">
            <v>988000000</v>
          </cell>
          <cell r="BV1001">
            <v>0</v>
          </cell>
          <cell r="BW1001">
            <v>530800000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305144419.12</v>
          </cell>
          <cell r="CH1001">
            <v>394862220.31999999</v>
          </cell>
          <cell r="CI1001">
            <v>0</v>
          </cell>
          <cell r="CJ1001"/>
          <cell r="CK1001"/>
          <cell r="CL1001"/>
          <cell r="CM1001"/>
          <cell r="CN1001"/>
          <cell r="CO1001"/>
          <cell r="CP1001"/>
          <cell r="CQ1001">
            <v>1754118276060.2007</v>
          </cell>
          <cell r="CR1001">
            <v>1048654862248.5999</v>
          </cell>
          <cell r="CS1001">
            <v>705463413811.6001</v>
          </cell>
        </row>
        <row r="1002">
          <cell r="B1002">
            <v>44342</v>
          </cell>
          <cell r="C1002">
            <v>170450428882.76923</v>
          </cell>
          <cell r="D1002">
            <v>358039443618.5769</v>
          </cell>
          <cell r="E1002">
            <v>203810633947</v>
          </cell>
          <cell r="F1002">
            <v>23846153846.153847</v>
          </cell>
          <cell r="G1002">
            <v>5000000000</v>
          </cell>
          <cell r="H1002">
            <v>104269632632.73077</v>
          </cell>
          <cell r="I1002">
            <v>0</v>
          </cell>
          <cell r="J1002">
            <v>83062606997.230774</v>
          </cell>
          <cell r="K1002">
            <v>58233395332.846153</v>
          </cell>
          <cell r="L1002">
            <v>29284381307.692307</v>
          </cell>
          <cell r="M1002">
            <v>84806250975.884613</v>
          </cell>
          <cell r="N1002">
            <v>9500000000</v>
          </cell>
          <cell r="O1002">
            <v>13097882695.115385</v>
          </cell>
          <cell r="P1002">
            <v>0</v>
          </cell>
          <cell r="Q1002">
            <v>5634764192.0769234</v>
          </cell>
          <cell r="R1002">
            <v>192664429775.19232</v>
          </cell>
          <cell r="S1002">
            <v>5580394523.5384617</v>
          </cell>
          <cell r="T1002">
            <v>6587464273.5384617</v>
          </cell>
          <cell r="U1002">
            <v>3269230769.2307692</v>
          </cell>
          <cell r="V1002">
            <v>6672084164.9230766</v>
          </cell>
          <cell r="W1002">
            <v>1200000000</v>
          </cell>
          <cell r="X1002">
            <v>316538461.53846157</v>
          </cell>
          <cell r="Y1002">
            <v>316538461.53846157</v>
          </cell>
          <cell r="Z1002">
            <v>351153846.15384614</v>
          </cell>
          <cell r="AA1002">
            <v>51955287582.5</v>
          </cell>
          <cell r="AB1002">
            <v>0</v>
          </cell>
          <cell r="AC1002">
            <v>2057692.3076923077</v>
          </cell>
          <cell r="AD1002">
            <v>141205487588.69232</v>
          </cell>
          <cell r="AE1002">
            <v>775384615.38461542</v>
          </cell>
          <cell r="AF1002">
            <v>159230769.23076922</v>
          </cell>
          <cell r="AG1002">
            <v>405384615.38461536</v>
          </cell>
          <cell r="AH1002">
            <v>17137942297.692308</v>
          </cell>
          <cell r="AI1002">
            <v>0</v>
          </cell>
          <cell r="AJ1002">
            <v>373076923.07692307</v>
          </cell>
          <cell r="AK1002">
            <v>1596323704.2692308</v>
          </cell>
          <cell r="AL1002">
            <v>0</v>
          </cell>
          <cell r="AM1002">
            <v>309615384.61538464</v>
          </cell>
          <cell r="AN1002">
            <v>133967316.07692307</v>
          </cell>
          <cell r="AO1002">
            <v>123131463017.57692</v>
          </cell>
          <cell r="AP1002">
            <v>3661538461.5384617</v>
          </cell>
          <cell r="AQ1002">
            <v>3294895602.5384617</v>
          </cell>
          <cell r="AR1002">
            <v>3054461538.4615383</v>
          </cell>
          <cell r="AS1002">
            <v>0</v>
          </cell>
          <cell r="AT1002">
            <v>196192307.69230768</v>
          </cell>
          <cell r="AU1002">
            <v>0</v>
          </cell>
          <cell r="AV1002">
            <v>167684252.88461539</v>
          </cell>
          <cell r="AW1002">
            <v>4081818496.4615383</v>
          </cell>
          <cell r="AX1002">
            <v>936346153.84615386</v>
          </cell>
          <cell r="AY1002">
            <v>350000000</v>
          </cell>
          <cell r="AZ1002">
            <v>310000000</v>
          </cell>
          <cell r="BA1002">
            <v>600000000.00000024</v>
          </cell>
          <cell r="BB1002">
            <v>1153846153.8461537</v>
          </cell>
          <cell r="BC1002">
            <v>17789489561.53846</v>
          </cell>
          <cell r="BD1002">
            <v>0</v>
          </cell>
          <cell r="BE1002">
            <v>0</v>
          </cell>
          <cell r="BF1002">
            <v>0</v>
          </cell>
          <cell r="BG1002">
            <v>1311538461.5384614</v>
          </cell>
          <cell r="BH1002">
            <v>0</v>
          </cell>
          <cell r="BI1002">
            <v>441923076.92307693</v>
          </cell>
          <cell r="BJ1002">
            <v>264336667.07692307</v>
          </cell>
          <cell r="BK1002">
            <v>68846153.84615384</v>
          </cell>
          <cell r="BL1002">
            <v>4300000000</v>
          </cell>
          <cell r="BM1002">
            <v>2642233521.6153846</v>
          </cell>
          <cell r="BN1002">
            <v>801923076.92307687</v>
          </cell>
          <cell r="BO1002">
            <v>956346153.84615386</v>
          </cell>
          <cell r="BP1002">
            <v>0</v>
          </cell>
          <cell r="BQ1002">
            <v>0</v>
          </cell>
          <cell r="BR1002">
            <v>218461538.46153846</v>
          </cell>
          <cell r="BS1002">
            <v>0</v>
          </cell>
          <cell r="BT1002">
            <v>0</v>
          </cell>
          <cell r="BU1002">
            <v>988461538.46153843</v>
          </cell>
          <cell r="BV1002">
            <v>0</v>
          </cell>
          <cell r="BW1002">
            <v>528461538.46153843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305501877.65384614</v>
          </cell>
          <cell r="CH1002">
            <v>393136750.30769229</v>
          </cell>
          <cell r="CI1002">
            <v>0</v>
          </cell>
          <cell r="CJ1002"/>
          <cell r="CK1002"/>
          <cell r="CL1002"/>
          <cell r="CM1002"/>
          <cell r="CN1002"/>
          <cell r="CO1002"/>
          <cell r="CP1002"/>
          <cell r="CQ1002">
            <v>1751996073094.4619</v>
          </cell>
          <cell r="CR1002">
            <v>1046469495770.923</v>
          </cell>
          <cell r="CS1002">
            <v>705526577323.53833</v>
          </cell>
        </row>
        <row r="1003">
          <cell r="B1003">
            <v>44343</v>
          </cell>
          <cell r="C1003">
            <v>169962546859.44446</v>
          </cell>
          <cell r="D1003">
            <v>357568388317.40741</v>
          </cell>
          <cell r="E1003">
            <v>203847756540.92593</v>
          </cell>
          <cell r="F1003">
            <v>23851851851.851852</v>
          </cell>
          <cell r="G1003">
            <v>5000000000</v>
          </cell>
          <cell r="H1003">
            <v>104326092839.44444</v>
          </cell>
          <cell r="I1003">
            <v>0</v>
          </cell>
          <cell r="J1003">
            <v>82777756501.555557</v>
          </cell>
          <cell r="K1003">
            <v>58348833437.40741</v>
          </cell>
          <cell r="L1003">
            <v>29302614925.925926</v>
          </cell>
          <cell r="M1003">
            <v>84592608060.925919</v>
          </cell>
          <cell r="N1003">
            <v>9500000000</v>
          </cell>
          <cell r="O1003">
            <v>13220420006.296297</v>
          </cell>
          <cell r="P1003">
            <v>0</v>
          </cell>
          <cell r="Q1003">
            <v>5658847830</v>
          </cell>
          <cell r="R1003">
            <v>190867387278.7037</v>
          </cell>
          <cell r="S1003">
            <v>5578693728.8888893</v>
          </cell>
          <cell r="T1003">
            <v>6603069731.666667</v>
          </cell>
          <cell r="U1003">
            <v>3277777777.7777777</v>
          </cell>
          <cell r="V1003">
            <v>6675128215.7037039</v>
          </cell>
          <cell r="W1003">
            <v>1200000000</v>
          </cell>
          <cell r="X1003">
            <v>316666666.66666669</v>
          </cell>
          <cell r="Y1003">
            <v>316666666.66666669</v>
          </cell>
          <cell r="Z1003">
            <v>350740740.74074072</v>
          </cell>
          <cell r="AA1003">
            <v>51967930351.851852</v>
          </cell>
          <cell r="AB1003">
            <v>0</v>
          </cell>
          <cell r="AC1003">
            <v>1981481.4814814816</v>
          </cell>
          <cell r="AD1003">
            <v>140914649894.92593</v>
          </cell>
          <cell r="AE1003">
            <v>775555555.55555558</v>
          </cell>
          <cell r="AF1003">
            <v>159259259.25925925</v>
          </cell>
          <cell r="AG1003">
            <v>406111111.1111111</v>
          </cell>
          <cell r="AH1003">
            <v>17133002189.814816</v>
          </cell>
          <cell r="AI1003">
            <v>0</v>
          </cell>
          <cell r="AJ1003">
            <v>370370370.37037039</v>
          </cell>
          <cell r="AK1003">
            <v>1602247107.9629629</v>
          </cell>
          <cell r="AL1003">
            <v>0</v>
          </cell>
          <cell r="AM1003">
            <v>309259259.25925928</v>
          </cell>
          <cell r="AN1003">
            <v>134491778.51851851</v>
          </cell>
          <cell r="AO1003">
            <v>123225577487.22223</v>
          </cell>
          <cell r="AP1003">
            <v>3659259259.2592592</v>
          </cell>
          <cell r="AQ1003">
            <v>3294113884.9259257</v>
          </cell>
          <cell r="AR1003">
            <v>3061703703.7037039</v>
          </cell>
          <cell r="AS1003">
            <v>0</v>
          </cell>
          <cell r="AT1003">
            <v>196222222.22222221</v>
          </cell>
          <cell r="AU1003">
            <v>0</v>
          </cell>
          <cell r="AV1003">
            <v>162807058.33333334</v>
          </cell>
          <cell r="AW1003">
            <v>4039670924.6666665</v>
          </cell>
          <cell r="AX1003">
            <v>938518518.51851857</v>
          </cell>
          <cell r="AY1003">
            <v>350000000</v>
          </cell>
          <cell r="AZ1003">
            <v>310000000</v>
          </cell>
          <cell r="BA1003">
            <v>600000000.00000024</v>
          </cell>
          <cell r="BB1003">
            <v>1148148148.1481481</v>
          </cell>
          <cell r="BC1003">
            <v>17800989948.148148</v>
          </cell>
          <cell r="BD1003">
            <v>0</v>
          </cell>
          <cell r="BE1003">
            <v>0</v>
          </cell>
          <cell r="BF1003">
            <v>0</v>
          </cell>
          <cell r="BG1003">
            <v>1307407407.4074075</v>
          </cell>
          <cell r="BH1003">
            <v>0</v>
          </cell>
          <cell r="BI1003">
            <v>425555555.55555558</v>
          </cell>
          <cell r="BJ1003">
            <v>264721204.14814815</v>
          </cell>
          <cell r="BK1003">
            <v>68888888.888888896</v>
          </cell>
          <cell r="BL1003">
            <v>4300000000</v>
          </cell>
          <cell r="BM1003">
            <v>2633008214.0740743</v>
          </cell>
          <cell r="BN1003">
            <v>803703703.70370376</v>
          </cell>
          <cell r="BO1003">
            <v>957962962.96296299</v>
          </cell>
          <cell r="BP1003">
            <v>0</v>
          </cell>
          <cell r="BQ1003">
            <v>0</v>
          </cell>
          <cell r="BR1003">
            <v>218518518.51851851</v>
          </cell>
          <cell r="BS1003">
            <v>0</v>
          </cell>
          <cell r="BT1003">
            <v>0</v>
          </cell>
          <cell r="BU1003">
            <v>988888888.88888884</v>
          </cell>
          <cell r="BV1003">
            <v>0</v>
          </cell>
          <cell r="BW1003">
            <v>526296296.2962963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305462487.4074074</v>
          </cell>
          <cell r="CH1003">
            <v>391539092.8888889</v>
          </cell>
          <cell r="CI1003">
            <v>0</v>
          </cell>
          <cell r="CJ1003"/>
          <cell r="CK1003"/>
          <cell r="CL1003"/>
          <cell r="CM1003"/>
          <cell r="CN1003"/>
          <cell r="CO1003"/>
          <cell r="CP1003"/>
          <cell r="CQ1003">
            <v>1748897670714.0005</v>
          </cell>
          <cell r="CR1003">
            <v>1044074674958.2594</v>
          </cell>
          <cell r="CS1003">
            <v>704822995755.74084</v>
          </cell>
        </row>
        <row r="1004">
          <cell r="B1004">
            <v>44344</v>
          </cell>
          <cell r="C1004">
            <v>169509513552.07144</v>
          </cell>
          <cell r="D1004">
            <v>357130979823.46429</v>
          </cell>
          <cell r="E1004">
            <v>203882227521</v>
          </cell>
          <cell r="F1004">
            <v>23857142857.142857</v>
          </cell>
          <cell r="G1004">
            <v>5000000000</v>
          </cell>
          <cell r="H1004">
            <v>104378520174.25</v>
          </cell>
          <cell r="I1004">
            <v>0</v>
          </cell>
          <cell r="J1004">
            <v>82498431041.285721</v>
          </cell>
          <cell r="K1004">
            <v>58456025963.071426</v>
          </cell>
          <cell r="L1004">
            <v>29319546142.857143</v>
          </cell>
          <cell r="M1004">
            <v>84394225354.178574</v>
          </cell>
          <cell r="N1004">
            <v>9500000000</v>
          </cell>
          <cell r="O1004">
            <v>13334204652.392857</v>
          </cell>
          <cell r="P1004">
            <v>0</v>
          </cell>
          <cell r="Q1004">
            <v>5681211208.0714283</v>
          </cell>
          <cell r="R1004">
            <v>189198704960.53571</v>
          </cell>
          <cell r="S1004">
            <v>5587828705.2857141</v>
          </cell>
          <cell r="T1004">
            <v>6617560514.2142859</v>
          </cell>
          <cell r="U1004">
            <v>3285714285.7142859</v>
          </cell>
          <cell r="V1004">
            <v>6677954834.2857141</v>
          </cell>
          <cell r="W1004">
            <v>1200000000</v>
          </cell>
          <cell r="X1004">
            <v>316785714.28571427</v>
          </cell>
          <cell r="Y1004">
            <v>316785714.28571427</v>
          </cell>
          <cell r="Z1004">
            <v>350357142.85714287</v>
          </cell>
          <cell r="AA1004">
            <v>51979670066.25</v>
          </cell>
          <cell r="AB1004">
            <v>0</v>
          </cell>
          <cell r="AC1004">
            <v>1910714.2857142857</v>
          </cell>
          <cell r="AD1004">
            <v>141269586322.14285</v>
          </cell>
          <cell r="AE1004">
            <v>783571428.57142854</v>
          </cell>
          <cell r="AF1004">
            <v>159285714.2857143</v>
          </cell>
          <cell r="AG1004">
            <v>406785714.28571427</v>
          </cell>
          <cell r="AH1004">
            <v>17128414946.785715</v>
          </cell>
          <cell r="AI1004">
            <v>0</v>
          </cell>
          <cell r="AJ1004">
            <v>367857142.85714287</v>
          </cell>
          <cell r="AK1004">
            <v>1607747411.3928571</v>
          </cell>
          <cell r="AL1004">
            <v>0</v>
          </cell>
          <cell r="AM1004">
            <v>308928571.4285714</v>
          </cell>
          <cell r="AN1004">
            <v>134978779.35714287</v>
          </cell>
          <cell r="AO1004">
            <v>123312969494.75</v>
          </cell>
          <cell r="AP1004">
            <v>3657142857.1428571</v>
          </cell>
          <cell r="AQ1004">
            <v>3293388004.2857141</v>
          </cell>
          <cell r="AR1004">
            <v>3073785714.2857141</v>
          </cell>
          <cell r="AS1004">
            <v>0</v>
          </cell>
          <cell r="AT1004">
            <v>196250000</v>
          </cell>
          <cell r="AU1004">
            <v>0</v>
          </cell>
          <cell r="AV1004">
            <v>158813949.10714287</v>
          </cell>
          <cell r="AW1004">
            <v>4000533893.7142859</v>
          </cell>
          <cell r="AX1004">
            <v>940535714.28571427</v>
          </cell>
          <cell r="AY1004">
            <v>350000000</v>
          </cell>
          <cell r="AZ1004">
            <v>310000000</v>
          </cell>
          <cell r="BA1004">
            <v>600000000.00000024</v>
          </cell>
          <cell r="BB1004">
            <v>1142857142.8571429</v>
          </cell>
          <cell r="BC1004">
            <v>17811668878.57143</v>
          </cell>
          <cell r="BD1004">
            <v>0</v>
          </cell>
          <cell r="BE1004">
            <v>0</v>
          </cell>
          <cell r="BF1004">
            <v>0</v>
          </cell>
          <cell r="BG1004">
            <v>1303571428.5714285</v>
          </cell>
          <cell r="BH1004">
            <v>0</v>
          </cell>
          <cell r="BI1004">
            <v>438928571.4285714</v>
          </cell>
          <cell r="BJ1004">
            <v>265792560</v>
          </cell>
          <cell r="BK1004">
            <v>68928571.428571433</v>
          </cell>
          <cell r="BL1004">
            <v>4300000000</v>
          </cell>
          <cell r="BM1004">
            <v>2624441857.0714288</v>
          </cell>
          <cell r="BN1004">
            <v>805357142.85714281</v>
          </cell>
          <cell r="BO1004">
            <v>959464285.71428573</v>
          </cell>
          <cell r="BP1004">
            <v>0</v>
          </cell>
          <cell r="BQ1004">
            <v>0</v>
          </cell>
          <cell r="BR1004">
            <v>218571428.57142857</v>
          </cell>
          <cell r="BS1004">
            <v>0</v>
          </cell>
          <cell r="BT1004">
            <v>0</v>
          </cell>
          <cell r="BU1004">
            <v>989285714.28571427</v>
          </cell>
          <cell r="BV1004">
            <v>0</v>
          </cell>
          <cell r="BW1004">
            <v>524285714.28571427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305425910.75</v>
          </cell>
          <cell r="CH1004">
            <v>390055553.85714287</v>
          </cell>
          <cell r="CI1004">
            <v>0</v>
          </cell>
          <cell r="CJ1004"/>
          <cell r="CK1004"/>
          <cell r="CL1004"/>
          <cell r="CM1004"/>
          <cell r="CN1004"/>
          <cell r="CO1004"/>
          <cell r="CP1004"/>
          <cell r="CQ1004">
            <v>1746684511360.7141</v>
          </cell>
          <cell r="CR1004">
            <v>1042518948489.3577</v>
          </cell>
          <cell r="CS1004">
            <v>704165562871.3573</v>
          </cell>
        </row>
        <row r="1005">
          <cell r="B1005">
            <v>44345</v>
          </cell>
          <cell r="C1005">
            <v>169087723921.06897</v>
          </cell>
          <cell r="D1005">
            <v>356723737432.5517</v>
          </cell>
          <cell r="E1005">
            <v>203914321192.10345</v>
          </cell>
          <cell r="F1005">
            <v>23862068965.517242</v>
          </cell>
          <cell r="G1005">
            <v>5000000000</v>
          </cell>
          <cell r="H1005">
            <v>104427331830.79311</v>
          </cell>
          <cell r="I1005">
            <v>0</v>
          </cell>
          <cell r="J1005">
            <v>82238369405.862076</v>
          </cell>
          <cell r="K1005">
            <v>58555825900.758621</v>
          </cell>
          <cell r="L1005">
            <v>29335309689.655174</v>
          </cell>
          <cell r="M1005">
            <v>84209524213.413788</v>
          </cell>
          <cell r="N1005">
            <v>9500000000</v>
          </cell>
          <cell r="O1005">
            <v>13440142081.517241</v>
          </cell>
          <cell r="P1005">
            <v>0</v>
          </cell>
          <cell r="Q1005">
            <v>5702032284.2068968</v>
          </cell>
          <cell r="R1005">
            <v>187645104181.55173</v>
          </cell>
          <cell r="S1005">
            <v>5596333683.3103447</v>
          </cell>
          <cell r="T1005">
            <v>6631051932.4482756</v>
          </cell>
          <cell r="U1005">
            <v>3293103448.2758622</v>
          </cell>
          <cell r="V1005">
            <v>6680586513.6551723</v>
          </cell>
          <cell r="W1005">
            <v>1200000000</v>
          </cell>
          <cell r="X1005">
            <v>316896551.7241379</v>
          </cell>
          <cell r="Y1005">
            <v>316896551.7241379</v>
          </cell>
          <cell r="Z1005">
            <v>350000000</v>
          </cell>
          <cell r="AA1005">
            <v>51990600145.172417</v>
          </cell>
          <cell r="AB1005">
            <v>0</v>
          </cell>
          <cell r="AC1005">
            <v>1844827.5862068965</v>
          </cell>
          <cell r="AD1005">
            <v>141600044375.06897</v>
          </cell>
          <cell r="AE1005">
            <v>791034482.75862074</v>
          </cell>
          <cell r="AF1005">
            <v>159310344.8275862</v>
          </cell>
          <cell r="AG1005">
            <v>407413793.10344827</v>
          </cell>
          <cell r="AH1005">
            <v>17124144065.344828</v>
          </cell>
          <cell r="AI1005">
            <v>0</v>
          </cell>
          <cell r="AJ1005">
            <v>365517241.37931037</v>
          </cell>
          <cell r="AK1005">
            <v>1612868383.5517242</v>
          </cell>
          <cell r="AL1005">
            <v>0</v>
          </cell>
          <cell r="AM1005">
            <v>308620689.65517241</v>
          </cell>
          <cell r="AN1005">
            <v>135432193.93103448</v>
          </cell>
          <cell r="AO1005">
            <v>123394334467.27586</v>
          </cell>
          <cell r="AP1005">
            <v>3655172413.7931032</v>
          </cell>
          <cell r="AQ1005">
            <v>3292712184.3793101</v>
          </cell>
          <cell r="AR1005">
            <v>3085034482.7586207</v>
          </cell>
          <cell r="AS1005">
            <v>0</v>
          </cell>
          <cell r="AT1005">
            <v>196275862.06896552</v>
          </cell>
          <cell r="AU1005">
            <v>0</v>
          </cell>
          <cell r="AV1005">
            <v>155096226.72413793</v>
          </cell>
          <cell r="AW1005">
            <v>3964095968.3448277</v>
          </cell>
          <cell r="AX1005">
            <v>942413793.10344827</v>
          </cell>
          <cell r="AY1005">
            <v>350000000</v>
          </cell>
          <cell r="AZ1005">
            <v>310000000</v>
          </cell>
          <cell r="BA1005">
            <v>600000000.00000024</v>
          </cell>
          <cell r="BB1005">
            <v>1137931034.4827585</v>
          </cell>
          <cell r="BC1005">
            <v>17821611331.034481</v>
          </cell>
          <cell r="BD1005">
            <v>0</v>
          </cell>
          <cell r="BE1005">
            <v>0</v>
          </cell>
          <cell r="BF1005">
            <v>0</v>
          </cell>
          <cell r="BG1005">
            <v>1300000000</v>
          </cell>
          <cell r="BH1005">
            <v>0</v>
          </cell>
          <cell r="BI1005">
            <v>451379310.34482759</v>
          </cell>
          <cell r="BJ1005">
            <v>266790029.24137932</v>
          </cell>
          <cell r="BK1005">
            <v>68965517.241379306</v>
          </cell>
          <cell r="BL1005">
            <v>4300000000</v>
          </cell>
          <cell r="BM1005">
            <v>2616466283.3103447</v>
          </cell>
          <cell r="BN1005">
            <v>806896551.7241379</v>
          </cell>
          <cell r="BO1005">
            <v>960862068.96551728</v>
          </cell>
          <cell r="BP1005">
            <v>0</v>
          </cell>
          <cell r="BQ1005">
            <v>0</v>
          </cell>
          <cell r="BR1005">
            <v>218620689.65517241</v>
          </cell>
          <cell r="BS1005">
            <v>0</v>
          </cell>
          <cell r="BT1005">
            <v>0</v>
          </cell>
          <cell r="BU1005">
            <v>989655172.41379309</v>
          </cell>
          <cell r="BV1005">
            <v>0</v>
          </cell>
          <cell r="BW1005">
            <v>522413793.10344827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305391856.62068963</v>
          </cell>
          <cell r="CH1005">
            <v>388674327.86206895</v>
          </cell>
          <cell r="CI1005">
            <v>0</v>
          </cell>
          <cell r="CJ1005"/>
          <cell r="CK1005"/>
          <cell r="CL1005"/>
          <cell r="CM1005"/>
          <cell r="CN1005"/>
          <cell r="CO1005"/>
          <cell r="CP1005"/>
          <cell r="CQ1005">
            <v>1744623983686.9656</v>
          </cell>
          <cell r="CR1005">
            <v>1041070513501.0687</v>
          </cell>
          <cell r="CS1005">
            <v>703553470185.89648</v>
          </cell>
        </row>
        <row r="1006">
          <cell r="B1006">
            <v>44346</v>
          </cell>
          <cell r="C1006">
            <v>168694053598.79999</v>
          </cell>
          <cell r="D1006">
            <v>356343644534.36664</v>
          </cell>
          <cell r="E1006">
            <v>203944275285.13333</v>
          </cell>
          <cell r="F1006">
            <v>23866666666.666668</v>
          </cell>
          <cell r="G1006">
            <v>5000000000</v>
          </cell>
          <cell r="H1006">
            <v>104472889376.89999</v>
          </cell>
          <cell r="I1006">
            <v>0</v>
          </cell>
          <cell r="J1006">
            <v>81995645212.800003</v>
          </cell>
          <cell r="K1006">
            <v>58648972509.26667</v>
          </cell>
          <cell r="L1006">
            <v>29350022333.333332</v>
          </cell>
          <cell r="M1006">
            <v>84037136482.03334</v>
          </cell>
          <cell r="N1006">
            <v>9500000000</v>
          </cell>
          <cell r="O1006">
            <v>13539017015.366667</v>
          </cell>
          <cell r="P1006">
            <v>0</v>
          </cell>
          <cell r="Q1006">
            <v>5721465288.6000004</v>
          </cell>
          <cell r="R1006">
            <v>186195076787.83334</v>
          </cell>
          <cell r="S1006">
            <v>5604271662.8000002</v>
          </cell>
          <cell r="T1006">
            <v>6643643922.8000002</v>
          </cell>
          <cell r="U1006">
            <v>3300000000</v>
          </cell>
          <cell r="V1006">
            <v>6683042747.7333336</v>
          </cell>
          <cell r="W1006">
            <v>1200000000</v>
          </cell>
          <cell r="X1006">
            <v>317000000</v>
          </cell>
          <cell r="Y1006">
            <v>317000000</v>
          </cell>
          <cell r="Z1006">
            <v>349666666.66666669</v>
          </cell>
          <cell r="AA1006">
            <v>52000801552.166664</v>
          </cell>
          <cell r="AB1006">
            <v>0</v>
          </cell>
          <cell r="AC1006">
            <v>1783333.3333333333</v>
          </cell>
          <cell r="AD1006">
            <v>141908471891.13333</v>
          </cell>
          <cell r="AE1006">
            <v>798000000</v>
          </cell>
          <cell r="AF1006">
            <v>159333333.33333334</v>
          </cell>
          <cell r="AG1006">
            <v>408000000</v>
          </cell>
          <cell r="AH1006">
            <v>17120157909.333334</v>
          </cell>
          <cell r="AI1006">
            <v>0</v>
          </cell>
          <cell r="AJ1006">
            <v>363333333.33333331</v>
          </cell>
          <cell r="AK1006">
            <v>1617647957.5666666</v>
          </cell>
          <cell r="AL1006">
            <v>0</v>
          </cell>
          <cell r="AM1006">
            <v>308333333.33333331</v>
          </cell>
          <cell r="AN1006">
            <v>135855380.86666667</v>
          </cell>
          <cell r="AO1006">
            <v>123470275108.3</v>
          </cell>
          <cell r="AP1006">
            <v>3653333333.3333335</v>
          </cell>
          <cell r="AQ1006">
            <v>3292081419.1333332</v>
          </cell>
          <cell r="AR1006">
            <v>3095533333.3333335</v>
          </cell>
          <cell r="AS1006">
            <v>0</v>
          </cell>
          <cell r="AT1006">
            <v>196300000</v>
          </cell>
          <cell r="AU1006">
            <v>0</v>
          </cell>
          <cell r="AV1006">
            <v>151626352.5</v>
          </cell>
          <cell r="AW1006">
            <v>3930087238</v>
          </cell>
          <cell r="AX1006">
            <v>944166666.66666663</v>
          </cell>
          <cell r="AY1006">
            <v>350000000</v>
          </cell>
          <cell r="AZ1006">
            <v>310000000</v>
          </cell>
          <cell r="BA1006">
            <v>600000000.00000024</v>
          </cell>
          <cell r="BB1006">
            <v>1133333333.3333333</v>
          </cell>
          <cell r="BC1006">
            <v>17830890953.333332</v>
          </cell>
          <cell r="BD1006">
            <v>0</v>
          </cell>
          <cell r="BE1006">
            <v>0</v>
          </cell>
          <cell r="BF1006">
            <v>0</v>
          </cell>
          <cell r="BG1006">
            <v>1296666666.6666667</v>
          </cell>
          <cell r="BH1006">
            <v>0</v>
          </cell>
          <cell r="BI1006">
            <v>463000000</v>
          </cell>
          <cell r="BJ1006">
            <v>267721000.53333333</v>
          </cell>
          <cell r="BK1006">
            <v>69000000</v>
          </cell>
          <cell r="BL1006">
            <v>4300000000</v>
          </cell>
          <cell r="BM1006">
            <v>2609022414.4666667</v>
          </cell>
          <cell r="BN1006">
            <v>808333333.33333337</v>
          </cell>
          <cell r="BO1006">
            <v>962166666.66666663</v>
          </cell>
          <cell r="BP1006">
            <v>0</v>
          </cell>
          <cell r="BQ1006">
            <v>0</v>
          </cell>
          <cell r="BR1006">
            <v>218666666.66666666</v>
          </cell>
          <cell r="BS1006">
            <v>0</v>
          </cell>
          <cell r="BT1006">
            <v>0</v>
          </cell>
          <cell r="BU1006">
            <v>990000000</v>
          </cell>
          <cell r="BV1006">
            <v>0</v>
          </cell>
          <cell r="BW1006">
            <v>520666666.66666669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305360072.76666665</v>
          </cell>
          <cell r="CH1006">
            <v>387385183.60000002</v>
          </cell>
          <cell r="CI1006">
            <v>0</v>
          </cell>
          <cell r="CJ1006"/>
          <cell r="CK1006"/>
          <cell r="CL1006"/>
          <cell r="CM1006"/>
          <cell r="CN1006"/>
          <cell r="CO1006"/>
          <cell r="CP1006"/>
          <cell r="CQ1006">
            <v>1742700824524.8</v>
          </cell>
          <cell r="CR1006">
            <v>1039718640845.3335</v>
          </cell>
          <cell r="CS1006">
            <v>702982183679.46667</v>
          </cell>
        </row>
        <row r="1007">
          <cell r="B1007">
            <v>44347</v>
          </cell>
          <cell r="C1007">
            <v>168325781361.83871</v>
          </cell>
          <cell r="D1007">
            <v>355988073758.64514</v>
          </cell>
          <cell r="E1007">
            <v>203972296856.03226</v>
          </cell>
          <cell r="F1007">
            <v>23870967741.935482</v>
          </cell>
          <cell r="G1007">
            <v>5000000000</v>
          </cell>
          <cell r="H1007">
            <v>104515507726.48387</v>
          </cell>
          <cell r="I1007">
            <v>0</v>
          </cell>
          <cell r="J1007">
            <v>81766967741.870972</v>
          </cell>
          <cell r="K1007">
            <v>58736109659.161293</v>
          </cell>
          <cell r="L1007">
            <v>29363785774.19355</v>
          </cell>
          <cell r="M1007">
            <v>83875870539.7742</v>
          </cell>
          <cell r="N1007">
            <v>9500000000</v>
          </cell>
          <cell r="O1007">
            <v>13631512921.225807</v>
          </cell>
          <cell r="P1007">
            <v>0</v>
          </cell>
          <cell r="Q1007">
            <v>5739644550.7741938</v>
          </cell>
          <cell r="R1007">
            <v>184838599548.5484</v>
          </cell>
          <cell r="S1007">
            <v>5611697514.5806456</v>
          </cell>
          <cell r="T1007">
            <v>6655423526.6774197</v>
          </cell>
          <cell r="U1007">
            <v>3306451612.9032259</v>
          </cell>
          <cell r="V1007">
            <v>6681792128</v>
          </cell>
          <cell r="W1007">
            <v>1200000000</v>
          </cell>
          <cell r="X1007">
            <v>317096774.19354838</v>
          </cell>
          <cell r="Y1007">
            <v>317096774.19354838</v>
          </cell>
          <cell r="Z1007">
            <v>349354838.7096774</v>
          </cell>
          <cell r="AA1007">
            <v>52010344803.870964</v>
          </cell>
          <cell r="AB1007">
            <v>0</v>
          </cell>
          <cell r="AC1007">
            <v>1725806.4516129033</v>
          </cell>
          <cell r="AD1007">
            <v>142197000857.7742</v>
          </cell>
          <cell r="AE1007">
            <v>804516129.03225803</v>
          </cell>
          <cell r="AF1007">
            <v>159354838.70967743</v>
          </cell>
          <cell r="AG1007">
            <v>408548387.09677422</v>
          </cell>
          <cell r="AH1007">
            <v>17116428924.67742</v>
          </cell>
          <cell r="AI1007">
            <v>0</v>
          </cell>
          <cell r="AJ1007">
            <v>361290322.58064514</v>
          </cell>
          <cell r="AK1007">
            <v>1622119171.967742</v>
          </cell>
          <cell r="AL1007">
            <v>0</v>
          </cell>
          <cell r="AM1007">
            <v>308064516.12903225</v>
          </cell>
          <cell r="AN1007">
            <v>136251265.41935483</v>
          </cell>
          <cell r="AO1007">
            <v>123541316353.12903</v>
          </cell>
          <cell r="AP1007">
            <v>3651612903.2258062</v>
          </cell>
          <cell r="AQ1007">
            <v>3291491348.4193549</v>
          </cell>
          <cell r="AR1007">
            <v>3105354838.7096772</v>
          </cell>
          <cell r="AS1007">
            <v>0</v>
          </cell>
          <cell r="AT1007">
            <v>196322580.6451613</v>
          </cell>
          <cell r="AU1007">
            <v>0</v>
          </cell>
          <cell r="AV1007">
            <v>148380341.12903225</v>
          </cell>
          <cell r="AW1007">
            <v>3898272619.2903228</v>
          </cell>
          <cell r="AX1007">
            <v>945806451.61290324</v>
          </cell>
          <cell r="AY1007">
            <v>350000000</v>
          </cell>
          <cell r="AZ1007">
            <v>310000000</v>
          </cell>
          <cell r="BA1007">
            <v>600000000.00000024</v>
          </cell>
          <cell r="BB1007">
            <v>1129032258.0645161</v>
          </cell>
          <cell r="BC1007">
            <v>17826668664.516129</v>
          </cell>
          <cell r="BD1007">
            <v>0</v>
          </cell>
          <cell r="BE1007">
            <v>0</v>
          </cell>
          <cell r="BF1007">
            <v>0</v>
          </cell>
          <cell r="BG1007">
            <v>1293548387.0967741</v>
          </cell>
          <cell r="BH1007">
            <v>0</v>
          </cell>
          <cell r="BI1007">
            <v>473870967.74193549</v>
          </cell>
          <cell r="BJ1007">
            <v>268591909.16129035</v>
          </cell>
          <cell r="BK1007">
            <v>69032258.064516127</v>
          </cell>
          <cell r="BL1007">
            <v>4300000000</v>
          </cell>
          <cell r="BM1007">
            <v>2602058795.2258062</v>
          </cell>
          <cell r="BN1007">
            <v>809677419.35483873</v>
          </cell>
          <cell r="BO1007">
            <v>963387096.77419353</v>
          </cell>
          <cell r="BP1007">
            <v>0</v>
          </cell>
          <cell r="BQ1007">
            <v>0</v>
          </cell>
          <cell r="BR1007">
            <v>218709677.41935483</v>
          </cell>
          <cell r="BS1007">
            <v>0</v>
          </cell>
          <cell r="BT1007">
            <v>0</v>
          </cell>
          <cell r="BU1007">
            <v>990322580.64516127</v>
          </cell>
          <cell r="BV1007">
            <v>0</v>
          </cell>
          <cell r="BW1007">
            <v>519032258.06451613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305330339.48387098</v>
          </cell>
          <cell r="CH1007">
            <v>391017919.61290324</v>
          </cell>
          <cell r="CI1007">
            <v>0</v>
          </cell>
          <cell r="CJ1007"/>
          <cell r="CK1007"/>
          <cell r="CL1007"/>
          <cell r="CM1007"/>
          <cell r="CN1007"/>
          <cell r="CO1007"/>
          <cell r="CP1007"/>
          <cell r="CQ1007">
            <v>1740888514340.8391</v>
          </cell>
          <cell r="CR1007">
            <v>1038445921264.1616</v>
          </cell>
          <cell r="CS1007">
            <v>702442593076.67737</v>
          </cell>
        </row>
        <row r="1008">
          <cell r="B1008">
            <v>44348</v>
          </cell>
          <cell r="C1008">
            <v>160313614253</v>
          </cell>
          <cell r="D1008">
            <v>295320950487</v>
          </cell>
          <cell r="E1008">
            <v>215104943983</v>
          </cell>
          <cell r="F1008">
            <v>24000000000</v>
          </cell>
          <cell r="G1008">
            <v>5000000000</v>
          </cell>
          <cell r="H1008">
            <v>108794058214</v>
          </cell>
          <cell r="I1008">
            <v>0</v>
          </cell>
          <cell r="J1008">
            <v>69472143614</v>
          </cell>
          <cell r="K1008">
            <v>62850224156</v>
          </cell>
          <cell r="L1008">
            <v>29776689000</v>
          </cell>
          <cell r="M1008">
            <v>79037892272</v>
          </cell>
          <cell r="N1008">
            <v>9500000000</v>
          </cell>
          <cell r="O1008">
            <v>16406390097</v>
          </cell>
          <cell r="P1008">
            <v>0</v>
          </cell>
          <cell r="Q1008">
            <v>6185022416</v>
          </cell>
          <cell r="R1008">
            <v>139144282370</v>
          </cell>
          <cell r="S1008">
            <v>5834473068</v>
          </cell>
          <cell r="T1008">
            <v>6808811643</v>
          </cell>
          <cell r="U1008">
            <v>3500000000</v>
          </cell>
          <cell r="V1008">
            <v>6614273536</v>
          </cell>
          <cell r="W1008">
            <v>1200000000</v>
          </cell>
          <cell r="X1008">
            <v>320000000</v>
          </cell>
          <cell r="Y1008">
            <v>320000000</v>
          </cell>
          <cell r="Z1008">
            <v>320000000</v>
          </cell>
          <cell r="AA1008">
            <v>50496642355</v>
          </cell>
          <cell r="AB1008">
            <v>0</v>
          </cell>
          <cell r="AC1008">
            <v>0</v>
          </cell>
          <cell r="AD1008">
            <v>111252869857</v>
          </cell>
          <cell r="AE1008">
            <v>1000000000</v>
          </cell>
          <cell r="AF1008">
            <v>140000000</v>
          </cell>
          <cell r="AG1008">
            <v>425000000</v>
          </cell>
          <cell r="AH1008">
            <v>17004559385</v>
          </cell>
          <cell r="AI1008">
            <v>0</v>
          </cell>
          <cell r="AJ1008">
            <v>350000000</v>
          </cell>
          <cell r="AK1008">
            <v>1706255604</v>
          </cell>
          <cell r="AL1008">
            <v>0</v>
          </cell>
          <cell r="AM1008">
            <v>300000000</v>
          </cell>
          <cell r="AN1008">
            <v>148127802</v>
          </cell>
          <cell r="AO1008">
            <v>121712553698</v>
          </cell>
          <cell r="AP1008">
            <v>5100000000</v>
          </cell>
          <cell r="AQ1008">
            <v>3273789227</v>
          </cell>
          <cell r="AR1008">
            <v>3200000000</v>
          </cell>
          <cell r="AS1008">
            <v>0</v>
          </cell>
          <cell r="AT1008">
            <v>197000000</v>
          </cell>
          <cell r="AU1008">
            <v>0</v>
          </cell>
          <cell r="AV1008">
            <v>40000000</v>
          </cell>
          <cell r="AW1008">
            <v>2943834058</v>
          </cell>
          <cell r="AX1008">
            <v>995000000</v>
          </cell>
          <cell r="AY1008">
            <v>248924000</v>
          </cell>
          <cell r="AZ1008">
            <v>310000000</v>
          </cell>
          <cell r="BA1008">
            <v>1100000000</v>
          </cell>
          <cell r="BB1008">
            <v>1000000000</v>
          </cell>
          <cell r="BC1008">
            <v>19100000000</v>
          </cell>
          <cell r="BD1008">
            <v>0</v>
          </cell>
          <cell r="BE1008">
            <v>0</v>
          </cell>
          <cell r="BF1008">
            <v>0</v>
          </cell>
          <cell r="BG1008">
            <v>2000000000</v>
          </cell>
          <cell r="BH1008">
            <v>0</v>
          </cell>
          <cell r="BI1008">
            <v>800000000</v>
          </cell>
          <cell r="BJ1008">
            <v>294719168</v>
          </cell>
          <cell r="BK1008">
            <v>70000000</v>
          </cell>
          <cell r="BL1008">
            <v>4300000000</v>
          </cell>
          <cell r="BM1008">
            <v>2293150218</v>
          </cell>
          <cell r="BN1008">
            <v>850000000</v>
          </cell>
          <cell r="BO1008">
            <v>800000000</v>
          </cell>
          <cell r="BP1008">
            <v>0</v>
          </cell>
          <cell r="BQ1008">
            <v>0</v>
          </cell>
          <cell r="BR1008">
            <v>220000000</v>
          </cell>
          <cell r="BS1008">
            <v>0</v>
          </cell>
          <cell r="BT1008">
            <v>0</v>
          </cell>
          <cell r="BU1008">
            <v>1000000000</v>
          </cell>
          <cell r="BV1008">
            <v>0</v>
          </cell>
          <cell r="BW1008">
            <v>470000000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304438341</v>
          </cell>
          <cell r="CH1008">
            <v>300000000</v>
          </cell>
          <cell r="CI1008">
            <v>0</v>
          </cell>
          <cell r="CJ1008"/>
          <cell r="CK1008"/>
          <cell r="CL1008"/>
          <cell r="CM1008"/>
          <cell r="CN1008"/>
          <cell r="CO1008"/>
          <cell r="CP1008"/>
          <cell r="CQ1008">
            <v>1601570632822</v>
          </cell>
          <cell r="CR1008">
            <v>960638257829</v>
          </cell>
          <cell r="CS1008">
            <v>640932374993</v>
          </cell>
        </row>
        <row r="1009">
          <cell r="B1009">
            <v>44349</v>
          </cell>
          <cell r="C1009">
            <v>160313614253</v>
          </cell>
          <cell r="D1009">
            <v>295320950487</v>
          </cell>
          <cell r="E1009">
            <v>215104943983</v>
          </cell>
          <cell r="F1009">
            <v>24000000000</v>
          </cell>
          <cell r="G1009">
            <v>5000000000</v>
          </cell>
          <cell r="H1009">
            <v>108794058214</v>
          </cell>
          <cell r="I1009">
            <v>0</v>
          </cell>
          <cell r="J1009">
            <v>70323893614</v>
          </cell>
          <cell r="K1009">
            <v>62850224156</v>
          </cell>
          <cell r="L1009">
            <v>29776689000</v>
          </cell>
          <cell r="M1009">
            <v>79037892272</v>
          </cell>
          <cell r="N1009">
            <v>9500000000</v>
          </cell>
          <cell r="O1009">
            <v>16406390097</v>
          </cell>
          <cell r="P1009">
            <v>0</v>
          </cell>
          <cell r="Q1009">
            <v>6185022416</v>
          </cell>
          <cell r="R1009">
            <v>139144282370</v>
          </cell>
          <cell r="S1009">
            <v>5834473068</v>
          </cell>
          <cell r="T1009">
            <v>6808811643</v>
          </cell>
          <cell r="U1009">
            <v>3500000000</v>
          </cell>
          <cell r="V1009">
            <v>6464273536</v>
          </cell>
          <cell r="W1009">
            <v>1200000000</v>
          </cell>
          <cell r="X1009">
            <v>340000000</v>
          </cell>
          <cell r="Y1009">
            <v>340000000</v>
          </cell>
          <cell r="Z1009">
            <v>320000000</v>
          </cell>
          <cell r="AA1009">
            <v>50496642355</v>
          </cell>
          <cell r="AB1009">
            <v>0</v>
          </cell>
          <cell r="AC1009">
            <v>0</v>
          </cell>
          <cell r="AD1009">
            <v>126252869857</v>
          </cell>
          <cell r="AE1009">
            <v>1000000000</v>
          </cell>
          <cell r="AF1009">
            <v>150000000</v>
          </cell>
          <cell r="AG1009">
            <v>425000000</v>
          </cell>
          <cell r="AH1009">
            <v>17004559385</v>
          </cell>
          <cell r="AI1009">
            <v>0</v>
          </cell>
          <cell r="AJ1009">
            <v>350000000</v>
          </cell>
          <cell r="AK1009">
            <v>1706255604</v>
          </cell>
          <cell r="AL1009">
            <v>0</v>
          </cell>
          <cell r="AM1009">
            <v>315000000</v>
          </cell>
          <cell r="AN1009">
            <v>148127802</v>
          </cell>
          <cell r="AO1009">
            <v>121712553698</v>
          </cell>
          <cell r="AP1009">
            <v>5100000000</v>
          </cell>
          <cell r="AQ1009">
            <v>3273789227</v>
          </cell>
          <cell r="AR1009">
            <v>3200000000</v>
          </cell>
          <cell r="AS1009">
            <v>0</v>
          </cell>
          <cell r="AT1009">
            <v>197000000</v>
          </cell>
          <cell r="AU1009">
            <v>0</v>
          </cell>
          <cell r="AV1009">
            <v>67500000</v>
          </cell>
          <cell r="AW1009">
            <v>2943834058</v>
          </cell>
          <cell r="AX1009">
            <v>995000000</v>
          </cell>
          <cell r="AY1009">
            <v>248924000</v>
          </cell>
          <cell r="AZ1009">
            <v>310000000</v>
          </cell>
          <cell r="BA1009">
            <v>1100000000</v>
          </cell>
          <cell r="BB1009">
            <v>1000000000</v>
          </cell>
          <cell r="BC1009">
            <v>19100000000</v>
          </cell>
          <cell r="BD1009">
            <v>0</v>
          </cell>
          <cell r="BE1009">
            <v>0</v>
          </cell>
          <cell r="BF1009">
            <v>0</v>
          </cell>
          <cell r="BG1009">
            <v>1650000000</v>
          </cell>
          <cell r="BH1009">
            <v>0</v>
          </cell>
          <cell r="BI1009">
            <v>800000000</v>
          </cell>
          <cell r="BJ1009">
            <v>327219168</v>
          </cell>
          <cell r="BK1009">
            <v>70000000</v>
          </cell>
          <cell r="BL1009">
            <v>4300000000</v>
          </cell>
          <cell r="BM1009">
            <v>2293150218</v>
          </cell>
          <cell r="BN1009">
            <v>850000000</v>
          </cell>
          <cell r="BO1009">
            <v>800000000</v>
          </cell>
          <cell r="BP1009">
            <v>0</v>
          </cell>
          <cell r="BQ1009">
            <v>0</v>
          </cell>
          <cell r="BR1009">
            <v>220000000</v>
          </cell>
          <cell r="BS1009">
            <v>0</v>
          </cell>
          <cell r="BT1009">
            <v>0</v>
          </cell>
          <cell r="BU1009">
            <v>1000000000</v>
          </cell>
          <cell r="BV1009">
            <v>0</v>
          </cell>
          <cell r="BW1009">
            <v>470000000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304438341</v>
          </cell>
          <cell r="CH1009">
            <v>300000000</v>
          </cell>
          <cell r="CI1009">
            <v>0</v>
          </cell>
          <cell r="CJ1009"/>
          <cell r="CK1009"/>
          <cell r="CL1009"/>
          <cell r="CM1009"/>
          <cell r="CN1009"/>
          <cell r="CO1009"/>
          <cell r="CP1009"/>
          <cell r="CQ1009">
            <v>1617047382822</v>
          </cell>
          <cell r="CR1009">
            <v>975413257829</v>
          </cell>
          <cell r="CS1009">
            <v>641634124993</v>
          </cell>
        </row>
        <row r="1010">
          <cell r="B1010">
            <v>44350</v>
          </cell>
          <cell r="C1010">
            <v>161976614253</v>
          </cell>
          <cell r="D1010">
            <v>305320950487</v>
          </cell>
          <cell r="E1010">
            <v>216820277316.33334</v>
          </cell>
          <cell r="F1010">
            <v>24000000000</v>
          </cell>
          <cell r="G1010">
            <v>5000000000</v>
          </cell>
          <cell r="H1010">
            <v>109627391547.33333</v>
          </cell>
          <cell r="I1010">
            <v>0</v>
          </cell>
          <cell r="J1010">
            <v>72268143614</v>
          </cell>
          <cell r="K1010">
            <v>62350224156</v>
          </cell>
          <cell r="L1010">
            <v>29910022333.333332</v>
          </cell>
          <cell r="M1010">
            <v>82371225605.333328</v>
          </cell>
          <cell r="N1010">
            <v>10500000000</v>
          </cell>
          <cell r="O1010">
            <v>16406390097</v>
          </cell>
          <cell r="P1010">
            <v>0</v>
          </cell>
          <cell r="Q1010">
            <v>6135022416</v>
          </cell>
          <cell r="R1010">
            <v>158477615703.33334</v>
          </cell>
          <cell r="S1010">
            <v>5834473068</v>
          </cell>
          <cell r="T1010">
            <v>6892144976.333333</v>
          </cell>
          <cell r="U1010">
            <v>3500000000</v>
          </cell>
          <cell r="V1010">
            <v>6204273536</v>
          </cell>
          <cell r="W1010">
            <v>1200000000</v>
          </cell>
          <cell r="X1010">
            <v>346666666.66666669</v>
          </cell>
          <cell r="Y1010">
            <v>346666666.66666669</v>
          </cell>
          <cell r="Z1010">
            <v>320000000</v>
          </cell>
          <cell r="AA1010">
            <v>51796642355</v>
          </cell>
          <cell r="AB1010">
            <v>0</v>
          </cell>
          <cell r="AC1010">
            <v>0</v>
          </cell>
          <cell r="AD1010">
            <v>126136203190.33333</v>
          </cell>
          <cell r="AE1010">
            <v>1000000000</v>
          </cell>
          <cell r="AF1010">
            <v>153333333.33333334</v>
          </cell>
          <cell r="AG1010">
            <v>425000000</v>
          </cell>
          <cell r="AH1010">
            <v>18004559385</v>
          </cell>
          <cell r="AI1010">
            <v>0</v>
          </cell>
          <cell r="AJ1010">
            <v>350000000</v>
          </cell>
          <cell r="AK1010">
            <v>1706255604</v>
          </cell>
          <cell r="AL1010">
            <v>0</v>
          </cell>
          <cell r="AM1010">
            <v>320000000</v>
          </cell>
          <cell r="AN1010">
            <v>148127802</v>
          </cell>
          <cell r="AO1010">
            <v>121716887031.33333</v>
          </cell>
          <cell r="AP1010">
            <v>4900000000</v>
          </cell>
          <cell r="AQ1010">
            <v>3273789227</v>
          </cell>
          <cell r="AR1010">
            <v>3166666666.6666665</v>
          </cell>
          <cell r="AS1010">
            <v>0</v>
          </cell>
          <cell r="AT1010">
            <v>197000000</v>
          </cell>
          <cell r="AU1010">
            <v>0</v>
          </cell>
          <cell r="AV1010">
            <v>73000000</v>
          </cell>
          <cell r="AW1010">
            <v>2943834058</v>
          </cell>
          <cell r="AX1010">
            <v>995000000</v>
          </cell>
          <cell r="AY1010">
            <v>248924000</v>
          </cell>
          <cell r="AZ1010">
            <v>310000000</v>
          </cell>
          <cell r="BA1010">
            <v>1100000000</v>
          </cell>
          <cell r="BB1010">
            <v>1000000000</v>
          </cell>
          <cell r="BC1010">
            <v>19100000000</v>
          </cell>
          <cell r="BD1010">
            <v>0</v>
          </cell>
          <cell r="BE1010">
            <v>0</v>
          </cell>
          <cell r="BF1010">
            <v>0</v>
          </cell>
          <cell r="BG1010">
            <v>1533333333.3333333</v>
          </cell>
          <cell r="BH1010">
            <v>0</v>
          </cell>
          <cell r="BI1010">
            <v>800000000</v>
          </cell>
          <cell r="BJ1010">
            <v>338052501.33333331</v>
          </cell>
          <cell r="BK1010">
            <v>70000000</v>
          </cell>
          <cell r="BL1010">
            <v>4300000000</v>
          </cell>
          <cell r="BM1010">
            <v>2334816884.6666665</v>
          </cell>
          <cell r="BN1010">
            <v>850000000</v>
          </cell>
          <cell r="BO1010">
            <v>866666666.66666663</v>
          </cell>
          <cell r="BP1010">
            <v>0</v>
          </cell>
          <cell r="BQ1010">
            <v>0</v>
          </cell>
          <cell r="BR1010">
            <v>220000000</v>
          </cell>
          <cell r="BS1010">
            <v>0</v>
          </cell>
          <cell r="BT1010">
            <v>0</v>
          </cell>
          <cell r="BU1010">
            <v>1000000000</v>
          </cell>
          <cell r="BV1010">
            <v>0</v>
          </cell>
          <cell r="BW1010">
            <v>470000000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309438341</v>
          </cell>
          <cell r="CH1010">
            <v>250000000</v>
          </cell>
          <cell r="CI1010">
            <v>0</v>
          </cell>
          <cell r="CJ1010"/>
          <cell r="CK1010"/>
          <cell r="CL1010"/>
          <cell r="CM1010"/>
          <cell r="CN1010"/>
          <cell r="CO1010"/>
          <cell r="CP1010"/>
          <cell r="CQ1010">
            <v>1658215632822</v>
          </cell>
          <cell r="CR1010">
            <v>1003098591162.3334</v>
          </cell>
          <cell r="CS1010">
            <v>655117041659.66675</v>
          </cell>
        </row>
        <row r="1011">
          <cell r="B1011">
            <v>44351</v>
          </cell>
          <cell r="C1011">
            <v>162858114253</v>
          </cell>
          <cell r="D1011">
            <v>310320950487</v>
          </cell>
          <cell r="E1011">
            <v>217677943983</v>
          </cell>
          <cell r="F1011">
            <v>24000000000</v>
          </cell>
          <cell r="G1011">
            <v>5000000000</v>
          </cell>
          <cell r="H1011">
            <v>110044058214</v>
          </cell>
          <cell r="I1011">
            <v>0</v>
          </cell>
          <cell r="J1011">
            <v>73285518614</v>
          </cell>
          <cell r="K1011">
            <v>62100224156</v>
          </cell>
          <cell r="L1011">
            <v>29976689000</v>
          </cell>
          <cell r="M1011">
            <v>84250392272</v>
          </cell>
          <cell r="N1011">
            <v>11000000000</v>
          </cell>
          <cell r="O1011">
            <v>16406390097</v>
          </cell>
          <cell r="P1011">
            <v>0</v>
          </cell>
          <cell r="Q1011">
            <v>6110022416</v>
          </cell>
          <cell r="R1011">
            <v>168144282370</v>
          </cell>
          <cell r="S1011">
            <v>5834473068</v>
          </cell>
          <cell r="T1011">
            <v>6933811643</v>
          </cell>
          <cell r="U1011">
            <v>3500000000</v>
          </cell>
          <cell r="V1011">
            <v>6074273536</v>
          </cell>
          <cell r="W1011">
            <v>1200000000</v>
          </cell>
          <cell r="X1011">
            <v>350000000</v>
          </cell>
          <cell r="Y1011">
            <v>350000000</v>
          </cell>
          <cell r="Z1011">
            <v>320000000</v>
          </cell>
          <cell r="AA1011">
            <v>52446642355</v>
          </cell>
          <cell r="AB1011">
            <v>0</v>
          </cell>
          <cell r="AC1011">
            <v>0</v>
          </cell>
          <cell r="AD1011">
            <v>129915369857</v>
          </cell>
          <cell r="AE1011">
            <v>1000000000</v>
          </cell>
          <cell r="AF1011">
            <v>155000000</v>
          </cell>
          <cell r="AG1011">
            <v>425000000</v>
          </cell>
          <cell r="AH1011">
            <v>18504559385</v>
          </cell>
          <cell r="AI1011">
            <v>0</v>
          </cell>
          <cell r="AJ1011">
            <v>350000000</v>
          </cell>
          <cell r="AK1011">
            <v>1706255604</v>
          </cell>
          <cell r="AL1011">
            <v>0</v>
          </cell>
          <cell r="AM1011">
            <v>322500000</v>
          </cell>
          <cell r="AN1011">
            <v>148127802</v>
          </cell>
          <cell r="AO1011">
            <v>121719053698</v>
          </cell>
          <cell r="AP1011">
            <v>4800000000</v>
          </cell>
          <cell r="AQ1011">
            <v>3273789227</v>
          </cell>
          <cell r="AR1011">
            <v>3075000000</v>
          </cell>
          <cell r="AS1011">
            <v>0</v>
          </cell>
          <cell r="AT1011">
            <v>197000000</v>
          </cell>
          <cell r="AU1011">
            <v>0</v>
          </cell>
          <cell r="AV1011">
            <v>84500000</v>
          </cell>
          <cell r="AW1011">
            <v>2943834058</v>
          </cell>
          <cell r="AX1011">
            <v>995000000</v>
          </cell>
          <cell r="AY1011">
            <v>252195000</v>
          </cell>
          <cell r="AZ1011">
            <v>310000000</v>
          </cell>
          <cell r="BA1011">
            <v>1100000000</v>
          </cell>
          <cell r="BB1011">
            <v>1250000000</v>
          </cell>
          <cell r="BC1011">
            <v>19100000000</v>
          </cell>
          <cell r="BD1011">
            <v>0</v>
          </cell>
          <cell r="BE1011">
            <v>0</v>
          </cell>
          <cell r="BF1011">
            <v>0</v>
          </cell>
          <cell r="BG1011">
            <v>1475000000</v>
          </cell>
          <cell r="BH1011">
            <v>0</v>
          </cell>
          <cell r="BI1011">
            <v>800000000</v>
          </cell>
          <cell r="BJ1011">
            <v>354719168</v>
          </cell>
          <cell r="BK1011">
            <v>70000000</v>
          </cell>
          <cell r="BL1011">
            <v>4300000000</v>
          </cell>
          <cell r="BM1011">
            <v>2355650218</v>
          </cell>
          <cell r="BN1011">
            <v>850000000</v>
          </cell>
          <cell r="BO1011">
            <v>900000000</v>
          </cell>
          <cell r="BP1011">
            <v>0</v>
          </cell>
          <cell r="BQ1011">
            <v>0</v>
          </cell>
          <cell r="BR1011">
            <v>220000000</v>
          </cell>
          <cell r="BS1011">
            <v>0</v>
          </cell>
          <cell r="BT1011">
            <v>0</v>
          </cell>
          <cell r="BU1011">
            <v>1000000000</v>
          </cell>
          <cell r="BV1011">
            <v>0</v>
          </cell>
          <cell r="BW1011">
            <v>470000000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311938341</v>
          </cell>
          <cell r="CH1011">
            <v>268750000</v>
          </cell>
          <cell r="CI1011">
            <v>0</v>
          </cell>
          <cell r="CJ1011"/>
          <cell r="CK1011"/>
          <cell r="CL1011"/>
          <cell r="CM1011"/>
          <cell r="CN1011"/>
          <cell r="CO1011"/>
          <cell r="CP1011"/>
          <cell r="CQ1011">
            <v>1683187028822</v>
          </cell>
          <cell r="CR1011">
            <v>1021283278829</v>
          </cell>
          <cell r="CS1011">
            <v>661903749993</v>
          </cell>
        </row>
        <row r="1012">
          <cell r="B1012">
            <v>44352</v>
          </cell>
          <cell r="C1012">
            <v>163387014253</v>
          </cell>
          <cell r="D1012">
            <v>313320950487</v>
          </cell>
          <cell r="E1012">
            <v>218192543983</v>
          </cell>
          <cell r="F1012">
            <v>24000000000</v>
          </cell>
          <cell r="G1012">
            <v>5000000000</v>
          </cell>
          <cell r="H1012">
            <v>110294058214</v>
          </cell>
          <cell r="I1012">
            <v>0</v>
          </cell>
          <cell r="J1012">
            <v>73895943614</v>
          </cell>
          <cell r="K1012">
            <v>61950224156</v>
          </cell>
          <cell r="L1012">
            <v>30016689000</v>
          </cell>
          <cell r="M1012">
            <v>85377892272</v>
          </cell>
          <cell r="N1012">
            <v>11300000000</v>
          </cell>
          <cell r="O1012">
            <v>16406390097</v>
          </cell>
          <cell r="P1012">
            <v>0</v>
          </cell>
          <cell r="Q1012">
            <v>6095022416</v>
          </cell>
          <cell r="R1012">
            <v>173944282370</v>
          </cell>
          <cell r="S1012">
            <v>5834473068</v>
          </cell>
          <cell r="T1012">
            <v>6958811643</v>
          </cell>
          <cell r="U1012">
            <v>3500000000</v>
          </cell>
          <cell r="V1012">
            <v>5996273536</v>
          </cell>
          <cell r="W1012">
            <v>1200000000</v>
          </cell>
          <cell r="X1012">
            <v>352000000</v>
          </cell>
          <cell r="Y1012">
            <v>352000000</v>
          </cell>
          <cell r="Z1012">
            <v>320000000</v>
          </cell>
          <cell r="AA1012">
            <v>52836642355</v>
          </cell>
          <cell r="AB1012">
            <v>0</v>
          </cell>
          <cell r="AC1012">
            <v>0</v>
          </cell>
          <cell r="AD1012">
            <v>132182869857</v>
          </cell>
          <cell r="AE1012">
            <v>1000000000</v>
          </cell>
          <cell r="AF1012">
            <v>156000000</v>
          </cell>
          <cell r="AG1012">
            <v>425000000</v>
          </cell>
          <cell r="AH1012">
            <v>18804559385</v>
          </cell>
          <cell r="AI1012">
            <v>0</v>
          </cell>
          <cell r="AJ1012">
            <v>350000000</v>
          </cell>
          <cell r="AK1012">
            <v>1706255604</v>
          </cell>
          <cell r="AL1012">
            <v>0</v>
          </cell>
          <cell r="AM1012">
            <v>324000000</v>
          </cell>
          <cell r="AN1012">
            <v>148127802</v>
          </cell>
          <cell r="AO1012">
            <v>121720353698</v>
          </cell>
          <cell r="AP1012">
            <v>4740000000</v>
          </cell>
          <cell r="AQ1012">
            <v>3273789227</v>
          </cell>
          <cell r="AR1012">
            <v>3020000000</v>
          </cell>
          <cell r="AS1012">
            <v>0</v>
          </cell>
          <cell r="AT1012">
            <v>197000000</v>
          </cell>
          <cell r="AU1012">
            <v>0</v>
          </cell>
          <cell r="AV1012">
            <v>91400000</v>
          </cell>
          <cell r="AW1012">
            <v>2943834058</v>
          </cell>
          <cell r="AX1012">
            <v>995000000</v>
          </cell>
          <cell r="AY1012">
            <v>254157600</v>
          </cell>
          <cell r="AZ1012">
            <v>310000000</v>
          </cell>
          <cell r="BA1012">
            <v>1100000000</v>
          </cell>
          <cell r="BB1012">
            <v>1400000000</v>
          </cell>
          <cell r="BC1012">
            <v>19100000000</v>
          </cell>
          <cell r="BD1012">
            <v>0</v>
          </cell>
          <cell r="BE1012">
            <v>0</v>
          </cell>
          <cell r="BF1012">
            <v>0</v>
          </cell>
          <cell r="BG1012">
            <v>1440000000</v>
          </cell>
          <cell r="BH1012">
            <v>0</v>
          </cell>
          <cell r="BI1012">
            <v>800000000</v>
          </cell>
          <cell r="BJ1012">
            <v>364719168</v>
          </cell>
          <cell r="BK1012">
            <v>70000000</v>
          </cell>
          <cell r="BL1012">
            <v>4300000000</v>
          </cell>
          <cell r="BM1012">
            <v>2368150218</v>
          </cell>
          <cell r="BN1012">
            <v>850000000</v>
          </cell>
          <cell r="BO1012">
            <v>920000000</v>
          </cell>
          <cell r="BP1012">
            <v>0</v>
          </cell>
          <cell r="BQ1012">
            <v>0</v>
          </cell>
          <cell r="BR1012">
            <v>220000000</v>
          </cell>
          <cell r="BS1012">
            <v>0</v>
          </cell>
          <cell r="BT1012">
            <v>0</v>
          </cell>
          <cell r="BU1012">
            <v>1000000000</v>
          </cell>
          <cell r="BV1012">
            <v>0</v>
          </cell>
          <cell r="BW1012">
            <v>470000000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313438341</v>
          </cell>
          <cell r="CH1012">
            <v>280000000</v>
          </cell>
          <cell r="CI1012">
            <v>0</v>
          </cell>
          <cell r="CJ1012"/>
          <cell r="CK1012"/>
          <cell r="CL1012"/>
          <cell r="CM1012"/>
          <cell r="CN1012"/>
          <cell r="CO1012"/>
          <cell r="CP1012"/>
          <cell r="CQ1012">
            <v>1698169866422</v>
          </cell>
          <cell r="CR1012">
            <v>1032194091429</v>
          </cell>
          <cell r="CS1012">
            <v>665975774993</v>
          </cell>
        </row>
        <row r="1013">
          <cell r="B1013">
            <v>44353</v>
          </cell>
          <cell r="C1013">
            <v>163739614253</v>
          </cell>
          <cell r="D1013">
            <v>315320950487</v>
          </cell>
          <cell r="E1013">
            <v>218535610649.66666</v>
          </cell>
          <cell r="F1013">
            <v>24000000000</v>
          </cell>
          <cell r="G1013">
            <v>5000000000</v>
          </cell>
          <cell r="H1013">
            <v>110460724880.66667</v>
          </cell>
          <cell r="I1013">
            <v>0</v>
          </cell>
          <cell r="J1013">
            <v>74302893614</v>
          </cell>
          <cell r="K1013">
            <v>61850224156</v>
          </cell>
          <cell r="L1013">
            <v>30043355666.666668</v>
          </cell>
          <cell r="M1013">
            <v>86129558938.666672</v>
          </cell>
          <cell r="N1013">
            <v>11500000000</v>
          </cell>
          <cell r="O1013">
            <v>16406390097</v>
          </cell>
          <cell r="P1013">
            <v>0</v>
          </cell>
          <cell r="Q1013">
            <v>6085022416</v>
          </cell>
          <cell r="R1013">
            <v>177810949036.66666</v>
          </cell>
          <cell r="S1013">
            <v>5834473068</v>
          </cell>
          <cell r="T1013">
            <v>6975478309.666667</v>
          </cell>
          <cell r="U1013">
            <v>3500000000</v>
          </cell>
          <cell r="V1013">
            <v>5944273536</v>
          </cell>
          <cell r="W1013">
            <v>1200000000</v>
          </cell>
          <cell r="X1013">
            <v>353333333.33333331</v>
          </cell>
          <cell r="Y1013">
            <v>353333333.33333331</v>
          </cell>
          <cell r="Z1013">
            <v>320000000</v>
          </cell>
          <cell r="AA1013">
            <v>53096642355</v>
          </cell>
          <cell r="AB1013">
            <v>0</v>
          </cell>
          <cell r="AC1013">
            <v>0</v>
          </cell>
          <cell r="AD1013">
            <v>133694536523.66667</v>
          </cell>
          <cell r="AE1013">
            <v>1000000000</v>
          </cell>
          <cell r="AF1013">
            <v>156666666.66666666</v>
          </cell>
          <cell r="AG1013">
            <v>425000000</v>
          </cell>
          <cell r="AH1013">
            <v>19004559385</v>
          </cell>
          <cell r="AI1013">
            <v>0</v>
          </cell>
          <cell r="AJ1013">
            <v>350000000</v>
          </cell>
          <cell r="AK1013">
            <v>1706255604</v>
          </cell>
          <cell r="AL1013">
            <v>0</v>
          </cell>
          <cell r="AM1013">
            <v>325000000</v>
          </cell>
          <cell r="AN1013">
            <v>148127802</v>
          </cell>
          <cell r="AO1013">
            <v>121721220364.66667</v>
          </cell>
          <cell r="AP1013">
            <v>4700000000</v>
          </cell>
          <cell r="AQ1013">
            <v>3273789227</v>
          </cell>
          <cell r="AR1013">
            <v>2983333333.3333335</v>
          </cell>
          <cell r="AS1013">
            <v>0</v>
          </cell>
          <cell r="AT1013">
            <v>197000000</v>
          </cell>
          <cell r="AU1013">
            <v>0</v>
          </cell>
          <cell r="AV1013">
            <v>96000000</v>
          </cell>
          <cell r="AW1013">
            <v>2943834058</v>
          </cell>
          <cell r="AX1013">
            <v>995000000</v>
          </cell>
          <cell r="AY1013">
            <v>255466000</v>
          </cell>
          <cell r="AZ1013">
            <v>310000000</v>
          </cell>
          <cell r="BA1013">
            <v>1100000000</v>
          </cell>
          <cell r="BB1013">
            <v>1500000000</v>
          </cell>
          <cell r="BC1013">
            <v>19100000000</v>
          </cell>
          <cell r="BD1013">
            <v>0</v>
          </cell>
          <cell r="BE1013">
            <v>0</v>
          </cell>
          <cell r="BF1013">
            <v>0</v>
          </cell>
          <cell r="BG1013">
            <v>1416666666.6666667</v>
          </cell>
          <cell r="BH1013">
            <v>0</v>
          </cell>
          <cell r="BI1013">
            <v>800000000</v>
          </cell>
          <cell r="BJ1013">
            <v>371385834.66666669</v>
          </cell>
          <cell r="BK1013">
            <v>70000000</v>
          </cell>
          <cell r="BL1013">
            <v>4300000000</v>
          </cell>
          <cell r="BM1013">
            <v>2376483551.3333335</v>
          </cell>
          <cell r="BN1013">
            <v>850000000</v>
          </cell>
          <cell r="BO1013">
            <v>933333333.33333337</v>
          </cell>
          <cell r="BP1013">
            <v>0</v>
          </cell>
          <cell r="BQ1013">
            <v>0</v>
          </cell>
          <cell r="BR1013">
            <v>220000000</v>
          </cell>
          <cell r="BS1013">
            <v>0</v>
          </cell>
          <cell r="BT1013">
            <v>0</v>
          </cell>
          <cell r="BU1013">
            <v>1000000000</v>
          </cell>
          <cell r="BV1013">
            <v>0</v>
          </cell>
          <cell r="BW1013">
            <v>470000000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314438341</v>
          </cell>
          <cell r="CH1013">
            <v>287500000</v>
          </cell>
          <cell r="CI1013">
            <v>0</v>
          </cell>
          <cell r="CJ1013"/>
          <cell r="CK1013"/>
          <cell r="CL1013"/>
          <cell r="CM1013"/>
          <cell r="CN1013"/>
          <cell r="CO1013"/>
          <cell r="CP1013"/>
          <cell r="CQ1013">
            <v>1708158424822</v>
          </cell>
          <cell r="CR1013">
            <v>1039467966495.6666</v>
          </cell>
          <cell r="CS1013">
            <v>668690458326.33325</v>
          </cell>
        </row>
        <row r="1014">
          <cell r="B1014">
            <v>44354</v>
          </cell>
          <cell r="C1014">
            <v>163962899967.28571</v>
          </cell>
          <cell r="D1014">
            <v>316749521915.57141</v>
          </cell>
          <cell r="E1014">
            <v>218780658268.71429</v>
          </cell>
          <cell r="F1014">
            <v>24000000000</v>
          </cell>
          <cell r="G1014">
            <v>5000000000</v>
          </cell>
          <cell r="H1014">
            <v>110579772499.71428</v>
          </cell>
          <cell r="I1014">
            <v>0</v>
          </cell>
          <cell r="J1014">
            <v>74732000756.857147</v>
          </cell>
          <cell r="K1014">
            <v>61778795584.571426</v>
          </cell>
          <cell r="L1014">
            <v>30062403285.714287</v>
          </cell>
          <cell r="M1014">
            <v>86545035129.142853</v>
          </cell>
          <cell r="N1014">
            <v>11642857142.857143</v>
          </cell>
          <cell r="O1014">
            <v>16406390097</v>
          </cell>
          <cell r="P1014">
            <v>0</v>
          </cell>
          <cell r="Q1014">
            <v>6077879558.8571424</v>
          </cell>
          <cell r="R1014">
            <v>180572853798.57144</v>
          </cell>
          <cell r="S1014">
            <v>5834473068</v>
          </cell>
          <cell r="T1014">
            <v>6987383071.5714283</v>
          </cell>
          <cell r="U1014">
            <v>3500000000</v>
          </cell>
          <cell r="V1014">
            <v>5907130678.8571424</v>
          </cell>
          <cell r="W1014">
            <v>1200000000</v>
          </cell>
          <cell r="X1014">
            <v>354285714.28571427</v>
          </cell>
          <cell r="Y1014">
            <v>354285714.28571427</v>
          </cell>
          <cell r="Z1014">
            <v>320000000</v>
          </cell>
          <cell r="AA1014">
            <v>53282356640.714287</v>
          </cell>
          <cell r="AB1014">
            <v>0</v>
          </cell>
          <cell r="AC1014">
            <v>0</v>
          </cell>
          <cell r="AD1014">
            <v>134774298428.42857</v>
          </cell>
          <cell r="AE1014">
            <v>1000000000</v>
          </cell>
          <cell r="AF1014">
            <v>157142857.14285713</v>
          </cell>
          <cell r="AG1014">
            <v>425000000</v>
          </cell>
          <cell r="AH1014">
            <v>19147416527.857143</v>
          </cell>
          <cell r="AI1014">
            <v>0</v>
          </cell>
          <cell r="AJ1014">
            <v>350000000</v>
          </cell>
          <cell r="AK1014">
            <v>1706255604</v>
          </cell>
          <cell r="AL1014">
            <v>0</v>
          </cell>
          <cell r="AM1014">
            <v>325714285.71428573</v>
          </cell>
          <cell r="AN1014">
            <v>148127802</v>
          </cell>
          <cell r="AO1014">
            <v>121721839412.28572</v>
          </cell>
          <cell r="AP1014">
            <v>4671428571.4285717</v>
          </cell>
          <cell r="AQ1014">
            <v>3273789227</v>
          </cell>
          <cell r="AR1014">
            <v>2942857142.8571429</v>
          </cell>
          <cell r="AS1014">
            <v>0</v>
          </cell>
          <cell r="AT1014">
            <v>197000000</v>
          </cell>
          <cell r="AU1014">
            <v>0</v>
          </cell>
          <cell r="AV1014">
            <v>99285714.285714284</v>
          </cell>
          <cell r="AW1014">
            <v>2943834058</v>
          </cell>
          <cell r="AX1014">
            <v>995000000</v>
          </cell>
          <cell r="AY1014">
            <v>256400571.42857143</v>
          </cell>
          <cell r="AZ1014">
            <v>310000000</v>
          </cell>
          <cell r="BA1014">
            <v>1100000000</v>
          </cell>
          <cell r="BB1014">
            <v>1571428571.4285715</v>
          </cell>
          <cell r="BC1014">
            <v>19100000000</v>
          </cell>
          <cell r="BD1014">
            <v>0</v>
          </cell>
          <cell r="BE1014">
            <v>0</v>
          </cell>
          <cell r="BF1014">
            <v>0</v>
          </cell>
          <cell r="BG1014">
            <v>1400000000</v>
          </cell>
          <cell r="BH1014">
            <v>0</v>
          </cell>
          <cell r="BI1014">
            <v>800000000</v>
          </cell>
          <cell r="BJ1014">
            <v>376147739.4285714</v>
          </cell>
          <cell r="BK1014">
            <v>70000000</v>
          </cell>
          <cell r="BL1014">
            <v>4300000000</v>
          </cell>
          <cell r="BM1014">
            <v>2382435932.2857141</v>
          </cell>
          <cell r="BN1014">
            <v>850000000</v>
          </cell>
          <cell r="BO1014">
            <v>942857142.85714281</v>
          </cell>
          <cell r="BP1014">
            <v>0</v>
          </cell>
          <cell r="BQ1014">
            <v>0</v>
          </cell>
          <cell r="BR1014">
            <v>220000000</v>
          </cell>
          <cell r="BS1014">
            <v>0</v>
          </cell>
          <cell r="BT1014">
            <v>0</v>
          </cell>
          <cell r="BU1014">
            <v>1000000000</v>
          </cell>
          <cell r="BV1014">
            <v>0</v>
          </cell>
          <cell r="BW1014">
            <v>470000000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315152626.71428573</v>
          </cell>
          <cell r="CH1014">
            <v>292857142.85714287</v>
          </cell>
          <cell r="CI1014">
            <v>0</v>
          </cell>
          <cell r="CJ1014"/>
          <cell r="CK1014"/>
          <cell r="CL1014"/>
          <cell r="CM1014"/>
          <cell r="CN1014"/>
          <cell r="CO1014"/>
          <cell r="CP1014"/>
          <cell r="CQ1014">
            <v>1715267252250.571</v>
          </cell>
          <cell r="CR1014">
            <v>1044499305829.0002</v>
          </cell>
          <cell r="CS1014">
            <v>670767946421.57141</v>
          </cell>
        </row>
        <row r="1015">
          <cell r="B1015">
            <v>44355</v>
          </cell>
          <cell r="C1015">
            <v>164256066465.375</v>
          </cell>
          <cell r="D1015">
            <v>320173478451.75</v>
          </cell>
          <cell r="E1015">
            <v>217067365313.375</v>
          </cell>
          <cell r="F1015">
            <v>24000000000</v>
          </cell>
          <cell r="G1015">
            <v>5000000000</v>
          </cell>
          <cell r="H1015">
            <v>110309507629.875</v>
          </cell>
          <cell r="I1015">
            <v>0</v>
          </cell>
          <cell r="J1015">
            <v>74586267287.125</v>
          </cell>
          <cell r="K1015">
            <v>61135336510</v>
          </cell>
          <cell r="L1015">
            <v>30076689000</v>
          </cell>
          <cell r="M1015">
            <v>86769563599.375</v>
          </cell>
          <cell r="N1015">
            <v>11750000000</v>
          </cell>
          <cell r="O1015">
            <v>16191502451</v>
          </cell>
          <cell r="P1015">
            <v>0</v>
          </cell>
          <cell r="Q1015">
            <v>6055668482.375</v>
          </cell>
          <cell r="R1015">
            <v>182390771122.25</v>
          </cell>
          <cell r="S1015">
            <v>5759473068</v>
          </cell>
          <cell r="T1015">
            <v>6989570069.5</v>
          </cell>
          <cell r="U1015">
            <v>3500000000</v>
          </cell>
          <cell r="V1015">
            <v>5814104992.625</v>
          </cell>
          <cell r="W1015">
            <v>1200000000</v>
          </cell>
          <cell r="X1015">
            <v>355000000</v>
          </cell>
          <cell r="Y1015">
            <v>355000000</v>
          </cell>
          <cell r="Z1015">
            <v>320000000</v>
          </cell>
          <cell r="AA1015">
            <v>52999591771</v>
          </cell>
          <cell r="AB1015">
            <v>0</v>
          </cell>
          <cell r="AC1015">
            <v>0</v>
          </cell>
          <cell r="AD1015">
            <v>132234119857</v>
          </cell>
          <cell r="AE1015">
            <v>1000000000</v>
          </cell>
          <cell r="AF1015">
            <v>157500000</v>
          </cell>
          <cell r="AG1015">
            <v>425000000</v>
          </cell>
          <cell r="AH1015">
            <v>18992059385</v>
          </cell>
          <cell r="AI1015">
            <v>0</v>
          </cell>
          <cell r="AJ1015">
            <v>350000000</v>
          </cell>
          <cell r="AK1015">
            <v>1703811783.5</v>
          </cell>
          <cell r="AL1015">
            <v>0</v>
          </cell>
          <cell r="AM1015">
            <v>326250000</v>
          </cell>
          <cell r="AN1015">
            <v>148127802</v>
          </cell>
          <cell r="AO1015">
            <v>121425534011.25</v>
          </cell>
          <cell r="AP1015">
            <v>4650000000</v>
          </cell>
          <cell r="AQ1015">
            <v>3273789227</v>
          </cell>
          <cell r="AR1015">
            <v>2862500000</v>
          </cell>
          <cell r="AS1015">
            <v>0</v>
          </cell>
          <cell r="AT1015">
            <v>197000000</v>
          </cell>
          <cell r="AU1015">
            <v>0</v>
          </cell>
          <cell r="AV1015">
            <v>100000000</v>
          </cell>
          <cell r="AW1015">
            <v>2943834058</v>
          </cell>
          <cell r="AX1015">
            <v>988750000</v>
          </cell>
          <cell r="AY1015">
            <v>257101500</v>
          </cell>
          <cell r="AZ1015">
            <v>310000000</v>
          </cell>
          <cell r="BA1015">
            <v>1100000000</v>
          </cell>
          <cell r="BB1015">
            <v>1612500000</v>
          </cell>
          <cell r="BC1015">
            <v>18982162913.25</v>
          </cell>
          <cell r="BD1015">
            <v>0</v>
          </cell>
          <cell r="BE1015">
            <v>0</v>
          </cell>
          <cell r="BF1015">
            <v>0</v>
          </cell>
          <cell r="BG1015">
            <v>1475000000</v>
          </cell>
          <cell r="BH1015">
            <v>0</v>
          </cell>
          <cell r="BI1015">
            <v>800000000</v>
          </cell>
          <cell r="BJ1015">
            <v>347219168</v>
          </cell>
          <cell r="BK1015">
            <v>70000000</v>
          </cell>
          <cell r="BL1015">
            <v>4425000000</v>
          </cell>
          <cell r="BM1015">
            <v>2333775218</v>
          </cell>
          <cell r="BN1015">
            <v>850000000</v>
          </cell>
          <cell r="BO1015">
            <v>918750000</v>
          </cell>
          <cell r="BP1015">
            <v>0</v>
          </cell>
          <cell r="BQ1015">
            <v>0</v>
          </cell>
          <cell r="BR1015">
            <v>220000000</v>
          </cell>
          <cell r="BS1015">
            <v>0</v>
          </cell>
          <cell r="BT1015">
            <v>0</v>
          </cell>
          <cell r="BU1015">
            <v>1000000000</v>
          </cell>
          <cell r="BV1015">
            <v>0</v>
          </cell>
          <cell r="BW1015">
            <v>411250000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315126543.25</v>
          </cell>
          <cell r="CH1015">
            <v>296875000</v>
          </cell>
          <cell r="CI1015">
            <v>0</v>
          </cell>
          <cell r="CJ1015"/>
          <cell r="CK1015"/>
          <cell r="CL1015"/>
          <cell r="CM1015"/>
          <cell r="CN1015"/>
          <cell r="CO1015"/>
          <cell r="CP1015"/>
          <cell r="CQ1015">
            <v>1714557992679.875</v>
          </cell>
          <cell r="CR1015">
            <v>1042403511016.125</v>
          </cell>
          <cell r="CS1015">
            <v>672154481663.75</v>
          </cell>
        </row>
        <row r="1016">
          <cell r="B1016">
            <v>44356</v>
          </cell>
          <cell r="C1016">
            <v>164484084852.77777</v>
          </cell>
          <cell r="D1016">
            <v>322836555757.66669</v>
          </cell>
          <cell r="E1016">
            <v>215734804125.88889</v>
          </cell>
          <cell r="F1016">
            <v>24000000000</v>
          </cell>
          <cell r="G1016">
            <v>5000000000</v>
          </cell>
          <cell r="H1016">
            <v>110099301620</v>
          </cell>
          <cell r="I1016">
            <v>0</v>
          </cell>
          <cell r="J1016">
            <v>74550807921.777771</v>
          </cell>
          <cell r="K1016">
            <v>60634868340.888885</v>
          </cell>
          <cell r="L1016">
            <v>30087800111.111111</v>
          </cell>
          <cell r="M1016">
            <v>86944196854</v>
          </cell>
          <cell r="N1016">
            <v>11833333333.333334</v>
          </cell>
          <cell r="O1016">
            <v>16024367615.222221</v>
          </cell>
          <cell r="P1016">
            <v>0</v>
          </cell>
          <cell r="Q1016">
            <v>6038393200.666667</v>
          </cell>
          <cell r="R1016">
            <v>183804706818.44446</v>
          </cell>
          <cell r="S1016">
            <v>5701139734.666667</v>
          </cell>
          <cell r="T1016">
            <v>6991271067.8888893</v>
          </cell>
          <cell r="U1016">
            <v>3500000000</v>
          </cell>
          <cell r="V1016">
            <v>5741751681.1111107</v>
          </cell>
          <cell r="W1016">
            <v>1200000000</v>
          </cell>
          <cell r="X1016">
            <v>355555555.55555558</v>
          </cell>
          <cell r="Y1016">
            <v>355555555.55555558</v>
          </cell>
          <cell r="Z1016">
            <v>320000000</v>
          </cell>
          <cell r="AA1016">
            <v>52779663539</v>
          </cell>
          <cell r="AB1016">
            <v>0</v>
          </cell>
          <cell r="AC1016">
            <v>0</v>
          </cell>
          <cell r="AD1016">
            <v>132700872320.66667</v>
          </cell>
          <cell r="AE1016">
            <v>1000000000</v>
          </cell>
          <cell r="AF1016">
            <v>157777777.77777779</v>
          </cell>
          <cell r="AG1016">
            <v>425000000</v>
          </cell>
          <cell r="AH1016">
            <v>18925907698.888889</v>
          </cell>
          <cell r="AI1016">
            <v>0</v>
          </cell>
          <cell r="AJ1016">
            <v>350000000</v>
          </cell>
          <cell r="AK1016">
            <v>1701911034.2222223</v>
          </cell>
          <cell r="AL1016">
            <v>0</v>
          </cell>
          <cell r="AM1016">
            <v>326666666.66666669</v>
          </cell>
          <cell r="AN1016">
            <v>148127802</v>
          </cell>
          <cell r="AO1016">
            <v>121195074254.88889</v>
          </cell>
          <cell r="AP1016">
            <v>4633333333.333333</v>
          </cell>
          <cell r="AQ1016">
            <v>3273789227</v>
          </cell>
          <cell r="AR1016">
            <v>2894007490.2222223</v>
          </cell>
          <cell r="AS1016">
            <v>0</v>
          </cell>
          <cell r="AT1016">
            <v>197000000</v>
          </cell>
          <cell r="AU1016">
            <v>0</v>
          </cell>
          <cell r="AV1016">
            <v>103927590.44444445</v>
          </cell>
          <cell r="AW1016">
            <v>2943834058</v>
          </cell>
          <cell r="AX1016">
            <v>983888888.88888884</v>
          </cell>
          <cell r="AY1016">
            <v>257646666.66666666</v>
          </cell>
          <cell r="AZ1016">
            <v>310000000</v>
          </cell>
          <cell r="BA1016">
            <v>1100000000</v>
          </cell>
          <cell r="BB1016">
            <v>1644444444.4444444</v>
          </cell>
          <cell r="BC1016">
            <v>18890511845.777779</v>
          </cell>
          <cell r="BD1016">
            <v>0</v>
          </cell>
          <cell r="BE1016">
            <v>0</v>
          </cell>
          <cell r="BF1016">
            <v>0</v>
          </cell>
          <cell r="BG1016">
            <v>1444444444.4444444</v>
          </cell>
          <cell r="BH1016">
            <v>0</v>
          </cell>
          <cell r="BI1016">
            <v>800000000</v>
          </cell>
          <cell r="BJ1016">
            <v>350237270</v>
          </cell>
          <cell r="BK1016">
            <v>70000000</v>
          </cell>
          <cell r="BL1016">
            <v>4522222222.2222223</v>
          </cell>
          <cell r="BM1016">
            <v>2295927995.7777777</v>
          </cell>
          <cell r="BN1016">
            <v>850000000</v>
          </cell>
          <cell r="BO1016">
            <v>922222222.22222221</v>
          </cell>
          <cell r="BP1016">
            <v>0</v>
          </cell>
          <cell r="BQ1016">
            <v>0</v>
          </cell>
          <cell r="BR1016">
            <v>220000000</v>
          </cell>
          <cell r="BS1016">
            <v>0</v>
          </cell>
          <cell r="BT1016">
            <v>0</v>
          </cell>
          <cell r="BU1016">
            <v>1000000000</v>
          </cell>
          <cell r="BV1016">
            <v>0</v>
          </cell>
          <cell r="BW1016">
            <v>365555555.55555558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315106256.1111111</v>
          </cell>
          <cell r="CH1016">
            <v>300000000</v>
          </cell>
          <cell r="CI1016">
            <v>0</v>
          </cell>
          <cell r="CJ1016"/>
          <cell r="CK1016"/>
          <cell r="CL1016"/>
          <cell r="CM1016"/>
          <cell r="CN1016"/>
          <cell r="CO1016"/>
          <cell r="CP1016"/>
          <cell r="CQ1016">
            <v>1716637594751.7781</v>
          </cell>
          <cell r="CR1016">
            <v>1043326807899.6666</v>
          </cell>
          <cell r="CS1016">
            <v>673310786852.11084</v>
          </cell>
        </row>
        <row r="1017">
          <cell r="B1017">
            <v>44357</v>
          </cell>
          <cell r="C1017">
            <v>165162899562.70001</v>
          </cell>
          <cell r="D1017">
            <v>328567017602.40002</v>
          </cell>
          <cell r="E1017">
            <v>214565855175.89999</v>
          </cell>
          <cell r="F1017">
            <v>24000000000</v>
          </cell>
          <cell r="G1017">
            <v>5000000000</v>
          </cell>
          <cell r="H1017">
            <v>109981136812.10001</v>
          </cell>
          <cell r="I1017">
            <v>0</v>
          </cell>
          <cell r="J1017">
            <v>74719340429.5</v>
          </cell>
          <cell r="K1017">
            <v>59934493805.599998</v>
          </cell>
          <cell r="L1017">
            <v>30096689000</v>
          </cell>
          <cell r="M1017">
            <v>87319003457.699997</v>
          </cell>
          <cell r="N1017">
            <v>11900000000</v>
          </cell>
          <cell r="O1017">
            <v>15890659746.6</v>
          </cell>
          <cell r="P1017">
            <v>0</v>
          </cell>
          <cell r="Q1017">
            <v>6049572975.3000002</v>
          </cell>
          <cell r="R1017">
            <v>184085855375.39999</v>
          </cell>
          <cell r="S1017">
            <v>5654473068</v>
          </cell>
          <cell r="T1017">
            <v>7042631866.6000004</v>
          </cell>
          <cell r="U1017">
            <v>3500000000</v>
          </cell>
          <cell r="V1017">
            <v>5818869031.8999996</v>
          </cell>
          <cell r="W1017">
            <v>1200000000</v>
          </cell>
          <cell r="X1017">
            <v>356000000</v>
          </cell>
          <cell r="Y1017">
            <v>356000000</v>
          </cell>
          <cell r="Z1017">
            <v>320000000</v>
          </cell>
          <cell r="AA1017">
            <v>52893720953.400002</v>
          </cell>
          <cell r="AB1017">
            <v>0</v>
          </cell>
          <cell r="AC1017">
            <v>0</v>
          </cell>
          <cell r="AD1017">
            <v>131959274291.60001</v>
          </cell>
          <cell r="AE1017">
            <v>1000000000</v>
          </cell>
          <cell r="AF1017">
            <v>156000000</v>
          </cell>
          <cell r="AG1017">
            <v>432500000</v>
          </cell>
          <cell r="AH1017">
            <v>18872986350</v>
          </cell>
          <cell r="AI1017">
            <v>0</v>
          </cell>
          <cell r="AJ1017">
            <v>350000000</v>
          </cell>
          <cell r="AK1017">
            <v>1702390434.8</v>
          </cell>
          <cell r="AL1017">
            <v>0</v>
          </cell>
          <cell r="AM1017">
            <v>327000000</v>
          </cell>
          <cell r="AN1017">
            <v>143127802</v>
          </cell>
          <cell r="AO1017">
            <v>121428706449.8</v>
          </cell>
          <cell r="AP1017">
            <v>4620000000</v>
          </cell>
          <cell r="AQ1017">
            <v>3273789227</v>
          </cell>
          <cell r="AR1017">
            <v>2929213482.4000001</v>
          </cell>
          <cell r="AS1017">
            <v>0</v>
          </cell>
          <cell r="AT1017">
            <v>197000000</v>
          </cell>
          <cell r="AU1017">
            <v>32000000</v>
          </cell>
          <cell r="AV1017">
            <v>107069662.8</v>
          </cell>
          <cell r="AW1017">
            <v>2943834058</v>
          </cell>
          <cell r="AX1017">
            <v>985000000</v>
          </cell>
          <cell r="AY1017">
            <v>258082800</v>
          </cell>
          <cell r="AZ1017">
            <v>310000000</v>
          </cell>
          <cell r="BA1017">
            <v>1100000000</v>
          </cell>
          <cell r="BB1017">
            <v>1580000000</v>
          </cell>
          <cell r="BC1017">
            <v>18817190991.799999</v>
          </cell>
          <cell r="BD1017">
            <v>0</v>
          </cell>
          <cell r="BE1017">
            <v>0</v>
          </cell>
          <cell r="BF1017">
            <v>0</v>
          </cell>
          <cell r="BG1017">
            <v>1420000000</v>
          </cell>
          <cell r="BH1017">
            <v>0</v>
          </cell>
          <cell r="BI1017">
            <v>800000000</v>
          </cell>
          <cell r="BJ1017">
            <v>352651751.60000002</v>
          </cell>
          <cell r="BK1017">
            <v>70000000</v>
          </cell>
          <cell r="BL1017">
            <v>4600000000</v>
          </cell>
          <cell r="BM1017">
            <v>2308150218</v>
          </cell>
          <cell r="BN1017">
            <v>850000000</v>
          </cell>
          <cell r="BO1017">
            <v>935000000</v>
          </cell>
          <cell r="BP1017">
            <v>0</v>
          </cell>
          <cell r="BQ1017">
            <v>0</v>
          </cell>
          <cell r="BR1017">
            <v>220000000</v>
          </cell>
          <cell r="BS1017">
            <v>0</v>
          </cell>
          <cell r="BT1017">
            <v>0</v>
          </cell>
          <cell r="BU1017">
            <v>1000000000</v>
          </cell>
          <cell r="BV1017">
            <v>0</v>
          </cell>
          <cell r="BW1017">
            <v>329000000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315590026.39999998</v>
          </cell>
          <cell r="CH1017">
            <v>295000000</v>
          </cell>
          <cell r="CI1017">
            <v>0</v>
          </cell>
          <cell r="CJ1017"/>
          <cell r="CK1017"/>
          <cell r="CL1017"/>
          <cell r="CM1017"/>
          <cell r="CN1017"/>
          <cell r="CO1017"/>
          <cell r="CP1017"/>
          <cell r="CQ1017">
            <v>1721434776409.3</v>
          </cell>
          <cell r="CR1017">
            <v>1043342945406.5001</v>
          </cell>
          <cell r="CS1017">
            <v>678091831002.80017</v>
          </cell>
        </row>
        <row r="1018">
          <cell r="B1018">
            <v>44358</v>
          </cell>
          <cell r="C1018">
            <v>165718293416.27274</v>
          </cell>
          <cell r="D1018">
            <v>333255577293.54547</v>
          </cell>
          <cell r="E1018">
            <v>213609442398.63635</v>
          </cell>
          <cell r="F1018">
            <v>24000000000</v>
          </cell>
          <cell r="G1018">
            <v>5000000000</v>
          </cell>
          <cell r="H1018">
            <v>109884456514.72728</v>
          </cell>
          <cell r="I1018">
            <v>0</v>
          </cell>
          <cell r="J1018">
            <v>74825412481.27272</v>
          </cell>
          <cell r="K1018">
            <v>59361460094.909088</v>
          </cell>
          <cell r="L1018">
            <v>30103961727.272728</v>
          </cell>
          <cell r="M1018">
            <v>87625663406.181824</v>
          </cell>
          <cell r="N1018">
            <v>11954545454.545454</v>
          </cell>
          <cell r="O1018">
            <v>15781262399.545454</v>
          </cell>
          <cell r="P1018">
            <v>0</v>
          </cell>
          <cell r="Q1018">
            <v>6058720063.636364</v>
          </cell>
          <cell r="R1018">
            <v>185315886012.90909</v>
          </cell>
          <cell r="S1018">
            <v>5616291249.818182</v>
          </cell>
          <cell r="T1018">
            <v>7084654338.272727</v>
          </cell>
          <cell r="U1018">
            <v>3181818181.818182</v>
          </cell>
          <cell r="V1018">
            <v>5881965046.181818</v>
          </cell>
          <cell r="W1018">
            <v>1200000000</v>
          </cell>
          <cell r="X1018">
            <v>356363636.36363637</v>
          </cell>
          <cell r="Y1018">
            <v>356363636.36363637</v>
          </cell>
          <cell r="Z1018">
            <v>320000000</v>
          </cell>
          <cell r="AA1018">
            <v>52987040656.090912</v>
          </cell>
          <cell r="AB1018">
            <v>0</v>
          </cell>
          <cell r="AC1018">
            <v>0</v>
          </cell>
          <cell r="AD1018">
            <v>132443421358.72728</v>
          </cell>
          <cell r="AE1018">
            <v>909090909.09090912</v>
          </cell>
          <cell r="AF1018">
            <v>154545454.54545453</v>
          </cell>
          <cell r="AG1018">
            <v>402272727.27272725</v>
          </cell>
          <cell r="AH1018">
            <v>18829687064.545456</v>
          </cell>
          <cell r="AI1018">
            <v>0</v>
          </cell>
          <cell r="AJ1018">
            <v>350000000</v>
          </cell>
          <cell r="AK1018">
            <v>1702782671.6363637</v>
          </cell>
          <cell r="AL1018">
            <v>0</v>
          </cell>
          <cell r="AM1018">
            <v>327272727.27272725</v>
          </cell>
          <cell r="AN1018">
            <v>139036892.90909091</v>
          </cell>
          <cell r="AO1018">
            <v>121619860063.81818</v>
          </cell>
          <cell r="AP1018">
            <v>4609090909.090909</v>
          </cell>
          <cell r="AQ1018">
            <v>3273789227</v>
          </cell>
          <cell r="AR1018">
            <v>2976200203.2727275</v>
          </cell>
          <cell r="AS1018">
            <v>0</v>
          </cell>
          <cell r="AT1018">
            <v>196545454.54545453</v>
          </cell>
          <cell r="AU1018">
            <v>143244904</v>
          </cell>
          <cell r="AV1018">
            <v>114458631.09090909</v>
          </cell>
          <cell r="AW1018">
            <v>2943834058</v>
          </cell>
          <cell r="AX1018">
            <v>985909090.90909088</v>
          </cell>
          <cell r="AY1018">
            <v>234620727.27272728</v>
          </cell>
          <cell r="AZ1018">
            <v>310000000</v>
          </cell>
          <cell r="BA1018">
            <v>1100000000</v>
          </cell>
          <cell r="BB1018">
            <v>1527272727.2727273</v>
          </cell>
          <cell r="BC1018">
            <v>18757201202.18182</v>
          </cell>
          <cell r="BD1018">
            <v>0</v>
          </cell>
          <cell r="BE1018">
            <v>0</v>
          </cell>
          <cell r="BF1018">
            <v>0</v>
          </cell>
          <cell r="BG1018">
            <v>1400000000</v>
          </cell>
          <cell r="BH1018">
            <v>0</v>
          </cell>
          <cell r="BI1018">
            <v>800000000</v>
          </cell>
          <cell r="BJ1018">
            <v>356899963.81818181</v>
          </cell>
          <cell r="BK1018">
            <v>70000000</v>
          </cell>
          <cell r="BL1018">
            <v>4663636363.636364</v>
          </cell>
          <cell r="BM1018">
            <v>2318150218</v>
          </cell>
          <cell r="BN1018">
            <v>850000000</v>
          </cell>
          <cell r="BO1018">
            <v>945454545.4545455</v>
          </cell>
          <cell r="BP1018">
            <v>0</v>
          </cell>
          <cell r="BQ1018">
            <v>0</v>
          </cell>
          <cell r="BR1018">
            <v>220000000</v>
          </cell>
          <cell r="BS1018">
            <v>0</v>
          </cell>
          <cell r="BT1018">
            <v>0</v>
          </cell>
          <cell r="BU1018">
            <v>1000000000</v>
          </cell>
          <cell r="BV1018">
            <v>0</v>
          </cell>
          <cell r="BW1018">
            <v>299090909.09090906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315985838.45454544</v>
          </cell>
          <cell r="CH1018">
            <v>290909090.90909094</v>
          </cell>
          <cell r="CI1018">
            <v>0</v>
          </cell>
          <cell r="CJ1018"/>
          <cell r="CK1018"/>
          <cell r="CL1018"/>
          <cell r="CM1018"/>
          <cell r="CN1018"/>
          <cell r="CO1018"/>
          <cell r="CP1018"/>
          <cell r="CQ1018">
            <v>1727059441942.1814</v>
          </cell>
          <cell r="CR1018">
            <v>1045405847543.3635</v>
          </cell>
          <cell r="CS1018">
            <v>681653594398.81824</v>
          </cell>
        </row>
        <row r="1019">
          <cell r="B1019">
            <v>44359</v>
          </cell>
          <cell r="C1019">
            <v>166181121627.58334</v>
          </cell>
          <cell r="D1019">
            <v>337162710369.5</v>
          </cell>
          <cell r="E1019">
            <v>212812431750.91666</v>
          </cell>
          <cell r="F1019">
            <v>24000000000</v>
          </cell>
          <cell r="G1019">
            <v>5000000000</v>
          </cell>
          <cell r="H1019">
            <v>109803889600.25</v>
          </cell>
          <cell r="I1019">
            <v>0</v>
          </cell>
          <cell r="J1019">
            <v>74913805857.75</v>
          </cell>
          <cell r="K1019">
            <v>58883932002.666664</v>
          </cell>
          <cell r="L1019">
            <v>30110022333.333332</v>
          </cell>
          <cell r="M1019">
            <v>87881213363.25</v>
          </cell>
          <cell r="N1019">
            <v>12000000000</v>
          </cell>
          <cell r="O1019">
            <v>15690097943.666666</v>
          </cell>
          <cell r="P1019">
            <v>0</v>
          </cell>
          <cell r="Q1019">
            <v>6066342637.25</v>
          </cell>
          <cell r="R1019">
            <v>186340911544.16666</v>
          </cell>
          <cell r="S1019">
            <v>5584473068</v>
          </cell>
          <cell r="T1019">
            <v>7119673064.666667</v>
          </cell>
          <cell r="U1019">
            <v>2916666666.6666665</v>
          </cell>
          <cell r="V1019">
            <v>5934545058.083333</v>
          </cell>
          <cell r="W1019">
            <v>1200000000</v>
          </cell>
          <cell r="X1019">
            <v>356666666.66666669</v>
          </cell>
          <cell r="Y1019">
            <v>356666666.66666669</v>
          </cell>
          <cell r="Z1019">
            <v>320000000</v>
          </cell>
          <cell r="AA1019">
            <v>53064807075</v>
          </cell>
          <cell r="AB1019">
            <v>0</v>
          </cell>
          <cell r="AC1019">
            <v>0</v>
          </cell>
          <cell r="AD1019">
            <v>132846877248</v>
          </cell>
          <cell r="AE1019">
            <v>833333333.33333337</v>
          </cell>
          <cell r="AF1019">
            <v>153333333.33333334</v>
          </cell>
          <cell r="AG1019">
            <v>377083333.33333331</v>
          </cell>
          <cell r="AH1019">
            <v>18793604326.666668</v>
          </cell>
          <cell r="AI1019">
            <v>0</v>
          </cell>
          <cell r="AJ1019">
            <v>350000000</v>
          </cell>
          <cell r="AK1019">
            <v>1703109535.6666667</v>
          </cell>
          <cell r="AL1019">
            <v>0</v>
          </cell>
          <cell r="AM1019">
            <v>327500000</v>
          </cell>
          <cell r="AN1019">
            <v>135627802</v>
          </cell>
          <cell r="AO1019">
            <v>121779154742.16667</v>
          </cell>
          <cell r="AP1019">
            <v>4600000000</v>
          </cell>
          <cell r="AQ1019">
            <v>3273789227</v>
          </cell>
          <cell r="AR1019">
            <v>3015355804</v>
          </cell>
          <cell r="AS1019">
            <v>0</v>
          </cell>
          <cell r="AT1019">
            <v>196166666.66666666</v>
          </cell>
          <cell r="AU1019">
            <v>235948990.66666666</v>
          </cell>
          <cell r="AV1019">
            <v>120616104.66666667</v>
          </cell>
          <cell r="AW1019">
            <v>2943834058</v>
          </cell>
          <cell r="AX1019">
            <v>986666666.66666663</v>
          </cell>
          <cell r="AY1019">
            <v>215069000</v>
          </cell>
          <cell r="AZ1019">
            <v>310000000</v>
          </cell>
          <cell r="BA1019">
            <v>1100000000</v>
          </cell>
          <cell r="BB1019">
            <v>1483333333.3333333</v>
          </cell>
          <cell r="BC1019">
            <v>18707209710.833332</v>
          </cell>
          <cell r="BD1019">
            <v>0</v>
          </cell>
          <cell r="BE1019">
            <v>0</v>
          </cell>
          <cell r="BF1019">
            <v>0</v>
          </cell>
          <cell r="BG1019">
            <v>1383333333.3333333</v>
          </cell>
          <cell r="BH1019">
            <v>0</v>
          </cell>
          <cell r="BI1019">
            <v>800000000</v>
          </cell>
          <cell r="BJ1019">
            <v>360440140.66666669</v>
          </cell>
          <cell r="BK1019">
            <v>70000000</v>
          </cell>
          <cell r="BL1019">
            <v>4716666666.666667</v>
          </cell>
          <cell r="BM1019">
            <v>2326483551.3333335</v>
          </cell>
          <cell r="BN1019">
            <v>850000000</v>
          </cell>
          <cell r="BO1019">
            <v>954166666.66666663</v>
          </cell>
          <cell r="BP1019">
            <v>0</v>
          </cell>
          <cell r="BQ1019">
            <v>0</v>
          </cell>
          <cell r="BR1019">
            <v>220000000</v>
          </cell>
          <cell r="BS1019">
            <v>0</v>
          </cell>
          <cell r="BT1019">
            <v>0</v>
          </cell>
          <cell r="BU1019">
            <v>1000000000</v>
          </cell>
          <cell r="BV1019">
            <v>0</v>
          </cell>
          <cell r="BW1019">
            <v>274166666.66666669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316315681.83333331</v>
          </cell>
          <cell r="CH1019">
            <v>287500000</v>
          </cell>
          <cell r="CI1019">
            <v>0</v>
          </cell>
          <cell r="CJ1019"/>
          <cell r="CK1019"/>
          <cell r="CL1019"/>
          <cell r="CM1019"/>
          <cell r="CN1019"/>
          <cell r="CO1019"/>
          <cell r="CP1019"/>
          <cell r="CQ1019">
            <v>1731746663219.584</v>
          </cell>
          <cell r="CR1019">
            <v>1047124932657.4165</v>
          </cell>
          <cell r="CS1019">
            <v>684621730562.16663</v>
          </cell>
        </row>
        <row r="1020">
          <cell r="B1020">
            <v>44360</v>
          </cell>
          <cell r="C1020">
            <v>166572745498.69232</v>
          </cell>
          <cell r="D1020">
            <v>340468746049.15387</v>
          </cell>
          <cell r="E1020">
            <v>212138038125.92307</v>
          </cell>
          <cell r="F1020">
            <v>24000000000</v>
          </cell>
          <cell r="G1020">
            <v>5000000000</v>
          </cell>
          <cell r="H1020">
            <v>109735717595.69231</v>
          </cell>
          <cell r="I1020">
            <v>0</v>
          </cell>
          <cell r="J1020">
            <v>74988600253.230774</v>
          </cell>
          <cell r="K1020">
            <v>58479869770.769234</v>
          </cell>
          <cell r="L1020">
            <v>30115150538.46154</v>
          </cell>
          <cell r="M1020">
            <v>88097447942.307693</v>
          </cell>
          <cell r="N1020">
            <v>12038461538.461538</v>
          </cell>
          <cell r="O1020">
            <v>15612958788.692308</v>
          </cell>
          <cell r="P1020">
            <v>0</v>
          </cell>
          <cell r="Q1020">
            <v>6072792507.2307692</v>
          </cell>
          <cell r="R1020">
            <v>187208240839.84616</v>
          </cell>
          <cell r="S1020">
            <v>5557549991.0769234</v>
          </cell>
          <cell r="T1020">
            <v>7149304294.6923075</v>
          </cell>
          <cell r="U1020">
            <v>2692307692.3076925</v>
          </cell>
          <cell r="V1020">
            <v>5979035837.3846149</v>
          </cell>
          <cell r="W1020">
            <v>1200000000</v>
          </cell>
          <cell r="X1020">
            <v>356923076.92307693</v>
          </cell>
          <cell r="Y1020">
            <v>356923076.92307693</v>
          </cell>
          <cell r="Z1020">
            <v>320000000</v>
          </cell>
          <cell r="AA1020">
            <v>53130609429.46154</v>
          </cell>
          <cell r="AB1020">
            <v>0</v>
          </cell>
          <cell r="AC1020">
            <v>0</v>
          </cell>
          <cell r="AD1020">
            <v>133188263000.46153</v>
          </cell>
          <cell r="AE1020">
            <v>769230769.23076928</v>
          </cell>
          <cell r="AF1020">
            <v>152307692.30769232</v>
          </cell>
          <cell r="AG1020">
            <v>355769230.76923078</v>
          </cell>
          <cell r="AH1020">
            <v>18763072779.23077</v>
          </cell>
          <cell r="AI1020">
            <v>0</v>
          </cell>
          <cell r="AJ1020">
            <v>350000000</v>
          </cell>
          <cell r="AK1020">
            <v>1703386112.9230769</v>
          </cell>
          <cell r="AL1020">
            <v>0</v>
          </cell>
          <cell r="AM1020">
            <v>327692307.69230771</v>
          </cell>
          <cell r="AN1020">
            <v>132743186.61538461</v>
          </cell>
          <cell r="AO1020">
            <v>121913942546.92308</v>
          </cell>
          <cell r="AP1020">
            <v>4592307692.3076925</v>
          </cell>
          <cell r="AQ1020">
            <v>3273789227</v>
          </cell>
          <cell r="AR1020">
            <v>3048487466.1538463</v>
          </cell>
          <cell r="AS1020">
            <v>0</v>
          </cell>
          <cell r="AT1020">
            <v>195846153.84615386</v>
          </cell>
          <cell r="AU1020">
            <v>314390910.15384614</v>
          </cell>
          <cell r="AV1020">
            <v>125826274.61538461</v>
          </cell>
          <cell r="AW1020">
            <v>2943834058</v>
          </cell>
          <cell r="AX1020">
            <v>987307692.30769229</v>
          </cell>
          <cell r="AY1020">
            <v>198525230.76923078</v>
          </cell>
          <cell r="AZ1020">
            <v>310000000</v>
          </cell>
          <cell r="BA1020">
            <v>1100000000</v>
          </cell>
          <cell r="BB1020">
            <v>1446153846.1538463</v>
          </cell>
          <cell r="BC1020">
            <v>18664909218.153847</v>
          </cell>
          <cell r="BD1020">
            <v>0</v>
          </cell>
          <cell r="BE1020">
            <v>0</v>
          </cell>
          <cell r="BF1020">
            <v>0</v>
          </cell>
          <cell r="BG1020">
            <v>1369230769.2307692</v>
          </cell>
          <cell r="BH1020">
            <v>0</v>
          </cell>
          <cell r="BI1020">
            <v>800000000</v>
          </cell>
          <cell r="BJ1020">
            <v>363435674.92307693</v>
          </cell>
          <cell r="BK1020">
            <v>70000000</v>
          </cell>
          <cell r="BL1020">
            <v>4761538461.5384617</v>
          </cell>
          <cell r="BM1020">
            <v>2333534833.3846154</v>
          </cell>
          <cell r="BN1020">
            <v>850000000</v>
          </cell>
          <cell r="BO1020">
            <v>961538461.53846157</v>
          </cell>
          <cell r="BP1020">
            <v>0</v>
          </cell>
          <cell r="BQ1020">
            <v>0</v>
          </cell>
          <cell r="BR1020">
            <v>220000000</v>
          </cell>
          <cell r="BS1020">
            <v>0</v>
          </cell>
          <cell r="BT1020">
            <v>0</v>
          </cell>
          <cell r="BU1020">
            <v>1000000000</v>
          </cell>
          <cell r="BV1020">
            <v>0</v>
          </cell>
          <cell r="BW1020">
            <v>253076923.07692307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316594780.07692307</v>
          </cell>
          <cell r="CH1020">
            <v>284615384.61538464</v>
          </cell>
          <cell r="CI1020">
            <v>0</v>
          </cell>
          <cell r="CJ1020"/>
          <cell r="CK1020"/>
          <cell r="CL1020"/>
          <cell r="CM1020"/>
          <cell r="CN1020"/>
          <cell r="CO1020"/>
          <cell r="CP1020"/>
          <cell r="CQ1020">
            <v>1735712773531.2307</v>
          </cell>
          <cell r="CR1020">
            <v>1048579543138.5383</v>
          </cell>
          <cell r="CS1020">
            <v>687133230392.69226</v>
          </cell>
        </row>
        <row r="1021">
          <cell r="B1021">
            <v>44361</v>
          </cell>
          <cell r="C1021">
            <v>166908423102.5</v>
          </cell>
          <cell r="D1021">
            <v>343302490917.42859</v>
          </cell>
          <cell r="E1021">
            <v>211559986447.35715</v>
          </cell>
          <cell r="F1021">
            <v>24000000000</v>
          </cell>
          <cell r="G1021">
            <v>5000000000</v>
          </cell>
          <cell r="H1021">
            <v>109677284448.92857</v>
          </cell>
          <cell r="I1021">
            <v>0</v>
          </cell>
          <cell r="J1021">
            <v>75052709735.071426</v>
          </cell>
          <cell r="K1021">
            <v>58133530714.85714</v>
          </cell>
          <cell r="L1021">
            <v>30119546142.857143</v>
          </cell>
          <cell r="M1021">
            <v>88282791867.214279</v>
          </cell>
          <cell r="N1021">
            <v>12071428571.428572</v>
          </cell>
          <cell r="O1021">
            <v>15546839513</v>
          </cell>
          <cell r="P1021">
            <v>0</v>
          </cell>
          <cell r="Q1021">
            <v>6078320967.2142859</v>
          </cell>
          <cell r="R1021">
            <v>187951665950.42856</v>
          </cell>
          <cell r="S1021">
            <v>5534473068</v>
          </cell>
          <cell r="T1021">
            <v>7174702491.8571424</v>
          </cell>
          <cell r="U1021">
            <v>2500000000</v>
          </cell>
          <cell r="V1021">
            <v>6017170791.0714283</v>
          </cell>
          <cell r="W1021">
            <v>1200000000</v>
          </cell>
          <cell r="X1021">
            <v>357142857.14285713</v>
          </cell>
          <cell r="Y1021">
            <v>357142857.14285713</v>
          </cell>
          <cell r="Z1021">
            <v>320000000</v>
          </cell>
          <cell r="AA1021">
            <v>53187011447.571426</v>
          </cell>
          <cell r="AB1021">
            <v>0</v>
          </cell>
          <cell r="AC1021">
            <v>0</v>
          </cell>
          <cell r="AD1021">
            <v>133480879359.71428</v>
          </cell>
          <cell r="AE1021">
            <v>714285714.28571427</v>
          </cell>
          <cell r="AF1021">
            <v>151428571.42857143</v>
          </cell>
          <cell r="AG1021">
            <v>337500000</v>
          </cell>
          <cell r="AH1021">
            <v>18736902881.42857</v>
          </cell>
          <cell r="AI1021">
            <v>0</v>
          </cell>
          <cell r="AJ1021">
            <v>350000000</v>
          </cell>
          <cell r="AK1021">
            <v>1703623179.1428571</v>
          </cell>
          <cell r="AL1021">
            <v>0</v>
          </cell>
          <cell r="AM1021">
            <v>327857142.85714287</v>
          </cell>
          <cell r="AN1021">
            <v>130270659.14285715</v>
          </cell>
          <cell r="AO1021">
            <v>122029474951</v>
          </cell>
          <cell r="AP1021">
            <v>4585714285.7142859</v>
          </cell>
          <cell r="AQ1021">
            <v>3273789227</v>
          </cell>
          <cell r="AR1021">
            <v>3076886033.7142859</v>
          </cell>
          <cell r="AS1021">
            <v>0</v>
          </cell>
          <cell r="AT1021">
            <v>195571428.57142857</v>
          </cell>
          <cell r="AU1021">
            <v>387770500.78571427</v>
          </cell>
          <cell r="AV1021">
            <v>130292134.57142857</v>
          </cell>
          <cell r="AW1021">
            <v>2943834058</v>
          </cell>
          <cell r="AX1021">
            <v>987857142.85714281</v>
          </cell>
          <cell r="AY1021">
            <v>184344857.14285713</v>
          </cell>
          <cell r="AZ1021">
            <v>310000000</v>
          </cell>
          <cell r="BA1021">
            <v>1100000000</v>
          </cell>
          <cell r="BB1021">
            <v>1414285714.2857144</v>
          </cell>
          <cell r="BC1021">
            <v>18628651653</v>
          </cell>
          <cell r="BD1021">
            <v>0</v>
          </cell>
          <cell r="BE1021">
            <v>0</v>
          </cell>
          <cell r="BF1021">
            <v>0</v>
          </cell>
          <cell r="BG1021">
            <v>1321428571.4285715</v>
          </cell>
          <cell r="BH1021">
            <v>0</v>
          </cell>
          <cell r="BI1021">
            <v>800000000</v>
          </cell>
          <cell r="BJ1021">
            <v>366003275.71428573</v>
          </cell>
          <cell r="BK1021">
            <v>70000000</v>
          </cell>
          <cell r="BL1021">
            <v>4800000000</v>
          </cell>
          <cell r="BM1021">
            <v>2339578789.4285712</v>
          </cell>
          <cell r="BN1021">
            <v>850000000</v>
          </cell>
          <cell r="BO1021">
            <v>967857142.85714281</v>
          </cell>
          <cell r="BP1021">
            <v>0</v>
          </cell>
          <cell r="BQ1021">
            <v>0</v>
          </cell>
          <cell r="BR1021">
            <v>220000000</v>
          </cell>
          <cell r="BS1021">
            <v>0</v>
          </cell>
          <cell r="BT1021">
            <v>0</v>
          </cell>
          <cell r="BU1021">
            <v>1000000000</v>
          </cell>
          <cell r="BV1021">
            <v>0</v>
          </cell>
          <cell r="BW1021">
            <v>302142857.14285713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316834007.14285713</v>
          </cell>
          <cell r="CH1021">
            <v>282142857.14285713</v>
          </cell>
          <cell r="CI1021">
            <v>0</v>
          </cell>
          <cell r="CJ1021"/>
          <cell r="CK1021"/>
          <cell r="CL1021"/>
          <cell r="CM1021"/>
          <cell r="CN1021"/>
          <cell r="CO1021"/>
          <cell r="CP1021"/>
          <cell r="CQ1021">
            <v>1739149868886.5713</v>
          </cell>
          <cell r="CR1021">
            <v>1049863924353.4285</v>
          </cell>
          <cell r="CS1021">
            <v>689285944533.14282</v>
          </cell>
        </row>
        <row r="1022">
          <cell r="B1022">
            <v>44362</v>
          </cell>
          <cell r="C1022">
            <v>168626289886.33334</v>
          </cell>
          <cell r="D1022">
            <v>345371322700</v>
          </cell>
          <cell r="E1022">
            <v>210869472484.86667</v>
          </cell>
          <cell r="F1022">
            <v>24000000000</v>
          </cell>
          <cell r="G1022">
            <v>5000000000</v>
          </cell>
          <cell r="H1022">
            <v>109502857632.8</v>
          </cell>
          <cell r="I1022">
            <v>0</v>
          </cell>
          <cell r="J1022">
            <v>75048588557.666672</v>
          </cell>
          <cell r="K1022">
            <v>57877468708.666664</v>
          </cell>
          <cell r="L1022">
            <v>30123355666.666668</v>
          </cell>
          <cell r="M1022">
            <v>88304965880.800003</v>
          </cell>
          <cell r="N1022">
            <v>11627000000</v>
          </cell>
          <cell r="O1022">
            <v>15275932824.799999</v>
          </cell>
          <cell r="P1022">
            <v>0</v>
          </cell>
          <cell r="Q1022">
            <v>6073335980.3999996</v>
          </cell>
          <cell r="R1022">
            <v>188431164448.33334</v>
          </cell>
          <cell r="S1022">
            <v>5285508196.8000002</v>
          </cell>
          <cell r="T1022">
            <v>7154933908</v>
          </cell>
          <cell r="U1022">
            <v>2333333333.3333335</v>
          </cell>
          <cell r="V1022">
            <v>6040665258.0666666</v>
          </cell>
          <cell r="W1022">
            <v>1200000000</v>
          </cell>
          <cell r="X1022">
            <v>357333333.33333331</v>
          </cell>
          <cell r="Y1022">
            <v>357333333.33333331</v>
          </cell>
          <cell r="Z1022">
            <v>313333333.33333331</v>
          </cell>
          <cell r="AA1022">
            <v>53225358876.599998</v>
          </cell>
          <cell r="AB1022">
            <v>0</v>
          </cell>
          <cell r="AC1022">
            <v>0</v>
          </cell>
          <cell r="AD1022">
            <v>132870955547.26666</v>
          </cell>
          <cell r="AE1022">
            <v>666666666.66666663</v>
          </cell>
          <cell r="AF1022">
            <v>152000000</v>
          </cell>
          <cell r="AG1022">
            <v>321666666.66666669</v>
          </cell>
          <cell r="AH1022">
            <v>18641876775.666668</v>
          </cell>
          <cell r="AI1022">
            <v>0</v>
          </cell>
          <cell r="AJ1022">
            <v>350000000</v>
          </cell>
          <cell r="AK1022">
            <v>1702093865.3333333</v>
          </cell>
          <cell r="AL1022">
            <v>0</v>
          </cell>
          <cell r="AM1022">
            <v>328000000</v>
          </cell>
          <cell r="AN1022">
            <v>130097650.33333333</v>
          </cell>
          <cell r="AO1022">
            <v>121985544101.53334</v>
          </cell>
          <cell r="AP1022">
            <v>4413333333.333333</v>
          </cell>
          <cell r="AQ1022">
            <v>3260510935</v>
          </cell>
          <cell r="AR1022">
            <v>3101498125.5999999</v>
          </cell>
          <cell r="AS1022">
            <v>0</v>
          </cell>
          <cell r="AT1022">
            <v>195333333.33333334</v>
          </cell>
          <cell r="AU1022">
            <v>436319883.06666666</v>
          </cell>
          <cell r="AV1022">
            <v>134162546.53333333</v>
          </cell>
          <cell r="AW1022">
            <v>2947578454.1333332</v>
          </cell>
          <cell r="AX1022">
            <v>975333333.33333337</v>
          </cell>
          <cell r="AY1022">
            <v>172055200</v>
          </cell>
          <cell r="AZ1022">
            <v>310000000</v>
          </cell>
          <cell r="BA1022">
            <v>1100000000</v>
          </cell>
          <cell r="BB1022">
            <v>1386666666.6666667</v>
          </cell>
          <cell r="BC1022">
            <v>18597228429.866665</v>
          </cell>
          <cell r="BD1022">
            <v>0</v>
          </cell>
          <cell r="BE1022">
            <v>0</v>
          </cell>
          <cell r="BF1022">
            <v>0</v>
          </cell>
          <cell r="BG1022">
            <v>1280000000</v>
          </cell>
          <cell r="BH1022">
            <v>0</v>
          </cell>
          <cell r="BI1022">
            <v>800000000</v>
          </cell>
          <cell r="BJ1022">
            <v>367247251.86666667</v>
          </cell>
          <cell r="BK1022">
            <v>70000000</v>
          </cell>
          <cell r="BL1022">
            <v>4833333333.333333</v>
          </cell>
          <cell r="BM1022">
            <v>2335591797.2666669</v>
          </cell>
          <cell r="BN1022">
            <v>850000000</v>
          </cell>
          <cell r="BO1022">
            <v>983333333.33333337</v>
          </cell>
          <cell r="BP1022">
            <v>0</v>
          </cell>
          <cell r="BQ1022">
            <v>0</v>
          </cell>
          <cell r="BR1022">
            <v>220000000</v>
          </cell>
          <cell r="BS1022">
            <v>0</v>
          </cell>
          <cell r="BT1022">
            <v>0</v>
          </cell>
          <cell r="BU1022">
            <v>1000000000</v>
          </cell>
          <cell r="BV1022">
            <v>0</v>
          </cell>
          <cell r="BW1022">
            <v>344666666.66666669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317064844.93333334</v>
          </cell>
          <cell r="CH1022">
            <v>280000000</v>
          </cell>
          <cell r="CI1022">
            <v>0</v>
          </cell>
          <cell r="CJ1022"/>
          <cell r="CK1022"/>
          <cell r="CL1022"/>
          <cell r="CM1022"/>
          <cell r="CN1022"/>
          <cell r="CO1022"/>
          <cell r="CP1022"/>
          <cell r="CQ1022">
            <v>1740259713085.8665</v>
          </cell>
          <cell r="CR1022">
            <v>1050003947653.6002</v>
          </cell>
          <cell r="CS1022">
            <v>690255765432.26672</v>
          </cell>
        </row>
        <row r="1023">
          <cell r="B1023">
            <v>44363</v>
          </cell>
          <cell r="C1023">
            <v>170122298322.1875</v>
          </cell>
          <cell r="D1023">
            <v>347181550509.75</v>
          </cell>
          <cell r="E1023">
            <v>210265272767.6875</v>
          </cell>
          <cell r="F1023">
            <v>24000000000</v>
          </cell>
          <cell r="G1023">
            <v>5000000000</v>
          </cell>
          <cell r="H1023">
            <v>109350234168.6875</v>
          </cell>
          <cell r="I1023">
            <v>0</v>
          </cell>
          <cell r="J1023">
            <v>75051232527.4375</v>
          </cell>
          <cell r="K1023">
            <v>57653414453.25</v>
          </cell>
          <cell r="L1023">
            <v>30126689000</v>
          </cell>
          <cell r="M1023">
            <v>88324368142.6875</v>
          </cell>
          <cell r="N1023">
            <v>11238125000</v>
          </cell>
          <cell r="O1023">
            <v>15038889472.625</v>
          </cell>
          <cell r="P1023">
            <v>0</v>
          </cell>
          <cell r="Q1023">
            <v>6068974116.9375</v>
          </cell>
          <cell r="R1023">
            <v>188850725634</v>
          </cell>
          <cell r="S1023">
            <v>5067663934.5</v>
          </cell>
          <cell r="T1023">
            <v>7137636397.125</v>
          </cell>
          <cell r="U1023">
            <v>2187500000</v>
          </cell>
          <cell r="V1023">
            <v>6061222916.6875</v>
          </cell>
          <cell r="W1023">
            <v>1200000000</v>
          </cell>
          <cell r="X1023">
            <v>357500000</v>
          </cell>
          <cell r="Y1023">
            <v>357500000</v>
          </cell>
          <cell r="Z1023">
            <v>307500000</v>
          </cell>
          <cell r="AA1023">
            <v>53258912877</v>
          </cell>
          <cell r="AB1023">
            <v>0</v>
          </cell>
          <cell r="AC1023">
            <v>0</v>
          </cell>
          <cell r="AD1023">
            <v>132869253573.25</v>
          </cell>
          <cell r="AE1023">
            <v>625000000</v>
          </cell>
          <cell r="AF1023">
            <v>152500000</v>
          </cell>
          <cell r="AG1023">
            <v>307812500</v>
          </cell>
          <cell r="AH1023">
            <v>18558728933.125</v>
          </cell>
          <cell r="AI1023">
            <v>0</v>
          </cell>
          <cell r="AJ1023">
            <v>350000000</v>
          </cell>
          <cell r="AK1023">
            <v>1700755715.75</v>
          </cell>
          <cell r="AL1023">
            <v>0</v>
          </cell>
          <cell r="AM1023">
            <v>328125000</v>
          </cell>
          <cell r="AN1023">
            <v>129946267.625</v>
          </cell>
          <cell r="AO1023">
            <v>121947104608.25</v>
          </cell>
          <cell r="AP1023">
            <v>4262500000</v>
          </cell>
          <cell r="AQ1023">
            <v>3248892429.5</v>
          </cell>
          <cell r="AR1023">
            <v>3123033706</v>
          </cell>
          <cell r="AS1023">
            <v>0</v>
          </cell>
          <cell r="AT1023">
            <v>195125000</v>
          </cell>
          <cell r="AU1023">
            <v>490770173.1875</v>
          </cell>
          <cell r="AV1023">
            <v>140049469.375</v>
          </cell>
          <cell r="AW1023">
            <v>2950854800.75</v>
          </cell>
          <cell r="AX1023">
            <v>964375000</v>
          </cell>
          <cell r="AY1023">
            <v>161301750</v>
          </cell>
          <cell r="AZ1023">
            <v>310000000</v>
          </cell>
          <cell r="BA1023">
            <v>1100000000</v>
          </cell>
          <cell r="BB1023">
            <v>1362500000</v>
          </cell>
          <cell r="BC1023">
            <v>18569733109.625</v>
          </cell>
          <cell r="BD1023">
            <v>0</v>
          </cell>
          <cell r="BE1023">
            <v>0</v>
          </cell>
          <cell r="BF1023">
            <v>0</v>
          </cell>
          <cell r="BG1023">
            <v>1243750000</v>
          </cell>
          <cell r="BH1023">
            <v>0</v>
          </cell>
          <cell r="BI1023">
            <v>800000000</v>
          </cell>
          <cell r="BJ1023">
            <v>369974233.625</v>
          </cell>
          <cell r="BK1023">
            <v>70000000</v>
          </cell>
          <cell r="BL1023">
            <v>4862500000</v>
          </cell>
          <cell r="BM1023">
            <v>2332103179.125</v>
          </cell>
          <cell r="BN1023">
            <v>850000000</v>
          </cell>
          <cell r="BO1023">
            <v>996875000</v>
          </cell>
          <cell r="BP1023">
            <v>0</v>
          </cell>
          <cell r="BQ1023">
            <v>0</v>
          </cell>
          <cell r="BR1023">
            <v>220000000</v>
          </cell>
          <cell r="BS1023">
            <v>0</v>
          </cell>
          <cell r="BT1023">
            <v>0</v>
          </cell>
          <cell r="BU1023">
            <v>1000000000</v>
          </cell>
          <cell r="BV1023">
            <v>0</v>
          </cell>
          <cell r="BW1023">
            <v>381875000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317266828</v>
          </cell>
          <cell r="CH1023">
            <v>278125000</v>
          </cell>
          <cell r="CI1023">
            <v>0</v>
          </cell>
          <cell r="CJ1023"/>
          <cell r="CK1023"/>
          <cell r="CL1023"/>
          <cell r="CM1023"/>
          <cell r="CN1023"/>
          <cell r="CO1023"/>
          <cell r="CP1023"/>
          <cell r="CQ1023">
            <v>1741778041517.75</v>
          </cell>
          <cell r="CR1023">
            <v>1050667432798.75</v>
          </cell>
          <cell r="CS1023">
            <v>691110608719</v>
          </cell>
        </row>
        <row r="1024">
          <cell r="B1024">
            <v>44364</v>
          </cell>
          <cell r="C1024">
            <v>170442305765.58823</v>
          </cell>
          <cell r="D1024">
            <v>348955280930.11768</v>
          </cell>
          <cell r="E1024">
            <v>209792684781.94116</v>
          </cell>
          <cell r="F1024">
            <v>24000000000</v>
          </cell>
          <cell r="G1024">
            <v>5000000000</v>
          </cell>
          <cell r="H1024">
            <v>109244978170.94118</v>
          </cell>
          <cell r="I1024">
            <v>0</v>
          </cell>
          <cell r="J1024">
            <v>75310490477.647064</v>
          </cell>
          <cell r="K1024">
            <v>57573366580.823532</v>
          </cell>
          <cell r="L1024">
            <v>30129630176.470589</v>
          </cell>
          <cell r="M1024">
            <v>88400311314.941177</v>
          </cell>
          <cell r="N1024">
            <v>10895000000</v>
          </cell>
          <cell r="O1024">
            <v>14812086514.82353</v>
          </cell>
          <cell r="P1024">
            <v>0</v>
          </cell>
          <cell r="Q1024">
            <v>6076890119.7647057</v>
          </cell>
          <cell r="R1024">
            <v>189338573739</v>
          </cell>
          <cell r="S1024">
            <v>4875448408.9411764</v>
          </cell>
          <cell r="T1024">
            <v>7122373887.5294113</v>
          </cell>
          <cell r="U1024">
            <v>2058823529.4117646</v>
          </cell>
          <cell r="V1024">
            <v>6098773791.9411764</v>
          </cell>
          <cell r="W1024">
            <v>1200000000</v>
          </cell>
          <cell r="X1024">
            <v>357647058.82352942</v>
          </cell>
          <cell r="Y1024">
            <v>357647058.82352942</v>
          </cell>
          <cell r="Z1024">
            <v>302352941.17647058</v>
          </cell>
          <cell r="AA1024">
            <v>53376754642.058823</v>
          </cell>
          <cell r="AB1024">
            <v>0</v>
          </cell>
          <cell r="AC1024">
            <v>0</v>
          </cell>
          <cell r="AD1024">
            <v>132591281243.23529</v>
          </cell>
          <cell r="AE1024">
            <v>588235294.11764705</v>
          </cell>
          <cell r="AF1024">
            <v>152941176.47058824</v>
          </cell>
          <cell r="AG1024">
            <v>298529411.7647059</v>
          </cell>
          <cell r="AH1024">
            <v>18533304366.176472</v>
          </cell>
          <cell r="AI1024">
            <v>0</v>
          </cell>
          <cell r="AJ1024">
            <v>350000000</v>
          </cell>
          <cell r="AK1024">
            <v>1687810289.6470587</v>
          </cell>
          <cell r="AL1024">
            <v>0</v>
          </cell>
          <cell r="AM1024">
            <v>328235294.11764705</v>
          </cell>
          <cell r="AN1024">
            <v>129812694.64705883</v>
          </cell>
          <cell r="AO1024">
            <v>121942599173</v>
          </cell>
          <cell r="AP1024">
            <v>4129411764.7058825</v>
          </cell>
          <cell r="AQ1024">
            <v>3238640807</v>
          </cell>
          <cell r="AR1024">
            <v>3071447453.4117646</v>
          </cell>
          <cell r="AS1024">
            <v>0</v>
          </cell>
          <cell r="AT1024">
            <v>194941176.47058824</v>
          </cell>
          <cell r="AU1024">
            <v>538226311.52941179</v>
          </cell>
          <cell r="AV1024">
            <v>145243813.05882353</v>
          </cell>
          <cell r="AW1024">
            <v>2953745694.8235292</v>
          </cell>
          <cell r="AX1024">
            <v>954705882.35294116</v>
          </cell>
          <cell r="AY1024">
            <v>151813411.7647059</v>
          </cell>
          <cell r="AZ1024">
            <v>310000000</v>
          </cell>
          <cell r="BA1024">
            <v>1100000000</v>
          </cell>
          <cell r="BB1024">
            <v>1341176470.5882354</v>
          </cell>
          <cell r="BC1024">
            <v>18545472532.941177</v>
          </cell>
          <cell r="BD1024">
            <v>0</v>
          </cell>
          <cell r="BE1024">
            <v>0</v>
          </cell>
          <cell r="BF1024">
            <v>0</v>
          </cell>
          <cell r="BG1024">
            <v>1211764705.8823528</v>
          </cell>
          <cell r="BH1024">
            <v>0</v>
          </cell>
          <cell r="BI1024">
            <v>800000000</v>
          </cell>
          <cell r="BJ1024">
            <v>372380394</v>
          </cell>
          <cell r="BK1024">
            <v>70588235.294117644</v>
          </cell>
          <cell r="BL1024">
            <v>4888235294.1176472</v>
          </cell>
          <cell r="BM1024">
            <v>2326966163.1176472</v>
          </cell>
          <cell r="BN1024">
            <v>850000000</v>
          </cell>
          <cell r="BO1024">
            <v>1000000000</v>
          </cell>
          <cell r="BP1024">
            <v>0</v>
          </cell>
          <cell r="BQ1024">
            <v>0</v>
          </cell>
          <cell r="BR1024">
            <v>220000000</v>
          </cell>
          <cell r="BS1024">
            <v>0</v>
          </cell>
          <cell r="BT1024">
            <v>0</v>
          </cell>
          <cell r="BU1024">
            <v>991176470.58823526</v>
          </cell>
          <cell r="BV1024">
            <v>0</v>
          </cell>
          <cell r="BW1024">
            <v>409117647.05882353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317445048.35294116</v>
          </cell>
          <cell r="CH1024">
            <v>276470588.2352941</v>
          </cell>
          <cell r="CI1024">
            <v>0</v>
          </cell>
          <cell r="CJ1024"/>
          <cell r="CK1024"/>
          <cell r="CL1024"/>
          <cell r="CM1024"/>
          <cell r="CN1024"/>
          <cell r="CO1024"/>
          <cell r="CP1024"/>
          <cell r="CQ1024">
            <v>1742733138699.2354</v>
          </cell>
          <cell r="CR1024">
            <v>1050354919691.5294</v>
          </cell>
          <cell r="CS1024">
            <v>692378219007.70581</v>
          </cell>
        </row>
        <row r="1025">
          <cell r="B1025">
            <v>44365</v>
          </cell>
          <cell r="C1025">
            <v>170726756826.38889</v>
          </cell>
          <cell r="D1025">
            <v>350531930192.66669</v>
          </cell>
          <cell r="E1025">
            <v>209372606572.38889</v>
          </cell>
          <cell r="F1025">
            <v>24000000000</v>
          </cell>
          <cell r="G1025">
            <v>5000000000</v>
          </cell>
          <cell r="H1025">
            <v>109151417284.05556</v>
          </cell>
          <cell r="I1025">
            <v>0</v>
          </cell>
          <cell r="J1025">
            <v>75524469766.722229</v>
          </cell>
          <cell r="K1025">
            <v>57502212916.444443</v>
          </cell>
          <cell r="L1025">
            <v>30132244555.555557</v>
          </cell>
          <cell r="M1025">
            <v>88467816356.944443</v>
          </cell>
          <cell r="N1025">
            <v>10421944444.444445</v>
          </cell>
          <cell r="O1025">
            <v>14610483885.666666</v>
          </cell>
          <cell r="P1025">
            <v>0</v>
          </cell>
          <cell r="Q1025">
            <v>6083926566.7222223</v>
          </cell>
          <cell r="R1025">
            <v>189772216499</v>
          </cell>
          <cell r="S1025">
            <v>4704590164</v>
          </cell>
          <cell r="T1025">
            <v>7108807212.333333</v>
          </cell>
          <cell r="U1025">
            <v>1944444444.4444444</v>
          </cell>
          <cell r="V1025">
            <v>6132152347.7222223</v>
          </cell>
          <cell r="W1025">
            <v>1200000000</v>
          </cell>
          <cell r="X1025">
            <v>357777777.77777779</v>
          </cell>
          <cell r="Y1025">
            <v>357777777.77777779</v>
          </cell>
          <cell r="Z1025">
            <v>297777777.77777779</v>
          </cell>
          <cell r="AA1025">
            <v>53481502877.666664</v>
          </cell>
          <cell r="AB1025">
            <v>0</v>
          </cell>
          <cell r="AC1025">
            <v>0</v>
          </cell>
          <cell r="AD1025">
            <v>132344194727.66667</v>
          </cell>
          <cell r="AE1025">
            <v>555555555.55555558</v>
          </cell>
          <cell r="AF1025">
            <v>153333333.33333334</v>
          </cell>
          <cell r="AG1025">
            <v>290277777.77777779</v>
          </cell>
          <cell r="AH1025">
            <v>18510704751.111111</v>
          </cell>
          <cell r="AI1025">
            <v>0</v>
          </cell>
          <cell r="AJ1025">
            <v>350000000</v>
          </cell>
          <cell r="AK1025">
            <v>1689636577.5555556</v>
          </cell>
          <cell r="AL1025">
            <v>0</v>
          </cell>
          <cell r="AM1025">
            <v>328333333.33333331</v>
          </cell>
          <cell r="AN1025">
            <v>131638407.55555555</v>
          </cell>
          <cell r="AO1025">
            <v>122021927675</v>
          </cell>
          <cell r="AP1025">
            <v>4011111111.1111112</v>
          </cell>
          <cell r="AQ1025">
            <v>3229528253.6666665</v>
          </cell>
          <cell r="AR1025">
            <v>3064481895.5555553</v>
          </cell>
          <cell r="AS1025">
            <v>0</v>
          </cell>
          <cell r="AT1025">
            <v>194777777.77777779</v>
          </cell>
          <cell r="AU1025">
            <v>583742878.94444442</v>
          </cell>
          <cell r="AV1025">
            <v>149861007.44444445</v>
          </cell>
          <cell r="AW1025">
            <v>2956315378.4444447</v>
          </cell>
          <cell r="AX1025">
            <v>946111111.11111116</v>
          </cell>
          <cell r="AY1025">
            <v>143379333.33333334</v>
          </cell>
          <cell r="AZ1025">
            <v>310000000</v>
          </cell>
          <cell r="BA1025">
            <v>1100000000</v>
          </cell>
          <cell r="BB1025">
            <v>1322222222.2222223</v>
          </cell>
          <cell r="BC1025">
            <v>18523907575.888889</v>
          </cell>
          <cell r="BD1025">
            <v>0</v>
          </cell>
          <cell r="BE1025">
            <v>0</v>
          </cell>
          <cell r="BF1025">
            <v>0</v>
          </cell>
          <cell r="BG1025">
            <v>1183333333.3333333</v>
          </cell>
          <cell r="BH1025">
            <v>0</v>
          </cell>
          <cell r="BI1025">
            <v>800000000</v>
          </cell>
          <cell r="BJ1025">
            <v>374519203.22222221</v>
          </cell>
          <cell r="BK1025">
            <v>71111111.111111104</v>
          </cell>
          <cell r="BL1025">
            <v>4911111111.1111107</v>
          </cell>
          <cell r="BM1025">
            <v>2322399926.6666665</v>
          </cell>
          <cell r="BN1025">
            <v>850000000</v>
          </cell>
          <cell r="BO1025">
            <v>1013888888.8888888</v>
          </cell>
          <cell r="BP1025">
            <v>0</v>
          </cell>
          <cell r="BQ1025">
            <v>0</v>
          </cell>
          <cell r="BR1025">
            <v>220000000</v>
          </cell>
          <cell r="BS1025">
            <v>0</v>
          </cell>
          <cell r="BT1025">
            <v>0</v>
          </cell>
          <cell r="BU1025">
            <v>983333333.33333337</v>
          </cell>
          <cell r="BV1025">
            <v>0</v>
          </cell>
          <cell r="BW1025">
            <v>433333333.33333331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317603466.44444442</v>
          </cell>
          <cell r="CH1025">
            <v>275000000</v>
          </cell>
          <cell r="CI1025">
            <v>0</v>
          </cell>
          <cell r="CJ1025"/>
          <cell r="CK1025"/>
          <cell r="CL1025"/>
          <cell r="CM1025"/>
          <cell r="CN1025"/>
          <cell r="CO1025"/>
          <cell r="CP1025"/>
          <cell r="CQ1025">
            <v>1743549530638.3328</v>
          </cell>
          <cell r="CR1025">
            <v>1050047685818.4448</v>
          </cell>
          <cell r="CS1025">
            <v>693501844819.88879</v>
          </cell>
        </row>
        <row r="1026">
          <cell r="B1026">
            <v>44366</v>
          </cell>
          <cell r="C1026">
            <v>170981265670.26315</v>
          </cell>
          <cell r="D1026">
            <v>351942616374.94739</v>
          </cell>
          <cell r="E1026">
            <v>208996747121.73685</v>
          </cell>
          <cell r="F1026">
            <v>24000000000</v>
          </cell>
          <cell r="G1026">
            <v>5000000000</v>
          </cell>
          <cell r="H1026">
            <v>109067704911.57895</v>
          </cell>
          <cell r="I1026">
            <v>0</v>
          </cell>
          <cell r="J1026">
            <v>75715924920.10527</v>
          </cell>
          <cell r="K1026">
            <v>57438549111.473686</v>
          </cell>
          <cell r="L1026">
            <v>30134583736.842106</v>
          </cell>
          <cell r="M1026">
            <v>88528215605.052628</v>
          </cell>
          <cell r="N1026">
            <v>9998684210.5263157</v>
          </cell>
          <cell r="O1026">
            <v>14430102585.894737</v>
          </cell>
          <cell r="P1026">
            <v>0</v>
          </cell>
          <cell r="Q1026">
            <v>6090222335.0526314</v>
          </cell>
          <cell r="R1026">
            <v>190160212652.6842</v>
          </cell>
          <cell r="S1026">
            <v>4551716997.4736843</v>
          </cell>
          <cell r="T1026">
            <v>7096668608.2105265</v>
          </cell>
          <cell r="U1026">
            <v>1842105263.1578948</v>
          </cell>
          <cell r="V1026">
            <v>6162017371.3157892</v>
          </cell>
          <cell r="W1026">
            <v>1200000000</v>
          </cell>
          <cell r="X1026">
            <v>357894736.84210527</v>
          </cell>
          <cell r="Y1026">
            <v>357894736.84210527</v>
          </cell>
          <cell r="Z1026">
            <v>293684210.52631581</v>
          </cell>
          <cell r="AA1026">
            <v>53575224983.210526</v>
          </cell>
          <cell r="AB1026">
            <v>0</v>
          </cell>
          <cell r="AC1026">
            <v>0</v>
          </cell>
          <cell r="AD1026">
            <v>132123117319</v>
          </cell>
          <cell r="AE1026">
            <v>526315789.47368419</v>
          </cell>
          <cell r="AF1026">
            <v>153684210.52631578</v>
          </cell>
          <cell r="AG1026">
            <v>282894736.84210527</v>
          </cell>
          <cell r="AH1026">
            <v>18490484042.894737</v>
          </cell>
          <cell r="AI1026">
            <v>0</v>
          </cell>
          <cell r="AJ1026">
            <v>350000000</v>
          </cell>
          <cell r="AK1026">
            <v>1691270624.6315789</v>
          </cell>
          <cell r="AL1026">
            <v>0</v>
          </cell>
          <cell r="AM1026">
            <v>328421052.63157892</v>
          </cell>
          <cell r="AN1026">
            <v>133271940.15789473</v>
          </cell>
          <cell r="AO1026">
            <v>122092905808.36842</v>
          </cell>
          <cell r="AP1026">
            <v>3905263157.8947368</v>
          </cell>
          <cell r="AQ1026">
            <v>3221374916.4736843</v>
          </cell>
          <cell r="AR1026">
            <v>3058249554.3157897</v>
          </cell>
          <cell r="AS1026">
            <v>0</v>
          </cell>
          <cell r="AT1026">
            <v>194631578.94736841</v>
          </cell>
          <cell r="AU1026">
            <v>624468228.73684216</v>
          </cell>
          <cell r="AV1026">
            <v>153992181.36842105</v>
          </cell>
          <cell r="AW1026">
            <v>2958614569.0526314</v>
          </cell>
          <cell r="AX1026">
            <v>938421052.63157892</v>
          </cell>
          <cell r="AY1026">
            <v>135833052.63157895</v>
          </cell>
          <cell r="AZ1026">
            <v>310000000</v>
          </cell>
          <cell r="BA1026">
            <v>1100000000</v>
          </cell>
          <cell r="BB1026">
            <v>1305263157.8947368</v>
          </cell>
          <cell r="BC1026">
            <v>18504612614.315788</v>
          </cell>
          <cell r="BD1026">
            <v>0</v>
          </cell>
          <cell r="BE1026">
            <v>0</v>
          </cell>
          <cell r="BF1026">
            <v>0</v>
          </cell>
          <cell r="BG1026">
            <v>1157894736.8421052</v>
          </cell>
          <cell r="BH1026">
            <v>0</v>
          </cell>
          <cell r="BI1026">
            <v>800000000</v>
          </cell>
          <cell r="BJ1026">
            <v>376432874.63157892</v>
          </cell>
          <cell r="BK1026">
            <v>71578947.368421048</v>
          </cell>
          <cell r="BL1026">
            <v>4931578947.3684206</v>
          </cell>
          <cell r="BM1026">
            <v>2318314346.6842103</v>
          </cell>
          <cell r="BN1026">
            <v>850000000</v>
          </cell>
          <cell r="BO1026">
            <v>1026315789.4736842</v>
          </cell>
          <cell r="BP1026">
            <v>0</v>
          </cell>
          <cell r="BQ1026">
            <v>0</v>
          </cell>
          <cell r="BR1026">
            <v>220000000</v>
          </cell>
          <cell r="BS1026">
            <v>0</v>
          </cell>
          <cell r="BT1026">
            <v>0</v>
          </cell>
          <cell r="BU1026">
            <v>976315789.47368419</v>
          </cell>
          <cell r="BV1026">
            <v>0</v>
          </cell>
          <cell r="BW1026">
            <v>455000000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317745208.94736844</v>
          </cell>
          <cell r="CH1026">
            <v>273684210.52631581</v>
          </cell>
          <cell r="CI1026">
            <v>0</v>
          </cell>
          <cell r="CJ1026"/>
          <cell r="CK1026"/>
          <cell r="CL1026"/>
          <cell r="CM1026"/>
          <cell r="CN1026"/>
          <cell r="CO1026"/>
          <cell r="CP1026"/>
          <cell r="CQ1026">
            <v>1744279986583.8418</v>
          </cell>
          <cell r="CR1026">
            <v>1049772792353.053</v>
          </cell>
          <cell r="CS1026">
            <v>694507194230.78931</v>
          </cell>
        </row>
        <row r="1027">
          <cell r="B1027">
            <v>44367</v>
          </cell>
          <cell r="C1027">
            <v>171210323629.75</v>
          </cell>
          <cell r="D1027">
            <v>353212233939</v>
          </cell>
          <cell r="E1027">
            <v>208658473616.14999</v>
          </cell>
          <cell r="F1027">
            <v>24000000000</v>
          </cell>
          <cell r="G1027">
            <v>5000000000</v>
          </cell>
          <cell r="H1027">
            <v>108992363776.35001</v>
          </cell>
          <cell r="I1027">
            <v>0</v>
          </cell>
          <cell r="J1027">
            <v>75888234558.149994</v>
          </cell>
          <cell r="K1027">
            <v>57381251687</v>
          </cell>
          <cell r="L1027">
            <v>30136689000</v>
          </cell>
          <cell r="M1027">
            <v>88582574928.350006</v>
          </cell>
          <cell r="N1027">
            <v>9617750000</v>
          </cell>
          <cell r="O1027">
            <v>14267759416.1</v>
          </cell>
          <cell r="P1027">
            <v>0</v>
          </cell>
          <cell r="Q1027">
            <v>6095888526.5500002</v>
          </cell>
          <cell r="R1027">
            <v>190509409191</v>
          </cell>
          <cell r="S1027">
            <v>4414131147.6000004</v>
          </cell>
          <cell r="T1027">
            <v>7085743864.5</v>
          </cell>
          <cell r="U1027">
            <v>1750000000</v>
          </cell>
          <cell r="V1027">
            <v>6188895892.5500002</v>
          </cell>
          <cell r="W1027">
            <v>1200000000</v>
          </cell>
          <cell r="X1027">
            <v>358000000</v>
          </cell>
          <cell r="Y1027">
            <v>358000000</v>
          </cell>
          <cell r="Z1027">
            <v>290000000</v>
          </cell>
          <cell r="AA1027">
            <v>53659574878.199997</v>
          </cell>
          <cell r="AB1027">
            <v>0</v>
          </cell>
          <cell r="AC1027">
            <v>0</v>
          </cell>
          <cell r="AD1027">
            <v>131924147651.2</v>
          </cell>
          <cell r="AE1027">
            <v>500000000</v>
          </cell>
          <cell r="AF1027">
            <v>154000000</v>
          </cell>
          <cell r="AG1027">
            <v>276250000</v>
          </cell>
          <cell r="AH1027">
            <v>18472285405.5</v>
          </cell>
          <cell r="AI1027">
            <v>0</v>
          </cell>
          <cell r="AJ1027">
            <v>350000000</v>
          </cell>
          <cell r="AK1027">
            <v>1692741267</v>
          </cell>
          <cell r="AL1027">
            <v>0</v>
          </cell>
          <cell r="AM1027">
            <v>328500000</v>
          </cell>
          <cell r="AN1027">
            <v>134742119.5</v>
          </cell>
          <cell r="AO1027">
            <v>122156786128.39999</v>
          </cell>
          <cell r="AP1027">
            <v>3810000000</v>
          </cell>
          <cell r="AQ1027">
            <v>3214036913</v>
          </cell>
          <cell r="AR1027">
            <v>3052640447.1999998</v>
          </cell>
          <cell r="AS1027">
            <v>0</v>
          </cell>
          <cell r="AT1027">
            <v>194500000</v>
          </cell>
          <cell r="AU1027">
            <v>661121043.54999995</v>
          </cell>
          <cell r="AV1027">
            <v>157710237.90000001</v>
          </cell>
          <cell r="AW1027">
            <v>2960683840.5999999</v>
          </cell>
          <cell r="AX1027">
            <v>931500000</v>
          </cell>
          <cell r="AY1027">
            <v>129041400</v>
          </cell>
          <cell r="AZ1027">
            <v>310000000</v>
          </cell>
          <cell r="BA1027">
            <v>1100000000</v>
          </cell>
          <cell r="BB1027">
            <v>1290000000</v>
          </cell>
          <cell r="BC1027">
            <v>18487247148.900002</v>
          </cell>
          <cell r="BD1027">
            <v>0</v>
          </cell>
          <cell r="BE1027">
            <v>0</v>
          </cell>
          <cell r="BF1027">
            <v>0</v>
          </cell>
          <cell r="BG1027">
            <v>1135000000</v>
          </cell>
          <cell r="BH1027">
            <v>0</v>
          </cell>
          <cell r="BI1027">
            <v>800000000</v>
          </cell>
          <cell r="BJ1027">
            <v>378155178.89999998</v>
          </cell>
          <cell r="BK1027">
            <v>72000000</v>
          </cell>
          <cell r="BL1027">
            <v>4950000000</v>
          </cell>
          <cell r="BM1027">
            <v>2314637324.6999998</v>
          </cell>
          <cell r="BN1027">
            <v>850000000</v>
          </cell>
          <cell r="BO1027">
            <v>1037500000</v>
          </cell>
          <cell r="BP1027">
            <v>0</v>
          </cell>
          <cell r="BQ1027">
            <v>0</v>
          </cell>
          <cell r="BR1027">
            <v>220000000</v>
          </cell>
          <cell r="BS1027">
            <v>0</v>
          </cell>
          <cell r="BT1027">
            <v>0</v>
          </cell>
          <cell r="BU1027">
            <v>970000000</v>
          </cell>
          <cell r="BV1027">
            <v>0</v>
          </cell>
          <cell r="BW1027">
            <v>474500000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317872777.19999999</v>
          </cell>
          <cell r="CH1027">
            <v>272500000</v>
          </cell>
          <cell r="CI1027">
            <v>0</v>
          </cell>
          <cell r="CJ1027"/>
          <cell r="CK1027"/>
          <cell r="CL1027"/>
          <cell r="CM1027"/>
          <cell r="CN1027"/>
          <cell r="CO1027"/>
          <cell r="CP1027"/>
          <cell r="CQ1027">
            <v>1744937396934.7998</v>
          </cell>
          <cell r="CR1027">
            <v>1049525388234.1998</v>
          </cell>
          <cell r="CS1027">
            <v>695412008700.6001</v>
          </cell>
        </row>
        <row r="1028">
          <cell r="B1028">
            <v>44368</v>
          </cell>
          <cell r="C1028">
            <v>171417566545.4762</v>
          </cell>
          <cell r="D1028">
            <v>354360935544.57141</v>
          </cell>
          <cell r="E1028">
            <v>208352416634.90475</v>
          </cell>
          <cell r="F1028">
            <v>24000000000</v>
          </cell>
          <cell r="G1028">
            <v>5000000000</v>
          </cell>
          <cell r="H1028">
            <v>108924197987.33333</v>
          </cell>
          <cell r="I1028">
            <v>0</v>
          </cell>
          <cell r="J1028">
            <v>76044133754.476196</v>
          </cell>
          <cell r="K1028">
            <v>57329411160.095238</v>
          </cell>
          <cell r="L1028">
            <v>30138593761.904762</v>
          </cell>
          <cell r="M1028">
            <v>88631757173.238098</v>
          </cell>
          <cell r="N1028">
            <v>9273095238.0952377</v>
          </cell>
          <cell r="O1028">
            <v>14120877500.571428</v>
          </cell>
          <cell r="P1028">
            <v>0</v>
          </cell>
          <cell r="Q1028">
            <v>6101015080.7619047</v>
          </cell>
          <cell r="R1028">
            <v>190825348916.14285</v>
          </cell>
          <cell r="S1028">
            <v>4289648712</v>
          </cell>
          <cell r="T1028">
            <v>7075859572.5714283</v>
          </cell>
          <cell r="U1028">
            <v>1666666666.6666667</v>
          </cell>
          <cell r="V1028">
            <v>6213214554.6190472</v>
          </cell>
          <cell r="W1028">
            <v>1200000000</v>
          </cell>
          <cell r="X1028">
            <v>358095238.09523809</v>
          </cell>
          <cell r="Y1028">
            <v>358095238.09523809</v>
          </cell>
          <cell r="Z1028">
            <v>286666666.66666669</v>
          </cell>
          <cell r="AA1028">
            <v>53735891449.85714</v>
          </cell>
          <cell r="AB1028">
            <v>0</v>
          </cell>
          <cell r="AC1028">
            <v>0</v>
          </cell>
          <cell r="AD1028">
            <v>131744127475.57143</v>
          </cell>
          <cell r="AE1028">
            <v>476190476.19047618</v>
          </cell>
          <cell r="AF1028">
            <v>154285714.2857143</v>
          </cell>
          <cell r="AG1028">
            <v>270238095.23809522</v>
          </cell>
          <cell r="AH1028">
            <v>18455819971.666668</v>
          </cell>
          <cell r="AI1028">
            <v>0</v>
          </cell>
          <cell r="AJ1028">
            <v>350000000</v>
          </cell>
          <cell r="AK1028">
            <v>1694071848.1904762</v>
          </cell>
          <cell r="AL1028">
            <v>0</v>
          </cell>
          <cell r="AM1028">
            <v>328571428.5714286</v>
          </cell>
          <cell r="AN1028">
            <v>136072281.76190478</v>
          </cell>
          <cell r="AO1028">
            <v>122214582608.42857</v>
          </cell>
          <cell r="AP1028">
            <v>3723809523.8095236</v>
          </cell>
          <cell r="AQ1028">
            <v>3207397767</v>
          </cell>
          <cell r="AR1028">
            <v>3047565540.7619047</v>
          </cell>
          <cell r="AS1028">
            <v>0</v>
          </cell>
          <cell r="AT1028">
            <v>194380952.38095239</v>
          </cell>
          <cell r="AU1028">
            <v>694283114.09523809</v>
          </cell>
          <cell r="AV1028">
            <v>161074193.80952382</v>
          </cell>
          <cell r="AW1028">
            <v>2962556038.6666665</v>
          </cell>
          <cell r="AX1028">
            <v>925238095.23809528</v>
          </cell>
          <cell r="AY1028">
            <v>122896571.42857143</v>
          </cell>
          <cell r="AZ1028">
            <v>310000000</v>
          </cell>
          <cell r="BA1028">
            <v>1100000000</v>
          </cell>
          <cell r="BB1028">
            <v>1276190476.1904762</v>
          </cell>
          <cell r="BC1028">
            <v>18471535537.333332</v>
          </cell>
          <cell r="BD1028">
            <v>0</v>
          </cell>
          <cell r="BE1028">
            <v>0</v>
          </cell>
          <cell r="BF1028">
            <v>0</v>
          </cell>
          <cell r="BG1028">
            <v>1114285714.2857144</v>
          </cell>
          <cell r="BH1028">
            <v>0</v>
          </cell>
          <cell r="BI1028">
            <v>800000000</v>
          </cell>
          <cell r="BJ1028">
            <v>379713454.19047618</v>
          </cell>
          <cell r="BK1028">
            <v>72380952.380952388</v>
          </cell>
          <cell r="BL1028">
            <v>4966666666.666667</v>
          </cell>
          <cell r="BM1028">
            <v>2311310495.2857141</v>
          </cell>
          <cell r="BN1028">
            <v>850000000</v>
          </cell>
          <cell r="BO1028">
            <v>1047619047.6190476</v>
          </cell>
          <cell r="BP1028">
            <v>0</v>
          </cell>
          <cell r="BQ1028">
            <v>0</v>
          </cell>
          <cell r="BR1028">
            <v>220000000</v>
          </cell>
          <cell r="BS1028">
            <v>0</v>
          </cell>
          <cell r="BT1028">
            <v>0</v>
          </cell>
          <cell r="BU1028">
            <v>964285714.28571427</v>
          </cell>
          <cell r="BV1028">
            <v>0</v>
          </cell>
          <cell r="BW1028">
            <v>492142857.14285713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317988196.09523809</v>
          </cell>
          <cell r="CH1028">
            <v>271428571.4285714</v>
          </cell>
          <cell r="CI1028">
            <v>0</v>
          </cell>
          <cell r="CJ1028"/>
          <cell r="CK1028"/>
          <cell r="CL1028"/>
          <cell r="CM1028"/>
          <cell r="CN1028"/>
          <cell r="CO1028"/>
          <cell r="CP1028"/>
          <cell r="CQ1028">
            <v>1745532196776.1428</v>
          </cell>
          <cell r="CR1028">
            <v>1049301546412.3809</v>
          </cell>
          <cell r="CS1028">
            <v>696230650363.76184</v>
          </cell>
        </row>
        <row r="1029">
          <cell r="B1029">
            <v>44369</v>
          </cell>
          <cell r="C1029">
            <v>171605514650.68182</v>
          </cell>
          <cell r="D1029">
            <v>355427937004.18182</v>
          </cell>
          <cell r="E1029">
            <v>208005228470.13635</v>
          </cell>
          <cell r="F1029">
            <v>24000000000</v>
          </cell>
          <cell r="G1029">
            <v>5000000000</v>
          </cell>
          <cell r="H1029">
            <v>108862229088.22728</v>
          </cell>
          <cell r="I1029">
            <v>0</v>
          </cell>
          <cell r="J1029">
            <v>76322223932.954544</v>
          </cell>
          <cell r="K1029">
            <v>57373192499.272728</v>
          </cell>
          <cell r="L1029">
            <v>30140325363.636364</v>
          </cell>
          <cell r="M1029">
            <v>88769195577.681824</v>
          </cell>
          <cell r="N1029">
            <v>8959772727.272728</v>
          </cell>
          <cell r="O1029">
            <v>13991893941</v>
          </cell>
          <cell r="P1029">
            <v>0</v>
          </cell>
          <cell r="Q1029">
            <v>6096584675.5</v>
          </cell>
          <cell r="R1029">
            <v>189976203211.72726</v>
          </cell>
          <cell r="S1029">
            <v>4221937406.909091</v>
          </cell>
          <cell r="T1029">
            <v>7091873852.636364</v>
          </cell>
          <cell r="U1029">
            <v>1590909090.909091</v>
          </cell>
          <cell r="V1029">
            <v>6235322429.227273</v>
          </cell>
          <cell r="W1029">
            <v>1200000000</v>
          </cell>
          <cell r="X1029">
            <v>358181818.18181819</v>
          </cell>
          <cell r="Y1029">
            <v>358181818.18181819</v>
          </cell>
          <cell r="Z1029">
            <v>278181818.18181819</v>
          </cell>
          <cell r="AA1029">
            <v>53805270151.36364</v>
          </cell>
          <cell r="AB1029">
            <v>0</v>
          </cell>
          <cell r="AC1029">
            <v>0</v>
          </cell>
          <cell r="AD1029">
            <v>130544109134.09091</v>
          </cell>
          <cell r="AE1029">
            <v>454545454.54545456</v>
          </cell>
          <cell r="AF1029">
            <v>154545454.54545453</v>
          </cell>
          <cell r="AG1029">
            <v>264772727.27272728</v>
          </cell>
          <cell r="AH1029">
            <v>18379487759.090908</v>
          </cell>
          <cell r="AI1029">
            <v>0</v>
          </cell>
          <cell r="AJ1029">
            <v>350000000</v>
          </cell>
          <cell r="AK1029">
            <v>1696190558.3636363</v>
          </cell>
          <cell r="AL1029">
            <v>0</v>
          </cell>
          <cell r="AM1029">
            <v>328636363.63636363</v>
          </cell>
          <cell r="AN1029">
            <v>137281520.18181819</v>
          </cell>
          <cell r="AO1029">
            <v>122366806681.18182</v>
          </cell>
          <cell r="AP1029">
            <v>3645454545.4545455</v>
          </cell>
          <cell r="AQ1029">
            <v>3201362179.7272725</v>
          </cell>
          <cell r="AR1029">
            <v>3011042898.5454545</v>
          </cell>
          <cell r="AS1029">
            <v>0</v>
          </cell>
          <cell r="AT1029">
            <v>194272727.27272728</v>
          </cell>
          <cell r="AU1029">
            <v>699430450.9545455</v>
          </cell>
          <cell r="AV1029">
            <v>164132335.54545453</v>
          </cell>
          <cell r="AW1029">
            <v>2986985309.6363635</v>
          </cell>
          <cell r="AX1029">
            <v>910454545.4545455</v>
          </cell>
          <cell r="AY1029">
            <v>117310363.63636364</v>
          </cell>
          <cell r="AZ1029">
            <v>310000000</v>
          </cell>
          <cell r="BA1029">
            <v>1100000000</v>
          </cell>
          <cell r="BB1029">
            <v>1263636363.6363637</v>
          </cell>
          <cell r="BC1029">
            <v>18475434072.272728</v>
          </cell>
          <cell r="BD1029">
            <v>0</v>
          </cell>
          <cell r="BE1029">
            <v>0</v>
          </cell>
          <cell r="BF1029">
            <v>0</v>
          </cell>
          <cell r="BG1029">
            <v>1095454545.4545455</v>
          </cell>
          <cell r="BH1029">
            <v>0</v>
          </cell>
          <cell r="BI1029">
            <v>800000000</v>
          </cell>
          <cell r="BJ1029">
            <v>381130068.09090906</v>
          </cell>
          <cell r="BK1029">
            <v>72727272.727272734</v>
          </cell>
          <cell r="BL1029">
            <v>4981818181.818182</v>
          </cell>
          <cell r="BM1029">
            <v>2309422468.5454545</v>
          </cell>
          <cell r="BN1029">
            <v>850000000</v>
          </cell>
          <cell r="BO1029">
            <v>1056818181.8181819</v>
          </cell>
          <cell r="BP1029">
            <v>0</v>
          </cell>
          <cell r="BQ1029">
            <v>0</v>
          </cell>
          <cell r="BR1029">
            <v>220000000</v>
          </cell>
          <cell r="BS1029">
            <v>0</v>
          </cell>
          <cell r="BT1029">
            <v>0</v>
          </cell>
          <cell r="BU1029">
            <v>959090909.09090912</v>
          </cell>
          <cell r="BV1029">
            <v>0</v>
          </cell>
          <cell r="BW1029">
            <v>508181818.18181819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317184031.45454544</v>
          </cell>
          <cell r="CH1029">
            <v>270454545.45454544</v>
          </cell>
          <cell r="CI1029">
            <v>0</v>
          </cell>
          <cell r="CJ1029"/>
          <cell r="CK1029"/>
          <cell r="CL1029"/>
          <cell r="CM1029"/>
          <cell r="CN1029"/>
          <cell r="CO1029"/>
          <cell r="CP1029"/>
          <cell r="CQ1029">
            <v>1744248332995.5459</v>
          </cell>
          <cell r="CR1029">
            <v>1047123326574.3636</v>
          </cell>
          <cell r="CS1029">
            <v>697125006421.18176</v>
          </cell>
        </row>
        <row r="1030">
          <cell r="B1030">
            <v>44370</v>
          </cell>
          <cell r="C1030">
            <v>171777119442.3913</v>
          </cell>
          <cell r="D1030">
            <v>356402155728.17389</v>
          </cell>
          <cell r="E1030">
            <v>207688230580.56522</v>
          </cell>
          <cell r="F1030">
            <v>24000000000</v>
          </cell>
          <cell r="G1030">
            <v>5000000000</v>
          </cell>
          <cell r="H1030">
            <v>108805648789.04347</v>
          </cell>
          <cell r="I1030">
            <v>0</v>
          </cell>
          <cell r="J1030">
            <v>76578741052.434784</v>
          </cell>
          <cell r="K1030">
            <v>57413166765.478264</v>
          </cell>
          <cell r="L1030">
            <v>30141906391.304348</v>
          </cell>
          <cell r="M1030">
            <v>88894682816.521744</v>
          </cell>
          <cell r="N1030">
            <v>8642391304.347826</v>
          </cell>
          <cell r="O1030">
            <v>13874126343.130434</v>
          </cell>
          <cell r="P1030">
            <v>0</v>
          </cell>
          <cell r="Q1030">
            <v>6092539522.869565</v>
          </cell>
          <cell r="R1030">
            <v>189200896264.21738</v>
          </cell>
          <cell r="S1030">
            <v>4160114041.3913045</v>
          </cell>
          <cell r="T1030">
            <v>7106495586.608696</v>
          </cell>
          <cell r="U1030">
            <v>1521739130.4347825</v>
          </cell>
          <cell r="V1030">
            <v>6255507879.956522</v>
          </cell>
          <cell r="W1030">
            <v>1200000000</v>
          </cell>
          <cell r="X1030">
            <v>358260869.56521738</v>
          </cell>
          <cell r="Y1030">
            <v>358260869.56521738</v>
          </cell>
          <cell r="Z1030">
            <v>270434782.60869563</v>
          </cell>
          <cell r="AA1030">
            <v>53868615922.304344</v>
          </cell>
          <cell r="AB1030">
            <v>0</v>
          </cell>
          <cell r="AC1030">
            <v>0</v>
          </cell>
          <cell r="AD1030">
            <v>130100614126.65218</v>
          </cell>
          <cell r="AE1030">
            <v>434782608.69565219</v>
          </cell>
          <cell r="AF1030">
            <v>154782608.69565219</v>
          </cell>
          <cell r="AG1030">
            <v>259782608.69565219</v>
          </cell>
          <cell r="AH1030">
            <v>18309793130.217392</v>
          </cell>
          <cell r="AI1030">
            <v>0</v>
          </cell>
          <cell r="AJ1030">
            <v>350000000</v>
          </cell>
          <cell r="AK1030">
            <v>1698125032.8695652</v>
          </cell>
          <cell r="AL1030">
            <v>0</v>
          </cell>
          <cell r="AM1030">
            <v>328695652.17391306</v>
          </cell>
          <cell r="AN1030">
            <v>138385607.43478259</v>
          </cell>
          <cell r="AO1030">
            <v>122505793878.04347</v>
          </cell>
          <cell r="AP1030">
            <v>3573913043.478261</v>
          </cell>
          <cell r="AQ1030">
            <v>3195851426.130435</v>
          </cell>
          <cell r="AR1030">
            <v>3029957007.826087</v>
          </cell>
          <cell r="AS1030">
            <v>0</v>
          </cell>
          <cell r="AT1030">
            <v>194173913.04347825</v>
          </cell>
          <cell r="AU1030">
            <v>728043236.78260875</v>
          </cell>
          <cell r="AV1030">
            <v>166924551.91304347</v>
          </cell>
          <cell r="AW1030">
            <v>3009290296.173913</v>
          </cell>
          <cell r="AX1030">
            <v>896956521.73913038</v>
          </cell>
          <cell r="AY1030">
            <v>112209913.04347827</v>
          </cell>
          <cell r="AZ1030">
            <v>310000000</v>
          </cell>
          <cell r="BA1030">
            <v>1100000000</v>
          </cell>
          <cell r="BB1030">
            <v>1252173913.0434783</v>
          </cell>
          <cell r="BC1030">
            <v>18478993604.173912</v>
          </cell>
          <cell r="BD1030">
            <v>0</v>
          </cell>
          <cell r="BE1030">
            <v>0</v>
          </cell>
          <cell r="BF1030">
            <v>0</v>
          </cell>
          <cell r="BG1030">
            <v>1078260869.5652175</v>
          </cell>
          <cell r="BH1030">
            <v>0</v>
          </cell>
          <cell r="BI1030">
            <v>800000000</v>
          </cell>
          <cell r="BJ1030">
            <v>382423498.17391306</v>
          </cell>
          <cell r="BK1030">
            <v>73043478.260869563</v>
          </cell>
          <cell r="BL1030">
            <v>4995652173.913043</v>
          </cell>
          <cell r="BM1030">
            <v>2307698618.0434785</v>
          </cell>
          <cell r="BN1030">
            <v>850000000</v>
          </cell>
          <cell r="BO1030">
            <v>1065217391.3043479</v>
          </cell>
          <cell r="BP1030">
            <v>0</v>
          </cell>
          <cell r="BQ1030">
            <v>0</v>
          </cell>
          <cell r="BR1030">
            <v>220000000</v>
          </cell>
          <cell r="BS1030">
            <v>0</v>
          </cell>
          <cell r="BT1030">
            <v>0</v>
          </cell>
          <cell r="BU1030">
            <v>954347826.0869565</v>
          </cell>
          <cell r="BV1030">
            <v>0</v>
          </cell>
          <cell r="BW1030">
            <v>522826086.95652175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316449794.17391306</v>
          </cell>
          <cell r="CH1030">
            <v>269565217.39130437</v>
          </cell>
          <cell r="CI1030">
            <v>0</v>
          </cell>
          <cell r="CJ1030"/>
          <cell r="CK1030"/>
          <cell r="CL1030"/>
          <cell r="CM1030"/>
          <cell r="CN1030"/>
          <cell r="CO1030"/>
          <cell r="CP1030"/>
          <cell r="CQ1030">
            <v>1743775761717.6082</v>
          </cell>
          <cell r="CR1030">
            <v>1045831560635.3043</v>
          </cell>
          <cell r="CS1030">
            <v>697944201082.30444</v>
          </cell>
        </row>
        <row r="1031">
          <cell r="B1031">
            <v>44371</v>
          </cell>
          <cell r="C1031">
            <v>172351090501.45834</v>
          </cell>
          <cell r="D1031">
            <v>357303981225.16669</v>
          </cell>
          <cell r="E1031">
            <v>207311899181.79166</v>
          </cell>
          <cell r="F1031">
            <v>24000000000</v>
          </cell>
          <cell r="G1031">
            <v>5000000000</v>
          </cell>
          <cell r="H1031">
            <v>108753783514.79167</v>
          </cell>
          <cell r="I1031">
            <v>0</v>
          </cell>
          <cell r="J1031">
            <v>77046798411.958328</v>
          </cell>
          <cell r="K1031">
            <v>57449809842.833336</v>
          </cell>
          <cell r="L1031">
            <v>30143355666.666668</v>
          </cell>
          <cell r="M1031">
            <v>89010087785.458328</v>
          </cell>
          <cell r="N1031">
            <v>8351458333.333333</v>
          </cell>
          <cell r="O1031">
            <v>13766172711.75</v>
          </cell>
          <cell r="P1031">
            <v>0</v>
          </cell>
          <cell r="Q1031">
            <v>6059664799.625</v>
          </cell>
          <cell r="R1031">
            <v>188490198229</v>
          </cell>
          <cell r="S1031">
            <v>4111775956.3333335</v>
          </cell>
          <cell r="T1031">
            <v>7124065509.416667</v>
          </cell>
          <cell r="U1031">
            <v>1458333333.3333333</v>
          </cell>
          <cell r="V1031">
            <v>6274011209.791667</v>
          </cell>
          <cell r="W1031">
            <v>1200000000</v>
          </cell>
          <cell r="X1031">
            <v>358333333.33333331</v>
          </cell>
          <cell r="Y1031">
            <v>358333333.33333331</v>
          </cell>
          <cell r="Z1031">
            <v>260416666.66666666</v>
          </cell>
          <cell r="AA1031">
            <v>53876682879</v>
          </cell>
          <cell r="AB1031">
            <v>0</v>
          </cell>
          <cell r="AC1031">
            <v>0</v>
          </cell>
          <cell r="AD1031">
            <v>128964910369.83333</v>
          </cell>
          <cell r="AE1031">
            <v>416666666.66666669</v>
          </cell>
          <cell r="AF1031">
            <v>155000000</v>
          </cell>
          <cell r="AG1031">
            <v>255208333.33333334</v>
          </cell>
          <cell r="AH1031">
            <v>18193531387.083332</v>
          </cell>
          <cell r="AI1031">
            <v>0</v>
          </cell>
          <cell r="AJ1031">
            <v>350000000</v>
          </cell>
          <cell r="AK1031">
            <v>1700731634.5</v>
          </cell>
          <cell r="AL1031">
            <v>0</v>
          </cell>
          <cell r="AM1031">
            <v>328750000</v>
          </cell>
          <cell r="AN1031">
            <v>139397687.41666666</v>
          </cell>
          <cell r="AO1031">
            <v>122654323808.5</v>
          </cell>
          <cell r="AP1031">
            <v>3508333333.3333335</v>
          </cell>
          <cell r="AQ1031">
            <v>3190799902</v>
          </cell>
          <cell r="AR1031">
            <v>3047294941.3333335</v>
          </cell>
          <cell r="AS1031">
            <v>0</v>
          </cell>
          <cell r="AT1031">
            <v>194083333.33333334</v>
          </cell>
          <cell r="AU1031">
            <v>740938290.45833337</v>
          </cell>
          <cell r="AV1031">
            <v>168859083.58333334</v>
          </cell>
          <cell r="AW1031">
            <v>3029736533.8333335</v>
          </cell>
          <cell r="AX1031">
            <v>880416666.66666663</v>
          </cell>
          <cell r="AY1031">
            <v>107534500</v>
          </cell>
          <cell r="AZ1031">
            <v>310000000</v>
          </cell>
          <cell r="BA1031">
            <v>1100000000</v>
          </cell>
          <cell r="BB1031">
            <v>1241666666.6666667</v>
          </cell>
          <cell r="BC1031">
            <v>18482256508.416668</v>
          </cell>
          <cell r="BD1031">
            <v>0</v>
          </cell>
          <cell r="BE1031">
            <v>0</v>
          </cell>
          <cell r="BF1031">
            <v>0</v>
          </cell>
          <cell r="BG1031">
            <v>1062500000</v>
          </cell>
          <cell r="BH1031">
            <v>0</v>
          </cell>
          <cell r="BI1031">
            <v>800000000</v>
          </cell>
          <cell r="BJ1031">
            <v>382775809.08333331</v>
          </cell>
          <cell r="BK1031">
            <v>72916666.666666672</v>
          </cell>
          <cell r="BL1031">
            <v>5008333333.333333</v>
          </cell>
          <cell r="BM1031">
            <v>2302785088.4166665</v>
          </cell>
          <cell r="BN1031">
            <v>850000000</v>
          </cell>
          <cell r="BO1031">
            <v>1072916666.6666666</v>
          </cell>
          <cell r="BP1031">
            <v>0</v>
          </cell>
          <cell r="BQ1031">
            <v>0</v>
          </cell>
          <cell r="BR1031">
            <v>220000000</v>
          </cell>
          <cell r="BS1031">
            <v>0</v>
          </cell>
          <cell r="BT1031">
            <v>0</v>
          </cell>
          <cell r="BU1031">
            <v>960847666.66666663</v>
          </cell>
          <cell r="BV1031">
            <v>0</v>
          </cell>
          <cell r="BW1031">
            <v>536250000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314943410</v>
          </cell>
          <cell r="CH1031">
            <v>268750000</v>
          </cell>
          <cell r="CI1031">
            <v>0</v>
          </cell>
          <cell r="CJ1031"/>
          <cell r="CK1031"/>
          <cell r="CL1031"/>
          <cell r="CM1031"/>
          <cell r="CN1031"/>
          <cell r="CO1031"/>
          <cell r="CP1031"/>
          <cell r="CQ1031">
            <v>1743073710712.833</v>
          </cell>
          <cell r="CR1031">
            <v>1044242622857.8334</v>
          </cell>
          <cell r="CS1031">
            <v>698831087855.00012</v>
          </cell>
        </row>
        <row r="1032">
          <cell r="B1032">
            <v>44372</v>
          </cell>
          <cell r="C1032">
            <v>172879143875.79999</v>
          </cell>
          <cell r="D1032">
            <v>358133660682.40002</v>
          </cell>
          <cell r="E1032">
            <v>206965674294.92001</v>
          </cell>
          <cell r="F1032">
            <v>24000000000</v>
          </cell>
          <cell r="G1032">
            <v>5000000000</v>
          </cell>
          <cell r="H1032">
            <v>108706067462.48</v>
          </cell>
          <cell r="I1032">
            <v>0</v>
          </cell>
          <cell r="J1032">
            <v>77517411182.720001</v>
          </cell>
          <cell r="K1032">
            <v>57483521474</v>
          </cell>
          <cell r="L1032">
            <v>30144689000</v>
          </cell>
          <cell r="M1032">
            <v>89116260356.880005</v>
          </cell>
          <cell r="N1032">
            <v>8083800000</v>
          </cell>
          <cell r="O1032">
            <v>13666855370.879999</v>
          </cell>
          <cell r="P1032">
            <v>0</v>
          </cell>
          <cell r="Q1032">
            <v>6029420054.2399998</v>
          </cell>
          <cell r="R1032">
            <v>187836356036.60001</v>
          </cell>
          <cell r="S1032">
            <v>4067304918.0799999</v>
          </cell>
          <cell r="T1032">
            <v>7140229838.3999996</v>
          </cell>
          <cell r="U1032">
            <v>1400000000</v>
          </cell>
          <cell r="V1032">
            <v>6291034273.2399998</v>
          </cell>
          <cell r="W1032">
            <v>1200000000</v>
          </cell>
          <cell r="X1032">
            <v>358400000</v>
          </cell>
          <cell r="Y1032">
            <v>358400000</v>
          </cell>
          <cell r="Z1032">
            <v>251200000</v>
          </cell>
          <cell r="AA1032">
            <v>53833904479.160004</v>
          </cell>
          <cell r="AB1032">
            <v>0</v>
          </cell>
          <cell r="AC1032">
            <v>0</v>
          </cell>
          <cell r="AD1032">
            <v>128000062913.56</v>
          </cell>
          <cell r="AE1032">
            <v>400000000</v>
          </cell>
          <cell r="AF1032">
            <v>155200000</v>
          </cell>
          <cell r="AG1032">
            <v>251000000</v>
          </cell>
          <cell r="AH1032">
            <v>18086570583.400002</v>
          </cell>
          <cell r="AI1032">
            <v>0</v>
          </cell>
          <cell r="AJ1032">
            <v>350000000</v>
          </cell>
          <cell r="AK1032">
            <v>1703129708</v>
          </cell>
          <cell r="AL1032">
            <v>0</v>
          </cell>
          <cell r="AM1032">
            <v>328800000</v>
          </cell>
          <cell r="AN1032">
            <v>140328801</v>
          </cell>
          <cell r="AO1032">
            <v>122790971344.52</v>
          </cell>
          <cell r="AP1032">
            <v>3448000000</v>
          </cell>
          <cell r="AQ1032">
            <v>3186152499.8000002</v>
          </cell>
          <cell r="AR1032">
            <v>3063245840.1599998</v>
          </cell>
          <cell r="AS1032">
            <v>0</v>
          </cell>
          <cell r="AT1032">
            <v>194000000</v>
          </cell>
          <cell r="AU1032">
            <v>765201739.84000003</v>
          </cell>
          <cell r="AV1032">
            <v>170638852.72</v>
          </cell>
          <cell r="AW1032">
            <v>3048547072.48</v>
          </cell>
          <cell r="AX1032">
            <v>865200000</v>
          </cell>
          <cell r="AY1032">
            <v>103233120</v>
          </cell>
          <cell r="AZ1032">
            <v>310000000</v>
          </cell>
          <cell r="BA1032">
            <v>1100000000</v>
          </cell>
          <cell r="BB1032">
            <v>1272000000</v>
          </cell>
          <cell r="BC1032">
            <v>18485258380.32</v>
          </cell>
          <cell r="BD1032">
            <v>0</v>
          </cell>
          <cell r="BE1032">
            <v>0</v>
          </cell>
          <cell r="BF1032">
            <v>0</v>
          </cell>
          <cell r="BG1032">
            <v>1048000000</v>
          </cell>
          <cell r="BH1032">
            <v>0</v>
          </cell>
          <cell r="BI1032">
            <v>800000000</v>
          </cell>
          <cell r="BJ1032">
            <v>383899935.12</v>
          </cell>
          <cell r="BK1032">
            <v>72800000</v>
          </cell>
          <cell r="BL1032">
            <v>5020000000</v>
          </cell>
          <cell r="BM1032">
            <v>2298264641.1599998</v>
          </cell>
          <cell r="BN1032">
            <v>850000000</v>
          </cell>
          <cell r="BO1032">
            <v>1080000000</v>
          </cell>
          <cell r="BP1032">
            <v>0</v>
          </cell>
          <cell r="BQ1032">
            <v>0</v>
          </cell>
          <cell r="BR1032">
            <v>220000000</v>
          </cell>
          <cell r="BS1032">
            <v>0</v>
          </cell>
          <cell r="BT1032">
            <v>0</v>
          </cell>
          <cell r="BU1032">
            <v>966827520</v>
          </cell>
          <cell r="BV1032">
            <v>0</v>
          </cell>
          <cell r="BW1032">
            <v>548600000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313557536.56</v>
          </cell>
          <cell r="CH1032">
            <v>268000000</v>
          </cell>
          <cell r="CI1032">
            <v>0</v>
          </cell>
          <cell r="CJ1032"/>
          <cell r="CK1032"/>
          <cell r="CL1032"/>
          <cell r="CM1032"/>
          <cell r="CN1032"/>
          <cell r="CO1032"/>
          <cell r="CP1032"/>
          <cell r="CQ1032">
            <v>1742550823788.4399</v>
          </cell>
          <cell r="CR1032">
            <v>1042863800102.5601</v>
          </cell>
          <cell r="CS1032">
            <v>699687023685.88</v>
          </cell>
        </row>
        <row r="1033">
          <cell r="B1033">
            <v>44373</v>
          </cell>
          <cell r="C1033">
            <v>173366577759.80768</v>
          </cell>
          <cell r="D1033">
            <v>358899518642.9231</v>
          </cell>
          <cell r="E1033">
            <v>206646082091.65384</v>
          </cell>
          <cell r="F1033">
            <v>24000000000</v>
          </cell>
          <cell r="G1033">
            <v>5000000000</v>
          </cell>
          <cell r="H1033">
            <v>108662021875.73077</v>
          </cell>
          <cell r="I1033">
            <v>0</v>
          </cell>
          <cell r="J1033">
            <v>77951822971.115387</v>
          </cell>
          <cell r="K1033">
            <v>57514639902.769234</v>
          </cell>
          <cell r="L1033">
            <v>30145919769.23077</v>
          </cell>
          <cell r="M1033">
            <v>89214265807.42308</v>
          </cell>
          <cell r="N1033">
            <v>7836730769.2307692</v>
          </cell>
          <cell r="O1033">
            <v>13575177825.461538</v>
          </cell>
          <cell r="P1033">
            <v>0</v>
          </cell>
          <cell r="Q1033">
            <v>6001501827.7307692</v>
          </cell>
          <cell r="R1033">
            <v>187232809397.46155</v>
          </cell>
          <cell r="S1033">
            <v>4026254728.9230771</v>
          </cell>
          <cell r="T1033">
            <v>7155150757.4615383</v>
          </cell>
          <cell r="U1033">
            <v>1346153846.1538463</v>
          </cell>
          <cell r="V1033">
            <v>6306747870.2692308</v>
          </cell>
          <cell r="W1033">
            <v>1200000000</v>
          </cell>
          <cell r="X1033">
            <v>358461538.46153843</v>
          </cell>
          <cell r="Y1033">
            <v>358461538.46153843</v>
          </cell>
          <cell r="Z1033">
            <v>242692307.69230768</v>
          </cell>
          <cell r="AA1033">
            <v>53794416725.46154</v>
          </cell>
          <cell r="AB1033">
            <v>0</v>
          </cell>
          <cell r="AC1033">
            <v>0</v>
          </cell>
          <cell r="AD1033">
            <v>127109434492.38461</v>
          </cell>
          <cell r="AE1033">
            <v>384615384.61538464</v>
          </cell>
          <cell r="AF1033">
            <v>155384615.38461539</v>
          </cell>
          <cell r="AG1033">
            <v>247115384.61538461</v>
          </cell>
          <cell r="AH1033">
            <v>17987837533.846153</v>
          </cell>
          <cell r="AI1033">
            <v>0</v>
          </cell>
          <cell r="AJ1033">
            <v>350000000</v>
          </cell>
          <cell r="AK1033">
            <v>1705343314.3076923</v>
          </cell>
          <cell r="AL1033">
            <v>0</v>
          </cell>
          <cell r="AM1033">
            <v>328846153.84615386</v>
          </cell>
          <cell r="AN1033">
            <v>141188290.46153846</v>
          </cell>
          <cell r="AO1033">
            <v>122917107531.61539</v>
          </cell>
          <cell r="AP1033">
            <v>3392307692.3076925</v>
          </cell>
          <cell r="AQ1033">
            <v>3181862590.0769229</v>
          </cell>
          <cell r="AR1033">
            <v>3077969746.7692308</v>
          </cell>
          <cell r="AS1033">
            <v>0</v>
          </cell>
          <cell r="AT1033">
            <v>193923076.92307693</v>
          </cell>
          <cell r="AU1033">
            <v>787598770.03846157</v>
          </cell>
          <cell r="AV1033">
            <v>172281716.53846154</v>
          </cell>
          <cell r="AW1033">
            <v>3065910646.6153846</v>
          </cell>
          <cell r="AX1033">
            <v>851153846.15384614</v>
          </cell>
          <cell r="AY1033">
            <v>99262615.384615391</v>
          </cell>
          <cell r="AZ1033">
            <v>310000000</v>
          </cell>
          <cell r="BA1033">
            <v>1100000000</v>
          </cell>
          <cell r="BB1033">
            <v>1300000000</v>
          </cell>
          <cell r="BC1033">
            <v>18488029339</v>
          </cell>
          <cell r="BD1033">
            <v>0</v>
          </cell>
          <cell r="BE1033">
            <v>0</v>
          </cell>
          <cell r="BF1033">
            <v>0</v>
          </cell>
          <cell r="BG1033">
            <v>1034615384.6153846</v>
          </cell>
          <cell r="BH1033">
            <v>0</v>
          </cell>
          <cell r="BI1033">
            <v>800000000</v>
          </cell>
          <cell r="BJ1033">
            <v>384937589.92307693</v>
          </cell>
          <cell r="BK1033">
            <v>72692307.692307696</v>
          </cell>
          <cell r="BL1033">
            <v>5030769230.7692308</v>
          </cell>
          <cell r="BM1033">
            <v>2294091920.6153846</v>
          </cell>
          <cell r="BN1033">
            <v>850000000</v>
          </cell>
          <cell r="BO1033">
            <v>1086538461.5384614</v>
          </cell>
          <cell r="BP1033">
            <v>0</v>
          </cell>
          <cell r="BQ1033">
            <v>0</v>
          </cell>
          <cell r="BR1033">
            <v>220000000</v>
          </cell>
          <cell r="BS1033">
            <v>0</v>
          </cell>
          <cell r="BT1033">
            <v>0</v>
          </cell>
          <cell r="BU1033">
            <v>972347384.61538458</v>
          </cell>
          <cell r="BV1033">
            <v>0</v>
          </cell>
          <cell r="BW1033">
            <v>560000000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312278268.76923078</v>
          </cell>
          <cell r="CH1033">
            <v>267307692.30769232</v>
          </cell>
          <cell r="CI1033">
            <v>0</v>
          </cell>
          <cell r="CJ1033"/>
          <cell r="CK1033"/>
          <cell r="CL1033"/>
          <cell r="CM1033"/>
          <cell r="CN1033"/>
          <cell r="CO1033"/>
          <cell r="CP1033"/>
          <cell r="CQ1033">
            <v>1742068158935.1538</v>
          </cell>
          <cell r="CR1033">
            <v>1041591040636.1541</v>
          </cell>
          <cell r="CS1033">
            <v>700477118298.99988</v>
          </cell>
        </row>
        <row r="1034">
          <cell r="B1034">
            <v>44374</v>
          </cell>
          <cell r="C1034">
            <v>173817905430.18518</v>
          </cell>
          <cell r="D1034">
            <v>359608646384.14813</v>
          </cell>
          <cell r="E1034">
            <v>206350163384.92593</v>
          </cell>
          <cell r="F1034">
            <v>24000000000</v>
          </cell>
          <cell r="G1034">
            <v>5000000000</v>
          </cell>
          <cell r="H1034">
            <v>108621238925.03703</v>
          </cell>
          <cell r="I1034">
            <v>0</v>
          </cell>
          <cell r="J1034">
            <v>78354056108.518524</v>
          </cell>
          <cell r="K1034">
            <v>57543453262.740738</v>
          </cell>
          <cell r="L1034">
            <v>30147059370.370369</v>
          </cell>
          <cell r="M1034">
            <v>89305011594.962967</v>
          </cell>
          <cell r="N1034">
            <v>7607962962.9629631</v>
          </cell>
          <cell r="O1034">
            <v>13490291209.333334</v>
          </cell>
          <cell r="P1034">
            <v>0</v>
          </cell>
          <cell r="Q1034">
            <v>5975651618</v>
          </cell>
          <cell r="R1034">
            <v>186673969916.77777</v>
          </cell>
          <cell r="S1034">
            <v>3988245294.5185184</v>
          </cell>
          <cell r="T1034">
            <v>7168966423.2592592</v>
          </cell>
          <cell r="U1034">
            <v>1296296296.2962964</v>
          </cell>
          <cell r="V1034">
            <v>6321297497.1481485</v>
          </cell>
          <cell r="W1034">
            <v>1200000000</v>
          </cell>
          <cell r="X1034">
            <v>358518518.51851851</v>
          </cell>
          <cell r="Y1034">
            <v>358518518.51851851</v>
          </cell>
          <cell r="Z1034">
            <v>234814814.81481481</v>
          </cell>
          <cell r="AA1034">
            <v>53757853990.555557</v>
          </cell>
          <cell r="AB1034">
            <v>0</v>
          </cell>
          <cell r="AC1034">
            <v>0</v>
          </cell>
          <cell r="AD1034">
            <v>126284778546.85185</v>
          </cell>
          <cell r="AE1034">
            <v>370370370.37037039</v>
          </cell>
          <cell r="AF1034">
            <v>155555555.55555555</v>
          </cell>
          <cell r="AG1034">
            <v>243518518.51851851</v>
          </cell>
          <cell r="AH1034">
            <v>17896418043.51852</v>
          </cell>
          <cell r="AI1034">
            <v>0</v>
          </cell>
          <cell r="AJ1034">
            <v>350000000</v>
          </cell>
          <cell r="AK1034">
            <v>1707392949.7777777</v>
          </cell>
          <cell r="AL1034">
            <v>0</v>
          </cell>
          <cell r="AM1034">
            <v>328888888.8888889</v>
          </cell>
          <cell r="AN1034">
            <v>141984114.03703704</v>
          </cell>
          <cell r="AO1034">
            <v>123033900297.44444</v>
          </cell>
          <cell r="AP1034">
            <v>3340740740.7407408</v>
          </cell>
          <cell r="AQ1034">
            <v>3177890451.4444447</v>
          </cell>
          <cell r="AR1034">
            <v>3091602993.6296296</v>
          </cell>
          <cell r="AS1034">
            <v>0</v>
          </cell>
          <cell r="AT1034">
            <v>193851851.85185185</v>
          </cell>
          <cell r="AU1034">
            <v>808336760.96296299</v>
          </cell>
          <cell r="AV1034">
            <v>173802886.74074075</v>
          </cell>
          <cell r="AW1034">
            <v>3081988030.0740743</v>
          </cell>
          <cell r="AX1034">
            <v>838148148.14814818</v>
          </cell>
          <cell r="AY1034">
            <v>95586222.222222224</v>
          </cell>
          <cell r="AZ1034">
            <v>310000000</v>
          </cell>
          <cell r="BA1034">
            <v>1100000000</v>
          </cell>
          <cell r="BB1034">
            <v>1325925925.925926</v>
          </cell>
          <cell r="BC1034">
            <v>18490595041.48148</v>
          </cell>
          <cell r="BD1034">
            <v>0</v>
          </cell>
          <cell r="BE1034">
            <v>0</v>
          </cell>
          <cell r="BF1034">
            <v>0</v>
          </cell>
          <cell r="BG1034">
            <v>1022222222.2222222</v>
          </cell>
          <cell r="BH1034">
            <v>0</v>
          </cell>
          <cell r="BI1034">
            <v>800000000</v>
          </cell>
          <cell r="BJ1034">
            <v>385898381.4074074</v>
          </cell>
          <cell r="BK1034">
            <v>72592592.592592597</v>
          </cell>
          <cell r="BL1034">
            <v>5040740740.7407408</v>
          </cell>
          <cell r="BM1034">
            <v>2290228290.4814816</v>
          </cell>
          <cell r="BN1034">
            <v>850000000</v>
          </cell>
          <cell r="BO1034">
            <v>1092592592.5925925</v>
          </cell>
          <cell r="BP1034">
            <v>0</v>
          </cell>
          <cell r="BQ1034">
            <v>0</v>
          </cell>
          <cell r="BR1034">
            <v>220000000</v>
          </cell>
          <cell r="BS1034">
            <v>0</v>
          </cell>
          <cell r="BT1034">
            <v>0</v>
          </cell>
          <cell r="BU1034">
            <v>977458370.37037039</v>
          </cell>
          <cell r="BV1034">
            <v>0</v>
          </cell>
          <cell r="BW1034">
            <v>570555555.55555558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311093761.55555558</v>
          </cell>
          <cell r="CH1034">
            <v>266666666.66666666</v>
          </cell>
          <cell r="CI1034">
            <v>0</v>
          </cell>
          <cell r="CJ1034"/>
          <cell r="CK1034"/>
          <cell r="CL1034"/>
          <cell r="CM1034"/>
          <cell r="CN1034"/>
          <cell r="CO1034"/>
          <cell r="CP1034"/>
          <cell r="CQ1034">
            <v>1741621247033.9631</v>
          </cell>
          <cell r="CR1034">
            <v>1040412559648.7406</v>
          </cell>
          <cell r="CS1034">
            <v>701208687385.22241</v>
          </cell>
        </row>
        <row r="1035">
          <cell r="B1035">
            <v>44375</v>
          </cell>
          <cell r="C1035">
            <v>174236995409.82144</v>
          </cell>
          <cell r="D1035">
            <v>360267122143.85712</v>
          </cell>
          <cell r="E1035">
            <v>206075381728.67856</v>
          </cell>
          <cell r="F1035">
            <v>24000000000</v>
          </cell>
          <cell r="G1035">
            <v>5000000000</v>
          </cell>
          <cell r="H1035">
            <v>108583369042.25</v>
          </cell>
          <cell r="I1035">
            <v>0</v>
          </cell>
          <cell r="J1035">
            <v>78727558307.535721</v>
          </cell>
          <cell r="K1035">
            <v>57570208525.571426</v>
          </cell>
          <cell r="L1035">
            <v>30148117571.42857</v>
          </cell>
          <cell r="M1035">
            <v>89389275540.535721</v>
          </cell>
          <cell r="N1035">
            <v>7395535714.2857141</v>
          </cell>
          <cell r="O1035">
            <v>13411467922.928572</v>
          </cell>
          <cell r="P1035">
            <v>0</v>
          </cell>
          <cell r="Q1035">
            <v>5951647851.8214283</v>
          </cell>
          <cell r="R1035">
            <v>186155047541.85715</v>
          </cell>
          <cell r="S1035">
            <v>3952950819.7142859</v>
          </cell>
          <cell r="T1035">
            <v>7181795255.7857141</v>
          </cell>
          <cell r="U1035">
            <v>1250000000</v>
          </cell>
          <cell r="V1035">
            <v>6334807864.9642859</v>
          </cell>
          <cell r="W1035">
            <v>1200000000</v>
          </cell>
          <cell r="X1035">
            <v>358571428.5714286</v>
          </cell>
          <cell r="Y1035">
            <v>358571428.5714286</v>
          </cell>
          <cell r="Z1035">
            <v>227500000</v>
          </cell>
          <cell r="AA1035">
            <v>53523045736.714287</v>
          </cell>
          <cell r="AB1035">
            <v>0</v>
          </cell>
          <cell r="AC1035">
            <v>0</v>
          </cell>
          <cell r="AD1035">
            <v>125519026597.42857</v>
          </cell>
          <cell r="AE1035">
            <v>357142857.14285713</v>
          </cell>
          <cell r="AF1035">
            <v>155714285.7142857</v>
          </cell>
          <cell r="AG1035">
            <v>240178571.42857143</v>
          </cell>
          <cell r="AH1035">
            <v>17811528516.785713</v>
          </cell>
          <cell r="AI1035">
            <v>0</v>
          </cell>
          <cell r="AJ1035">
            <v>350000000</v>
          </cell>
          <cell r="AK1035">
            <v>1709296182.7142856</v>
          </cell>
          <cell r="AL1035">
            <v>0</v>
          </cell>
          <cell r="AM1035">
            <v>328928571.4285714</v>
          </cell>
          <cell r="AN1035">
            <v>142723093.07142857</v>
          </cell>
          <cell r="AO1035">
            <v>123149493580</v>
          </cell>
          <cell r="AP1035">
            <v>3292857142.8571429</v>
          </cell>
          <cell r="AQ1035">
            <v>3174202037</v>
          </cell>
          <cell r="AR1035">
            <v>3104262437.1428571</v>
          </cell>
          <cell r="AS1035">
            <v>0</v>
          </cell>
          <cell r="AT1035">
            <v>193785714.2857143</v>
          </cell>
          <cell r="AU1035">
            <v>827593466.82142854</v>
          </cell>
          <cell r="AV1035">
            <v>175215401.92857143</v>
          </cell>
          <cell r="AW1035">
            <v>3096917029</v>
          </cell>
          <cell r="AX1035">
            <v>826071428.57142854</v>
          </cell>
          <cell r="AY1035">
            <v>92172428.571428567</v>
          </cell>
          <cell r="AZ1035">
            <v>310000000</v>
          </cell>
          <cell r="BA1035">
            <v>1100000000</v>
          </cell>
          <cell r="BB1035">
            <v>1350000000</v>
          </cell>
          <cell r="BC1035">
            <v>18492977479.5</v>
          </cell>
          <cell r="BD1035">
            <v>0</v>
          </cell>
          <cell r="BE1035">
            <v>0</v>
          </cell>
          <cell r="BF1035">
            <v>0</v>
          </cell>
          <cell r="BG1035">
            <v>985714285.71428573</v>
          </cell>
          <cell r="BH1035">
            <v>0</v>
          </cell>
          <cell r="BI1035">
            <v>800000000</v>
          </cell>
          <cell r="BJ1035">
            <v>386790544.9285714</v>
          </cell>
          <cell r="BK1035">
            <v>72500000</v>
          </cell>
          <cell r="BL1035">
            <v>5050000000</v>
          </cell>
          <cell r="BM1035">
            <v>2286640633.9285712</v>
          </cell>
          <cell r="BN1035">
            <v>850000000</v>
          </cell>
          <cell r="BO1035">
            <v>1098214285.7142856</v>
          </cell>
          <cell r="BP1035">
            <v>0</v>
          </cell>
          <cell r="BQ1035">
            <v>0</v>
          </cell>
          <cell r="BR1035">
            <v>220000000</v>
          </cell>
          <cell r="BS1035">
            <v>0</v>
          </cell>
          <cell r="BT1035">
            <v>0</v>
          </cell>
          <cell r="BU1035">
            <v>982204285.71428573</v>
          </cell>
          <cell r="BV1035">
            <v>0</v>
          </cell>
          <cell r="BW1035">
            <v>580357142.85714281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309993862</v>
          </cell>
          <cell r="CH1035">
            <v>266071428.57142857</v>
          </cell>
          <cell r="CI1035">
            <v>0</v>
          </cell>
          <cell r="CJ1035"/>
          <cell r="CK1035"/>
          <cell r="CL1035"/>
          <cell r="CM1035"/>
          <cell r="CN1035"/>
          <cell r="CO1035"/>
          <cell r="CP1035"/>
          <cell r="CQ1035">
            <v>1740987543125.7148</v>
          </cell>
          <cell r="CR1035">
            <v>1039099541588.9999</v>
          </cell>
          <cell r="CS1035">
            <v>701888001536.71411</v>
          </cell>
        </row>
        <row r="1036">
          <cell r="B1036">
            <v>44376</v>
          </cell>
          <cell r="C1036">
            <v>174265113666.72415</v>
          </cell>
          <cell r="D1036">
            <v>360973530609.79309</v>
          </cell>
          <cell r="E1036">
            <v>205411447083.20691</v>
          </cell>
          <cell r="F1036">
            <v>24000000000</v>
          </cell>
          <cell r="G1036">
            <v>5000000000</v>
          </cell>
          <cell r="H1036">
            <v>108599835013.44827</v>
          </cell>
          <cell r="I1036">
            <v>0</v>
          </cell>
          <cell r="J1036">
            <v>78900762803.655167</v>
          </cell>
          <cell r="K1036">
            <v>57595118597.862068</v>
          </cell>
          <cell r="L1036">
            <v>30149102793.103447</v>
          </cell>
          <cell r="M1036">
            <v>89467728179.517242</v>
          </cell>
          <cell r="N1036">
            <v>7197758620.6896553</v>
          </cell>
          <cell r="O1036">
            <v>13338080725.241379</v>
          </cell>
          <cell r="P1036">
            <v>0</v>
          </cell>
          <cell r="Q1036">
            <v>5901713310.8965521</v>
          </cell>
          <cell r="R1036">
            <v>186085706020.3793</v>
          </cell>
          <cell r="S1036">
            <v>4111590809.965517</v>
          </cell>
          <cell r="T1036">
            <v>7219601410.2068968</v>
          </cell>
          <cell r="U1036">
            <v>1206896551.724138</v>
          </cell>
          <cell r="V1036">
            <v>6343593379.8275862</v>
          </cell>
          <cell r="W1036">
            <v>1200000000</v>
          </cell>
          <cell r="X1036">
            <v>346206896.55172414</v>
          </cell>
          <cell r="Y1036">
            <v>346206896.55172414</v>
          </cell>
          <cell r="Z1036">
            <v>220689655.1724138</v>
          </cell>
          <cell r="AA1036">
            <v>53498362190.034485</v>
          </cell>
          <cell r="AB1036">
            <v>0</v>
          </cell>
          <cell r="AC1036">
            <v>0</v>
          </cell>
          <cell r="AD1036">
            <v>123771602368.65517</v>
          </cell>
          <cell r="AE1036">
            <v>344827586.20689654</v>
          </cell>
          <cell r="AF1036">
            <v>155862068.96551725</v>
          </cell>
          <cell r="AG1036">
            <v>246551724.13793105</v>
          </cell>
          <cell r="AH1036">
            <v>17732286543.620689</v>
          </cell>
          <cell r="AI1036">
            <v>0</v>
          </cell>
          <cell r="AJ1036">
            <v>350000000</v>
          </cell>
          <cell r="AK1036">
            <v>1712792296.1379311</v>
          </cell>
          <cell r="AL1036">
            <v>0</v>
          </cell>
          <cell r="AM1036">
            <v>328965517.24137932</v>
          </cell>
          <cell r="AN1036">
            <v>143411108.03448275</v>
          </cell>
          <cell r="AO1036">
            <v>123071873532.72414</v>
          </cell>
          <cell r="AP1036">
            <v>3248275862.0689654</v>
          </cell>
          <cell r="AQ1036">
            <v>3170767995.965517</v>
          </cell>
          <cell r="AR1036">
            <v>3116048815.5862069</v>
          </cell>
          <cell r="AS1036">
            <v>0</v>
          </cell>
          <cell r="AT1036">
            <v>193724137.93103448</v>
          </cell>
          <cell r="AU1036">
            <v>845522124</v>
          </cell>
          <cell r="AV1036">
            <v>174633950.55172414</v>
          </cell>
          <cell r="AW1036">
            <v>3110816441.7931032</v>
          </cell>
          <cell r="AX1036">
            <v>814827586.20689654</v>
          </cell>
          <cell r="AY1036">
            <v>88994068.965517238</v>
          </cell>
          <cell r="AZ1036">
            <v>310000000</v>
          </cell>
          <cell r="BA1036">
            <v>1100000000</v>
          </cell>
          <cell r="BB1036">
            <v>1365517241.3793104</v>
          </cell>
          <cell r="BC1036">
            <v>18502092163.172413</v>
          </cell>
          <cell r="BD1036">
            <v>0</v>
          </cell>
          <cell r="BE1036">
            <v>0</v>
          </cell>
          <cell r="BF1036">
            <v>0</v>
          </cell>
          <cell r="BG1036">
            <v>951724137.93103445</v>
          </cell>
          <cell r="BH1036">
            <v>0</v>
          </cell>
          <cell r="BI1036">
            <v>800000000</v>
          </cell>
          <cell r="BJ1036">
            <v>385379800.62068963</v>
          </cell>
          <cell r="BK1036">
            <v>72413793.103448272</v>
          </cell>
          <cell r="BL1036">
            <v>5058620689.6551723</v>
          </cell>
          <cell r="BM1036">
            <v>2278817643.3448277</v>
          </cell>
          <cell r="BN1036">
            <v>850000000</v>
          </cell>
          <cell r="BO1036">
            <v>1109655172.4137931</v>
          </cell>
          <cell r="BP1036">
            <v>0</v>
          </cell>
          <cell r="BQ1036">
            <v>0</v>
          </cell>
          <cell r="BR1036">
            <v>219655172.41379312</v>
          </cell>
          <cell r="BS1036">
            <v>0</v>
          </cell>
          <cell r="BT1036">
            <v>0</v>
          </cell>
          <cell r="BU1036">
            <v>986622896.5517242</v>
          </cell>
          <cell r="BV1036">
            <v>0</v>
          </cell>
          <cell r="BW1036">
            <v>589482758.62068963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308969817.58620691</v>
          </cell>
          <cell r="CH1036">
            <v>262931034.48275861</v>
          </cell>
          <cell r="CI1036">
            <v>0</v>
          </cell>
          <cell r="CJ1036"/>
          <cell r="CK1036"/>
          <cell r="CL1036"/>
          <cell r="CM1036"/>
          <cell r="CN1036"/>
          <cell r="CO1036"/>
          <cell r="CP1036"/>
          <cell r="CQ1036">
            <v>1739152711264.6208</v>
          </cell>
          <cell r="CR1036">
            <v>1036959697188.5519</v>
          </cell>
          <cell r="CS1036">
            <v>702193014076.06909</v>
          </cell>
        </row>
        <row r="1037">
          <cell r="B1037">
            <v>44377</v>
          </cell>
          <cell r="C1037">
            <v>173858024039.83334</v>
          </cell>
          <cell r="D1037">
            <v>360542611844.66669</v>
          </cell>
          <cell r="E1037">
            <v>203985608080.76666</v>
          </cell>
          <cell r="F1037">
            <v>24000000000</v>
          </cell>
          <cell r="G1037">
            <v>5000000000</v>
          </cell>
          <cell r="H1037">
            <v>107915203253.23334</v>
          </cell>
          <cell r="I1037">
            <v>0</v>
          </cell>
          <cell r="J1037">
            <v>79062420333.366669</v>
          </cell>
          <cell r="K1037">
            <v>57401701332</v>
          </cell>
          <cell r="L1037">
            <v>30067689000</v>
          </cell>
          <cell r="M1037">
            <v>89240950642.566666</v>
          </cell>
          <cell r="N1037">
            <v>7013166666.666667</v>
          </cell>
          <cell r="O1037">
            <v>13232919340.733334</v>
          </cell>
          <cell r="P1037">
            <v>0</v>
          </cell>
          <cell r="Q1037">
            <v>5855107739.3666668</v>
          </cell>
          <cell r="R1037">
            <v>184520987267</v>
          </cell>
          <cell r="S1037">
            <v>4159654800.8666668</v>
          </cell>
          <cell r="T1037">
            <v>7229887154.333333</v>
          </cell>
          <cell r="U1037">
            <v>1166666666.6666667</v>
          </cell>
          <cell r="V1037">
            <v>6351793193.6999998</v>
          </cell>
          <cell r="W1037">
            <v>1200000000</v>
          </cell>
          <cell r="X1037">
            <v>334666666.66666669</v>
          </cell>
          <cell r="Y1037">
            <v>334666666.66666669</v>
          </cell>
          <cell r="Z1037">
            <v>214333333.33333334</v>
          </cell>
          <cell r="AA1037">
            <v>53475324213.133331</v>
          </cell>
          <cell r="AB1037">
            <v>0</v>
          </cell>
          <cell r="AC1037">
            <v>0</v>
          </cell>
          <cell r="AD1037">
            <v>122140673088.46666</v>
          </cell>
          <cell r="AE1037">
            <v>333333333.33333331</v>
          </cell>
          <cell r="AF1037">
            <v>155333333.33333334</v>
          </cell>
          <cell r="AG1037">
            <v>254666666.66666666</v>
          </cell>
          <cell r="AH1037">
            <v>17566727368.666668</v>
          </cell>
          <cell r="AI1037">
            <v>0</v>
          </cell>
          <cell r="AJ1037">
            <v>350000000</v>
          </cell>
          <cell r="AK1037">
            <v>1707722002</v>
          </cell>
          <cell r="AL1037">
            <v>0</v>
          </cell>
          <cell r="AM1037">
            <v>329000000</v>
          </cell>
          <cell r="AN1037">
            <v>144053255.33333334</v>
          </cell>
          <cell r="AO1037">
            <v>122768494821.93333</v>
          </cell>
          <cell r="AP1037">
            <v>3206666666.6666665</v>
          </cell>
          <cell r="AQ1037">
            <v>3167562891</v>
          </cell>
          <cell r="AR1037">
            <v>3067049435.4666667</v>
          </cell>
          <cell r="AS1037">
            <v>0</v>
          </cell>
          <cell r="AT1037">
            <v>193666666.66666666</v>
          </cell>
          <cell r="AU1037">
            <v>862255537.36666667</v>
          </cell>
          <cell r="AV1037">
            <v>174091262.59999999</v>
          </cell>
          <cell r="AW1037">
            <v>3123789227.0666666</v>
          </cell>
          <cell r="AX1037">
            <v>804333333.33333337</v>
          </cell>
          <cell r="AY1037">
            <v>86027600</v>
          </cell>
          <cell r="AZ1037">
            <v>310000000</v>
          </cell>
          <cell r="BA1037">
            <v>1100000000</v>
          </cell>
          <cell r="BB1037">
            <v>1380000000</v>
          </cell>
          <cell r="BC1037">
            <v>18253932534.599998</v>
          </cell>
          <cell r="BD1037">
            <v>0</v>
          </cell>
          <cell r="BE1037">
            <v>0</v>
          </cell>
          <cell r="BF1037">
            <v>0</v>
          </cell>
          <cell r="BG1037">
            <v>993112587.79999995</v>
          </cell>
          <cell r="BH1037">
            <v>0</v>
          </cell>
          <cell r="BI1037">
            <v>800000000</v>
          </cell>
          <cell r="BJ1037">
            <v>384063105.93333334</v>
          </cell>
          <cell r="BK1037">
            <v>72000000</v>
          </cell>
          <cell r="BL1037">
            <v>5033333333.333333</v>
          </cell>
          <cell r="BM1037">
            <v>2270849518.8000002</v>
          </cell>
          <cell r="BN1037">
            <v>850000000</v>
          </cell>
          <cell r="BO1037">
            <v>1114333333.3333333</v>
          </cell>
          <cell r="BP1037">
            <v>0</v>
          </cell>
          <cell r="BQ1037">
            <v>0</v>
          </cell>
          <cell r="BR1037">
            <v>219333333.33333334</v>
          </cell>
          <cell r="BS1037">
            <v>0</v>
          </cell>
          <cell r="BT1037">
            <v>0</v>
          </cell>
          <cell r="BU1037">
            <v>1020746933.3333334</v>
          </cell>
          <cell r="BV1037">
            <v>0</v>
          </cell>
          <cell r="BW1037">
            <v>598000000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308014042.80000001</v>
          </cell>
          <cell r="CH1037">
            <v>260000000</v>
          </cell>
          <cell r="CI1037">
            <v>0</v>
          </cell>
          <cell r="CJ1037"/>
          <cell r="CK1037"/>
          <cell r="CL1037"/>
          <cell r="CM1037"/>
          <cell r="CN1037"/>
          <cell r="CO1037"/>
          <cell r="CP1037"/>
          <cell r="CQ1037">
            <v>1731566547448.7334</v>
          </cell>
          <cell r="CR1037">
            <v>1031175921669.267</v>
          </cell>
          <cell r="CS1037">
            <v>700390625779.46667</v>
          </cell>
        </row>
        <row r="1038">
          <cell r="B1038">
            <v>44378</v>
          </cell>
          <cell r="C1038">
            <v>175052424860</v>
          </cell>
          <cell r="D1038">
            <v>320752967656</v>
          </cell>
          <cell r="E1038">
            <v>180132277010</v>
          </cell>
          <cell r="F1038">
            <v>24000000000</v>
          </cell>
          <cell r="G1038">
            <v>5000000000</v>
          </cell>
          <cell r="H1038">
            <v>111060882207</v>
          </cell>
          <cell r="I1038">
            <v>0</v>
          </cell>
          <cell r="J1038">
            <v>78750488695</v>
          </cell>
          <cell r="K1038">
            <v>59292600622</v>
          </cell>
          <cell r="L1038">
            <v>30176689000</v>
          </cell>
          <cell r="M1038">
            <v>89664402071</v>
          </cell>
          <cell r="N1038">
            <v>5760000000</v>
          </cell>
          <cell r="O1038">
            <v>12583239190</v>
          </cell>
          <cell r="P1038">
            <v>0</v>
          </cell>
          <cell r="Q1038">
            <v>3753546165</v>
          </cell>
          <cell r="R1038">
            <v>183144143419</v>
          </cell>
          <cell r="S1038">
            <v>8553510537</v>
          </cell>
          <cell r="T1038">
            <v>8278173734</v>
          </cell>
          <cell r="U1038">
            <v>0</v>
          </cell>
          <cell r="V1038">
            <v>6589587796</v>
          </cell>
          <cell r="W1038">
            <v>1200000000</v>
          </cell>
          <cell r="X1038">
            <v>390000000</v>
          </cell>
          <cell r="Y1038">
            <v>390000000</v>
          </cell>
          <cell r="Z1038">
            <v>30000000</v>
          </cell>
          <cell r="AA1038">
            <v>53697222883</v>
          </cell>
          <cell r="AB1038">
            <v>0</v>
          </cell>
          <cell r="AC1038">
            <v>0</v>
          </cell>
          <cell r="AD1038">
            <v>89493723963</v>
          </cell>
          <cell r="AE1038">
            <v>0</v>
          </cell>
          <cell r="AF1038">
            <v>160000000</v>
          </cell>
          <cell r="AG1038">
            <v>490000000</v>
          </cell>
          <cell r="AH1038">
            <v>15513511295</v>
          </cell>
          <cell r="AI1038">
            <v>0</v>
          </cell>
          <cell r="AJ1038">
            <v>350000000</v>
          </cell>
          <cell r="AK1038">
            <v>1740683472</v>
          </cell>
          <cell r="AL1038">
            <v>0</v>
          </cell>
          <cell r="AM1038">
            <v>330000000</v>
          </cell>
          <cell r="AN1038">
            <v>162675527</v>
          </cell>
          <cell r="AO1038">
            <v>122030512209</v>
          </cell>
          <cell r="AP1038">
            <v>2000000000</v>
          </cell>
          <cell r="AQ1038">
            <v>3074614847</v>
          </cell>
          <cell r="AR1038">
            <v>3146067412</v>
          </cell>
          <cell r="AS1038">
            <v>0</v>
          </cell>
          <cell r="AT1038">
            <v>192000000</v>
          </cell>
          <cell r="AU1038">
            <v>1197524525</v>
          </cell>
          <cell r="AV1038">
            <v>123353312</v>
          </cell>
          <cell r="AW1038">
            <v>3500000000</v>
          </cell>
          <cell r="AX1038">
            <v>550000000</v>
          </cell>
          <cell r="AY1038">
            <v>0</v>
          </cell>
          <cell r="AZ1038">
            <v>310000000</v>
          </cell>
          <cell r="BA1038">
            <v>1100000000</v>
          </cell>
          <cell r="BB1038">
            <v>0</v>
          </cell>
          <cell r="BC1038">
            <v>18757303306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800000000</v>
          </cell>
          <cell r="BJ1038">
            <v>365878960</v>
          </cell>
          <cell r="BK1038">
            <v>70000000</v>
          </cell>
          <cell r="BL1038">
            <v>5300000000</v>
          </cell>
          <cell r="BM1038">
            <v>1884773907</v>
          </cell>
          <cell r="BN1038">
            <v>850000000</v>
          </cell>
          <cell r="BO1038">
            <v>1330000000</v>
          </cell>
          <cell r="BP1038">
            <v>0</v>
          </cell>
          <cell r="BQ1038">
            <v>0</v>
          </cell>
          <cell r="BR1038">
            <v>210000000</v>
          </cell>
          <cell r="BS1038">
            <v>0</v>
          </cell>
          <cell r="BT1038">
            <v>0</v>
          </cell>
          <cell r="BU1038">
            <v>1000000000</v>
          </cell>
          <cell r="BV1038">
            <v>0</v>
          </cell>
          <cell r="BW1038">
            <v>845000000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295296574</v>
          </cell>
          <cell r="CH1038">
            <v>0</v>
          </cell>
          <cell r="CI1038">
            <v>0</v>
          </cell>
          <cell r="CJ1038"/>
          <cell r="CK1038"/>
          <cell r="CL1038"/>
          <cell r="CM1038"/>
          <cell r="CN1038"/>
          <cell r="CO1038"/>
          <cell r="CP1038"/>
          <cell r="CQ1038">
            <v>1635425075154</v>
          </cell>
          <cell r="CR1038">
            <v>997200709976</v>
          </cell>
          <cell r="CS1038">
            <v>638224365178</v>
          </cell>
        </row>
        <row r="1039">
          <cell r="B1039">
            <v>44379</v>
          </cell>
          <cell r="C1039">
            <v>175052424860</v>
          </cell>
          <cell r="D1039">
            <v>320752967656</v>
          </cell>
          <cell r="E1039">
            <v>180132277010</v>
          </cell>
          <cell r="F1039">
            <v>24000000000</v>
          </cell>
          <cell r="G1039">
            <v>5000000000</v>
          </cell>
          <cell r="H1039">
            <v>111060882207</v>
          </cell>
          <cell r="I1039">
            <v>0</v>
          </cell>
          <cell r="J1039">
            <v>78750488695</v>
          </cell>
          <cell r="K1039">
            <v>59292600622</v>
          </cell>
          <cell r="L1039">
            <v>30176689000</v>
          </cell>
          <cell r="M1039">
            <v>89664402071</v>
          </cell>
          <cell r="N1039">
            <v>5760000000</v>
          </cell>
          <cell r="O1039">
            <v>12583239190</v>
          </cell>
          <cell r="P1039">
            <v>0</v>
          </cell>
          <cell r="Q1039">
            <v>3753546165</v>
          </cell>
          <cell r="R1039">
            <v>183144143419</v>
          </cell>
          <cell r="S1039">
            <v>8553510537</v>
          </cell>
          <cell r="T1039">
            <v>8278173734</v>
          </cell>
          <cell r="U1039">
            <v>0</v>
          </cell>
          <cell r="V1039">
            <v>6589587796</v>
          </cell>
          <cell r="W1039">
            <v>1200000000</v>
          </cell>
          <cell r="X1039">
            <v>390000000</v>
          </cell>
          <cell r="Y1039">
            <v>390000000</v>
          </cell>
          <cell r="Z1039">
            <v>30000000</v>
          </cell>
          <cell r="AA1039">
            <v>53697222883</v>
          </cell>
          <cell r="AB1039">
            <v>0</v>
          </cell>
          <cell r="AC1039">
            <v>0</v>
          </cell>
          <cell r="AD1039">
            <v>97168723963</v>
          </cell>
          <cell r="AE1039">
            <v>0</v>
          </cell>
          <cell r="AF1039">
            <v>160000000</v>
          </cell>
          <cell r="AG1039">
            <v>490000000</v>
          </cell>
          <cell r="AH1039">
            <v>15513511295</v>
          </cell>
          <cell r="AI1039">
            <v>0</v>
          </cell>
          <cell r="AJ1039">
            <v>350000000</v>
          </cell>
          <cell r="AK1039">
            <v>1740683472</v>
          </cell>
          <cell r="AL1039">
            <v>0</v>
          </cell>
          <cell r="AM1039">
            <v>330000000</v>
          </cell>
          <cell r="AN1039">
            <v>162675527</v>
          </cell>
          <cell r="AO1039">
            <v>122030512209</v>
          </cell>
          <cell r="AP1039">
            <v>2000000000</v>
          </cell>
          <cell r="AQ1039">
            <v>3074614847</v>
          </cell>
          <cell r="AR1039">
            <v>3296067412</v>
          </cell>
          <cell r="AS1039">
            <v>0</v>
          </cell>
          <cell r="AT1039">
            <v>192000000</v>
          </cell>
          <cell r="AU1039">
            <v>1197524525</v>
          </cell>
          <cell r="AV1039">
            <v>143353312</v>
          </cell>
          <cell r="AW1039">
            <v>3500000000</v>
          </cell>
          <cell r="AX1039">
            <v>600000000</v>
          </cell>
          <cell r="AY1039">
            <v>0</v>
          </cell>
          <cell r="AZ1039">
            <v>310000000</v>
          </cell>
          <cell r="BA1039">
            <v>1100000000</v>
          </cell>
          <cell r="BB1039">
            <v>0</v>
          </cell>
          <cell r="BC1039">
            <v>18757303306</v>
          </cell>
          <cell r="BD1039">
            <v>0</v>
          </cell>
          <cell r="BE1039">
            <v>0</v>
          </cell>
          <cell r="BF1039">
            <v>0</v>
          </cell>
          <cell r="BG1039">
            <v>400000000</v>
          </cell>
          <cell r="BH1039">
            <v>0</v>
          </cell>
          <cell r="BI1039">
            <v>800000000</v>
          </cell>
          <cell r="BJ1039">
            <v>388378960</v>
          </cell>
          <cell r="BK1039">
            <v>70000000</v>
          </cell>
          <cell r="BL1039">
            <v>5300000000</v>
          </cell>
          <cell r="BM1039">
            <v>1884773907</v>
          </cell>
          <cell r="BN1039">
            <v>850000000</v>
          </cell>
          <cell r="BO1039">
            <v>1330000000</v>
          </cell>
          <cell r="BP1039">
            <v>0</v>
          </cell>
          <cell r="BQ1039">
            <v>0</v>
          </cell>
          <cell r="BR1039">
            <v>210000000</v>
          </cell>
          <cell r="BS1039">
            <v>0</v>
          </cell>
          <cell r="BT1039">
            <v>0</v>
          </cell>
          <cell r="BU1039">
            <v>1000000000</v>
          </cell>
          <cell r="BV1039">
            <v>0</v>
          </cell>
          <cell r="BW1039">
            <v>845000000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295296574</v>
          </cell>
          <cell r="CH1039">
            <v>150000000</v>
          </cell>
          <cell r="CI1039">
            <v>0</v>
          </cell>
          <cell r="CJ1039"/>
          <cell r="CK1039"/>
          <cell r="CL1039"/>
          <cell r="CM1039"/>
          <cell r="CN1039"/>
          <cell r="CO1039"/>
          <cell r="CP1039"/>
          <cell r="CQ1039">
            <v>1643892575154</v>
          </cell>
          <cell r="CR1039">
            <v>1005668209976</v>
          </cell>
          <cell r="CS1039">
            <v>638224365178</v>
          </cell>
        </row>
        <row r="1040">
          <cell r="B1040">
            <v>44380</v>
          </cell>
          <cell r="C1040">
            <v>175052424860</v>
          </cell>
          <cell r="D1040">
            <v>320752967656</v>
          </cell>
          <cell r="E1040">
            <v>180132277010</v>
          </cell>
          <cell r="F1040">
            <v>24000000000</v>
          </cell>
          <cell r="G1040">
            <v>5000000000</v>
          </cell>
          <cell r="H1040">
            <v>111060882207</v>
          </cell>
          <cell r="I1040">
            <v>0</v>
          </cell>
          <cell r="J1040">
            <v>78750488695</v>
          </cell>
          <cell r="K1040">
            <v>59292600622</v>
          </cell>
          <cell r="L1040">
            <v>30176689000</v>
          </cell>
          <cell r="M1040">
            <v>89664402071</v>
          </cell>
          <cell r="N1040">
            <v>5760000000</v>
          </cell>
          <cell r="O1040">
            <v>12583239190</v>
          </cell>
          <cell r="P1040">
            <v>0</v>
          </cell>
          <cell r="Q1040">
            <v>3753546165</v>
          </cell>
          <cell r="R1040">
            <v>183144143419</v>
          </cell>
          <cell r="S1040">
            <v>8553510537</v>
          </cell>
          <cell r="T1040">
            <v>8278173734</v>
          </cell>
          <cell r="U1040">
            <v>0</v>
          </cell>
          <cell r="V1040">
            <v>6589587796</v>
          </cell>
          <cell r="W1040">
            <v>1200000000</v>
          </cell>
          <cell r="X1040">
            <v>390000000</v>
          </cell>
          <cell r="Y1040">
            <v>390000000</v>
          </cell>
          <cell r="Z1040">
            <v>30000000</v>
          </cell>
          <cell r="AA1040">
            <v>53697222883</v>
          </cell>
          <cell r="AB1040">
            <v>0</v>
          </cell>
          <cell r="AC1040">
            <v>0</v>
          </cell>
          <cell r="AD1040">
            <v>99727057296.333328</v>
          </cell>
          <cell r="AE1040">
            <v>0</v>
          </cell>
          <cell r="AF1040">
            <v>160000000</v>
          </cell>
          <cell r="AG1040">
            <v>490000000</v>
          </cell>
          <cell r="AH1040">
            <v>15513511295</v>
          </cell>
          <cell r="AI1040">
            <v>0</v>
          </cell>
          <cell r="AJ1040">
            <v>350000000</v>
          </cell>
          <cell r="AK1040">
            <v>1740683472</v>
          </cell>
          <cell r="AL1040">
            <v>0</v>
          </cell>
          <cell r="AM1040">
            <v>330000000</v>
          </cell>
          <cell r="AN1040">
            <v>162675527</v>
          </cell>
          <cell r="AO1040">
            <v>122030512209</v>
          </cell>
          <cell r="AP1040">
            <v>2000000000</v>
          </cell>
          <cell r="AQ1040">
            <v>3074614847</v>
          </cell>
          <cell r="AR1040">
            <v>3346067412</v>
          </cell>
          <cell r="AS1040">
            <v>0</v>
          </cell>
          <cell r="AT1040">
            <v>192000000</v>
          </cell>
          <cell r="AU1040">
            <v>1197524525</v>
          </cell>
          <cell r="AV1040">
            <v>150019978.66666666</v>
          </cell>
          <cell r="AW1040">
            <v>3500000000</v>
          </cell>
          <cell r="AX1040">
            <v>616666666.66666663</v>
          </cell>
          <cell r="AY1040">
            <v>0</v>
          </cell>
          <cell r="AZ1040">
            <v>310000000</v>
          </cell>
          <cell r="BA1040">
            <v>1100000000</v>
          </cell>
          <cell r="BB1040">
            <v>0</v>
          </cell>
          <cell r="BC1040">
            <v>18757303306</v>
          </cell>
          <cell r="BD1040">
            <v>0</v>
          </cell>
          <cell r="BE1040">
            <v>0</v>
          </cell>
          <cell r="BF1040">
            <v>0</v>
          </cell>
          <cell r="BG1040">
            <v>533333333.33333331</v>
          </cell>
          <cell r="BH1040">
            <v>0</v>
          </cell>
          <cell r="BI1040">
            <v>800000000</v>
          </cell>
          <cell r="BJ1040">
            <v>395878960</v>
          </cell>
          <cell r="BK1040">
            <v>70000000</v>
          </cell>
          <cell r="BL1040">
            <v>5300000000</v>
          </cell>
          <cell r="BM1040">
            <v>1884773907</v>
          </cell>
          <cell r="BN1040">
            <v>850000000</v>
          </cell>
          <cell r="BO1040">
            <v>1330000000</v>
          </cell>
          <cell r="BP1040">
            <v>0</v>
          </cell>
          <cell r="BQ1040">
            <v>0</v>
          </cell>
          <cell r="BR1040">
            <v>210000000</v>
          </cell>
          <cell r="BS1040">
            <v>0</v>
          </cell>
          <cell r="BT1040">
            <v>0</v>
          </cell>
          <cell r="BU1040">
            <v>1000000000</v>
          </cell>
          <cell r="BV1040">
            <v>0</v>
          </cell>
          <cell r="BW1040">
            <v>845000000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295296574</v>
          </cell>
          <cell r="CH1040">
            <v>200000000</v>
          </cell>
          <cell r="CI1040">
            <v>0</v>
          </cell>
          <cell r="CJ1040"/>
          <cell r="CK1040"/>
          <cell r="CL1040"/>
          <cell r="CM1040"/>
          <cell r="CN1040"/>
          <cell r="CO1040"/>
          <cell r="CP1040"/>
          <cell r="CQ1040">
            <v>1646715075154</v>
          </cell>
          <cell r="CR1040">
            <v>1008490709976</v>
          </cell>
          <cell r="CS1040">
            <v>638224365178</v>
          </cell>
        </row>
        <row r="1041">
          <cell r="B1041">
            <v>44381</v>
          </cell>
          <cell r="C1041">
            <v>175052424860</v>
          </cell>
          <cell r="D1041">
            <v>320752967656</v>
          </cell>
          <cell r="E1041">
            <v>180132277010</v>
          </cell>
          <cell r="F1041">
            <v>24000000000</v>
          </cell>
          <cell r="G1041">
            <v>5000000000</v>
          </cell>
          <cell r="H1041">
            <v>111060882207</v>
          </cell>
          <cell r="I1041">
            <v>0</v>
          </cell>
          <cell r="J1041">
            <v>78750488695</v>
          </cell>
          <cell r="K1041">
            <v>59292600622</v>
          </cell>
          <cell r="L1041">
            <v>30176689000</v>
          </cell>
          <cell r="M1041">
            <v>89664402071</v>
          </cell>
          <cell r="N1041">
            <v>5760000000</v>
          </cell>
          <cell r="O1041">
            <v>12583239190</v>
          </cell>
          <cell r="P1041">
            <v>0</v>
          </cell>
          <cell r="Q1041">
            <v>3753546165</v>
          </cell>
          <cell r="R1041">
            <v>183144143419</v>
          </cell>
          <cell r="S1041">
            <v>8553510537</v>
          </cell>
          <cell r="T1041">
            <v>8278173734</v>
          </cell>
          <cell r="U1041">
            <v>0</v>
          </cell>
          <cell r="V1041">
            <v>6589587796</v>
          </cell>
          <cell r="W1041">
            <v>1200000000</v>
          </cell>
          <cell r="X1041">
            <v>390000000</v>
          </cell>
          <cell r="Y1041">
            <v>390000000</v>
          </cell>
          <cell r="Z1041">
            <v>30000000</v>
          </cell>
          <cell r="AA1041">
            <v>53697222883</v>
          </cell>
          <cell r="AB1041">
            <v>0</v>
          </cell>
          <cell r="AC1041">
            <v>0</v>
          </cell>
          <cell r="AD1041">
            <v>101006223963</v>
          </cell>
          <cell r="AE1041">
            <v>0</v>
          </cell>
          <cell r="AF1041">
            <v>160000000</v>
          </cell>
          <cell r="AG1041">
            <v>490000000</v>
          </cell>
          <cell r="AH1041">
            <v>15513511295</v>
          </cell>
          <cell r="AI1041">
            <v>0</v>
          </cell>
          <cell r="AJ1041">
            <v>350000000</v>
          </cell>
          <cell r="AK1041">
            <v>1740683472</v>
          </cell>
          <cell r="AL1041">
            <v>0</v>
          </cell>
          <cell r="AM1041">
            <v>330000000</v>
          </cell>
          <cell r="AN1041">
            <v>162675527</v>
          </cell>
          <cell r="AO1041">
            <v>122030512209</v>
          </cell>
          <cell r="AP1041">
            <v>2000000000</v>
          </cell>
          <cell r="AQ1041">
            <v>3074614847</v>
          </cell>
          <cell r="AR1041">
            <v>3371067412</v>
          </cell>
          <cell r="AS1041">
            <v>0</v>
          </cell>
          <cell r="AT1041">
            <v>192000000</v>
          </cell>
          <cell r="AU1041">
            <v>1197524525</v>
          </cell>
          <cell r="AV1041">
            <v>153353312</v>
          </cell>
          <cell r="AW1041">
            <v>3500000000</v>
          </cell>
          <cell r="AX1041">
            <v>625000000</v>
          </cell>
          <cell r="AY1041">
            <v>0</v>
          </cell>
          <cell r="AZ1041">
            <v>310000000</v>
          </cell>
          <cell r="BA1041">
            <v>1100000000</v>
          </cell>
          <cell r="BB1041">
            <v>0</v>
          </cell>
          <cell r="BC1041">
            <v>18757303306</v>
          </cell>
          <cell r="BD1041">
            <v>0</v>
          </cell>
          <cell r="BE1041">
            <v>0</v>
          </cell>
          <cell r="BF1041">
            <v>0</v>
          </cell>
          <cell r="BG1041">
            <v>600000000</v>
          </cell>
          <cell r="BH1041">
            <v>0</v>
          </cell>
          <cell r="BI1041">
            <v>800000000</v>
          </cell>
          <cell r="BJ1041">
            <v>399628960</v>
          </cell>
          <cell r="BK1041">
            <v>70000000</v>
          </cell>
          <cell r="BL1041">
            <v>5300000000</v>
          </cell>
          <cell r="BM1041">
            <v>1884773907</v>
          </cell>
          <cell r="BN1041">
            <v>850000000</v>
          </cell>
          <cell r="BO1041">
            <v>1330000000</v>
          </cell>
          <cell r="BP1041">
            <v>0</v>
          </cell>
          <cell r="BQ1041">
            <v>0</v>
          </cell>
          <cell r="BR1041">
            <v>210000000</v>
          </cell>
          <cell r="BS1041">
            <v>0</v>
          </cell>
          <cell r="BT1041">
            <v>0</v>
          </cell>
          <cell r="BU1041">
            <v>1000000000</v>
          </cell>
          <cell r="BV1041">
            <v>0</v>
          </cell>
          <cell r="BW1041">
            <v>845000000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295296574</v>
          </cell>
          <cell r="CH1041">
            <v>225000000</v>
          </cell>
          <cell r="CI1041">
            <v>0</v>
          </cell>
          <cell r="CJ1041"/>
          <cell r="CK1041"/>
          <cell r="CL1041"/>
          <cell r="CM1041"/>
          <cell r="CN1041"/>
          <cell r="CO1041"/>
          <cell r="CP1041"/>
          <cell r="CQ1041">
            <v>1648126325154</v>
          </cell>
          <cell r="CR1041">
            <v>1009901959976</v>
          </cell>
          <cell r="CS1041">
            <v>638224365178</v>
          </cell>
        </row>
        <row r="1042">
          <cell r="B1042">
            <v>44382</v>
          </cell>
          <cell r="C1042">
            <v>175052424860</v>
          </cell>
          <cell r="D1042">
            <v>320752967656</v>
          </cell>
          <cell r="E1042">
            <v>180132277010</v>
          </cell>
          <cell r="F1042">
            <v>24000000000</v>
          </cell>
          <cell r="G1042">
            <v>5000000000</v>
          </cell>
          <cell r="H1042">
            <v>111060882207</v>
          </cell>
          <cell r="I1042">
            <v>0</v>
          </cell>
          <cell r="J1042">
            <v>78750488695</v>
          </cell>
          <cell r="K1042">
            <v>59292600622</v>
          </cell>
          <cell r="L1042">
            <v>30176689000</v>
          </cell>
          <cell r="M1042">
            <v>89664402071</v>
          </cell>
          <cell r="N1042">
            <v>5760000000</v>
          </cell>
          <cell r="O1042">
            <v>12583239190</v>
          </cell>
          <cell r="P1042">
            <v>0</v>
          </cell>
          <cell r="Q1042">
            <v>3753546165</v>
          </cell>
          <cell r="R1042">
            <v>183144143419</v>
          </cell>
          <cell r="S1042">
            <v>8553510537</v>
          </cell>
          <cell r="T1042">
            <v>8278173734</v>
          </cell>
          <cell r="U1042">
            <v>0</v>
          </cell>
          <cell r="V1042">
            <v>6589587796</v>
          </cell>
          <cell r="W1042">
            <v>1200000000</v>
          </cell>
          <cell r="X1042">
            <v>390000000</v>
          </cell>
          <cell r="Y1042">
            <v>390000000</v>
          </cell>
          <cell r="Z1042">
            <v>30000000</v>
          </cell>
          <cell r="AA1042">
            <v>53697222883</v>
          </cell>
          <cell r="AB1042">
            <v>0</v>
          </cell>
          <cell r="AC1042">
            <v>0</v>
          </cell>
          <cell r="AD1042">
            <v>101773723963</v>
          </cell>
          <cell r="AE1042">
            <v>0</v>
          </cell>
          <cell r="AF1042">
            <v>160000000</v>
          </cell>
          <cell r="AG1042">
            <v>490000000</v>
          </cell>
          <cell r="AH1042">
            <v>15513511295</v>
          </cell>
          <cell r="AI1042">
            <v>0</v>
          </cell>
          <cell r="AJ1042">
            <v>350000000</v>
          </cell>
          <cell r="AK1042">
            <v>1740683472</v>
          </cell>
          <cell r="AL1042">
            <v>0</v>
          </cell>
          <cell r="AM1042">
            <v>330000000</v>
          </cell>
          <cell r="AN1042">
            <v>162675527</v>
          </cell>
          <cell r="AO1042">
            <v>122030512209</v>
          </cell>
          <cell r="AP1042">
            <v>2000000000</v>
          </cell>
          <cell r="AQ1042">
            <v>3074614847</v>
          </cell>
          <cell r="AR1042">
            <v>3386067412</v>
          </cell>
          <cell r="AS1042">
            <v>0</v>
          </cell>
          <cell r="AT1042">
            <v>192600000</v>
          </cell>
          <cell r="AU1042">
            <v>1197524525</v>
          </cell>
          <cell r="AV1042">
            <v>155353312</v>
          </cell>
          <cell r="AW1042">
            <v>3500000000</v>
          </cell>
          <cell r="AX1042">
            <v>630000000</v>
          </cell>
          <cell r="AY1042">
            <v>0</v>
          </cell>
          <cell r="AZ1042">
            <v>310000000</v>
          </cell>
          <cell r="BA1042">
            <v>1100000000</v>
          </cell>
          <cell r="BB1042">
            <v>0</v>
          </cell>
          <cell r="BC1042">
            <v>18757303306</v>
          </cell>
          <cell r="BD1042">
            <v>0</v>
          </cell>
          <cell r="BE1042">
            <v>0</v>
          </cell>
          <cell r="BF1042">
            <v>0</v>
          </cell>
          <cell r="BG1042">
            <v>640000000</v>
          </cell>
          <cell r="BH1042">
            <v>0</v>
          </cell>
          <cell r="BI1042">
            <v>800000000</v>
          </cell>
          <cell r="BJ1042">
            <v>401878960</v>
          </cell>
          <cell r="BK1042">
            <v>70000000</v>
          </cell>
          <cell r="BL1042">
            <v>5300000000</v>
          </cell>
          <cell r="BM1042">
            <v>1884773907</v>
          </cell>
          <cell r="BN1042">
            <v>850000000</v>
          </cell>
          <cell r="BO1042">
            <v>1330000000</v>
          </cell>
          <cell r="BP1042">
            <v>0</v>
          </cell>
          <cell r="BQ1042">
            <v>0</v>
          </cell>
          <cell r="BR1042">
            <v>210000000</v>
          </cell>
          <cell r="BS1042">
            <v>0</v>
          </cell>
          <cell r="BT1042">
            <v>0</v>
          </cell>
          <cell r="BU1042">
            <v>1000000000</v>
          </cell>
          <cell r="BV1042">
            <v>0</v>
          </cell>
          <cell r="BW1042">
            <v>845000000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295296574</v>
          </cell>
          <cell r="CH1042">
            <v>240000000</v>
          </cell>
          <cell r="CI1042">
            <v>0</v>
          </cell>
          <cell r="CJ1042"/>
          <cell r="CK1042"/>
          <cell r="CL1042"/>
          <cell r="CM1042"/>
          <cell r="CN1042"/>
          <cell r="CO1042"/>
          <cell r="CP1042"/>
          <cell r="CQ1042">
            <v>1648973675154</v>
          </cell>
          <cell r="CR1042">
            <v>1010749309976</v>
          </cell>
          <cell r="CS1042">
            <v>638224365178</v>
          </cell>
        </row>
        <row r="1043">
          <cell r="B1043">
            <v>44383</v>
          </cell>
          <cell r="C1043">
            <v>176634821910.16666</v>
          </cell>
          <cell r="D1043">
            <v>326782930369.66669</v>
          </cell>
          <cell r="E1043">
            <v>182318715236.16666</v>
          </cell>
          <cell r="F1043">
            <v>24000000000</v>
          </cell>
          <cell r="G1043">
            <v>5000000000</v>
          </cell>
          <cell r="H1043">
            <v>111373616319.16667</v>
          </cell>
          <cell r="I1043">
            <v>0</v>
          </cell>
          <cell r="J1043">
            <v>78603484966.333328</v>
          </cell>
          <cell r="K1043">
            <v>59579117483.333336</v>
          </cell>
          <cell r="L1043">
            <v>30743355666.666668</v>
          </cell>
          <cell r="M1043">
            <v>89447173634.5</v>
          </cell>
          <cell r="N1043">
            <v>5760000000</v>
          </cell>
          <cell r="O1043">
            <v>12703089384.666666</v>
          </cell>
          <cell r="P1043">
            <v>0</v>
          </cell>
          <cell r="Q1043">
            <v>3651018076.5</v>
          </cell>
          <cell r="R1043">
            <v>184148825082.66666</v>
          </cell>
          <cell r="S1043">
            <v>8553510537</v>
          </cell>
          <cell r="T1043">
            <v>8270495832</v>
          </cell>
          <cell r="U1043">
            <v>0</v>
          </cell>
          <cell r="V1043">
            <v>6609812520.5</v>
          </cell>
          <cell r="W1043">
            <v>1200000000</v>
          </cell>
          <cell r="X1043">
            <v>390000000</v>
          </cell>
          <cell r="Y1043">
            <v>390000000</v>
          </cell>
          <cell r="Z1043">
            <v>30000000</v>
          </cell>
          <cell r="AA1043">
            <v>53743290328.333336</v>
          </cell>
          <cell r="AB1043">
            <v>0</v>
          </cell>
          <cell r="AC1043">
            <v>0</v>
          </cell>
          <cell r="AD1043">
            <v>98621720267.5</v>
          </cell>
          <cell r="AE1043">
            <v>0</v>
          </cell>
          <cell r="AF1043">
            <v>160000000</v>
          </cell>
          <cell r="AG1043">
            <v>465000000</v>
          </cell>
          <cell r="AH1043">
            <v>16156488824.166666</v>
          </cell>
          <cell r="AI1043">
            <v>0</v>
          </cell>
          <cell r="AJ1043">
            <v>350000000</v>
          </cell>
          <cell r="AK1043">
            <v>1740608566</v>
          </cell>
          <cell r="AL1043">
            <v>0</v>
          </cell>
          <cell r="AM1043">
            <v>330000000</v>
          </cell>
          <cell r="AN1043">
            <v>162675527</v>
          </cell>
          <cell r="AO1043">
            <v>122046538458</v>
          </cell>
          <cell r="AP1043">
            <v>2000000000</v>
          </cell>
          <cell r="AQ1043">
            <v>3074614847</v>
          </cell>
          <cell r="AR1043">
            <v>3396722843.3333335</v>
          </cell>
          <cell r="AS1043">
            <v>0</v>
          </cell>
          <cell r="AT1043">
            <v>193000000</v>
          </cell>
          <cell r="AU1043">
            <v>1209022652.5</v>
          </cell>
          <cell r="AV1043">
            <v>151628593</v>
          </cell>
          <cell r="AW1043">
            <v>3500000000</v>
          </cell>
          <cell r="AX1043">
            <v>650000000</v>
          </cell>
          <cell r="AY1043">
            <v>0</v>
          </cell>
          <cell r="AZ1043">
            <v>310000000</v>
          </cell>
          <cell r="BA1043">
            <v>1100000000</v>
          </cell>
          <cell r="BB1043">
            <v>0</v>
          </cell>
          <cell r="BC1043">
            <v>18797752755</v>
          </cell>
          <cell r="BD1043">
            <v>0</v>
          </cell>
          <cell r="BE1043">
            <v>0</v>
          </cell>
          <cell r="BF1043">
            <v>0</v>
          </cell>
          <cell r="BG1043">
            <v>666666666.66666663</v>
          </cell>
          <cell r="BH1043">
            <v>0</v>
          </cell>
          <cell r="BI1043">
            <v>800000000</v>
          </cell>
          <cell r="BJ1043">
            <v>365101807</v>
          </cell>
          <cell r="BK1043">
            <v>70000000</v>
          </cell>
          <cell r="BL1043">
            <v>5300000000</v>
          </cell>
          <cell r="BM1043">
            <v>1897273907</v>
          </cell>
          <cell r="BN1043">
            <v>850000000</v>
          </cell>
          <cell r="BO1043">
            <v>1296666666.6666667</v>
          </cell>
          <cell r="BP1043">
            <v>0</v>
          </cell>
          <cell r="BQ1043">
            <v>0</v>
          </cell>
          <cell r="BR1043">
            <v>210000000</v>
          </cell>
          <cell r="BS1043">
            <v>0</v>
          </cell>
          <cell r="BT1043">
            <v>0</v>
          </cell>
          <cell r="BU1043">
            <v>1000000000</v>
          </cell>
          <cell r="BV1043">
            <v>0</v>
          </cell>
          <cell r="BW1043">
            <v>780833333.33333337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300212304.33333331</v>
          </cell>
          <cell r="CH1043">
            <v>250000000</v>
          </cell>
          <cell r="CI1043">
            <v>0</v>
          </cell>
          <cell r="CJ1043"/>
          <cell r="CK1043"/>
          <cell r="CL1043"/>
          <cell r="CM1043"/>
          <cell r="CN1043"/>
          <cell r="CO1043"/>
          <cell r="CP1043"/>
          <cell r="CQ1043">
            <v>1658135785366.1667</v>
          </cell>
          <cell r="CR1043">
            <v>1011357734580.3334</v>
          </cell>
          <cell r="CS1043">
            <v>646778050785.83337</v>
          </cell>
        </row>
        <row r="1044">
          <cell r="B1044">
            <v>44384</v>
          </cell>
          <cell r="C1044">
            <v>177765105517.42856</v>
          </cell>
          <cell r="D1044">
            <v>331090046593.71429</v>
          </cell>
          <cell r="E1044">
            <v>183880456826.28571</v>
          </cell>
          <cell r="F1044">
            <v>24000000000</v>
          </cell>
          <cell r="G1044">
            <v>5000000000</v>
          </cell>
          <cell r="H1044">
            <v>111596997827.85715</v>
          </cell>
          <cell r="I1044">
            <v>0</v>
          </cell>
          <cell r="J1044">
            <v>78512768017.285721</v>
          </cell>
          <cell r="K1044">
            <v>59783772384.285713</v>
          </cell>
          <cell r="L1044">
            <v>31148117571.42857</v>
          </cell>
          <cell r="M1044">
            <v>89292010465.571426</v>
          </cell>
          <cell r="N1044">
            <v>5760000000</v>
          </cell>
          <cell r="O1044">
            <v>12788696666.571428</v>
          </cell>
          <cell r="P1044">
            <v>0</v>
          </cell>
          <cell r="Q1044">
            <v>3577783727.5714288</v>
          </cell>
          <cell r="R1044">
            <v>184866454842.42856</v>
          </cell>
          <cell r="S1044">
            <v>8553510537</v>
          </cell>
          <cell r="T1044">
            <v>8265011616.2857141</v>
          </cell>
          <cell r="U1044">
            <v>0</v>
          </cell>
          <cell r="V1044">
            <v>6624258752.2857141</v>
          </cell>
          <cell r="W1044">
            <v>1200000000</v>
          </cell>
          <cell r="X1044">
            <v>390000000</v>
          </cell>
          <cell r="Y1044">
            <v>390000000</v>
          </cell>
          <cell r="Z1044">
            <v>30000000</v>
          </cell>
          <cell r="AA1044">
            <v>53776195646.428574</v>
          </cell>
          <cell r="AB1044">
            <v>0</v>
          </cell>
          <cell r="AC1044">
            <v>0</v>
          </cell>
          <cell r="AD1044">
            <v>99448860485</v>
          </cell>
          <cell r="AE1044">
            <v>0</v>
          </cell>
          <cell r="AF1044">
            <v>160000000</v>
          </cell>
          <cell r="AG1044">
            <v>447142857.14285713</v>
          </cell>
          <cell r="AH1044">
            <v>16615758487.857143</v>
          </cell>
          <cell r="AI1044">
            <v>0</v>
          </cell>
          <cell r="AJ1044">
            <v>350000000</v>
          </cell>
          <cell r="AK1044">
            <v>1740555061.7142856</v>
          </cell>
          <cell r="AL1044">
            <v>0</v>
          </cell>
          <cell r="AM1044">
            <v>330000000</v>
          </cell>
          <cell r="AN1044">
            <v>162675527</v>
          </cell>
          <cell r="AO1044">
            <v>122057985778.71428</v>
          </cell>
          <cell r="AP1044">
            <v>2000000000</v>
          </cell>
          <cell r="AQ1044">
            <v>3074614847</v>
          </cell>
          <cell r="AR1044">
            <v>3404333865.7142859</v>
          </cell>
          <cell r="AS1044">
            <v>0</v>
          </cell>
          <cell r="AT1044">
            <v>193285714.2857143</v>
          </cell>
          <cell r="AU1044">
            <v>1238664172.1428571</v>
          </cell>
          <cell r="AV1044">
            <v>156110936.57142857</v>
          </cell>
          <cell r="AW1044">
            <v>3500000000</v>
          </cell>
          <cell r="AX1044">
            <v>664285714.28571427</v>
          </cell>
          <cell r="AY1044">
            <v>0</v>
          </cell>
          <cell r="AZ1044">
            <v>310000000</v>
          </cell>
          <cell r="BA1044">
            <v>1100000000</v>
          </cell>
          <cell r="BB1044">
            <v>0</v>
          </cell>
          <cell r="BC1044">
            <v>18826645218.57143</v>
          </cell>
          <cell r="BD1044">
            <v>0</v>
          </cell>
          <cell r="BE1044">
            <v>0</v>
          </cell>
          <cell r="BF1044">
            <v>0</v>
          </cell>
          <cell r="BG1044">
            <v>685714285.71428573</v>
          </cell>
          <cell r="BH1044">
            <v>0</v>
          </cell>
          <cell r="BI1044">
            <v>800000000</v>
          </cell>
          <cell r="BJ1044">
            <v>371689554.85714287</v>
          </cell>
          <cell r="BK1044">
            <v>70000000</v>
          </cell>
          <cell r="BL1044">
            <v>5300000000</v>
          </cell>
          <cell r="BM1044">
            <v>1906202478.4285715</v>
          </cell>
          <cell r="BN1044">
            <v>850000000</v>
          </cell>
          <cell r="BO1044">
            <v>1272857142.8571429</v>
          </cell>
          <cell r="BP1044">
            <v>0</v>
          </cell>
          <cell r="BQ1044">
            <v>0</v>
          </cell>
          <cell r="BR1044">
            <v>210000000</v>
          </cell>
          <cell r="BS1044">
            <v>0</v>
          </cell>
          <cell r="BT1044">
            <v>0</v>
          </cell>
          <cell r="BU1044">
            <v>1000000000</v>
          </cell>
          <cell r="BV1044">
            <v>0</v>
          </cell>
          <cell r="BW1044">
            <v>735000000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303723540.28571427</v>
          </cell>
          <cell r="CH1044">
            <v>278571428.5714286</v>
          </cell>
          <cell r="CI1044">
            <v>0</v>
          </cell>
          <cell r="CJ1044"/>
          <cell r="CK1044"/>
          <cell r="CL1044"/>
          <cell r="CM1044"/>
          <cell r="CN1044"/>
          <cell r="CO1044"/>
          <cell r="CP1044"/>
          <cell r="CQ1044">
            <v>1667855864089.1431</v>
          </cell>
          <cell r="CR1044">
            <v>1014953752154.8572</v>
          </cell>
          <cell r="CS1044">
            <v>652902111934.28577</v>
          </cell>
        </row>
        <row r="1045">
          <cell r="B1045">
            <v>44385</v>
          </cell>
          <cell r="C1045">
            <v>177362818222.875</v>
          </cell>
          <cell r="D1045">
            <v>337320383761.75</v>
          </cell>
          <cell r="E1045">
            <v>185244638018.875</v>
          </cell>
          <cell r="F1045">
            <v>24000000000</v>
          </cell>
          <cell r="G1045">
            <v>5000000000</v>
          </cell>
          <cell r="H1045">
            <v>111764533959.375</v>
          </cell>
          <cell r="I1045">
            <v>0</v>
          </cell>
          <cell r="J1045">
            <v>78389730305.5</v>
          </cell>
          <cell r="K1045">
            <v>60062263560</v>
          </cell>
          <cell r="L1045">
            <v>31451689000</v>
          </cell>
          <cell r="M1045">
            <v>89175638088.875</v>
          </cell>
          <cell r="N1045">
            <v>5760000000</v>
          </cell>
          <cell r="O1045">
            <v>12852902128</v>
          </cell>
          <cell r="P1045">
            <v>0</v>
          </cell>
          <cell r="Q1045">
            <v>3397857965.875</v>
          </cell>
          <cell r="R1045">
            <v>185779677162.25</v>
          </cell>
          <cell r="S1045">
            <v>8553510537</v>
          </cell>
          <cell r="T1045">
            <v>8198398454.5</v>
          </cell>
          <cell r="U1045">
            <v>0</v>
          </cell>
          <cell r="V1045">
            <v>6360093426.125</v>
          </cell>
          <cell r="W1045">
            <v>1212500000</v>
          </cell>
          <cell r="X1045">
            <v>390000000</v>
          </cell>
          <cell r="Y1045">
            <v>390000000</v>
          </cell>
          <cell r="Z1045">
            <v>30000000</v>
          </cell>
          <cell r="AA1045">
            <v>52832749635</v>
          </cell>
          <cell r="AB1045">
            <v>0</v>
          </cell>
          <cell r="AC1045">
            <v>0</v>
          </cell>
          <cell r="AD1045">
            <v>98569215648.125</v>
          </cell>
          <cell r="AE1045">
            <v>0</v>
          </cell>
          <cell r="AF1045">
            <v>160000000</v>
          </cell>
          <cell r="AG1045">
            <v>433750000</v>
          </cell>
          <cell r="AH1045">
            <v>17116460735.625</v>
          </cell>
          <cell r="AI1045">
            <v>0</v>
          </cell>
          <cell r="AJ1045">
            <v>350000000</v>
          </cell>
          <cell r="AK1045">
            <v>1738014933.5</v>
          </cell>
          <cell r="AL1045">
            <v>0</v>
          </cell>
          <cell r="AM1045">
            <v>330000000</v>
          </cell>
          <cell r="AN1045">
            <v>162675527</v>
          </cell>
          <cell r="AO1045">
            <v>122072821269.25</v>
          </cell>
          <cell r="AP1045">
            <v>2000000000</v>
          </cell>
          <cell r="AQ1045">
            <v>3074614847</v>
          </cell>
          <cell r="AR1045">
            <v>3410042132.5</v>
          </cell>
          <cell r="AS1045">
            <v>0</v>
          </cell>
          <cell r="AT1045">
            <v>193500000</v>
          </cell>
          <cell r="AU1045">
            <v>1255270311.875</v>
          </cell>
          <cell r="AV1045">
            <v>152847694.25</v>
          </cell>
          <cell r="AW1045">
            <v>3500000000</v>
          </cell>
          <cell r="AX1045">
            <v>675000000</v>
          </cell>
          <cell r="AY1045">
            <v>0</v>
          </cell>
          <cell r="AZ1045">
            <v>310000000</v>
          </cell>
          <cell r="BA1045">
            <v>1100000000</v>
          </cell>
          <cell r="BB1045">
            <v>0</v>
          </cell>
          <cell r="BC1045">
            <v>18848314566.25</v>
          </cell>
          <cell r="BD1045">
            <v>0</v>
          </cell>
          <cell r="BE1045">
            <v>0</v>
          </cell>
          <cell r="BF1045">
            <v>0</v>
          </cell>
          <cell r="BG1045">
            <v>700000000</v>
          </cell>
          <cell r="BH1045">
            <v>0</v>
          </cell>
          <cell r="BI1045">
            <v>800000000</v>
          </cell>
          <cell r="BJ1045">
            <v>373505365.75</v>
          </cell>
          <cell r="BK1045">
            <v>70000000</v>
          </cell>
          <cell r="BL1045">
            <v>5300000000</v>
          </cell>
          <cell r="BM1045">
            <v>1862898907</v>
          </cell>
          <cell r="BN1045">
            <v>850000000</v>
          </cell>
          <cell r="BO1045">
            <v>1261250000</v>
          </cell>
          <cell r="BP1045">
            <v>0</v>
          </cell>
          <cell r="BQ1045">
            <v>0</v>
          </cell>
          <cell r="BR1045">
            <v>211250000</v>
          </cell>
          <cell r="BS1045">
            <v>0</v>
          </cell>
          <cell r="BT1045">
            <v>0</v>
          </cell>
          <cell r="BU1045">
            <v>1000000000</v>
          </cell>
          <cell r="BV1045">
            <v>0</v>
          </cell>
          <cell r="BW1045">
            <v>643125000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306981967.25</v>
          </cell>
          <cell r="CH1045">
            <v>284375000</v>
          </cell>
          <cell r="CI1045">
            <v>0</v>
          </cell>
          <cell r="CJ1045"/>
          <cell r="CK1045"/>
          <cell r="CL1045"/>
          <cell r="CM1045"/>
          <cell r="CN1045"/>
          <cell r="CO1045"/>
          <cell r="CP1045"/>
          <cell r="CQ1045">
            <v>1674645298131.375</v>
          </cell>
          <cell r="CR1045">
            <v>1014402265335.75</v>
          </cell>
          <cell r="CS1045">
            <v>660243032795.625</v>
          </cell>
        </row>
        <row r="1046">
          <cell r="B1046">
            <v>44386</v>
          </cell>
          <cell r="C1046">
            <v>177049928104.88889</v>
          </cell>
          <cell r="D1046">
            <v>342166201559.11108</v>
          </cell>
          <cell r="E1046">
            <v>186305667835.33334</v>
          </cell>
          <cell r="F1046">
            <v>24000000000</v>
          </cell>
          <cell r="G1046">
            <v>5000000000</v>
          </cell>
          <cell r="H1046">
            <v>111894839839.44444</v>
          </cell>
          <cell r="I1046">
            <v>0</v>
          </cell>
          <cell r="J1046">
            <v>78294034307.444443</v>
          </cell>
          <cell r="K1046">
            <v>60278867807.777779</v>
          </cell>
          <cell r="L1046">
            <v>31687800111.111111</v>
          </cell>
          <cell r="M1046">
            <v>89085126240.333328</v>
          </cell>
          <cell r="N1046">
            <v>5760000000</v>
          </cell>
          <cell r="O1046">
            <v>12902839709.111111</v>
          </cell>
          <cell r="P1046">
            <v>0</v>
          </cell>
          <cell r="Q1046">
            <v>3257915706.7777777</v>
          </cell>
          <cell r="R1046">
            <v>186489961188.77777</v>
          </cell>
          <cell r="S1046">
            <v>8553510537</v>
          </cell>
          <cell r="T1046">
            <v>8146588217.5555553</v>
          </cell>
          <cell r="U1046">
            <v>0</v>
          </cell>
          <cell r="V1046">
            <v>6154631505.7777777</v>
          </cell>
          <cell r="W1046">
            <v>1222222222.2222223</v>
          </cell>
          <cell r="X1046">
            <v>390000000</v>
          </cell>
          <cell r="Y1046">
            <v>390000000</v>
          </cell>
          <cell r="Z1046">
            <v>30000000</v>
          </cell>
          <cell r="AA1046">
            <v>52098958292.777779</v>
          </cell>
          <cell r="AB1046">
            <v>0</v>
          </cell>
          <cell r="AC1046">
            <v>0</v>
          </cell>
          <cell r="AD1046">
            <v>97885047441.666672</v>
          </cell>
          <cell r="AE1046">
            <v>0</v>
          </cell>
          <cell r="AF1046">
            <v>160000000</v>
          </cell>
          <cell r="AG1046">
            <v>423333333.33333331</v>
          </cell>
          <cell r="AH1046">
            <v>17505895817.222221</v>
          </cell>
          <cell r="AI1046">
            <v>0</v>
          </cell>
          <cell r="AJ1046">
            <v>350000000</v>
          </cell>
          <cell r="AK1046">
            <v>1736039278.2222223</v>
          </cell>
          <cell r="AL1046">
            <v>0</v>
          </cell>
          <cell r="AM1046">
            <v>330000000</v>
          </cell>
          <cell r="AN1046">
            <v>162675527</v>
          </cell>
          <cell r="AO1046">
            <v>122084359984.11111</v>
          </cell>
          <cell r="AP1046">
            <v>2000000000</v>
          </cell>
          <cell r="AQ1046">
            <v>3074614847</v>
          </cell>
          <cell r="AR1046">
            <v>3414481895.5555553</v>
          </cell>
          <cell r="AS1046">
            <v>0</v>
          </cell>
          <cell r="AT1046">
            <v>193666666.66666666</v>
          </cell>
          <cell r="AU1046">
            <v>1268186198.3333333</v>
          </cell>
          <cell r="AV1046">
            <v>150309616.8888889</v>
          </cell>
          <cell r="AW1046">
            <v>3500000000</v>
          </cell>
          <cell r="AX1046">
            <v>683333333.33333337</v>
          </cell>
          <cell r="AY1046">
            <v>0</v>
          </cell>
          <cell r="AZ1046">
            <v>310000000</v>
          </cell>
          <cell r="BA1046">
            <v>1100000000</v>
          </cell>
          <cell r="BB1046">
            <v>0</v>
          </cell>
          <cell r="BC1046">
            <v>18865168503.333332</v>
          </cell>
          <cell r="BD1046">
            <v>0</v>
          </cell>
          <cell r="BE1046">
            <v>0</v>
          </cell>
          <cell r="BF1046">
            <v>0</v>
          </cell>
          <cell r="BG1046">
            <v>711111111.11111116</v>
          </cell>
          <cell r="BH1046">
            <v>0</v>
          </cell>
          <cell r="BI1046">
            <v>800000000</v>
          </cell>
          <cell r="BJ1046">
            <v>374917663.1111111</v>
          </cell>
          <cell r="BK1046">
            <v>70000000</v>
          </cell>
          <cell r="BL1046">
            <v>5300000000</v>
          </cell>
          <cell r="BM1046">
            <v>1829218351.4444444</v>
          </cell>
          <cell r="BN1046">
            <v>850000000</v>
          </cell>
          <cell r="BO1046">
            <v>1252222222.2222223</v>
          </cell>
          <cell r="BP1046">
            <v>0</v>
          </cell>
          <cell r="BQ1046">
            <v>0</v>
          </cell>
          <cell r="BR1046">
            <v>212222222.22222221</v>
          </cell>
          <cell r="BS1046">
            <v>0</v>
          </cell>
          <cell r="BT1046">
            <v>0</v>
          </cell>
          <cell r="BU1046">
            <v>1000000000</v>
          </cell>
          <cell r="BV1046">
            <v>0</v>
          </cell>
          <cell r="BW1046">
            <v>571666666.66666663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309516299.33333331</v>
          </cell>
          <cell r="CH1046">
            <v>288888888.8888889</v>
          </cell>
          <cell r="CI1046">
            <v>0</v>
          </cell>
          <cell r="CJ1046"/>
          <cell r="CK1046"/>
          <cell r="CL1046"/>
          <cell r="CM1046"/>
          <cell r="CN1046"/>
          <cell r="CO1046"/>
          <cell r="CP1046"/>
          <cell r="CQ1046">
            <v>1679925969053.1111</v>
          </cell>
          <cell r="CR1046">
            <v>1013973331143.111</v>
          </cell>
          <cell r="CS1046">
            <v>665952637910</v>
          </cell>
        </row>
        <row r="1047">
          <cell r="B1047">
            <v>44387</v>
          </cell>
          <cell r="C1047">
            <v>176799616010.5</v>
          </cell>
          <cell r="D1047">
            <v>346042855797</v>
          </cell>
          <cell r="E1047">
            <v>187154491688.5</v>
          </cell>
          <cell r="F1047">
            <v>24000000000</v>
          </cell>
          <cell r="G1047">
            <v>5000000000</v>
          </cell>
          <cell r="H1047">
            <v>111999084543.5</v>
          </cell>
          <cell r="I1047">
            <v>0</v>
          </cell>
          <cell r="J1047">
            <v>78217477509</v>
          </cell>
          <cell r="K1047">
            <v>60452151206</v>
          </cell>
          <cell r="L1047">
            <v>31876689000</v>
          </cell>
          <cell r="M1047">
            <v>89012716761.5</v>
          </cell>
          <cell r="N1047">
            <v>5760000000</v>
          </cell>
          <cell r="O1047">
            <v>12942789774</v>
          </cell>
          <cell r="P1047">
            <v>0</v>
          </cell>
          <cell r="Q1047">
            <v>3145961899.5</v>
          </cell>
          <cell r="R1047">
            <v>187058188410</v>
          </cell>
          <cell r="S1047">
            <v>8553510537</v>
          </cell>
          <cell r="T1047">
            <v>8105140028</v>
          </cell>
          <cell r="U1047">
            <v>0</v>
          </cell>
          <cell r="V1047">
            <v>5990261969.5</v>
          </cell>
          <cell r="W1047">
            <v>1230000000</v>
          </cell>
          <cell r="X1047">
            <v>390000000</v>
          </cell>
          <cell r="Y1047">
            <v>390000000</v>
          </cell>
          <cell r="Z1047">
            <v>30000000</v>
          </cell>
          <cell r="AA1047">
            <v>51511925219</v>
          </cell>
          <cell r="AB1047">
            <v>0</v>
          </cell>
          <cell r="AC1047">
            <v>0</v>
          </cell>
          <cell r="AD1047">
            <v>97337712876.5</v>
          </cell>
          <cell r="AE1047">
            <v>0</v>
          </cell>
          <cell r="AF1047">
            <v>160000000</v>
          </cell>
          <cell r="AG1047">
            <v>415000000</v>
          </cell>
          <cell r="AH1047">
            <v>17817443882.5</v>
          </cell>
          <cell r="AI1047">
            <v>0</v>
          </cell>
          <cell r="AJ1047">
            <v>350000000</v>
          </cell>
          <cell r="AK1047">
            <v>1734458754</v>
          </cell>
          <cell r="AL1047">
            <v>0</v>
          </cell>
          <cell r="AM1047">
            <v>330000000</v>
          </cell>
          <cell r="AN1047">
            <v>162675527</v>
          </cell>
          <cell r="AO1047">
            <v>122093590956</v>
          </cell>
          <cell r="AP1047">
            <v>2000000000</v>
          </cell>
          <cell r="AQ1047">
            <v>3074614847</v>
          </cell>
          <cell r="AR1047">
            <v>3418033706</v>
          </cell>
          <cell r="AS1047">
            <v>0</v>
          </cell>
          <cell r="AT1047">
            <v>193800000</v>
          </cell>
          <cell r="AU1047">
            <v>1278518907.5</v>
          </cell>
          <cell r="AV1047">
            <v>148279155</v>
          </cell>
          <cell r="AW1047">
            <v>3500000000</v>
          </cell>
          <cell r="AX1047">
            <v>690000000</v>
          </cell>
          <cell r="AY1047">
            <v>0</v>
          </cell>
          <cell r="AZ1047">
            <v>310000000</v>
          </cell>
          <cell r="BA1047">
            <v>1100000000</v>
          </cell>
          <cell r="BB1047">
            <v>0</v>
          </cell>
          <cell r="BC1047">
            <v>18878651653</v>
          </cell>
          <cell r="BD1047">
            <v>0</v>
          </cell>
          <cell r="BE1047">
            <v>0</v>
          </cell>
          <cell r="BF1047">
            <v>0</v>
          </cell>
          <cell r="BG1047">
            <v>720000000</v>
          </cell>
          <cell r="BH1047">
            <v>0</v>
          </cell>
          <cell r="BI1047">
            <v>800000000</v>
          </cell>
          <cell r="BJ1047">
            <v>376047501</v>
          </cell>
          <cell r="BK1047">
            <v>70000000</v>
          </cell>
          <cell r="BL1047">
            <v>5300000000</v>
          </cell>
          <cell r="BM1047">
            <v>1802273907</v>
          </cell>
          <cell r="BN1047">
            <v>850000000</v>
          </cell>
          <cell r="BO1047">
            <v>1245000000</v>
          </cell>
          <cell r="BP1047">
            <v>0</v>
          </cell>
          <cell r="BQ1047">
            <v>0</v>
          </cell>
          <cell r="BR1047">
            <v>213000000</v>
          </cell>
          <cell r="BS1047">
            <v>0</v>
          </cell>
          <cell r="BT1047">
            <v>0</v>
          </cell>
          <cell r="BU1047">
            <v>1000000000</v>
          </cell>
          <cell r="BV1047">
            <v>0</v>
          </cell>
          <cell r="BW1047">
            <v>514500000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311543765</v>
          </cell>
          <cell r="CH1047">
            <v>292500000</v>
          </cell>
          <cell r="CI1047">
            <v>0</v>
          </cell>
          <cell r="CJ1047"/>
          <cell r="CK1047"/>
          <cell r="CL1047"/>
          <cell r="CM1047"/>
          <cell r="CN1047"/>
          <cell r="CO1047"/>
          <cell r="CP1047"/>
          <cell r="CQ1047">
            <v>1684150505790.5</v>
          </cell>
          <cell r="CR1047">
            <v>1013630183789</v>
          </cell>
          <cell r="CS1047">
            <v>670520322001.5</v>
          </cell>
        </row>
        <row r="1048">
          <cell r="B1048">
            <v>44388</v>
          </cell>
          <cell r="C1048">
            <v>176594815206</v>
          </cell>
          <cell r="D1048">
            <v>349214663809.81818</v>
          </cell>
          <cell r="E1048">
            <v>187848983932</v>
          </cell>
          <cell r="F1048">
            <v>24000000000</v>
          </cell>
          <cell r="G1048">
            <v>5000000000</v>
          </cell>
          <cell r="H1048">
            <v>112084375665</v>
          </cell>
          <cell r="I1048">
            <v>0</v>
          </cell>
          <cell r="J1048">
            <v>78154840128.454544</v>
          </cell>
          <cell r="K1048">
            <v>60593928531.818184</v>
          </cell>
          <cell r="L1048">
            <v>32031234454.545456</v>
          </cell>
          <cell r="M1048">
            <v>88953472642.454544</v>
          </cell>
          <cell r="N1048">
            <v>5760000000</v>
          </cell>
          <cell r="O1048">
            <v>12975476190.727272</v>
          </cell>
          <cell r="P1048">
            <v>0</v>
          </cell>
          <cell r="Q1048">
            <v>3054363329.909091</v>
          </cell>
          <cell r="R1048">
            <v>187523101591</v>
          </cell>
          <cell r="S1048">
            <v>8553510537</v>
          </cell>
          <cell r="T1048">
            <v>8071227872.909091</v>
          </cell>
          <cell r="U1048">
            <v>0</v>
          </cell>
          <cell r="V1048">
            <v>5855777803.454545</v>
          </cell>
          <cell r="W1048">
            <v>1236363636.3636363</v>
          </cell>
          <cell r="X1048">
            <v>390000000</v>
          </cell>
          <cell r="Y1048">
            <v>390000000</v>
          </cell>
          <cell r="Z1048">
            <v>30000000</v>
          </cell>
          <cell r="AA1048">
            <v>51031625431.36364</v>
          </cell>
          <cell r="AB1048">
            <v>0</v>
          </cell>
          <cell r="AC1048">
            <v>0</v>
          </cell>
          <cell r="AD1048">
            <v>96889893686.818176</v>
          </cell>
          <cell r="AE1048">
            <v>0</v>
          </cell>
          <cell r="AF1048">
            <v>160000000</v>
          </cell>
          <cell r="AG1048">
            <v>408181818.18181819</v>
          </cell>
          <cell r="AH1048">
            <v>18072346845</v>
          </cell>
          <cell r="AI1048">
            <v>0</v>
          </cell>
          <cell r="AJ1048">
            <v>350000000</v>
          </cell>
          <cell r="AK1048">
            <v>1733165597.8181818</v>
          </cell>
          <cell r="AL1048">
            <v>0</v>
          </cell>
          <cell r="AM1048">
            <v>330000000</v>
          </cell>
          <cell r="AN1048">
            <v>162675527</v>
          </cell>
          <cell r="AO1048">
            <v>122101143569.36363</v>
          </cell>
          <cell r="AP1048">
            <v>2000000000</v>
          </cell>
          <cell r="AQ1048">
            <v>3074614847</v>
          </cell>
          <cell r="AR1048">
            <v>3420939732.7272725</v>
          </cell>
          <cell r="AS1048">
            <v>0</v>
          </cell>
          <cell r="AT1048">
            <v>193909090.90909091</v>
          </cell>
          <cell r="AU1048">
            <v>1286972942.2727273</v>
          </cell>
          <cell r="AV1048">
            <v>146617868</v>
          </cell>
          <cell r="AW1048">
            <v>3500000000</v>
          </cell>
          <cell r="AX1048">
            <v>695454545.4545455</v>
          </cell>
          <cell r="AY1048">
            <v>0</v>
          </cell>
          <cell r="AZ1048">
            <v>310000000</v>
          </cell>
          <cell r="BA1048">
            <v>1100000000</v>
          </cell>
          <cell r="BB1048">
            <v>0</v>
          </cell>
          <cell r="BC1048">
            <v>18889683320.909092</v>
          </cell>
          <cell r="BD1048">
            <v>0</v>
          </cell>
          <cell r="BE1048">
            <v>0</v>
          </cell>
          <cell r="BF1048">
            <v>0</v>
          </cell>
          <cell r="BG1048">
            <v>727272727.27272725</v>
          </cell>
          <cell r="BH1048">
            <v>0</v>
          </cell>
          <cell r="BI1048">
            <v>800000000</v>
          </cell>
          <cell r="BJ1048">
            <v>376971913.81818181</v>
          </cell>
          <cell r="BK1048">
            <v>70000000</v>
          </cell>
          <cell r="BL1048">
            <v>5300000000</v>
          </cell>
          <cell r="BM1048">
            <v>1780228452.4545455</v>
          </cell>
          <cell r="BN1048">
            <v>850000000</v>
          </cell>
          <cell r="BO1048">
            <v>1239090909.090909</v>
          </cell>
          <cell r="BP1048">
            <v>0</v>
          </cell>
          <cell r="BQ1048">
            <v>0</v>
          </cell>
          <cell r="BR1048">
            <v>213636363.63636363</v>
          </cell>
          <cell r="BS1048">
            <v>0</v>
          </cell>
          <cell r="BT1048">
            <v>0</v>
          </cell>
          <cell r="BU1048">
            <v>1000000000</v>
          </cell>
          <cell r="BV1048">
            <v>0</v>
          </cell>
          <cell r="BW1048">
            <v>467727272.72727275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313202600.54545456</v>
          </cell>
          <cell r="CH1048">
            <v>295454545.45454544</v>
          </cell>
          <cell r="CI1048">
            <v>0</v>
          </cell>
          <cell r="CJ1048"/>
          <cell r="CK1048"/>
          <cell r="CL1048"/>
          <cell r="CM1048"/>
          <cell r="CN1048"/>
          <cell r="CO1048"/>
          <cell r="CP1048"/>
          <cell r="CQ1048">
            <v>1687606944939.2727</v>
          </cell>
          <cell r="CR1048">
            <v>1013349426862.9091</v>
          </cell>
          <cell r="CS1048">
            <v>674257518076.36365</v>
          </cell>
        </row>
        <row r="1049">
          <cell r="B1049">
            <v>44389</v>
          </cell>
          <cell r="C1049">
            <v>176424147868.91666</v>
          </cell>
          <cell r="D1049">
            <v>351857837153.83331</v>
          </cell>
          <cell r="E1049">
            <v>188427727468.25</v>
          </cell>
          <cell r="F1049">
            <v>24000000000</v>
          </cell>
          <cell r="G1049">
            <v>5000000000</v>
          </cell>
          <cell r="H1049">
            <v>112155451599.58333</v>
          </cell>
          <cell r="I1049">
            <v>0</v>
          </cell>
          <cell r="J1049">
            <v>78102642311.333328</v>
          </cell>
          <cell r="K1049">
            <v>60712076303.333336</v>
          </cell>
          <cell r="L1049">
            <v>32160022333.333332</v>
          </cell>
          <cell r="M1049">
            <v>88904102543.25</v>
          </cell>
          <cell r="N1049">
            <v>5760000000</v>
          </cell>
          <cell r="O1049">
            <v>13002714871.333334</v>
          </cell>
          <cell r="P1049">
            <v>0</v>
          </cell>
          <cell r="Q1049">
            <v>2978031188.5833335</v>
          </cell>
          <cell r="R1049">
            <v>187910529241.83334</v>
          </cell>
          <cell r="S1049">
            <v>8553510537</v>
          </cell>
          <cell r="T1049">
            <v>8042967743.666667</v>
          </cell>
          <cell r="U1049">
            <v>0</v>
          </cell>
          <cell r="V1049">
            <v>5743707665.083333</v>
          </cell>
          <cell r="W1049">
            <v>1241666666.6666667</v>
          </cell>
          <cell r="X1049">
            <v>390000000</v>
          </cell>
          <cell r="Y1049">
            <v>390000000</v>
          </cell>
          <cell r="Z1049">
            <v>30000000</v>
          </cell>
          <cell r="AA1049">
            <v>50631375608.333336</v>
          </cell>
          <cell r="AB1049">
            <v>0</v>
          </cell>
          <cell r="AC1049">
            <v>0</v>
          </cell>
          <cell r="AD1049">
            <v>97183377695.416672</v>
          </cell>
          <cell r="AE1049">
            <v>0</v>
          </cell>
          <cell r="AF1049">
            <v>160000000</v>
          </cell>
          <cell r="AG1049">
            <v>402500000</v>
          </cell>
          <cell r="AH1049">
            <v>18284765980.416668</v>
          </cell>
          <cell r="AI1049">
            <v>0</v>
          </cell>
          <cell r="AJ1049">
            <v>350000000</v>
          </cell>
          <cell r="AK1049">
            <v>1732087967.6666667</v>
          </cell>
          <cell r="AL1049">
            <v>0</v>
          </cell>
          <cell r="AM1049">
            <v>330000000</v>
          </cell>
          <cell r="AN1049">
            <v>162675527</v>
          </cell>
          <cell r="AO1049">
            <v>122107437413.83333</v>
          </cell>
          <cell r="AP1049">
            <v>2000000000</v>
          </cell>
          <cell r="AQ1049">
            <v>3074614847</v>
          </cell>
          <cell r="AR1049">
            <v>3423361421.6666665</v>
          </cell>
          <cell r="AS1049">
            <v>0</v>
          </cell>
          <cell r="AT1049">
            <v>194000000</v>
          </cell>
          <cell r="AU1049">
            <v>1294017971.25</v>
          </cell>
          <cell r="AV1049">
            <v>149816795.5</v>
          </cell>
          <cell r="AW1049">
            <v>3500000000</v>
          </cell>
          <cell r="AX1049">
            <v>700000000</v>
          </cell>
          <cell r="AY1049">
            <v>0</v>
          </cell>
          <cell r="AZ1049">
            <v>310000000</v>
          </cell>
          <cell r="BA1049">
            <v>1100000000</v>
          </cell>
          <cell r="BB1049">
            <v>0</v>
          </cell>
          <cell r="BC1049">
            <v>18898876377.5</v>
          </cell>
          <cell r="BD1049">
            <v>0</v>
          </cell>
          <cell r="BE1049">
            <v>0</v>
          </cell>
          <cell r="BF1049">
            <v>0</v>
          </cell>
          <cell r="BG1049">
            <v>733333333.33333337</v>
          </cell>
          <cell r="BH1049">
            <v>0</v>
          </cell>
          <cell r="BI1049">
            <v>800000000</v>
          </cell>
          <cell r="BJ1049">
            <v>382908924.5</v>
          </cell>
          <cell r="BK1049">
            <v>70000000</v>
          </cell>
          <cell r="BL1049">
            <v>5300000000</v>
          </cell>
          <cell r="BM1049">
            <v>1761857240.3333333</v>
          </cell>
          <cell r="BN1049">
            <v>850000000</v>
          </cell>
          <cell r="BO1049">
            <v>1234166666.6666667</v>
          </cell>
          <cell r="BP1049">
            <v>0</v>
          </cell>
          <cell r="BQ1049">
            <v>0</v>
          </cell>
          <cell r="BR1049">
            <v>214166666.66666666</v>
          </cell>
          <cell r="BS1049">
            <v>0</v>
          </cell>
          <cell r="BT1049">
            <v>0</v>
          </cell>
          <cell r="BU1049">
            <v>1000000000</v>
          </cell>
          <cell r="BV1049">
            <v>0</v>
          </cell>
          <cell r="BW1049">
            <v>428750000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314584963.5</v>
          </cell>
          <cell r="CH1049">
            <v>297916666.66666669</v>
          </cell>
          <cell r="CI1049">
            <v>0</v>
          </cell>
          <cell r="CJ1049"/>
          <cell r="CK1049"/>
          <cell r="CL1049"/>
          <cell r="CM1049"/>
          <cell r="CN1049"/>
          <cell r="CO1049"/>
          <cell r="CP1049"/>
          <cell r="CQ1049">
            <v>1691163727563.2502</v>
          </cell>
          <cell r="CR1049">
            <v>1013791879424.4999</v>
          </cell>
          <cell r="CS1049">
            <v>677371848138.75</v>
          </cell>
        </row>
        <row r="1050">
          <cell r="B1050">
            <v>44390</v>
          </cell>
          <cell r="C1050">
            <v>175199213417.46155</v>
          </cell>
          <cell r="D1050">
            <v>354577003526.61536</v>
          </cell>
          <cell r="E1050">
            <v>189172440739.92307</v>
          </cell>
          <cell r="F1050">
            <v>24000000000</v>
          </cell>
          <cell r="G1050">
            <v>5000000000</v>
          </cell>
          <cell r="H1050">
            <v>112297339938.07692</v>
          </cell>
          <cell r="I1050">
            <v>0</v>
          </cell>
          <cell r="J1050">
            <v>77871544519.230774</v>
          </cell>
          <cell r="K1050">
            <v>60811147356.92308</v>
          </cell>
          <cell r="L1050">
            <v>32268996692.307693</v>
          </cell>
          <cell r="M1050">
            <v>88862327809.153839</v>
          </cell>
          <cell r="N1050">
            <v>5760000000</v>
          </cell>
          <cell r="O1050">
            <v>13048659881.23077</v>
          </cell>
          <cell r="P1050">
            <v>0</v>
          </cell>
          <cell r="Q1050">
            <v>2864336481.7692308</v>
          </cell>
          <cell r="R1050">
            <v>187802026992.46155</v>
          </cell>
          <cell r="S1050">
            <v>8357086649.5384617</v>
          </cell>
          <cell r="T1050">
            <v>7978124071.0769234</v>
          </cell>
          <cell r="U1050">
            <v>0</v>
          </cell>
          <cell r="V1050">
            <v>5650345537</v>
          </cell>
          <cell r="W1050">
            <v>1246153846.1538463</v>
          </cell>
          <cell r="X1050">
            <v>390000000</v>
          </cell>
          <cell r="Y1050">
            <v>390000000</v>
          </cell>
          <cell r="Z1050">
            <v>30000000</v>
          </cell>
          <cell r="AA1050">
            <v>50989731330.769234</v>
          </cell>
          <cell r="AB1050">
            <v>0</v>
          </cell>
          <cell r="AC1050">
            <v>0</v>
          </cell>
          <cell r="AD1050">
            <v>96776964026.538467</v>
          </cell>
          <cell r="AE1050">
            <v>0</v>
          </cell>
          <cell r="AF1050">
            <v>160000000</v>
          </cell>
          <cell r="AG1050">
            <v>397692307.69230771</v>
          </cell>
          <cell r="AH1050">
            <v>18464553212.692307</v>
          </cell>
          <cell r="AI1050">
            <v>0</v>
          </cell>
          <cell r="AJ1050">
            <v>350000000</v>
          </cell>
          <cell r="AK1050">
            <v>1731927354.7692308</v>
          </cell>
          <cell r="AL1050">
            <v>0</v>
          </cell>
          <cell r="AM1050">
            <v>330000000</v>
          </cell>
          <cell r="AN1050">
            <v>164392794.15384614</v>
          </cell>
          <cell r="AO1050">
            <v>122393326843.53847</v>
          </cell>
          <cell r="AP1050">
            <v>2000000000</v>
          </cell>
          <cell r="AQ1050">
            <v>3061182935.6923075</v>
          </cell>
          <cell r="AR1050">
            <v>3425410543.0769229</v>
          </cell>
          <cell r="AS1050">
            <v>0</v>
          </cell>
          <cell r="AT1050">
            <v>194076923.07692307</v>
          </cell>
          <cell r="AU1050">
            <v>1285247358.0769231</v>
          </cell>
          <cell r="AV1050">
            <v>149446272.76923078</v>
          </cell>
          <cell r="AW1050">
            <v>3433536231.7692308</v>
          </cell>
          <cell r="AX1050">
            <v>703846153.84615386</v>
          </cell>
          <cell r="AY1050">
            <v>0</v>
          </cell>
          <cell r="AZ1050">
            <v>310000000</v>
          </cell>
          <cell r="BA1050">
            <v>1100000000</v>
          </cell>
          <cell r="BB1050">
            <v>0</v>
          </cell>
          <cell r="BC1050">
            <v>18906655117.692307</v>
          </cell>
          <cell r="BD1050">
            <v>0</v>
          </cell>
          <cell r="BE1050">
            <v>0</v>
          </cell>
          <cell r="BF1050">
            <v>0</v>
          </cell>
          <cell r="BG1050">
            <v>738461538.46153843</v>
          </cell>
          <cell r="BH1050">
            <v>0</v>
          </cell>
          <cell r="BI1050">
            <v>800000000</v>
          </cell>
          <cell r="BJ1050">
            <v>385915930.30769229</v>
          </cell>
          <cell r="BK1050">
            <v>70000000</v>
          </cell>
          <cell r="BL1050">
            <v>5300000000</v>
          </cell>
          <cell r="BM1050">
            <v>1741714375.6923077</v>
          </cell>
          <cell r="BN1050">
            <v>850000000</v>
          </cell>
          <cell r="BO1050">
            <v>1218461538.4615386</v>
          </cell>
          <cell r="BP1050">
            <v>0</v>
          </cell>
          <cell r="BQ1050">
            <v>0</v>
          </cell>
          <cell r="BR1050">
            <v>214615384.61538461</v>
          </cell>
          <cell r="BS1050">
            <v>0</v>
          </cell>
          <cell r="BT1050">
            <v>0</v>
          </cell>
          <cell r="BU1050">
            <v>1000000000</v>
          </cell>
          <cell r="BV1050">
            <v>0</v>
          </cell>
          <cell r="BW1050">
            <v>395769230.76923078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315770735.53846157</v>
          </cell>
          <cell r="CH1050">
            <v>300000000</v>
          </cell>
          <cell r="CI1050">
            <v>0</v>
          </cell>
          <cell r="CJ1050"/>
          <cell r="CK1050"/>
          <cell r="CL1050"/>
          <cell r="CM1050"/>
          <cell r="CN1050"/>
          <cell r="CO1050"/>
          <cell r="CP1050"/>
          <cell r="CQ1050">
            <v>1693235445598.9238</v>
          </cell>
          <cell r="CR1050">
            <v>1013000891084.1537</v>
          </cell>
          <cell r="CS1050">
            <v>680234554514.76941</v>
          </cell>
        </row>
        <row r="1051">
          <cell r="B1051">
            <v>44391</v>
          </cell>
          <cell r="C1051">
            <v>174149269601.92856</v>
          </cell>
          <cell r="D1051">
            <v>356907717560.42859</v>
          </cell>
          <cell r="E1051">
            <v>189810766401.35715</v>
          </cell>
          <cell r="F1051">
            <v>24000000000</v>
          </cell>
          <cell r="G1051">
            <v>5000000000</v>
          </cell>
          <cell r="H1051">
            <v>112418958513.92857</v>
          </cell>
          <cell r="I1051">
            <v>0</v>
          </cell>
          <cell r="J1051">
            <v>77673460697.428574</v>
          </cell>
          <cell r="K1051">
            <v>60896065402.85714</v>
          </cell>
          <cell r="L1051">
            <v>32362403285.714287</v>
          </cell>
          <cell r="M1051">
            <v>88826520894.214279</v>
          </cell>
          <cell r="N1051">
            <v>5760000000</v>
          </cell>
          <cell r="O1051">
            <v>13088041318.285715</v>
          </cell>
          <cell r="P1051">
            <v>0</v>
          </cell>
          <cell r="Q1051">
            <v>2766883875.9285712</v>
          </cell>
          <cell r="R1051">
            <v>187709025064.42856</v>
          </cell>
          <cell r="S1051">
            <v>8188723317.4285717</v>
          </cell>
          <cell r="T1051">
            <v>7922543780.2857141</v>
          </cell>
          <cell r="U1051">
            <v>0</v>
          </cell>
          <cell r="V1051">
            <v>5570320855.7857141</v>
          </cell>
          <cell r="W1051">
            <v>1250000000</v>
          </cell>
          <cell r="X1051">
            <v>390000000</v>
          </cell>
          <cell r="Y1051">
            <v>390000000</v>
          </cell>
          <cell r="Z1051">
            <v>30000000</v>
          </cell>
          <cell r="AA1051">
            <v>51296893378.571426</v>
          </cell>
          <cell r="AB1051">
            <v>0</v>
          </cell>
          <cell r="AC1051">
            <v>0</v>
          </cell>
          <cell r="AD1051">
            <v>97050038024.642853</v>
          </cell>
          <cell r="AE1051">
            <v>0</v>
          </cell>
          <cell r="AF1051">
            <v>160000000</v>
          </cell>
          <cell r="AG1051">
            <v>393571428.5714286</v>
          </cell>
          <cell r="AH1051">
            <v>18618656554.642857</v>
          </cell>
          <cell r="AI1051">
            <v>0</v>
          </cell>
          <cell r="AJ1051">
            <v>350000000</v>
          </cell>
          <cell r="AK1051">
            <v>1731789686.5714285</v>
          </cell>
          <cell r="AL1051">
            <v>0</v>
          </cell>
          <cell r="AM1051">
            <v>330000000</v>
          </cell>
          <cell r="AN1051">
            <v>165864737.42857143</v>
          </cell>
          <cell r="AO1051">
            <v>122638374926.14285</v>
          </cell>
          <cell r="AP1051">
            <v>2000000000</v>
          </cell>
          <cell r="AQ1051">
            <v>3049669868.8571429</v>
          </cell>
          <cell r="AR1051">
            <v>3427166932.8571429</v>
          </cell>
          <cell r="AS1051">
            <v>0</v>
          </cell>
          <cell r="AT1051">
            <v>194142857.14285713</v>
          </cell>
          <cell r="AU1051">
            <v>1277729689.6428571</v>
          </cell>
          <cell r="AV1051">
            <v>151985824.7142857</v>
          </cell>
          <cell r="AW1051">
            <v>3376567287.5714288</v>
          </cell>
          <cell r="AX1051">
            <v>707142857.14285719</v>
          </cell>
          <cell r="AY1051">
            <v>0</v>
          </cell>
          <cell r="AZ1051">
            <v>310000000</v>
          </cell>
          <cell r="BA1051">
            <v>1100000000</v>
          </cell>
          <cell r="BB1051">
            <v>0</v>
          </cell>
          <cell r="BC1051">
            <v>18913322609.285713</v>
          </cell>
          <cell r="BD1051">
            <v>0</v>
          </cell>
          <cell r="BE1051">
            <v>0</v>
          </cell>
          <cell r="BF1051">
            <v>0</v>
          </cell>
          <cell r="BG1051">
            <v>742857142.85714281</v>
          </cell>
          <cell r="BH1051">
            <v>0</v>
          </cell>
          <cell r="BI1051">
            <v>800000000</v>
          </cell>
          <cell r="BJ1051">
            <v>389564792.4285714</v>
          </cell>
          <cell r="BK1051">
            <v>70000000</v>
          </cell>
          <cell r="BL1051">
            <v>5300000000</v>
          </cell>
          <cell r="BM1051">
            <v>1724449063.1428571</v>
          </cell>
          <cell r="BN1051">
            <v>850000000</v>
          </cell>
          <cell r="BO1051">
            <v>1205000000</v>
          </cell>
          <cell r="BP1051">
            <v>0</v>
          </cell>
          <cell r="BQ1051">
            <v>0</v>
          </cell>
          <cell r="BR1051">
            <v>215000000</v>
          </cell>
          <cell r="BS1051">
            <v>0</v>
          </cell>
          <cell r="BT1051">
            <v>0</v>
          </cell>
          <cell r="BU1051">
            <v>1000000000</v>
          </cell>
          <cell r="BV1051">
            <v>0</v>
          </cell>
          <cell r="BW1051">
            <v>367500000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316787111.5714286</v>
          </cell>
          <cell r="CH1051">
            <v>301785714.28571427</v>
          </cell>
          <cell r="CI1051">
            <v>0</v>
          </cell>
          <cell r="CJ1051"/>
          <cell r="CK1051"/>
          <cell r="CL1051"/>
          <cell r="CM1051"/>
          <cell r="CN1051"/>
          <cell r="CO1051"/>
          <cell r="CP1051"/>
          <cell r="CQ1051">
            <v>1695636561058.071</v>
          </cell>
          <cell r="CR1051">
            <v>1012948258220.9999</v>
          </cell>
          <cell r="CS1051">
            <v>682688302837.07153</v>
          </cell>
        </row>
        <row r="1052">
          <cell r="B1052">
            <v>44392</v>
          </cell>
          <cell r="C1052">
            <v>173934251628.46667</v>
          </cell>
          <cell r="D1052">
            <v>359061003056.40002</v>
          </cell>
          <cell r="E1052">
            <v>190295381974.60001</v>
          </cell>
          <cell r="F1052">
            <v>24000000000</v>
          </cell>
          <cell r="G1052">
            <v>5000000000</v>
          </cell>
          <cell r="H1052">
            <v>112491027946.33333</v>
          </cell>
          <cell r="I1052">
            <v>0</v>
          </cell>
          <cell r="J1052">
            <v>77537188051.866669</v>
          </cell>
          <cell r="K1052">
            <v>60869661042.666664</v>
          </cell>
          <cell r="L1052">
            <v>32447355666.666668</v>
          </cell>
          <cell r="M1052">
            <v>88795488234.600006</v>
          </cell>
          <cell r="N1052">
            <v>5760000000</v>
          </cell>
          <cell r="O1052">
            <v>13142171897.066668</v>
          </cell>
          <cell r="P1052">
            <v>0</v>
          </cell>
          <cell r="Q1052">
            <v>2615758284.1999998</v>
          </cell>
          <cell r="R1052">
            <v>186828423393.46667</v>
          </cell>
          <cell r="S1052">
            <v>7942808429.6000004</v>
          </cell>
          <cell r="T1052">
            <v>7807707528.2666664</v>
          </cell>
          <cell r="U1052">
            <v>0</v>
          </cell>
          <cell r="V1052">
            <v>5478966132.0666666</v>
          </cell>
          <cell r="W1052">
            <v>1253333333.3333333</v>
          </cell>
          <cell r="X1052">
            <v>390000000</v>
          </cell>
          <cell r="Y1052">
            <v>390000000</v>
          </cell>
          <cell r="Z1052">
            <v>30000000</v>
          </cell>
          <cell r="AA1052">
            <v>51489767153.333336</v>
          </cell>
          <cell r="AB1052">
            <v>0</v>
          </cell>
          <cell r="AC1052">
            <v>0</v>
          </cell>
          <cell r="AD1052">
            <v>97286702156.333328</v>
          </cell>
          <cell r="AE1052">
            <v>0</v>
          </cell>
          <cell r="AF1052">
            <v>160000000</v>
          </cell>
          <cell r="AG1052">
            <v>390000000</v>
          </cell>
          <cell r="AH1052">
            <v>18752679451</v>
          </cell>
          <cell r="AI1052">
            <v>0</v>
          </cell>
          <cell r="AJ1052">
            <v>350000000</v>
          </cell>
          <cell r="AK1052">
            <v>1727670374.1333334</v>
          </cell>
          <cell r="AL1052">
            <v>0</v>
          </cell>
          <cell r="AM1052">
            <v>330000000</v>
          </cell>
          <cell r="AN1052">
            <v>164807088.26666668</v>
          </cell>
          <cell r="AO1052">
            <v>122624083264.39999</v>
          </cell>
          <cell r="AP1052">
            <v>2000000000</v>
          </cell>
          <cell r="AQ1052">
            <v>3039691877.5999999</v>
          </cell>
          <cell r="AR1052">
            <v>3428689137.3333335</v>
          </cell>
          <cell r="AS1052">
            <v>0</v>
          </cell>
          <cell r="AT1052">
            <v>194200000</v>
          </cell>
          <cell r="AU1052">
            <v>1279214377</v>
          </cell>
          <cell r="AV1052">
            <v>154186769.73333332</v>
          </cell>
          <cell r="AW1052">
            <v>3327194202.5999999</v>
          </cell>
          <cell r="AX1052">
            <v>710000000</v>
          </cell>
          <cell r="AY1052">
            <v>0</v>
          </cell>
          <cell r="AZ1052">
            <v>310000000</v>
          </cell>
          <cell r="BA1052">
            <v>1100000000</v>
          </cell>
          <cell r="BB1052">
            <v>0</v>
          </cell>
          <cell r="BC1052">
            <v>18919101102</v>
          </cell>
          <cell r="BD1052">
            <v>0</v>
          </cell>
          <cell r="BE1052">
            <v>0</v>
          </cell>
          <cell r="BF1052">
            <v>0</v>
          </cell>
          <cell r="BG1052">
            <v>746666666.66666663</v>
          </cell>
          <cell r="BH1052">
            <v>0</v>
          </cell>
          <cell r="BI1052">
            <v>786666666.66666663</v>
          </cell>
          <cell r="BJ1052">
            <v>392727139.60000002</v>
          </cell>
          <cell r="BK1052">
            <v>70000000</v>
          </cell>
          <cell r="BL1052">
            <v>5300000000</v>
          </cell>
          <cell r="BM1052">
            <v>1706152458.9333334</v>
          </cell>
          <cell r="BN1052">
            <v>850000000</v>
          </cell>
          <cell r="BO1052">
            <v>1180000000</v>
          </cell>
          <cell r="BP1052">
            <v>0</v>
          </cell>
          <cell r="BQ1052">
            <v>0</v>
          </cell>
          <cell r="BR1052">
            <v>215333333.33333334</v>
          </cell>
          <cell r="BS1052">
            <v>0</v>
          </cell>
          <cell r="BT1052">
            <v>0</v>
          </cell>
          <cell r="BU1052">
            <v>1000000000</v>
          </cell>
          <cell r="BV1052">
            <v>0</v>
          </cell>
          <cell r="BW1052">
            <v>343000000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317001304.13333333</v>
          </cell>
          <cell r="CH1052">
            <v>303333333.33333331</v>
          </cell>
          <cell r="CI1052">
            <v>0</v>
          </cell>
          <cell r="CJ1052"/>
          <cell r="CK1052"/>
          <cell r="CL1052"/>
          <cell r="CM1052"/>
          <cell r="CN1052"/>
          <cell r="CO1052"/>
          <cell r="CP1052"/>
          <cell r="CQ1052">
            <v>1697019394456</v>
          </cell>
          <cell r="CR1052">
            <v>1012293043072.9335</v>
          </cell>
          <cell r="CS1052">
            <v>684726351383.06653</v>
          </cell>
        </row>
        <row r="1053">
          <cell r="B1053">
            <v>44393</v>
          </cell>
          <cell r="C1053">
            <v>173743923401.6875</v>
          </cell>
          <cell r="D1053">
            <v>360945127865.375</v>
          </cell>
          <cell r="E1053">
            <v>190719420601.1875</v>
          </cell>
          <cell r="F1053">
            <v>24000000000</v>
          </cell>
          <cell r="G1053">
            <v>5000000000</v>
          </cell>
          <cell r="H1053">
            <v>112554088699.6875</v>
          </cell>
          <cell r="I1053">
            <v>0</v>
          </cell>
          <cell r="J1053">
            <v>77394699487</v>
          </cell>
          <cell r="K1053">
            <v>60846557227.5</v>
          </cell>
          <cell r="L1053">
            <v>32521689000</v>
          </cell>
          <cell r="M1053">
            <v>88768334657.4375</v>
          </cell>
          <cell r="N1053">
            <v>5760000000</v>
          </cell>
          <cell r="O1053">
            <v>13189536153.5</v>
          </cell>
          <cell r="P1053">
            <v>0</v>
          </cell>
          <cell r="Q1053">
            <v>2483523391.4375</v>
          </cell>
          <cell r="R1053">
            <v>186276646931.375</v>
          </cell>
          <cell r="S1053">
            <v>7727632902.75</v>
          </cell>
          <cell r="T1053">
            <v>7707225807.75</v>
          </cell>
          <cell r="U1053">
            <v>0</v>
          </cell>
          <cell r="V1053">
            <v>5399030748.8125</v>
          </cell>
          <cell r="W1053">
            <v>1256250000</v>
          </cell>
          <cell r="X1053">
            <v>390000000</v>
          </cell>
          <cell r="Y1053">
            <v>390000000</v>
          </cell>
          <cell r="Z1053">
            <v>30000000</v>
          </cell>
          <cell r="AA1053">
            <v>51658531706.25</v>
          </cell>
          <cell r="AB1053">
            <v>0</v>
          </cell>
          <cell r="AC1053">
            <v>0</v>
          </cell>
          <cell r="AD1053">
            <v>97975033271.5625</v>
          </cell>
          <cell r="AE1053">
            <v>0</v>
          </cell>
          <cell r="AF1053">
            <v>160000000</v>
          </cell>
          <cell r="AG1053">
            <v>386875000</v>
          </cell>
          <cell r="AH1053">
            <v>18869949485.3125</v>
          </cell>
          <cell r="AI1053">
            <v>0</v>
          </cell>
          <cell r="AJ1053">
            <v>350000000</v>
          </cell>
          <cell r="AK1053">
            <v>1724065975.75</v>
          </cell>
          <cell r="AL1053">
            <v>0</v>
          </cell>
          <cell r="AM1053">
            <v>330000000</v>
          </cell>
          <cell r="AN1053">
            <v>163881645.25</v>
          </cell>
          <cell r="AO1053">
            <v>122611578060.375</v>
          </cell>
          <cell r="AP1053">
            <v>2000000000</v>
          </cell>
          <cell r="AQ1053">
            <v>3030961135.25</v>
          </cell>
          <cell r="AR1053">
            <v>3430021066.25</v>
          </cell>
          <cell r="AS1053">
            <v>0</v>
          </cell>
          <cell r="AT1053">
            <v>194250000</v>
          </cell>
          <cell r="AU1053">
            <v>1283325978.4375</v>
          </cell>
          <cell r="AV1053">
            <v>156112596.625</v>
          </cell>
          <cell r="AW1053">
            <v>3283992753.25</v>
          </cell>
          <cell r="AX1053">
            <v>712500000</v>
          </cell>
          <cell r="AY1053">
            <v>0</v>
          </cell>
          <cell r="AZ1053">
            <v>310000000</v>
          </cell>
          <cell r="BA1053">
            <v>1100000000</v>
          </cell>
          <cell r="BB1053">
            <v>0</v>
          </cell>
          <cell r="BC1053">
            <v>18924157283.125</v>
          </cell>
          <cell r="BD1053">
            <v>0</v>
          </cell>
          <cell r="BE1053">
            <v>0</v>
          </cell>
          <cell r="BF1053">
            <v>0</v>
          </cell>
          <cell r="BG1053">
            <v>750000000</v>
          </cell>
          <cell r="BH1053">
            <v>0</v>
          </cell>
          <cell r="BI1053">
            <v>775000000</v>
          </cell>
          <cell r="BJ1053">
            <v>395494193.375</v>
          </cell>
          <cell r="BK1053">
            <v>70000000</v>
          </cell>
          <cell r="BL1053">
            <v>5300000000</v>
          </cell>
          <cell r="BM1053">
            <v>1690142930.25</v>
          </cell>
          <cell r="BN1053">
            <v>850000000</v>
          </cell>
          <cell r="BO1053">
            <v>1158125000</v>
          </cell>
          <cell r="BP1053">
            <v>0</v>
          </cell>
          <cell r="BQ1053">
            <v>0</v>
          </cell>
          <cell r="BR1053">
            <v>215625000</v>
          </cell>
          <cell r="BS1053">
            <v>0</v>
          </cell>
          <cell r="BT1053">
            <v>0</v>
          </cell>
          <cell r="BU1053">
            <v>1000000000</v>
          </cell>
          <cell r="BV1053">
            <v>0</v>
          </cell>
          <cell r="BW1053">
            <v>351250000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317188722.625</v>
          </cell>
          <cell r="CH1053">
            <v>304687500</v>
          </cell>
          <cell r="CI1053">
            <v>0</v>
          </cell>
          <cell r="CJ1053"/>
          <cell r="CK1053"/>
          <cell r="CL1053"/>
          <cell r="CM1053"/>
          <cell r="CN1053"/>
          <cell r="CO1053"/>
          <cell r="CP1053"/>
          <cell r="CQ1053">
            <v>1698936436179.1875</v>
          </cell>
          <cell r="CR1053">
            <v>1012450042318.375</v>
          </cell>
          <cell r="CS1053">
            <v>686486393860.8125</v>
          </cell>
        </row>
        <row r="1054">
          <cell r="B1054">
            <v>44394</v>
          </cell>
          <cell r="C1054">
            <v>173575986731</v>
          </cell>
          <cell r="D1054">
            <v>362607590932.11768</v>
          </cell>
          <cell r="E1054">
            <v>191093572330.52942</v>
          </cell>
          <cell r="F1054">
            <v>24000000000</v>
          </cell>
          <cell r="G1054">
            <v>5000000000</v>
          </cell>
          <cell r="H1054">
            <v>112609730540.88235</v>
          </cell>
          <cell r="I1054">
            <v>0</v>
          </cell>
          <cell r="J1054">
            <v>77268974282.705887</v>
          </cell>
          <cell r="K1054">
            <v>60826171508.235291</v>
          </cell>
          <cell r="L1054">
            <v>32587277235.294117</v>
          </cell>
          <cell r="M1054">
            <v>88744375618.764709</v>
          </cell>
          <cell r="N1054">
            <v>5760000000</v>
          </cell>
          <cell r="O1054">
            <v>13231328144.470589</v>
          </cell>
          <cell r="P1054">
            <v>0</v>
          </cell>
          <cell r="Q1054">
            <v>2366845544.8823528</v>
          </cell>
          <cell r="R1054">
            <v>185789785347.17648</v>
          </cell>
          <cell r="S1054">
            <v>7537772143.7647057</v>
          </cell>
          <cell r="T1054">
            <v>7618565466.1176472</v>
          </cell>
          <cell r="U1054">
            <v>0</v>
          </cell>
          <cell r="V1054">
            <v>5328499528.2941179</v>
          </cell>
          <cell r="W1054">
            <v>1258823529.4117646</v>
          </cell>
          <cell r="X1054">
            <v>390000000</v>
          </cell>
          <cell r="Y1054">
            <v>390000000</v>
          </cell>
          <cell r="Z1054">
            <v>30000000</v>
          </cell>
          <cell r="AA1054">
            <v>51807441605.882355</v>
          </cell>
          <cell r="AB1054">
            <v>0</v>
          </cell>
          <cell r="AC1054">
            <v>0</v>
          </cell>
          <cell r="AD1054">
            <v>98582384255.588242</v>
          </cell>
          <cell r="AE1054">
            <v>0</v>
          </cell>
          <cell r="AF1054">
            <v>160000000</v>
          </cell>
          <cell r="AG1054">
            <v>384117647.05882353</v>
          </cell>
          <cell r="AH1054">
            <v>18973423045</v>
          </cell>
          <cell r="AI1054">
            <v>0</v>
          </cell>
          <cell r="AJ1054">
            <v>350000000</v>
          </cell>
          <cell r="AK1054">
            <v>1720885624.2352941</v>
          </cell>
          <cell r="AL1054">
            <v>0</v>
          </cell>
          <cell r="AM1054">
            <v>330000000</v>
          </cell>
          <cell r="AN1054">
            <v>163065077.88235295</v>
          </cell>
          <cell r="AO1054">
            <v>122600544056.82353</v>
          </cell>
          <cell r="AP1054">
            <v>2000000000</v>
          </cell>
          <cell r="AQ1054">
            <v>3023257539.0588236</v>
          </cell>
          <cell r="AR1054">
            <v>3431196297.647059</v>
          </cell>
          <cell r="AS1054">
            <v>0</v>
          </cell>
          <cell r="AT1054">
            <v>194294117.64705881</v>
          </cell>
          <cell r="AU1054">
            <v>1286953862.0588236</v>
          </cell>
          <cell r="AV1054">
            <v>157811855.64705881</v>
          </cell>
          <cell r="AW1054">
            <v>3245873827.352941</v>
          </cell>
          <cell r="AX1054">
            <v>714705882.35294116</v>
          </cell>
          <cell r="AY1054">
            <v>0</v>
          </cell>
          <cell r="AZ1054">
            <v>310000000</v>
          </cell>
          <cell r="BA1054">
            <v>1100000000</v>
          </cell>
          <cell r="BB1054">
            <v>0</v>
          </cell>
          <cell r="BC1054">
            <v>18928618619.411766</v>
          </cell>
          <cell r="BD1054">
            <v>0</v>
          </cell>
          <cell r="BE1054">
            <v>0</v>
          </cell>
          <cell r="BF1054">
            <v>0</v>
          </cell>
          <cell r="BG1054">
            <v>752941176.47058821</v>
          </cell>
          <cell r="BH1054">
            <v>0</v>
          </cell>
          <cell r="BI1054">
            <v>764705882.35294116</v>
          </cell>
          <cell r="BJ1054">
            <v>397935711.41176468</v>
          </cell>
          <cell r="BK1054">
            <v>70000000</v>
          </cell>
          <cell r="BL1054">
            <v>5300000000</v>
          </cell>
          <cell r="BM1054">
            <v>1676016875.5294118</v>
          </cell>
          <cell r="BN1054">
            <v>850000000</v>
          </cell>
          <cell r="BO1054">
            <v>1138823529.4117646</v>
          </cell>
          <cell r="BP1054">
            <v>0</v>
          </cell>
          <cell r="BQ1054">
            <v>0</v>
          </cell>
          <cell r="BR1054">
            <v>215882352.94117647</v>
          </cell>
          <cell r="BS1054">
            <v>0</v>
          </cell>
          <cell r="BT1054">
            <v>0</v>
          </cell>
          <cell r="BU1054">
            <v>1000000000</v>
          </cell>
          <cell r="BV1054">
            <v>0</v>
          </cell>
          <cell r="BW1054">
            <v>358529411.7647059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317354091.88235295</v>
          </cell>
          <cell r="CH1054">
            <v>305882352.94117647</v>
          </cell>
          <cell r="CI1054">
            <v>0</v>
          </cell>
          <cell r="CJ1054"/>
          <cell r="CK1054"/>
          <cell r="CL1054"/>
          <cell r="CM1054"/>
          <cell r="CN1054"/>
          <cell r="CO1054"/>
          <cell r="CP1054"/>
          <cell r="CQ1054">
            <v>1700627943582.0005</v>
          </cell>
          <cell r="CR1054">
            <v>1012588571064.3528</v>
          </cell>
          <cell r="CS1054">
            <v>688039372517.64697</v>
          </cell>
        </row>
        <row r="1055">
          <cell r="B1055">
            <v>44395</v>
          </cell>
          <cell r="C1055">
            <v>173426709690.38889</v>
          </cell>
          <cell r="D1055">
            <v>364085335880.33331</v>
          </cell>
          <cell r="E1055">
            <v>191426151645.5</v>
          </cell>
          <cell r="F1055">
            <v>24000000000</v>
          </cell>
          <cell r="G1055">
            <v>5000000000</v>
          </cell>
          <cell r="H1055">
            <v>112659189955.27777</v>
          </cell>
          <cell r="I1055">
            <v>0</v>
          </cell>
          <cell r="J1055">
            <v>77157218545.555557</v>
          </cell>
          <cell r="K1055">
            <v>60808050868.888885</v>
          </cell>
          <cell r="L1055">
            <v>32645577888.888889</v>
          </cell>
          <cell r="M1055">
            <v>88723078695.5</v>
          </cell>
          <cell r="N1055">
            <v>5760000000</v>
          </cell>
          <cell r="O1055">
            <v>13268476580.888889</v>
          </cell>
          <cell r="P1055">
            <v>0</v>
          </cell>
          <cell r="Q1055">
            <v>2263131903.5</v>
          </cell>
          <cell r="R1055">
            <v>185357019494.55554</v>
          </cell>
          <cell r="S1055">
            <v>7369007024.666667</v>
          </cell>
          <cell r="T1055">
            <v>7539756273.5555553</v>
          </cell>
          <cell r="U1055">
            <v>0</v>
          </cell>
          <cell r="V1055">
            <v>5265805110.0555553</v>
          </cell>
          <cell r="W1055">
            <v>1261111111.1111112</v>
          </cell>
          <cell r="X1055">
            <v>390000000</v>
          </cell>
          <cell r="Y1055">
            <v>390000000</v>
          </cell>
          <cell r="Z1055">
            <v>30000000</v>
          </cell>
          <cell r="AA1055">
            <v>51939805961.111115</v>
          </cell>
          <cell r="AB1055">
            <v>0</v>
          </cell>
          <cell r="AC1055">
            <v>0</v>
          </cell>
          <cell r="AD1055">
            <v>99122251796.944443</v>
          </cell>
          <cell r="AE1055">
            <v>0</v>
          </cell>
          <cell r="AF1055">
            <v>160000000</v>
          </cell>
          <cell r="AG1055">
            <v>381666666.66666669</v>
          </cell>
          <cell r="AH1055">
            <v>19065399542.5</v>
          </cell>
          <cell r="AI1055">
            <v>0</v>
          </cell>
          <cell r="AJ1055">
            <v>350000000</v>
          </cell>
          <cell r="AK1055">
            <v>1718058645.1111112</v>
          </cell>
          <cell r="AL1055">
            <v>0</v>
          </cell>
          <cell r="AM1055">
            <v>330000000</v>
          </cell>
          <cell r="AN1055">
            <v>162339240.22222221</v>
          </cell>
          <cell r="AO1055">
            <v>122590736053.66667</v>
          </cell>
          <cell r="AP1055">
            <v>2000000000</v>
          </cell>
          <cell r="AQ1055">
            <v>3016409898</v>
          </cell>
          <cell r="AR1055">
            <v>3432240947.7777777</v>
          </cell>
          <cell r="AS1055">
            <v>0</v>
          </cell>
          <cell r="AT1055">
            <v>194333333.33333334</v>
          </cell>
          <cell r="AU1055">
            <v>1290178647.5</v>
          </cell>
          <cell r="AV1055">
            <v>159322308.1111111</v>
          </cell>
          <cell r="AW1055">
            <v>3211990337.6666665</v>
          </cell>
          <cell r="AX1055">
            <v>716666666.66666663</v>
          </cell>
          <cell r="AY1055">
            <v>0</v>
          </cell>
          <cell r="AZ1055">
            <v>310000000</v>
          </cell>
          <cell r="BA1055">
            <v>1100000000</v>
          </cell>
          <cell r="BB1055">
            <v>0</v>
          </cell>
          <cell r="BC1055">
            <v>18932584251.666668</v>
          </cell>
          <cell r="BD1055">
            <v>0</v>
          </cell>
          <cell r="BE1055">
            <v>0</v>
          </cell>
          <cell r="BF1055">
            <v>0</v>
          </cell>
          <cell r="BG1055">
            <v>755555555.55555558</v>
          </cell>
          <cell r="BH1055">
            <v>0</v>
          </cell>
          <cell r="BI1055">
            <v>755555555.55555558</v>
          </cell>
          <cell r="BJ1055">
            <v>400105949.66666669</v>
          </cell>
          <cell r="BK1055">
            <v>70000000</v>
          </cell>
          <cell r="BL1055">
            <v>5300000000</v>
          </cell>
          <cell r="BM1055">
            <v>1663460382.4444444</v>
          </cell>
          <cell r="BN1055">
            <v>850000000</v>
          </cell>
          <cell r="BO1055">
            <v>1121666666.6666667</v>
          </cell>
          <cell r="BP1055">
            <v>0</v>
          </cell>
          <cell r="BQ1055">
            <v>0</v>
          </cell>
          <cell r="BR1055">
            <v>216111111.1111111</v>
          </cell>
          <cell r="BS1055">
            <v>0</v>
          </cell>
          <cell r="BT1055">
            <v>0</v>
          </cell>
          <cell r="BU1055">
            <v>1000000000</v>
          </cell>
          <cell r="BV1055">
            <v>0</v>
          </cell>
          <cell r="BW1055">
            <v>365000000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317501086.77777779</v>
          </cell>
          <cell r="CH1055">
            <v>306944444.44444442</v>
          </cell>
          <cell r="CI1055">
            <v>0</v>
          </cell>
          <cell r="CJ1055"/>
          <cell r="CK1055"/>
          <cell r="CL1055"/>
          <cell r="CM1055"/>
          <cell r="CN1055"/>
          <cell r="CO1055"/>
          <cell r="CP1055"/>
          <cell r="CQ1055">
            <v>1702131505717.834</v>
          </cell>
          <cell r="CR1055">
            <v>1012711707727.4442</v>
          </cell>
          <cell r="CS1055">
            <v>689419797990.38867</v>
          </cell>
        </row>
        <row r="1056">
          <cell r="B1056">
            <v>44396</v>
          </cell>
          <cell r="C1056">
            <v>173293146022.47369</v>
          </cell>
          <cell r="D1056">
            <v>365407528728.73682</v>
          </cell>
          <cell r="E1056">
            <v>191723722611.52631</v>
          </cell>
          <cell r="F1056">
            <v>24000000000</v>
          </cell>
          <cell r="G1056">
            <v>5000000000</v>
          </cell>
          <cell r="H1056">
            <v>112703443115.52632</v>
          </cell>
          <cell r="I1056">
            <v>0</v>
          </cell>
          <cell r="J1056">
            <v>77026831833.368423</v>
          </cell>
          <cell r="K1056">
            <v>60791837665.263161</v>
          </cell>
          <cell r="L1056">
            <v>32697741631.578949</v>
          </cell>
          <cell r="M1056">
            <v>88704023553.631577</v>
          </cell>
          <cell r="N1056">
            <v>5760000000</v>
          </cell>
          <cell r="O1056">
            <v>13301714655.578947</v>
          </cell>
          <cell r="P1056">
            <v>0</v>
          </cell>
          <cell r="Q1056">
            <v>2170335487.5263157</v>
          </cell>
          <cell r="R1056">
            <v>184969807942.21054</v>
          </cell>
          <cell r="S1056">
            <v>7218006654.9473686</v>
          </cell>
          <cell r="T1056">
            <v>7469242785.4736843</v>
          </cell>
          <cell r="U1056">
            <v>0</v>
          </cell>
          <cell r="V1056">
            <v>5209710104.2631578</v>
          </cell>
          <cell r="W1056">
            <v>1263157894.7368422</v>
          </cell>
          <cell r="X1056">
            <v>390000000</v>
          </cell>
          <cell r="Y1056">
            <v>390000000</v>
          </cell>
          <cell r="Z1056">
            <v>30000000</v>
          </cell>
          <cell r="AA1056">
            <v>52116131963.157898</v>
          </cell>
          <cell r="AB1056">
            <v>0</v>
          </cell>
          <cell r="AC1056">
            <v>0</v>
          </cell>
          <cell r="AD1056">
            <v>99605291176.052628</v>
          </cell>
          <cell r="AE1056">
            <v>0</v>
          </cell>
          <cell r="AF1056">
            <v>160000000</v>
          </cell>
          <cell r="AG1056">
            <v>379473684.21052629</v>
          </cell>
          <cell r="AH1056">
            <v>19147694303.421051</v>
          </cell>
          <cell r="AI1056">
            <v>0</v>
          </cell>
          <cell r="AJ1056">
            <v>350000000</v>
          </cell>
          <cell r="AK1056">
            <v>1715529242.7368422</v>
          </cell>
          <cell r="AL1056">
            <v>0</v>
          </cell>
          <cell r="AM1056">
            <v>330000000</v>
          </cell>
          <cell r="AN1056">
            <v>161689806.52631578</v>
          </cell>
          <cell r="AO1056">
            <v>122581960471.89473</v>
          </cell>
          <cell r="AP1056">
            <v>2000000000</v>
          </cell>
          <cell r="AQ1056">
            <v>3010283061.2631578</v>
          </cell>
          <cell r="AR1056">
            <v>3380544055.7894735</v>
          </cell>
          <cell r="AS1056">
            <v>0</v>
          </cell>
          <cell r="AT1056">
            <v>194368421.05263159</v>
          </cell>
          <cell r="AU1056">
            <v>1293063981.8421052</v>
          </cell>
          <cell r="AV1056">
            <v>160673765.57894737</v>
          </cell>
          <cell r="AW1056">
            <v>3181673531.1052632</v>
          </cell>
          <cell r="AX1056">
            <v>718421052.63157892</v>
          </cell>
          <cell r="AY1056">
            <v>0</v>
          </cell>
          <cell r="AZ1056">
            <v>310000000</v>
          </cell>
          <cell r="BA1056">
            <v>1100000000</v>
          </cell>
          <cell r="BB1056">
            <v>0</v>
          </cell>
          <cell r="BC1056">
            <v>18936132448.947369</v>
          </cell>
          <cell r="BD1056">
            <v>0</v>
          </cell>
          <cell r="BE1056">
            <v>0</v>
          </cell>
          <cell r="BF1056">
            <v>0</v>
          </cell>
          <cell r="BG1056">
            <v>757894736.84210527</v>
          </cell>
          <cell r="BH1056">
            <v>0</v>
          </cell>
          <cell r="BI1056">
            <v>747368421.05263162</v>
          </cell>
          <cell r="BJ1056">
            <v>402047741.78947371</v>
          </cell>
          <cell r="BK1056">
            <v>70000000</v>
          </cell>
          <cell r="BL1056">
            <v>5300000000</v>
          </cell>
          <cell r="BM1056">
            <v>1652225625.4736843</v>
          </cell>
          <cell r="BN1056">
            <v>850000000</v>
          </cell>
          <cell r="BO1056">
            <v>1106315789.4736843</v>
          </cell>
          <cell r="BP1056">
            <v>0</v>
          </cell>
          <cell r="BQ1056">
            <v>0</v>
          </cell>
          <cell r="BR1056">
            <v>216315789.47368422</v>
          </cell>
          <cell r="BS1056">
            <v>0</v>
          </cell>
          <cell r="BT1056">
            <v>0</v>
          </cell>
          <cell r="BU1056">
            <v>1000000000</v>
          </cell>
          <cell r="BV1056">
            <v>0</v>
          </cell>
          <cell r="BW1056">
            <v>370789473.68421054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317632608.52631581</v>
          </cell>
          <cell r="CH1056">
            <v>307894736.84210527</v>
          </cell>
          <cell r="CI1056">
            <v>0</v>
          </cell>
          <cell r="CJ1056"/>
          <cell r="CK1056"/>
          <cell r="CL1056"/>
          <cell r="CM1056"/>
          <cell r="CN1056"/>
          <cell r="CO1056"/>
          <cell r="CP1056"/>
          <cell r="CQ1056">
            <v>1703451666576.2104</v>
          </cell>
          <cell r="CR1056">
            <v>1012827145794.421</v>
          </cell>
          <cell r="CS1056">
            <v>690624520781.78955</v>
          </cell>
        </row>
        <row r="1057">
          <cell r="B1057">
            <v>44397</v>
          </cell>
          <cell r="C1057">
            <v>173843365305</v>
          </cell>
          <cell r="D1057">
            <v>366175047440.54999</v>
          </cell>
          <cell r="E1057">
            <v>191791273663.95001</v>
          </cell>
          <cell r="F1057">
            <v>24000000000</v>
          </cell>
          <cell r="G1057">
            <v>5000000000</v>
          </cell>
          <cell r="H1057">
            <v>112662170791.3</v>
          </cell>
          <cell r="I1057">
            <v>0</v>
          </cell>
          <cell r="J1057">
            <v>76715715947.800003</v>
          </cell>
          <cell r="K1057">
            <v>60639577470</v>
          </cell>
          <cell r="L1057">
            <v>32744689000</v>
          </cell>
          <cell r="M1057">
            <v>88838521539.850006</v>
          </cell>
          <cell r="N1057">
            <v>5760000000</v>
          </cell>
          <cell r="O1057">
            <v>13323197066.35</v>
          </cell>
          <cell r="P1057">
            <v>0</v>
          </cell>
          <cell r="Q1057">
            <v>2061818713.1500001</v>
          </cell>
          <cell r="R1057">
            <v>185260726406.29999</v>
          </cell>
          <cell r="S1057">
            <v>7032106322.1999998</v>
          </cell>
          <cell r="T1057">
            <v>7378972271.5500002</v>
          </cell>
          <cell r="U1057">
            <v>0</v>
          </cell>
          <cell r="V1057">
            <v>5159224599.0500002</v>
          </cell>
          <cell r="W1057">
            <v>1265000000</v>
          </cell>
          <cell r="X1057">
            <v>390000000</v>
          </cell>
          <cell r="Y1057">
            <v>390000000</v>
          </cell>
          <cell r="Z1057">
            <v>30000000</v>
          </cell>
          <cell r="AA1057">
            <v>52282325365</v>
          </cell>
          <cell r="AB1057">
            <v>0</v>
          </cell>
          <cell r="AC1057">
            <v>0</v>
          </cell>
          <cell r="AD1057">
            <v>99290026617.25</v>
          </cell>
          <cell r="AE1057">
            <v>0</v>
          </cell>
          <cell r="AF1057">
            <v>160000000</v>
          </cell>
          <cell r="AG1057">
            <v>377500000</v>
          </cell>
          <cell r="AH1057">
            <v>19216008849.049999</v>
          </cell>
          <cell r="AI1057">
            <v>0</v>
          </cell>
          <cell r="AJ1057">
            <v>350000000</v>
          </cell>
          <cell r="AK1057">
            <v>1708851959.5</v>
          </cell>
          <cell r="AL1057">
            <v>0</v>
          </cell>
          <cell r="AM1057">
            <v>330000000</v>
          </cell>
          <cell r="AN1057">
            <v>161105316.19999999</v>
          </cell>
          <cell r="AO1057">
            <v>122496781242.10001</v>
          </cell>
          <cell r="AP1057">
            <v>2000000000</v>
          </cell>
          <cell r="AQ1057">
            <v>2967315705.6999998</v>
          </cell>
          <cell r="AR1057">
            <v>3324516853</v>
          </cell>
          <cell r="AS1057">
            <v>0</v>
          </cell>
          <cell r="AT1057">
            <v>194400000</v>
          </cell>
          <cell r="AU1057">
            <v>1268160782.75</v>
          </cell>
          <cell r="AV1057">
            <v>161890077.30000001</v>
          </cell>
          <cell r="AW1057">
            <v>3197544599.0500002</v>
          </cell>
          <cell r="AX1057">
            <v>720000000</v>
          </cell>
          <cell r="AY1057">
            <v>0</v>
          </cell>
          <cell r="AZ1057">
            <v>310000000</v>
          </cell>
          <cell r="BA1057">
            <v>1100000000</v>
          </cell>
          <cell r="BB1057">
            <v>0</v>
          </cell>
          <cell r="BC1057">
            <v>18888614822.450001</v>
          </cell>
          <cell r="BD1057">
            <v>0</v>
          </cell>
          <cell r="BE1057">
            <v>0</v>
          </cell>
          <cell r="BF1057">
            <v>0</v>
          </cell>
          <cell r="BG1057">
            <v>760000000</v>
          </cell>
          <cell r="BH1057">
            <v>0</v>
          </cell>
          <cell r="BI1057">
            <v>740000000</v>
          </cell>
          <cell r="BJ1057">
            <v>403795354.69999999</v>
          </cell>
          <cell r="BK1057">
            <v>69500000</v>
          </cell>
          <cell r="BL1057">
            <v>5300000000</v>
          </cell>
          <cell r="BM1057">
            <v>1637177972.9000001</v>
          </cell>
          <cell r="BN1057">
            <v>847419540.10000002</v>
          </cell>
          <cell r="BO1057">
            <v>1091000000</v>
          </cell>
          <cell r="BP1057">
            <v>0</v>
          </cell>
          <cell r="BQ1057">
            <v>0</v>
          </cell>
          <cell r="BR1057">
            <v>216500000</v>
          </cell>
          <cell r="BS1057">
            <v>0</v>
          </cell>
          <cell r="BT1057">
            <v>0</v>
          </cell>
          <cell r="BU1057">
            <v>1000000000</v>
          </cell>
          <cell r="BV1057">
            <v>0</v>
          </cell>
          <cell r="BW1057">
            <v>376000000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317427250.64999998</v>
          </cell>
          <cell r="CH1057">
            <v>308750000</v>
          </cell>
          <cell r="CI1057">
            <v>0</v>
          </cell>
          <cell r="CJ1057"/>
          <cell r="CK1057"/>
          <cell r="CL1057"/>
          <cell r="CM1057"/>
          <cell r="CN1057"/>
          <cell r="CO1057"/>
          <cell r="CP1057"/>
          <cell r="CQ1057">
            <v>1704034018844.7502</v>
          </cell>
          <cell r="CR1057">
            <v>1013215430893.8</v>
          </cell>
          <cell r="CS1057">
            <v>690818587950.95007</v>
          </cell>
        </row>
        <row r="1058">
          <cell r="B1058">
            <v>44398</v>
          </cell>
          <cell r="C1058">
            <v>174341182751.09525</v>
          </cell>
          <cell r="D1058">
            <v>366869469132.19049</v>
          </cell>
          <cell r="E1058">
            <v>191852391282.80951</v>
          </cell>
          <cell r="F1058">
            <v>24000000000</v>
          </cell>
          <cell r="G1058">
            <v>5000000000</v>
          </cell>
          <cell r="H1058">
            <v>112624829164.61905</v>
          </cell>
          <cell r="I1058">
            <v>0</v>
          </cell>
          <cell r="J1058">
            <v>76438992051.333328</v>
          </cell>
          <cell r="K1058">
            <v>60501818245.714287</v>
          </cell>
          <cell r="L1058">
            <v>32787165190.476189</v>
          </cell>
          <cell r="M1058">
            <v>88960210194.047623</v>
          </cell>
          <cell r="N1058">
            <v>5760000000</v>
          </cell>
          <cell r="O1058">
            <v>13342633533.238094</v>
          </cell>
          <cell r="P1058">
            <v>0</v>
          </cell>
          <cell r="Q1058">
            <v>1963636869.6666667</v>
          </cell>
          <cell r="R1058">
            <v>185523938350</v>
          </cell>
          <cell r="S1058">
            <v>6863910783.0476189</v>
          </cell>
          <cell r="T1058">
            <v>7297298949.4285717</v>
          </cell>
          <cell r="U1058">
            <v>0</v>
          </cell>
          <cell r="V1058">
            <v>5113547237.1904764</v>
          </cell>
          <cell r="W1058">
            <v>1266666666.6666667</v>
          </cell>
          <cell r="X1058">
            <v>390000000</v>
          </cell>
          <cell r="Y1058">
            <v>390000000</v>
          </cell>
          <cell r="Z1058">
            <v>30000000</v>
          </cell>
          <cell r="AA1058">
            <v>52454119395.238098</v>
          </cell>
          <cell r="AB1058">
            <v>0</v>
          </cell>
          <cell r="AC1058">
            <v>0</v>
          </cell>
          <cell r="AD1058">
            <v>99398581918.238098</v>
          </cell>
          <cell r="AE1058">
            <v>0</v>
          </cell>
          <cell r="AF1058">
            <v>160000000</v>
          </cell>
          <cell r="AG1058">
            <v>375714285.71428573</v>
          </cell>
          <cell r="AH1058">
            <v>19277817247.476189</v>
          </cell>
          <cell r="AI1058">
            <v>0</v>
          </cell>
          <cell r="AJ1058">
            <v>350000000</v>
          </cell>
          <cell r="AK1058">
            <v>1702810608</v>
          </cell>
          <cell r="AL1058">
            <v>0</v>
          </cell>
          <cell r="AM1058">
            <v>330000000</v>
          </cell>
          <cell r="AN1058">
            <v>160576491.61904761</v>
          </cell>
          <cell r="AO1058">
            <v>122419714319.90475</v>
          </cell>
          <cell r="AP1058">
            <v>2000000000</v>
          </cell>
          <cell r="AQ1058">
            <v>2928440479.2380953</v>
          </cell>
          <cell r="AR1058">
            <v>3292397002.8571429</v>
          </cell>
          <cell r="AS1058">
            <v>0</v>
          </cell>
          <cell r="AT1058">
            <v>194428571.42857143</v>
          </cell>
          <cell r="AU1058">
            <v>1257808533.2857144</v>
          </cell>
          <cell r="AV1058">
            <v>162990549.80952382</v>
          </cell>
          <cell r="AW1058">
            <v>3211904136.7142859</v>
          </cell>
          <cell r="AX1058">
            <v>721428571.42857146</v>
          </cell>
          <cell r="AY1058">
            <v>0</v>
          </cell>
          <cell r="AZ1058">
            <v>310000000</v>
          </cell>
          <cell r="BA1058">
            <v>1100000000</v>
          </cell>
          <cell r="BB1058">
            <v>0</v>
          </cell>
          <cell r="BC1058">
            <v>18845622684.190475</v>
          </cell>
          <cell r="BD1058">
            <v>0</v>
          </cell>
          <cell r="BE1058">
            <v>0</v>
          </cell>
          <cell r="BF1058">
            <v>0</v>
          </cell>
          <cell r="BG1058">
            <v>761904761.90476191</v>
          </cell>
          <cell r="BH1058">
            <v>0</v>
          </cell>
          <cell r="BI1058">
            <v>733333333.33333337</v>
          </cell>
          <cell r="BJ1058">
            <v>405376528.28571427</v>
          </cell>
          <cell r="BK1058">
            <v>69047619.047619045</v>
          </cell>
          <cell r="BL1058">
            <v>5300000000</v>
          </cell>
          <cell r="BM1058">
            <v>1623563430.0952382</v>
          </cell>
          <cell r="BN1058">
            <v>845084838.28571427</v>
          </cell>
          <cell r="BO1058">
            <v>1077142857.1428571</v>
          </cell>
          <cell r="BP1058">
            <v>0</v>
          </cell>
          <cell r="BQ1058">
            <v>0</v>
          </cell>
          <cell r="BR1058">
            <v>216666666.66666666</v>
          </cell>
          <cell r="BS1058">
            <v>0</v>
          </cell>
          <cell r="BT1058">
            <v>0</v>
          </cell>
          <cell r="BU1058">
            <v>1000000000</v>
          </cell>
          <cell r="BV1058">
            <v>0</v>
          </cell>
          <cell r="BW1058">
            <v>380714285.71428573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317241450.66666669</v>
          </cell>
          <cell r="CH1058">
            <v>309523809.52380955</v>
          </cell>
          <cell r="CI1058">
            <v>0</v>
          </cell>
          <cell r="CJ1058"/>
          <cell r="CK1058"/>
          <cell r="CL1058"/>
          <cell r="CM1058"/>
          <cell r="CN1058"/>
          <cell r="CO1058"/>
          <cell r="CP1058"/>
          <cell r="CQ1058">
            <v>1705011644777.333</v>
          </cell>
          <cell r="CR1058">
            <v>1014012710340.0001</v>
          </cell>
          <cell r="CS1058">
            <v>690998934437.33313</v>
          </cell>
        </row>
        <row r="1059">
          <cell r="B1059">
            <v>44399</v>
          </cell>
          <cell r="C1059">
            <v>173751334974.81818</v>
          </cell>
          <cell r="D1059">
            <v>367682579760.95453</v>
          </cell>
          <cell r="E1059">
            <v>191931316390.86365</v>
          </cell>
          <cell r="F1059">
            <v>24000000000</v>
          </cell>
          <cell r="G1059">
            <v>5000000000</v>
          </cell>
          <cell r="H1059">
            <v>112568154958.54546</v>
          </cell>
          <cell r="I1059">
            <v>0</v>
          </cell>
          <cell r="J1059">
            <v>76198288509.090912</v>
          </cell>
          <cell r="K1059">
            <v>60331128041.818184</v>
          </cell>
          <cell r="L1059">
            <v>32825779909.090908</v>
          </cell>
          <cell r="M1059">
            <v>89207199879.681824</v>
          </cell>
          <cell r="N1059">
            <v>5760000000</v>
          </cell>
          <cell r="O1059">
            <v>13414848503.136364</v>
          </cell>
          <cell r="P1059">
            <v>0</v>
          </cell>
          <cell r="Q1059">
            <v>1874380648.3181818</v>
          </cell>
          <cell r="R1059">
            <v>185081403753.36365</v>
          </cell>
          <cell r="S1059">
            <v>6688278474.727273</v>
          </cell>
          <cell r="T1059">
            <v>7228959565.681818</v>
          </cell>
          <cell r="U1059">
            <v>0</v>
          </cell>
          <cell r="V1059">
            <v>5072022362.772727</v>
          </cell>
          <cell r="W1059">
            <v>1268181818.1818182</v>
          </cell>
          <cell r="X1059">
            <v>390000000</v>
          </cell>
          <cell r="Y1059">
            <v>390000000</v>
          </cell>
          <cell r="Z1059">
            <v>30000000</v>
          </cell>
          <cell r="AA1059">
            <v>52583023059.090912</v>
          </cell>
          <cell r="AB1059">
            <v>0</v>
          </cell>
          <cell r="AC1059">
            <v>0</v>
          </cell>
          <cell r="AD1059">
            <v>99406359464.590912</v>
          </cell>
          <cell r="AE1059">
            <v>0</v>
          </cell>
          <cell r="AF1059">
            <v>160000000</v>
          </cell>
          <cell r="AG1059">
            <v>374090909.09090906</v>
          </cell>
          <cell r="AH1059">
            <v>19345824882.409092</v>
          </cell>
          <cell r="AI1059">
            <v>0</v>
          </cell>
          <cell r="AJ1059">
            <v>350000000</v>
          </cell>
          <cell r="AK1059">
            <v>1695954833.909091</v>
          </cell>
          <cell r="AL1059">
            <v>0</v>
          </cell>
          <cell r="AM1059">
            <v>330000000</v>
          </cell>
          <cell r="AN1059">
            <v>160095742</v>
          </cell>
          <cell r="AO1059">
            <v>122535698936.09091</v>
          </cell>
          <cell r="AP1059">
            <v>2000000000</v>
          </cell>
          <cell r="AQ1059">
            <v>2893099364.2727275</v>
          </cell>
          <cell r="AR1059">
            <v>3250924411.818182</v>
          </cell>
          <cell r="AS1059">
            <v>0</v>
          </cell>
          <cell r="AT1059">
            <v>189909090.90909091</v>
          </cell>
          <cell r="AU1059">
            <v>1234306488.3181818</v>
          </cell>
          <cell r="AV1059">
            <v>163990979.36363637</v>
          </cell>
          <cell r="AW1059">
            <v>3196050488.5454545</v>
          </cell>
          <cell r="AX1059">
            <v>722727272.72727275</v>
          </cell>
          <cell r="AY1059">
            <v>0</v>
          </cell>
          <cell r="AZ1059">
            <v>310000000</v>
          </cell>
          <cell r="BA1059">
            <v>1100000000</v>
          </cell>
          <cell r="BB1059">
            <v>0</v>
          </cell>
          <cell r="BC1059">
            <v>18806538922.136364</v>
          </cell>
          <cell r="BD1059">
            <v>0</v>
          </cell>
          <cell r="BE1059">
            <v>0</v>
          </cell>
          <cell r="BF1059">
            <v>0</v>
          </cell>
          <cell r="BG1059">
            <v>763636363.63636363</v>
          </cell>
          <cell r="BH1059">
            <v>0</v>
          </cell>
          <cell r="BI1059">
            <v>727272727.27272725</v>
          </cell>
          <cell r="BJ1059">
            <v>405904867.90909094</v>
          </cell>
          <cell r="BK1059">
            <v>69090909.090909094</v>
          </cell>
          <cell r="BL1059">
            <v>5300000000</v>
          </cell>
          <cell r="BM1059">
            <v>1603459300.2727273</v>
          </cell>
          <cell r="BN1059">
            <v>842962382.09090912</v>
          </cell>
          <cell r="BO1059">
            <v>1064545454.5454545</v>
          </cell>
          <cell r="BP1059">
            <v>0</v>
          </cell>
          <cell r="BQ1059">
            <v>0</v>
          </cell>
          <cell r="BR1059">
            <v>216818181.81818181</v>
          </cell>
          <cell r="BS1059">
            <v>0</v>
          </cell>
          <cell r="BT1059">
            <v>0</v>
          </cell>
          <cell r="BU1059">
            <v>1000000000</v>
          </cell>
          <cell r="BV1059">
            <v>0</v>
          </cell>
          <cell r="BW1059">
            <v>385000000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316390723.40909094</v>
          </cell>
          <cell r="CH1059">
            <v>310227272.72727275</v>
          </cell>
          <cell r="CI1059">
            <v>0</v>
          </cell>
          <cell r="CJ1059"/>
          <cell r="CK1059"/>
          <cell r="CL1059"/>
          <cell r="CM1059"/>
          <cell r="CN1059"/>
          <cell r="CO1059"/>
          <cell r="CP1059"/>
          <cell r="CQ1059">
            <v>1704507760579.0911</v>
          </cell>
          <cell r="CR1059">
            <v>1013181828018.3638</v>
          </cell>
          <cell r="CS1059">
            <v>691325932560.72717</v>
          </cell>
        </row>
        <row r="1060">
          <cell r="B1060">
            <v>44400</v>
          </cell>
          <cell r="C1060">
            <v>173206952222.56522</v>
          </cell>
          <cell r="D1060">
            <v>368424985117.65216</v>
          </cell>
          <cell r="E1060">
            <v>192003378446.04349</v>
          </cell>
          <cell r="F1060">
            <v>24000000000</v>
          </cell>
          <cell r="G1060">
            <v>5000000000</v>
          </cell>
          <cell r="H1060">
            <v>112516408944.30435</v>
          </cell>
          <cell r="I1060">
            <v>0</v>
          </cell>
          <cell r="J1060">
            <v>75979385274.869568</v>
          </cell>
          <cell r="K1060">
            <v>60175280464.347824</v>
          </cell>
          <cell r="L1060">
            <v>32861036826.086956</v>
          </cell>
          <cell r="M1060">
            <v>89432712201.347824</v>
          </cell>
          <cell r="N1060">
            <v>5760000000</v>
          </cell>
          <cell r="O1060">
            <v>13480783910.434782</v>
          </cell>
          <cell r="P1060">
            <v>0</v>
          </cell>
          <cell r="Q1060">
            <v>1792885837.5217392</v>
          </cell>
          <cell r="R1060">
            <v>184677350426</v>
          </cell>
          <cell r="S1060">
            <v>6527918541.043478</v>
          </cell>
          <cell r="T1060">
            <v>7166562737.043478</v>
          </cell>
          <cell r="U1060">
            <v>0</v>
          </cell>
          <cell r="V1060">
            <v>5034108347</v>
          </cell>
          <cell r="W1060">
            <v>1269565217.3913043</v>
          </cell>
          <cell r="X1060">
            <v>390000000</v>
          </cell>
          <cell r="Y1060">
            <v>390000000</v>
          </cell>
          <cell r="Z1060">
            <v>30000000</v>
          </cell>
          <cell r="AA1060">
            <v>52540022056.521736</v>
          </cell>
          <cell r="AB1060">
            <v>0</v>
          </cell>
          <cell r="AC1060">
            <v>0</v>
          </cell>
          <cell r="AD1060">
            <v>99830852006.91304</v>
          </cell>
          <cell r="AE1060">
            <v>0</v>
          </cell>
          <cell r="AF1060">
            <v>160000000</v>
          </cell>
          <cell r="AG1060">
            <v>372608695.65217394</v>
          </cell>
          <cell r="AH1060">
            <v>19407918809.95652</v>
          </cell>
          <cell r="AI1060">
            <v>0</v>
          </cell>
          <cell r="AJ1060">
            <v>350000000</v>
          </cell>
          <cell r="AK1060">
            <v>1689695214.0869565</v>
          </cell>
          <cell r="AL1060">
            <v>0</v>
          </cell>
          <cell r="AM1060">
            <v>330000000</v>
          </cell>
          <cell r="AN1060">
            <v>159656796.69565219</v>
          </cell>
          <cell r="AO1060">
            <v>122641597933.47826</v>
          </cell>
          <cell r="AP1060">
            <v>2000000000</v>
          </cell>
          <cell r="AQ1060">
            <v>2860831389.7391305</v>
          </cell>
          <cell r="AR1060">
            <v>3259579872.173913</v>
          </cell>
          <cell r="AS1060">
            <v>0</v>
          </cell>
          <cell r="AT1060">
            <v>185782608.69565219</v>
          </cell>
          <cell r="AU1060">
            <v>1212848099.4347825</v>
          </cell>
          <cell r="AV1060">
            <v>164904415.04347825</v>
          </cell>
          <cell r="AW1060">
            <v>3181575418.478261</v>
          </cell>
          <cell r="AX1060">
            <v>723913043.47826087</v>
          </cell>
          <cell r="AY1060">
            <v>0</v>
          </cell>
          <cell r="AZ1060">
            <v>310000000</v>
          </cell>
          <cell r="BA1060">
            <v>1100000000</v>
          </cell>
          <cell r="BB1060">
            <v>0</v>
          </cell>
          <cell r="BC1060">
            <v>18770853748.086956</v>
          </cell>
          <cell r="BD1060">
            <v>0</v>
          </cell>
          <cell r="BE1060">
            <v>0</v>
          </cell>
          <cell r="BF1060">
            <v>0</v>
          </cell>
          <cell r="BG1060">
            <v>765217391.30434787</v>
          </cell>
          <cell r="BH1060">
            <v>0</v>
          </cell>
          <cell r="BI1060">
            <v>721739130.43478262</v>
          </cell>
          <cell r="BJ1060">
            <v>407474221.47826087</v>
          </cell>
          <cell r="BK1060">
            <v>69130434.782608703</v>
          </cell>
          <cell r="BL1060">
            <v>5300000000</v>
          </cell>
          <cell r="BM1060">
            <v>1585103355.652174</v>
          </cell>
          <cell r="BN1060">
            <v>841024487.30434787</v>
          </cell>
          <cell r="BO1060">
            <v>1053043478.2608696</v>
          </cell>
          <cell r="BP1060">
            <v>0</v>
          </cell>
          <cell r="BQ1060">
            <v>0</v>
          </cell>
          <cell r="BR1060">
            <v>216956521.73913044</v>
          </cell>
          <cell r="BS1060">
            <v>0</v>
          </cell>
          <cell r="BT1060">
            <v>0</v>
          </cell>
          <cell r="BU1060">
            <v>1000000000</v>
          </cell>
          <cell r="BV1060">
            <v>0</v>
          </cell>
          <cell r="BW1060">
            <v>388913043.47826087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315613972.43478262</v>
          </cell>
          <cell r="CH1060">
            <v>310869565.21739131</v>
          </cell>
          <cell r="CI1060">
            <v>0</v>
          </cell>
          <cell r="CJ1060"/>
          <cell r="CK1060"/>
          <cell r="CL1060"/>
          <cell r="CM1060"/>
          <cell r="CN1060"/>
          <cell r="CO1060"/>
          <cell r="CP1060"/>
          <cell r="CQ1060">
            <v>1704347040224.1736</v>
          </cell>
          <cell r="CR1060">
            <v>1012721674594.2611</v>
          </cell>
          <cell r="CS1060">
            <v>691625365629.91296</v>
          </cell>
        </row>
        <row r="1061">
          <cell r="B1061">
            <v>44401</v>
          </cell>
          <cell r="C1061">
            <v>172707934699.66666</v>
          </cell>
          <cell r="D1061">
            <v>369105523361.29169</v>
          </cell>
          <cell r="E1061">
            <v>192069435329.95834</v>
          </cell>
          <cell r="F1061">
            <v>24000000000</v>
          </cell>
          <cell r="G1061">
            <v>5000000000</v>
          </cell>
          <cell r="H1061">
            <v>112468975097.91667</v>
          </cell>
          <cell r="I1061">
            <v>0</v>
          </cell>
          <cell r="J1061">
            <v>75778723976.833328</v>
          </cell>
          <cell r="K1061">
            <v>60032420185</v>
          </cell>
          <cell r="L1061">
            <v>32893355666.666668</v>
          </cell>
          <cell r="M1061">
            <v>89639431829.541672</v>
          </cell>
          <cell r="N1061">
            <v>5760000000</v>
          </cell>
          <cell r="O1061">
            <v>13541224700.458334</v>
          </cell>
          <cell r="P1061">
            <v>0</v>
          </cell>
          <cell r="Q1061">
            <v>1718182260.9583333</v>
          </cell>
          <cell r="R1061">
            <v>184306968209.25</v>
          </cell>
          <cell r="S1061">
            <v>6380921935.166667</v>
          </cell>
          <cell r="T1061">
            <v>7109365644.125</v>
          </cell>
          <cell r="U1061">
            <v>0</v>
          </cell>
          <cell r="V1061">
            <v>4999353832.541667</v>
          </cell>
          <cell r="W1061">
            <v>1270833333.3333333</v>
          </cell>
          <cell r="X1061">
            <v>390000000</v>
          </cell>
          <cell r="Y1061">
            <v>390000000</v>
          </cell>
          <cell r="Z1061">
            <v>30000000</v>
          </cell>
          <cell r="AA1061">
            <v>52500604470.833336</v>
          </cell>
          <cell r="AB1061">
            <v>0</v>
          </cell>
          <cell r="AC1061">
            <v>0</v>
          </cell>
          <cell r="AD1061">
            <v>100219970170.70833</v>
          </cell>
          <cell r="AE1061">
            <v>0</v>
          </cell>
          <cell r="AF1061">
            <v>160000000</v>
          </cell>
          <cell r="AG1061">
            <v>371250000</v>
          </cell>
          <cell r="AH1061">
            <v>19464838243.541668</v>
          </cell>
          <cell r="AI1061">
            <v>0</v>
          </cell>
          <cell r="AJ1061">
            <v>350000000</v>
          </cell>
          <cell r="AK1061">
            <v>1683957229.25</v>
          </cell>
          <cell r="AL1061">
            <v>0</v>
          </cell>
          <cell r="AM1061">
            <v>330000000</v>
          </cell>
          <cell r="AN1061">
            <v>159254430.16666666</v>
          </cell>
          <cell r="AO1061">
            <v>122738672014.41667</v>
          </cell>
          <cell r="AP1061">
            <v>2000000000</v>
          </cell>
          <cell r="AQ1061">
            <v>2831252413.0833335</v>
          </cell>
          <cell r="AR1061">
            <v>3267514044.1666665</v>
          </cell>
          <cell r="AS1061">
            <v>0</v>
          </cell>
          <cell r="AT1061">
            <v>182000000</v>
          </cell>
          <cell r="AU1061">
            <v>1193177909.625</v>
          </cell>
          <cell r="AV1061">
            <v>165741731.08333334</v>
          </cell>
          <cell r="AW1061">
            <v>3168306604.25</v>
          </cell>
          <cell r="AX1061">
            <v>725000000</v>
          </cell>
          <cell r="AY1061">
            <v>0</v>
          </cell>
          <cell r="AZ1061">
            <v>310000000</v>
          </cell>
          <cell r="BA1061">
            <v>1100000000</v>
          </cell>
          <cell r="BB1061">
            <v>0</v>
          </cell>
          <cell r="BC1061">
            <v>18738142338.541668</v>
          </cell>
          <cell r="BD1061">
            <v>0</v>
          </cell>
          <cell r="BE1061">
            <v>0</v>
          </cell>
          <cell r="BF1061">
            <v>0</v>
          </cell>
          <cell r="BG1061">
            <v>766666666.66666663</v>
          </cell>
          <cell r="BH1061">
            <v>0</v>
          </cell>
          <cell r="BI1061">
            <v>716666666.66666663</v>
          </cell>
          <cell r="BJ1061">
            <v>408912795.58333331</v>
          </cell>
          <cell r="BK1061">
            <v>69166666.666666672</v>
          </cell>
          <cell r="BL1061">
            <v>5300000000</v>
          </cell>
          <cell r="BM1061">
            <v>1568277073.0833333</v>
          </cell>
          <cell r="BN1061">
            <v>839248083.75</v>
          </cell>
          <cell r="BO1061">
            <v>1042500000</v>
          </cell>
          <cell r="BP1061">
            <v>0</v>
          </cell>
          <cell r="BQ1061">
            <v>0</v>
          </cell>
          <cell r="BR1061">
            <v>217083333.33333334</v>
          </cell>
          <cell r="BS1061">
            <v>0</v>
          </cell>
          <cell r="BT1061">
            <v>0</v>
          </cell>
          <cell r="BU1061">
            <v>1000000000</v>
          </cell>
          <cell r="BV1061">
            <v>0</v>
          </cell>
          <cell r="BW1061">
            <v>392500000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314901950.70833331</v>
          </cell>
          <cell r="CH1061">
            <v>311458333.33333331</v>
          </cell>
          <cell r="CI1061">
            <v>0</v>
          </cell>
          <cell r="CJ1061"/>
          <cell r="CK1061"/>
          <cell r="CL1061"/>
          <cell r="CM1061"/>
          <cell r="CN1061"/>
          <cell r="CO1061"/>
          <cell r="CP1061"/>
          <cell r="CQ1061">
            <v>1704199713232.1665</v>
          </cell>
          <cell r="CR1061">
            <v>1012299867288.8333</v>
          </cell>
          <cell r="CS1061">
            <v>691899845943.33337</v>
          </cell>
        </row>
        <row r="1062">
          <cell r="B1062">
            <v>44402</v>
          </cell>
          <cell r="C1062">
            <v>172248838578.60001</v>
          </cell>
          <cell r="D1062">
            <v>369731618545.44</v>
          </cell>
          <cell r="E1062">
            <v>192130207663.16</v>
          </cell>
          <cell r="F1062">
            <v>24000000000</v>
          </cell>
          <cell r="G1062">
            <v>5000000000</v>
          </cell>
          <cell r="H1062">
            <v>112425335959.24001</v>
          </cell>
          <cell r="I1062">
            <v>0</v>
          </cell>
          <cell r="J1062">
            <v>75594115582.639999</v>
          </cell>
          <cell r="K1062">
            <v>59900988728</v>
          </cell>
          <cell r="L1062">
            <v>32923089000</v>
          </cell>
          <cell r="M1062">
            <v>89829613887.479996</v>
          </cell>
          <cell r="N1062">
            <v>5760000000</v>
          </cell>
          <cell r="O1062">
            <v>13596830227.280001</v>
          </cell>
          <cell r="P1062">
            <v>0</v>
          </cell>
          <cell r="Q1062">
            <v>1649454970.52</v>
          </cell>
          <cell r="R1062">
            <v>183966216569.84</v>
          </cell>
          <cell r="S1062">
            <v>6245685057.7600002</v>
          </cell>
          <cell r="T1062">
            <v>7056744318.6400003</v>
          </cell>
          <cell r="U1062">
            <v>0</v>
          </cell>
          <cell r="V1062">
            <v>4967379679.2399998</v>
          </cell>
          <cell r="W1062">
            <v>1272000000</v>
          </cell>
          <cell r="X1062">
            <v>390000000</v>
          </cell>
          <cell r="Y1062">
            <v>390000000</v>
          </cell>
          <cell r="Z1062">
            <v>30000000</v>
          </cell>
          <cell r="AA1062">
            <v>52464340292</v>
          </cell>
          <cell r="AB1062">
            <v>0</v>
          </cell>
          <cell r="AC1062">
            <v>0</v>
          </cell>
          <cell r="AD1062">
            <v>100577958881.39999</v>
          </cell>
          <cell r="AE1062">
            <v>0</v>
          </cell>
          <cell r="AF1062">
            <v>160000000</v>
          </cell>
          <cell r="AG1062">
            <v>370000000</v>
          </cell>
          <cell r="AH1062">
            <v>19517204122.439999</v>
          </cell>
          <cell r="AI1062">
            <v>0</v>
          </cell>
          <cell r="AJ1062">
            <v>350000000</v>
          </cell>
          <cell r="AK1062">
            <v>1678678283.2</v>
          </cell>
          <cell r="AL1062">
            <v>0</v>
          </cell>
          <cell r="AM1062">
            <v>330000000</v>
          </cell>
          <cell r="AN1062">
            <v>158884252.96000001</v>
          </cell>
          <cell r="AO1062">
            <v>122827980168.88</v>
          </cell>
          <cell r="AP1062">
            <v>2000000000</v>
          </cell>
          <cell r="AQ1062">
            <v>2804039754.5599999</v>
          </cell>
          <cell r="AR1062">
            <v>3274813482.4000001</v>
          </cell>
          <cell r="AS1062">
            <v>0</v>
          </cell>
          <cell r="AT1062">
            <v>178520000</v>
          </cell>
          <cell r="AU1062">
            <v>1175081335</v>
          </cell>
          <cell r="AV1062">
            <v>166512061.84</v>
          </cell>
          <cell r="AW1062">
            <v>3156099295.1599998</v>
          </cell>
          <cell r="AX1062">
            <v>726000000</v>
          </cell>
          <cell r="AY1062">
            <v>0</v>
          </cell>
          <cell r="AZ1062">
            <v>310000000</v>
          </cell>
          <cell r="BA1062">
            <v>1100000000</v>
          </cell>
          <cell r="BB1062">
            <v>0</v>
          </cell>
          <cell r="BC1062">
            <v>18708047841.759998</v>
          </cell>
          <cell r="BD1062">
            <v>0</v>
          </cell>
          <cell r="BE1062">
            <v>0</v>
          </cell>
          <cell r="BF1062">
            <v>0</v>
          </cell>
          <cell r="BG1062">
            <v>768000000</v>
          </cell>
          <cell r="BH1062">
            <v>0</v>
          </cell>
          <cell r="BI1062">
            <v>712000000</v>
          </cell>
          <cell r="BJ1062">
            <v>410236283.75999999</v>
          </cell>
          <cell r="BK1062">
            <v>69200000</v>
          </cell>
          <cell r="BL1062">
            <v>5300000000</v>
          </cell>
          <cell r="BM1062">
            <v>1552796893.1199999</v>
          </cell>
          <cell r="BN1062">
            <v>837613792.48000002</v>
          </cell>
          <cell r="BO1062">
            <v>1032800000</v>
          </cell>
          <cell r="BP1062">
            <v>0</v>
          </cell>
          <cell r="BQ1062">
            <v>0</v>
          </cell>
          <cell r="BR1062">
            <v>217200000</v>
          </cell>
          <cell r="BS1062">
            <v>0</v>
          </cell>
          <cell r="BT1062">
            <v>0</v>
          </cell>
          <cell r="BU1062">
            <v>1000000000</v>
          </cell>
          <cell r="BV1062">
            <v>0</v>
          </cell>
          <cell r="BW1062">
            <v>395800000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314246890.72000003</v>
          </cell>
          <cell r="CH1062">
            <v>312000000</v>
          </cell>
          <cell r="CI1062">
            <v>0</v>
          </cell>
          <cell r="CJ1062"/>
          <cell r="CK1062"/>
          <cell r="CL1062"/>
          <cell r="CM1062"/>
          <cell r="CN1062"/>
          <cell r="CO1062"/>
          <cell r="CP1062"/>
          <cell r="CQ1062">
            <v>1704064172399.5198</v>
          </cell>
          <cell r="CR1062">
            <v>1011911804567.84</v>
          </cell>
          <cell r="CS1062">
            <v>692152367831.68005</v>
          </cell>
        </row>
        <row r="1063">
          <cell r="B1063">
            <v>44403</v>
          </cell>
          <cell r="C1063">
            <v>171825057543.76923</v>
          </cell>
          <cell r="D1063">
            <v>370309552561.5769</v>
          </cell>
          <cell r="E1063">
            <v>192186305201.5</v>
          </cell>
          <cell r="F1063">
            <v>24000000000</v>
          </cell>
          <cell r="G1063">
            <v>5000000000</v>
          </cell>
          <cell r="H1063">
            <v>112385053677.38461</v>
          </cell>
          <cell r="I1063">
            <v>0</v>
          </cell>
          <cell r="J1063">
            <v>75422553988</v>
          </cell>
          <cell r="K1063">
            <v>59779667383.07692</v>
          </cell>
          <cell r="L1063">
            <v>32950535153.846153</v>
          </cell>
          <cell r="M1063">
            <v>90005166556.346161</v>
          </cell>
          <cell r="N1063">
            <v>5760000000</v>
          </cell>
          <cell r="O1063">
            <v>13648158405.884615</v>
          </cell>
          <cell r="P1063">
            <v>0</v>
          </cell>
          <cell r="Q1063">
            <v>1586014394.7307692</v>
          </cell>
          <cell r="R1063">
            <v>183651676595</v>
          </cell>
          <cell r="S1063">
            <v>6120851017.0769234</v>
          </cell>
          <cell r="T1063">
            <v>7008170787.4230766</v>
          </cell>
          <cell r="U1063">
            <v>0</v>
          </cell>
          <cell r="V1063">
            <v>4937865076.1923075</v>
          </cell>
          <cell r="W1063">
            <v>1273076923.0769231</v>
          </cell>
          <cell r="X1063">
            <v>388461538.46153843</v>
          </cell>
          <cell r="Y1063">
            <v>388461538.46153843</v>
          </cell>
          <cell r="Z1063">
            <v>30000000</v>
          </cell>
          <cell r="AA1063">
            <v>52430865665.384613</v>
          </cell>
          <cell r="AB1063">
            <v>0</v>
          </cell>
          <cell r="AC1063">
            <v>0</v>
          </cell>
          <cell r="AD1063">
            <v>100908409998.96153</v>
          </cell>
          <cell r="AE1063">
            <v>0</v>
          </cell>
          <cell r="AF1063">
            <v>160000000</v>
          </cell>
          <cell r="AG1063">
            <v>368846153.84615386</v>
          </cell>
          <cell r="AH1063">
            <v>19565541856.807693</v>
          </cell>
          <cell r="AI1063">
            <v>0</v>
          </cell>
          <cell r="AJ1063">
            <v>350000000</v>
          </cell>
          <cell r="AK1063">
            <v>1673805409.9230769</v>
          </cell>
          <cell r="AL1063">
            <v>0</v>
          </cell>
          <cell r="AM1063">
            <v>330000000</v>
          </cell>
          <cell r="AN1063">
            <v>158542550.92307693</v>
          </cell>
          <cell r="AO1063">
            <v>122910418465.30769</v>
          </cell>
          <cell r="AP1063">
            <v>2000000000</v>
          </cell>
          <cell r="AQ1063">
            <v>2778920377.4615383</v>
          </cell>
          <cell r="AR1063">
            <v>3281551425.3846154</v>
          </cell>
          <cell r="AS1063">
            <v>0</v>
          </cell>
          <cell r="AT1063">
            <v>175307692.30769232</v>
          </cell>
          <cell r="AU1063">
            <v>1158376804.5769231</v>
          </cell>
          <cell r="AV1063">
            <v>167223136.38461539</v>
          </cell>
          <cell r="AW1063">
            <v>3144831009.8461537</v>
          </cell>
          <cell r="AX1063">
            <v>726923076.92307687</v>
          </cell>
          <cell r="AY1063">
            <v>0</v>
          </cell>
          <cell r="AZ1063">
            <v>310000000</v>
          </cell>
          <cell r="BA1063">
            <v>1100000000</v>
          </cell>
          <cell r="BB1063">
            <v>0</v>
          </cell>
          <cell r="BC1063">
            <v>18680268306.26923</v>
          </cell>
          <cell r="BD1063">
            <v>0</v>
          </cell>
          <cell r="BE1063">
            <v>0</v>
          </cell>
          <cell r="BF1063">
            <v>0</v>
          </cell>
          <cell r="BG1063">
            <v>769230769.23076928</v>
          </cell>
          <cell r="BH1063">
            <v>0</v>
          </cell>
          <cell r="BI1063">
            <v>707692307.69230771</v>
          </cell>
          <cell r="BJ1063">
            <v>411457965.15384614</v>
          </cell>
          <cell r="BK1063">
            <v>69230769.230769232</v>
          </cell>
          <cell r="BL1063">
            <v>5300000000</v>
          </cell>
          <cell r="BM1063">
            <v>1538507496.2307692</v>
          </cell>
          <cell r="BN1063">
            <v>836105215.92307687</v>
          </cell>
          <cell r="BO1063">
            <v>1023846153.8461539</v>
          </cell>
          <cell r="BP1063">
            <v>0</v>
          </cell>
          <cell r="BQ1063">
            <v>0</v>
          </cell>
          <cell r="BR1063">
            <v>217307692.30769232</v>
          </cell>
          <cell r="BS1063">
            <v>0</v>
          </cell>
          <cell r="BT1063">
            <v>0</v>
          </cell>
          <cell r="BU1063">
            <v>1000000000</v>
          </cell>
          <cell r="BV1063">
            <v>0</v>
          </cell>
          <cell r="BW1063">
            <v>398846153.84615386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313642219.96153843</v>
          </cell>
          <cell r="CH1063">
            <v>312500000</v>
          </cell>
          <cell r="CI1063">
            <v>0</v>
          </cell>
          <cell r="CJ1063"/>
          <cell r="CK1063"/>
          <cell r="CL1063"/>
          <cell r="CM1063"/>
          <cell r="CN1063"/>
          <cell r="CO1063"/>
          <cell r="CP1063"/>
          <cell r="CQ1063">
            <v>1703934827015.5374</v>
          </cell>
          <cell r="CR1063">
            <v>1011550515902.308</v>
          </cell>
          <cell r="CS1063">
            <v>692384311113.23071</v>
          </cell>
        </row>
        <row r="1064">
          <cell r="B1064">
            <v>44404</v>
          </cell>
          <cell r="C1064">
            <v>172062297326.33334</v>
          </cell>
          <cell r="D1064">
            <v>370670343317.25928</v>
          </cell>
          <cell r="E1064">
            <v>192257284403.66666</v>
          </cell>
          <cell r="F1064">
            <v>24000000000</v>
          </cell>
          <cell r="G1064">
            <v>5000000000</v>
          </cell>
          <cell r="H1064">
            <v>112347755268.25926</v>
          </cell>
          <cell r="I1064">
            <v>0</v>
          </cell>
          <cell r="J1064">
            <v>75408823955.40741</v>
          </cell>
          <cell r="K1064">
            <v>59741406878.518517</v>
          </cell>
          <cell r="L1064">
            <v>32975948259.259258</v>
          </cell>
          <cell r="M1064">
            <v>90229588953.444443</v>
          </cell>
          <cell r="N1064">
            <v>5760000000</v>
          </cell>
          <cell r="O1064">
            <v>13695684497.185184</v>
          </cell>
          <cell r="P1064">
            <v>0</v>
          </cell>
          <cell r="Q1064">
            <v>1527273120.8518519</v>
          </cell>
          <cell r="R1064">
            <v>181693769210.88889</v>
          </cell>
          <cell r="S1064">
            <v>5897856534.9629631</v>
          </cell>
          <cell r="T1064">
            <v>6988380480.7407408</v>
          </cell>
          <cell r="U1064">
            <v>0</v>
          </cell>
          <cell r="V1064">
            <v>4910536740.0370369</v>
          </cell>
          <cell r="W1064">
            <v>1274074074.074074</v>
          </cell>
          <cell r="X1064">
            <v>387037037.03703701</v>
          </cell>
          <cell r="Y1064">
            <v>387037037.03703701</v>
          </cell>
          <cell r="Z1064">
            <v>30000000</v>
          </cell>
          <cell r="AA1064">
            <v>52399870640.740738</v>
          </cell>
          <cell r="AB1064">
            <v>0</v>
          </cell>
          <cell r="AC1064">
            <v>0</v>
          </cell>
          <cell r="AD1064">
            <v>100103272144.85185</v>
          </cell>
          <cell r="AE1064">
            <v>0</v>
          </cell>
          <cell r="AF1064">
            <v>160000000</v>
          </cell>
          <cell r="AG1064">
            <v>368518518.51851851</v>
          </cell>
          <cell r="AH1064">
            <v>19616965684.925926</v>
          </cell>
          <cell r="AI1064">
            <v>0</v>
          </cell>
          <cell r="AJ1064">
            <v>350000000</v>
          </cell>
          <cell r="AK1064">
            <v>1678552749.4814816</v>
          </cell>
          <cell r="AL1064">
            <v>0</v>
          </cell>
          <cell r="AM1064">
            <v>330000000</v>
          </cell>
          <cell r="AN1064">
            <v>158226160.14814815</v>
          </cell>
          <cell r="AO1064">
            <v>122998157628.66667</v>
          </cell>
          <cell r="AP1064">
            <v>2000000000</v>
          </cell>
          <cell r="AQ1064">
            <v>2755661694.9629631</v>
          </cell>
          <cell r="AR1064">
            <v>3287790261.4814816</v>
          </cell>
          <cell r="AS1064">
            <v>0</v>
          </cell>
          <cell r="AT1064">
            <v>173629629.62962964</v>
          </cell>
          <cell r="AU1064">
            <v>1142909646.7777777</v>
          </cell>
          <cell r="AV1064">
            <v>167881538.74074075</v>
          </cell>
          <cell r="AW1064">
            <v>3134397412.3333335</v>
          </cell>
          <cell r="AX1064">
            <v>734444444.44444442</v>
          </cell>
          <cell r="AY1064">
            <v>0</v>
          </cell>
          <cell r="AZ1064">
            <v>310000000</v>
          </cell>
          <cell r="BA1064">
            <v>1100000000</v>
          </cell>
          <cell r="BB1064">
            <v>0</v>
          </cell>
          <cell r="BC1064">
            <v>18673065032.666668</v>
          </cell>
          <cell r="BD1064">
            <v>0</v>
          </cell>
          <cell r="BE1064">
            <v>0</v>
          </cell>
          <cell r="BF1064">
            <v>0</v>
          </cell>
          <cell r="BG1064">
            <v>770370370.37037039</v>
          </cell>
          <cell r="BH1064">
            <v>0</v>
          </cell>
          <cell r="BI1064">
            <v>703703703.70370376</v>
          </cell>
          <cell r="BJ1064">
            <v>410181744.22222221</v>
          </cell>
          <cell r="BK1064">
            <v>69259259.259259254</v>
          </cell>
          <cell r="BL1064">
            <v>5300000000</v>
          </cell>
          <cell r="BM1064">
            <v>1525461758.3703704</v>
          </cell>
          <cell r="BN1064">
            <v>834708385.77777779</v>
          </cell>
          <cell r="BO1064">
            <v>1008888888.8888888</v>
          </cell>
          <cell r="BP1064">
            <v>0</v>
          </cell>
          <cell r="BQ1064">
            <v>0</v>
          </cell>
          <cell r="BR1064">
            <v>218148148.14814815</v>
          </cell>
          <cell r="BS1064">
            <v>0</v>
          </cell>
          <cell r="BT1064">
            <v>0</v>
          </cell>
          <cell r="BU1064">
            <v>1000000000</v>
          </cell>
          <cell r="BV1064">
            <v>0</v>
          </cell>
          <cell r="BW1064">
            <v>401666666.66666669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312711969.25925928</v>
          </cell>
          <cell r="CH1064">
            <v>312962962.96296299</v>
          </cell>
          <cell r="CI1064">
            <v>0</v>
          </cell>
          <cell r="CJ1064"/>
          <cell r="CK1064"/>
          <cell r="CL1064"/>
          <cell r="CM1064"/>
          <cell r="CN1064"/>
          <cell r="CO1064"/>
          <cell r="CP1064"/>
          <cell r="CQ1064">
            <v>1701756504140.9631</v>
          </cell>
          <cell r="CR1064">
            <v>1009265751878.6666</v>
          </cell>
          <cell r="CS1064">
            <v>692490752262.29626</v>
          </cell>
        </row>
        <row r="1065">
          <cell r="B1065">
            <v>44405</v>
          </cell>
          <cell r="C1065">
            <v>172282591410.14285</v>
          </cell>
          <cell r="D1065">
            <v>371005363304.67859</v>
          </cell>
          <cell r="E1065">
            <v>192323193662.82144</v>
          </cell>
          <cell r="F1065">
            <v>24000000000</v>
          </cell>
          <cell r="G1065">
            <v>5000000000</v>
          </cell>
          <cell r="H1065">
            <v>112313121031.21428</v>
          </cell>
          <cell r="I1065">
            <v>0</v>
          </cell>
          <cell r="J1065">
            <v>75396074639.428574</v>
          </cell>
          <cell r="K1065">
            <v>59705879267.14286</v>
          </cell>
          <cell r="L1065">
            <v>32999546142.857143</v>
          </cell>
          <cell r="M1065">
            <v>90437981179.321426</v>
          </cell>
          <cell r="N1065">
            <v>5760000000</v>
          </cell>
          <cell r="O1065">
            <v>13739815867.678572</v>
          </cell>
          <cell r="P1065">
            <v>0</v>
          </cell>
          <cell r="Q1065">
            <v>1472727652.25</v>
          </cell>
          <cell r="R1065">
            <v>179875712354.21429</v>
          </cell>
          <cell r="S1065">
            <v>5690790230.1428576</v>
          </cell>
          <cell r="T1065">
            <v>6970003767.3928576</v>
          </cell>
          <cell r="U1065">
            <v>0</v>
          </cell>
          <cell r="V1065">
            <v>4977660427.8928576</v>
          </cell>
          <cell r="W1065">
            <v>1275000000</v>
          </cell>
          <cell r="X1065">
            <v>387142857.14285713</v>
          </cell>
          <cell r="Y1065">
            <v>387142857.14285713</v>
          </cell>
          <cell r="Z1065">
            <v>30000000</v>
          </cell>
          <cell r="AA1065">
            <v>52471732403.571426</v>
          </cell>
          <cell r="AB1065">
            <v>0</v>
          </cell>
          <cell r="AC1065">
            <v>0</v>
          </cell>
          <cell r="AD1065">
            <v>100069929851.75</v>
          </cell>
          <cell r="AE1065">
            <v>0</v>
          </cell>
          <cell r="AF1065">
            <v>160000000</v>
          </cell>
          <cell r="AG1065">
            <v>368214285.71428573</v>
          </cell>
          <cell r="AH1065">
            <v>19664716382.464287</v>
          </cell>
          <cell r="AI1065">
            <v>0</v>
          </cell>
          <cell r="AJ1065">
            <v>350000000</v>
          </cell>
          <cell r="AK1065">
            <v>1682960993.3571429</v>
          </cell>
          <cell r="AL1065">
            <v>0</v>
          </cell>
          <cell r="AM1065">
            <v>330000000</v>
          </cell>
          <cell r="AN1065">
            <v>157932368.7142857</v>
          </cell>
          <cell r="AO1065">
            <v>123079629708.92857</v>
          </cell>
          <cell r="AP1065">
            <v>2000000000</v>
          </cell>
          <cell r="AQ1065">
            <v>2734064346.9285712</v>
          </cell>
          <cell r="AR1065">
            <v>3293583466.4285712</v>
          </cell>
          <cell r="AS1065">
            <v>0</v>
          </cell>
          <cell r="AT1065">
            <v>172071428.57142857</v>
          </cell>
          <cell r="AU1065">
            <v>1128547285.9642856</v>
          </cell>
          <cell r="AV1065">
            <v>168492912.35714287</v>
          </cell>
          <cell r="AW1065">
            <v>3124709071.7857141</v>
          </cell>
          <cell r="AX1065">
            <v>741428571.42857146</v>
          </cell>
          <cell r="AY1065">
            <v>0</v>
          </cell>
          <cell r="AZ1065">
            <v>310000000</v>
          </cell>
          <cell r="BA1065">
            <v>1100000000</v>
          </cell>
          <cell r="BB1065">
            <v>0</v>
          </cell>
          <cell r="BC1065">
            <v>18666376278.607143</v>
          </cell>
          <cell r="BD1065">
            <v>0</v>
          </cell>
          <cell r="BE1065">
            <v>0</v>
          </cell>
          <cell r="BF1065">
            <v>0</v>
          </cell>
          <cell r="BG1065">
            <v>742857142.85714281</v>
          </cell>
          <cell r="BH1065">
            <v>0</v>
          </cell>
          <cell r="BI1065">
            <v>700000000</v>
          </cell>
          <cell r="BJ1065">
            <v>411318110.5</v>
          </cell>
          <cell r="BK1065">
            <v>69285714.285714284</v>
          </cell>
          <cell r="BL1065">
            <v>5300000000</v>
          </cell>
          <cell r="BM1065">
            <v>1513347858.9285715</v>
          </cell>
          <cell r="BN1065">
            <v>833411329.21428573</v>
          </cell>
          <cell r="BO1065">
            <v>1002142857.1428572</v>
          </cell>
          <cell r="BP1065">
            <v>0</v>
          </cell>
          <cell r="BQ1065">
            <v>0</v>
          </cell>
          <cell r="BR1065">
            <v>218928571.42857143</v>
          </cell>
          <cell r="BS1065">
            <v>0</v>
          </cell>
          <cell r="BT1065">
            <v>0</v>
          </cell>
          <cell r="BU1065">
            <v>1000000000</v>
          </cell>
          <cell r="BV1065">
            <v>0</v>
          </cell>
          <cell r="BW1065">
            <v>404285714.28571427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311848165.03571427</v>
          </cell>
          <cell r="CH1065">
            <v>313392857.14285713</v>
          </cell>
          <cell r="CI1065">
            <v>0</v>
          </cell>
          <cell r="CJ1065"/>
          <cell r="CK1065"/>
          <cell r="CL1065"/>
          <cell r="CM1065"/>
          <cell r="CN1065"/>
          <cell r="CO1065"/>
          <cell r="CP1065"/>
          <cell r="CQ1065">
            <v>1700624954328.8567</v>
          </cell>
          <cell r="CR1065">
            <v>1007942863856.7142</v>
          </cell>
          <cell r="CS1065">
            <v>692682090472.14294</v>
          </cell>
        </row>
        <row r="1066">
          <cell r="B1066">
            <v>44406</v>
          </cell>
          <cell r="C1066">
            <v>172369313488.17242</v>
          </cell>
          <cell r="D1066">
            <v>371381830189.51721</v>
          </cell>
          <cell r="E1066">
            <v>192313557455.82758</v>
          </cell>
          <cell r="F1066">
            <v>24000000000</v>
          </cell>
          <cell r="G1066">
            <v>5000000000</v>
          </cell>
          <cell r="H1066">
            <v>112246392603.6207</v>
          </cell>
          <cell r="I1066">
            <v>0</v>
          </cell>
          <cell r="J1066">
            <v>75409393896.965515</v>
          </cell>
          <cell r="K1066">
            <v>59465905284.137932</v>
          </cell>
          <cell r="L1066">
            <v>33033585551.724136</v>
          </cell>
          <cell r="M1066">
            <v>90521656699.965515</v>
          </cell>
          <cell r="N1066">
            <v>5760000000</v>
          </cell>
          <cell r="O1066">
            <v>13777455419.517241</v>
          </cell>
          <cell r="P1066">
            <v>0</v>
          </cell>
          <cell r="Q1066">
            <v>1421943940.1034484</v>
          </cell>
          <cell r="R1066">
            <v>180045107694.55173</v>
          </cell>
          <cell r="S1066">
            <v>5498004360.1379309</v>
          </cell>
          <cell r="T1066">
            <v>6982204758.4137936</v>
          </cell>
          <cell r="U1066">
            <v>0</v>
          </cell>
          <cell r="V1066">
            <v>5035327309.6896553</v>
          </cell>
          <cell r="W1066">
            <v>1275862068.9655173</v>
          </cell>
          <cell r="X1066">
            <v>387241379.31034482</v>
          </cell>
          <cell r="Y1066">
            <v>387241379.31034482</v>
          </cell>
          <cell r="Z1066">
            <v>30000000</v>
          </cell>
          <cell r="AA1066">
            <v>52491224389.655174</v>
          </cell>
          <cell r="AB1066">
            <v>0</v>
          </cell>
          <cell r="AC1066">
            <v>0</v>
          </cell>
          <cell r="AD1066">
            <v>99509576682.310349</v>
          </cell>
          <cell r="AE1066">
            <v>0</v>
          </cell>
          <cell r="AF1066">
            <v>160000000</v>
          </cell>
          <cell r="AG1066">
            <v>367758620.68965518</v>
          </cell>
          <cell r="AH1066">
            <v>19709173928.448277</v>
          </cell>
          <cell r="AI1066">
            <v>0</v>
          </cell>
          <cell r="AJ1066">
            <v>350000000</v>
          </cell>
          <cell r="AK1066">
            <v>1696375565.2413793</v>
          </cell>
          <cell r="AL1066">
            <v>0</v>
          </cell>
          <cell r="AM1066">
            <v>330000000</v>
          </cell>
          <cell r="AN1066">
            <v>157658838.75862068</v>
          </cell>
          <cell r="AO1066">
            <v>123191069231.93103</v>
          </cell>
          <cell r="AP1066">
            <v>2000000000</v>
          </cell>
          <cell r="AQ1066">
            <v>2713956471.1724138</v>
          </cell>
          <cell r="AR1066">
            <v>3290356450.3448277</v>
          </cell>
          <cell r="AS1066">
            <v>0</v>
          </cell>
          <cell r="AT1066">
            <v>170620689.65517241</v>
          </cell>
          <cell r="AU1066">
            <v>1111382329.3448277</v>
          </cell>
          <cell r="AV1066">
            <v>167682811.93103448</v>
          </cell>
          <cell r="AW1066">
            <v>3115688892.6551723</v>
          </cell>
          <cell r="AX1066">
            <v>751379310.34482753</v>
          </cell>
          <cell r="AY1066">
            <v>0</v>
          </cell>
          <cell r="AZ1066">
            <v>310000000</v>
          </cell>
          <cell r="BA1066">
            <v>1100000000</v>
          </cell>
          <cell r="BB1066">
            <v>0</v>
          </cell>
          <cell r="BC1066">
            <v>18660148817.931034</v>
          </cell>
          <cell r="BD1066">
            <v>0</v>
          </cell>
          <cell r="BE1066">
            <v>0</v>
          </cell>
          <cell r="BF1066">
            <v>0</v>
          </cell>
          <cell r="BG1066">
            <v>717241379.31034482</v>
          </cell>
          <cell r="BH1066">
            <v>0</v>
          </cell>
          <cell r="BI1066">
            <v>696551724.13793099</v>
          </cell>
          <cell r="BJ1066">
            <v>410824382.55172414</v>
          </cell>
          <cell r="BK1066">
            <v>69310344.827586204</v>
          </cell>
          <cell r="BL1066">
            <v>5300000000</v>
          </cell>
          <cell r="BM1066">
            <v>1496896987.0344827</v>
          </cell>
          <cell r="BN1066">
            <v>832203724.82758617</v>
          </cell>
          <cell r="BO1066">
            <v>997586206.89655173</v>
          </cell>
          <cell r="BP1066">
            <v>0</v>
          </cell>
          <cell r="BQ1066">
            <v>0</v>
          </cell>
          <cell r="BR1066">
            <v>219655172.41379312</v>
          </cell>
          <cell r="BS1066">
            <v>0</v>
          </cell>
          <cell r="BT1066">
            <v>0</v>
          </cell>
          <cell r="BU1066">
            <v>1000000000</v>
          </cell>
          <cell r="BV1066">
            <v>0</v>
          </cell>
          <cell r="BW1066">
            <v>406724137.93103451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311388761.10344827</v>
          </cell>
          <cell r="CH1066">
            <v>320689655.17241377</v>
          </cell>
          <cell r="CI1066">
            <v>0</v>
          </cell>
          <cell r="CJ1066"/>
          <cell r="CK1066"/>
          <cell r="CL1066"/>
          <cell r="CM1066"/>
          <cell r="CN1066"/>
          <cell r="CO1066"/>
          <cell r="CP1066"/>
          <cell r="CQ1066">
            <v>1700475148986.5522</v>
          </cell>
          <cell r="CR1066">
            <v>1007579623284.5516</v>
          </cell>
          <cell r="CS1066">
            <v>692895525701.99988</v>
          </cell>
        </row>
        <row r="1067">
          <cell r="B1067">
            <v>44407</v>
          </cell>
          <cell r="C1067">
            <v>172450254094.33334</v>
          </cell>
          <cell r="D1067">
            <v>371733199282.03333</v>
          </cell>
          <cell r="E1067">
            <v>192304563662.63333</v>
          </cell>
          <cell r="F1067">
            <v>24000000000</v>
          </cell>
          <cell r="G1067">
            <v>5000000000</v>
          </cell>
          <cell r="H1067">
            <v>112184112737.86667</v>
          </cell>
          <cell r="I1067">
            <v>0</v>
          </cell>
          <cell r="J1067">
            <v>75411158537.333328</v>
          </cell>
          <cell r="K1067">
            <v>59241929566.666664</v>
          </cell>
          <cell r="L1067">
            <v>33065355666.666668</v>
          </cell>
          <cell r="M1067">
            <v>90599753852.566666</v>
          </cell>
          <cell r="N1067">
            <v>5760000000</v>
          </cell>
          <cell r="O1067">
            <v>13812585667.9</v>
          </cell>
          <cell r="P1067">
            <v>0</v>
          </cell>
          <cell r="Q1067">
            <v>1374545808.7666667</v>
          </cell>
          <cell r="R1067">
            <v>180203210012.20001</v>
          </cell>
          <cell r="S1067">
            <v>5318070881.4666662</v>
          </cell>
          <cell r="T1067">
            <v>6993592350.0333338</v>
          </cell>
          <cell r="U1067">
            <v>0</v>
          </cell>
          <cell r="V1067">
            <v>5089149732.6999998</v>
          </cell>
          <cell r="W1067">
            <v>1276666666.6666667</v>
          </cell>
          <cell r="X1067">
            <v>387333333.33333331</v>
          </cell>
          <cell r="Y1067">
            <v>387333333.33333331</v>
          </cell>
          <cell r="Z1067">
            <v>30000000</v>
          </cell>
          <cell r="AA1067">
            <v>52557850243.333336</v>
          </cell>
          <cell r="AB1067">
            <v>0</v>
          </cell>
          <cell r="AC1067">
            <v>0</v>
          </cell>
          <cell r="AD1067">
            <v>99433247057.5</v>
          </cell>
          <cell r="AE1067">
            <v>0</v>
          </cell>
          <cell r="AF1067">
            <v>160000000</v>
          </cell>
          <cell r="AG1067">
            <v>367333333.33333331</v>
          </cell>
          <cell r="AH1067">
            <v>19750667638.033333</v>
          </cell>
          <cell r="AI1067">
            <v>0</v>
          </cell>
          <cell r="AJ1067">
            <v>350000000</v>
          </cell>
          <cell r="AK1067">
            <v>1708895832.3333333</v>
          </cell>
          <cell r="AL1067">
            <v>0</v>
          </cell>
          <cell r="AM1067">
            <v>330000000</v>
          </cell>
          <cell r="AN1067">
            <v>157403544.13333333</v>
          </cell>
          <cell r="AO1067">
            <v>123295079453.39999</v>
          </cell>
          <cell r="AP1067">
            <v>2000000000</v>
          </cell>
          <cell r="AQ1067">
            <v>2695189120.4666667</v>
          </cell>
          <cell r="AR1067">
            <v>3287344568.6666665</v>
          </cell>
          <cell r="AS1067">
            <v>0</v>
          </cell>
          <cell r="AT1067">
            <v>164933333.33333334</v>
          </cell>
          <cell r="AU1067">
            <v>1095361703.1666667</v>
          </cell>
          <cell r="AV1067">
            <v>166926718.19999999</v>
          </cell>
          <cell r="AW1067">
            <v>3107270058.8000002</v>
          </cell>
          <cell r="AX1067">
            <v>760666666.66666663</v>
          </cell>
          <cell r="AY1067">
            <v>0</v>
          </cell>
          <cell r="AZ1067">
            <v>310000000</v>
          </cell>
          <cell r="BA1067">
            <v>1100000000</v>
          </cell>
          <cell r="BB1067">
            <v>0</v>
          </cell>
          <cell r="BC1067">
            <v>18654336521.299999</v>
          </cell>
          <cell r="BD1067">
            <v>0</v>
          </cell>
          <cell r="BE1067">
            <v>0</v>
          </cell>
          <cell r="BF1067">
            <v>0</v>
          </cell>
          <cell r="BG1067">
            <v>710000000</v>
          </cell>
          <cell r="BH1067">
            <v>0</v>
          </cell>
          <cell r="BI1067">
            <v>693333333.33333337</v>
          </cell>
          <cell r="BJ1067">
            <v>411863569.80000001</v>
          </cell>
          <cell r="BK1067">
            <v>69333333.333333328</v>
          </cell>
          <cell r="BL1067">
            <v>5300000000</v>
          </cell>
          <cell r="BM1067">
            <v>1481542839.9333334</v>
          </cell>
          <cell r="BN1067">
            <v>831076627.39999998</v>
          </cell>
          <cell r="BO1067">
            <v>993333333.33333337</v>
          </cell>
          <cell r="BP1067">
            <v>0</v>
          </cell>
          <cell r="BQ1067">
            <v>0</v>
          </cell>
          <cell r="BR1067">
            <v>220333333.33333334</v>
          </cell>
          <cell r="BS1067">
            <v>0</v>
          </cell>
          <cell r="BT1067">
            <v>0</v>
          </cell>
          <cell r="BU1067">
            <v>1000000000</v>
          </cell>
          <cell r="BV1067">
            <v>0</v>
          </cell>
          <cell r="BW1067">
            <v>409000000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310959984.10000002</v>
          </cell>
          <cell r="CH1067">
            <v>327500000</v>
          </cell>
          <cell r="CI1067">
            <v>0</v>
          </cell>
          <cell r="CJ1067"/>
          <cell r="CK1067"/>
          <cell r="CL1067"/>
          <cell r="CM1067"/>
          <cell r="CN1067"/>
          <cell r="CO1067"/>
          <cell r="CP1067"/>
          <cell r="CQ1067">
            <v>1700833597333.7327</v>
          </cell>
          <cell r="CR1067">
            <v>1007749532083.8671</v>
          </cell>
          <cell r="CS1067">
            <v>693084065249.8667</v>
          </cell>
        </row>
        <row r="1068">
          <cell r="B1068">
            <v>44408</v>
          </cell>
          <cell r="C1068">
            <v>172525972725.90323</v>
          </cell>
          <cell r="D1068">
            <v>372061899400.83868</v>
          </cell>
          <cell r="E1068">
            <v>192296150114.16129</v>
          </cell>
          <cell r="F1068">
            <v>24000000000</v>
          </cell>
          <cell r="G1068">
            <v>5000000000</v>
          </cell>
          <cell r="H1068">
            <v>112125850927.96774</v>
          </cell>
          <cell r="I1068">
            <v>0</v>
          </cell>
          <cell r="J1068">
            <v>75412809329.935486</v>
          </cell>
          <cell r="K1068">
            <v>59032403895.483871</v>
          </cell>
          <cell r="L1068">
            <v>33095076096.774193</v>
          </cell>
          <cell r="M1068">
            <v>90672812479.193542</v>
          </cell>
          <cell r="N1068">
            <v>5760000000</v>
          </cell>
          <cell r="O1068">
            <v>13845449448.645161</v>
          </cell>
          <cell r="P1068">
            <v>0</v>
          </cell>
          <cell r="Q1068">
            <v>1330205621.3870969</v>
          </cell>
          <cell r="R1068">
            <v>180351112180.32257</v>
          </cell>
          <cell r="S1068">
            <v>5149746014.3225803</v>
          </cell>
          <cell r="T1068">
            <v>7004245258.3225803</v>
          </cell>
          <cell r="U1068">
            <v>0</v>
          </cell>
          <cell r="V1068">
            <v>5139499741.3225803</v>
          </cell>
          <cell r="W1068">
            <v>1277419354.8387096</v>
          </cell>
          <cell r="X1068">
            <v>387419354.83870965</v>
          </cell>
          <cell r="Y1068">
            <v>387419354.83870965</v>
          </cell>
          <cell r="Z1068">
            <v>30000000</v>
          </cell>
          <cell r="AA1068">
            <v>52620177654.838707</v>
          </cell>
          <cell r="AB1068">
            <v>0</v>
          </cell>
          <cell r="AC1068">
            <v>0</v>
          </cell>
          <cell r="AD1068">
            <v>99361841924.6129</v>
          </cell>
          <cell r="AE1068">
            <v>0</v>
          </cell>
          <cell r="AF1068">
            <v>160000000</v>
          </cell>
          <cell r="AG1068">
            <v>366935483.87096775</v>
          </cell>
          <cell r="AH1068">
            <v>19789484334.096775</v>
          </cell>
          <cell r="AI1068">
            <v>0</v>
          </cell>
          <cell r="AJ1068">
            <v>350000000</v>
          </cell>
          <cell r="AK1068">
            <v>1720608340.2580645</v>
          </cell>
          <cell r="AL1068">
            <v>0</v>
          </cell>
          <cell r="AM1068">
            <v>330000000</v>
          </cell>
          <cell r="AN1068">
            <v>157164720.12903225</v>
          </cell>
          <cell r="AO1068">
            <v>123392379338</v>
          </cell>
          <cell r="AP1068">
            <v>2000000000</v>
          </cell>
          <cell r="AQ1068">
            <v>2677632566.5806451</v>
          </cell>
          <cell r="AR1068">
            <v>3284527001.9354839</v>
          </cell>
          <cell r="AS1068">
            <v>0</v>
          </cell>
          <cell r="AT1068">
            <v>159612903.22580644</v>
          </cell>
          <cell r="AU1068">
            <v>1080374665.7741935</v>
          </cell>
          <cell r="AV1068">
            <v>166219404.70967743</v>
          </cell>
          <cell r="AW1068">
            <v>3099394375.516129</v>
          </cell>
          <cell r="AX1068">
            <v>769354838.70967746</v>
          </cell>
          <cell r="AY1068">
            <v>0</v>
          </cell>
          <cell r="AZ1068">
            <v>310000000</v>
          </cell>
          <cell r="BA1068">
            <v>1100000000</v>
          </cell>
          <cell r="BB1068">
            <v>0</v>
          </cell>
          <cell r="BC1068">
            <v>18648899211.548386</v>
          </cell>
          <cell r="BD1068">
            <v>0</v>
          </cell>
          <cell r="BE1068">
            <v>0</v>
          </cell>
          <cell r="BF1068">
            <v>0</v>
          </cell>
          <cell r="BG1068">
            <v>703225806.45161295</v>
          </cell>
          <cell r="BH1068">
            <v>0</v>
          </cell>
          <cell r="BI1068">
            <v>690322580.64516127</v>
          </cell>
          <cell r="BJ1068">
            <v>412835712.7096774</v>
          </cell>
          <cell r="BK1068">
            <v>69354838.709677413</v>
          </cell>
          <cell r="BL1068">
            <v>5300000000</v>
          </cell>
          <cell r="BM1068">
            <v>1467179282.967742</v>
          </cell>
          <cell r="BN1068">
            <v>830022245.93548381</v>
          </cell>
          <cell r="BO1068">
            <v>989354838.70967746</v>
          </cell>
          <cell r="BP1068">
            <v>0</v>
          </cell>
          <cell r="BQ1068">
            <v>0</v>
          </cell>
          <cell r="BR1068">
            <v>220967741.93548387</v>
          </cell>
          <cell r="BS1068">
            <v>0</v>
          </cell>
          <cell r="BT1068">
            <v>0</v>
          </cell>
          <cell r="BU1068">
            <v>1000000000</v>
          </cell>
          <cell r="BV1068">
            <v>0</v>
          </cell>
          <cell r="BW1068">
            <v>411129032.25806451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310558870.12903225</v>
          </cell>
          <cell r="CH1068">
            <v>333870967.74193549</v>
          </cell>
          <cell r="CI1068">
            <v>0</v>
          </cell>
          <cell r="CJ1068"/>
          <cell r="CK1068"/>
          <cell r="CL1068"/>
          <cell r="CM1068"/>
          <cell r="CN1068"/>
          <cell r="CO1068"/>
          <cell r="CP1068"/>
          <cell r="CQ1068">
            <v>1701168919981.0967</v>
          </cell>
          <cell r="CR1068">
            <v>1007908479025.1615</v>
          </cell>
          <cell r="CS1068">
            <v>693260440955.93567</v>
          </cell>
        </row>
        <row r="1069">
          <cell r="B1069">
            <v>44409</v>
          </cell>
          <cell r="C1069">
            <v>174797531673</v>
          </cell>
          <cell r="D1069">
            <v>381922902965</v>
          </cell>
          <cell r="E1069">
            <v>192043743660</v>
          </cell>
          <cell r="F1069">
            <v>24000000000</v>
          </cell>
          <cell r="G1069">
            <v>5000000000</v>
          </cell>
          <cell r="H1069">
            <v>110377996631</v>
          </cell>
          <cell r="I1069">
            <v>0</v>
          </cell>
          <cell r="J1069">
            <v>75462333108</v>
          </cell>
          <cell r="K1069">
            <v>52746633760</v>
          </cell>
          <cell r="L1069">
            <v>33986689000</v>
          </cell>
          <cell r="M1069">
            <v>92864571278</v>
          </cell>
          <cell r="N1069">
            <v>5760000000</v>
          </cell>
          <cell r="O1069">
            <v>14831362871</v>
          </cell>
          <cell r="P1069">
            <v>0</v>
          </cell>
          <cell r="Q1069">
            <v>0</v>
          </cell>
          <cell r="R1069">
            <v>184788177224</v>
          </cell>
          <cell r="S1069">
            <v>100000000</v>
          </cell>
          <cell r="T1069">
            <v>7323832507</v>
          </cell>
          <cell r="U1069">
            <v>0</v>
          </cell>
          <cell r="V1069">
            <v>6650000000</v>
          </cell>
          <cell r="W1069">
            <v>1300000000</v>
          </cell>
          <cell r="X1069">
            <v>390000000</v>
          </cell>
          <cell r="Y1069">
            <v>390000000</v>
          </cell>
          <cell r="Z1069">
            <v>30000000</v>
          </cell>
          <cell r="AA1069">
            <v>54490000000</v>
          </cell>
          <cell r="AB1069">
            <v>0</v>
          </cell>
          <cell r="AC1069">
            <v>0</v>
          </cell>
          <cell r="AD1069">
            <v>97219687938</v>
          </cell>
          <cell r="AE1069">
            <v>0</v>
          </cell>
          <cell r="AF1069">
            <v>160000000</v>
          </cell>
          <cell r="AG1069">
            <v>355000000</v>
          </cell>
          <cell r="AH1069">
            <v>20953985216</v>
          </cell>
          <cell r="AI1069">
            <v>0</v>
          </cell>
          <cell r="AJ1069">
            <v>350000000</v>
          </cell>
          <cell r="AK1069">
            <v>2071983577.9999998</v>
          </cell>
          <cell r="AL1069">
            <v>0</v>
          </cell>
          <cell r="AM1069">
            <v>330000000</v>
          </cell>
          <cell r="AN1069">
            <v>150000000</v>
          </cell>
          <cell r="AO1069">
            <v>126311375876</v>
          </cell>
          <cell r="AP1069">
            <v>2000000000</v>
          </cell>
          <cell r="AQ1069">
            <v>2150935950</v>
          </cell>
          <cell r="AR1069">
            <v>3200000000</v>
          </cell>
          <cell r="AS1069">
            <v>0</v>
          </cell>
          <cell r="AT1069">
            <v>0</v>
          </cell>
          <cell r="AU1069">
            <v>630763544</v>
          </cell>
          <cell r="AV1069">
            <v>145000000</v>
          </cell>
          <cell r="AW1069">
            <v>2863123877</v>
          </cell>
          <cell r="AX1069">
            <v>1030000000</v>
          </cell>
          <cell r="AY1069">
            <v>0</v>
          </cell>
          <cell r="AZ1069">
            <v>310000000</v>
          </cell>
          <cell r="BA1069">
            <v>1100000000</v>
          </cell>
          <cell r="BB1069">
            <v>0</v>
          </cell>
          <cell r="BC1069">
            <v>18485779919</v>
          </cell>
          <cell r="BD1069">
            <v>0</v>
          </cell>
          <cell r="BE1069">
            <v>0</v>
          </cell>
          <cell r="BF1069">
            <v>0</v>
          </cell>
          <cell r="BG1069">
            <v>500000000</v>
          </cell>
          <cell r="BH1069">
            <v>0</v>
          </cell>
          <cell r="BI1069">
            <v>600000000</v>
          </cell>
          <cell r="BJ1069">
            <v>442000000</v>
          </cell>
          <cell r="BK1069">
            <v>70000000</v>
          </cell>
          <cell r="BL1069">
            <v>5300000000</v>
          </cell>
          <cell r="BM1069">
            <v>1036272574</v>
          </cell>
          <cell r="BN1069">
            <v>798390802</v>
          </cell>
          <cell r="BO1069">
            <v>870000000</v>
          </cell>
          <cell r="BP1069">
            <v>0</v>
          </cell>
          <cell r="BQ1069">
            <v>0</v>
          </cell>
          <cell r="BR1069">
            <v>240000000</v>
          </cell>
          <cell r="BS1069">
            <v>0</v>
          </cell>
          <cell r="BT1069">
            <v>0</v>
          </cell>
          <cell r="BU1069">
            <v>1000000000</v>
          </cell>
          <cell r="BV1069">
            <v>0</v>
          </cell>
          <cell r="BW1069">
            <v>475000000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298525451</v>
          </cell>
          <cell r="CH1069">
            <v>525000000</v>
          </cell>
          <cell r="CI1069">
            <v>0</v>
          </cell>
          <cell r="CJ1069"/>
          <cell r="CK1069"/>
          <cell r="CL1069"/>
          <cell r="CM1069"/>
          <cell r="CN1069"/>
          <cell r="CO1069"/>
          <cell r="CP1069"/>
          <cell r="CQ1069">
            <v>1711228599402</v>
          </cell>
          <cell r="CR1069">
            <v>1012676887264</v>
          </cell>
          <cell r="CS1069">
            <v>698551712138</v>
          </cell>
        </row>
        <row r="1070">
          <cell r="B1070">
            <v>44410</v>
          </cell>
          <cell r="C1070">
            <v>174797531673</v>
          </cell>
          <cell r="D1070">
            <v>381922902965</v>
          </cell>
          <cell r="E1070">
            <v>192043743660</v>
          </cell>
          <cell r="F1070">
            <v>24000000000</v>
          </cell>
          <cell r="G1070">
            <v>5000000000</v>
          </cell>
          <cell r="H1070">
            <v>110377996631</v>
          </cell>
          <cell r="I1070">
            <v>0</v>
          </cell>
          <cell r="J1070">
            <v>75562333108</v>
          </cell>
          <cell r="K1070">
            <v>52746633760</v>
          </cell>
          <cell r="L1070">
            <v>33986689000</v>
          </cell>
          <cell r="M1070">
            <v>92864571278</v>
          </cell>
          <cell r="N1070">
            <v>6656000000</v>
          </cell>
          <cell r="O1070">
            <v>14831362871</v>
          </cell>
          <cell r="P1070">
            <v>0</v>
          </cell>
          <cell r="Q1070">
            <v>0</v>
          </cell>
          <cell r="R1070">
            <v>184788177224</v>
          </cell>
          <cell r="S1070">
            <v>100000000</v>
          </cell>
          <cell r="T1070">
            <v>7323832507</v>
          </cell>
          <cell r="U1070">
            <v>0</v>
          </cell>
          <cell r="V1070">
            <v>6650000000</v>
          </cell>
          <cell r="W1070">
            <v>1300000000</v>
          </cell>
          <cell r="X1070">
            <v>410000000</v>
          </cell>
          <cell r="Y1070">
            <v>410000000</v>
          </cell>
          <cell r="Z1070">
            <v>30000000</v>
          </cell>
          <cell r="AA1070">
            <v>54490000000</v>
          </cell>
          <cell r="AB1070">
            <v>0</v>
          </cell>
          <cell r="AC1070">
            <v>850000000</v>
          </cell>
          <cell r="AD1070">
            <v>97219687938</v>
          </cell>
          <cell r="AE1070">
            <v>0</v>
          </cell>
          <cell r="AF1070">
            <v>160000000</v>
          </cell>
          <cell r="AG1070">
            <v>355000000</v>
          </cell>
          <cell r="AH1070">
            <v>20953985216</v>
          </cell>
          <cell r="AI1070">
            <v>0</v>
          </cell>
          <cell r="AJ1070">
            <v>425000000</v>
          </cell>
          <cell r="AK1070">
            <v>2071983577.9999998</v>
          </cell>
          <cell r="AL1070">
            <v>0</v>
          </cell>
          <cell r="AM1070">
            <v>330000000</v>
          </cell>
          <cell r="AN1070">
            <v>150000000</v>
          </cell>
          <cell r="AO1070">
            <v>126311375876</v>
          </cell>
          <cell r="AP1070">
            <v>2000000000</v>
          </cell>
          <cell r="AQ1070">
            <v>2150935950</v>
          </cell>
          <cell r="AR1070">
            <v>3200000000</v>
          </cell>
          <cell r="AS1070">
            <v>0</v>
          </cell>
          <cell r="AT1070">
            <v>0</v>
          </cell>
          <cell r="AU1070">
            <v>630763544</v>
          </cell>
          <cell r="AV1070">
            <v>145000000</v>
          </cell>
          <cell r="AW1070">
            <v>2863123877</v>
          </cell>
          <cell r="AX1070">
            <v>1030000000</v>
          </cell>
          <cell r="AY1070">
            <v>0</v>
          </cell>
          <cell r="AZ1070">
            <v>310000000</v>
          </cell>
          <cell r="BA1070">
            <v>1100000000</v>
          </cell>
          <cell r="BB1070">
            <v>0</v>
          </cell>
          <cell r="BC1070">
            <v>18485779919</v>
          </cell>
          <cell r="BD1070">
            <v>0</v>
          </cell>
          <cell r="BE1070">
            <v>0</v>
          </cell>
          <cell r="BF1070">
            <v>0</v>
          </cell>
          <cell r="BG1070">
            <v>500000000</v>
          </cell>
          <cell r="BH1070">
            <v>0</v>
          </cell>
          <cell r="BI1070">
            <v>600000000</v>
          </cell>
          <cell r="BJ1070">
            <v>442000000</v>
          </cell>
          <cell r="BK1070">
            <v>70000000</v>
          </cell>
          <cell r="BL1070">
            <v>5300000000</v>
          </cell>
          <cell r="BM1070">
            <v>1036272574</v>
          </cell>
          <cell r="BN1070">
            <v>798390802</v>
          </cell>
          <cell r="BO1070">
            <v>870000000</v>
          </cell>
          <cell r="BP1070">
            <v>0</v>
          </cell>
          <cell r="BQ1070">
            <v>0</v>
          </cell>
          <cell r="BR1070">
            <v>240000000</v>
          </cell>
          <cell r="BS1070">
            <v>0</v>
          </cell>
          <cell r="BT1070">
            <v>0</v>
          </cell>
          <cell r="BU1070">
            <v>1000000000</v>
          </cell>
          <cell r="BV1070">
            <v>0</v>
          </cell>
          <cell r="BW1070">
            <v>475000000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298525451</v>
          </cell>
          <cell r="CH1070">
            <v>525000000</v>
          </cell>
          <cell r="CI1070">
            <v>0</v>
          </cell>
          <cell r="CJ1070"/>
          <cell r="CK1070"/>
          <cell r="CL1070"/>
          <cell r="CM1070"/>
          <cell r="CN1070"/>
          <cell r="CO1070"/>
          <cell r="CP1070"/>
          <cell r="CQ1070">
            <v>1713189599402</v>
          </cell>
          <cell r="CR1070">
            <v>1014537887264</v>
          </cell>
          <cell r="CS1070">
            <v>698651712138</v>
          </cell>
        </row>
        <row r="1071">
          <cell r="B1071">
            <v>44411</v>
          </cell>
          <cell r="C1071">
            <v>175142276986.33334</v>
          </cell>
          <cell r="D1071">
            <v>379287732804</v>
          </cell>
          <cell r="E1071">
            <v>184153743660</v>
          </cell>
          <cell r="F1071">
            <v>24000000000</v>
          </cell>
          <cell r="G1071">
            <v>5000000000</v>
          </cell>
          <cell r="H1071">
            <v>111296517762.33333</v>
          </cell>
          <cell r="I1071">
            <v>0</v>
          </cell>
          <cell r="J1071">
            <v>76240297312</v>
          </cell>
          <cell r="K1071">
            <v>53003486461</v>
          </cell>
          <cell r="L1071">
            <v>33986689000</v>
          </cell>
          <cell r="M1071">
            <v>92453091233.666672</v>
          </cell>
          <cell r="N1071">
            <v>6954666666.666667</v>
          </cell>
          <cell r="O1071">
            <v>14681733764</v>
          </cell>
          <cell r="P1071">
            <v>0</v>
          </cell>
          <cell r="Q1071">
            <v>0</v>
          </cell>
          <cell r="R1071">
            <v>185485586852.33334</v>
          </cell>
          <cell r="S1071">
            <v>1579630283</v>
          </cell>
          <cell r="T1071">
            <v>7257165840.333333</v>
          </cell>
          <cell r="U1071">
            <v>0</v>
          </cell>
          <cell r="V1071">
            <v>6615667019.333333</v>
          </cell>
          <cell r="W1071">
            <v>1350000000</v>
          </cell>
          <cell r="X1071">
            <v>416666666.66666669</v>
          </cell>
          <cell r="Y1071">
            <v>416666666.66666669</v>
          </cell>
          <cell r="Z1071">
            <v>30000000</v>
          </cell>
          <cell r="AA1071">
            <v>52923408687.666664</v>
          </cell>
          <cell r="AB1071">
            <v>0</v>
          </cell>
          <cell r="AC1071">
            <v>566666666.66666663</v>
          </cell>
          <cell r="AD1071">
            <v>90036354604.666672</v>
          </cell>
          <cell r="AE1071">
            <v>0</v>
          </cell>
          <cell r="AF1071">
            <v>160000000</v>
          </cell>
          <cell r="AG1071">
            <v>355000000</v>
          </cell>
          <cell r="AH1071">
            <v>20791263562</v>
          </cell>
          <cell r="AI1071">
            <v>0</v>
          </cell>
          <cell r="AJ1071">
            <v>450000000</v>
          </cell>
          <cell r="AK1071">
            <v>2065250268.3333333</v>
          </cell>
          <cell r="AL1071">
            <v>0</v>
          </cell>
          <cell r="AM1071">
            <v>346666666.66666669</v>
          </cell>
          <cell r="AN1071">
            <v>150000000</v>
          </cell>
          <cell r="AO1071">
            <v>125894970363</v>
          </cell>
          <cell r="AP1071">
            <v>2000000000</v>
          </cell>
          <cell r="AQ1071">
            <v>2150935950</v>
          </cell>
          <cell r="AR1071">
            <v>3116666666.6666665</v>
          </cell>
          <cell r="AS1071">
            <v>0</v>
          </cell>
          <cell r="AT1071">
            <v>0</v>
          </cell>
          <cell r="AU1071">
            <v>580763544</v>
          </cell>
          <cell r="AV1071">
            <v>128333333.33333333</v>
          </cell>
          <cell r="AW1071">
            <v>2863123876.9999995</v>
          </cell>
          <cell r="AX1071">
            <v>930000000</v>
          </cell>
          <cell r="AY1071">
            <v>0</v>
          </cell>
          <cell r="AZ1071">
            <v>310000000</v>
          </cell>
          <cell r="BA1071">
            <v>1100000000</v>
          </cell>
          <cell r="BB1071">
            <v>0</v>
          </cell>
          <cell r="BC1071">
            <v>18298743535.333332</v>
          </cell>
          <cell r="BD1071">
            <v>0</v>
          </cell>
          <cell r="BE1071">
            <v>0</v>
          </cell>
          <cell r="BF1071">
            <v>0</v>
          </cell>
          <cell r="BG1071">
            <v>500000000</v>
          </cell>
          <cell r="BH1071">
            <v>0</v>
          </cell>
          <cell r="BI1071">
            <v>400000000</v>
          </cell>
          <cell r="BJ1071">
            <v>365333333.33333331</v>
          </cell>
          <cell r="BK1071">
            <v>66666666.666666664</v>
          </cell>
          <cell r="BL1071">
            <v>5300000000</v>
          </cell>
          <cell r="BM1071">
            <v>1092485631.6666667</v>
          </cell>
          <cell r="BN1071">
            <v>798390802</v>
          </cell>
          <cell r="BO1071">
            <v>870000000</v>
          </cell>
          <cell r="BP1071">
            <v>0</v>
          </cell>
          <cell r="BQ1071">
            <v>0</v>
          </cell>
          <cell r="BR1071">
            <v>240000000</v>
          </cell>
          <cell r="BS1071">
            <v>0</v>
          </cell>
          <cell r="BT1071">
            <v>0</v>
          </cell>
          <cell r="BU1071">
            <v>1000000000</v>
          </cell>
          <cell r="BV1071">
            <v>0</v>
          </cell>
          <cell r="BW1071">
            <v>375000000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302573608.33333331</v>
          </cell>
          <cell r="CH1071">
            <v>425000000</v>
          </cell>
          <cell r="CI1071">
            <v>0</v>
          </cell>
          <cell r="CJ1071"/>
          <cell r="CK1071"/>
          <cell r="CL1071"/>
          <cell r="CM1071"/>
          <cell r="CN1071"/>
          <cell r="CO1071"/>
          <cell r="CP1071"/>
          <cell r="CQ1071">
            <v>1696305216745.667</v>
          </cell>
          <cell r="CR1071">
            <v>1006012146571.9999</v>
          </cell>
          <cell r="CS1071">
            <v>690293070173.66675</v>
          </cell>
        </row>
        <row r="1072">
          <cell r="B1072">
            <v>44412</v>
          </cell>
          <cell r="C1072">
            <v>175314649643</v>
          </cell>
          <cell r="D1072">
            <v>377970147723.5</v>
          </cell>
          <cell r="E1072">
            <v>185576472418.75</v>
          </cell>
          <cell r="F1072">
            <v>24000000000</v>
          </cell>
          <cell r="G1072">
            <v>5000000000</v>
          </cell>
          <cell r="H1072">
            <v>111755778328</v>
          </cell>
          <cell r="I1072">
            <v>0</v>
          </cell>
          <cell r="J1072">
            <v>76687529414</v>
          </cell>
          <cell r="K1072">
            <v>53131912811.5</v>
          </cell>
          <cell r="L1072">
            <v>33986689000</v>
          </cell>
          <cell r="M1072">
            <v>92247351211.5</v>
          </cell>
          <cell r="N1072">
            <v>7104000000</v>
          </cell>
          <cell r="O1072">
            <v>14606919210.5</v>
          </cell>
          <cell r="P1072">
            <v>0</v>
          </cell>
          <cell r="Q1072">
            <v>0</v>
          </cell>
          <cell r="R1072">
            <v>185834291666.5</v>
          </cell>
          <cell r="S1072">
            <v>2319445424.5</v>
          </cell>
          <cell r="T1072">
            <v>7223832507</v>
          </cell>
          <cell r="U1072">
            <v>0</v>
          </cell>
          <cell r="V1072">
            <v>6598500529</v>
          </cell>
          <cell r="W1072">
            <v>1375000000</v>
          </cell>
          <cell r="X1072">
            <v>420000000</v>
          </cell>
          <cell r="Y1072">
            <v>420000000</v>
          </cell>
          <cell r="Z1072">
            <v>30000000</v>
          </cell>
          <cell r="AA1072">
            <v>52140113031.5</v>
          </cell>
          <cell r="AB1072">
            <v>0</v>
          </cell>
          <cell r="AC1072">
            <v>425000000</v>
          </cell>
          <cell r="AD1072">
            <v>89396550352.25</v>
          </cell>
          <cell r="AE1072">
            <v>0</v>
          </cell>
          <cell r="AF1072">
            <v>160000000</v>
          </cell>
          <cell r="AG1072">
            <v>355000000</v>
          </cell>
          <cell r="AH1072">
            <v>20709902735</v>
          </cell>
          <cell r="AI1072">
            <v>0</v>
          </cell>
          <cell r="AJ1072">
            <v>462500000</v>
          </cell>
          <cell r="AK1072">
            <v>2061883613.5</v>
          </cell>
          <cell r="AL1072">
            <v>0</v>
          </cell>
          <cell r="AM1072">
            <v>355000000</v>
          </cell>
          <cell r="AN1072">
            <v>150000000</v>
          </cell>
          <cell r="AO1072">
            <v>125686767606.5</v>
          </cell>
          <cell r="AP1072">
            <v>2250000000</v>
          </cell>
          <cell r="AQ1072">
            <v>2150935950</v>
          </cell>
          <cell r="AR1072">
            <v>2962500000</v>
          </cell>
          <cell r="AS1072">
            <v>0</v>
          </cell>
          <cell r="AT1072">
            <v>0</v>
          </cell>
          <cell r="AU1072">
            <v>555763544</v>
          </cell>
          <cell r="AV1072">
            <v>120000000</v>
          </cell>
          <cell r="AW1072">
            <v>2863123876.9999995</v>
          </cell>
          <cell r="AX1072">
            <v>880000000</v>
          </cell>
          <cell r="AY1072">
            <v>0</v>
          </cell>
          <cell r="AZ1072">
            <v>310000000</v>
          </cell>
          <cell r="BA1072">
            <v>1100000000</v>
          </cell>
          <cell r="BB1072">
            <v>0</v>
          </cell>
          <cell r="BC1072">
            <v>18205225343.5</v>
          </cell>
          <cell r="BD1072">
            <v>0</v>
          </cell>
          <cell r="BE1072">
            <v>0</v>
          </cell>
          <cell r="BF1072">
            <v>0</v>
          </cell>
          <cell r="BG1072">
            <v>500000000</v>
          </cell>
          <cell r="BH1072">
            <v>0</v>
          </cell>
          <cell r="BI1072">
            <v>300000000</v>
          </cell>
          <cell r="BJ1072">
            <v>368059740.25</v>
          </cell>
          <cell r="BK1072">
            <v>65000000</v>
          </cell>
          <cell r="BL1072">
            <v>5300000000</v>
          </cell>
          <cell r="BM1072">
            <v>1120592160.5</v>
          </cell>
          <cell r="BN1072">
            <v>798390802</v>
          </cell>
          <cell r="BO1072">
            <v>870000000</v>
          </cell>
          <cell r="BP1072">
            <v>0</v>
          </cell>
          <cell r="BQ1072">
            <v>0</v>
          </cell>
          <cell r="BR1072">
            <v>240000000</v>
          </cell>
          <cell r="BS1072">
            <v>0</v>
          </cell>
          <cell r="BT1072">
            <v>0</v>
          </cell>
          <cell r="BU1072">
            <v>1000000000</v>
          </cell>
          <cell r="BV1072">
            <v>0</v>
          </cell>
          <cell r="BW1072">
            <v>325000000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304597687</v>
          </cell>
          <cell r="CH1072">
            <v>400000000</v>
          </cell>
          <cell r="CI1072">
            <v>0</v>
          </cell>
          <cell r="CJ1072"/>
          <cell r="CK1072"/>
          <cell r="CL1072"/>
          <cell r="CM1072"/>
          <cell r="CN1072"/>
          <cell r="CO1072"/>
          <cell r="CP1072"/>
          <cell r="CQ1072">
            <v>1696494426330.75</v>
          </cell>
          <cell r="CR1072">
            <v>1004904698380.5</v>
          </cell>
          <cell r="CS1072">
            <v>691589727950.25</v>
          </cell>
        </row>
        <row r="1073">
          <cell r="B1073">
            <v>44413</v>
          </cell>
          <cell r="C1073">
            <v>176996673237</v>
          </cell>
          <cell r="D1073">
            <v>380179596675.20001</v>
          </cell>
          <cell r="E1073">
            <v>186430109674</v>
          </cell>
          <cell r="F1073">
            <v>24000000000</v>
          </cell>
          <cell r="G1073">
            <v>5000000000</v>
          </cell>
          <cell r="H1073">
            <v>112231334667.39999</v>
          </cell>
          <cell r="I1073">
            <v>0</v>
          </cell>
          <cell r="J1073">
            <v>76156268675.199997</v>
          </cell>
          <cell r="K1073">
            <v>54408968621.800003</v>
          </cell>
          <cell r="L1073">
            <v>34326689000</v>
          </cell>
          <cell r="M1073">
            <v>92123907198.199997</v>
          </cell>
          <cell r="N1073">
            <v>7193600000</v>
          </cell>
          <cell r="O1073">
            <v>14562030478.4</v>
          </cell>
          <cell r="P1073">
            <v>0</v>
          </cell>
          <cell r="Q1073">
            <v>0</v>
          </cell>
          <cell r="R1073">
            <v>186843514555</v>
          </cell>
          <cell r="S1073">
            <v>2763334509.4000001</v>
          </cell>
          <cell r="T1073">
            <v>7123832507</v>
          </cell>
          <cell r="U1073">
            <v>0</v>
          </cell>
          <cell r="V1073">
            <v>6678200634.8000002</v>
          </cell>
          <cell r="W1073">
            <v>1390000000</v>
          </cell>
          <cell r="X1073">
            <v>422000000</v>
          </cell>
          <cell r="Y1073">
            <v>422000000</v>
          </cell>
          <cell r="Z1073">
            <v>30000000</v>
          </cell>
          <cell r="AA1073">
            <v>51670135637.800003</v>
          </cell>
          <cell r="AB1073">
            <v>0</v>
          </cell>
          <cell r="AC1073">
            <v>340000000</v>
          </cell>
          <cell r="AD1073">
            <v>87412667800.800003</v>
          </cell>
          <cell r="AE1073">
            <v>0</v>
          </cell>
          <cell r="AF1073">
            <v>160000000</v>
          </cell>
          <cell r="AG1073">
            <v>355000000</v>
          </cell>
          <cell r="AH1073">
            <v>21080886238.799999</v>
          </cell>
          <cell r="AI1073">
            <v>0</v>
          </cell>
          <cell r="AJ1073">
            <v>470000000</v>
          </cell>
          <cell r="AK1073">
            <v>2049863620.5999999</v>
          </cell>
          <cell r="AL1073">
            <v>0</v>
          </cell>
          <cell r="AM1073">
            <v>360000000</v>
          </cell>
          <cell r="AN1073">
            <v>120000000</v>
          </cell>
          <cell r="AO1073">
            <v>125845845952.60001</v>
          </cell>
          <cell r="AP1073">
            <v>2400000000</v>
          </cell>
          <cell r="AQ1073">
            <v>2150935950</v>
          </cell>
          <cell r="AR1073">
            <v>2744000000</v>
          </cell>
          <cell r="AS1073">
            <v>0</v>
          </cell>
          <cell r="AT1073">
            <v>0</v>
          </cell>
          <cell r="AU1073">
            <v>540763544</v>
          </cell>
          <cell r="AV1073">
            <v>104000000</v>
          </cell>
          <cell r="AW1073">
            <v>2863123876.9999995</v>
          </cell>
          <cell r="AX1073">
            <v>910000000</v>
          </cell>
          <cell r="AY1073">
            <v>0</v>
          </cell>
          <cell r="AZ1073">
            <v>310000000</v>
          </cell>
          <cell r="BA1073">
            <v>1100000000</v>
          </cell>
          <cell r="BB1073">
            <v>0</v>
          </cell>
          <cell r="BC1073">
            <v>18149114428.400002</v>
          </cell>
          <cell r="BD1073">
            <v>0</v>
          </cell>
          <cell r="BE1073">
            <v>0</v>
          </cell>
          <cell r="BF1073">
            <v>0</v>
          </cell>
          <cell r="BG1073">
            <v>500000000</v>
          </cell>
          <cell r="BH1073">
            <v>0</v>
          </cell>
          <cell r="BI1073">
            <v>240000000</v>
          </cell>
          <cell r="BJ1073">
            <v>357295584.39999998</v>
          </cell>
          <cell r="BK1073">
            <v>64000000</v>
          </cell>
          <cell r="BL1073">
            <v>5300000000</v>
          </cell>
          <cell r="BM1073">
            <v>1127456077.8</v>
          </cell>
          <cell r="BN1073">
            <v>798390802</v>
          </cell>
          <cell r="BO1073">
            <v>870000000</v>
          </cell>
          <cell r="BP1073">
            <v>0</v>
          </cell>
          <cell r="BQ1073">
            <v>0</v>
          </cell>
          <cell r="BR1073">
            <v>240000000</v>
          </cell>
          <cell r="BS1073">
            <v>0</v>
          </cell>
          <cell r="BT1073">
            <v>0</v>
          </cell>
          <cell r="BU1073">
            <v>1000000000</v>
          </cell>
          <cell r="BV1073">
            <v>0</v>
          </cell>
          <cell r="BW1073">
            <v>348000000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309812134.19999999</v>
          </cell>
          <cell r="CH1073">
            <v>370000000</v>
          </cell>
          <cell r="CI1073">
            <v>0</v>
          </cell>
          <cell r="CJ1073"/>
          <cell r="CK1073"/>
          <cell r="CL1073"/>
          <cell r="CM1073"/>
          <cell r="CN1073"/>
          <cell r="CO1073"/>
          <cell r="CP1073"/>
          <cell r="CQ1073">
            <v>1701943352081.8</v>
          </cell>
          <cell r="CR1073">
            <v>1006955229465.6002</v>
          </cell>
          <cell r="CS1073">
            <v>694988122616.19995</v>
          </cell>
        </row>
        <row r="1074">
          <cell r="B1074">
            <v>44414</v>
          </cell>
          <cell r="C1074">
            <v>178118022299.66666</v>
          </cell>
          <cell r="D1074">
            <v>381652562643</v>
          </cell>
          <cell r="E1074">
            <v>186999201177.5</v>
          </cell>
          <cell r="F1074">
            <v>24000000000</v>
          </cell>
          <cell r="G1074">
            <v>5000000000</v>
          </cell>
          <cell r="H1074">
            <v>112548372227</v>
          </cell>
          <cell r="I1074">
            <v>0</v>
          </cell>
          <cell r="J1074">
            <v>75794594849.333328</v>
          </cell>
          <cell r="K1074">
            <v>55260339162</v>
          </cell>
          <cell r="L1074">
            <v>34553355666.666664</v>
          </cell>
          <cell r="M1074">
            <v>92041611189.333328</v>
          </cell>
          <cell r="N1074">
            <v>7253333333.333333</v>
          </cell>
          <cell r="O1074">
            <v>14532104657</v>
          </cell>
          <cell r="P1074">
            <v>0</v>
          </cell>
          <cell r="Q1074">
            <v>0</v>
          </cell>
          <cell r="R1074">
            <v>187516329814</v>
          </cell>
          <cell r="S1074">
            <v>3059260566</v>
          </cell>
          <cell r="T1074">
            <v>7057165840.333333</v>
          </cell>
          <cell r="U1074">
            <v>0</v>
          </cell>
          <cell r="V1074">
            <v>6731334038.666667</v>
          </cell>
          <cell r="W1074">
            <v>1400000000</v>
          </cell>
          <cell r="X1074">
            <v>423333333.33333331</v>
          </cell>
          <cell r="Y1074">
            <v>423333333.33333331</v>
          </cell>
          <cell r="Z1074">
            <v>30000000</v>
          </cell>
          <cell r="AA1074">
            <v>51356817375.333336</v>
          </cell>
          <cell r="AB1074">
            <v>0</v>
          </cell>
          <cell r="AC1074">
            <v>283333333.33333331</v>
          </cell>
          <cell r="AD1074">
            <v>88756746099.833328</v>
          </cell>
          <cell r="AE1074">
            <v>0</v>
          </cell>
          <cell r="AF1074">
            <v>160000000</v>
          </cell>
          <cell r="AG1074">
            <v>355000000</v>
          </cell>
          <cell r="AH1074">
            <v>21328208574.666668</v>
          </cell>
          <cell r="AI1074">
            <v>0</v>
          </cell>
          <cell r="AJ1074">
            <v>475000000</v>
          </cell>
          <cell r="AK1074">
            <v>2041850292</v>
          </cell>
          <cell r="AL1074">
            <v>0</v>
          </cell>
          <cell r="AM1074">
            <v>363333333.33333331</v>
          </cell>
          <cell r="AN1074">
            <v>100000000</v>
          </cell>
          <cell r="AO1074">
            <v>125951898183.33333</v>
          </cell>
          <cell r="AP1074">
            <v>2500000000</v>
          </cell>
          <cell r="AQ1074">
            <v>2150935950</v>
          </cell>
          <cell r="AR1074">
            <v>2628333333.3333335</v>
          </cell>
          <cell r="AS1074">
            <v>0</v>
          </cell>
          <cell r="AT1074">
            <v>0</v>
          </cell>
          <cell r="AU1074">
            <v>530763544</v>
          </cell>
          <cell r="AV1074">
            <v>93333333.333333328</v>
          </cell>
          <cell r="AW1074">
            <v>2863123876.9999995</v>
          </cell>
          <cell r="AX1074">
            <v>930000000</v>
          </cell>
          <cell r="AY1074">
            <v>0</v>
          </cell>
          <cell r="AZ1074">
            <v>310000000</v>
          </cell>
          <cell r="BA1074">
            <v>1100000000</v>
          </cell>
          <cell r="BB1074">
            <v>0</v>
          </cell>
          <cell r="BC1074">
            <v>18111707151.666668</v>
          </cell>
          <cell r="BD1074">
            <v>0</v>
          </cell>
          <cell r="BE1074">
            <v>0</v>
          </cell>
          <cell r="BF1074">
            <v>0</v>
          </cell>
          <cell r="BG1074">
            <v>433333333.33333331</v>
          </cell>
          <cell r="BH1074">
            <v>0</v>
          </cell>
          <cell r="BI1074">
            <v>200000000</v>
          </cell>
          <cell r="BJ1074">
            <v>358786147.16666669</v>
          </cell>
          <cell r="BK1074">
            <v>63333333.333333336</v>
          </cell>
          <cell r="BL1074">
            <v>5300000000</v>
          </cell>
          <cell r="BM1074">
            <v>1132032022.6666667</v>
          </cell>
          <cell r="BN1074">
            <v>798390802</v>
          </cell>
          <cell r="BO1074">
            <v>870000000</v>
          </cell>
          <cell r="BP1074">
            <v>0</v>
          </cell>
          <cell r="BQ1074">
            <v>0</v>
          </cell>
          <cell r="BR1074">
            <v>240000000</v>
          </cell>
          <cell r="BS1074">
            <v>0</v>
          </cell>
          <cell r="BT1074">
            <v>0</v>
          </cell>
          <cell r="BU1074">
            <v>1000000000</v>
          </cell>
          <cell r="BV1074">
            <v>0</v>
          </cell>
          <cell r="BW1074">
            <v>363333333.33333331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313288432.33333331</v>
          </cell>
          <cell r="CH1074">
            <v>350000000</v>
          </cell>
          <cell r="CI1074">
            <v>0</v>
          </cell>
          <cell r="CJ1074"/>
          <cell r="CK1074"/>
          <cell r="CL1074"/>
          <cell r="CM1074"/>
          <cell r="CN1074"/>
          <cell r="CO1074"/>
          <cell r="CP1074"/>
          <cell r="CQ1074">
            <v>1708207135915.8325</v>
          </cell>
          <cell r="CR1074">
            <v>1010960916855.667</v>
          </cell>
          <cell r="CS1074">
            <v>697246219060.16663</v>
          </cell>
        </row>
        <row r="1075">
          <cell r="B1075">
            <v>44415</v>
          </cell>
          <cell r="C1075">
            <v>178918985915.85715</v>
          </cell>
          <cell r="D1075">
            <v>382704681191.42859</v>
          </cell>
          <cell r="E1075">
            <v>187405695108.57144</v>
          </cell>
          <cell r="F1075">
            <v>24000000000</v>
          </cell>
          <cell r="G1075">
            <v>5000000000</v>
          </cell>
          <cell r="H1075">
            <v>112774827626.71428</v>
          </cell>
          <cell r="I1075">
            <v>0</v>
          </cell>
          <cell r="J1075">
            <v>75536256402.285721</v>
          </cell>
          <cell r="K1075">
            <v>55868460976.428574</v>
          </cell>
          <cell r="L1075">
            <v>34715260428.571426</v>
          </cell>
          <cell r="M1075">
            <v>91982828325.857147</v>
          </cell>
          <cell r="N1075">
            <v>7296000000</v>
          </cell>
          <cell r="O1075">
            <v>14510729070.285715</v>
          </cell>
          <cell r="P1075">
            <v>0</v>
          </cell>
          <cell r="Q1075">
            <v>0</v>
          </cell>
          <cell r="R1075">
            <v>187996912141.85715</v>
          </cell>
          <cell r="S1075">
            <v>3270636320.7142859</v>
          </cell>
          <cell r="T1075">
            <v>7009546792.7142859</v>
          </cell>
          <cell r="U1075">
            <v>0</v>
          </cell>
          <cell r="V1075">
            <v>6769286470</v>
          </cell>
          <cell r="W1075">
            <v>1407142857.1428571</v>
          </cell>
          <cell r="X1075">
            <v>424285714.28571427</v>
          </cell>
          <cell r="Y1075">
            <v>424285714.28571427</v>
          </cell>
          <cell r="Z1075">
            <v>30000000</v>
          </cell>
          <cell r="AA1075">
            <v>51133018616.428574</v>
          </cell>
          <cell r="AB1075">
            <v>0</v>
          </cell>
          <cell r="AC1075">
            <v>242857142.85714287</v>
          </cell>
          <cell r="AD1075">
            <v>89716802027.714279</v>
          </cell>
          <cell r="AE1075">
            <v>0</v>
          </cell>
          <cell r="AF1075">
            <v>160000000</v>
          </cell>
          <cell r="AG1075">
            <v>355000000</v>
          </cell>
          <cell r="AH1075">
            <v>21504867386</v>
          </cell>
          <cell r="AI1075">
            <v>0</v>
          </cell>
          <cell r="AJ1075">
            <v>478571428.5714286</v>
          </cell>
          <cell r="AK1075">
            <v>2036126485.8571429</v>
          </cell>
          <cell r="AL1075">
            <v>0</v>
          </cell>
          <cell r="AM1075">
            <v>365714285.71428573</v>
          </cell>
          <cell r="AN1075">
            <v>85714285.714285716</v>
          </cell>
          <cell r="AO1075">
            <v>126027649776.71428</v>
          </cell>
          <cell r="AP1075">
            <v>2571428571.4285712</v>
          </cell>
          <cell r="AQ1075">
            <v>2150935950</v>
          </cell>
          <cell r="AR1075">
            <v>2545714285.7142859</v>
          </cell>
          <cell r="AS1075">
            <v>0</v>
          </cell>
          <cell r="AT1075">
            <v>0</v>
          </cell>
          <cell r="AU1075">
            <v>523620686.85714287</v>
          </cell>
          <cell r="AV1075">
            <v>85714285.714285716</v>
          </cell>
          <cell r="AW1075">
            <v>2863123877</v>
          </cell>
          <cell r="AX1075">
            <v>944285714.28571427</v>
          </cell>
          <cell r="AY1075">
            <v>0</v>
          </cell>
          <cell r="AZ1075">
            <v>310000000</v>
          </cell>
          <cell r="BA1075">
            <v>1100000000</v>
          </cell>
          <cell r="BB1075">
            <v>0</v>
          </cell>
          <cell r="BC1075">
            <v>18084987668.285713</v>
          </cell>
          <cell r="BD1075">
            <v>0</v>
          </cell>
          <cell r="BE1075">
            <v>0</v>
          </cell>
          <cell r="BF1075">
            <v>0</v>
          </cell>
          <cell r="BG1075">
            <v>385714285.71428573</v>
          </cell>
          <cell r="BH1075">
            <v>0</v>
          </cell>
          <cell r="BI1075">
            <v>171428571.42857143</v>
          </cell>
          <cell r="BJ1075">
            <v>359850834.85714287</v>
          </cell>
          <cell r="BK1075">
            <v>62857142.857142858</v>
          </cell>
          <cell r="BL1075">
            <v>5300000000</v>
          </cell>
          <cell r="BM1075">
            <v>1135300554.7142856</v>
          </cell>
          <cell r="BN1075">
            <v>798390802</v>
          </cell>
          <cell r="BO1075">
            <v>870000000</v>
          </cell>
          <cell r="BP1075">
            <v>0</v>
          </cell>
          <cell r="BQ1075">
            <v>0</v>
          </cell>
          <cell r="BR1075">
            <v>240000000</v>
          </cell>
          <cell r="BS1075">
            <v>0</v>
          </cell>
          <cell r="BT1075">
            <v>0</v>
          </cell>
          <cell r="BU1075">
            <v>1000000000</v>
          </cell>
          <cell r="BV1075">
            <v>0</v>
          </cell>
          <cell r="BW1075">
            <v>374285714.28571427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315771502.4285714</v>
          </cell>
          <cell r="CH1075">
            <v>335714285.71428573</v>
          </cell>
          <cell r="CI1075">
            <v>0</v>
          </cell>
          <cell r="CJ1075"/>
          <cell r="CK1075"/>
          <cell r="CL1075"/>
          <cell r="CM1075"/>
          <cell r="CN1075"/>
          <cell r="CO1075"/>
          <cell r="CP1075"/>
          <cell r="CQ1075">
            <v>1712681267225.8574</v>
          </cell>
          <cell r="CR1075">
            <v>1013822122134.2856</v>
          </cell>
          <cell r="CS1075">
            <v>698859145091.57141</v>
          </cell>
        </row>
        <row r="1076">
          <cell r="B1076">
            <v>44416</v>
          </cell>
          <cell r="C1076">
            <v>179519708628</v>
          </cell>
          <cell r="D1076">
            <v>383493770102.75</v>
          </cell>
          <cell r="E1076">
            <v>187710565556.875</v>
          </cell>
          <cell r="F1076">
            <v>24000000000</v>
          </cell>
          <cell r="G1076">
            <v>5000000000</v>
          </cell>
          <cell r="H1076">
            <v>112944669176.5</v>
          </cell>
          <cell r="I1076">
            <v>0</v>
          </cell>
          <cell r="J1076">
            <v>75342502567</v>
          </cell>
          <cell r="K1076">
            <v>56324552337.25</v>
          </cell>
          <cell r="L1076">
            <v>34836689000</v>
          </cell>
          <cell r="M1076">
            <v>91938741178.25</v>
          </cell>
          <cell r="N1076">
            <v>7328000000</v>
          </cell>
          <cell r="O1076">
            <v>14494697380.25</v>
          </cell>
          <cell r="P1076">
            <v>0</v>
          </cell>
          <cell r="Q1076">
            <v>0</v>
          </cell>
          <cell r="R1076">
            <v>188357348887.75</v>
          </cell>
          <cell r="S1076">
            <v>3429168136.75</v>
          </cell>
          <cell r="T1076">
            <v>6973832507</v>
          </cell>
          <cell r="U1076">
            <v>0</v>
          </cell>
          <cell r="V1076">
            <v>6797750793.5</v>
          </cell>
          <cell r="W1076">
            <v>1412500000</v>
          </cell>
          <cell r="X1076">
            <v>425000000</v>
          </cell>
          <cell r="Y1076">
            <v>425000000</v>
          </cell>
          <cell r="Z1076">
            <v>30000000</v>
          </cell>
          <cell r="AA1076">
            <v>50965169547.25</v>
          </cell>
          <cell r="AB1076">
            <v>0</v>
          </cell>
          <cell r="AC1076">
            <v>212500000</v>
          </cell>
          <cell r="AD1076">
            <v>90436843973.625</v>
          </cell>
          <cell r="AE1076">
            <v>0</v>
          </cell>
          <cell r="AF1076">
            <v>160000000</v>
          </cell>
          <cell r="AG1076">
            <v>355000000</v>
          </cell>
          <cell r="AH1076">
            <v>21637361494.5</v>
          </cell>
          <cell r="AI1076">
            <v>0</v>
          </cell>
          <cell r="AJ1076">
            <v>481250000</v>
          </cell>
          <cell r="AK1076">
            <v>2031833631.25</v>
          </cell>
          <cell r="AL1076">
            <v>0</v>
          </cell>
          <cell r="AM1076">
            <v>367500000</v>
          </cell>
          <cell r="AN1076">
            <v>75000000</v>
          </cell>
          <cell r="AO1076">
            <v>126084463471.75</v>
          </cell>
          <cell r="AP1076">
            <v>2625000000</v>
          </cell>
          <cell r="AQ1076">
            <v>2150935950</v>
          </cell>
          <cell r="AR1076">
            <v>2483750000</v>
          </cell>
          <cell r="AS1076">
            <v>0</v>
          </cell>
          <cell r="AT1076">
            <v>0</v>
          </cell>
          <cell r="AU1076">
            <v>518263544</v>
          </cell>
          <cell r="AV1076">
            <v>80000000</v>
          </cell>
          <cell r="AW1076">
            <v>2863123877</v>
          </cell>
          <cell r="AX1076">
            <v>955000000</v>
          </cell>
          <cell r="AY1076">
            <v>0</v>
          </cell>
          <cell r="AZ1076">
            <v>310000000</v>
          </cell>
          <cell r="BA1076">
            <v>1100000000</v>
          </cell>
          <cell r="BB1076">
            <v>0</v>
          </cell>
          <cell r="BC1076">
            <v>18064948055.75</v>
          </cell>
          <cell r="BD1076">
            <v>0</v>
          </cell>
          <cell r="BE1076">
            <v>0</v>
          </cell>
          <cell r="BF1076">
            <v>0</v>
          </cell>
          <cell r="BG1076">
            <v>350000000</v>
          </cell>
          <cell r="BH1076">
            <v>0</v>
          </cell>
          <cell r="BI1076">
            <v>150000000</v>
          </cell>
          <cell r="BJ1076">
            <v>360649350.625</v>
          </cell>
          <cell r="BK1076">
            <v>62500000</v>
          </cell>
          <cell r="BL1076">
            <v>5300000000</v>
          </cell>
          <cell r="BM1076">
            <v>1137751953.75</v>
          </cell>
          <cell r="BN1076">
            <v>798390802</v>
          </cell>
          <cell r="BO1076">
            <v>870000000</v>
          </cell>
          <cell r="BP1076">
            <v>0</v>
          </cell>
          <cell r="BQ1076">
            <v>0</v>
          </cell>
          <cell r="BR1076">
            <v>240000000</v>
          </cell>
          <cell r="BS1076">
            <v>0</v>
          </cell>
          <cell r="BT1076">
            <v>0</v>
          </cell>
          <cell r="BU1076">
            <v>1000000000</v>
          </cell>
          <cell r="BV1076">
            <v>0</v>
          </cell>
          <cell r="BW1076">
            <v>382500000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317633805</v>
          </cell>
          <cell r="CH1076">
            <v>325000000</v>
          </cell>
          <cell r="CI1076">
            <v>0</v>
          </cell>
          <cell r="CJ1076"/>
          <cell r="CK1076"/>
          <cell r="CL1076"/>
          <cell r="CM1076"/>
          <cell r="CN1076"/>
          <cell r="CO1076"/>
          <cell r="CP1076"/>
          <cell r="CQ1076">
            <v>1716036865708.375</v>
          </cell>
          <cell r="CR1076">
            <v>1015968026093.25</v>
          </cell>
          <cell r="CS1076">
            <v>700068839615.125</v>
          </cell>
        </row>
        <row r="1077">
          <cell r="B1077">
            <v>44417</v>
          </cell>
          <cell r="C1077">
            <v>179986937404.11111</v>
          </cell>
          <cell r="D1077">
            <v>384107505922.66669</v>
          </cell>
          <cell r="E1077">
            <v>187947687016.66666</v>
          </cell>
          <cell r="F1077">
            <v>24000000000</v>
          </cell>
          <cell r="G1077">
            <v>5000000000</v>
          </cell>
          <cell r="H1077">
            <v>113076768159.66667</v>
          </cell>
          <cell r="I1077">
            <v>0</v>
          </cell>
          <cell r="J1077">
            <v>75225138472.888885</v>
          </cell>
          <cell r="K1077">
            <v>56679290062.333336</v>
          </cell>
          <cell r="L1077">
            <v>34931133444.444443</v>
          </cell>
          <cell r="M1077">
            <v>91904451174.555557</v>
          </cell>
          <cell r="N1077">
            <v>7352888888.8888893</v>
          </cell>
          <cell r="O1077">
            <v>14482228288</v>
          </cell>
          <cell r="P1077">
            <v>0</v>
          </cell>
          <cell r="Q1077">
            <v>0</v>
          </cell>
          <cell r="R1077">
            <v>188637688579</v>
          </cell>
          <cell r="S1077">
            <v>3552470660.3333335</v>
          </cell>
          <cell r="T1077">
            <v>6946054729.2222223</v>
          </cell>
          <cell r="U1077">
            <v>0</v>
          </cell>
          <cell r="V1077">
            <v>6819889711.7777777</v>
          </cell>
          <cell r="W1077">
            <v>1416666666.6666667</v>
          </cell>
          <cell r="X1077">
            <v>425555555.55555558</v>
          </cell>
          <cell r="Y1077">
            <v>425555555.55555558</v>
          </cell>
          <cell r="Z1077">
            <v>30000000</v>
          </cell>
          <cell r="AA1077">
            <v>50834620271.222221</v>
          </cell>
          <cell r="AB1077">
            <v>0</v>
          </cell>
          <cell r="AC1077">
            <v>188888888.8888889</v>
          </cell>
          <cell r="AD1077">
            <v>90996876598.222229</v>
          </cell>
          <cell r="AE1077">
            <v>0</v>
          </cell>
          <cell r="AF1077">
            <v>160000000</v>
          </cell>
          <cell r="AG1077">
            <v>355000000</v>
          </cell>
          <cell r="AH1077">
            <v>21740412467.777779</v>
          </cell>
          <cell r="AI1077">
            <v>0</v>
          </cell>
          <cell r="AJ1077">
            <v>483333333.33333331</v>
          </cell>
          <cell r="AK1077">
            <v>2028494744.3333333</v>
          </cell>
          <cell r="AL1077">
            <v>0</v>
          </cell>
          <cell r="AM1077">
            <v>368888888.8888889</v>
          </cell>
          <cell r="AN1077">
            <v>66666666.666666664</v>
          </cell>
          <cell r="AO1077">
            <v>126128651901.22223</v>
          </cell>
          <cell r="AP1077">
            <v>2666666666.6666665</v>
          </cell>
          <cell r="AQ1077">
            <v>2150935950</v>
          </cell>
          <cell r="AR1077">
            <v>2402222222.2222223</v>
          </cell>
          <cell r="AS1077">
            <v>0</v>
          </cell>
          <cell r="AT1077">
            <v>0</v>
          </cell>
          <cell r="AU1077">
            <v>514096877.33333331</v>
          </cell>
          <cell r="AV1077">
            <v>75555555.555555552</v>
          </cell>
          <cell r="AW1077">
            <v>2863123877</v>
          </cell>
          <cell r="AX1077">
            <v>963333333.33333337</v>
          </cell>
          <cell r="AY1077">
            <v>0</v>
          </cell>
          <cell r="AZ1077">
            <v>310000000</v>
          </cell>
          <cell r="BA1077">
            <v>1100000000</v>
          </cell>
          <cell r="BB1077">
            <v>0</v>
          </cell>
          <cell r="BC1077">
            <v>18049361690.444443</v>
          </cell>
          <cell r="BD1077">
            <v>0</v>
          </cell>
          <cell r="BE1077">
            <v>0</v>
          </cell>
          <cell r="BF1077">
            <v>0</v>
          </cell>
          <cell r="BG1077">
            <v>322222222.22222221</v>
          </cell>
          <cell r="BH1077">
            <v>0</v>
          </cell>
          <cell r="BI1077">
            <v>133333333.33333333</v>
          </cell>
          <cell r="BJ1077">
            <v>361270418.44444442</v>
          </cell>
          <cell r="BK1077">
            <v>62222222.222222224</v>
          </cell>
          <cell r="BL1077">
            <v>5300000000</v>
          </cell>
          <cell r="BM1077">
            <v>1139658597.4444444</v>
          </cell>
          <cell r="BN1077">
            <v>798390802</v>
          </cell>
          <cell r="BO1077">
            <v>870000000</v>
          </cell>
          <cell r="BP1077">
            <v>0</v>
          </cell>
          <cell r="BQ1077">
            <v>0</v>
          </cell>
          <cell r="BR1077">
            <v>240000000</v>
          </cell>
          <cell r="BS1077">
            <v>0</v>
          </cell>
          <cell r="BT1077">
            <v>0</v>
          </cell>
          <cell r="BU1077">
            <v>1000000000</v>
          </cell>
          <cell r="BV1077">
            <v>0</v>
          </cell>
          <cell r="BW1077">
            <v>388888888.8888889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319082262.55555558</v>
          </cell>
          <cell r="CH1077">
            <v>316666666.66666669</v>
          </cell>
          <cell r="CI1077">
            <v>0</v>
          </cell>
          <cell r="CJ1077"/>
          <cell r="CK1077"/>
          <cell r="CL1077"/>
          <cell r="CM1077"/>
          <cell r="CN1077"/>
          <cell r="CO1077"/>
          <cell r="CP1077"/>
          <cell r="CQ1077">
            <v>1718646775639.2222</v>
          </cell>
          <cell r="CR1077">
            <v>1017603729172.4443</v>
          </cell>
          <cell r="CS1077">
            <v>701043046466.77795</v>
          </cell>
        </row>
        <row r="1078">
          <cell r="B1078">
            <v>44418</v>
          </cell>
          <cell r="C1078">
            <v>180861800425</v>
          </cell>
          <cell r="D1078">
            <v>385798494578.59998</v>
          </cell>
          <cell r="E1078">
            <v>188188784184.5</v>
          </cell>
          <cell r="F1078">
            <v>24000000000</v>
          </cell>
          <cell r="G1078">
            <v>5000000000</v>
          </cell>
          <cell r="H1078">
            <v>113382447346.2</v>
          </cell>
          <cell r="I1078">
            <v>0</v>
          </cell>
          <cell r="J1078">
            <v>75231247197.600006</v>
          </cell>
          <cell r="K1078">
            <v>57263080242.400002</v>
          </cell>
          <cell r="L1078">
            <v>35006689000</v>
          </cell>
          <cell r="M1078">
            <v>91810916071.600006</v>
          </cell>
          <cell r="N1078">
            <v>7372800000</v>
          </cell>
          <cell r="O1078">
            <v>14472253014.200001</v>
          </cell>
          <cell r="P1078">
            <v>0</v>
          </cell>
          <cell r="Q1078">
            <v>0</v>
          </cell>
          <cell r="R1078">
            <v>189111960332</v>
          </cell>
          <cell r="S1078">
            <v>3701112679.1999998</v>
          </cell>
          <cell r="T1078">
            <v>6953832507</v>
          </cell>
          <cell r="U1078">
            <v>0</v>
          </cell>
          <cell r="V1078">
            <v>6817600846.3999996</v>
          </cell>
          <cell r="W1078">
            <v>1420000000</v>
          </cell>
          <cell r="X1078">
            <v>426000000</v>
          </cell>
          <cell r="Y1078">
            <v>426000000</v>
          </cell>
          <cell r="Z1078">
            <v>30000000</v>
          </cell>
          <cell r="AA1078">
            <v>51174980850.400002</v>
          </cell>
          <cell r="AB1078">
            <v>0</v>
          </cell>
          <cell r="AC1078">
            <v>170000000</v>
          </cell>
          <cell r="AD1078">
            <v>90574902697.899994</v>
          </cell>
          <cell r="AE1078">
            <v>0</v>
          </cell>
          <cell r="AF1078">
            <v>160000000</v>
          </cell>
          <cell r="AG1078">
            <v>355000000</v>
          </cell>
          <cell r="AH1078">
            <v>21825953246.400002</v>
          </cell>
          <cell r="AI1078">
            <v>0</v>
          </cell>
          <cell r="AJ1078">
            <v>485000000</v>
          </cell>
          <cell r="AK1078">
            <v>2025823634.8</v>
          </cell>
          <cell r="AL1078">
            <v>0</v>
          </cell>
          <cell r="AM1078">
            <v>370000000</v>
          </cell>
          <cell r="AN1078">
            <v>60000000</v>
          </cell>
          <cell r="AO1078">
            <v>126210702644.8</v>
          </cell>
          <cell r="AP1078">
            <v>2700000000</v>
          </cell>
          <cell r="AQ1078">
            <v>2210935950</v>
          </cell>
          <cell r="AR1078">
            <v>2427000000</v>
          </cell>
          <cell r="AS1078">
            <v>0</v>
          </cell>
          <cell r="AT1078">
            <v>0</v>
          </cell>
          <cell r="AU1078">
            <v>492763544</v>
          </cell>
          <cell r="AV1078">
            <v>68000000</v>
          </cell>
          <cell r="AW1078">
            <v>2863123877</v>
          </cell>
          <cell r="AX1078">
            <v>970000000</v>
          </cell>
          <cell r="AY1078">
            <v>0</v>
          </cell>
          <cell r="AZ1078">
            <v>310000000</v>
          </cell>
          <cell r="BA1078">
            <v>1100000000</v>
          </cell>
          <cell r="BB1078">
            <v>0</v>
          </cell>
          <cell r="BC1078">
            <v>18036892598.200001</v>
          </cell>
          <cell r="BD1078">
            <v>0</v>
          </cell>
          <cell r="BE1078">
            <v>0</v>
          </cell>
          <cell r="BF1078">
            <v>0</v>
          </cell>
          <cell r="BG1078">
            <v>300000000</v>
          </cell>
          <cell r="BH1078">
            <v>0</v>
          </cell>
          <cell r="BI1078">
            <v>120000000</v>
          </cell>
          <cell r="BJ1078">
            <v>360267272.69999999</v>
          </cell>
          <cell r="BK1078">
            <v>62000000</v>
          </cell>
          <cell r="BL1078">
            <v>5300000000</v>
          </cell>
          <cell r="BM1078">
            <v>1147683912.4000001</v>
          </cell>
          <cell r="BN1078">
            <v>798390802</v>
          </cell>
          <cell r="BO1078">
            <v>885000000</v>
          </cell>
          <cell r="BP1078">
            <v>0</v>
          </cell>
          <cell r="BQ1078">
            <v>0</v>
          </cell>
          <cell r="BR1078">
            <v>240000000</v>
          </cell>
          <cell r="BS1078">
            <v>0</v>
          </cell>
          <cell r="BT1078">
            <v>0</v>
          </cell>
          <cell r="BU1078">
            <v>1000000000</v>
          </cell>
          <cell r="BV1078">
            <v>0</v>
          </cell>
          <cell r="BW1078">
            <v>394000000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320241028.60000002</v>
          </cell>
          <cell r="CH1078">
            <v>310000000</v>
          </cell>
          <cell r="CI1078">
            <v>0</v>
          </cell>
          <cell r="CJ1078"/>
          <cell r="CK1078"/>
          <cell r="CL1078"/>
          <cell r="CM1078"/>
          <cell r="CN1078"/>
          <cell r="CO1078"/>
          <cell r="CP1078"/>
          <cell r="CQ1078">
            <v>1723103680483.8994</v>
          </cell>
          <cell r="CR1078">
            <v>1019839868535.8002</v>
          </cell>
          <cell r="CS1078">
            <v>703263811948.09998</v>
          </cell>
        </row>
        <row r="1079">
          <cell r="B1079">
            <v>44419</v>
          </cell>
          <cell r="C1079">
            <v>181577597442.09091</v>
          </cell>
          <cell r="D1079">
            <v>387182030751.63635</v>
          </cell>
          <cell r="E1079">
            <v>188386045503.63635</v>
          </cell>
          <cell r="F1079">
            <v>24000000000</v>
          </cell>
          <cell r="G1079">
            <v>5000000000</v>
          </cell>
          <cell r="H1079">
            <v>113632548498.81818</v>
          </cell>
          <cell r="I1079">
            <v>0</v>
          </cell>
          <cell r="J1079">
            <v>75266517972.363632</v>
          </cell>
          <cell r="K1079">
            <v>57740726753.36364</v>
          </cell>
          <cell r="L1079">
            <v>35068507181.818184</v>
          </cell>
          <cell r="M1079">
            <v>91734387351</v>
          </cell>
          <cell r="N1079">
            <v>7389090909.090909</v>
          </cell>
          <cell r="O1079">
            <v>14464091426.545454</v>
          </cell>
          <cell r="P1079">
            <v>0</v>
          </cell>
          <cell r="Q1079">
            <v>0</v>
          </cell>
          <cell r="R1079">
            <v>189500000857.18182</v>
          </cell>
          <cell r="S1079">
            <v>3822728876.4545455</v>
          </cell>
          <cell r="T1079">
            <v>6960196143.363636</v>
          </cell>
          <cell r="U1079">
            <v>0</v>
          </cell>
          <cell r="V1079">
            <v>6815728138.363636</v>
          </cell>
          <cell r="W1079">
            <v>1422727272.7272727</v>
          </cell>
          <cell r="X1079">
            <v>426363636.36363637</v>
          </cell>
          <cell r="Y1079">
            <v>426363636.36363637</v>
          </cell>
          <cell r="Z1079">
            <v>30000000</v>
          </cell>
          <cell r="AA1079">
            <v>51462730415.181816</v>
          </cell>
          <cell r="AB1079">
            <v>0</v>
          </cell>
          <cell r="AC1079">
            <v>154545454.54545453</v>
          </cell>
          <cell r="AD1079">
            <v>91320560415.818176</v>
          </cell>
          <cell r="AE1079">
            <v>0</v>
          </cell>
          <cell r="AF1079">
            <v>160000000</v>
          </cell>
          <cell r="AG1079">
            <v>355000000</v>
          </cell>
          <cell r="AH1079">
            <v>21895941156.18182</v>
          </cell>
          <cell r="AI1079">
            <v>0</v>
          </cell>
          <cell r="AJ1079">
            <v>486363636.36363637</v>
          </cell>
          <cell r="AK1079">
            <v>2023638181.5454545</v>
          </cell>
          <cell r="AL1079">
            <v>0</v>
          </cell>
          <cell r="AM1079">
            <v>370909090.90909094</v>
          </cell>
          <cell r="AN1079">
            <v>54545454.545454547</v>
          </cell>
          <cell r="AO1079">
            <v>126277835071.36363</v>
          </cell>
          <cell r="AP1079">
            <v>2727272727.2727275</v>
          </cell>
          <cell r="AQ1079">
            <v>2260026859.090909</v>
          </cell>
          <cell r="AR1079">
            <v>2447272727.2727275</v>
          </cell>
          <cell r="AS1079">
            <v>0</v>
          </cell>
          <cell r="AT1079">
            <v>0</v>
          </cell>
          <cell r="AU1079">
            <v>502581725.81818181</v>
          </cell>
          <cell r="AV1079">
            <v>65000000</v>
          </cell>
          <cell r="AW1079">
            <v>2863123877</v>
          </cell>
          <cell r="AX1079">
            <v>975454545.4545455</v>
          </cell>
          <cell r="AY1079">
            <v>0</v>
          </cell>
          <cell r="AZ1079">
            <v>310000000</v>
          </cell>
          <cell r="BA1079">
            <v>1100000000</v>
          </cell>
          <cell r="BB1079">
            <v>0</v>
          </cell>
          <cell r="BC1079">
            <v>18026690613.636364</v>
          </cell>
          <cell r="BD1079">
            <v>0</v>
          </cell>
          <cell r="BE1079">
            <v>0</v>
          </cell>
          <cell r="BF1079">
            <v>0</v>
          </cell>
          <cell r="BG1079">
            <v>281818181.81818181</v>
          </cell>
          <cell r="BH1079">
            <v>0</v>
          </cell>
          <cell r="BI1079">
            <v>109090909.09090909</v>
          </cell>
          <cell r="BJ1079">
            <v>363082880.72727275</v>
          </cell>
          <cell r="BK1079">
            <v>61818181.81818182</v>
          </cell>
          <cell r="BL1079">
            <v>5300000000</v>
          </cell>
          <cell r="BM1079">
            <v>1154250079.1818182</v>
          </cell>
          <cell r="BN1079">
            <v>798390802</v>
          </cell>
          <cell r="BO1079">
            <v>897272727.27272725</v>
          </cell>
          <cell r="BP1079">
            <v>0</v>
          </cell>
          <cell r="BQ1079">
            <v>0</v>
          </cell>
          <cell r="BR1079">
            <v>240000000</v>
          </cell>
          <cell r="BS1079">
            <v>0</v>
          </cell>
          <cell r="BT1079">
            <v>0</v>
          </cell>
          <cell r="BU1079">
            <v>1000000000</v>
          </cell>
          <cell r="BV1079">
            <v>0</v>
          </cell>
          <cell r="BW1079">
            <v>398181818.18181819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321189109.90909094</v>
          </cell>
          <cell r="CH1079">
            <v>313636363.63636363</v>
          </cell>
          <cell r="CI1079">
            <v>0</v>
          </cell>
          <cell r="CJ1079"/>
          <cell r="CK1079"/>
          <cell r="CL1079"/>
          <cell r="CM1079"/>
          <cell r="CN1079"/>
          <cell r="CO1079"/>
          <cell r="CP1079"/>
          <cell r="CQ1079">
            <v>1727923875356.8179</v>
          </cell>
          <cell r="CR1079">
            <v>1022812800742.1815</v>
          </cell>
          <cell r="CS1079">
            <v>705111074614.63647</v>
          </cell>
        </row>
        <row r="1080">
          <cell r="B1080">
            <v>44420</v>
          </cell>
          <cell r="C1080">
            <v>182185636623</v>
          </cell>
          <cell r="D1080">
            <v>389334977562.5</v>
          </cell>
          <cell r="E1080">
            <v>188464679936.25</v>
          </cell>
          <cell r="F1080">
            <v>24000000000</v>
          </cell>
          <cell r="G1080">
            <v>5000000000</v>
          </cell>
          <cell r="H1080">
            <v>113840966126</v>
          </cell>
          <cell r="I1080">
            <v>0</v>
          </cell>
          <cell r="J1080">
            <v>75264243618</v>
          </cell>
          <cell r="K1080">
            <v>58305432179.166664</v>
          </cell>
          <cell r="L1080">
            <v>35149189000</v>
          </cell>
          <cell r="M1080">
            <v>91670613417.166672</v>
          </cell>
          <cell r="N1080">
            <v>7402666666.666667</v>
          </cell>
          <cell r="O1080">
            <v>14373956770.166666</v>
          </cell>
          <cell r="P1080">
            <v>0</v>
          </cell>
          <cell r="Q1080">
            <v>0</v>
          </cell>
          <cell r="R1080">
            <v>190698367961.5</v>
          </cell>
          <cell r="S1080">
            <v>3932409040.8333335</v>
          </cell>
          <cell r="T1080">
            <v>6965499173.666667</v>
          </cell>
          <cell r="U1080">
            <v>0</v>
          </cell>
          <cell r="V1080">
            <v>6844167548.333333</v>
          </cell>
          <cell r="W1080">
            <v>1425000000</v>
          </cell>
          <cell r="X1080">
            <v>426666666.66666669</v>
          </cell>
          <cell r="Y1080">
            <v>426666666.66666669</v>
          </cell>
          <cell r="Z1080">
            <v>30000000</v>
          </cell>
          <cell r="AA1080">
            <v>51702521719.166664</v>
          </cell>
          <cell r="AB1080">
            <v>0</v>
          </cell>
          <cell r="AC1080">
            <v>141666666.66666666</v>
          </cell>
          <cell r="AD1080">
            <v>91300275180.75</v>
          </cell>
          <cell r="AE1080">
            <v>0</v>
          </cell>
          <cell r="AF1080">
            <v>160000000</v>
          </cell>
          <cell r="AG1080">
            <v>355000000</v>
          </cell>
          <cell r="AH1080">
            <v>21958347747.666668</v>
          </cell>
          <cell r="AI1080">
            <v>0</v>
          </cell>
          <cell r="AJ1080">
            <v>487500000</v>
          </cell>
          <cell r="AK1080">
            <v>2025150303.8333333</v>
          </cell>
          <cell r="AL1080">
            <v>0</v>
          </cell>
          <cell r="AM1080">
            <v>371666666.66666669</v>
          </cell>
          <cell r="AN1080">
            <v>50000000</v>
          </cell>
          <cell r="AO1080">
            <v>126379862093.5</v>
          </cell>
          <cell r="AP1080">
            <v>2750000000</v>
          </cell>
          <cell r="AQ1080">
            <v>2300935950</v>
          </cell>
          <cell r="AR1080">
            <v>2464166666.6666665</v>
          </cell>
          <cell r="AS1080">
            <v>0</v>
          </cell>
          <cell r="AT1080">
            <v>0</v>
          </cell>
          <cell r="AU1080">
            <v>507013544</v>
          </cell>
          <cell r="AV1080">
            <v>62500000</v>
          </cell>
          <cell r="AW1080">
            <v>2863123877</v>
          </cell>
          <cell r="AX1080">
            <v>980000000</v>
          </cell>
          <cell r="AY1080">
            <v>0</v>
          </cell>
          <cell r="AZ1080">
            <v>310000000</v>
          </cell>
          <cell r="BA1080">
            <v>1100000000</v>
          </cell>
          <cell r="BB1080">
            <v>0</v>
          </cell>
          <cell r="BC1080">
            <v>18018188959.833332</v>
          </cell>
          <cell r="BD1080">
            <v>0</v>
          </cell>
          <cell r="BE1080">
            <v>0</v>
          </cell>
          <cell r="BF1080">
            <v>0</v>
          </cell>
          <cell r="BG1080">
            <v>266666666.66666666</v>
          </cell>
          <cell r="BH1080">
            <v>0</v>
          </cell>
          <cell r="BI1080">
            <v>100000000</v>
          </cell>
          <cell r="BJ1080">
            <v>365429220.75</v>
          </cell>
          <cell r="BK1080">
            <v>60833333.333333336</v>
          </cell>
          <cell r="BL1080">
            <v>5300000000</v>
          </cell>
          <cell r="BM1080">
            <v>1163888551.5</v>
          </cell>
          <cell r="BN1080">
            <v>798390802</v>
          </cell>
          <cell r="BO1080">
            <v>920000000</v>
          </cell>
          <cell r="BP1080">
            <v>0</v>
          </cell>
          <cell r="BQ1080">
            <v>0</v>
          </cell>
          <cell r="BR1080">
            <v>240000000</v>
          </cell>
          <cell r="BS1080">
            <v>0</v>
          </cell>
          <cell r="BT1080">
            <v>0</v>
          </cell>
          <cell r="BU1080">
            <v>1000000000</v>
          </cell>
          <cell r="BV1080">
            <v>0</v>
          </cell>
          <cell r="BW1080">
            <v>401666666.66666669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321979177.66666669</v>
          </cell>
          <cell r="CH1080">
            <v>308333333.33333331</v>
          </cell>
          <cell r="CI1080">
            <v>0</v>
          </cell>
          <cell r="CJ1080"/>
          <cell r="CK1080"/>
          <cell r="CL1080"/>
          <cell r="CM1080"/>
          <cell r="CN1080"/>
          <cell r="CO1080"/>
          <cell r="CP1080"/>
          <cell r="CQ1080">
            <v>1733276246084.2505</v>
          </cell>
          <cell r="CR1080">
            <v>1025672369247.4998</v>
          </cell>
          <cell r="CS1080">
            <v>707603876836.75012</v>
          </cell>
        </row>
        <row r="1081">
          <cell r="B1081">
            <v>44421</v>
          </cell>
          <cell r="C1081">
            <v>182693054391.46155</v>
          </cell>
          <cell r="D1081">
            <v>391156701787.0769</v>
          </cell>
          <cell r="E1081">
            <v>188531216763.84616</v>
          </cell>
          <cell r="F1081">
            <v>24000000000</v>
          </cell>
          <cell r="G1081">
            <v>5000000000</v>
          </cell>
          <cell r="H1081">
            <v>114017319502.84616</v>
          </cell>
          <cell r="I1081">
            <v>0</v>
          </cell>
          <cell r="J1081">
            <v>75248242241.230774</v>
          </cell>
          <cell r="K1081">
            <v>58783259847.153847</v>
          </cell>
          <cell r="L1081">
            <v>35217458230.769234</v>
          </cell>
          <cell r="M1081">
            <v>91616650857.769226</v>
          </cell>
          <cell r="N1081">
            <v>7414153846.1538458</v>
          </cell>
          <cell r="O1081">
            <v>14297688984</v>
          </cell>
          <cell r="P1081">
            <v>0</v>
          </cell>
          <cell r="Q1081">
            <v>0</v>
          </cell>
          <cell r="R1081">
            <v>191712370895.92307</v>
          </cell>
          <cell r="S1081">
            <v>4025215333.7692308</v>
          </cell>
          <cell r="T1081">
            <v>6969986353.1538458</v>
          </cell>
          <cell r="U1081">
            <v>0</v>
          </cell>
          <cell r="V1081">
            <v>6868231664.4615383</v>
          </cell>
          <cell r="W1081">
            <v>1426923076.9230769</v>
          </cell>
          <cell r="X1081">
            <v>426923076.92307693</v>
          </cell>
          <cell r="Y1081">
            <v>426923076.92307693</v>
          </cell>
          <cell r="Z1081">
            <v>30000000</v>
          </cell>
          <cell r="AA1081">
            <v>51892729745.615387</v>
          </cell>
          <cell r="AB1081">
            <v>0</v>
          </cell>
          <cell r="AC1081">
            <v>130769230.76923077</v>
          </cell>
          <cell r="AD1081">
            <v>92398495366.461533</v>
          </cell>
          <cell r="AE1081">
            <v>0</v>
          </cell>
          <cell r="AF1081">
            <v>160000000</v>
          </cell>
          <cell r="AG1081">
            <v>355000000</v>
          </cell>
          <cell r="AH1081">
            <v>22011153325.076923</v>
          </cell>
          <cell r="AI1081">
            <v>0</v>
          </cell>
          <cell r="AJ1081">
            <v>488461538.46153843</v>
          </cell>
          <cell r="AK1081">
            <v>2026429791.9230769</v>
          </cell>
          <cell r="AL1081">
            <v>0</v>
          </cell>
          <cell r="AM1081">
            <v>372307692.30769229</v>
          </cell>
          <cell r="AN1081">
            <v>46153846.153846152</v>
          </cell>
          <cell r="AO1081">
            <v>126466192650.69231</v>
          </cell>
          <cell r="AP1081">
            <v>2769230769.2307692</v>
          </cell>
          <cell r="AQ1081">
            <v>2335551334.6153846</v>
          </cell>
          <cell r="AR1081">
            <v>2478461538.4615383</v>
          </cell>
          <cell r="AS1081">
            <v>0</v>
          </cell>
          <cell r="AT1081">
            <v>0</v>
          </cell>
          <cell r="AU1081">
            <v>526148159.38461536</v>
          </cell>
          <cell r="AV1081">
            <v>64230769.230769232</v>
          </cell>
          <cell r="AW1081">
            <v>2863123877</v>
          </cell>
          <cell r="AX1081">
            <v>983846153.84615386</v>
          </cell>
          <cell r="AY1081">
            <v>0</v>
          </cell>
          <cell r="AZ1081">
            <v>310000000</v>
          </cell>
          <cell r="BA1081">
            <v>1100000000</v>
          </cell>
          <cell r="BB1081">
            <v>0</v>
          </cell>
          <cell r="BC1081">
            <v>18010995252.76923</v>
          </cell>
          <cell r="BD1081">
            <v>0</v>
          </cell>
          <cell r="BE1081">
            <v>0</v>
          </cell>
          <cell r="BF1081">
            <v>0</v>
          </cell>
          <cell r="BG1081">
            <v>253846153.84615386</v>
          </cell>
          <cell r="BH1081">
            <v>0</v>
          </cell>
          <cell r="BI1081">
            <v>92307692.307692304</v>
          </cell>
          <cell r="BJ1081">
            <v>368953046.92307693</v>
          </cell>
          <cell r="BK1081">
            <v>60000000</v>
          </cell>
          <cell r="BL1081">
            <v>5300000000</v>
          </cell>
          <cell r="BM1081">
            <v>1172044181.9230769</v>
          </cell>
          <cell r="BN1081">
            <v>798390802</v>
          </cell>
          <cell r="BO1081">
            <v>939230769.23076928</v>
          </cell>
          <cell r="BP1081">
            <v>0</v>
          </cell>
          <cell r="BQ1081">
            <v>0</v>
          </cell>
          <cell r="BR1081">
            <v>240000000</v>
          </cell>
          <cell r="BS1081">
            <v>0</v>
          </cell>
          <cell r="BT1081">
            <v>0</v>
          </cell>
          <cell r="BU1081">
            <v>1000000000</v>
          </cell>
          <cell r="BV1081">
            <v>0</v>
          </cell>
          <cell r="BW1081">
            <v>404615384.61538464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322647696.53846157</v>
          </cell>
          <cell r="CH1081">
            <v>303846153.84615386</v>
          </cell>
          <cell r="CI1081">
            <v>0</v>
          </cell>
          <cell r="CJ1081"/>
          <cell r="CK1081"/>
          <cell r="CL1081"/>
          <cell r="CM1081"/>
          <cell r="CN1081"/>
          <cell r="CO1081"/>
          <cell r="CP1081"/>
          <cell r="CQ1081">
            <v>1738907482853.6155</v>
          </cell>
          <cell r="CR1081">
            <v>1029208388752.0001</v>
          </cell>
          <cell r="CS1081">
            <v>709699094101.61548</v>
          </cell>
        </row>
        <row r="1082">
          <cell r="B1082">
            <v>44422</v>
          </cell>
          <cell r="C1082">
            <v>183127983907.28571</v>
          </cell>
          <cell r="D1082">
            <v>392718179693.85712</v>
          </cell>
          <cell r="E1082">
            <v>188588248330.35715</v>
          </cell>
          <cell r="F1082">
            <v>24000000000</v>
          </cell>
          <cell r="G1082">
            <v>5000000000</v>
          </cell>
          <cell r="H1082">
            <v>114168479540.14285</v>
          </cell>
          <cell r="I1082">
            <v>0</v>
          </cell>
          <cell r="J1082">
            <v>75234526775.428574</v>
          </cell>
          <cell r="K1082">
            <v>59192826419.714287</v>
          </cell>
          <cell r="L1082">
            <v>35275974714.285713</v>
          </cell>
          <cell r="M1082">
            <v>91570397235.428574</v>
          </cell>
          <cell r="N1082">
            <v>7424000000</v>
          </cell>
          <cell r="O1082">
            <v>14232316595.857143</v>
          </cell>
          <cell r="P1082">
            <v>0</v>
          </cell>
          <cell r="Q1082">
            <v>0</v>
          </cell>
          <cell r="R1082">
            <v>192581516268.28571</v>
          </cell>
          <cell r="S1082">
            <v>4104763584.8571429</v>
          </cell>
          <cell r="T1082">
            <v>6973832507</v>
          </cell>
          <cell r="U1082">
            <v>0</v>
          </cell>
          <cell r="V1082">
            <v>6888858049.7142859</v>
          </cell>
          <cell r="W1082">
            <v>1428571428.5714285</v>
          </cell>
          <cell r="X1082">
            <v>427142857.14285713</v>
          </cell>
          <cell r="Y1082">
            <v>427142857.14285713</v>
          </cell>
          <cell r="Z1082">
            <v>30000000</v>
          </cell>
          <cell r="AA1082">
            <v>52055765196.85714</v>
          </cell>
          <cell r="AB1082">
            <v>0</v>
          </cell>
          <cell r="AC1082">
            <v>121428571.42857143</v>
          </cell>
          <cell r="AD1082">
            <v>93339826954.214279</v>
          </cell>
          <cell r="AE1082">
            <v>0</v>
          </cell>
          <cell r="AF1082">
            <v>160000000</v>
          </cell>
          <cell r="AG1082">
            <v>355000000</v>
          </cell>
          <cell r="AH1082">
            <v>22056415248.57143</v>
          </cell>
          <cell r="AI1082">
            <v>0</v>
          </cell>
          <cell r="AJ1082">
            <v>489285714.28571427</v>
          </cell>
          <cell r="AK1082">
            <v>2027526496</v>
          </cell>
          <cell r="AL1082">
            <v>0</v>
          </cell>
          <cell r="AM1082">
            <v>372857142.85714287</v>
          </cell>
          <cell r="AN1082">
            <v>42857142.857142858</v>
          </cell>
          <cell r="AO1082">
            <v>126540190271.14285</v>
          </cell>
          <cell r="AP1082">
            <v>2785714285.7142859</v>
          </cell>
          <cell r="AQ1082">
            <v>2365221664.2857141</v>
          </cell>
          <cell r="AR1082">
            <v>2490714285.7142859</v>
          </cell>
          <cell r="AS1082">
            <v>0</v>
          </cell>
          <cell r="AT1082">
            <v>0</v>
          </cell>
          <cell r="AU1082">
            <v>542549258.28571427</v>
          </cell>
          <cell r="AV1082">
            <v>65714285.714285716</v>
          </cell>
          <cell r="AW1082">
            <v>2863123877</v>
          </cell>
          <cell r="AX1082">
            <v>987142857.14285719</v>
          </cell>
          <cell r="AY1082">
            <v>0</v>
          </cell>
          <cell r="AZ1082">
            <v>310000000</v>
          </cell>
          <cell r="BA1082">
            <v>1100000000</v>
          </cell>
          <cell r="BB1082">
            <v>0</v>
          </cell>
          <cell r="BC1082">
            <v>18004829218.142857</v>
          </cell>
          <cell r="BD1082">
            <v>0</v>
          </cell>
          <cell r="BE1082">
            <v>0</v>
          </cell>
          <cell r="BF1082">
            <v>0</v>
          </cell>
          <cell r="BG1082">
            <v>242857142.85714287</v>
          </cell>
          <cell r="BH1082">
            <v>0</v>
          </cell>
          <cell r="BI1082">
            <v>85714285.714285716</v>
          </cell>
          <cell r="BJ1082">
            <v>371973469.35714287</v>
          </cell>
          <cell r="BK1082">
            <v>59285714.285714284</v>
          </cell>
          <cell r="BL1082">
            <v>5300000000</v>
          </cell>
          <cell r="BM1082">
            <v>1179034722.2857144</v>
          </cell>
          <cell r="BN1082">
            <v>798390802</v>
          </cell>
          <cell r="BO1082">
            <v>955714285.71428573</v>
          </cell>
          <cell r="BP1082">
            <v>0</v>
          </cell>
          <cell r="BQ1082">
            <v>0</v>
          </cell>
          <cell r="BR1082">
            <v>240000000</v>
          </cell>
          <cell r="BS1082">
            <v>0</v>
          </cell>
          <cell r="BT1082">
            <v>0</v>
          </cell>
          <cell r="BU1082">
            <v>1000000000</v>
          </cell>
          <cell r="BV1082">
            <v>0</v>
          </cell>
          <cell r="BW1082">
            <v>407142857.14285713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323220712.71428573</v>
          </cell>
          <cell r="CH1082">
            <v>300000000</v>
          </cell>
          <cell r="CI1082">
            <v>0</v>
          </cell>
          <cell r="CJ1082"/>
          <cell r="CK1082"/>
          <cell r="CL1082"/>
          <cell r="CM1082"/>
          <cell r="CN1082"/>
          <cell r="CO1082"/>
          <cell r="CP1082"/>
          <cell r="CQ1082">
            <v>1743734257227.3574</v>
          </cell>
          <cell r="CR1082">
            <v>1032239262612.9999</v>
          </cell>
          <cell r="CS1082">
            <v>711494994614.35718</v>
          </cell>
        </row>
        <row r="1083">
          <cell r="B1083">
            <v>44423</v>
          </cell>
          <cell r="C1083">
            <v>183504922821</v>
          </cell>
          <cell r="D1083">
            <v>394071460546.40002</v>
          </cell>
          <cell r="E1083">
            <v>188637675688</v>
          </cell>
          <cell r="F1083">
            <v>24000000000</v>
          </cell>
          <cell r="G1083">
            <v>5000000000</v>
          </cell>
          <cell r="H1083">
            <v>114299484905.8</v>
          </cell>
          <cell r="I1083">
            <v>0</v>
          </cell>
          <cell r="J1083">
            <v>75222640038.399994</v>
          </cell>
          <cell r="K1083">
            <v>59547784115.933334</v>
          </cell>
          <cell r="L1083">
            <v>35326689000</v>
          </cell>
          <cell r="M1083">
            <v>91530310762.733337</v>
          </cell>
          <cell r="N1083">
            <v>7432533333.333333</v>
          </cell>
          <cell r="O1083">
            <v>14175660526.133333</v>
          </cell>
          <cell r="P1083">
            <v>0</v>
          </cell>
          <cell r="Q1083">
            <v>0</v>
          </cell>
          <cell r="R1083">
            <v>193334775591</v>
          </cell>
          <cell r="S1083">
            <v>4173705402.4666667</v>
          </cell>
          <cell r="T1083">
            <v>6977165840.333333</v>
          </cell>
          <cell r="U1083">
            <v>0</v>
          </cell>
          <cell r="V1083">
            <v>6906734250.2666664</v>
          </cell>
          <cell r="W1083">
            <v>1430000000</v>
          </cell>
          <cell r="X1083">
            <v>427333333.33333331</v>
          </cell>
          <cell r="Y1083">
            <v>427333333.33333331</v>
          </cell>
          <cell r="Z1083">
            <v>30000000</v>
          </cell>
          <cell r="AA1083">
            <v>52197062587.933334</v>
          </cell>
          <cell r="AB1083">
            <v>0</v>
          </cell>
          <cell r="AC1083">
            <v>113333333.33333333</v>
          </cell>
          <cell r="AD1083">
            <v>94155647663.600006</v>
          </cell>
          <cell r="AE1083">
            <v>0</v>
          </cell>
          <cell r="AF1083">
            <v>160000000</v>
          </cell>
          <cell r="AG1083">
            <v>355000000</v>
          </cell>
          <cell r="AH1083">
            <v>22095642248.933334</v>
          </cell>
          <cell r="AI1083">
            <v>0</v>
          </cell>
          <cell r="AJ1083">
            <v>490000000</v>
          </cell>
          <cell r="AK1083">
            <v>2028476972.8666666</v>
          </cell>
          <cell r="AL1083">
            <v>0</v>
          </cell>
          <cell r="AM1083">
            <v>373333333.33333331</v>
          </cell>
          <cell r="AN1083">
            <v>40000000</v>
          </cell>
          <cell r="AO1083">
            <v>126604321542.2</v>
          </cell>
          <cell r="AP1083">
            <v>2800000000</v>
          </cell>
          <cell r="AQ1083">
            <v>2390935950</v>
          </cell>
          <cell r="AR1083">
            <v>2501333333.3333335</v>
          </cell>
          <cell r="AS1083">
            <v>0</v>
          </cell>
          <cell r="AT1083">
            <v>0</v>
          </cell>
          <cell r="AU1083">
            <v>556763544</v>
          </cell>
          <cell r="AV1083">
            <v>67000000</v>
          </cell>
          <cell r="AW1083">
            <v>2863123877</v>
          </cell>
          <cell r="AX1083">
            <v>990000000</v>
          </cell>
          <cell r="AY1083">
            <v>0</v>
          </cell>
          <cell r="AZ1083">
            <v>310000000</v>
          </cell>
          <cell r="BA1083">
            <v>1100000000</v>
          </cell>
          <cell r="BB1083">
            <v>0</v>
          </cell>
          <cell r="BC1083">
            <v>17999485321.466667</v>
          </cell>
          <cell r="BD1083">
            <v>0</v>
          </cell>
          <cell r="BE1083">
            <v>0</v>
          </cell>
          <cell r="BF1083">
            <v>0</v>
          </cell>
          <cell r="BG1083">
            <v>233333333.33333334</v>
          </cell>
          <cell r="BH1083">
            <v>0</v>
          </cell>
          <cell r="BI1083">
            <v>80000000</v>
          </cell>
          <cell r="BJ1083">
            <v>374591168.80000001</v>
          </cell>
          <cell r="BK1083">
            <v>58666666.666666664</v>
          </cell>
          <cell r="BL1083">
            <v>5300000000</v>
          </cell>
          <cell r="BM1083">
            <v>1185093190.5999999</v>
          </cell>
          <cell r="BN1083">
            <v>798390802</v>
          </cell>
          <cell r="BO1083">
            <v>970000000</v>
          </cell>
          <cell r="BP1083">
            <v>0</v>
          </cell>
          <cell r="BQ1083">
            <v>0</v>
          </cell>
          <cell r="BR1083">
            <v>240000000</v>
          </cell>
          <cell r="BS1083">
            <v>0</v>
          </cell>
          <cell r="BT1083">
            <v>0</v>
          </cell>
          <cell r="BU1083">
            <v>1000000000</v>
          </cell>
          <cell r="BV1083">
            <v>0</v>
          </cell>
          <cell r="BW1083">
            <v>409333333.33333331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323717326.73333335</v>
          </cell>
          <cell r="CH1083">
            <v>296666666.66666669</v>
          </cell>
          <cell r="CI1083">
            <v>0</v>
          </cell>
          <cell r="CJ1083"/>
          <cell r="CK1083"/>
          <cell r="CL1083"/>
          <cell r="CM1083"/>
          <cell r="CN1083"/>
          <cell r="CO1083"/>
          <cell r="CP1083"/>
          <cell r="CQ1083">
            <v>1747917461684.5996</v>
          </cell>
          <cell r="CR1083">
            <v>1034866019959.2002</v>
          </cell>
          <cell r="CS1083">
            <v>713051441725.40015</v>
          </cell>
        </row>
        <row r="1084">
          <cell r="B1084">
            <v>44424</v>
          </cell>
          <cell r="C1084">
            <v>183834744370.5</v>
          </cell>
          <cell r="D1084">
            <v>395255581292.375</v>
          </cell>
          <cell r="E1084">
            <v>188680924625.9375</v>
          </cell>
          <cell r="F1084">
            <v>24000000000</v>
          </cell>
          <cell r="G1084">
            <v>5000000000</v>
          </cell>
          <cell r="H1084">
            <v>114414114600.75</v>
          </cell>
          <cell r="I1084">
            <v>0</v>
          </cell>
          <cell r="J1084">
            <v>75212239143.5</v>
          </cell>
          <cell r="K1084">
            <v>59858372100.125</v>
          </cell>
          <cell r="L1084">
            <v>35371064000</v>
          </cell>
          <cell r="M1084">
            <v>91495235099.125</v>
          </cell>
          <cell r="N1084">
            <v>7440000000</v>
          </cell>
          <cell r="O1084">
            <v>14126086465.125</v>
          </cell>
          <cell r="P1084">
            <v>0</v>
          </cell>
          <cell r="Q1084">
            <v>0</v>
          </cell>
          <cell r="R1084">
            <v>193993877498.375</v>
          </cell>
          <cell r="S1084">
            <v>4234029492.875</v>
          </cell>
          <cell r="T1084">
            <v>6980082507</v>
          </cell>
          <cell r="U1084">
            <v>0</v>
          </cell>
          <cell r="V1084">
            <v>6922375925.75</v>
          </cell>
          <cell r="W1084">
            <v>1431250000</v>
          </cell>
          <cell r="X1084">
            <v>427500000</v>
          </cell>
          <cell r="Y1084">
            <v>427500000</v>
          </cell>
          <cell r="Z1084">
            <v>30000000</v>
          </cell>
          <cell r="AA1084">
            <v>52320697805.125</v>
          </cell>
          <cell r="AB1084">
            <v>0</v>
          </cell>
          <cell r="AC1084">
            <v>106250000</v>
          </cell>
          <cell r="AD1084">
            <v>94869490784.3125</v>
          </cell>
          <cell r="AE1084">
            <v>0</v>
          </cell>
          <cell r="AF1084">
            <v>160000000</v>
          </cell>
          <cell r="AG1084">
            <v>355000000</v>
          </cell>
          <cell r="AH1084">
            <v>22129965874.25</v>
          </cell>
          <cell r="AI1084">
            <v>0</v>
          </cell>
          <cell r="AJ1084">
            <v>490625000</v>
          </cell>
          <cell r="AK1084">
            <v>2029308640.125</v>
          </cell>
          <cell r="AL1084">
            <v>0</v>
          </cell>
          <cell r="AM1084">
            <v>373750000</v>
          </cell>
          <cell r="AN1084">
            <v>37500000</v>
          </cell>
          <cell r="AO1084">
            <v>126660436404.375</v>
          </cell>
          <cell r="AP1084">
            <v>2812500000</v>
          </cell>
          <cell r="AQ1084">
            <v>2413435950</v>
          </cell>
          <cell r="AR1084">
            <v>2510625000</v>
          </cell>
          <cell r="AS1084">
            <v>0</v>
          </cell>
          <cell r="AT1084">
            <v>0</v>
          </cell>
          <cell r="AU1084">
            <v>569201044</v>
          </cell>
          <cell r="AV1084">
            <v>68125000</v>
          </cell>
          <cell r="AW1084">
            <v>2863123877</v>
          </cell>
          <cell r="AX1084">
            <v>992500000</v>
          </cell>
          <cell r="AY1084">
            <v>0</v>
          </cell>
          <cell r="AZ1084">
            <v>310000000</v>
          </cell>
          <cell r="BA1084">
            <v>1100000000</v>
          </cell>
          <cell r="BB1084">
            <v>0</v>
          </cell>
          <cell r="BC1084">
            <v>17994809411.875</v>
          </cell>
          <cell r="BD1084">
            <v>0</v>
          </cell>
          <cell r="BE1084">
            <v>0</v>
          </cell>
          <cell r="BF1084">
            <v>0</v>
          </cell>
          <cell r="BG1084">
            <v>225000000</v>
          </cell>
          <cell r="BH1084">
            <v>0</v>
          </cell>
          <cell r="BI1084">
            <v>75000000</v>
          </cell>
          <cell r="BJ1084">
            <v>376881655.8125</v>
          </cell>
          <cell r="BK1084">
            <v>58125000</v>
          </cell>
          <cell r="BL1084">
            <v>5300000000</v>
          </cell>
          <cell r="BM1084">
            <v>1190394350.375</v>
          </cell>
          <cell r="BN1084">
            <v>798390802</v>
          </cell>
          <cell r="BO1084">
            <v>982500000</v>
          </cell>
          <cell r="BP1084">
            <v>0</v>
          </cell>
          <cell r="BQ1084">
            <v>0</v>
          </cell>
          <cell r="BR1084">
            <v>240000000</v>
          </cell>
          <cell r="BS1084">
            <v>0</v>
          </cell>
          <cell r="BT1084">
            <v>0</v>
          </cell>
          <cell r="BU1084">
            <v>1000000000</v>
          </cell>
          <cell r="BV1084">
            <v>0</v>
          </cell>
          <cell r="BW1084">
            <v>411250000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324151864</v>
          </cell>
          <cell r="CH1084">
            <v>293750000</v>
          </cell>
          <cell r="CI1084">
            <v>0</v>
          </cell>
          <cell r="CJ1084"/>
          <cell r="CK1084"/>
          <cell r="CL1084"/>
          <cell r="CM1084"/>
          <cell r="CN1084"/>
          <cell r="CO1084"/>
          <cell r="CP1084"/>
          <cell r="CQ1084">
            <v>1751577765584.6875</v>
          </cell>
          <cell r="CR1084">
            <v>1037164432637.125</v>
          </cell>
          <cell r="CS1084">
            <v>714413332947.5625</v>
          </cell>
        </row>
        <row r="1085">
          <cell r="B1085">
            <v>44425</v>
          </cell>
          <cell r="C1085">
            <v>183007790071.29413</v>
          </cell>
          <cell r="D1085">
            <v>396077763904</v>
          </cell>
          <cell r="E1085">
            <v>187532041708.82352</v>
          </cell>
          <cell r="F1085">
            <v>24000000000</v>
          </cell>
          <cell r="G1085">
            <v>5000000000</v>
          </cell>
          <cell r="H1085">
            <v>114720328660.88235</v>
          </cell>
          <cell r="I1085">
            <v>0</v>
          </cell>
          <cell r="J1085">
            <v>75179801740.235291</v>
          </cell>
          <cell r="K1085">
            <v>60179095917.529411</v>
          </cell>
          <cell r="L1085">
            <v>35410218411.764709</v>
          </cell>
          <cell r="M1085">
            <v>91315531778.529419</v>
          </cell>
          <cell r="N1085">
            <v>7446588235.2941179</v>
          </cell>
          <cell r="O1085">
            <v>14061018957.470589</v>
          </cell>
          <cell r="P1085">
            <v>0</v>
          </cell>
          <cell r="Q1085">
            <v>0</v>
          </cell>
          <cell r="R1085">
            <v>194461672315.52942</v>
          </cell>
          <cell r="S1085">
            <v>4287256631.4705882</v>
          </cell>
          <cell r="T1085">
            <v>7012760985.7058821</v>
          </cell>
          <cell r="U1085">
            <v>0</v>
          </cell>
          <cell r="V1085">
            <v>6936177404.1176472</v>
          </cell>
          <cell r="W1085">
            <v>1432352941.1764705</v>
          </cell>
          <cell r="X1085">
            <v>427647058.82352942</v>
          </cell>
          <cell r="Y1085">
            <v>427647058.82352942</v>
          </cell>
          <cell r="Z1085">
            <v>30000000</v>
          </cell>
          <cell r="AA1085">
            <v>52398434761.470589</v>
          </cell>
          <cell r="AB1085">
            <v>0</v>
          </cell>
          <cell r="AC1085">
            <v>100000000</v>
          </cell>
          <cell r="AD1085">
            <v>95012900129.764709</v>
          </cell>
          <cell r="AE1085">
            <v>0</v>
          </cell>
          <cell r="AF1085">
            <v>160000000</v>
          </cell>
          <cell r="AG1085">
            <v>355000000</v>
          </cell>
          <cell r="AH1085">
            <v>22152584992.470589</v>
          </cell>
          <cell r="AI1085">
            <v>0</v>
          </cell>
          <cell r="AJ1085">
            <v>491176470.58823532</v>
          </cell>
          <cell r="AK1085">
            <v>2030445930</v>
          </cell>
          <cell r="AL1085">
            <v>0</v>
          </cell>
          <cell r="AM1085">
            <v>374117647.05882353</v>
          </cell>
          <cell r="AN1085">
            <v>35294117.647058822</v>
          </cell>
          <cell r="AO1085">
            <v>126706588803.64706</v>
          </cell>
          <cell r="AP1085">
            <v>2823529411.7647057</v>
          </cell>
          <cell r="AQ1085">
            <v>2365586776.4705882</v>
          </cell>
          <cell r="AR1085">
            <v>2518823529.4117646</v>
          </cell>
          <cell r="AS1085">
            <v>0</v>
          </cell>
          <cell r="AT1085">
            <v>0</v>
          </cell>
          <cell r="AU1085">
            <v>565130394.35294116</v>
          </cell>
          <cell r="AV1085">
            <v>69117647.058823526</v>
          </cell>
          <cell r="AW1085">
            <v>2812687399.647059</v>
          </cell>
          <cell r="AX1085">
            <v>982941176.47058821</v>
          </cell>
          <cell r="AY1085">
            <v>0</v>
          </cell>
          <cell r="AZ1085">
            <v>310000000</v>
          </cell>
          <cell r="BA1085">
            <v>1100000000</v>
          </cell>
          <cell r="BB1085">
            <v>0</v>
          </cell>
          <cell r="BC1085">
            <v>17935147390.64706</v>
          </cell>
          <cell r="BD1085">
            <v>0</v>
          </cell>
          <cell r="BE1085">
            <v>0</v>
          </cell>
          <cell r="BF1085">
            <v>0</v>
          </cell>
          <cell r="BG1085">
            <v>217647058.82352942</v>
          </cell>
          <cell r="BH1085">
            <v>0</v>
          </cell>
          <cell r="BI1085">
            <v>70588235.294117644</v>
          </cell>
          <cell r="BJ1085">
            <v>378902673.7647059</v>
          </cell>
          <cell r="BK1085">
            <v>58235294.117647059</v>
          </cell>
          <cell r="BL1085">
            <v>5300000000</v>
          </cell>
          <cell r="BM1085">
            <v>1195802161.4705882</v>
          </cell>
          <cell r="BN1085">
            <v>797391587.82352936</v>
          </cell>
          <cell r="BO1085">
            <v>983529411.7647059</v>
          </cell>
          <cell r="BP1085">
            <v>0</v>
          </cell>
          <cell r="BQ1085">
            <v>0</v>
          </cell>
          <cell r="BR1085">
            <v>240000000</v>
          </cell>
          <cell r="BS1085">
            <v>0</v>
          </cell>
          <cell r="BT1085">
            <v>0</v>
          </cell>
          <cell r="BU1085">
            <v>1000000000</v>
          </cell>
          <cell r="BV1085">
            <v>0</v>
          </cell>
          <cell r="BW1085">
            <v>412941176.47058821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324506723.29411763</v>
          </cell>
          <cell r="CH1085">
            <v>291176470.58823532</v>
          </cell>
          <cell r="CI1085">
            <v>0</v>
          </cell>
          <cell r="CJ1085"/>
          <cell r="CK1085"/>
          <cell r="CL1085"/>
          <cell r="CM1085"/>
          <cell r="CN1085"/>
          <cell r="CO1085"/>
          <cell r="CP1085"/>
          <cell r="CQ1085">
            <v>1751515921153.3538</v>
          </cell>
          <cell r="CR1085">
            <v>1037451588305.6469</v>
          </cell>
          <cell r="CS1085">
            <v>714064332847.70593</v>
          </cell>
        </row>
        <row r="1086">
          <cell r="B1086">
            <v>44426</v>
          </cell>
          <cell r="C1086">
            <v>182220608472</v>
          </cell>
          <cell r="D1086">
            <v>396808592892.11108</v>
          </cell>
          <cell r="E1086">
            <v>187705976122.66666</v>
          </cell>
          <cell r="F1086">
            <v>24000000000</v>
          </cell>
          <cell r="G1086">
            <v>5000000000</v>
          </cell>
          <cell r="H1086">
            <v>114992518936.55556</v>
          </cell>
          <cell r="I1086">
            <v>0</v>
          </cell>
          <cell r="J1086">
            <v>75200079604</v>
          </cell>
          <cell r="K1086">
            <v>60464183755.222221</v>
          </cell>
          <cell r="L1086">
            <v>35445022333.333336</v>
          </cell>
          <cell r="M1086">
            <v>91155795493.555557</v>
          </cell>
          <cell r="N1086">
            <v>7452444444.4444447</v>
          </cell>
          <cell r="O1086">
            <v>14003181172.888889</v>
          </cell>
          <cell r="P1086">
            <v>0</v>
          </cell>
          <cell r="Q1086">
            <v>0</v>
          </cell>
          <cell r="R1086">
            <v>194877489930.77777</v>
          </cell>
          <cell r="S1086">
            <v>4334569643.5555553</v>
          </cell>
          <cell r="T1086">
            <v>7041808522.333333</v>
          </cell>
          <cell r="U1086">
            <v>0</v>
          </cell>
          <cell r="V1086">
            <v>6948445384.8888893</v>
          </cell>
          <cell r="W1086">
            <v>1433333333.3333333</v>
          </cell>
          <cell r="X1086">
            <v>427777777.77777779</v>
          </cell>
          <cell r="Y1086">
            <v>427777777.77777779</v>
          </cell>
          <cell r="Z1086">
            <v>30000000</v>
          </cell>
          <cell r="AA1086">
            <v>52506312056</v>
          </cell>
          <cell r="AB1086">
            <v>0</v>
          </cell>
          <cell r="AC1086">
            <v>94444444.444444448</v>
          </cell>
          <cell r="AD1086">
            <v>95855052338.444443</v>
          </cell>
          <cell r="AE1086">
            <v>0</v>
          </cell>
          <cell r="AF1086">
            <v>160000000</v>
          </cell>
          <cell r="AG1086">
            <v>355000000</v>
          </cell>
          <cell r="AH1086">
            <v>22172690875.333332</v>
          </cell>
          <cell r="AI1086">
            <v>0</v>
          </cell>
          <cell r="AJ1086">
            <v>491666666.66666669</v>
          </cell>
          <cell r="AK1086">
            <v>2031456854.3333333</v>
          </cell>
          <cell r="AL1086">
            <v>0</v>
          </cell>
          <cell r="AM1086">
            <v>374444444.44444442</v>
          </cell>
          <cell r="AN1086">
            <v>33333333.333333332</v>
          </cell>
          <cell r="AO1086">
            <v>126747613158.55556</v>
          </cell>
          <cell r="AP1086">
            <v>2833333333.3333335</v>
          </cell>
          <cell r="AQ1086">
            <v>2323054177.7777777</v>
          </cell>
          <cell r="AR1086">
            <v>2526111111.1111112</v>
          </cell>
          <cell r="AS1086">
            <v>0</v>
          </cell>
          <cell r="AT1086">
            <v>0</v>
          </cell>
          <cell r="AU1086">
            <v>574912237.27777779</v>
          </cell>
          <cell r="AV1086">
            <v>70000000</v>
          </cell>
          <cell r="AW1086">
            <v>2767854975.3333335</v>
          </cell>
          <cell r="AX1086">
            <v>985555555.55555558</v>
          </cell>
          <cell r="AY1086">
            <v>0</v>
          </cell>
          <cell r="AZ1086">
            <v>310000000</v>
          </cell>
          <cell r="BA1086">
            <v>1100000000</v>
          </cell>
          <cell r="BB1086">
            <v>0</v>
          </cell>
          <cell r="BC1086">
            <v>17882114482.888889</v>
          </cell>
          <cell r="BD1086">
            <v>0</v>
          </cell>
          <cell r="BE1086">
            <v>0</v>
          </cell>
          <cell r="BF1086">
            <v>0</v>
          </cell>
          <cell r="BG1086">
            <v>211111111.1111111</v>
          </cell>
          <cell r="BH1086">
            <v>0</v>
          </cell>
          <cell r="BI1086">
            <v>66666666.666666664</v>
          </cell>
          <cell r="BJ1086">
            <v>382262490.6111111</v>
          </cell>
          <cell r="BK1086">
            <v>58333333.333333336</v>
          </cell>
          <cell r="BL1086">
            <v>5300000000</v>
          </cell>
          <cell r="BM1086">
            <v>1200609104.6666667</v>
          </cell>
          <cell r="BN1086">
            <v>796503397.44444442</v>
          </cell>
          <cell r="BO1086">
            <v>984444444.44444442</v>
          </cell>
          <cell r="BP1086">
            <v>0</v>
          </cell>
          <cell r="BQ1086">
            <v>0</v>
          </cell>
          <cell r="BR1086">
            <v>240000000</v>
          </cell>
          <cell r="BS1086">
            <v>0</v>
          </cell>
          <cell r="BT1086">
            <v>0</v>
          </cell>
          <cell r="BU1086">
            <v>1000000000</v>
          </cell>
          <cell r="BV1086">
            <v>0</v>
          </cell>
          <cell r="BW1086">
            <v>414444444.44444442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324822153.77777779</v>
          </cell>
          <cell r="CH1086">
            <v>288888888.8888889</v>
          </cell>
          <cell r="CI1086">
            <v>0</v>
          </cell>
          <cell r="CJ1086"/>
          <cell r="CK1086"/>
          <cell r="CL1086"/>
          <cell r="CM1086"/>
          <cell r="CN1086"/>
          <cell r="CO1086"/>
          <cell r="CP1086"/>
          <cell r="CQ1086">
            <v>1753432641677.4438</v>
          </cell>
          <cell r="CR1086">
            <v>1038434256356.1115</v>
          </cell>
          <cell r="CS1086">
            <v>714998385321.3335</v>
          </cell>
        </row>
        <row r="1087">
          <cell r="B1087">
            <v>44427</v>
          </cell>
          <cell r="C1087">
            <v>180781235462.10526</v>
          </cell>
          <cell r="D1087">
            <v>396778281986.73682</v>
          </cell>
          <cell r="E1087">
            <v>188457443756.10526</v>
          </cell>
          <cell r="F1087">
            <v>24000000000</v>
          </cell>
          <cell r="G1087">
            <v>5000000000</v>
          </cell>
          <cell r="H1087">
            <v>115288689183.21053</v>
          </cell>
          <cell r="I1087">
            <v>0</v>
          </cell>
          <cell r="J1087">
            <v>75136328218.947372</v>
          </cell>
          <cell r="K1087">
            <v>60701893925.789474</v>
          </cell>
          <cell r="L1087">
            <v>35476162684.210526</v>
          </cell>
          <cell r="M1087">
            <v>90923399870.157898</v>
          </cell>
          <cell r="N1087">
            <v>7457684210.5263157</v>
          </cell>
          <cell r="O1087">
            <v>13951431576.157894</v>
          </cell>
          <cell r="P1087">
            <v>0</v>
          </cell>
          <cell r="Q1087">
            <v>0</v>
          </cell>
          <cell r="R1087">
            <v>194986379376</v>
          </cell>
          <cell r="S1087">
            <v>4387428654.3684206</v>
          </cell>
          <cell r="T1087">
            <v>7108324739.3157892</v>
          </cell>
          <cell r="U1087">
            <v>0</v>
          </cell>
          <cell r="V1087">
            <v>6959421999.2631578</v>
          </cell>
          <cell r="W1087">
            <v>1434210526.3157895</v>
          </cell>
          <cell r="X1087">
            <v>427894736.84210527</v>
          </cell>
          <cell r="Y1087">
            <v>427894736.84210527</v>
          </cell>
          <cell r="Z1087">
            <v>30000000</v>
          </cell>
          <cell r="AA1087">
            <v>52644939109</v>
          </cell>
          <cell r="AB1087">
            <v>0</v>
          </cell>
          <cell r="AC1087">
            <v>89473684.210526317</v>
          </cell>
          <cell r="AD1087">
            <v>96103293788.315796</v>
          </cell>
          <cell r="AE1087">
            <v>0</v>
          </cell>
          <cell r="AF1087">
            <v>160000000</v>
          </cell>
          <cell r="AG1087">
            <v>372368421.05263156</v>
          </cell>
          <cell r="AH1087">
            <v>22207943507.36842</v>
          </cell>
          <cell r="AI1087">
            <v>0</v>
          </cell>
          <cell r="AJ1087">
            <v>492105263.15789473</v>
          </cell>
          <cell r="AK1087">
            <v>2033413997.1578948</v>
          </cell>
          <cell r="AL1087">
            <v>0</v>
          </cell>
          <cell r="AM1087">
            <v>374736842.10526317</v>
          </cell>
          <cell r="AN1087">
            <v>31578947.368421052</v>
          </cell>
          <cell r="AO1087">
            <v>126863266528.73685</v>
          </cell>
          <cell r="AP1087">
            <v>2842105263.1578946</v>
          </cell>
          <cell r="AQ1087">
            <v>2284998694.7368422</v>
          </cell>
          <cell r="AR1087">
            <v>2532631578.9473686</v>
          </cell>
          <cell r="AS1087">
            <v>0</v>
          </cell>
          <cell r="AT1087">
            <v>0</v>
          </cell>
          <cell r="AU1087">
            <v>583664412.52631581</v>
          </cell>
          <cell r="AV1087">
            <v>70789473.684210524</v>
          </cell>
          <cell r="AW1087">
            <v>2727741753.5789475</v>
          </cell>
          <cell r="AX1087">
            <v>987894736.84210527</v>
          </cell>
          <cell r="AY1087">
            <v>0</v>
          </cell>
          <cell r="AZ1087">
            <v>310000000</v>
          </cell>
          <cell r="BA1087">
            <v>1100000000</v>
          </cell>
          <cell r="BB1087">
            <v>0</v>
          </cell>
          <cell r="BC1087">
            <v>17834663986.473682</v>
          </cell>
          <cell r="BD1087">
            <v>0</v>
          </cell>
          <cell r="BE1087">
            <v>0</v>
          </cell>
          <cell r="BF1087">
            <v>0</v>
          </cell>
          <cell r="BG1087">
            <v>205263157.89473686</v>
          </cell>
          <cell r="BH1087">
            <v>0</v>
          </cell>
          <cell r="BI1087">
            <v>63157894.736842103</v>
          </cell>
          <cell r="BJ1087">
            <v>383952853.05263156</v>
          </cell>
          <cell r="BK1087">
            <v>58421052.631578945</v>
          </cell>
          <cell r="BL1087">
            <v>5300000000</v>
          </cell>
          <cell r="BM1087">
            <v>1203594264.3684211</v>
          </cell>
          <cell r="BN1087">
            <v>795708700.78947365</v>
          </cell>
          <cell r="BO1087">
            <v>985263157.89473689</v>
          </cell>
          <cell r="BP1087">
            <v>0</v>
          </cell>
          <cell r="BQ1087">
            <v>0</v>
          </cell>
          <cell r="BR1087">
            <v>240000000</v>
          </cell>
          <cell r="BS1087">
            <v>0</v>
          </cell>
          <cell r="BT1087">
            <v>0</v>
          </cell>
          <cell r="BU1087">
            <v>1000000000</v>
          </cell>
          <cell r="BV1087">
            <v>0</v>
          </cell>
          <cell r="BW1087">
            <v>415789473.68421054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325104381.05263156</v>
          </cell>
          <cell r="CH1087">
            <v>278947368.42105263</v>
          </cell>
          <cell r="CI1087">
            <v>0</v>
          </cell>
          <cell r="CJ1087"/>
          <cell r="CK1087"/>
          <cell r="CL1087"/>
          <cell r="CM1087"/>
          <cell r="CN1087"/>
          <cell r="CO1087"/>
          <cell r="CP1087"/>
          <cell r="CQ1087">
            <v>1753616917935.8425</v>
          </cell>
          <cell r="CR1087">
            <v>1037941485664.421</v>
          </cell>
          <cell r="CS1087">
            <v>715675432271.42102</v>
          </cell>
        </row>
        <row r="1088">
          <cell r="B1088">
            <v>44428</v>
          </cell>
          <cell r="C1088">
            <v>179483874753.20001</v>
          </cell>
          <cell r="D1088">
            <v>396751002171.90002</v>
          </cell>
          <cell r="E1088">
            <v>189133764626.20001</v>
          </cell>
          <cell r="F1088">
            <v>24000000000</v>
          </cell>
          <cell r="G1088">
            <v>5000000000</v>
          </cell>
          <cell r="H1088">
            <v>115555242405.2</v>
          </cell>
          <cell r="I1088">
            <v>0</v>
          </cell>
          <cell r="J1088">
            <v>75078951972.399994</v>
          </cell>
          <cell r="K1088">
            <v>60915833079.300003</v>
          </cell>
          <cell r="L1088">
            <v>35504189000</v>
          </cell>
          <cell r="M1088">
            <v>90714243809.100006</v>
          </cell>
          <cell r="N1088">
            <v>7462400000</v>
          </cell>
          <cell r="O1088">
            <v>13904856939.1</v>
          </cell>
          <cell r="P1088">
            <v>0</v>
          </cell>
          <cell r="Q1088">
            <v>0</v>
          </cell>
          <cell r="R1088">
            <v>195084379876.70001</v>
          </cell>
          <cell r="S1088">
            <v>4435001764.1000004</v>
          </cell>
          <cell r="T1088">
            <v>7168189334.6000004</v>
          </cell>
          <cell r="U1088">
            <v>0</v>
          </cell>
          <cell r="V1088">
            <v>6969300952.1999998</v>
          </cell>
          <cell r="W1088">
            <v>1435000000</v>
          </cell>
          <cell r="X1088">
            <v>428000000</v>
          </cell>
          <cell r="Y1088">
            <v>428000000</v>
          </cell>
          <cell r="Z1088">
            <v>30000000</v>
          </cell>
          <cell r="AA1088">
            <v>52769703456.699997</v>
          </cell>
          <cell r="AB1088">
            <v>0</v>
          </cell>
          <cell r="AC1088">
            <v>85000000</v>
          </cell>
          <cell r="AD1088">
            <v>97226711093.199997</v>
          </cell>
          <cell r="AE1088">
            <v>0</v>
          </cell>
          <cell r="AF1088">
            <v>160000000</v>
          </cell>
          <cell r="AG1088">
            <v>388000000</v>
          </cell>
          <cell r="AH1088">
            <v>22239670876.200001</v>
          </cell>
          <cell r="AI1088">
            <v>0</v>
          </cell>
          <cell r="AJ1088">
            <v>492500000</v>
          </cell>
          <cell r="AK1088">
            <v>2035175425.7</v>
          </cell>
          <cell r="AL1088">
            <v>0</v>
          </cell>
          <cell r="AM1088">
            <v>375000000</v>
          </cell>
          <cell r="AN1088">
            <v>30000000</v>
          </cell>
          <cell r="AO1088">
            <v>126967354561.89999</v>
          </cell>
          <cell r="AP1088">
            <v>2850000000</v>
          </cell>
          <cell r="AQ1088">
            <v>2250748760</v>
          </cell>
          <cell r="AR1088">
            <v>2538500000</v>
          </cell>
          <cell r="AS1088">
            <v>0</v>
          </cell>
          <cell r="AT1088">
            <v>0</v>
          </cell>
          <cell r="AU1088">
            <v>596541370.25</v>
          </cell>
          <cell r="AV1088">
            <v>71500000</v>
          </cell>
          <cell r="AW1088">
            <v>2691639854</v>
          </cell>
          <cell r="AX1088">
            <v>990000000</v>
          </cell>
          <cell r="AY1088">
            <v>0</v>
          </cell>
          <cell r="AZ1088">
            <v>310000000</v>
          </cell>
          <cell r="BA1088">
            <v>1100000000</v>
          </cell>
          <cell r="BB1088">
            <v>0</v>
          </cell>
          <cell r="BC1088">
            <v>17791958539.700001</v>
          </cell>
          <cell r="BD1088">
            <v>0</v>
          </cell>
          <cell r="BE1088">
            <v>0</v>
          </cell>
          <cell r="BF1088">
            <v>0</v>
          </cell>
          <cell r="BG1088">
            <v>200000000</v>
          </cell>
          <cell r="BH1088">
            <v>0</v>
          </cell>
          <cell r="BI1088">
            <v>60000000</v>
          </cell>
          <cell r="BJ1088">
            <v>387074179.25</v>
          </cell>
          <cell r="BK1088">
            <v>58500000</v>
          </cell>
          <cell r="BL1088">
            <v>5300000000</v>
          </cell>
          <cell r="BM1088">
            <v>1206280908.0999999</v>
          </cell>
          <cell r="BN1088">
            <v>794993473.79999995</v>
          </cell>
          <cell r="BO1088">
            <v>986000000</v>
          </cell>
          <cell r="BP1088">
            <v>0</v>
          </cell>
          <cell r="BQ1088">
            <v>0</v>
          </cell>
          <cell r="BR1088">
            <v>240000000</v>
          </cell>
          <cell r="BS1088">
            <v>0</v>
          </cell>
          <cell r="BT1088">
            <v>0</v>
          </cell>
          <cell r="BU1088">
            <v>1000000000</v>
          </cell>
          <cell r="BV1088">
            <v>0</v>
          </cell>
          <cell r="BW1088">
            <v>417000000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325358385.60000002</v>
          </cell>
          <cell r="CH1088">
            <v>275000000</v>
          </cell>
          <cell r="CI1088">
            <v>0</v>
          </cell>
          <cell r="CJ1088"/>
          <cell r="CK1088"/>
          <cell r="CL1088"/>
          <cell r="CM1088"/>
          <cell r="CN1088"/>
          <cell r="CO1088"/>
          <cell r="CP1088"/>
          <cell r="CQ1088">
            <v>1754692441568.4001</v>
          </cell>
          <cell r="CR1088">
            <v>1038407667041.8999</v>
          </cell>
          <cell r="CS1088">
            <v>716284774526.5</v>
          </cell>
        </row>
        <row r="1089">
          <cell r="B1089">
            <v>44429</v>
          </cell>
          <cell r="C1089">
            <v>178310072207.04761</v>
          </cell>
          <cell r="D1089">
            <v>396726320434.66669</v>
          </cell>
          <cell r="E1089">
            <v>189745673984.85715</v>
          </cell>
          <cell r="F1089">
            <v>24000000000</v>
          </cell>
          <cell r="G1089">
            <v>5000000000</v>
          </cell>
          <cell r="H1089">
            <v>115796409606.04762</v>
          </cell>
          <cell r="I1089">
            <v>0</v>
          </cell>
          <cell r="J1089">
            <v>75027040130.285721</v>
          </cell>
          <cell r="K1089">
            <v>61109397075.333336</v>
          </cell>
          <cell r="L1089">
            <v>35529546142.85714</v>
          </cell>
          <cell r="M1089">
            <v>90525007372.904755</v>
          </cell>
          <cell r="N1089">
            <v>7466666666.666667</v>
          </cell>
          <cell r="O1089">
            <v>13862717981.761906</v>
          </cell>
          <cell r="P1089">
            <v>0</v>
          </cell>
          <cell r="Q1089">
            <v>0</v>
          </cell>
          <cell r="R1089">
            <v>195173046996.38095</v>
          </cell>
          <cell r="S1089">
            <v>4478044101.4761906</v>
          </cell>
          <cell r="T1089">
            <v>7222352539.8571424</v>
          </cell>
          <cell r="U1089">
            <v>0</v>
          </cell>
          <cell r="V1089">
            <v>6978239052.4761906</v>
          </cell>
          <cell r="W1089">
            <v>1435714285.7142856</v>
          </cell>
          <cell r="X1089">
            <v>428095238.09523809</v>
          </cell>
          <cell r="Y1089">
            <v>428095238.09523809</v>
          </cell>
          <cell r="Z1089">
            <v>30000000</v>
          </cell>
          <cell r="AA1089">
            <v>52882585485.571426</v>
          </cell>
          <cell r="AB1089">
            <v>0</v>
          </cell>
          <cell r="AC1089">
            <v>80952380.952380955</v>
          </cell>
          <cell r="AD1089">
            <v>98243136273.809525</v>
          </cell>
          <cell r="AE1089">
            <v>0</v>
          </cell>
          <cell r="AF1089">
            <v>160000000</v>
          </cell>
          <cell r="AG1089">
            <v>402142857.14285713</v>
          </cell>
          <cell r="AH1089">
            <v>22268376590.857143</v>
          </cell>
          <cell r="AI1089">
            <v>0</v>
          </cell>
          <cell r="AJ1089">
            <v>492857142.85714287</v>
          </cell>
          <cell r="AK1089">
            <v>2036769099.1428571</v>
          </cell>
          <cell r="AL1089">
            <v>0</v>
          </cell>
          <cell r="AM1089">
            <v>375238095.23809522</v>
          </cell>
          <cell r="AN1089">
            <v>28571428.571428571</v>
          </cell>
          <cell r="AO1089">
            <v>127061529449.04762</v>
          </cell>
          <cell r="AP1089">
            <v>2857142857.1428571</v>
          </cell>
          <cell r="AQ1089">
            <v>2219760723.8095236</v>
          </cell>
          <cell r="AR1089">
            <v>2543809523.8095236</v>
          </cell>
          <cell r="AS1089">
            <v>0</v>
          </cell>
          <cell r="AT1089">
            <v>0</v>
          </cell>
          <cell r="AU1089">
            <v>608191951.0476191</v>
          </cell>
          <cell r="AV1089">
            <v>72142857.142857149</v>
          </cell>
          <cell r="AW1089">
            <v>2658976230.5714288</v>
          </cell>
          <cell r="AX1089">
            <v>991904761.90476191</v>
          </cell>
          <cell r="AY1089">
            <v>0</v>
          </cell>
          <cell r="AZ1089">
            <v>310000000</v>
          </cell>
          <cell r="BA1089">
            <v>1100000000</v>
          </cell>
          <cell r="BB1089">
            <v>0</v>
          </cell>
          <cell r="BC1089">
            <v>17753320278.333332</v>
          </cell>
          <cell r="BD1089">
            <v>0</v>
          </cell>
          <cell r="BE1089">
            <v>0</v>
          </cell>
          <cell r="BF1089">
            <v>0</v>
          </cell>
          <cell r="BG1089">
            <v>195238095.23809522</v>
          </cell>
          <cell r="BH1089">
            <v>0</v>
          </cell>
          <cell r="BI1089">
            <v>57142857.142857142</v>
          </cell>
          <cell r="BJ1089">
            <v>389898236.28571427</v>
          </cell>
          <cell r="BK1089">
            <v>58571428.571428575</v>
          </cell>
          <cell r="BL1089">
            <v>5300000000</v>
          </cell>
          <cell r="BM1089">
            <v>1208711681</v>
          </cell>
          <cell r="BN1089">
            <v>794346363.66666663</v>
          </cell>
          <cell r="BO1089">
            <v>986666666.66666663</v>
          </cell>
          <cell r="BP1089">
            <v>0</v>
          </cell>
          <cell r="BQ1089">
            <v>0</v>
          </cell>
          <cell r="BR1089">
            <v>240000000</v>
          </cell>
          <cell r="BS1089">
            <v>0</v>
          </cell>
          <cell r="BT1089">
            <v>0</v>
          </cell>
          <cell r="BU1089">
            <v>1000000000</v>
          </cell>
          <cell r="BV1089">
            <v>0</v>
          </cell>
          <cell r="BW1089">
            <v>418095238.09523809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325588199.23809522</v>
          </cell>
          <cell r="CH1089">
            <v>271428571.4285714</v>
          </cell>
          <cell r="CI1089">
            <v>0</v>
          </cell>
          <cell r="CJ1089"/>
          <cell r="CK1089"/>
          <cell r="CL1089"/>
          <cell r="CM1089"/>
          <cell r="CN1089"/>
          <cell r="CO1089"/>
          <cell r="CP1089"/>
          <cell r="CQ1089">
            <v>1755665534378.8098</v>
          </cell>
          <cell r="CR1089">
            <v>1038829450192.9521</v>
          </cell>
          <cell r="CS1089">
            <v>716836084185.85718</v>
          </cell>
        </row>
        <row r="1090">
          <cell r="B1090">
            <v>44430</v>
          </cell>
          <cell r="C1090">
            <v>177242978983.27274</v>
          </cell>
          <cell r="D1090">
            <v>396703882491.72729</v>
          </cell>
          <cell r="E1090">
            <v>190301955220</v>
          </cell>
          <cell r="F1090">
            <v>24000000000</v>
          </cell>
          <cell r="G1090">
            <v>5000000000</v>
          </cell>
          <cell r="H1090">
            <v>116015652515.90909</v>
          </cell>
          <cell r="I1090">
            <v>0</v>
          </cell>
          <cell r="J1090">
            <v>74979847546.545456</v>
          </cell>
          <cell r="K1090">
            <v>61285364344.454544</v>
          </cell>
          <cell r="L1090">
            <v>35552598090.909088</v>
          </cell>
          <cell r="M1090">
            <v>90352974249.090912</v>
          </cell>
          <cell r="N1090">
            <v>7470545454.545455</v>
          </cell>
          <cell r="O1090">
            <v>13824409838.727272</v>
          </cell>
          <cell r="P1090">
            <v>0</v>
          </cell>
          <cell r="Q1090">
            <v>0</v>
          </cell>
          <cell r="R1090">
            <v>195253653468.81818</v>
          </cell>
          <cell r="S1090">
            <v>4517173499.090909</v>
          </cell>
          <cell r="T1090">
            <v>7271591817.363636</v>
          </cell>
          <cell r="U1090">
            <v>0</v>
          </cell>
          <cell r="V1090">
            <v>6986364598.181818</v>
          </cell>
          <cell r="W1090">
            <v>1436363636.3636363</v>
          </cell>
          <cell r="X1090">
            <v>428181818.18181819</v>
          </cell>
          <cell r="Y1090">
            <v>428181818.18181819</v>
          </cell>
          <cell r="Z1090">
            <v>30000000</v>
          </cell>
          <cell r="AA1090">
            <v>52985205511.818184</v>
          </cell>
          <cell r="AB1090">
            <v>0</v>
          </cell>
          <cell r="AC1090">
            <v>77272727.272727266</v>
          </cell>
          <cell r="AD1090">
            <v>99167159165.27272</v>
          </cell>
          <cell r="AE1090">
            <v>0</v>
          </cell>
          <cell r="AF1090">
            <v>160000000</v>
          </cell>
          <cell r="AG1090">
            <v>415000000</v>
          </cell>
          <cell r="AH1090">
            <v>22294472695.090908</v>
          </cell>
          <cell r="AI1090">
            <v>0</v>
          </cell>
          <cell r="AJ1090">
            <v>493181818.18181819</v>
          </cell>
          <cell r="AK1090">
            <v>2038217893.1818182</v>
          </cell>
          <cell r="AL1090">
            <v>0</v>
          </cell>
          <cell r="AM1090">
            <v>375454545.45454544</v>
          </cell>
          <cell r="AN1090">
            <v>27272727.272727273</v>
          </cell>
          <cell r="AO1090">
            <v>127147142982.81818</v>
          </cell>
          <cell r="AP1090">
            <v>2863636363.6363635</v>
          </cell>
          <cell r="AQ1090">
            <v>2191589781.818182</v>
          </cell>
          <cell r="AR1090">
            <v>2548636363.6363635</v>
          </cell>
          <cell r="AS1090">
            <v>0</v>
          </cell>
          <cell r="AT1090">
            <v>0</v>
          </cell>
          <cell r="AU1090">
            <v>618783388.13636363</v>
          </cell>
          <cell r="AV1090">
            <v>72727272.727272734</v>
          </cell>
          <cell r="AW1090">
            <v>2629282027.4545455</v>
          </cell>
          <cell r="AX1090">
            <v>993636363.63636363</v>
          </cell>
          <cell r="AY1090">
            <v>0</v>
          </cell>
          <cell r="AZ1090">
            <v>310000000</v>
          </cell>
          <cell r="BA1090">
            <v>1100000000</v>
          </cell>
          <cell r="BB1090">
            <v>0</v>
          </cell>
          <cell r="BC1090">
            <v>17718194586.18182</v>
          </cell>
          <cell r="BD1090">
            <v>0</v>
          </cell>
          <cell r="BE1090">
            <v>0</v>
          </cell>
          <cell r="BF1090">
            <v>0</v>
          </cell>
          <cell r="BG1090">
            <v>190909090.90909091</v>
          </cell>
          <cell r="BH1090">
            <v>0</v>
          </cell>
          <cell r="BI1090">
            <v>54545454.545454547</v>
          </cell>
          <cell r="BJ1090">
            <v>392465560.86363637</v>
          </cell>
          <cell r="BK1090">
            <v>58636363.636363633</v>
          </cell>
          <cell r="BL1090">
            <v>5300000000</v>
          </cell>
          <cell r="BM1090">
            <v>1210921474.5454545</v>
          </cell>
          <cell r="BN1090">
            <v>793758081.72727275</v>
          </cell>
          <cell r="BO1090">
            <v>987272727.27272725</v>
          </cell>
          <cell r="BP1090">
            <v>0</v>
          </cell>
          <cell r="BQ1090">
            <v>0</v>
          </cell>
          <cell r="BR1090">
            <v>240000000</v>
          </cell>
          <cell r="BS1090">
            <v>0</v>
          </cell>
          <cell r="BT1090">
            <v>0</v>
          </cell>
          <cell r="BU1090">
            <v>1000000000</v>
          </cell>
          <cell r="BV1090">
            <v>0</v>
          </cell>
          <cell r="BW1090">
            <v>419090909.09090906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325797120.72727275</v>
          </cell>
          <cell r="CH1090">
            <v>268181818.18181819</v>
          </cell>
          <cell r="CI1090">
            <v>0</v>
          </cell>
          <cell r="CJ1090"/>
          <cell r="CK1090"/>
          <cell r="CL1090"/>
          <cell r="CM1090"/>
          <cell r="CN1090"/>
          <cell r="CO1090"/>
          <cell r="CP1090"/>
          <cell r="CQ1090">
            <v>1756550164206.4546</v>
          </cell>
          <cell r="CR1090">
            <v>1039212889421.1816</v>
          </cell>
          <cell r="CS1090">
            <v>717337274785.27271</v>
          </cell>
        </row>
        <row r="1091">
          <cell r="B1091">
            <v>44431</v>
          </cell>
          <cell r="C1091">
            <v>176268676474.6087</v>
          </cell>
          <cell r="D1091">
            <v>396683395674.26086</v>
          </cell>
          <cell r="E1091">
            <v>190809864173.82608</v>
          </cell>
          <cell r="F1091">
            <v>24000000000</v>
          </cell>
          <cell r="G1091">
            <v>5000000000</v>
          </cell>
          <cell r="H1091">
            <v>116215830824.91304</v>
          </cell>
          <cell r="I1091">
            <v>0</v>
          </cell>
          <cell r="J1091">
            <v>74934345622.260864</v>
          </cell>
          <cell r="K1091">
            <v>61446030111.91304</v>
          </cell>
          <cell r="L1091">
            <v>35573645521.739128</v>
          </cell>
          <cell r="M1091">
            <v>90195900527.347824</v>
          </cell>
          <cell r="N1091">
            <v>7474086956.521739</v>
          </cell>
          <cell r="O1091">
            <v>13789432838.565218</v>
          </cell>
          <cell r="P1091">
            <v>0</v>
          </cell>
          <cell r="Q1091">
            <v>0</v>
          </cell>
          <cell r="R1091">
            <v>195327250682.78262</v>
          </cell>
          <cell r="S1091">
            <v>4552900340.391304</v>
          </cell>
          <cell r="T1091">
            <v>7316549418.565217</v>
          </cell>
          <cell r="U1091">
            <v>0</v>
          </cell>
          <cell r="V1091">
            <v>6993783574.695652</v>
          </cell>
          <cell r="W1091">
            <v>1436956521.7391305</v>
          </cell>
          <cell r="X1091">
            <v>428260869.56521738</v>
          </cell>
          <cell r="Y1091">
            <v>428260869.56521738</v>
          </cell>
          <cell r="Z1091">
            <v>30000000</v>
          </cell>
          <cell r="AA1091">
            <v>53066510753.173912</v>
          </cell>
          <cell r="AB1091">
            <v>0</v>
          </cell>
          <cell r="AC1091">
            <v>73913043.478260875</v>
          </cell>
          <cell r="AD1091">
            <v>100010832240.08696</v>
          </cell>
          <cell r="AE1091">
            <v>0</v>
          </cell>
          <cell r="AF1091">
            <v>160000000</v>
          </cell>
          <cell r="AG1091">
            <v>426739130.43478262</v>
          </cell>
          <cell r="AH1091">
            <v>22318299572.869564</v>
          </cell>
          <cell r="AI1091">
            <v>0</v>
          </cell>
          <cell r="AJ1091">
            <v>493478260.86956519</v>
          </cell>
          <cell r="AK1091">
            <v>2039540705.1304348</v>
          </cell>
          <cell r="AL1091">
            <v>0</v>
          </cell>
          <cell r="AM1091">
            <v>375652173.9130435</v>
          </cell>
          <cell r="AN1091">
            <v>26086956.521739129</v>
          </cell>
          <cell r="AO1091">
            <v>127225311861.47826</v>
          </cell>
          <cell r="AP1091">
            <v>2869565217.3913045</v>
          </cell>
          <cell r="AQ1091">
            <v>2165868486.9565215</v>
          </cell>
          <cell r="AR1091">
            <v>2553043478.2608695</v>
          </cell>
          <cell r="AS1091">
            <v>0</v>
          </cell>
          <cell r="AT1091">
            <v>0</v>
          </cell>
          <cell r="AU1091">
            <v>628453830.69565213</v>
          </cell>
          <cell r="AV1091">
            <v>73260869.565217391</v>
          </cell>
          <cell r="AW1091">
            <v>2602169928.9565215</v>
          </cell>
          <cell r="AX1091">
            <v>995217391.30434787</v>
          </cell>
          <cell r="AY1091">
            <v>0</v>
          </cell>
          <cell r="AZ1091">
            <v>310000000</v>
          </cell>
          <cell r="BA1091">
            <v>1100000000</v>
          </cell>
          <cell r="BB1091">
            <v>0</v>
          </cell>
          <cell r="BC1091">
            <v>17686123302.04348</v>
          </cell>
          <cell r="BD1091">
            <v>0</v>
          </cell>
          <cell r="BE1091">
            <v>0</v>
          </cell>
          <cell r="BF1091">
            <v>0</v>
          </cell>
          <cell r="BG1091">
            <v>186956521.73913044</v>
          </cell>
          <cell r="BH1091">
            <v>0</v>
          </cell>
          <cell r="BI1091">
            <v>124000258.47826087</v>
          </cell>
          <cell r="BJ1091">
            <v>394809639.82608694</v>
          </cell>
          <cell r="BK1091">
            <v>58695652.173913047</v>
          </cell>
          <cell r="BL1091">
            <v>5300000000</v>
          </cell>
          <cell r="BM1091">
            <v>1212939112.1304348</v>
          </cell>
          <cell r="BN1091">
            <v>793220954.73913038</v>
          </cell>
          <cell r="BO1091">
            <v>987826086.95652175</v>
          </cell>
          <cell r="BP1091">
            <v>0</v>
          </cell>
          <cell r="BQ1091">
            <v>0</v>
          </cell>
          <cell r="BR1091">
            <v>240000000</v>
          </cell>
          <cell r="BS1091">
            <v>0</v>
          </cell>
          <cell r="BT1091">
            <v>0</v>
          </cell>
          <cell r="BU1091">
            <v>1047191356.0434783</v>
          </cell>
          <cell r="BV1091">
            <v>0</v>
          </cell>
          <cell r="BW1091">
            <v>420000000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325987875.13043481</v>
          </cell>
          <cell r="CH1091">
            <v>265217391.30434781</v>
          </cell>
          <cell r="CI1091">
            <v>0</v>
          </cell>
          <cell r="CJ1091"/>
          <cell r="CK1091"/>
          <cell r="CL1091"/>
          <cell r="CM1091"/>
          <cell r="CN1091"/>
          <cell r="CO1091"/>
          <cell r="CP1091"/>
          <cell r="CQ1091">
            <v>1757462083054.9128</v>
          </cell>
          <cell r="CR1091">
            <v>1039669612504.9565</v>
          </cell>
          <cell r="CS1091">
            <v>717792470549.95667</v>
          </cell>
        </row>
        <row r="1092">
          <cell r="B1092">
            <v>44432</v>
          </cell>
          <cell r="C1092">
            <v>177266857508.33334</v>
          </cell>
          <cell r="D1092">
            <v>396664616091.58331</v>
          </cell>
          <cell r="E1092">
            <v>191296905714.83334</v>
          </cell>
          <cell r="F1092">
            <v>24000000000</v>
          </cell>
          <cell r="G1092">
            <v>5000000000</v>
          </cell>
          <cell r="H1092">
            <v>116399327608.16667</v>
          </cell>
          <cell r="I1092">
            <v>0</v>
          </cell>
          <cell r="J1092">
            <v>74835918858.333328</v>
          </cell>
          <cell r="K1092">
            <v>61634973732.083336</v>
          </cell>
          <cell r="L1092">
            <v>35596689000</v>
          </cell>
          <cell r="M1092">
            <v>90051916282.416672</v>
          </cell>
          <cell r="N1092">
            <v>7477333333.333333</v>
          </cell>
          <cell r="O1092">
            <v>13786537255.083334</v>
          </cell>
          <cell r="P1092">
            <v>0</v>
          </cell>
          <cell r="Q1092">
            <v>0</v>
          </cell>
          <cell r="R1092">
            <v>192894714795.58334</v>
          </cell>
          <cell r="S1092">
            <v>4623149944.916667</v>
          </cell>
          <cell r="T1092">
            <v>7344010553</v>
          </cell>
          <cell r="U1092">
            <v>0</v>
          </cell>
          <cell r="V1092">
            <v>7000584303.166667</v>
          </cell>
          <cell r="W1092">
            <v>1439583333.3333333</v>
          </cell>
          <cell r="X1092">
            <v>410416666.66666669</v>
          </cell>
          <cell r="Y1092">
            <v>410416666.66666669</v>
          </cell>
          <cell r="Z1092">
            <v>30000000</v>
          </cell>
          <cell r="AA1092">
            <v>52942165557.75</v>
          </cell>
          <cell r="AB1092">
            <v>0</v>
          </cell>
          <cell r="AC1092">
            <v>70833333.333333328</v>
          </cell>
          <cell r="AD1092">
            <v>99950865892</v>
          </cell>
          <cell r="AE1092">
            <v>0</v>
          </cell>
          <cell r="AF1092">
            <v>159166666.66666666</v>
          </cell>
          <cell r="AG1092">
            <v>437500000</v>
          </cell>
          <cell r="AH1092">
            <v>22344390877.5</v>
          </cell>
          <cell r="AI1092">
            <v>0</v>
          </cell>
          <cell r="AJ1092">
            <v>493750000</v>
          </cell>
          <cell r="AK1092">
            <v>2029503282.75</v>
          </cell>
          <cell r="AL1092">
            <v>0</v>
          </cell>
          <cell r="AM1092">
            <v>375833333.33333331</v>
          </cell>
          <cell r="AN1092">
            <v>25000000</v>
          </cell>
          <cell r="AO1092">
            <v>127313633333.58333</v>
          </cell>
          <cell r="AP1092">
            <v>2875000000</v>
          </cell>
          <cell r="AQ1092">
            <v>2142290633.3333333</v>
          </cell>
          <cell r="AR1092">
            <v>2557083333.3333335</v>
          </cell>
          <cell r="AS1092">
            <v>0</v>
          </cell>
          <cell r="AT1092">
            <v>0</v>
          </cell>
          <cell r="AU1092">
            <v>637318403.04166663</v>
          </cell>
          <cell r="AV1092">
            <v>73750000</v>
          </cell>
          <cell r="AW1092">
            <v>2577317172</v>
          </cell>
          <cell r="AX1092">
            <v>997500000</v>
          </cell>
          <cell r="AY1092">
            <v>0</v>
          </cell>
          <cell r="AZ1092">
            <v>310000000</v>
          </cell>
          <cell r="BA1092">
            <v>1100000000</v>
          </cell>
          <cell r="BB1092">
            <v>0</v>
          </cell>
          <cell r="BC1092">
            <v>17544224624.916668</v>
          </cell>
          <cell r="BD1092">
            <v>0</v>
          </cell>
          <cell r="BE1092">
            <v>0</v>
          </cell>
          <cell r="BF1092">
            <v>0</v>
          </cell>
          <cell r="BG1092">
            <v>183333333.33333334</v>
          </cell>
          <cell r="BH1092">
            <v>0</v>
          </cell>
          <cell r="BI1092">
            <v>135583828.75</v>
          </cell>
          <cell r="BJ1092">
            <v>394250045.54166669</v>
          </cell>
          <cell r="BK1092">
            <v>58750000</v>
          </cell>
          <cell r="BL1092">
            <v>5300000000</v>
          </cell>
          <cell r="BM1092">
            <v>1215205279.9166667</v>
          </cell>
          <cell r="BN1092">
            <v>792728588.33333337</v>
          </cell>
          <cell r="BO1092">
            <v>988333333.33333337</v>
          </cell>
          <cell r="BP1092">
            <v>0</v>
          </cell>
          <cell r="BQ1092">
            <v>0</v>
          </cell>
          <cell r="BR1092">
            <v>241250000</v>
          </cell>
          <cell r="BS1092">
            <v>0</v>
          </cell>
          <cell r="BT1092">
            <v>0</v>
          </cell>
          <cell r="BU1092">
            <v>1045225049.5416666</v>
          </cell>
          <cell r="BV1092">
            <v>0</v>
          </cell>
          <cell r="BW1092">
            <v>420833333.33333331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324287733.33333331</v>
          </cell>
          <cell r="CH1092">
            <v>262500000</v>
          </cell>
          <cell r="CI1092">
            <v>0</v>
          </cell>
          <cell r="CJ1092"/>
          <cell r="CK1092"/>
          <cell r="CL1092"/>
          <cell r="CM1092"/>
          <cell r="CN1092"/>
          <cell r="CO1092"/>
          <cell r="CP1092"/>
          <cell r="CQ1092">
            <v>1756483358616.458</v>
          </cell>
          <cell r="CR1092">
            <v>1038276800282.2084</v>
          </cell>
          <cell r="CS1092">
            <v>718206558334.25</v>
          </cell>
        </row>
        <row r="1093">
          <cell r="B1093">
            <v>44433</v>
          </cell>
          <cell r="C1093">
            <v>178185184059.35999</v>
          </cell>
          <cell r="D1093">
            <v>396647338875.52002</v>
          </cell>
          <cell r="E1093">
            <v>191744983932.56</v>
          </cell>
          <cell r="F1093">
            <v>24000000000</v>
          </cell>
          <cell r="G1093">
            <v>5000000000</v>
          </cell>
          <cell r="H1093">
            <v>116568144648.75999</v>
          </cell>
          <cell r="I1093">
            <v>0</v>
          </cell>
          <cell r="J1093">
            <v>74745366235.520004</v>
          </cell>
          <cell r="K1093">
            <v>61808801862.639999</v>
          </cell>
          <cell r="L1093">
            <v>35617889000</v>
          </cell>
          <cell r="M1093">
            <v>89919450777.080002</v>
          </cell>
          <cell r="N1093">
            <v>7480320000</v>
          </cell>
          <cell r="O1093">
            <v>13783873318.280001</v>
          </cell>
          <cell r="P1093">
            <v>0</v>
          </cell>
          <cell r="Q1093">
            <v>0</v>
          </cell>
          <cell r="R1093">
            <v>192456781779.35999</v>
          </cell>
          <cell r="S1093">
            <v>4687779581.0799999</v>
          </cell>
          <cell r="T1093">
            <v>7369274796.6800003</v>
          </cell>
          <cell r="U1093">
            <v>0</v>
          </cell>
          <cell r="V1093">
            <v>7006840973.3599997</v>
          </cell>
          <cell r="W1093">
            <v>1442000000</v>
          </cell>
          <cell r="X1093">
            <v>394000000</v>
          </cell>
          <cell r="Y1093">
            <v>394000000</v>
          </cell>
          <cell r="Z1093">
            <v>30000000</v>
          </cell>
          <cell r="AA1093">
            <v>52872527977.959999</v>
          </cell>
          <cell r="AB1093">
            <v>0</v>
          </cell>
          <cell r="AC1093">
            <v>68000000</v>
          </cell>
          <cell r="AD1093">
            <v>100471696851.75999</v>
          </cell>
          <cell r="AE1093">
            <v>0</v>
          </cell>
          <cell r="AF1093">
            <v>158400000</v>
          </cell>
          <cell r="AG1093">
            <v>447400000</v>
          </cell>
          <cell r="AH1093">
            <v>22368394877.759998</v>
          </cell>
          <cell r="AI1093">
            <v>0</v>
          </cell>
          <cell r="AJ1093">
            <v>494000000</v>
          </cell>
          <cell r="AK1093">
            <v>2020268854.1600001</v>
          </cell>
          <cell r="AL1093">
            <v>0</v>
          </cell>
          <cell r="AM1093">
            <v>376000000</v>
          </cell>
          <cell r="AN1093">
            <v>24000000</v>
          </cell>
          <cell r="AO1093">
            <v>127394889087.92</v>
          </cell>
          <cell r="AP1093">
            <v>2880000000</v>
          </cell>
          <cell r="AQ1093">
            <v>2120599008</v>
          </cell>
          <cell r="AR1093">
            <v>2560800000</v>
          </cell>
          <cell r="AS1093">
            <v>0</v>
          </cell>
          <cell r="AT1093">
            <v>0</v>
          </cell>
          <cell r="AU1093">
            <v>645473809.60000002</v>
          </cell>
          <cell r="AV1093">
            <v>78200000</v>
          </cell>
          <cell r="AW1093">
            <v>2554452635.5999999</v>
          </cell>
          <cell r="AX1093">
            <v>999600000</v>
          </cell>
          <cell r="AY1093">
            <v>0</v>
          </cell>
          <cell r="AZ1093">
            <v>310000000</v>
          </cell>
          <cell r="BA1093">
            <v>1100000000</v>
          </cell>
          <cell r="BB1093">
            <v>0</v>
          </cell>
          <cell r="BC1093">
            <v>17413677841.959999</v>
          </cell>
          <cell r="BD1093">
            <v>0</v>
          </cell>
          <cell r="BE1093">
            <v>0</v>
          </cell>
          <cell r="BF1093">
            <v>0</v>
          </cell>
          <cell r="BG1093">
            <v>180000000</v>
          </cell>
          <cell r="BH1093">
            <v>0</v>
          </cell>
          <cell r="BI1093">
            <v>146240713.40000001</v>
          </cell>
          <cell r="BJ1093">
            <v>396335218.80000001</v>
          </cell>
          <cell r="BK1093">
            <v>58800000</v>
          </cell>
          <cell r="BL1093">
            <v>5300000000</v>
          </cell>
          <cell r="BM1093">
            <v>1217290154.28</v>
          </cell>
          <cell r="BN1093">
            <v>792275611.24000001</v>
          </cell>
          <cell r="BO1093">
            <v>988800000</v>
          </cell>
          <cell r="BP1093">
            <v>0</v>
          </cell>
          <cell r="BQ1093">
            <v>0</v>
          </cell>
          <cell r="BR1093">
            <v>242400000</v>
          </cell>
          <cell r="BS1093">
            <v>0</v>
          </cell>
          <cell r="BT1093">
            <v>0</v>
          </cell>
          <cell r="BU1093">
            <v>1043416047.5599999</v>
          </cell>
          <cell r="BV1093">
            <v>0</v>
          </cell>
          <cell r="BW1093">
            <v>421600000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322723602.88</v>
          </cell>
          <cell r="CH1093">
            <v>264000000</v>
          </cell>
          <cell r="CI1093">
            <v>0</v>
          </cell>
          <cell r="CJ1093"/>
          <cell r="CK1093"/>
          <cell r="CL1093"/>
          <cell r="CM1093"/>
          <cell r="CN1093"/>
          <cell r="CO1093"/>
          <cell r="CP1093"/>
          <cell r="CQ1093">
            <v>1758014292133.0801</v>
          </cell>
          <cell r="CR1093">
            <v>1039426773037.2802</v>
          </cell>
          <cell r="CS1093">
            <v>718587519095.80005</v>
          </cell>
        </row>
        <row r="1094">
          <cell r="B1094">
            <v>44434</v>
          </cell>
          <cell r="C1094">
            <v>178463593719.80768</v>
          </cell>
          <cell r="D1094">
            <v>396260520669.23077</v>
          </cell>
          <cell r="E1094">
            <v>192117086011.03845</v>
          </cell>
          <cell r="F1094">
            <v>24000000000</v>
          </cell>
          <cell r="G1094">
            <v>5000000000</v>
          </cell>
          <cell r="H1094">
            <v>116707074450.65384</v>
          </cell>
          <cell r="I1094">
            <v>0</v>
          </cell>
          <cell r="J1094">
            <v>74598585273.07692</v>
          </cell>
          <cell r="K1094">
            <v>62140253827.92308</v>
          </cell>
          <cell r="L1094">
            <v>35637458230.769234</v>
          </cell>
          <cell r="M1094">
            <v>89772551574.230774</v>
          </cell>
          <cell r="N1094">
            <v>7483384615.3846149</v>
          </cell>
          <cell r="O1094">
            <v>13764344508.307692</v>
          </cell>
          <cell r="P1094">
            <v>0</v>
          </cell>
          <cell r="Q1094">
            <v>0</v>
          </cell>
          <cell r="R1094">
            <v>192142940209.46155</v>
          </cell>
          <cell r="S1094">
            <v>4747437706.7692308</v>
          </cell>
          <cell r="T1094">
            <v>7357772083</v>
          </cell>
          <cell r="U1094">
            <v>0</v>
          </cell>
          <cell r="V1094">
            <v>7008950617.6153851</v>
          </cell>
          <cell r="W1094">
            <v>1444230769.2307692</v>
          </cell>
          <cell r="X1094">
            <v>378846153.84615386</v>
          </cell>
          <cell r="Y1094">
            <v>378846153.84615386</v>
          </cell>
          <cell r="Z1094">
            <v>30000000</v>
          </cell>
          <cell r="AA1094">
            <v>52786415424.46154</v>
          </cell>
          <cell r="AB1094">
            <v>0</v>
          </cell>
          <cell r="AC1094">
            <v>65384615.384615384</v>
          </cell>
          <cell r="AD1094">
            <v>100437079276.15384</v>
          </cell>
          <cell r="AE1094">
            <v>0</v>
          </cell>
          <cell r="AF1094">
            <v>157692307.69230768</v>
          </cell>
          <cell r="AG1094">
            <v>456538461.53846157</v>
          </cell>
          <cell r="AH1094">
            <v>22377764938.73077</v>
          </cell>
          <cell r="AI1094">
            <v>0</v>
          </cell>
          <cell r="AJ1094">
            <v>494230769.23076922</v>
          </cell>
          <cell r="AK1094">
            <v>2002986835.3846154</v>
          </cell>
          <cell r="AL1094">
            <v>0</v>
          </cell>
          <cell r="AM1094">
            <v>376153846.15384614</v>
          </cell>
          <cell r="AN1094">
            <v>23076923.076923076</v>
          </cell>
          <cell r="AO1094">
            <v>127485011334.11539</v>
          </cell>
          <cell r="AP1094">
            <v>2923076923.0769229</v>
          </cell>
          <cell r="AQ1094">
            <v>2100575969.2307692</v>
          </cell>
          <cell r="AR1094">
            <v>2555051544.3846154</v>
          </cell>
          <cell r="AS1094">
            <v>0</v>
          </cell>
          <cell r="AT1094">
            <v>0</v>
          </cell>
          <cell r="AU1094">
            <v>653001877.19230771</v>
          </cell>
          <cell r="AV1094">
            <v>82307692.307692304</v>
          </cell>
          <cell r="AW1094">
            <v>2533346909.6923075</v>
          </cell>
          <cell r="AX1094">
            <v>1001538461.5384616</v>
          </cell>
          <cell r="AY1094">
            <v>0</v>
          </cell>
          <cell r="AZ1094">
            <v>310000000</v>
          </cell>
          <cell r="BA1094">
            <v>1100000000</v>
          </cell>
          <cell r="BB1094">
            <v>0</v>
          </cell>
          <cell r="BC1094">
            <v>17293173119.23077</v>
          </cell>
          <cell r="BD1094">
            <v>0</v>
          </cell>
          <cell r="BE1094">
            <v>0</v>
          </cell>
          <cell r="BF1094">
            <v>0</v>
          </cell>
          <cell r="BG1094">
            <v>176923076.92307693</v>
          </cell>
          <cell r="BH1094">
            <v>0</v>
          </cell>
          <cell r="BI1094">
            <v>204154760.76923078</v>
          </cell>
          <cell r="BJ1094">
            <v>396529224.88461536</v>
          </cell>
          <cell r="BK1094">
            <v>58846153.846153848</v>
          </cell>
          <cell r="BL1094">
            <v>5300000000</v>
          </cell>
          <cell r="BM1094">
            <v>1216825675.7307692</v>
          </cell>
          <cell r="BN1094">
            <v>791857478.53846157</v>
          </cell>
          <cell r="BO1094">
            <v>990301347.65384614</v>
          </cell>
          <cell r="BP1094">
            <v>0</v>
          </cell>
          <cell r="BQ1094">
            <v>0</v>
          </cell>
          <cell r="BR1094">
            <v>243461538.46153846</v>
          </cell>
          <cell r="BS1094">
            <v>0</v>
          </cell>
          <cell r="BT1094">
            <v>0</v>
          </cell>
          <cell r="BU1094">
            <v>1041746199.5769231</v>
          </cell>
          <cell r="BV1094">
            <v>0</v>
          </cell>
          <cell r="BW1094">
            <v>422307692.30769229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320310528.38461536</v>
          </cell>
          <cell r="CH1094">
            <v>265384615.38461539</v>
          </cell>
          <cell r="CI1094">
            <v>0</v>
          </cell>
          <cell r="CJ1094"/>
          <cell r="CK1094"/>
          <cell r="CL1094"/>
          <cell r="CM1094"/>
          <cell r="CN1094"/>
          <cell r="CO1094"/>
          <cell r="CP1094"/>
          <cell r="CQ1094">
            <v>1758076932095.23</v>
          </cell>
          <cell r="CR1094">
            <v>1039625753103.1923</v>
          </cell>
          <cell r="CS1094">
            <v>718451178992.03845</v>
          </cell>
        </row>
        <row r="1095">
          <cell r="B1095">
            <v>44435</v>
          </cell>
          <cell r="C1095">
            <v>178721380442.44446</v>
          </cell>
          <cell r="D1095">
            <v>395902355663.40741</v>
          </cell>
          <cell r="E1095">
            <v>192461624972.59259</v>
          </cell>
          <cell r="F1095">
            <v>24000000000</v>
          </cell>
          <cell r="G1095">
            <v>5000000000</v>
          </cell>
          <cell r="H1095">
            <v>116835713156.11111</v>
          </cell>
          <cell r="I1095">
            <v>0</v>
          </cell>
          <cell r="J1095">
            <v>74462676974.518524</v>
          </cell>
          <cell r="K1095">
            <v>62447153795.777779</v>
          </cell>
          <cell r="L1095">
            <v>35655577888.888885</v>
          </cell>
          <cell r="M1095">
            <v>89636533793.814819</v>
          </cell>
          <cell r="N1095">
            <v>7486222222.2222223</v>
          </cell>
          <cell r="O1095">
            <v>13746262276.851852</v>
          </cell>
          <cell r="P1095">
            <v>0</v>
          </cell>
          <cell r="Q1095">
            <v>0</v>
          </cell>
          <cell r="R1095">
            <v>191852346163.25925</v>
          </cell>
          <cell r="S1095">
            <v>4802676712.0370369</v>
          </cell>
          <cell r="T1095">
            <v>7347121422.1851854</v>
          </cell>
          <cell r="U1095">
            <v>0</v>
          </cell>
          <cell r="V1095">
            <v>7010903991.9259262</v>
          </cell>
          <cell r="W1095">
            <v>1446296296.2962964</v>
          </cell>
          <cell r="X1095">
            <v>364814814.81481481</v>
          </cell>
          <cell r="Y1095">
            <v>364814814.81481481</v>
          </cell>
          <cell r="Z1095">
            <v>30000000</v>
          </cell>
          <cell r="AA1095">
            <v>52702607504.555557</v>
          </cell>
          <cell r="AB1095">
            <v>0</v>
          </cell>
          <cell r="AC1095">
            <v>62962962.962962963</v>
          </cell>
          <cell r="AD1095">
            <v>100882545976.40741</v>
          </cell>
          <cell r="AE1095">
            <v>0</v>
          </cell>
          <cell r="AF1095">
            <v>158148148.14814815</v>
          </cell>
          <cell r="AG1095">
            <v>465000000</v>
          </cell>
          <cell r="AH1095">
            <v>22386440921.111111</v>
          </cell>
          <cell r="AI1095">
            <v>0</v>
          </cell>
          <cell r="AJ1095">
            <v>494444444.44444442</v>
          </cell>
          <cell r="AK1095">
            <v>1986984966.1481481</v>
          </cell>
          <cell r="AL1095">
            <v>0</v>
          </cell>
          <cell r="AM1095">
            <v>376296296.2962963</v>
          </cell>
          <cell r="AN1095">
            <v>22222222.222222224</v>
          </cell>
          <cell r="AO1095">
            <v>127568457858.37038</v>
          </cell>
          <cell r="AP1095">
            <v>2962962962.9629631</v>
          </cell>
          <cell r="AQ1095">
            <v>2082036118.5185184</v>
          </cell>
          <cell r="AR1095">
            <v>2549728900.2962961</v>
          </cell>
          <cell r="AS1095">
            <v>0</v>
          </cell>
          <cell r="AT1095">
            <v>0</v>
          </cell>
          <cell r="AU1095">
            <v>659972310.14814818</v>
          </cell>
          <cell r="AV1095">
            <v>86111111.111111104</v>
          </cell>
          <cell r="AW1095">
            <v>2513804570.8888888</v>
          </cell>
          <cell r="AX1095">
            <v>1003333333.3333334</v>
          </cell>
          <cell r="AY1095">
            <v>0</v>
          </cell>
          <cell r="AZ1095">
            <v>310000000</v>
          </cell>
          <cell r="BA1095">
            <v>1100000000</v>
          </cell>
          <cell r="BB1095">
            <v>0</v>
          </cell>
          <cell r="BC1095">
            <v>17181594672.259258</v>
          </cell>
          <cell r="BD1095">
            <v>0</v>
          </cell>
          <cell r="BE1095">
            <v>0</v>
          </cell>
          <cell r="BF1095">
            <v>0</v>
          </cell>
          <cell r="BG1095">
            <v>174074074.07407406</v>
          </cell>
          <cell r="BH1095">
            <v>0</v>
          </cell>
          <cell r="BI1095">
            <v>257778878.7037037</v>
          </cell>
          <cell r="BJ1095">
            <v>398190818.81481481</v>
          </cell>
          <cell r="BK1095">
            <v>58888888.888888888</v>
          </cell>
          <cell r="BL1095">
            <v>5300000000</v>
          </cell>
          <cell r="BM1095">
            <v>1216395603</v>
          </cell>
          <cell r="BN1095">
            <v>791470318.62962961</v>
          </cell>
          <cell r="BO1095">
            <v>991691484.37037039</v>
          </cell>
          <cell r="BP1095">
            <v>0</v>
          </cell>
          <cell r="BQ1095">
            <v>0</v>
          </cell>
          <cell r="BR1095">
            <v>244444444.44444445</v>
          </cell>
          <cell r="BS1095">
            <v>0</v>
          </cell>
          <cell r="BT1095">
            <v>0</v>
          </cell>
          <cell r="BU1095">
            <v>1040200044.037037</v>
          </cell>
          <cell r="BV1095">
            <v>0</v>
          </cell>
          <cell r="BW1095">
            <v>422962962.96296299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318076200.14814812</v>
          </cell>
          <cell r="CH1095">
            <v>266666666.66666666</v>
          </cell>
          <cell r="CI1095">
            <v>0</v>
          </cell>
          <cell r="CJ1095"/>
          <cell r="CK1095"/>
          <cell r="CL1095"/>
          <cell r="CM1095"/>
          <cell r="CN1095"/>
          <cell r="CO1095"/>
          <cell r="CP1095"/>
          <cell r="CQ1095">
            <v>1758610971066.8889</v>
          </cell>
          <cell r="CR1095">
            <v>1040286032911.6667</v>
          </cell>
          <cell r="CS1095">
            <v>718324938155.22229</v>
          </cell>
        </row>
        <row r="1096">
          <cell r="B1096">
            <v>44436</v>
          </cell>
          <cell r="C1096">
            <v>178960753827.75</v>
          </cell>
          <cell r="D1096">
            <v>395569773872.28571</v>
          </cell>
          <cell r="E1096">
            <v>192781554008.32144</v>
          </cell>
          <cell r="F1096">
            <v>24000000000</v>
          </cell>
          <cell r="G1096">
            <v>5000000000</v>
          </cell>
          <cell r="H1096">
            <v>116955163382.60715</v>
          </cell>
          <cell r="I1096">
            <v>0</v>
          </cell>
          <cell r="J1096">
            <v>74336476411.571426</v>
          </cell>
          <cell r="K1096">
            <v>62732132337.35714</v>
          </cell>
          <cell r="L1096">
            <v>35672403285.714287</v>
          </cell>
          <cell r="M1096">
            <v>89510231569.142853</v>
          </cell>
          <cell r="N1096">
            <v>7488857142.8571424</v>
          </cell>
          <cell r="O1096">
            <v>13729471633.357143</v>
          </cell>
          <cell r="P1096">
            <v>0</v>
          </cell>
          <cell r="Q1096">
            <v>0</v>
          </cell>
          <cell r="R1096">
            <v>191582508834.64285</v>
          </cell>
          <cell r="S1096">
            <v>4853970074.0714283</v>
          </cell>
          <cell r="T1096">
            <v>7337231522.8571424</v>
          </cell>
          <cell r="U1096">
            <v>0</v>
          </cell>
          <cell r="V1096">
            <v>7012717839.5</v>
          </cell>
          <cell r="W1096">
            <v>1448214285.7142856</v>
          </cell>
          <cell r="X1096">
            <v>351785714.28571427</v>
          </cell>
          <cell r="Y1096">
            <v>351785714.28571427</v>
          </cell>
          <cell r="Z1096">
            <v>30000000</v>
          </cell>
          <cell r="AA1096">
            <v>52624785864.64286</v>
          </cell>
          <cell r="AB1096">
            <v>0</v>
          </cell>
          <cell r="AC1096">
            <v>60714285.714285716</v>
          </cell>
          <cell r="AD1096">
            <v>101296193626.64285</v>
          </cell>
          <cell r="AE1096">
            <v>0</v>
          </cell>
          <cell r="AF1096">
            <v>158571428.57142857</v>
          </cell>
          <cell r="AG1096">
            <v>472857142.85714287</v>
          </cell>
          <cell r="AH1096">
            <v>22394497190.464287</v>
          </cell>
          <cell r="AI1096">
            <v>0</v>
          </cell>
          <cell r="AJ1096">
            <v>494642857.14285713</v>
          </cell>
          <cell r="AK1096">
            <v>1972126087.5714285</v>
          </cell>
          <cell r="AL1096">
            <v>0</v>
          </cell>
          <cell r="AM1096">
            <v>376428571.4285714</v>
          </cell>
          <cell r="AN1096">
            <v>21428571.428571429</v>
          </cell>
          <cell r="AO1096">
            <v>127645943916.60715</v>
          </cell>
          <cell r="AP1096">
            <v>3000000000</v>
          </cell>
          <cell r="AQ1096">
            <v>2064820542.8571429</v>
          </cell>
          <cell r="AR1096">
            <v>2544786445.0714288</v>
          </cell>
          <cell r="AS1096">
            <v>0</v>
          </cell>
          <cell r="AT1096">
            <v>0</v>
          </cell>
          <cell r="AU1096">
            <v>666444855.03571427</v>
          </cell>
          <cell r="AV1096">
            <v>89642857.142857149</v>
          </cell>
          <cell r="AW1096">
            <v>2495658113.4285712</v>
          </cell>
          <cell r="AX1096">
            <v>1005000000</v>
          </cell>
          <cell r="AY1096">
            <v>0</v>
          </cell>
          <cell r="AZ1096">
            <v>310000000</v>
          </cell>
          <cell r="BA1096">
            <v>1100000000</v>
          </cell>
          <cell r="BB1096">
            <v>0</v>
          </cell>
          <cell r="BC1096">
            <v>17077986114.357143</v>
          </cell>
          <cell r="BD1096">
            <v>0</v>
          </cell>
          <cell r="BE1096">
            <v>0</v>
          </cell>
          <cell r="BF1096">
            <v>0</v>
          </cell>
          <cell r="BG1096">
            <v>171428571.42857143</v>
          </cell>
          <cell r="BH1096">
            <v>0</v>
          </cell>
          <cell r="BI1096">
            <v>307572702.5</v>
          </cell>
          <cell r="BJ1096">
            <v>399733727.46428573</v>
          </cell>
          <cell r="BK1096">
            <v>58928571.428571425</v>
          </cell>
          <cell r="BL1096">
            <v>5300000000</v>
          </cell>
          <cell r="BM1096">
            <v>1215996249.75</v>
          </cell>
          <cell r="BN1096">
            <v>791110813</v>
          </cell>
          <cell r="BO1096">
            <v>992982325.60714281</v>
          </cell>
          <cell r="BP1096">
            <v>0</v>
          </cell>
          <cell r="BQ1096">
            <v>0</v>
          </cell>
          <cell r="BR1096">
            <v>245357142.85714287</v>
          </cell>
          <cell r="BS1096">
            <v>0</v>
          </cell>
          <cell r="BT1096">
            <v>0</v>
          </cell>
          <cell r="BU1096">
            <v>1038764328.1785715</v>
          </cell>
          <cell r="BV1096">
            <v>0</v>
          </cell>
          <cell r="BW1096">
            <v>423571428.5714286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316001466.78571427</v>
          </cell>
          <cell r="CH1096">
            <v>267857142.85714287</v>
          </cell>
          <cell r="CI1096">
            <v>0</v>
          </cell>
          <cell r="CJ1096"/>
          <cell r="CK1096"/>
          <cell r="CL1096"/>
          <cell r="CM1096"/>
          <cell r="CN1096"/>
          <cell r="CO1096"/>
          <cell r="CP1096"/>
          <cell r="CQ1096">
            <v>1759106864397.7144</v>
          </cell>
          <cell r="CR1096">
            <v>1040899149876.6787</v>
          </cell>
          <cell r="CS1096">
            <v>718207714521.03564</v>
          </cell>
        </row>
        <row r="1097">
          <cell r="B1097">
            <v>44437</v>
          </cell>
          <cell r="C1097">
            <v>179183618703.72415</v>
          </cell>
          <cell r="D1097">
            <v>395260128756.41382</v>
          </cell>
          <cell r="E1097">
            <v>193079418972.6207</v>
          </cell>
          <cell r="F1097">
            <v>24000000000</v>
          </cell>
          <cell r="G1097">
            <v>5000000000</v>
          </cell>
          <cell r="H1097">
            <v>117066375662.44827</v>
          </cell>
          <cell r="I1097">
            <v>0</v>
          </cell>
          <cell r="J1097">
            <v>74218979335.724136</v>
          </cell>
          <cell r="K1097">
            <v>62997457186.413795</v>
          </cell>
          <cell r="L1097">
            <v>35688068310.344826</v>
          </cell>
          <cell r="M1097">
            <v>89392639842.724136</v>
          </cell>
          <cell r="N1097">
            <v>7491310344.8275862</v>
          </cell>
          <cell r="O1097">
            <v>13713838965.275862</v>
          </cell>
          <cell r="P1097">
            <v>0</v>
          </cell>
          <cell r="Q1097">
            <v>0</v>
          </cell>
          <cell r="R1097">
            <v>191331280976.96552</v>
          </cell>
          <cell r="S1097">
            <v>4901725962.8620691</v>
          </cell>
          <cell r="T1097">
            <v>7328023685.5517244</v>
          </cell>
          <cell r="U1097">
            <v>0</v>
          </cell>
          <cell r="V1097">
            <v>7014406594.1379309</v>
          </cell>
          <cell r="W1097">
            <v>1450000000</v>
          </cell>
          <cell r="X1097">
            <v>339655172.41379309</v>
          </cell>
          <cell r="Y1097">
            <v>339655172.41379309</v>
          </cell>
          <cell r="Z1097">
            <v>30000000</v>
          </cell>
          <cell r="AA1097">
            <v>52552331234.379311</v>
          </cell>
          <cell r="AB1097">
            <v>0</v>
          </cell>
          <cell r="AC1097">
            <v>58620689.655172415</v>
          </cell>
          <cell r="AD1097">
            <v>101681313852.72414</v>
          </cell>
          <cell r="AE1097">
            <v>0</v>
          </cell>
          <cell r="AF1097">
            <v>158965517.24137932</v>
          </cell>
          <cell r="AG1097">
            <v>480172413.79310346</v>
          </cell>
          <cell r="AH1097">
            <v>22401997855.034481</v>
          </cell>
          <cell r="AI1097">
            <v>0</v>
          </cell>
          <cell r="AJ1097">
            <v>494827586.20689654</v>
          </cell>
          <cell r="AK1097">
            <v>1958291959.2413793</v>
          </cell>
          <cell r="AL1097">
            <v>0</v>
          </cell>
          <cell r="AM1097">
            <v>376551724.13793105</v>
          </cell>
          <cell r="AN1097">
            <v>20689655.172413792</v>
          </cell>
          <cell r="AO1097">
            <v>127718086108.75862</v>
          </cell>
          <cell r="AP1097">
            <v>3034482758.6206899</v>
          </cell>
          <cell r="AQ1097">
            <v>2048792248.275862</v>
          </cell>
          <cell r="AR1097">
            <v>2540184848.8275862</v>
          </cell>
          <cell r="AS1097">
            <v>0</v>
          </cell>
          <cell r="AT1097">
            <v>0</v>
          </cell>
          <cell r="AU1097">
            <v>672471017.51724136</v>
          </cell>
          <cell r="AV1097">
            <v>92931034.482758626</v>
          </cell>
          <cell r="AW1097">
            <v>2478763135.7931032</v>
          </cell>
          <cell r="AX1097">
            <v>1006551724.137931</v>
          </cell>
          <cell r="AY1097">
            <v>0</v>
          </cell>
          <cell r="AZ1097">
            <v>310000000</v>
          </cell>
          <cell r="BA1097">
            <v>1100000000</v>
          </cell>
          <cell r="BB1097">
            <v>0</v>
          </cell>
          <cell r="BC1097">
            <v>16981522974.241379</v>
          </cell>
          <cell r="BD1097">
            <v>0</v>
          </cell>
          <cell r="BE1097">
            <v>0</v>
          </cell>
          <cell r="BF1097">
            <v>0</v>
          </cell>
          <cell r="BG1097">
            <v>168965517.24137932</v>
          </cell>
          <cell r="BH1097">
            <v>0</v>
          </cell>
          <cell r="BI1097">
            <v>353932469.48275864</v>
          </cell>
          <cell r="BJ1097">
            <v>401170228.62068963</v>
          </cell>
          <cell r="BK1097">
            <v>58965517.241379313</v>
          </cell>
          <cell r="BL1097">
            <v>5300000000</v>
          </cell>
          <cell r="BM1097">
            <v>1215624438.1034484</v>
          </cell>
          <cell r="BN1097">
            <v>790776100.86206901</v>
          </cell>
          <cell r="BO1097">
            <v>994184143.31034482</v>
          </cell>
          <cell r="BP1097">
            <v>0</v>
          </cell>
          <cell r="BQ1097">
            <v>0</v>
          </cell>
          <cell r="BR1097">
            <v>246206896.55172414</v>
          </cell>
          <cell r="BS1097">
            <v>0</v>
          </cell>
          <cell r="BT1097">
            <v>0</v>
          </cell>
          <cell r="BU1097">
            <v>1037427627.2068965</v>
          </cell>
          <cell r="BV1097">
            <v>0</v>
          </cell>
          <cell r="BW1097">
            <v>424137931.03448278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314069818.48275864</v>
          </cell>
          <cell r="CH1097">
            <v>268965517.24137932</v>
          </cell>
          <cell r="CI1097">
            <v>0</v>
          </cell>
          <cell r="CJ1097"/>
          <cell r="CK1097"/>
          <cell r="CL1097"/>
          <cell r="CM1097"/>
          <cell r="CN1097"/>
          <cell r="CO1097"/>
          <cell r="CP1097"/>
          <cell r="CQ1097">
            <v>1759568558188.4832</v>
          </cell>
          <cell r="CR1097">
            <v>1041469982913.0688</v>
          </cell>
          <cell r="CS1097">
            <v>718098575275.41382</v>
          </cell>
        </row>
        <row r="1098">
          <cell r="B1098">
            <v>44438</v>
          </cell>
          <cell r="C1098">
            <v>174826643640.26666</v>
          </cell>
          <cell r="D1098">
            <v>394971126648.26666</v>
          </cell>
          <cell r="E1098">
            <v>189848641032.06668</v>
          </cell>
          <cell r="F1098">
            <v>23200000000</v>
          </cell>
          <cell r="G1098">
            <v>4858540004.0666666</v>
          </cell>
          <cell r="H1098">
            <v>115103137812.39999</v>
          </cell>
          <cell r="I1098">
            <v>0</v>
          </cell>
          <cell r="J1098">
            <v>74106532064.933334</v>
          </cell>
          <cell r="K1098">
            <v>63159679064.23333</v>
          </cell>
          <cell r="L1098">
            <v>34498466033.333336</v>
          </cell>
          <cell r="M1098">
            <v>87253107539.166672</v>
          </cell>
          <cell r="N1098">
            <v>8063000614.0333338</v>
          </cell>
          <cell r="O1098">
            <v>13256710999.766666</v>
          </cell>
          <cell r="P1098">
            <v>0</v>
          </cell>
          <cell r="Q1098">
            <v>0</v>
          </cell>
          <cell r="R1098">
            <v>191392446721.23334</v>
          </cell>
          <cell r="S1098">
            <v>4867600075.5666666</v>
          </cell>
          <cell r="T1098">
            <v>7309969941.1000004</v>
          </cell>
          <cell r="U1098">
            <v>0</v>
          </cell>
          <cell r="V1098">
            <v>7015982765.1333332</v>
          </cell>
          <cell r="W1098">
            <v>1401666666.6666667</v>
          </cell>
          <cell r="X1098">
            <v>341666666.66666669</v>
          </cell>
          <cell r="Y1098">
            <v>341666666.66666669</v>
          </cell>
          <cell r="Z1098">
            <v>35463248.899999999</v>
          </cell>
          <cell r="AA1098">
            <v>51834706684.966667</v>
          </cell>
          <cell r="AB1098">
            <v>0</v>
          </cell>
          <cell r="AC1098">
            <v>56666666.666666664</v>
          </cell>
          <cell r="AD1098">
            <v>98291936724.300003</v>
          </cell>
          <cell r="AE1098">
            <v>0</v>
          </cell>
          <cell r="AF1098">
            <v>153666666.66666666</v>
          </cell>
          <cell r="AG1098">
            <v>484202738.26666665</v>
          </cell>
          <cell r="AH1098">
            <v>21655264593.200001</v>
          </cell>
          <cell r="AI1098">
            <v>0</v>
          </cell>
          <cell r="AJ1098">
            <v>478333333.33333331</v>
          </cell>
          <cell r="AK1098">
            <v>1911112657.5333333</v>
          </cell>
          <cell r="AL1098">
            <v>0</v>
          </cell>
          <cell r="AM1098">
            <v>399534772.69999999</v>
          </cell>
          <cell r="AN1098">
            <v>20000000</v>
          </cell>
          <cell r="AO1098">
            <v>127785418821.43333</v>
          </cell>
          <cell r="AP1098">
            <v>2933333333.3333335</v>
          </cell>
          <cell r="AQ1098">
            <v>1980499173.3333333</v>
          </cell>
          <cell r="AR1098">
            <v>2455512020.5333333</v>
          </cell>
          <cell r="AS1098">
            <v>0</v>
          </cell>
          <cell r="AT1098">
            <v>5170599.1333333338</v>
          </cell>
          <cell r="AU1098">
            <v>662981814.73333335</v>
          </cell>
          <cell r="AV1098">
            <v>89833333.333333328</v>
          </cell>
          <cell r="AW1098">
            <v>2396137697.9333334</v>
          </cell>
          <cell r="AX1098">
            <v>1013409793.2666667</v>
          </cell>
          <cell r="AY1098">
            <v>71095737.966666669</v>
          </cell>
          <cell r="AZ1098">
            <v>299666666.66666669</v>
          </cell>
          <cell r="BA1098">
            <v>1263333333.3333333</v>
          </cell>
          <cell r="BB1098">
            <v>77558986.86666666</v>
          </cell>
          <cell r="BC1098">
            <v>17707788656.433334</v>
          </cell>
          <cell r="BD1098">
            <v>0</v>
          </cell>
          <cell r="BE1098">
            <v>0</v>
          </cell>
          <cell r="BF1098">
            <v>0</v>
          </cell>
          <cell r="BG1098">
            <v>230000000</v>
          </cell>
          <cell r="BH1098">
            <v>0</v>
          </cell>
          <cell r="BI1098">
            <v>342134720.5</v>
          </cell>
          <cell r="BJ1098">
            <v>402510963.03333336</v>
          </cell>
          <cell r="BK1098">
            <v>57000000</v>
          </cell>
          <cell r="BL1098">
            <v>5123333333.333333</v>
          </cell>
          <cell r="BM1098">
            <v>1175103623.5</v>
          </cell>
          <cell r="BN1098">
            <v>856933295.26666665</v>
          </cell>
          <cell r="BO1098">
            <v>993360916.39999998</v>
          </cell>
          <cell r="BP1098">
            <v>0</v>
          </cell>
          <cell r="BQ1098">
            <v>0</v>
          </cell>
          <cell r="BR1098">
            <v>238000000</v>
          </cell>
          <cell r="BS1098">
            <v>0</v>
          </cell>
          <cell r="BT1098">
            <v>0</v>
          </cell>
          <cell r="BU1098">
            <v>1083990833.7666667</v>
          </cell>
          <cell r="BV1098">
            <v>0</v>
          </cell>
          <cell r="BW1098">
            <v>441629636.16666669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1050000</v>
          </cell>
          <cell r="CG1098">
            <v>312329915.53333336</v>
          </cell>
          <cell r="CH1098">
            <v>281997061.06666666</v>
          </cell>
          <cell r="CI1098">
            <v>0</v>
          </cell>
          <cell r="CJ1098"/>
          <cell r="CK1098"/>
          <cell r="CL1098"/>
          <cell r="CM1098"/>
          <cell r="CN1098"/>
          <cell r="CO1098"/>
          <cell r="CP1098"/>
          <cell r="CQ1098">
            <v>1741418587308.9668</v>
          </cell>
          <cell r="CR1098">
            <v>1028420822494.2002</v>
          </cell>
          <cell r="CS1098">
            <v>712997764814.76672</v>
          </cell>
        </row>
        <row r="1099">
          <cell r="B1099">
            <v>44439</v>
          </cell>
          <cell r="C1099">
            <v>174879497048.35483</v>
          </cell>
          <cell r="D1099">
            <v>391407399207.83868</v>
          </cell>
          <cell r="E1099">
            <v>190591611416.12903</v>
          </cell>
          <cell r="F1099">
            <v>23225806451.612904</v>
          </cell>
          <cell r="G1099">
            <v>4863103229.7419357</v>
          </cell>
          <cell r="H1099">
            <v>115323190015.35484</v>
          </cell>
          <cell r="I1099">
            <v>0</v>
          </cell>
          <cell r="J1099">
            <v>73944296693.580643</v>
          </cell>
          <cell r="K1099">
            <v>63433753767.225807</v>
          </cell>
          <cell r="L1099">
            <v>34550989354.838707</v>
          </cell>
          <cell r="M1099">
            <v>87293332187.451614</v>
          </cell>
          <cell r="N1099">
            <v>8046774787.7741938</v>
          </cell>
          <cell r="O1099">
            <v>13304075534.612904</v>
          </cell>
          <cell r="P1099">
            <v>0</v>
          </cell>
          <cell r="Q1099">
            <v>0</v>
          </cell>
          <cell r="R1099">
            <v>192128324958.51614</v>
          </cell>
          <cell r="S1099">
            <v>4768645234.4193544</v>
          </cell>
          <cell r="T1099">
            <v>7340945241.0967741</v>
          </cell>
          <cell r="U1099">
            <v>0</v>
          </cell>
          <cell r="V1099">
            <v>7015941084.5161295</v>
          </cell>
          <cell r="W1099">
            <v>1404838709.6774194</v>
          </cell>
          <cell r="X1099">
            <v>330645161.2903226</v>
          </cell>
          <cell r="Y1099">
            <v>330645161.2903226</v>
          </cell>
          <cell r="Z1099">
            <v>35287015.064516127</v>
          </cell>
          <cell r="AA1099">
            <v>51999179873.322578</v>
          </cell>
          <cell r="AB1099">
            <v>0</v>
          </cell>
          <cell r="AC1099">
            <v>54838709.677419357</v>
          </cell>
          <cell r="AD1099">
            <v>98368236524.354843</v>
          </cell>
          <cell r="AE1099">
            <v>0</v>
          </cell>
          <cell r="AF1099">
            <v>153548387.09677419</v>
          </cell>
          <cell r="AG1099">
            <v>491809101.54838711</v>
          </cell>
          <cell r="AH1099">
            <v>21791197394.225807</v>
          </cell>
          <cell r="AI1099">
            <v>0</v>
          </cell>
          <cell r="AJ1099">
            <v>479032258.06451613</v>
          </cell>
          <cell r="AK1099">
            <v>1905790839.3870969</v>
          </cell>
          <cell r="AL1099">
            <v>0</v>
          </cell>
          <cell r="AM1099">
            <v>398904618.74193549</v>
          </cell>
          <cell r="AN1099">
            <v>19354838.709677421</v>
          </cell>
          <cell r="AO1099">
            <v>127852511247.45161</v>
          </cell>
          <cell r="AP1099">
            <v>2967741935.483871</v>
          </cell>
          <cell r="AQ1099">
            <v>1968225006.4516129</v>
          </cell>
          <cell r="AR1099">
            <v>2460538734.516129</v>
          </cell>
          <cell r="AS1099">
            <v>0</v>
          </cell>
          <cell r="AT1099">
            <v>5003805.6129032262</v>
          </cell>
          <cell r="AU1099">
            <v>668730903.51612902</v>
          </cell>
          <cell r="AV1099">
            <v>92903225.806451619</v>
          </cell>
          <cell r="AW1099">
            <v>2405875654.6774192</v>
          </cell>
          <cell r="AX1099">
            <v>1017815928.967742</v>
          </cell>
          <cell r="AY1099">
            <v>68802327.064516127</v>
          </cell>
          <cell r="AZ1099">
            <v>300000000</v>
          </cell>
          <cell r="BA1099">
            <v>1258064516.1290324</v>
          </cell>
          <cell r="BB1099">
            <v>75057084.064516127</v>
          </cell>
          <cell r="BC1099">
            <v>17628236254.677418</v>
          </cell>
          <cell r="BD1099">
            <v>0</v>
          </cell>
          <cell r="BE1099">
            <v>0</v>
          </cell>
          <cell r="BF1099">
            <v>0</v>
          </cell>
          <cell r="BG1099">
            <v>225806451.61290324</v>
          </cell>
          <cell r="BH1099">
            <v>0</v>
          </cell>
          <cell r="BI1099">
            <v>384388630.96774191</v>
          </cell>
          <cell r="BJ1099">
            <v>398467167.45161289</v>
          </cell>
          <cell r="BK1099">
            <v>57419354.838709675</v>
          </cell>
          <cell r="BL1099">
            <v>5129032258.0645161</v>
          </cell>
          <cell r="BM1099">
            <v>1177893007.8709676</v>
          </cell>
          <cell r="BN1099">
            <v>854496871.5806452</v>
          </cell>
          <cell r="BO1099">
            <v>994472984.87096775</v>
          </cell>
          <cell r="BP1099">
            <v>0</v>
          </cell>
          <cell r="BQ1099">
            <v>0</v>
          </cell>
          <cell r="BR1099">
            <v>239032258.06451613</v>
          </cell>
          <cell r="BS1099">
            <v>0</v>
          </cell>
          <cell r="BT1099">
            <v>0</v>
          </cell>
          <cell r="BU1099">
            <v>1081281452.032258</v>
          </cell>
          <cell r="BV1099">
            <v>0</v>
          </cell>
          <cell r="BW1099">
            <v>427383518.87096775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1016129.0322580645</v>
          </cell>
          <cell r="CG1099">
            <v>311056021.2903226</v>
          </cell>
          <cell r="CH1099">
            <v>282577801.03225809</v>
          </cell>
          <cell r="CI1099">
            <v>0</v>
          </cell>
          <cell r="CJ1099"/>
          <cell r="CK1099"/>
          <cell r="CL1099"/>
          <cell r="CM1099"/>
          <cell r="CN1099"/>
          <cell r="CO1099"/>
          <cell r="CP1099"/>
          <cell r="CQ1099">
            <v>1740214825337.5151</v>
          </cell>
          <cell r="CR1099">
            <v>1030251212136.0004</v>
          </cell>
          <cell r="CS1099">
            <v>709963613201.51611</v>
          </cell>
        </row>
        <row r="1100">
          <cell r="B1100">
            <v>44440</v>
          </cell>
          <cell r="C1100">
            <v>176465099291</v>
          </cell>
          <cell r="D1100">
            <v>284495575995</v>
          </cell>
          <cell r="E1100">
            <v>212880722938</v>
          </cell>
          <cell r="F1100">
            <v>24000000000</v>
          </cell>
          <cell r="G1100">
            <v>5000000000</v>
          </cell>
          <cell r="H1100">
            <v>121924756104</v>
          </cell>
          <cell r="I1100">
            <v>0</v>
          </cell>
          <cell r="J1100">
            <v>69077235553</v>
          </cell>
          <cell r="K1100">
            <v>71655994857</v>
          </cell>
          <cell r="L1100">
            <v>36126689000</v>
          </cell>
          <cell r="M1100">
            <v>88500071636</v>
          </cell>
          <cell r="N1100">
            <v>8660000000</v>
          </cell>
          <cell r="O1100">
            <v>14725011580</v>
          </cell>
          <cell r="P1100">
            <v>0</v>
          </cell>
          <cell r="Q1100">
            <v>0</v>
          </cell>
          <cell r="R1100">
            <v>214204672077</v>
          </cell>
          <cell r="S1100">
            <v>1800000000</v>
          </cell>
          <cell r="T1100">
            <v>8270204240.999999</v>
          </cell>
          <cell r="U1100">
            <v>0</v>
          </cell>
          <cell r="V1100">
            <v>7014690666</v>
          </cell>
          <cell r="W1100">
            <v>1500000000</v>
          </cell>
          <cell r="X1100">
            <v>0</v>
          </cell>
          <cell r="Y1100">
            <v>0</v>
          </cell>
          <cell r="Z1100">
            <v>30000000</v>
          </cell>
          <cell r="AA1100">
            <v>56933375524</v>
          </cell>
          <cell r="AB1100">
            <v>0</v>
          </cell>
          <cell r="AC1100">
            <v>0</v>
          </cell>
          <cell r="AD1100">
            <v>114657230526</v>
          </cell>
          <cell r="AE1100">
            <v>0</v>
          </cell>
          <cell r="AF1100">
            <v>170000000</v>
          </cell>
          <cell r="AG1100">
            <v>720000000</v>
          </cell>
          <cell r="AH1100">
            <v>25869181425</v>
          </cell>
          <cell r="AI1100">
            <v>0</v>
          </cell>
          <cell r="AJ1100">
            <v>780000000</v>
          </cell>
          <cell r="AK1100">
            <v>1746136295</v>
          </cell>
          <cell r="AL1100">
            <v>0</v>
          </cell>
          <cell r="AM1100">
            <v>380000000</v>
          </cell>
          <cell r="AN1100">
            <v>0</v>
          </cell>
          <cell r="AO1100">
            <v>129865284028</v>
          </cell>
          <cell r="AP1100">
            <v>4000000000</v>
          </cell>
          <cell r="AQ1100">
            <v>1600000000</v>
          </cell>
          <cell r="AR1100">
            <v>2611340154</v>
          </cell>
          <cell r="AS1100">
            <v>0</v>
          </cell>
          <cell r="AT1100">
            <v>0</v>
          </cell>
          <cell r="AU1100">
            <v>841203567</v>
          </cell>
          <cell r="AV1100">
            <v>185000000</v>
          </cell>
          <cell r="AW1100">
            <v>2698014357</v>
          </cell>
          <cell r="AX1100">
            <v>1150000000</v>
          </cell>
          <cell r="AY1100">
            <v>0</v>
          </cell>
          <cell r="AZ1100">
            <v>310000000</v>
          </cell>
          <cell r="BA1100">
            <v>1100000000</v>
          </cell>
          <cell r="BB1100">
            <v>0</v>
          </cell>
          <cell r="BC1100">
            <v>15241664202</v>
          </cell>
          <cell r="BD1100">
            <v>0</v>
          </cell>
          <cell r="BE1100">
            <v>0</v>
          </cell>
          <cell r="BF1100">
            <v>0</v>
          </cell>
          <cell r="BG1100">
            <v>100000000</v>
          </cell>
          <cell r="BH1100">
            <v>0</v>
          </cell>
          <cell r="BI1100">
            <v>1652005945</v>
          </cell>
          <cell r="BJ1100">
            <v>446153300</v>
          </cell>
          <cell r="BK1100">
            <v>70000000</v>
          </cell>
          <cell r="BL1100">
            <v>5300000000</v>
          </cell>
          <cell r="BM1100">
            <v>1261574539</v>
          </cell>
          <cell r="BN1100">
            <v>781404161</v>
          </cell>
          <cell r="BO1100">
            <v>1027835039</v>
          </cell>
          <cell r="BP1100">
            <v>0</v>
          </cell>
          <cell r="BQ1100">
            <v>0</v>
          </cell>
          <cell r="BR1100">
            <v>270000000</v>
          </cell>
          <cell r="BS1100">
            <v>0</v>
          </cell>
          <cell r="BT1100">
            <v>0</v>
          </cell>
          <cell r="BU1100">
            <v>1000000000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272839194</v>
          </cell>
          <cell r="CH1100">
            <v>300000000</v>
          </cell>
          <cell r="CI1100">
            <v>0</v>
          </cell>
          <cell r="CJ1100"/>
          <cell r="CK1100"/>
          <cell r="CL1100"/>
          <cell r="CM1100"/>
          <cell r="CN1100"/>
          <cell r="CO1100"/>
          <cell r="CP1100"/>
          <cell r="CQ1100">
            <v>1719670966194</v>
          </cell>
          <cell r="CR1100">
            <v>1100731901390</v>
          </cell>
          <cell r="CS1100">
            <v>618939064804</v>
          </cell>
        </row>
        <row r="1101">
          <cell r="B1101">
            <v>44441</v>
          </cell>
          <cell r="C1101">
            <v>181091599291</v>
          </cell>
          <cell r="D1101">
            <v>309840075995</v>
          </cell>
          <cell r="E1101">
            <v>212366722938</v>
          </cell>
          <cell r="F1101">
            <v>24000000000</v>
          </cell>
          <cell r="G1101">
            <v>5000000000</v>
          </cell>
          <cell r="H1101">
            <v>121924756104</v>
          </cell>
          <cell r="I1101">
            <v>0</v>
          </cell>
          <cell r="J1101">
            <v>70801665553</v>
          </cell>
          <cell r="K1101">
            <v>69655994857</v>
          </cell>
          <cell r="L1101">
            <v>35776689000</v>
          </cell>
          <cell r="M1101">
            <v>88500071636</v>
          </cell>
          <cell r="N1101">
            <v>8660000000</v>
          </cell>
          <cell r="O1101">
            <v>14725011580</v>
          </cell>
          <cell r="P1101">
            <v>0</v>
          </cell>
          <cell r="Q1101">
            <v>0</v>
          </cell>
          <cell r="R1101">
            <v>208704672077</v>
          </cell>
          <cell r="S1101">
            <v>4158376279</v>
          </cell>
          <cell r="T1101">
            <v>8270204240.999999</v>
          </cell>
          <cell r="U1101">
            <v>0</v>
          </cell>
          <cell r="V1101">
            <v>7064690666</v>
          </cell>
          <cell r="W1101">
            <v>1500000000</v>
          </cell>
          <cell r="X1101">
            <v>235000000</v>
          </cell>
          <cell r="Y1101">
            <v>234999999.99999988</v>
          </cell>
          <cell r="Z1101">
            <v>15000000</v>
          </cell>
          <cell r="AA1101">
            <v>57933375524</v>
          </cell>
          <cell r="AB1101">
            <v>0</v>
          </cell>
          <cell r="AC1101">
            <v>0</v>
          </cell>
          <cell r="AD1101">
            <v>106657230526</v>
          </cell>
          <cell r="AE1101">
            <v>0</v>
          </cell>
          <cell r="AF1101">
            <v>170000000</v>
          </cell>
          <cell r="AG1101">
            <v>585000000</v>
          </cell>
          <cell r="AH1101">
            <v>24257181425</v>
          </cell>
          <cell r="AI1101">
            <v>0</v>
          </cell>
          <cell r="AJ1101">
            <v>780000000</v>
          </cell>
          <cell r="AK1101">
            <v>1856136295</v>
          </cell>
          <cell r="AL1101">
            <v>0</v>
          </cell>
          <cell r="AM1101">
            <v>380000000</v>
          </cell>
          <cell r="AN1101">
            <v>0</v>
          </cell>
          <cell r="AO1101">
            <v>128905284028</v>
          </cell>
          <cell r="AP1101">
            <v>4000000000</v>
          </cell>
          <cell r="AQ1101">
            <v>1600000000</v>
          </cell>
          <cell r="AR1101">
            <v>2611340154</v>
          </cell>
          <cell r="AS1101">
            <v>0</v>
          </cell>
          <cell r="AT1101">
            <v>0</v>
          </cell>
          <cell r="AU1101">
            <v>841203567</v>
          </cell>
          <cell r="AV1101">
            <v>185000000</v>
          </cell>
          <cell r="AW1101">
            <v>2698014357</v>
          </cell>
          <cell r="AX1101">
            <v>1025000000</v>
          </cell>
          <cell r="AY1101">
            <v>0</v>
          </cell>
          <cell r="AZ1101">
            <v>315000000</v>
          </cell>
          <cell r="BA1101">
            <v>1100000000</v>
          </cell>
          <cell r="BB1101">
            <v>0</v>
          </cell>
          <cell r="BC1101">
            <v>15241664202</v>
          </cell>
          <cell r="BD1101">
            <v>0</v>
          </cell>
          <cell r="BE1101">
            <v>0</v>
          </cell>
          <cell r="BF1101">
            <v>0</v>
          </cell>
          <cell r="BG1101">
            <v>100000000</v>
          </cell>
          <cell r="BH1101">
            <v>0</v>
          </cell>
          <cell r="BI1101">
            <v>1277005945</v>
          </cell>
          <cell r="BJ1101">
            <v>420153300</v>
          </cell>
          <cell r="BK1101">
            <v>70000000</v>
          </cell>
          <cell r="BL1101">
            <v>5300000000.000001</v>
          </cell>
          <cell r="BM1101">
            <v>1286574539</v>
          </cell>
          <cell r="BN1101">
            <v>781404161</v>
          </cell>
          <cell r="BO1101">
            <v>1052835039</v>
          </cell>
          <cell r="BP1101">
            <v>0</v>
          </cell>
          <cell r="BQ1101">
            <v>0</v>
          </cell>
          <cell r="BR1101">
            <v>270000000</v>
          </cell>
          <cell r="BS1101">
            <v>0</v>
          </cell>
          <cell r="BT1101">
            <v>0</v>
          </cell>
          <cell r="BU1101">
            <v>1000000000</v>
          </cell>
          <cell r="BV1101">
            <v>0</v>
          </cell>
          <cell r="BW1101">
            <v>220000000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272839194</v>
          </cell>
          <cell r="CH1101">
            <v>300000000</v>
          </cell>
          <cell r="CI1101">
            <v>0</v>
          </cell>
          <cell r="CJ1101"/>
          <cell r="CK1101"/>
          <cell r="CL1101"/>
          <cell r="CM1101"/>
          <cell r="CN1101"/>
          <cell r="CO1101"/>
          <cell r="CP1101"/>
          <cell r="CQ1101">
            <v>1736017772473</v>
          </cell>
          <cell r="CR1101">
            <v>1088355401390</v>
          </cell>
          <cell r="CS1101">
            <v>647662371083</v>
          </cell>
        </row>
        <row r="1102">
          <cell r="B1102">
            <v>44442</v>
          </cell>
          <cell r="C1102">
            <v>182633765957.66666</v>
          </cell>
          <cell r="D1102">
            <v>318288242661.66669</v>
          </cell>
          <cell r="E1102">
            <v>212195389604.66666</v>
          </cell>
          <cell r="F1102">
            <v>24000000000</v>
          </cell>
          <cell r="G1102">
            <v>5000000000</v>
          </cell>
          <cell r="H1102">
            <v>121924756104</v>
          </cell>
          <cell r="I1102">
            <v>0</v>
          </cell>
          <cell r="J1102">
            <v>71376475553</v>
          </cell>
          <cell r="K1102">
            <v>68989328190.333328</v>
          </cell>
          <cell r="L1102">
            <v>35660022333.333336</v>
          </cell>
          <cell r="M1102">
            <v>88500071636</v>
          </cell>
          <cell r="N1102">
            <v>8660000000</v>
          </cell>
          <cell r="O1102">
            <v>14725011580</v>
          </cell>
          <cell r="P1102">
            <v>0</v>
          </cell>
          <cell r="Q1102">
            <v>0</v>
          </cell>
          <cell r="R1102">
            <v>206871338743.66666</v>
          </cell>
          <cell r="S1102">
            <v>4944501705.333333</v>
          </cell>
          <cell r="T1102">
            <v>8270204240.999999</v>
          </cell>
          <cell r="U1102">
            <v>0</v>
          </cell>
          <cell r="V1102">
            <v>7081357332.666667</v>
          </cell>
          <cell r="W1102">
            <v>1500000000</v>
          </cell>
          <cell r="X1102">
            <v>313333333.33333331</v>
          </cell>
          <cell r="Y1102">
            <v>313333333.33333319</v>
          </cell>
          <cell r="Z1102">
            <v>10000000</v>
          </cell>
          <cell r="AA1102">
            <v>58266708857.333336</v>
          </cell>
          <cell r="AB1102">
            <v>0</v>
          </cell>
          <cell r="AC1102">
            <v>0</v>
          </cell>
          <cell r="AD1102">
            <v>108657230526</v>
          </cell>
          <cell r="AE1102">
            <v>0</v>
          </cell>
          <cell r="AF1102">
            <v>170000000</v>
          </cell>
          <cell r="AG1102">
            <v>540000000</v>
          </cell>
          <cell r="AH1102">
            <v>23719848091.666668</v>
          </cell>
          <cell r="AI1102">
            <v>0</v>
          </cell>
          <cell r="AJ1102">
            <v>780000000</v>
          </cell>
          <cell r="AK1102">
            <v>1892802961.6666667</v>
          </cell>
          <cell r="AL1102">
            <v>0</v>
          </cell>
          <cell r="AM1102">
            <v>380000000</v>
          </cell>
          <cell r="AN1102">
            <v>0</v>
          </cell>
          <cell r="AO1102">
            <v>128585284028</v>
          </cell>
          <cell r="AP1102">
            <v>4000000000</v>
          </cell>
          <cell r="AQ1102">
            <v>1600000000</v>
          </cell>
          <cell r="AR1102">
            <v>2611340154</v>
          </cell>
          <cell r="AS1102">
            <v>0</v>
          </cell>
          <cell r="AT1102">
            <v>0</v>
          </cell>
          <cell r="AU1102">
            <v>874536900.33333337</v>
          </cell>
          <cell r="AV1102">
            <v>185000000</v>
          </cell>
          <cell r="AW1102">
            <v>2698014357</v>
          </cell>
          <cell r="AX1102">
            <v>983333333.33333337</v>
          </cell>
          <cell r="AY1102">
            <v>0</v>
          </cell>
          <cell r="AZ1102">
            <v>316666666.66666669</v>
          </cell>
          <cell r="BA1102">
            <v>1100000000</v>
          </cell>
          <cell r="BB1102">
            <v>100000000</v>
          </cell>
          <cell r="BC1102">
            <v>15241664202</v>
          </cell>
          <cell r="BD1102">
            <v>0</v>
          </cell>
          <cell r="BE1102">
            <v>0</v>
          </cell>
          <cell r="BF1102">
            <v>0</v>
          </cell>
          <cell r="BG1102">
            <v>100000000</v>
          </cell>
          <cell r="BH1102">
            <v>0</v>
          </cell>
          <cell r="BI1102">
            <v>1152005945</v>
          </cell>
          <cell r="BJ1102">
            <v>428819966.66666669</v>
          </cell>
          <cell r="BK1102">
            <v>70000000</v>
          </cell>
          <cell r="BL1102">
            <v>5300000000.000001</v>
          </cell>
          <cell r="BM1102">
            <v>1294907872.3333333</v>
          </cell>
          <cell r="BN1102">
            <v>781404161</v>
          </cell>
          <cell r="BO1102">
            <v>1061168372.3333334</v>
          </cell>
          <cell r="BP1102">
            <v>0</v>
          </cell>
          <cell r="BQ1102">
            <v>0</v>
          </cell>
          <cell r="BR1102">
            <v>270000000</v>
          </cell>
          <cell r="BS1102">
            <v>0</v>
          </cell>
          <cell r="BT1102">
            <v>0</v>
          </cell>
          <cell r="BU1102">
            <v>1000000000</v>
          </cell>
          <cell r="BV1102">
            <v>0</v>
          </cell>
          <cell r="BW1102">
            <v>293333333.33333331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272839194</v>
          </cell>
          <cell r="CH1102">
            <v>300000000</v>
          </cell>
          <cell r="CI1102">
            <v>0</v>
          </cell>
          <cell r="CJ1102"/>
          <cell r="CK1102"/>
          <cell r="CL1102"/>
          <cell r="CM1102"/>
          <cell r="CN1102"/>
          <cell r="CO1102"/>
          <cell r="CP1102"/>
          <cell r="CQ1102">
            <v>1746284041232.6665</v>
          </cell>
          <cell r="CR1102">
            <v>1089047234723.3335</v>
          </cell>
          <cell r="CS1102">
            <v>657236806509.33337</v>
          </cell>
        </row>
        <row r="1103">
          <cell r="B1103">
            <v>44443</v>
          </cell>
          <cell r="C1103">
            <v>183404849291</v>
          </cell>
          <cell r="D1103">
            <v>322512325995</v>
          </cell>
          <cell r="E1103">
            <v>212109722938</v>
          </cell>
          <cell r="F1103">
            <v>24000000000</v>
          </cell>
          <cell r="G1103">
            <v>5000000000</v>
          </cell>
          <cell r="H1103">
            <v>121924756104</v>
          </cell>
          <cell r="I1103">
            <v>0</v>
          </cell>
          <cell r="J1103">
            <v>71663880553</v>
          </cell>
          <cell r="K1103">
            <v>68655994857</v>
          </cell>
          <cell r="L1103">
            <v>35601689000</v>
          </cell>
          <cell r="M1103">
            <v>88500071636</v>
          </cell>
          <cell r="N1103">
            <v>8660000000</v>
          </cell>
          <cell r="O1103">
            <v>14725011580</v>
          </cell>
          <cell r="P1103">
            <v>0</v>
          </cell>
          <cell r="Q1103">
            <v>0</v>
          </cell>
          <cell r="R1103">
            <v>205954672077</v>
          </cell>
          <cell r="S1103">
            <v>5337564418.5</v>
          </cell>
          <cell r="T1103">
            <v>8270204240.999999</v>
          </cell>
          <cell r="U1103">
            <v>0</v>
          </cell>
          <cell r="V1103">
            <v>7089690666</v>
          </cell>
          <cell r="W1103">
            <v>1500000000</v>
          </cell>
          <cell r="X1103">
            <v>352500000</v>
          </cell>
          <cell r="Y1103">
            <v>352499999.99999982</v>
          </cell>
          <cell r="Z1103">
            <v>7500000</v>
          </cell>
          <cell r="AA1103">
            <v>58433375524</v>
          </cell>
          <cell r="AB1103">
            <v>0</v>
          </cell>
          <cell r="AC1103">
            <v>0</v>
          </cell>
          <cell r="AD1103">
            <v>109657230526</v>
          </cell>
          <cell r="AE1103">
            <v>0</v>
          </cell>
          <cell r="AF1103">
            <v>170000000</v>
          </cell>
          <cell r="AG1103">
            <v>517500000</v>
          </cell>
          <cell r="AH1103">
            <v>23451181425</v>
          </cell>
          <cell r="AI1103">
            <v>0</v>
          </cell>
          <cell r="AJ1103">
            <v>780000000</v>
          </cell>
          <cell r="AK1103">
            <v>1911136295</v>
          </cell>
          <cell r="AL1103">
            <v>0</v>
          </cell>
          <cell r="AM1103">
            <v>380000000</v>
          </cell>
          <cell r="AN1103">
            <v>0</v>
          </cell>
          <cell r="AO1103">
            <v>128425284028</v>
          </cell>
          <cell r="AP1103">
            <v>4000000000</v>
          </cell>
          <cell r="AQ1103">
            <v>1600000000</v>
          </cell>
          <cell r="AR1103">
            <v>2611340154</v>
          </cell>
          <cell r="AS1103">
            <v>0</v>
          </cell>
          <cell r="AT1103">
            <v>0</v>
          </cell>
          <cell r="AU1103">
            <v>891203567</v>
          </cell>
          <cell r="AV1103">
            <v>185000000</v>
          </cell>
          <cell r="AW1103">
            <v>2698014357</v>
          </cell>
          <cell r="AX1103">
            <v>962500000</v>
          </cell>
          <cell r="AY1103">
            <v>0</v>
          </cell>
          <cell r="AZ1103">
            <v>317500000</v>
          </cell>
          <cell r="BA1103">
            <v>1100000000</v>
          </cell>
          <cell r="BB1103">
            <v>150000000</v>
          </cell>
          <cell r="BC1103">
            <v>15241664202</v>
          </cell>
          <cell r="BD1103">
            <v>0</v>
          </cell>
          <cell r="BE1103">
            <v>0</v>
          </cell>
          <cell r="BF1103">
            <v>0</v>
          </cell>
          <cell r="BG1103">
            <v>100000000</v>
          </cell>
          <cell r="BH1103">
            <v>0</v>
          </cell>
          <cell r="BI1103">
            <v>1089505945</v>
          </cell>
          <cell r="BJ1103">
            <v>433153300</v>
          </cell>
          <cell r="BK1103">
            <v>70000000</v>
          </cell>
          <cell r="BL1103">
            <v>5300000000.0000019</v>
          </cell>
          <cell r="BM1103">
            <v>1299074539</v>
          </cell>
          <cell r="BN1103">
            <v>781404161</v>
          </cell>
          <cell r="BO1103">
            <v>1065335039</v>
          </cell>
          <cell r="BP1103">
            <v>0</v>
          </cell>
          <cell r="BQ1103">
            <v>0</v>
          </cell>
          <cell r="BR1103">
            <v>270000000</v>
          </cell>
          <cell r="BS1103">
            <v>0</v>
          </cell>
          <cell r="BT1103">
            <v>0</v>
          </cell>
          <cell r="BU1103">
            <v>1000000000</v>
          </cell>
          <cell r="BV1103">
            <v>0</v>
          </cell>
          <cell r="BW1103">
            <v>330000000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272839194</v>
          </cell>
          <cell r="CH1103">
            <v>300000000</v>
          </cell>
          <cell r="CI1103">
            <v>0</v>
          </cell>
          <cell r="CJ1103"/>
          <cell r="CK1103"/>
          <cell r="CL1103"/>
          <cell r="CM1103"/>
          <cell r="CN1103"/>
          <cell r="CO1103"/>
          <cell r="CP1103"/>
          <cell r="CQ1103">
            <v>1751417175612.5</v>
          </cell>
          <cell r="CR1103">
            <v>1089393151390</v>
          </cell>
          <cell r="CS1103">
            <v>662024024222.5</v>
          </cell>
        </row>
        <row r="1104">
          <cell r="B1104">
            <v>44444</v>
          </cell>
          <cell r="C1104">
            <v>183867499291</v>
          </cell>
          <cell r="D1104">
            <v>325046775995</v>
          </cell>
          <cell r="E1104">
            <v>212058322938</v>
          </cell>
          <cell r="F1104">
            <v>24000000000</v>
          </cell>
          <cell r="G1104">
            <v>5000000000</v>
          </cell>
          <cell r="H1104">
            <v>121924756104</v>
          </cell>
          <cell r="I1104">
            <v>0</v>
          </cell>
          <cell r="J1104">
            <v>71836323553</v>
          </cell>
          <cell r="K1104">
            <v>68455994857</v>
          </cell>
          <cell r="L1104">
            <v>35566689000</v>
          </cell>
          <cell r="M1104">
            <v>88500071636</v>
          </cell>
          <cell r="N1104">
            <v>8660000000</v>
          </cell>
          <cell r="O1104">
            <v>14725011580</v>
          </cell>
          <cell r="P1104">
            <v>0</v>
          </cell>
          <cell r="Q1104">
            <v>0</v>
          </cell>
          <cell r="R1104">
            <v>205404672077</v>
          </cell>
          <cell r="S1104">
            <v>5573402046.3999996</v>
          </cell>
          <cell r="T1104">
            <v>8270204240.9999981</v>
          </cell>
          <cell r="U1104">
            <v>0</v>
          </cell>
          <cell r="V1104">
            <v>7094690666</v>
          </cell>
          <cell r="W1104">
            <v>1500000000</v>
          </cell>
          <cell r="X1104">
            <v>376000000</v>
          </cell>
          <cell r="Y1104">
            <v>375999999.99999982</v>
          </cell>
          <cell r="Z1104">
            <v>6000000</v>
          </cell>
          <cell r="AA1104">
            <v>58533375524</v>
          </cell>
          <cell r="AB1104">
            <v>0</v>
          </cell>
          <cell r="AC1104">
            <v>0</v>
          </cell>
          <cell r="AD1104">
            <v>110257230526</v>
          </cell>
          <cell r="AE1104">
            <v>0</v>
          </cell>
          <cell r="AF1104">
            <v>170000000</v>
          </cell>
          <cell r="AG1104">
            <v>504000000</v>
          </cell>
          <cell r="AH1104">
            <v>23289981425</v>
          </cell>
          <cell r="AI1104">
            <v>0</v>
          </cell>
          <cell r="AJ1104">
            <v>780000000</v>
          </cell>
          <cell r="AK1104">
            <v>1922136295</v>
          </cell>
          <cell r="AL1104">
            <v>0</v>
          </cell>
          <cell r="AM1104">
            <v>380000000</v>
          </cell>
          <cell r="AN1104">
            <v>0</v>
          </cell>
          <cell r="AO1104">
            <v>128329284028</v>
          </cell>
          <cell r="AP1104">
            <v>4000000000</v>
          </cell>
          <cell r="AQ1104">
            <v>1600000000</v>
          </cell>
          <cell r="AR1104">
            <v>2611340154</v>
          </cell>
          <cell r="AS1104">
            <v>0</v>
          </cell>
          <cell r="AT1104">
            <v>0</v>
          </cell>
          <cell r="AU1104">
            <v>901203567</v>
          </cell>
          <cell r="AV1104">
            <v>185000000</v>
          </cell>
          <cell r="AW1104">
            <v>2698014357</v>
          </cell>
          <cell r="AX1104">
            <v>950000000</v>
          </cell>
          <cell r="AY1104">
            <v>0</v>
          </cell>
          <cell r="AZ1104">
            <v>318000000</v>
          </cell>
          <cell r="BA1104">
            <v>1100000000</v>
          </cell>
          <cell r="BB1104">
            <v>180000000</v>
          </cell>
          <cell r="BC1104">
            <v>15241664202</v>
          </cell>
          <cell r="BD1104">
            <v>0</v>
          </cell>
          <cell r="BE1104">
            <v>0</v>
          </cell>
          <cell r="BF1104">
            <v>0</v>
          </cell>
          <cell r="BG1104">
            <v>100000000</v>
          </cell>
          <cell r="BH1104">
            <v>0</v>
          </cell>
          <cell r="BI1104">
            <v>1052005945</v>
          </cell>
          <cell r="BJ1104">
            <v>435753300</v>
          </cell>
          <cell r="BK1104">
            <v>70000000</v>
          </cell>
          <cell r="BL1104">
            <v>5300000000.0000019</v>
          </cell>
          <cell r="BM1104">
            <v>1301574539</v>
          </cell>
          <cell r="BN1104">
            <v>781404161</v>
          </cell>
          <cell r="BO1104">
            <v>1067835039</v>
          </cell>
          <cell r="BP1104">
            <v>0</v>
          </cell>
          <cell r="BQ1104">
            <v>0</v>
          </cell>
          <cell r="BR1104">
            <v>270000000</v>
          </cell>
          <cell r="BS1104">
            <v>0</v>
          </cell>
          <cell r="BT1104">
            <v>0</v>
          </cell>
          <cell r="BU1104">
            <v>1000000000</v>
          </cell>
          <cell r="BV1104">
            <v>0</v>
          </cell>
          <cell r="BW1104">
            <v>352000000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272839194</v>
          </cell>
          <cell r="CH1104">
            <v>300000000</v>
          </cell>
          <cell r="CI1104">
            <v>0</v>
          </cell>
          <cell r="CJ1104"/>
          <cell r="CK1104"/>
          <cell r="CL1104"/>
          <cell r="CM1104"/>
          <cell r="CN1104"/>
          <cell r="CO1104"/>
          <cell r="CP1104"/>
          <cell r="CQ1104">
            <v>1754497056240.3999</v>
          </cell>
          <cell r="CR1104">
            <v>1089600701390</v>
          </cell>
          <cell r="CS1104">
            <v>664896354850.40002</v>
          </cell>
        </row>
        <row r="1105">
          <cell r="B1105">
            <v>44445</v>
          </cell>
          <cell r="C1105">
            <v>184175932624.33334</v>
          </cell>
          <cell r="D1105">
            <v>326736409328.33331</v>
          </cell>
          <cell r="E1105">
            <v>212024056271.33334</v>
          </cell>
          <cell r="F1105">
            <v>24000000000</v>
          </cell>
          <cell r="G1105">
            <v>5000000000</v>
          </cell>
          <cell r="H1105">
            <v>121924756104</v>
          </cell>
          <cell r="I1105">
            <v>0</v>
          </cell>
          <cell r="J1105">
            <v>71951285553</v>
          </cell>
          <cell r="K1105">
            <v>68322661523.666664</v>
          </cell>
          <cell r="L1105">
            <v>35543355666.666664</v>
          </cell>
          <cell r="M1105">
            <v>88500071636</v>
          </cell>
          <cell r="N1105">
            <v>8660000000</v>
          </cell>
          <cell r="O1105">
            <v>14725011580</v>
          </cell>
          <cell r="P1105">
            <v>0</v>
          </cell>
          <cell r="Q1105">
            <v>0</v>
          </cell>
          <cell r="R1105">
            <v>205038005410.33334</v>
          </cell>
          <cell r="S1105">
            <v>5730627131.666667</v>
          </cell>
          <cell r="T1105">
            <v>8270204240.999999</v>
          </cell>
          <cell r="U1105">
            <v>0</v>
          </cell>
          <cell r="V1105">
            <v>7098023999.333333</v>
          </cell>
          <cell r="W1105">
            <v>1500000000</v>
          </cell>
          <cell r="X1105">
            <v>391666666.66666669</v>
          </cell>
          <cell r="Y1105">
            <v>391666666.66666651</v>
          </cell>
          <cell r="Z1105">
            <v>5000000</v>
          </cell>
          <cell r="AA1105">
            <v>58600042190.666664</v>
          </cell>
          <cell r="AB1105">
            <v>0</v>
          </cell>
          <cell r="AC1105">
            <v>0</v>
          </cell>
          <cell r="AD1105">
            <v>110657230526</v>
          </cell>
          <cell r="AE1105">
            <v>0</v>
          </cell>
          <cell r="AF1105">
            <v>170000000</v>
          </cell>
          <cell r="AG1105">
            <v>495000000</v>
          </cell>
          <cell r="AH1105">
            <v>23182514758.333332</v>
          </cell>
          <cell r="AI1105">
            <v>0</v>
          </cell>
          <cell r="AJ1105">
            <v>780000000</v>
          </cell>
          <cell r="AK1105">
            <v>1929469628.3333333</v>
          </cell>
          <cell r="AL1105">
            <v>0</v>
          </cell>
          <cell r="AM1105">
            <v>380000000</v>
          </cell>
          <cell r="AN1105">
            <v>0</v>
          </cell>
          <cell r="AO1105">
            <v>128265284028</v>
          </cell>
          <cell r="AP1105">
            <v>4000000000</v>
          </cell>
          <cell r="AQ1105">
            <v>1600000000</v>
          </cell>
          <cell r="AR1105">
            <v>2611340154</v>
          </cell>
          <cell r="AS1105">
            <v>0</v>
          </cell>
          <cell r="AT1105">
            <v>0</v>
          </cell>
          <cell r="AU1105">
            <v>907870233.66666663</v>
          </cell>
          <cell r="AV1105">
            <v>185000000</v>
          </cell>
          <cell r="AW1105">
            <v>2698014357</v>
          </cell>
          <cell r="AX1105">
            <v>941666666.66666663</v>
          </cell>
          <cell r="AY1105">
            <v>0</v>
          </cell>
          <cell r="AZ1105">
            <v>318333333.33333331</v>
          </cell>
          <cell r="BA1105">
            <v>1100000000</v>
          </cell>
          <cell r="BB1105">
            <v>200000000</v>
          </cell>
          <cell r="BC1105">
            <v>15241664202</v>
          </cell>
          <cell r="BD1105">
            <v>0</v>
          </cell>
          <cell r="BE1105">
            <v>0</v>
          </cell>
          <cell r="BF1105">
            <v>0</v>
          </cell>
          <cell r="BG1105">
            <v>100000000</v>
          </cell>
          <cell r="BH1105">
            <v>0</v>
          </cell>
          <cell r="BI1105">
            <v>1027005945</v>
          </cell>
          <cell r="BJ1105">
            <v>437486633.33333331</v>
          </cell>
          <cell r="BK1105">
            <v>70000000</v>
          </cell>
          <cell r="BL1105">
            <v>5300000000.000001</v>
          </cell>
          <cell r="BM1105">
            <v>1303241205.6666667</v>
          </cell>
          <cell r="BN1105">
            <v>781404161</v>
          </cell>
          <cell r="BO1105">
            <v>1069501705.6666666</v>
          </cell>
          <cell r="BP1105">
            <v>0</v>
          </cell>
          <cell r="BQ1105">
            <v>0</v>
          </cell>
          <cell r="BR1105">
            <v>270000000</v>
          </cell>
          <cell r="BS1105">
            <v>0</v>
          </cell>
          <cell r="BT1105">
            <v>0</v>
          </cell>
          <cell r="BU1105">
            <v>1000000000</v>
          </cell>
          <cell r="BV1105">
            <v>0</v>
          </cell>
          <cell r="BW1105">
            <v>366666666.66666669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272839194</v>
          </cell>
          <cell r="CH1105">
            <v>311855669.16666669</v>
          </cell>
          <cell r="CI1105">
            <v>0</v>
          </cell>
          <cell r="CJ1105"/>
          <cell r="CK1105"/>
          <cell r="CL1105"/>
          <cell r="CM1105"/>
          <cell r="CN1105"/>
          <cell r="CO1105"/>
          <cell r="CP1105"/>
          <cell r="CQ1105">
            <v>1756562165661.5002</v>
          </cell>
          <cell r="CR1105">
            <v>1089750923725.8331</v>
          </cell>
          <cell r="CS1105">
            <v>666811241935.66663</v>
          </cell>
        </row>
        <row r="1106">
          <cell r="B1106">
            <v>44446</v>
          </cell>
          <cell r="C1106">
            <v>183038956433.85715</v>
          </cell>
          <cell r="D1106">
            <v>335514718852.14288</v>
          </cell>
          <cell r="E1106">
            <v>212146580080.85715</v>
          </cell>
          <cell r="F1106">
            <v>24000000000</v>
          </cell>
          <cell r="G1106">
            <v>5000000000</v>
          </cell>
          <cell r="H1106">
            <v>121924756104</v>
          </cell>
          <cell r="I1106">
            <v>0</v>
          </cell>
          <cell r="J1106">
            <v>71929115553</v>
          </cell>
          <cell r="K1106">
            <v>67798851999.85714</v>
          </cell>
          <cell r="L1106">
            <v>35445260428.571426</v>
          </cell>
          <cell r="M1106">
            <v>88500071636</v>
          </cell>
          <cell r="N1106">
            <v>8660000000</v>
          </cell>
          <cell r="O1106">
            <v>14653583008.571428</v>
          </cell>
          <cell r="P1106">
            <v>0</v>
          </cell>
          <cell r="Q1106">
            <v>0</v>
          </cell>
          <cell r="R1106">
            <v>204776100648.42856</v>
          </cell>
          <cell r="S1106">
            <v>5771502192.5714283</v>
          </cell>
          <cell r="T1106">
            <v>8084489955.2857132</v>
          </cell>
          <cell r="U1106">
            <v>0</v>
          </cell>
          <cell r="V1106">
            <v>7107547808.8571424</v>
          </cell>
          <cell r="W1106">
            <v>1500000000</v>
          </cell>
          <cell r="X1106">
            <v>402857142.85714287</v>
          </cell>
          <cell r="Y1106">
            <v>402857142.85714275</v>
          </cell>
          <cell r="Z1106">
            <v>4285714.2857142854</v>
          </cell>
          <cell r="AA1106">
            <v>57540518381.14286</v>
          </cell>
          <cell r="AB1106">
            <v>0</v>
          </cell>
          <cell r="AC1106">
            <v>0</v>
          </cell>
          <cell r="AD1106">
            <v>109228659097.42857</v>
          </cell>
          <cell r="AE1106">
            <v>0</v>
          </cell>
          <cell r="AF1106">
            <v>170000000</v>
          </cell>
          <cell r="AG1106">
            <v>488571428.5714286</v>
          </cell>
          <cell r="AH1106">
            <v>22996038567.857143</v>
          </cell>
          <cell r="AI1106">
            <v>0</v>
          </cell>
          <cell r="AJ1106">
            <v>780000000</v>
          </cell>
          <cell r="AK1106">
            <v>1937564866.4285715</v>
          </cell>
          <cell r="AL1106">
            <v>0</v>
          </cell>
          <cell r="AM1106">
            <v>380000000</v>
          </cell>
          <cell r="AN1106">
            <v>0</v>
          </cell>
          <cell r="AO1106">
            <v>128288569742.28572</v>
          </cell>
          <cell r="AP1106">
            <v>4000000000</v>
          </cell>
          <cell r="AQ1106">
            <v>1600000000</v>
          </cell>
          <cell r="AR1106">
            <v>2611340154</v>
          </cell>
          <cell r="AS1106">
            <v>0</v>
          </cell>
          <cell r="AT1106">
            <v>0</v>
          </cell>
          <cell r="AU1106">
            <v>869774995.57142854</v>
          </cell>
          <cell r="AV1106">
            <v>180000000</v>
          </cell>
          <cell r="AW1106">
            <v>2698014357</v>
          </cell>
          <cell r="AX1106">
            <v>935714285.71428573</v>
          </cell>
          <cell r="AY1106">
            <v>0</v>
          </cell>
          <cell r="AZ1106">
            <v>318571428.5714286</v>
          </cell>
          <cell r="BA1106">
            <v>1100000000</v>
          </cell>
          <cell r="BB1106">
            <v>214285714.2857143</v>
          </cell>
          <cell r="BC1106">
            <v>15241664202</v>
          </cell>
          <cell r="BD1106">
            <v>0</v>
          </cell>
          <cell r="BE1106">
            <v>0</v>
          </cell>
          <cell r="BF1106">
            <v>0</v>
          </cell>
          <cell r="BG1106">
            <v>100000000</v>
          </cell>
          <cell r="BH1106">
            <v>0</v>
          </cell>
          <cell r="BI1106">
            <v>1009148802.1428572</v>
          </cell>
          <cell r="BJ1106">
            <v>433010442.85714287</v>
          </cell>
          <cell r="BK1106">
            <v>70000000</v>
          </cell>
          <cell r="BL1106">
            <v>5300000000.000001</v>
          </cell>
          <cell r="BM1106">
            <v>1293717396.1428571</v>
          </cell>
          <cell r="BN1106">
            <v>781404161</v>
          </cell>
          <cell r="BO1106">
            <v>1077835039</v>
          </cell>
          <cell r="BP1106">
            <v>0</v>
          </cell>
          <cell r="BQ1106">
            <v>0</v>
          </cell>
          <cell r="BR1106">
            <v>270000000</v>
          </cell>
          <cell r="BS1106">
            <v>0</v>
          </cell>
          <cell r="BT1106">
            <v>0</v>
          </cell>
          <cell r="BU1106">
            <v>1000000000</v>
          </cell>
          <cell r="BV1106">
            <v>0</v>
          </cell>
          <cell r="BW1106">
            <v>377142857.14285713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272839194</v>
          </cell>
          <cell r="CH1106">
            <v>306038290</v>
          </cell>
          <cell r="CI1106">
            <v>0</v>
          </cell>
          <cell r="CJ1106"/>
          <cell r="CK1106"/>
          <cell r="CL1106"/>
          <cell r="CM1106"/>
          <cell r="CN1106"/>
          <cell r="CO1106"/>
          <cell r="CP1106"/>
          <cell r="CQ1106">
            <v>1760531958105.1428</v>
          </cell>
          <cell r="CR1106">
            <v>1084881653965.7144</v>
          </cell>
          <cell r="CS1106">
            <v>675650304139.42859</v>
          </cell>
        </row>
        <row r="1107">
          <cell r="B1107">
            <v>44447</v>
          </cell>
          <cell r="C1107">
            <v>182123724291</v>
          </cell>
          <cell r="D1107">
            <v>342098450995</v>
          </cell>
          <cell r="E1107">
            <v>212238472938</v>
          </cell>
          <cell r="F1107">
            <v>24000000000</v>
          </cell>
          <cell r="G1107">
            <v>5000000000</v>
          </cell>
          <cell r="H1107">
            <v>121924756104</v>
          </cell>
          <cell r="I1107">
            <v>0</v>
          </cell>
          <cell r="J1107">
            <v>71912488053</v>
          </cell>
          <cell r="K1107">
            <v>67405994857</v>
          </cell>
          <cell r="L1107">
            <v>35371689000</v>
          </cell>
          <cell r="M1107">
            <v>88500071636</v>
          </cell>
          <cell r="N1107">
            <v>8660000000</v>
          </cell>
          <cell r="O1107">
            <v>14600011580</v>
          </cell>
          <cell r="P1107">
            <v>0</v>
          </cell>
          <cell r="Q1107">
            <v>0</v>
          </cell>
          <cell r="R1107">
            <v>204579672077</v>
          </cell>
          <cell r="S1107">
            <v>5802158488.25</v>
          </cell>
          <cell r="T1107">
            <v>7945204240.999999</v>
          </cell>
          <cell r="U1107">
            <v>0</v>
          </cell>
          <cell r="V1107">
            <v>7114690666</v>
          </cell>
          <cell r="W1107">
            <v>1500000000</v>
          </cell>
          <cell r="X1107">
            <v>411250000</v>
          </cell>
          <cell r="Y1107">
            <v>411249999.99999988</v>
          </cell>
          <cell r="Z1107">
            <v>3750000</v>
          </cell>
          <cell r="AA1107">
            <v>56820750524</v>
          </cell>
          <cell r="AB1107">
            <v>0</v>
          </cell>
          <cell r="AC1107">
            <v>0</v>
          </cell>
          <cell r="AD1107">
            <v>109782230526</v>
          </cell>
          <cell r="AE1107">
            <v>0</v>
          </cell>
          <cell r="AF1107">
            <v>170000000</v>
          </cell>
          <cell r="AG1107">
            <v>483750000</v>
          </cell>
          <cell r="AH1107">
            <v>22856181425</v>
          </cell>
          <cell r="AI1107">
            <v>0</v>
          </cell>
          <cell r="AJ1107">
            <v>780000000</v>
          </cell>
          <cell r="AK1107">
            <v>1943636295</v>
          </cell>
          <cell r="AL1107">
            <v>0</v>
          </cell>
          <cell r="AM1107">
            <v>380000000</v>
          </cell>
          <cell r="AN1107">
            <v>0</v>
          </cell>
          <cell r="AO1107">
            <v>128306034028</v>
          </cell>
          <cell r="AP1107">
            <v>4000000000</v>
          </cell>
          <cell r="AQ1107">
            <v>1600000000</v>
          </cell>
          <cell r="AR1107">
            <v>2611340154</v>
          </cell>
          <cell r="AS1107">
            <v>0</v>
          </cell>
          <cell r="AT1107">
            <v>0</v>
          </cell>
          <cell r="AU1107">
            <v>878703567</v>
          </cell>
          <cell r="AV1107">
            <v>176250000</v>
          </cell>
          <cell r="AW1107">
            <v>2698014357</v>
          </cell>
          <cell r="AX1107">
            <v>931250000</v>
          </cell>
          <cell r="AY1107">
            <v>0</v>
          </cell>
          <cell r="AZ1107">
            <v>318750000</v>
          </cell>
          <cell r="BA1107">
            <v>1100000000</v>
          </cell>
          <cell r="BB1107">
            <v>225000000</v>
          </cell>
          <cell r="BC1107">
            <v>15241664202</v>
          </cell>
          <cell r="BD1107">
            <v>0</v>
          </cell>
          <cell r="BE1107">
            <v>0</v>
          </cell>
          <cell r="BF1107">
            <v>0</v>
          </cell>
          <cell r="BG1107">
            <v>100000000</v>
          </cell>
          <cell r="BH1107">
            <v>0</v>
          </cell>
          <cell r="BI1107">
            <v>995755945</v>
          </cell>
          <cell r="BJ1107">
            <v>434653300</v>
          </cell>
          <cell r="BK1107">
            <v>70000000</v>
          </cell>
          <cell r="BL1107">
            <v>5300000000.000001</v>
          </cell>
          <cell r="BM1107">
            <v>1286574539</v>
          </cell>
          <cell r="BN1107">
            <v>781404161</v>
          </cell>
          <cell r="BO1107">
            <v>1084085039</v>
          </cell>
          <cell r="BP1107">
            <v>0</v>
          </cell>
          <cell r="BQ1107">
            <v>0</v>
          </cell>
          <cell r="BR1107">
            <v>270000000</v>
          </cell>
          <cell r="BS1107">
            <v>0</v>
          </cell>
          <cell r="BT1107">
            <v>0</v>
          </cell>
          <cell r="BU1107">
            <v>1000000000</v>
          </cell>
          <cell r="BV1107">
            <v>0</v>
          </cell>
          <cell r="BW1107">
            <v>385000000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272839194</v>
          </cell>
          <cell r="CH1107">
            <v>314175255.625</v>
          </cell>
          <cell r="CI1107">
            <v>0</v>
          </cell>
          <cell r="CJ1107"/>
          <cell r="CK1107"/>
          <cell r="CL1107"/>
          <cell r="CM1107"/>
          <cell r="CN1107"/>
          <cell r="CO1107"/>
          <cell r="CP1107"/>
          <cell r="CQ1107">
            <v>1765201677437.875</v>
          </cell>
          <cell r="CR1107">
            <v>1082922076645.625</v>
          </cell>
          <cell r="CS1107">
            <v>682279600792.25</v>
          </cell>
        </row>
        <row r="1108">
          <cell r="B1108">
            <v>44448</v>
          </cell>
          <cell r="C1108">
            <v>181295504820.66666</v>
          </cell>
          <cell r="D1108">
            <v>348936992532.55554</v>
          </cell>
          <cell r="E1108">
            <v>211899727584.33334</v>
          </cell>
          <cell r="F1108">
            <v>24000000000</v>
          </cell>
          <cell r="G1108">
            <v>5000000000</v>
          </cell>
          <cell r="H1108">
            <v>121737089110</v>
          </cell>
          <cell r="I1108">
            <v>0</v>
          </cell>
          <cell r="J1108">
            <v>71599102631.888885</v>
          </cell>
          <cell r="K1108">
            <v>66610212591.666664</v>
          </cell>
          <cell r="L1108">
            <v>35414466777.777779</v>
          </cell>
          <cell r="M1108">
            <v>88360200732.333328</v>
          </cell>
          <cell r="N1108">
            <v>8660000000</v>
          </cell>
          <cell r="O1108">
            <v>14526814973.666666</v>
          </cell>
          <cell r="P1108">
            <v>0</v>
          </cell>
          <cell r="Q1108">
            <v>0</v>
          </cell>
          <cell r="R1108">
            <v>204303799828.88889</v>
          </cell>
          <cell r="S1108">
            <v>5814891162.666667</v>
          </cell>
          <cell r="T1108">
            <v>7916754607.8888893</v>
          </cell>
          <cell r="U1108">
            <v>0</v>
          </cell>
          <cell r="V1108">
            <v>7102154322.333333</v>
          </cell>
          <cell r="W1108">
            <v>1500000000</v>
          </cell>
          <cell r="X1108">
            <v>417777777.77777779</v>
          </cell>
          <cell r="Y1108">
            <v>417777777.77777767</v>
          </cell>
          <cell r="Z1108">
            <v>3333333.3333333335</v>
          </cell>
          <cell r="AA1108">
            <v>56016597746.222221</v>
          </cell>
          <cell r="AB1108">
            <v>0</v>
          </cell>
          <cell r="AC1108">
            <v>0</v>
          </cell>
          <cell r="AD1108">
            <v>108601674970.44444</v>
          </cell>
          <cell r="AE1108">
            <v>0</v>
          </cell>
          <cell r="AF1108">
            <v>170000000</v>
          </cell>
          <cell r="AG1108">
            <v>477777777.77777779</v>
          </cell>
          <cell r="AH1108">
            <v>22645574278.666668</v>
          </cell>
          <cell r="AI1108">
            <v>0</v>
          </cell>
          <cell r="AJ1108">
            <v>780000000</v>
          </cell>
          <cell r="AK1108">
            <v>1941421930.4444444</v>
          </cell>
          <cell r="AL1108">
            <v>0</v>
          </cell>
          <cell r="AM1108">
            <v>380000000</v>
          </cell>
          <cell r="AN1108">
            <v>0</v>
          </cell>
          <cell r="AO1108">
            <v>127980969809.22223</v>
          </cell>
          <cell r="AP1108">
            <v>3977777777.7777777</v>
          </cell>
          <cell r="AQ1108">
            <v>1600000000</v>
          </cell>
          <cell r="AR1108">
            <v>2566895709.5555553</v>
          </cell>
          <cell r="AS1108">
            <v>0</v>
          </cell>
          <cell r="AT1108">
            <v>0</v>
          </cell>
          <cell r="AU1108">
            <v>863425789.22222221</v>
          </cell>
          <cell r="AV1108">
            <v>167777777.77777779</v>
          </cell>
          <cell r="AW1108">
            <v>2697380605.6666665</v>
          </cell>
          <cell r="AX1108">
            <v>927777777.77777779</v>
          </cell>
          <cell r="AY1108">
            <v>0</v>
          </cell>
          <cell r="AZ1108">
            <v>318888888.8888889</v>
          </cell>
          <cell r="BA1108">
            <v>1100000000</v>
          </cell>
          <cell r="BB1108">
            <v>233333333.33333334</v>
          </cell>
          <cell r="BC1108">
            <v>15241664202</v>
          </cell>
          <cell r="BD1108">
            <v>0</v>
          </cell>
          <cell r="BE1108">
            <v>0</v>
          </cell>
          <cell r="BF1108">
            <v>0</v>
          </cell>
          <cell r="BG1108">
            <v>100000000</v>
          </cell>
          <cell r="BH1108">
            <v>0</v>
          </cell>
          <cell r="BI1108">
            <v>985339278.33333337</v>
          </cell>
          <cell r="BJ1108">
            <v>433708855.55555558</v>
          </cell>
          <cell r="BK1108">
            <v>71111111.111111104</v>
          </cell>
          <cell r="BL1108">
            <v>5300000000.000001</v>
          </cell>
          <cell r="BM1108">
            <v>1271635633.7777777</v>
          </cell>
          <cell r="BN1108">
            <v>781404161</v>
          </cell>
          <cell r="BO1108">
            <v>1087835039</v>
          </cell>
          <cell r="BP1108">
            <v>0</v>
          </cell>
          <cell r="BQ1108">
            <v>0</v>
          </cell>
          <cell r="BR1108">
            <v>270000000</v>
          </cell>
          <cell r="BS1108">
            <v>0</v>
          </cell>
          <cell r="BT1108">
            <v>0</v>
          </cell>
          <cell r="BU1108">
            <v>1000000000</v>
          </cell>
          <cell r="BV1108">
            <v>0</v>
          </cell>
          <cell r="BW1108">
            <v>391111111.1111111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273635005.66666669</v>
          </cell>
          <cell r="CH1108">
            <v>309392895.55555558</v>
          </cell>
          <cell r="CI1108">
            <v>0</v>
          </cell>
          <cell r="CJ1108"/>
          <cell r="CK1108"/>
          <cell r="CL1108"/>
          <cell r="CM1108"/>
          <cell r="CN1108"/>
          <cell r="CO1108"/>
          <cell r="CP1108"/>
          <cell r="CQ1108">
            <v>1766480712031.4448</v>
          </cell>
          <cell r="CR1108">
            <v>1077974574483.7781</v>
          </cell>
          <cell r="CS1108">
            <v>688506137547.66675</v>
          </cell>
        </row>
        <row r="1109">
          <cell r="B1109">
            <v>44449</v>
          </cell>
          <cell r="C1109">
            <v>180632929244.39999</v>
          </cell>
          <cell r="D1109">
            <v>354407825762.59998</v>
          </cell>
          <cell r="E1109">
            <v>211628731301.39999</v>
          </cell>
          <cell r="F1109">
            <v>24000000000</v>
          </cell>
          <cell r="G1109">
            <v>5000000000</v>
          </cell>
          <cell r="H1109">
            <v>121586955514.8</v>
          </cell>
          <cell r="I1109">
            <v>0</v>
          </cell>
          <cell r="J1109">
            <v>71348394295</v>
          </cell>
          <cell r="K1109">
            <v>65973586779.400002</v>
          </cell>
          <cell r="L1109">
            <v>35448689000</v>
          </cell>
          <cell r="M1109">
            <v>88248304009.399994</v>
          </cell>
          <cell r="N1109">
            <v>8660000000</v>
          </cell>
          <cell r="O1109">
            <v>14468257688.6</v>
          </cell>
          <cell r="P1109">
            <v>0</v>
          </cell>
          <cell r="Q1109">
            <v>0</v>
          </cell>
          <cell r="R1109">
            <v>204083102030.39999</v>
          </cell>
          <cell r="S1109">
            <v>5825077302.1999998</v>
          </cell>
          <cell r="T1109">
            <v>7893994901.3999996</v>
          </cell>
          <cell r="U1109">
            <v>0</v>
          </cell>
          <cell r="V1109">
            <v>7092125247.3999996</v>
          </cell>
          <cell r="W1109">
            <v>1500000000</v>
          </cell>
          <cell r="X1109">
            <v>423000000</v>
          </cell>
          <cell r="Y1109">
            <v>422999999.99999988</v>
          </cell>
          <cell r="Z1109">
            <v>3000000</v>
          </cell>
          <cell r="AA1109">
            <v>55373275524</v>
          </cell>
          <cell r="AB1109">
            <v>0</v>
          </cell>
          <cell r="AC1109">
            <v>0</v>
          </cell>
          <cell r="AD1109">
            <v>108695764812.8</v>
          </cell>
          <cell r="AE1109">
            <v>0</v>
          </cell>
          <cell r="AF1109">
            <v>170000000</v>
          </cell>
          <cell r="AG1109">
            <v>473000000</v>
          </cell>
          <cell r="AH1109">
            <v>22477088561.599998</v>
          </cell>
          <cell r="AI1109">
            <v>0</v>
          </cell>
          <cell r="AJ1109">
            <v>780000000</v>
          </cell>
          <cell r="AK1109">
            <v>1939650438.8</v>
          </cell>
          <cell r="AL1109">
            <v>0</v>
          </cell>
          <cell r="AM1109">
            <v>380000000</v>
          </cell>
          <cell r="AN1109">
            <v>0</v>
          </cell>
          <cell r="AO1109">
            <v>127720918434.2</v>
          </cell>
          <cell r="AP1109">
            <v>3960000000</v>
          </cell>
          <cell r="AQ1109">
            <v>1600000000</v>
          </cell>
          <cell r="AR1109">
            <v>2531340154</v>
          </cell>
          <cell r="AS1109">
            <v>0</v>
          </cell>
          <cell r="AT1109">
            <v>0</v>
          </cell>
          <cell r="AU1109">
            <v>851203567</v>
          </cell>
          <cell r="AV1109">
            <v>161000000</v>
          </cell>
          <cell r="AW1109">
            <v>2696873604.5999999</v>
          </cell>
          <cell r="AX1109">
            <v>925000000</v>
          </cell>
          <cell r="AY1109">
            <v>0</v>
          </cell>
          <cell r="AZ1109">
            <v>319000000</v>
          </cell>
          <cell r="BA1109">
            <v>1100000000</v>
          </cell>
          <cell r="BB1109">
            <v>240000000</v>
          </cell>
          <cell r="BC1109">
            <v>15241664202</v>
          </cell>
          <cell r="BD1109">
            <v>0</v>
          </cell>
          <cell r="BE1109">
            <v>0</v>
          </cell>
          <cell r="BF1109">
            <v>0</v>
          </cell>
          <cell r="BG1109">
            <v>100000000</v>
          </cell>
          <cell r="BH1109">
            <v>0</v>
          </cell>
          <cell r="BI1109">
            <v>977005945</v>
          </cell>
          <cell r="BJ1109">
            <v>434027645.80000001</v>
          </cell>
          <cell r="BK1109">
            <v>72000000</v>
          </cell>
          <cell r="BL1109">
            <v>5300000000.000001</v>
          </cell>
          <cell r="BM1109">
            <v>1259684509.5999999</v>
          </cell>
          <cell r="BN1109">
            <v>781404161</v>
          </cell>
          <cell r="BO1109">
            <v>1090835039</v>
          </cell>
          <cell r="BP1109">
            <v>0</v>
          </cell>
          <cell r="BQ1109">
            <v>0</v>
          </cell>
          <cell r="BR1109">
            <v>270000000</v>
          </cell>
          <cell r="BS1109">
            <v>0</v>
          </cell>
          <cell r="BT1109">
            <v>0</v>
          </cell>
          <cell r="BU1109">
            <v>1000000000</v>
          </cell>
          <cell r="BV1109">
            <v>0</v>
          </cell>
          <cell r="BW1109">
            <v>396000000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274271655</v>
          </cell>
          <cell r="CH1109">
            <v>305567007.5</v>
          </cell>
          <cell r="CI1109">
            <v>0</v>
          </cell>
          <cell r="CJ1109"/>
          <cell r="CK1109"/>
          <cell r="CL1109"/>
          <cell r="CM1109"/>
          <cell r="CN1109"/>
          <cell r="CO1109"/>
          <cell r="CP1109"/>
          <cell r="CQ1109">
            <v>1768543548338.9001</v>
          </cell>
          <cell r="CR1109">
            <v>1075056181386.9</v>
          </cell>
          <cell r="CS1109">
            <v>693487366952</v>
          </cell>
        </row>
        <row r="1110">
          <cell r="B1110">
            <v>44450</v>
          </cell>
          <cell r="C1110">
            <v>180090821954.72726</v>
          </cell>
          <cell r="D1110">
            <v>358883962041.72729</v>
          </cell>
          <cell r="E1110">
            <v>211407007069.90909</v>
          </cell>
          <cell r="F1110">
            <v>24000000000</v>
          </cell>
          <cell r="G1110">
            <v>5000000000</v>
          </cell>
          <cell r="H1110">
            <v>121464118936.90909</v>
          </cell>
          <cell r="I1110">
            <v>0</v>
          </cell>
          <cell r="J1110">
            <v>71143269292.090912</v>
          </cell>
          <cell r="K1110">
            <v>65452711114.818184</v>
          </cell>
          <cell r="L1110">
            <v>35476689000</v>
          </cell>
          <cell r="M1110">
            <v>88156752145.181824</v>
          </cell>
          <cell r="N1110">
            <v>8660000000</v>
          </cell>
          <cell r="O1110">
            <v>14420347182.636364</v>
          </cell>
          <cell r="P1110">
            <v>0</v>
          </cell>
          <cell r="Q1110">
            <v>0</v>
          </cell>
          <cell r="R1110">
            <v>203902531104.36365</v>
          </cell>
          <cell r="S1110">
            <v>5833411416.363636</v>
          </cell>
          <cell r="T1110">
            <v>7875373323.363636</v>
          </cell>
          <cell r="U1110">
            <v>0</v>
          </cell>
          <cell r="V1110">
            <v>7083919640.636364</v>
          </cell>
          <cell r="W1110">
            <v>1500000000</v>
          </cell>
          <cell r="X1110">
            <v>427272727.27272725</v>
          </cell>
          <cell r="Y1110">
            <v>427272727.27272719</v>
          </cell>
          <cell r="Z1110">
            <v>2727272.7272727271</v>
          </cell>
          <cell r="AA1110">
            <v>54846920978.545456</v>
          </cell>
          <cell r="AB1110">
            <v>0</v>
          </cell>
          <cell r="AC1110">
            <v>0</v>
          </cell>
          <cell r="AD1110">
            <v>108772747411.09091</v>
          </cell>
          <cell r="AE1110">
            <v>0</v>
          </cell>
          <cell r="AF1110">
            <v>170000000</v>
          </cell>
          <cell r="AG1110">
            <v>469090909.09090906</v>
          </cell>
          <cell r="AH1110">
            <v>22339236611.272728</v>
          </cell>
          <cell r="AI1110">
            <v>0</v>
          </cell>
          <cell r="AJ1110">
            <v>780000000</v>
          </cell>
          <cell r="AK1110">
            <v>1938201036.5454545</v>
          </cell>
          <cell r="AL1110">
            <v>0</v>
          </cell>
          <cell r="AM1110">
            <v>380000000</v>
          </cell>
          <cell r="AN1110">
            <v>0</v>
          </cell>
          <cell r="AO1110">
            <v>127508149127.36363</v>
          </cell>
          <cell r="AP1110">
            <v>3945454545.4545455</v>
          </cell>
          <cell r="AQ1110">
            <v>1600000000</v>
          </cell>
          <cell r="AR1110">
            <v>2502249244.909091</v>
          </cell>
          <cell r="AS1110">
            <v>0</v>
          </cell>
          <cell r="AT1110">
            <v>0</v>
          </cell>
          <cell r="AU1110">
            <v>841203567</v>
          </cell>
          <cell r="AV1110">
            <v>155454545.45454547</v>
          </cell>
          <cell r="AW1110">
            <v>2696458785.5454545</v>
          </cell>
          <cell r="AX1110">
            <v>922727272.72727275</v>
          </cell>
          <cell r="AY1110">
            <v>0</v>
          </cell>
          <cell r="AZ1110">
            <v>319090909.09090906</v>
          </cell>
          <cell r="BA1110">
            <v>1100000000</v>
          </cell>
          <cell r="BB1110">
            <v>245454545.45454547</v>
          </cell>
          <cell r="BC1110">
            <v>15241664202</v>
          </cell>
          <cell r="BD1110">
            <v>0</v>
          </cell>
          <cell r="BE1110">
            <v>0</v>
          </cell>
          <cell r="BF1110">
            <v>0</v>
          </cell>
          <cell r="BG1110">
            <v>100000000</v>
          </cell>
          <cell r="BH1110">
            <v>0</v>
          </cell>
          <cell r="BI1110">
            <v>970187763.18181813</v>
          </cell>
          <cell r="BJ1110">
            <v>434288474.18181819</v>
          </cell>
          <cell r="BK1110">
            <v>72727272.727272734</v>
          </cell>
          <cell r="BL1110">
            <v>5300000000.000001</v>
          </cell>
          <cell r="BM1110">
            <v>1249906317.090909</v>
          </cell>
          <cell r="BN1110">
            <v>781404161</v>
          </cell>
          <cell r="BO1110">
            <v>1093289584.4545455</v>
          </cell>
          <cell r="BP1110">
            <v>0</v>
          </cell>
          <cell r="BQ1110">
            <v>0</v>
          </cell>
          <cell r="BR1110">
            <v>270000000</v>
          </cell>
          <cell r="BS1110">
            <v>0</v>
          </cell>
          <cell r="BT1110">
            <v>0</v>
          </cell>
          <cell r="BU1110">
            <v>1000000000</v>
          </cell>
          <cell r="BV1110">
            <v>0</v>
          </cell>
          <cell r="BW1110">
            <v>400000000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274792549.90909094</v>
          </cell>
          <cell r="CH1110">
            <v>302436735.45454544</v>
          </cell>
          <cell r="CI1110">
            <v>0</v>
          </cell>
          <cell r="CJ1110"/>
          <cell r="CK1110"/>
          <cell r="CL1110"/>
          <cell r="CM1110"/>
          <cell r="CN1110"/>
          <cell r="CO1110"/>
          <cell r="CP1110"/>
          <cell r="CQ1110">
            <v>1770231323499.5454</v>
          </cell>
          <cell r="CR1110">
            <v>1072668405216.7274</v>
          </cell>
          <cell r="CS1110">
            <v>697562918282.81812</v>
          </cell>
        </row>
        <row r="1111">
          <cell r="B1111">
            <v>44451</v>
          </cell>
          <cell r="C1111">
            <v>179639065880</v>
          </cell>
          <cell r="D1111">
            <v>362614075607.66669</v>
          </cell>
          <cell r="E1111">
            <v>211222236877</v>
          </cell>
          <cell r="F1111">
            <v>24000000000</v>
          </cell>
          <cell r="G1111">
            <v>5000000000</v>
          </cell>
          <cell r="H1111">
            <v>121361755122</v>
          </cell>
          <cell r="I1111">
            <v>0</v>
          </cell>
          <cell r="J1111">
            <v>70972331789.666672</v>
          </cell>
          <cell r="K1111">
            <v>65018648061</v>
          </cell>
          <cell r="L1111">
            <v>35500022333.333336</v>
          </cell>
          <cell r="M1111">
            <v>88080458925</v>
          </cell>
          <cell r="N1111">
            <v>8660000000</v>
          </cell>
          <cell r="O1111">
            <v>14380421761</v>
          </cell>
          <cell r="P1111">
            <v>0</v>
          </cell>
          <cell r="Q1111">
            <v>0</v>
          </cell>
          <cell r="R1111">
            <v>203752055332.66666</v>
          </cell>
          <cell r="S1111">
            <v>5840356511.5</v>
          </cell>
          <cell r="T1111">
            <v>7859855341.666667</v>
          </cell>
          <cell r="U1111">
            <v>0</v>
          </cell>
          <cell r="V1111">
            <v>7077081635</v>
          </cell>
          <cell r="W1111">
            <v>1500000000</v>
          </cell>
          <cell r="X1111">
            <v>430833333.33333331</v>
          </cell>
          <cell r="Y1111">
            <v>430833333.33333325</v>
          </cell>
          <cell r="Z1111">
            <v>2500000</v>
          </cell>
          <cell r="AA1111">
            <v>54408292190.666664</v>
          </cell>
          <cell r="AB1111">
            <v>0</v>
          </cell>
          <cell r="AC1111">
            <v>0</v>
          </cell>
          <cell r="AD1111">
            <v>108836899576.33333</v>
          </cell>
          <cell r="AE1111">
            <v>0</v>
          </cell>
          <cell r="AF1111">
            <v>170000000</v>
          </cell>
          <cell r="AG1111">
            <v>465833333.33333331</v>
          </cell>
          <cell r="AH1111">
            <v>22224359986</v>
          </cell>
          <cell r="AI1111">
            <v>0</v>
          </cell>
          <cell r="AJ1111">
            <v>780000000</v>
          </cell>
          <cell r="AK1111">
            <v>1936993201.3333333</v>
          </cell>
          <cell r="AL1111">
            <v>0</v>
          </cell>
          <cell r="AM1111">
            <v>380000000</v>
          </cell>
          <cell r="AN1111">
            <v>0</v>
          </cell>
          <cell r="AO1111">
            <v>127330841371.66667</v>
          </cell>
          <cell r="AP1111">
            <v>3933333333.3333335</v>
          </cell>
          <cell r="AQ1111">
            <v>1600000000</v>
          </cell>
          <cell r="AR1111">
            <v>2478006820.6666665</v>
          </cell>
          <cell r="AS1111">
            <v>0</v>
          </cell>
          <cell r="AT1111">
            <v>0</v>
          </cell>
          <cell r="AU1111">
            <v>832870233.66666663</v>
          </cell>
          <cell r="AV1111">
            <v>150833333.33333334</v>
          </cell>
          <cell r="AW1111">
            <v>2696113103</v>
          </cell>
          <cell r="AX1111">
            <v>920833333.33333337</v>
          </cell>
          <cell r="AY1111">
            <v>0</v>
          </cell>
          <cell r="AZ1111">
            <v>319166666.66666669</v>
          </cell>
          <cell r="BA1111">
            <v>1100000000</v>
          </cell>
          <cell r="BB1111">
            <v>250000000</v>
          </cell>
          <cell r="BC1111">
            <v>15241664202</v>
          </cell>
          <cell r="BD1111">
            <v>0</v>
          </cell>
          <cell r="BE1111">
            <v>0</v>
          </cell>
          <cell r="BF1111">
            <v>0</v>
          </cell>
          <cell r="BG1111">
            <v>100000000</v>
          </cell>
          <cell r="BH1111">
            <v>0</v>
          </cell>
          <cell r="BI1111">
            <v>964505945</v>
          </cell>
          <cell r="BJ1111">
            <v>434505831.16666669</v>
          </cell>
          <cell r="BK1111">
            <v>73333333.333333328</v>
          </cell>
          <cell r="BL1111">
            <v>5300000000.000001</v>
          </cell>
          <cell r="BM1111">
            <v>1241757823.3333333</v>
          </cell>
          <cell r="BN1111">
            <v>781404161</v>
          </cell>
          <cell r="BO1111">
            <v>1095335039</v>
          </cell>
          <cell r="BP1111">
            <v>0</v>
          </cell>
          <cell r="BQ1111">
            <v>0</v>
          </cell>
          <cell r="BR1111">
            <v>270000000</v>
          </cell>
          <cell r="BS1111">
            <v>0</v>
          </cell>
          <cell r="BT1111">
            <v>0</v>
          </cell>
          <cell r="BU1111">
            <v>1000000000</v>
          </cell>
          <cell r="BV1111">
            <v>0</v>
          </cell>
          <cell r="BW1111">
            <v>403333333.33333331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275226629</v>
          </cell>
          <cell r="CH1111">
            <v>299828175.41666669</v>
          </cell>
          <cell r="CI1111">
            <v>0</v>
          </cell>
          <cell r="CJ1111"/>
          <cell r="CK1111"/>
          <cell r="CL1111"/>
          <cell r="CM1111"/>
          <cell r="CN1111"/>
          <cell r="CO1111"/>
          <cell r="CP1111"/>
          <cell r="CQ1111">
            <v>1771637802800.0833</v>
          </cell>
          <cell r="CR1111">
            <v>1070678591741.5834</v>
          </cell>
          <cell r="CS1111">
            <v>700959211058.50012</v>
          </cell>
        </row>
        <row r="1112">
          <cell r="B1112">
            <v>44452</v>
          </cell>
          <cell r="C1112">
            <v>179256810739.84616</v>
          </cell>
          <cell r="D1112">
            <v>365770325548.0769</v>
          </cell>
          <cell r="E1112">
            <v>211065892867.61539</v>
          </cell>
          <cell r="F1112">
            <v>24000000000</v>
          </cell>
          <cell r="G1112">
            <v>5000000000</v>
          </cell>
          <cell r="H1112">
            <v>121275139586.30769</v>
          </cell>
          <cell r="I1112">
            <v>0</v>
          </cell>
          <cell r="J1112">
            <v>70827692364.538467</v>
          </cell>
          <cell r="K1112">
            <v>64651363938.53846</v>
          </cell>
          <cell r="L1112">
            <v>35519765923.07692</v>
          </cell>
          <cell r="M1112">
            <v>88015903123.307693</v>
          </cell>
          <cell r="N1112">
            <v>8660000000</v>
          </cell>
          <cell r="O1112">
            <v>14346638711.923077</v>
          </cell>
          <cell r="P1112">
            <v>0</v>
          </cell>
          <cell r="Q1112">
            <v>0</v>
          </cell>
          <cell r="R1112">
            <v>203624729679.69232</v>
          </cell>
          <cell r="S1112">
            <v>5846233130.4615383</v>
          </cell>
          <cell r="T1112">
            <v>7846724741.7692308</v>
          </cell>
          <cell r="U1112">
            <v>0</v>
          </cell>
          <cell r="V1112">
            <v>7071295630.2307692</v>
          </cell>
          <cell r="W1112">
            <v>1500000000</v>
          </cell>
          <cell r="X1112">
            <v>433846153.84615386</v>
          </cell>
          <cell r="Y1112">
            <v>433846153.8461538</v>
          </cell>
          <cell r="Z1112">
            <v>2307692.3076923075</v>
          </cell>
          <cell r="AA1112">
            <v>54037144754.769234</v>
          </cell>
          <cell r="AB1112">
            <v>0</v>
          </cell>
          <cell r="AC1112">
            <v>0</v>
          </cell>
          <cell r="AD1112">
            <v>108891182177.69231</v>
          </cell>
          <cell r="AE1112">
            <v>0</v>
          </cell>
          <cell r="AF1112">
            <v>170000000</v>
          </cell>
          <cell r="AG1112">
            <v>463076923.07692307</v>
          </cell>
          <cell r="AH1112">
            <v>22127156687.692307</v>
          </cell>
          <cell r="AI1112">
            <v>0</v>
          </cell>
          <cell r="AJ1112">
            <v>780000000</v>
          </cell>
          <cell r="AK1112">
            <v>1935971186.9230769</v>
          </cell>
          <cell r="AL1112">
            <v>0</v>
          </cell>
          <cell r="AM1112">
            <v>380000000</v>
          </cell>
          <cell r="AN1112">
            <v>0</v>
          </cell>
          <cell r="AO1112">
            <v>127180811732.23077</v>
          </cell>
          <cell r="AP1112">
            <v>3923076923.0769229</v>
          </cell>
          <cell r="AQ1112">
            <v>1600000000</v>
          </cell>
          <cell r="AR1112">
            <v>2457494000.1538463</v>
          </cell>
          <cell r="AS1112">
            <v>0</v>
          </cell>
          <cell r="AT1112">
            <v>0</v>
          </cell>
          <cell r="AU1112">
            <v>825818951.61538458</v>
          </cell>
          <cell r="AV1112">
            <v>146923076.92307693</v>
          </cell>
          <cell r="AW1112">
            <v>2695820602.3846154</v>
          </cell>
          <cell r="AX1112">
            <v>919230769.23076928</v>
          </cell>
          <cell r="AY1112">
            <v>0</v>
          </cell>
          <cell r="AZ1112">
            <v>319230769.23076922</v>
          </cell>
          <cell r="BA1112">
            <v>1100000000</v>
          </cell>
          <cell r="BB1112">
            <v>253846153.84615386</v>
          </cell>
          <cell r="BC1112">
            <v>15241664202</v>
          </cell>
          <cell r="BD1112">
            <v>0</v>
          </cell>
          <cell r="BE1112">
            <v>0</v>
          </cell>
          <cell r="BF1112">
            <v>0</v>
          </cell>
          <cell r="BG1112">
            <v>100000000</v>
          </cell>
          <cell r="BH1112">
            <v>0</v>
          </cell>
          <cell r="BI1112">
            <v>959698252.69230771</v>
          </cell>
          <cell r="BJ1112">
            <v>434689748.61538464</v>
          </cell>
          <cell r="BK1112">
            <v>73846153.84615384</v>
          </cell>
          <cell r="BL1112">
            <v>5300000000.000001</v>
          </cell>
          <cell r="BM1112">
            <v>1234862944</v>
          </cell>
          <cell r="BN1112">
            <v>781404161</v>
          </cell>
          <cell r="BO1112">
            <v>1097065808.2307692</v>
          </cell>
          <cell r="BP1112">
            <v>0</v>
          </cell>
          <cell r="BQ1112">
            <v>0</v>
          </cell>
          <cell r="BR1112">
            <v>270000000</v>
          </cell>
          <cell r="BS1112">
            <v>0</v>
          </cell>
          <cell r="BT1112">
            <v>0</v>
          </cell>
          <cell r="BU1112">
            <v>1000000000</v>
          </cell>
          <cell r="BV1112">
            <v>0</v>
          </cell>
          <cell r="BW1112">
            <v>406153846.15384614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275593926.69230771</v>
          </cell>
          <cell r="CH1112">
            <v>297620932.30769229</v>
          </cell>
          <cell r="CI1112">
            <v>0</v>
          </cell>
          <cell r="CJ1112"/>
          <cell r="CK1112"/>
          <cell r="CL1112"/>
          <cell r="CM1112"/>
          <cell r="CN1112"/>
          <cell r="CO1112"/>
          <cell r="CP1112"/>
          <cell r="CQ1112">
            <v>1772827900669.7693</v>
          </cell>
          <cell r="CR1112">
            <v>1068994903416.4615</v>
          </cell>
          <cell r="CS1112">
            <v>703832997253.30762</v>
          </cell>
        </row>
        <row r="1113">
          <cell r="B1113">
            <v>44453</v>
          </cell>
          <cell r="C1113">
            <v>178979485952.28571</v>
          </cell>
          <cell r="D1113">
            <v>371456668627.5</v>
          </cell>
          <cell r="E1113">
            <v>211232958993.64285</v>
          </cell>
          <cell r="F1113">
            <v>24000000000</v>
          </cell>
          <cell r="G1113">
            <v>5000000000</v>
          </cell>
          <cell r="H1113">
            <v>121246312682.21428</v>
          </cell>
          <cell r="I1113">
            <v>0</v>
          </cell>
          <cell r="J1113">
            <v>70977949951.857147</v>
          </cell>
          <cell r="K1113">
            <v>64369397626.928574</v>
          </cell>
          <cell r="L1113">
            <v>35536689000</v>
          </cell>
          <cell r="M1113">
            <v>88150274523.142853</v>
          </cell>
          <cell r="N1113">
            <v>8660000000</v>
          </cell>
          <cell r="O1113">
            <v>14191337087.285715</v>
          </cell>
          <cell r="P1113">
            <v>0</v>
          </cell>
          <cell r="Q1113">
            <v>0</v>
          </cell>
          <cell r="R1113">
            <v>204026010512.5</v>
          </cell>
          <cell r="S1113">
            <v>5851270232.4285717</v>
          </cell>
          <cell r="T1113">
            <v>7897925895.7857141</v>
          </cell>
          <cell r="U1113">
            <v>0</v>
          </cell>
          <cell r="V1113">
            <v>7081336197.5714283</v>
          </cell>
          <cell r="W1113">
            <v>1500000000</v>
          </cell>
          <cell r="X1113">
            <v>436428571.4285714</v>
          </cell>
          <cell r="Y1113">
            <v>436428571.42857134</v>
          </cell>
          <cell r="Z1113">
            <v>2142857.1428571427</v>
          </cell>
          <cell r="AA1113">
            <v>53797518381.14286</v>
          </cell>
          <cell r="AB1113">
            <v>0</v>
          </cell>
          <cell r="AC1113">
            <v>0</v>
          </cell>
          <cell r="AD1113">
            <v>108018839391.07143</v>
          </cell>
          <cell r="AE1113">
            <v>0</v>
          </cell>
          <cell r="AF1113">
            <v>170000000</v>
          </cell>
          <cell r="AG1113">
            <v>460714285.71428573</v>
          </cell>
          <cell r="AH1113">
            <v>22160007014.42857</v>
          </cell>
          <cell r="AI1113">
            <v>0</v>
          </cell>
          <cell r="AJ1113">
            <v>780000000</v>
          </cell>
          <cell r="AK1113">
            <v>1923034996.2142856</v>
          </cell>
          <cell r="AL1113">
            <v>0</v>
          </cell>
          <cell r="AM1113">
            <v>380000000</v>
          </cell>
          <cell r="AN1113">
            <v>0</v>
          </cell>
          <cell r="AO1113">
            <v>127446340346.21428</v>
          </cell>
          <cell r="AP1113">
            <v>3914285714.2857141</v>
          </cell>
          <cell r="AQ1113">
            <v>1600000000</v>
          </cell>
          <cell r="AR1113">
            <v>2462768725.4285712</v>
          </cell>
          <cell r="AS1113">
            <v>0</v>
          </cell>
          <cell r="AT1113">
            <v>0</v>
          </cell>
          <cell r="AU1113">
            <v>802546169.35714281</v>
          </cell>
          <cell r="AV1113">
            <v>143571428.57142857</v>
          </cell>
          <cell r="AW1113">
            <v>2695569887.5714288</v>
          </cell>
          <cell r="AX1113">
            <v>917857142.85714281</v>
          </cell>
          <cell r="AY1113">
            <v>0</v>
          </cell>
          <cell r="AZ1113">
            <v>319285714.28571427</v>
          </cell>
          <cell r="BA1113">
            <v>1100000000</v>
          </cell>
          <cell r="BB1113">
            <v>292857142.85714287</v>
          </cell>
          <cell r="BC1113">
            <v>15317259616.142857</v>
          </cell>
          <cell r="BD1113">
            <v>0</v>
          </cell>
          <cell r="BE1113">
            <v>0</v>
          </cell>
          <cell r="BF1113">
            <v>0</v>
          </cell>
          <cell r="BG1113">
            <v>100000000</v>
          </cell>
          <cell r="BH1113">
            <v>0</v>
          </cell>
          <cell r="BI1113">
            <v>926862663.21428573</v>
          </cell>
          <cell r="BJ1113">
            <v>432837362.4285714</v>
          </cell>
          <cell r="BK1113">
            <v>74285714.285714284</v>
          </cell>
          <cell r="BL1113">
            <v>5300000000.000001</v>
          </cell>
          <cell r="BM1113">
            <v>1234403907</v>
          </cell>
          <cell r="BN1113">
            <v>782732435.21428573</v>
          </cell>
          <cell r="BO1113">
            <v>1098549324.7142856</v>
          </cell>
          <cell r="BP1113">
            <v>0</v>
          </cell>
          <cell r="BQ1113">
            <v>0</v>
          </cell>
          <cell r="BR1113">
            <v>270000000</v>
          </cell>
          <cell r="BS1113">
            <v>0</v>
          </cell>
          <cell r="BT1113">
            <v>0</v>
          </cell>
          <cell r="BU1113">
            <v>1000000000</v>
          </cell>
          <cell r="BV1113">
            <v>0</v>
          </cell>
          <cell r="BW1113">
            <v>408571428.5714286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275334467.5714286</v>
          </cell>
          <cell r="CH1113">
            <v>295729009.64285713</v>
          </cell>
          <cell r="CI1113">
            <v>0</v>
          </cell>
          <cell r="CJ1113"/>
          <cell r="CK1113"/>
          <cell r="CL1113"/>
          <cell r="CM1113"/>
          <cell r="CN1113"/>
          <cell r="CO1113"/>
          <cell r="CP1113"/>
          <cell r="CQ1113">
            <v>1777934379551.9285</v>
          </cell>
          <cell r="CR1113">
            <v>1068078901665.1428</v>
          </cell>
          <cell r="CS1113">
            <v>709855477886.78564</v>
          </cell>
        </row>
        <row r="1114">
          <cell r="B1114">
            <v>44454</v>
          </cell>
          <cell r="C1114">
            <v>178739137803.06668</v>
          </cell>
          <cell r="D1114">
            <v>376384832629.66669</v>
          </cell>
          <cell r="E1114">
            <v>211377749636.20001</v>
          </cell>
          <cell r="F1114">
            <v>24000000000</v>
          </cell>
          <cell r="G1114">
            <v>5000000000</v>
          </cell>
          <cell r="H1114">
            <v>121221329365.33333</v>
          </cell>
          <cell r="I1114">
            <v>0</v>
          </cell>
          <cell r="J1114">
            <v>71108173194.199997</v>
          </cell>
          <cell r="K1114">
            <v>64125026823.533333</v>
          </cell>
          <cell r="L1114">
            <v>35551355666.666664</v>
          </cell>
          <cell r="M1114">
            <v>88266729736.333328</v>
          </cell>
          <cell r="N1114">
            <v>8660000000</v>
          </cell>
          <cell r="O1114">
            <v>14056742345.933332</v>
          </cell>
          <cell r="P1114">
            <v>0</v>
          </cell>
          <cell r="Q1114">
            <v>0</v>
          </cell>
          <cell r="R1114">
            <v>204373787234.26666</v>
          </cell>
          <cell r="S1114">
            <v>5855635720.8000002</v>
          </cell>
          <cell r="T1114">
            <v>7942300229.2666664</v>
          </cell>
          <cell r="U1114">
            <v>0</v>
          </cell>
          <cell r="V1114">
            <v>7090038022.6000004</v>
          </cell>
          <cell r="W1114">
            <v>1500000000</v>
          </cell>
          <cell r="X1114">
            <v>438666666.66666669</v>
          </cell>
          <cell r="Y1114">
            <v>438666666.66666663</v>
          </cell>
          <cell r="Z1114">
            <v>2000000</v>
          </cell>
          <cell r="AA1114">
            <v>54129908857.333336</v>
          </cell>
          <cell r="AB1114">
            <v>0</v>
          </cell>
          <cell r="AC1114">
            <v>0</v>
          </cell>
          <cell r="AD1114">
            <v>108262808976</v>
          </cell>
          <cell r="AE1114">
            <v>0</v>
          </cell>
          <cell r="AF1114">
            <v>170000000</v>
          </cell>
          <cell r="AG1114">
            <v>458666666.66666669</v>
          </cell>
          <cell r="AH1114">
            <v>22188477297.599998</v>
          </cell>
          <cell r="AI1114">
            <v>0</v>
          </cell>
          <cell r="AJ1114">
            <v>780000000</v>
          </cell>
          <cell r="AK1114">
            <v>1911823630.9333334</v>
          </cell>
          <cell r="AL1114">
            <v>0</v>
          </cell>
          <cell r="AM1114">
            <v>380000000</v>
          </cell>
          <cell r="AN1114">
            <v>0</v>
          </cell>
          <cell r="AO1114">
            <v>127676465145</v>
          </cell>
          <cell r="AP1114">
            <v>3906666666.6666665</v>
          </cell>
          <cell r="AQ1114">
            <v>1600000000</v>
          </cell>
          <cell r="AR1114">
            <v>2486006820.6666665</v>
          </cell>
          <cell r="AS1114">
            <v>0</v>
          </cell>
          <cell r="AT1114">
            <v>0</v>
          </cell>
          <cell r="AU1114">
            <v>782376424.73333335</v>
          </cell>
          <cell r="AV1114">
            <v>144000000</v>
          </cell>
          <cell r="AW1114">
            <v>2695352601.4000001</v>
          </cell>
          <cell r="AX1114">
            <v>916666666.66666663</v>
          </cell>
          <cell r="AY1114">
            <v>0</v>
          </cell>
          <cell r="AZ1114">
            <v>319333333.33333331</v>
          </cell>
          <cell r="BA1114">
            <v>1100000000</v>
          </cell>
          <cell r="BB1114">
            <v>326666666.66666669</v>
          </cell>
          <cell r="BC1114">
            <v>15382775641.733334</v>
          </cell>
          <cell r="BD1114">
            <v>0</v>
          </cell>
          <cell r="BE1114">
            <v>0</v>
          </cell>
          <cell r="BF1114">
            <v>0</v>
          </cell>
          <cell r="BG1114">
            <v>100000000</v>
          </cell>
          <cell r="BH1114">
            <v>0</v>
          </cell>
          <cell r="BI1114">
            <v>948405152.33333337</v>
          </cell>
          <cell r="BJ1114">
            <v>431231961.06666666</v>
          </cell>
          <cell r="BK1114">
            <v>74666666.666666672</v>
          </cell>
          <cell r="BL1114">
            <v>5300000000.000001</v>
          </cell>
          <cell r="BM1114">
            <v>1234006074.9333334</v>
          </cell>
          <cell r="BN1114">
            <v>783883606.20000005</v>
          </cell>
          <cell r="BO1114">
            <v>1099835039</v>
          </cell>
          <cell r="BP1114">
            <v>0</v>
          </cell>
          <cell r="BQ1114">
            <v>0</v>
          </cell>
          <cell r="BR1114">
            <v>270000000</v>
          </cell>
          <cell r="BS1114">
            <v>0</v>
          </cell>
          <cell r="BT1114">
            <v>0</v>
          </cell>
          <cell r="BU1114">
            <v>1000000000</v>
          </cell>
          <cell r="BV1114">
            <v>0</v>
          </cell>
          <cell r="BW1114">
            <v>410666666.66666669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275109603</v>
          </cell>
          <cell r="CH1114">
            <v>294089343.33333331</v>
          </cell>
          <cell r="CI1114">
            <v>0</v>
          </cell>
          <cell r="CJ1114"/>
          <cell r="CK1114"/>
          <cell r="CL1114"/>
          <cell r="CM1114"/>
          <cell r="CN1114"/>
          <cell r="CO1114"/>
          <cell r="CP1114"/>
          <cell r="CQ1114">
            <v>1783972061249.8005</v>
          </cell>
          <cell r="CR1114">
            <v>1068897100147.333</v>
          </cell>
          <cell r="CS1114">
            <v>715074961102.46667</v>
          </cell>
        </row>
        <row r="1115">
          <cell r="B1115">
            <v>44455</v>
          </cell>
          <cell r="C1115">
            <v>178517969799.875</v>
          </cell>
          <cell r="D1115">
            <v>381762749362.8125</v>
          </cell>
          <cell r="E1115">
            <v>210683155687.9375</v>
          </cell>
          <cell r="F1115">
            <v>24000000000</v>
          </cell>
          <cell r="G1115">
            <v>5000000000</v>
          </cell>
          <cell r="H1115">
            <v>121085355000.8125</v>
          </cell>
          <cell r="I1115">
            <v>0</v>
          </cell>
          <cell r="J1115">
            <v>71335494686.9375</v>
          </cell>
          <cell r="K1115">
            <v>63832482016.8125</v>
          </cell>
          <cell r="L1115">
            <v>35564189000</v>
          </cell>
          <cell r="M1115">
            <v>88316590830.9375</v>
          </cell>
          <cell r="N1115">
            <v>8660000000</v>
          </cell>
          <cell r="O1115">
            <v>14050725900.0625</v>
          </cell>
          <cell r="P1115">
            <v>0</v>
          </cell>
          <cell r="Q1115">
            <v>0</v>
          </cell>
          <cell r="R1115">
            <v>204692631972</v>
          </cell>
          <cell r="S1115">
            <v>5846955523.125</v>
          </cell>
          <cell r="T1115">
            <v>7984051025.8125</v>
          </cell>
          <cell r="U1115">
            <v>0</v>
          </cell>
          <cell r="V1115">
            <v>7097652119.5</v>
          </cell>
          <cell r="W1115">
            <v>1500000000</v>
          </cell>
          <cell r="X1115">
            <v>440625000</v>
          </cell>
          <cell r="Y1115">
            <v>440624999.99999994</v>
          </cell>
          <cell r="Z1115">
            <v>1875000</v>
          </cell>
          <cell r="AA1115">
            <v>53879847611.3125</v>
          </cell>
          <cell r="AB1115">
            <v>0</v>
          </cell>
          <cell r="AC1115">
            <v>0</v>
          </cell>
          <cell r="AD1115">
            <v>107351282362.8125</v>
          </cell>
          <cell r="AE1115">
            <v>0</v>
          </cell>
          <cell r="AF1115">
            <v>170000000</v>
          </cell>
          <cell r="AG1115">
            <v>456875000</v>
          </cell>
          <cell r="AH1115">
            <v>22188637107.875</v>
          </cell>
          <cell r="AI1115">
            <v>0</v>
          </cell>
          <cell r="AJ1115">
            <v>780000000</v>
          </cell>
          <cell r="AK1115">
            <v>1915317581.375</v>
          </cell>
          <cell r="AL1115">
            <v>0</v>
          </cell>
          <cell r="AM1115">
            <v>380000000</v>
          </cell>
          <cell r="AN1115">
            <v>0</v>
          </cell>
          <cell r="AO1115">
            <v>127644153400.625</v>
          </cell>
          <cell r="AP1115">
            <v>3900000000</v>
          </cell>
          <cell r="AQ1115">
            <v>1600000000</v>
          </cell>
          <cell r="AR1115">
            <v>2506340154</v>
          </cell>
          <cell r="AS1115">
            <v>0</v>
          </cell>
          <cell r="AT1115">
            <v>0</v>
          </cell>
          <cell r="AU1115">
            <v>758477898.1875</v>
          </cell>
          <cell r="AV1115">
            <v>144375000</v>
          </cell>
          <cell r="AW1115">
            <v>2682435566.3125</v>
          </cell>
          <cell r="AX1115">
            <v>915625000</v>
          </cell>
          <cell r="AY1115">
            <v>0</v>
          </cell>
          <cell r="AZ1115">
            <v>319375000</v>
          </cell>
          <cell r="BA1115">
            <v>1100000000</v>
          </cell>
          <cell r="BB1115">
            <v>356250000</v>
          </cell>
          <cell r="BC1115">
            <v>15440102164.125</v>
          </cell>
          <cell r="BD1115">
            <v>0</v>
          </cell>
          <cell r="BE1115">
            <v>0</v>
          </cell>
          <cell r="BF1115">
            <v>0</v>
          </cell>
          <cell r="BG1115">
            <v>100000000</v>
          </cell>
          <cell r="BH1115">
            <v>0</v>
          </cell>
          <cell r="BI1115">
            <v>936004830.3125</v>
          </cell>
          <cell r="BJ1115">
            <v>430202234.875</v>
          </cell>
          <cell r="BK1115">
            <v>75000000</v>
          </cell>
          <cell r="BL1115">
            <v>5300000000.000001</v>
          </cell>
          <cell r="BM1115">
            <v>1229608029.6875</v>
          </cell>
          <cell r="BN1115">
            <v>784890880.8125</v>
          </cell>
          <cell r="BO1115">
            <v>1100960039</v>
          </cell>
          <cell r="BP1115">
            <v>0</v>
          </cell>
          <cell r="BQ1115">
            <v>0</v>
          </cell>
          <cell r="BR1115">
            <v>270000000</v>
          </cell>
          <cell r="BS1115">
            <v>0</v>
          </cell>
          <cell r="BT1115">
            <v>0</v>
          </cell>
          <cell r="BU1115">
            <v>1000000000</v>
          </cell>
          <cell r="BV1115">
            <v>0</v>
          </cell>
          <cell r="BW1115">
            <v>412500000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275427462.5</v>
          </cell>
          <cell r="CH1115">
            <v>292756076.25</v>
          </cell>
          <cell r="CI1115">
            <v>0</v>
          </cell>
          <cell r="CJ1115"/>
          <cell r="CK1115"/>
          <cell r="CL1115"/>
          <cell r="CM1115"/>
          <cell r="CN1115"/>
          <cell r="CO1115"/>
          <cell r="CP1115"/>
          <cell r="CQ1115">
            <v>1787509571326.6875</v>
          </cell>
          <cell r="CR1115">
            <v>1067521621798.6875</v>
          </cell>
          <cell r="CS1115">
            <v>719987949528</v>
          </cell>
        </row>
        <row r="1116">
          <cell r="B1116">
            <v>44456</v>
          </cell>
          <cell r="C1116">
            <v>178322821561.76471</v>
          </cell>
          <cell r="D1116">
            <v>386507970009.70587</v>
          </cell>
          <cell r="E1116">
            <v>210070278674.76471</v>
          </cell>
          <cell r="F1116">
            <v>24000000000</v>
          </cell>
          <cell r="G1116">
            <v>5000000000</v>
          </cell>
          <cell r="H1116">
            <v>120965377620.35294</v>
          </cell>
          <cell r="I1116">
            <v>0</v>
          </cell>
          <cell r="J1116">
            <v>71536072474.647064</v>
          </cell>
          <cell r="K1116">
            <v>63574354246.176468</v>
          </cell>
          <cell r="L1116">
            <v>35575512529.411766</v>
          </cell>
          <cell r="M1116">
            <v>88360585914.411758</v>
          </cell>
          <cell r="N1116">
            <v>8660000000</v>
          </cell>
          <cell r="O1116">
            <v>14045417271.352942</v>
          </cell>
          <cell r="P1116">
            <v>0</v>
          </cell>
          <cell r="Q1116">
            <v>0</v>
          </cell>
          <cell r="R1116">
            <v>204973965564.11765</v>
          </cell>
          <cell r="S1116">
            <v>5839296525.1764708</v>
          </cell>
          <cell r="T1116">
            <v>8020889963.9411764</v>
          </cell>
          <cell r="U1116">
            <v>0</v>
          </cell>
          <cell r="V1116">
            <v>7104370440.2941179</v>
          </cell>
          <cell r="W1116">
            <v>1500000000</v>
          </cell>
          <cell r="X1116">
            <v>442352941.17647058</v>
          </cell>
          <cell r="Y1116">
            <v>442352941.17647052</v>
          </cell>
          <cell r="Z1116">
            <v>1764705.8823529412</v>
          </cell>
          <cell r="AA1116">
            <v>53659205335.411766</v>
          </cell>
          <cell r="AB1116">
            <v>0</v>
          </cell>
          <cell r="AC1116">
            <v>0</v>
          </cell>
          <cell r="AD1116">
            <v>107263824372.29411</v>
          </cell>
          <cell r="AE1116">
            <v>0</v>
          </cell>
          <cell r="AF1116">
            <v>170000000</v>
          </cell>
          <cell r="AG1116">
            <v>455294117.64705884</v>
          </cell>
          <cell r="AH1116">
            <v>22188778116.941177</v>
          </cell>
          <cell r="AI1116">
            <v>0</v>
          </cell>
          <cell r="AJ1116">
            <v>780000000</v>
          </cell>
          <cell r="AK1116">
            <v>1918400478.8235295</v>
          </cell>
          <cell r="AL1116">
            <v>0</v>
          </cell>
          <cell r="AM1116">
            <v>380000000</v>
          </cell>
          <cell r="AN1116">
            <v>0</v>
          </cell>
          <cell r="AO1116">
            <v>127549525390.88235</v>
          </cell>
          <cell r="AP1116">
            <v>3894117647.0588236</v>
          </cell>
          <cell r="AQ1116">
            <v>1600000000</v>
          </cell>
          <cell r="AR1116">
            <v>2524281330.4705882</v>
          </cell>
          <cell r="AS1116">
            <v>0</v>
          </cell>
          <cell r="AT1116">
            <v>0</v>
          </cell>
          <cell r="AU1116">
            <v>737390963</v>
          </cell>
          <cell r="AV1116">
            <v>144705882.35294119</v>
          </cell>
          <cell r="AW1116">
            <v>2671038182.4117646</v>
          </cell>
          <cell r="AX1116">
            <v>914705882.35294116</v>
          </cell>
          <cell r="AY1116">
            <v>0</v>
          </cell>
          <cell r="AZ1116">
            <v>319411764.70588237</v>
          </cell>
          <cell r="BA1116">
            <v>1100000000</v>
          </cell>
          <cell r="BB1116">
            <v>382352941.17647058</v>
          </cell>
          <cell r="BC1116">
            <v>15490684389.764706</v>
          </cell>
          <cell r="BD1116">
            <v>0</v>
          </cell>
          <cell r="BE1116">
            <v>0</v>
          </cell>
          <cell r="BF1116">
            <v>0</v>
          </cell>
          <cell r="BG1116">
            <v>100000000</v>
          </cell>
          <cell r="BH1116">
            <v>0</v>
          </cell>
          <cell r="BI1116">
            <v>925063369.70588231</v>
          </cell>
          <cell r="BJ1116">
            <v>430843556.05882353</v>
          </cell>
          <cell r="BK1116">
            <v>75294117.64705883</v>
          </cell>
          <cell r="BL1116">
            <v>5300000000.000001</v>
          </cell>
          <cell r="BM1116">
            <v>1225727401.5294118</v>
          </cell>
          <cell r="BN1116">
            <v>785779652.52941179</v>
          </cell>
          <cell r="BO1116">
            <v>1101952686.0588236</v>
          </cell>
          <cell r="BP1116">
            <v>0</v>
          </cell>
          <cell r="BQ1116">
            <v>0</v>
          </cell>
          <cell r="BR1116">
            <v>270000000</v>
          </cell>
          <cell r="BS1116">
            <v>0</v>
          </cell>
          <cell r="BT1116">
            <v>0</v>
          </cell>
          <cell r="BU1116">
            <v>1000000000</v>
          </cell>
          <cell r="BV1116">
            <v>0</v>
          </cell>
          <cell r="BW1116">
            <v>414117647.05882353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275707926.7647059</v>
          </cell>
          <cell r="CH1116">
            <v>291579664.11764705</v>
          </cell>
          <cell r="CI1116">
            <v>0</v>
          </cell>
          <cell r="CJ1116"/>
          <cell r="CK1116"/>
          <cell r="CL1116"/>
          <cell r="CM1116"/>
          <cell r="CN1116"/>
          <cell r="CO1116"/>
          <cell r="CP1116"/>
          <cell r="CQ1116">
            <v>1791283166201.1179</v>
          </cell>
          <cell r="CR1116">
            <v>1066960226885.8824</v>
          </cell>
          <cell r="CS1116">
            <v>724322939315.23523</v>
          </cell>
        </row>
        <row r="1117">
          <cell r="B1117">
            <v>44457</v>
          </cell>
          <cell r="C1117">
            <v>178149356461.22223</v>
          </cell>
          <cell r="D1117">
            <v>390725943918.05554</v>
          </cell>
          <cell r="E1117">
            <v>209525499107.5</v>
          </cell>
          <cell r="F1117">
            <v>24000000000</v>
          </cell>
          <cell r="G1117">
            <v>5000000000</v>
          </cell>
          <cell r="H1117">
            <v>120858731059.94444</v>
          </cell>
          <cell r="I1117">
            <v>0</v>
          </cell>
          <cell r="J1117">
            <v>71714363841.5</v>
          </cell>
          <cell r="K1117">
            <v>63344907338.944443</v>
          </cell>
          <cell r="L1117">
            <v>35585577888.888885</v>
          </cell>
          <cell r="M1117">
            <v>88399692655.277771</v>
          </cell>
          <cell r="N1117">
            <v>8660000000</v>
          </cell>
          <cell r="O1117">
            <v>14040698490.277779</v>
          </cell>
          <cell r="P1117">
            <v>0</v>
          </cell>
          <cell r="Q1117">
            <v>0</v>
          </cell>
          <cell r="R1117">
            <v>205224039868.22223</v>
          </cell>
          <cell r="S1117">
            <v>5832488527</v>
          </cell>
          <cell r="T1117">
            <v>8053635686.7222223</v>
          </cell>
          <cell r="U1117">
            <v>0</v>
          </cell>
          <cell r="V1117">
            <v>7110342281</v>
          </cell>
          <cell r="W1117">
            <v>1500000000</v>
          </cell>
          <cell r="X1117">
            <v>443888888.8888889</v>
          </cell>
          <cell r="Y1117">
            <v>443888888.88888884</v>
          </cell>
          <cell r="Z1117">
            <v>1666666.6666666667</v>
          </cell>
          <cell r="AA1117">
            <v>53463078867.944443</v>
          </cell>
          <cell r="AB1117">
            <v>0</v>
          </cell>
          <cell r="AC1117">
            <v>0</v>
          </cell>
          <cell r="AD1117">
            <v>107186083936.27777</v>
          </cell>
          <cell r="AE1117">
            <v>0</v>
          </cell>
          <cell r="AF1117">
            <v>170000000</v>
          </cell>
          <cell r="AG1117">
            <v>453888888.8888889</v>
          </cell>
          <cell r="AH1117">
            <v>22188903458.333332</v>
          </cell>
          <cell r="AI1117">
            <v>0</v>
          </cell>
          <cell r="AJ1117">
            <v>780000000</v>
          </cell>
          <cell r="AK1117">
            <v>1921140832.1111112</v>
          </cell>
          <cell r="AL1117">
            <v>0</v>
          </cell>
          <cell r="AM1117">
            <v>380000000</v>
          </cell>
          <cell r="AN1117">
            <v>0</v>
          </cell>
          <cell r="AO1117">
            <v>127465411604.44444</v>
          </cell>
          <cell r="AP1117">
            <v>3888888888.8888888</v>
          </cell>
          <cell r="AQ1117">
            <v>1600000000</v>
          </cell>
          <cell r="AR1117">
            <v>2540229042.8888888</v>
          </cell>
          <cell r="AS1117">
            <v>0</v>
          </cell>
          <cell r="AT1117">
            <v>0</v>
          </cell>
          <cell r="AU1117">
            <v>718647020.61111116</v>
          </cell>
          <cell r="AV1117">
            <v>145000000</v>
          </cell>
          <cell r="AW1117">
            <v>2660907174.5</v>
          </cell>
          <cell r="AX1117">
            <v>913888888.88888884</v>
          </cell>
          <cell r="AY1117">
            <v>0</v>
          </cell>
          <cell r="AZ1117">
            <v>319444444.44444442</v>
          </cell>
          <cell r="BA1117">
            <v>1100000000</v>
          </cell>
          <cell r="BB1117">
            <v>405555555.55555558</v>
          </cell>
          <cell r="BC1117">
            <v>15535646368.111111</v>
          </cell>
          <cell r="BD1117">
            <v>0</v>
          </cell>
          <cell r="BE1117">
            <v>0</v>
          </cell>
          <cell r="BF1117">
            <v>0</v>
          </cell>
          <cell r="BG1117">
            <v>100000000</v>
          </cell>
          <cell r="BH1117">
            <v>0</v>
          </cell>
          <cell r="BI1117">
            <v>915337626.94444442</v>
          </cell>
          <cell r="BJ1117">
            <v>431413619.33333331</v>
          </cell>
          <cell r="BK1117">
            <v>75555555.555555552</v>
          </cell>
          <cell r="BL1117">
            <v>5300000000.000001</v>
          </cell>
          <cell r="BM1117">
            <v>1222277954.2777777</v>
          </cell>
          <cell r="BN1117">
            <v>786569671.83333337</v>
          </cell>
          <cell r="BO1117">
            <v>1102835039</v>
          </cell>
          <cell r="BP1117">
            <v>0</v>
          </cell>
          <cell r="BQ1117">
            <v>0</v>
          </cell>
          <cell r="BR1117">
            <v>270000000</v>
          </cell>
          <cell r="BS1117">
            <v>0</v>
          </cell>
          <cell r="BT1117">
            <v>0</v>
          </cell>
          <cell r="BU1117">
            <v>1000000000</v>
          </cell>
          <cell r="BV1117">
            <v>0</v>
          </cell>
          <cell r="BW1117">
            <v>415555555.55555558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275957228.33333331</v>
          </cell>
          <cell r="CH1117">
            <v>290533964.44444442</v>
          </cell>
          <cell r="CI1117">
            <v>0</v>
          </cell>
          <cell r="CJ1117"/>
          <cell r="CK1117"/>
          <cell r="CL1117"/>
          <cell r="CM1117"/>
          <cell r="CN1117"/>
          <cell r="CO1117"/>
          <cell r="CP1117"/>
          <cell r="CQ1117">
            <v>1794637472756.1665</v>
          </cell>
          <cell r="CR1117">
            <v>1066461209185.6115</v>
          </cell>
          <cell r="CS1117">
            <v>728176263570.55554</v>
          </cell>
        </row>
        <row r="1118">
          <cell r="B1118">
            <v>44458</v>
          </cell>
          <cell r="C1118">
            <v>177994150844.94736</v>
          </cell>
          <cell r="D1118">
            <v>394499920572.89471</v>
          </cell>
          <cell r="E1118">
            <v>209038064757.8421</v>
          </cell>
          <cell r="F1118">
            <v>24000000000</v>
          </cell>
          <cell r="G1118">
            <v>5000000000</v>
          </cell>
          <cell r="H1118">
            <v>120763310453.26315</v>
          </cell>
          <cell r="I1118">
            <v>0</v>
          </cell>
          <cell r="J1118">
            <v>71873887696.052628</v>
          </cell>
          <cell r="K1118">
            <v>63139612737.736839</v>
          </cell>
          <cell r="L1118">
            <v>35594583736.842102</v>
          </cell>
          <cell r="M1118">
            <v>88434682897.10527</v>
          </cell>
          <cell r="N1118">
            <v>8660000000</v>
          </cell>
          <cell r="O1118">
            <v>14036476423</v>
          </cell>
          <cell r="P1118">
            <v>0</v>
          </cell>
          <cell r="Q1118">
            <v>0</v>
          </cell>
          <cell r="R1118">
            <v>205447790561.36841</v>
          </cell>
          <cell r="S1118">
            <v>5826397160.2105265</v>
          </cell>
          <cell r="T1118">
            <v>8082934491.3157892</v>
          </cell>
          <cell r="U1118">
            <v>0</v>
          </cell>
          <cell r="V1118">
            <v>7115685506.8947372</v>
          </cell>
          <cell r="W1118">
            <v>1500000000</v>
          </cell>
          <cell r="X1118">
            <v>445263157.89473683</v>
          </cell>
          <cell r="Y1118">
            <v>445263157.89473677</v>
          </cell>
          <cell r="Z1118">
            <v>1578947.3684210526</v>
          </cell>
          <cell r="AA1118">
            <v>53287597291.789474</v>
          </cell>
          <cell r="AB1118">
            <v>0</v>
          </cell>
          <cell r="AC1118">
            <v>0</v>
          </cell>
          <cell r="AD1118">
            <v>107116526704.05263</v>
          </cell>
          <cell r="AE1118">
            <v>0</v>
          </cell>
          <cell r="AF1118">
            <v>170000000</v>
          </cell>
          <cell r="AG1118">
            <v>452631578.94736844</v>
          </cell>
          <cell r="AH1118">
            <v>22189015605.894737</v>
          </cell>
          <cell r="AI1118">
            <v>0</v>
          </cell>
          <cell r="AJ1118">
            <v>780000000</v>
          </cell>
          <cell r="AK1118">
            <v>1923592727.1578948</v>
          </cell>
          <cell r="AL1118">
            <v>0</v>
          </cell>
          <cell r="AM1118">
            <v>380000000</v>
          </cell>
          <cell r="AN1118">
            <v>0</v>
          </cell>
          <cell r="AO1118">
            <v>127390151900.78947</v>
          </cell>
          <cell r="AP1118">
            <v>3884210526.3157897</v>
          </cell>
          <cell r="AQ1118">
            <v>1600000000</v>
          </cell>
          <cell r="AR1118">
            <v>2554498048.7368422</v>
          </cell>
          <cell r="AS1118">
            <v>0</v>
          </cell>
          <cell r="AT1118">
            <v>0</v>
          </cell>
          <cell r="AU1118">
            <v>701876124.78947365</v>
          </cell>
          <cell r="AV1118">
            <v>145263157.89473686</v>
          </cell>
          <cell r="AW1118">
            <v>2651842588.4736843</v>
          </cell>
          <cell r="AX1118">
            <v>913157894.73684216</v>
          </cell>
          <cell r="AY1118">
            <v>0</v>
          </cell>
          <cell r="AZ1118">
            <v>319473684.21052629</v>
          </cell>
          <cell r="BA1118">
            <v>1100000000</v>
          </cell>
          <cell r="BB1118">
            <v>426315789.47368419</v>
          </cell>
          <cell r="BC1118">
            <v>15575875506.631578</v>
          </cell>
          <cell r="BD1118">
            <v>0</v>
          </cell>
          <cell r="BE1118">
            <v>0</v>
          </cell>
          <cell r="BF1118">
            <v>0</v>
          </cell>
          <cell r="BG1118">
            <v>100000000</v>
          </cell>
          <cell r="BH1118">
            <v>0</v>
          </cell>
          <cell r="BI1118">
            <v>906635646.57894742</v>
          </cell>
          <cell r="BJ1118">
            <v>431923675.94736844</v>
          </cell>
          <cell r="BK1118">
            <v>75789473.684210524</v>
          </cell>
          <cell r="BL1118">
            <v>5300000000.000001</v>
          </cell>
          <cell r="BM1118">
            <v>1219191606.7368422</v>
          </cell>
          <cell r="BN1118">
            <v>787276531.21052635</v>
          </cell>
          <cell r="BO1118">
            <v>1103624512.6842105</v>
          </cell>
          <cell r="BP1118">
            <v>0</v>
          </cell>
          <cell r="BQ1118">
            <v>0</v>
          </cell>
          <cell r="BR1118">
            <v>270000000</v>
          </cell>
          <cell r="BS1118">
            <v>0</v>
          </cell>
          <cell r="BT1118">
            <v>0</v>
          </cell>
          <cell r="BU1118">
            <v>1000000000</v>
          </cell>
          <cell r="BV1118">
            <v>0</v>
          </cell>
          <cell r="BW1118">
            <v>416842105.2631579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276180287.63157892</v>
          </cell>
          <cell r="CH1118">
            <v>289598338.42105263</v>
          </cell>
          <cell r="CI1118">
            <v>0</v>
          </cell>
          <cell r="CJ1118"/>
          <cell r="CK1118"/>
          <cell r="CL1118"/>
          <cell r="CM1118"/>
          <cell r="CN1118"/>
          <cell r="CO1118"/>
          <cell r="CP1118"/>
          <cell r="CQ1118">
            <v>1797638694410.6841</v>
          </cell>
          <cell r="CR1118">
            <v>1066014719664.3158</v>
          </cell>
          <cell r="CS1118">
            <v>731623974746.36841</v>
          </cell>
        </row>
        <row r="1119">
          <cell r="B1119">
            <v>44459</v>
          </cell>
          <cell r="C1119">
            <v>177854465790.29999</v>
          </cell>
          <cell r="D1119">
            <v>397896499562.25</v>
          </cell>
          <cell r="E1119">
            <v>208599373843.14999</v>
          </cell>
          <cell r="F1119">
            <v>24000000000</v>
          </cell>
          <cell r="G1119">
            <v>5000000000</v>
          </cell>
          <cell r="H1119">
            <v>120677431907.25</v>
          </cell>
          <cell r="I1119">
            <v>0</v>
          </cell>
          <cell r="J1119">
            <v>72017459165.149994</v>
          </cell>
          <cell r="K1119">
            <v>62954847596.650002</v>
          </cell>
          <cell r="L1119">
            <v>35602689000</v>
          </cell>
          <cell r="M1119">
            <v>88466174114.75</v>
          </cell>
          <cell r="N1119">
            <v>8660000000</v>
          </cell>
          <cell r="O1119">
            <v>14032676562.450001</v>
          </cell>
          <cell r="P1119">
            <v>0</v>
          </cell>
          <cell r="Q1119">
            <v>0</v>
          </cell>
          <cell r="R1119">
            <v>205649166185.20001</v>
          </cell>
          <cell r="S1119">
            <v>5820914930.1000004</v>
          </cell>
          <cell r="T1119">
            <v>8109303415.4499998</v>
          </cell>
          <cell r="U1119">
            <v>0</v>
          </cell>
          <cell r="V1119">
            <v>7120494410.1999998</v>
          </cell>
          <cell r="W1119">
            <v>1500000000</v>
          </cell>
          <cell r="X1119">
            <v>433000000</v>
          </cell>
          <cell r="Y1119">
            <v>433000000</v>
          </cell>
          <cell r="Z1119">
            <v>1500000</v>
          </cell>
          <cell r="AA1119">
            <v>53139963873.25</v>
          </cell>
          <cell r="AB1119">
            <v>0</v>
          </cell>
          <cell r="AC1119">
            <v>0</v>
          </cell>
          <cell r="AD1119">
            <v>107053925195.05</v>
          </cell>
          <cell r="AE1119">
            <v>0</v>
          </cell>
          <cell r="AF1119">
            <v>170000000</v>
          </cell>
          <cell r="AG1119">
            <v>451500000</v>
          </cell>
          <cell r="AH1119">
            <v>22189116538.700001</v>
          </cell>
          <cell r="AI1119">
            <v>0</v>
          </cell>
          <cell r="AJ1119">
            <v>780000000</v>
          </cell>
          <cell r="AK1119">
            <v>1925799432.7</v>
          </cell>
          <cell r="AL1119">
            <v>0</v>
          </cell>
          <cell r="AM1119">
            <v>380000000</v>
          </cell>
          <cell r="AN1119">
            <v>0</v>
          </cell>
          <cell r="AO1119">
            <v>127378618167.5</v>
          </cell>
          <cell r="AP1119">
            <v>3880000000</v>
          </cell>
          <cell r="AQ1119">
            <v>1600000000</v>
          </cell>
          <cell r="AR1119">
            <v>2567340154</v>
          </cell>
          <cell r="AS1119">
            <v>0</v>
          </cell>
          <cell r="AT1119">
            <v>0</v>
          </cell>
          <cell r="AU1119">
            <v>686782318.54999995</v>
          </cell>
          <cell r="AV1119">
            <v>145500000</v>
          </cell>
          <cell r="AW1119">
            <v>2643684461.0500002</v>
          </cell>
          <cell r="AX1119">
            <v>912500000</v>
          </cell>
          <cell r="AY1119">
            <v>0</v>
          </cell>
          <cell r="AZ1119">
            <v>319500000</v>
          </cell>
          <cell r="BA1119">
            <v>1100000000</v>
          </cell>
          <cell r="BB1119">
            <v>453000000</v>
          </cell>
          <cell r="BC1119">
            <v>15612081731.299999</v>
          </cell>
          <cell r="BD1119">
            <v>0</v>
          </cell>
          <cell r="BE1119">
            <v>0</v>
          </cell>
          <cell r="BF1119">
            <v>0</v>
          </cell>
          <cell r="BG1119">
            <v>100000000</v>
          </cell>
          <cell r="BH1119">
            <v>0</v>
          </cell>
          <cell r="BI1119">
            <v>898803864.25</v>
          </cell>
          <cell r="BJ1119">
            <v>432382726.89999998</v>
          </cell>
          <cell r="BK1119">
            <v>76000000</v>
          </cell>
          <cell r="BL1119">
            <v>5300000000.000001</v>
          </cell>
          <cell r="BM1119">
            <v>1216413893.95</v>
          </cell>
          <cell r="BN1119">
            <v>787912704.64999998</v>
          </cell>
          <cell r="BO1119">
            <v>1104335039</v>
          </cell>
          <cell r="BP1119">
            <v>0</v>
          </cell>
          <cell r="BQ1119">
            <v>0</v>
          </cell>
          <cell r="BR1119">
            <v>270000000</v>
          </cell>
          <cell r="BS1119">
            <v>0</v>
          </cell>
          <cell r="BT1119">
            <v>0</v>
          </cell>
          <cell r="BU1119">
            <v>1000000000</v>
          </cell>
          <cell r="BV1119">
            <v>0</v>
          </cell>
          <cell r="BW1119">
            <v>418000000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276381041</v>
          </cell>
          <cell r="CH1119">
            <v>288756275</v>
          </cell>
          <cell r="CI1119">
            <v>0</v>
          </cell>
          <cell r="CJ1119"/>
          <cell r="CK1119"/>
          <cell r="CL1119"/>
          <cell r="CM1119"/>
          <cell r="CN1119"/>
          <cell r="CO1119"/>
          <cell r="CP1119"/>
          <cell r="CQ1119">
            <v>1800387293899.7498</v>
          </cell>
          <cell r="CR1119">
            <v>1065660379095.1501</v>
          </cell>
          <cell r="CS1119">
            <v>734726914804.59998</v>
          </cell>
        </row>
        <row r="1120">
          <cell r="B1120">
            <v>44460</v>
          </cell>
          <cell r="C1120">
            <v>178083298359.90475</v>
          </cell>
          <cell r="D1120">
            <v>402112451981.19049</v>
          </cell>
          <cell r="E1120">
            <v>207981939206.04761</v>
          </cell>
          <cell r="F1120">
            <v>24000000000</v>
          </cell>
          <cell r="G1120">
            <v>5000000000</v>
          </cell>
          <cell r="H1120">
            <v>120599732270.38095</v>
          </cell>
          <cell r="I1120">
            <v>0</v>
          </cell>
          <cell r="J1120">
            <v>72220476208.619049</v>
          </cell>
          <cell r="K1120">
            <v>62882917230.904762</v>
          </cell>
          <cell r="L1120">
            <v>35610022333.333336</v>
          </cell>
          <cell r="M1120">
            <v>88575618549.761902</v>
          </cell>
          <cell r="N1120">
            <v>8660000000</v>
          </cell>
          <cell r="O1120">
            <v>14038762402.904762</v>
          </cell>
          <cell r="P1120">
            <v>0</v>
          </cell>
          <cell r="Q1120">
            <v>0</v>
          </cell>
          <cell r="R1120">
            <v>204878982225.80951</v>
          </cell>
          <cell r="S1120">
            <v>5768335769.5238094</v>
          </cell>
          <cell r="T1120">
            <v>8154589584.9047623</v>
          </cell>
          <cell r="U1120">
            <v>0</v>
          </cell>
          <cell r="V1120">
            <v>7124845322.7142859</v>
          </cell>
          <cell r="W1120">
            <v>1500000000</v>
          </cell>
          <cell r="X1120">
            <v>421904761.90476191</v>
          </cell>
          <cell r="Y1120">
            <v>421904761.90476191</v>
          </cell>
          <cell r="Z1120">
            <v>1428571.4285714286</v>
          </cell>
          <cell r="AA1120">
            <v>53544200304.095238</v>
          </cell>
          <cell r="AB1120">
            <v>0</v>
          </cell>
          <cell r="AC1120">
            <v>0</v>
          </cell>
          <cell r="AD1120">
            <v>106311571448.80952</v>
          </cell>
          <cell r="AE1120">
            <v>0</v>
          </cell>
          <cell r="AF1120">
            <v>170000000</v>
          </cell>
          <cell r="AG1120">
            <v>450476190.47619045</v>
          </cell>
          <cell r="AH1120">
            <v>22197017382.666668</v>
          </cell>
          <cell r="AI1120">
            <v>0</v>
          </cell>
          <cell r="AJ1120">
            <v>780000000</v>
          </cell>
          <cell r="AK1120">
            <v>1932557880.5714285</v>
          </cell>
          <cell r="AL1120">
            <v>0</v>
          </cell>
          <cell r="AM1120">
            <v>380000000</v>
          </cell>
          <cell r="AN1120">
            <v>0</v>
          </cell>
          <cell r="AO1120">
            <v>127558659075.4762</v>
          </cell>
          <cell r="AP1120">
            <v>3852380952.3809524</v>
          </cell>
          <cell r="AQ1120">
            <v>1600000000</v>
          </cell>
          <cell r="AR1120">
            <v>2569435392.0952382</v>
          </cell>
          <cell r="AS1120">
            <v>0</v>
          </cell>
          <cell r="AT1120">
            <v>0</v>
          </cell>
          <cell r="AU1120">
            <v>673126017.66666663</v>
          </cell>
          <cell r="AV1120">
            <v>140952380.95238096</v>
          </cell>
          <cell r="AW1120">
            <v>2636303298.1428571</v>
          </cell>
          <cell r="AX1120">
            <v>911904761.90476191</v>
          </cell>
          <cell r="AY1120">
            <v>0</v>
          </cell>
          <cell r="AZ1120">
            <v>319523809.52380955</v>
          </cell>
          <cell r="BA1120">
            <v>1100000000</v>
          </cell>
          <cell r="BB1120">
            <v>502857142.85714287</v>
          </cell>
          <cell r="BC1120">
            <v>15740077839.333334</v>
          </cell>
          <cell r="BD1120">
            <v>0</v>
          </cell>
          <cell r="BE1120">
            <v>0</v>
          </cell>
          <cell r="BF1120">
            <v>0</v>
          </cell>
          <cell r="BG1120">
            <v>100000000</v>
          </cell>
          <cell r="BH1120">
            <v>0</v>
          </cell>
          <cell r="BI1120">
            <v>891717965.9523809</v>
          </cell>
          <cell r="BJ1120">
            <v>429702820.61904764</v>
          </cell>
          <cell r="BK1120">
            <v>76190476.190476194</v>
          </cell>
          <cell r="BL1120">
            <v>5300000000.000001</v>
          </cell>
          <cell r="BM1120">
            <v>1216995963.3333333</v>
          </cell>
          <cell r="BN1120">
            <v>785631147.28571427</v>
          </cell>
          <cell r="BO1120">
            <v>1114501705.6666667</v>
          </cell>
          <cell r="BP1120">
            <v>0</v>
          </cell>
          <cell r="BQ1120">
            <v>0</v>
          </cell>
          <cell r="BR1120">
            <v>270000000</v>
          </cell>
          <cell r="BS1120">
            <v>0</v>
          </cell>
          <cell r="BT1120">
            <v>0</v>
          </cell>
          <cell r="BU1120">
            <v>1000000000</v>
          </cell>
          <cell r="BV1120">
            <v>0</v>
          </cell>
          <cell r="BW1120">
            <v>419047619.04761904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276562675</v>
          </cell>
          <cell r="CH1120">
            <v>286565836.66666669</v>
          </cell>
          <cell r="CI1120">
            <v>0</v>
          </cell>
          <cell r="CJ1120"/>
          <cell r="CK1120"/>
          <cell r="CL1120"/>
          <cell r="CM1120"/>
          <cell r="CN1120"/>
          <cell r="CO1120"/>
          <cell r="CP1120"/>
          <cell r="CQ1120">
            <v>1803575169627.9526</v>
          </cell>
          <cell r="CR1120">
            <v>1065088237627.8097</v>
          </cell>
          <cell r="CS1120">
            <v>738486932000.1427</v>
          </cell>
        </row>
        <row r="1121">
          <cell r="B1121">
            <v>44461</v>
          </cell>
          <cell r="C1121">
            <v>178291327968.63635</v>
          </cell>
          <cell r="D1121">
            <v>405945135998.40912</v>
          </cell>
          <cell r="E1121">
            <v>207420634990.5</v>
          </cell>
          <cell r="F1121">
            <v>24000000000</v>
          </cell>
          <cell r="G1121">
            <v>5000000000</v>
          </cell>
          <cell r="H1121">
            <v>120529096236.86363</v>
          </cell>
          <cell r="I1121">
            <v>0</v>
          </cell>
          <cell r="J1121">
            <v>72405037157.22728</v>
          </cell>
          <cell r="K1121">
            <v>62817525989.318184</v>
          </cell>
          <cell r="L1121">
            <v>35616689000</v>
          </cell>
          <cell r="M1121">
            <v>88675113490.681824</v>
          </cell>
          <cell r="N1121">
            <v>8660000000</v>
          </cell>
          <cell r="O1121">
            <v>14044294985.136364</v>
          </cell>
          <cell r="P1121">
            <v>0</v>
          </cell>
          <cell r="Q1121">
            <v>0</v>
          </cell>
          <cell r="R1121">
            <v>204178814990</v>
          </cell>
          <cell r="S1121">
            <v>5720536532.636364</v>
          </cell>
          <cell r="T1121">
            <v>8195758829.863636</v>
          </cell>
          <cell r="U1121">
            <v>0</v>
          </cell>
          <cell r="V1121">
            <v>7128800697.727273</v>
          </cell>
          <cell r="W1121">
            <v>1500000000</v>
          </cell>
          <cell r="X1121">
            <v>424090909.09090906</v>
          </cell>
          <cell r="Y1121">
            <v>424090909.09090906</v>
          </cell>
          <cell r="Z1121">
            <v>1363636.3636363635</v>
          </cell>
          <cell r="AA1121">
            <v>53911687968.5</v>
          </cell>
          <cell r="AB1121">
            <v>0</v>
          </cell>
          <cell r="AC1121">
            <v>0</v>
          </cell>
          <cell r="AD1121">
            <v>106486704406.77272</v>
          </cell>
          <cell r="AE1121">
            <v>0</v>
          </cell>
          <cell r="AF1121">
            <v>170000000</v>
          </cell>
          <cell r="AG1121">
            <v>449545454.54545456</v>
          </cell>
          <cell r="AH1121">
            <v>22204199968.090908</v>
          </cell>
          <cell r="AI1121">
            <v>0</v>
          </cell>
          <cell r="AJ1121">
            <v>780000000</v>
          </cell>
          <cell r="AK1121">
            <v>1938701924.090909</v>
          </cell>
          <cell r="AL1121">
            <v>0</v>
          </cell>
          <cell r="AM1121">
            <v>380000000</v>
          </cell>
          <cell r="AN1121">
            <v>0</v>
          </cell>
          <cell r="AO1121">
            <v>127722332628.18182</v>
          </cell>
          <cell r="AP1121">
            <v>3827272727.2727275</v>
          </cell>
          <cell r="AQ1121">
            <v>1600000000</v>
          </cell>
          <cell r="AR1121">
            <v>2580431063.090909</v>
          </cell>
          <cell r="AS1121">
            <v>0</v>
          </cell>
          <cell r="AT1121">
            <v>0</v>
          </cell>
          <cell r="AU1121">
            <v>685544771.59090912</v>
          </cell>
          <cell r="AV1121">
            <v>136818181.81818181</v>
          </cell>
          <cell r="AW1121">
            <v>2629593150.0454545</v>
          </cell>
          <cell r="AX1121">
            <v>911363636.36363637</v>
          </cell>
          <cell r="AY1121">
            <v>0</v>
          </cell>
          <cell r="AZ1121">
            <v>319545454.54545456</v>
          </cell>
          <cell r="BA1121">
            <v>1100000000</v>
          </cell>
          <cell r="BB1121">
            <v>548181818.18181813</v>
          </cell>
          <cell r="BC1121">
            <v>15856437937.545454</v>
          </cell>
          <cell r="BD1121">
            <v>0</v>
          </cell>
          <cell r="BE1121">
            <v>0</v>
          </cell>
          <cell r="BF1121">
            <v>0</v>
          </cell>
          <cell r="BG1121">
            <v>100000000</v>
          </cell>
          <cell r="BH1121">
            <v>0</v>
          </cell>
          <cell r="BI1121">
            <v>885276240.22727275</v>
          </cell>
          <cell r="BJ1121">
            <v>430448360.36363637</v>
          </cell>
          <cell r="BK1121">
            <v>76363636.36363636</v>
          </cell>
          <cell r="BL1121">
            <v>5300000000.000001</v>
          </cell>
          <cell r="BM1121">
            <v>1217525117.3181818</v>
          </cell>
          <cell r="BN1121">
            <v>783557004.22727275</v>
          </cell>
          <cell r="BO1121">
            <v>1123744129.909091</v>
          </cell>
          <cell r="BP1121">
            <v>0</v>
          </cell>
          <cell r="BQ1121">
            <v>0</v>
          </cell>
          <cell r="BR1121">
            <v>270000000</v>
          </cell>
          <cell r="BS1121">
            <v>0</v>
          </cell>
          <cell r="BT1121">
            <v>0</v>
          </cell>
          <cell r="BU1121">
            <v>1000000000</v>
          </cell>
          <cell r="BV1121">
            <v>0</v>
          </cell>
          <cell r="BW1121">
            <v>420000000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276727796.81818181</v>
          </cell>
          <cell r="CH1121">
            <v>284574529.09090906</v>
          </cell>
          <cell r="CI1121">
            <v>0</v>
          </cell>
          <cell r="CJ1121"/>
          <cell r="CK1121"/>
          <cell r="CL1121"/>
          <cell r="CM1121"/>
          <cell r="CN1121"/>
          <cell r="CO1121"/>
          <cell r="CP1121"/>
          <cell r="CQ1121">
            <v>1807384890226.499</v>
          </cell>
          <cell r="CR1121">
            <v>1065479760775.8639</v>
          </cell>
          <cell r="CS1121">
            <v>741905129450.63647</v>
          </cell>
        </row>
        <row r="1122">
          <cell r="B1122">
            <v>44462</v>
          </cell>
          <cell r="C1122">
            <v>178540910918.04349</v>
          </cell>
          <cell r="D1122">
            <v>408912830978.3913</v>
          </cell>
          <cell r="E1122">
            <v>206887975627.82608</v>
          </cell>
          <cell r="F1122">
            <v>24000000000</v>
          </cell>
          <cell r="G1122">
            <v>5000000000</v>
          </cell>
          <cell r="H1122">
            <v>120592403950.82608</v>
          </cell>
          <cell r="I1122">
            <v>0</v>
          </cell>
          <cell r="J1122">
            <v>72671312461.434784</v>
          </cell>
          <cell r="K1122">
            <v>62921043726.826088</v>
          </cell>
          <cell r="L1122">
            <v>35622775956.521736</v>
          </cell>
          <cell r="M1122">
            <v>88765965703.956528</v>
          </cell>
          <cell r="N1122">
            <v>8660000000</v>
          </cell>
          <cell r="O1122">
            <v>14051251454.826086</v>
          </cell>
          <cell r="P1122">
            <v>0</v>
          </cell>
          <cell r="Q1122">
            <v>0</v>
          </cell>
          <cell r="R1122">
            <v>202089509619.3913</v>
          </cell>
          <cell r="S1122">
            <v>5665295813.826087</v>
          </cell>
          <cell r="T1122">
            <v>8235757375.434783</v>
          </cell>
          <cell r="U1122">
            <v>0</v>
          </cell>
          <cell r="V1122">
            <v>7132208185.086957</v>
          </cell>
          <cell r="W1122">
            <v>1500000000</v>
          </cell>
          <cell r="X1122">
            <v>426086956.52173913</v>
          </cell>
          <cell r="Y1122">
            <v>426086956.52173913</v>
          </cell>
          <cell r="Z1122">
            <v>1304347.8260869565</v>
          </cell>
          <cell r="AA1122">
            <v>53839203856.695656</v>
          </cell>
          <cell r="AB1122">
            <v>0</v>
          </cell>
          <cell r="AC1122">
            <v>0</v>
          </cell>
          <cell r="AD1122">
            <v>106086041442.43478</v>
          </cell>
          <cell r="AE1122">
            <v>0</v>
          </cell>
          <cell r="AF1122">
            <v>169565217.39130434</v>
          </cell>
          <cell r="AG1122">
            <v>448695652.17391306</v>
          </cell>
          <cell r="AH1122">
            <v>22211735129.608696</v>
          </cell>
          <cell r="AI1122">
            <v>0</v>
          </cell>
          <cell r="AJ1122">
            <v>780000000</v>
          </cell>
          <cell r="AK1122">
            <v>1948559798.6956522</v>
          </cell>
          <cell r="AL1122">
            <v>0</v>
          </cell>
          <cell r="AM1122">
            <v>380000000</v>
          </cell>
          <cell r="AN1122">
            <v>0</v>
          </cell>
          <cell r="AO1122">
            <v>128037293685.13043</v>
          </cell>
          <cell r="AP1122">
            <v>3804347826.0869565</v>
          </cell>
          <cell r="AQ1122">
            <v>1600000000</v>
          </cell>
          <cell r="AR1122">
            <v>2591281886.4347825</v>
          </cell>
          <cell r="AS1122">
            <v>0</v>
          </cell>
          <cell r="AT1122">
            <v>0</v>
          </cell>
          <cell r="AU1122">
            <v>696883633.86956525</v>
          </cell>
          <cell r="AV1122">
            <v>133043478.26086956</v>
          </cell>
          <cell r="AW1122">
            <v>2623466493.0869565</v>
          </cell>
          <cell r="AX1122">
            <v>913043478.26086962</v>
          </cell>
          <cell r="AY1122">
            <v>0</v>
          </cell>
          <cell r="AZ1122">
            <v>319565217.39130437</v>
          </cell>
          <cell r="BA1122">
            <v>1100000000</v>
          </cell>
          <cell r="BB1122">
            <v>589565217.39130437</v>
          </cell>
          <cell r="BC1122">
            <v>15962679766.347826</v>
          </cell>
          <cell r="BD1122">
            <v>0</v>
          </cell>
          <cell r="BE1122">
            <v>0</v>
          </cell>
          <cell r="BF1122">
            <v>0</v>
          </cell>
          <cell r="BG1122">
            <v>100000000</v>
          </cell>
          <cell r="BH1122">
            <v>0</v>
          </cell>
          <cell r="BI1122">
            <v>879394664.56521738</v>
          </cell>
          <cell r="BJ1122">
            <v>429389379.95652175</v>
          </cell>
          <cell r="BK1122">
            <v>76086956.521739125</v>
          </cell>
          <cell r="BL1122">
            <v>5300000000.000001</v>
          </cell>
          <cell r="BM1122">
            <v>1220708841.6956522</v>
          </cell>
          <cell r="BN1122">
            <v>782098004.04347825</v>
          </cell>
          <cell r="BO1122">
            <v>1124450906.8695652</v>
          </cell>
          <cell r="BP1122">
            <v>0</v>
          </cell>
          <cell r="BQ1122">
            <v>0</v>
          </cell>
          <cell r="BR1122">
            <v>270000000</v>
          </cell>
          <cell r="BS1122">
            <v>0</v>
          </cell>
          <cell r="BT1122">
            <v>0</v>
          </cell>
          <cell r="BU1122">
            <v>1000000000</v>
          </cell>
          <cell r="BV1122">
            <v>0</v>
          </cell>
          <cell r="BW1122">
            <v>420869565.21739131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276235117</v>
          </cell>
          <cell r="CH1122">
            <v>279663595.43478262</v>
          </cell>
          <cell r="CI1122">
            <v>0</v>
          </cell>
          <cell r="CJ1122"/>
          <cell r="CK1122"/>
          <cell r="CL1122"/>
          <cell r="CM1122"/>
          <cell r="CN1122"/>
          <cell r="CO1122"/>
          <cell r="CP1122"/>
          <cell r="CQ1122">
            <v>1808496588843.8264</v>
          </cell>
          <cell r="CR1122">
            <v>1063932163528.9567</v>
          </cell>
          <cell r="CS1122">
            <v>744564425314.86951</v>
          </cell>
        </row>
        <row r="1123">
          <cell r="B1123">
            <v>44463</v>
          </cell>
          <cell r="C1123">
            <v>178769695288.33334</v>
          </cell>
          <cell r="D1123">
            <v>411633218043.375</v>
          </cell>
          <cell r="E1123">
            <v>206399704545.375</v>
          </cell>
          <cell r="F1123">
            <v>24000000000</v>
          </cell>
          <cell r="G1123">
            <v>5000000000</v>
          </cell>
          <cell r="H1123">
            <v>120650436021.95833</v>
          </cell>
          <cell r="I1123">
            <v>0</v>
          </cell>
          <cell r="J1123">
            <v>72915398156.958328</v>
          </cell>
          <cell r="K1123">
            <v>63015934986.208336</v>
          </cell>
          <cell r="L1123">
            <v>35628355666.666664</v>
          </cell>
          <cell r="M1123">
            <v>88849246899.458328</v>
          </cell>
          <cell r="N1123">
            <v>8660000000</v>
          </cell>
          <cell r="O1123">
            <v>14057628218.708334</v>
          </cell>
          <cell r="P1123">
            <v>0</v>
          </cell>
          <cell r="Q1123">
            <v>0</v>
          </cell>
          <cell r="R1123">
            <v>200174313029.66666</v>
          </cell>
          <cell r="S1123">
            <v>5614658488.25</v>
          </cell>
          <cell r="T1123">
            <v>8272422708.875</v>
          </cell>
          <cell r="U1123">
            <v>0</v>
          </cell>
          <cell r="V1123">
            <v>7135331715.166667</v>
          </cell>
          <cell r="W1123">
            <v>1500000000</v>
          </cell>
          <cell r="X1123">
            <v>436250000</v>
          </cell>
          <cell r="Y1123">
            <v>436250000</v>
          </cell>
          <cell r="Z1123">
            <v>1250000</v>
          </cell>
          <cell r="AA1123">
            <v>53772760087.541664</v>
          </cell>
          <cell r="AB1123">
            <v>0</v>
          </cell>
          <cell r="AC1123">
            <v>0</v>
          </cell>
          <cell r="AD1123">
            <v>106335433725.125</v>
          </cell>
          <cell r="AE1123">
            <v>0</v>
          </cell>
          <cell r="AF1123">
            <v>169166666.66666666</v>
          </cell>
          <cell r="AG1123">
            <v>447916666.66666669</v>
          </cell>
          <cell r="AH1123">
            <v>22218642361</v>
          </cell>
          <cell r="AI1123">
            <v>0</v>
          </cell>
          <cell r="AJ1123">
            <v>780000000</v>
          </cell>
          <cell r="AK1123">
            <v>1957596183.75</v>
          </cell>
          <cell r="AL1123">
            <v>0</v>
          </cell>
          <cell r="AM1123">
            <v>380000000</v>
          </cell>
          <cell r="AN1123">
            <v>0</v>
          </cell>
          <cell r="AO1123">
            <v>128326007987.33333</v>
          </cell>
          <cell r="AP1123">
            <v>3783333333.3333335</v>
          </cell>
          <cell r="AQ1123">
            <v>1600000000</v>
          </cell>
          <cell r="AR1123">
            <v>2601228474.5</v>
          </cell>
          <cell r="AS1123">
            <v>0</v>
          </cell>
          <cell r="AT1123">
            <v>0</v>
          </cell>
          <cell r="AU1123">
            <v>707277590.95833337</v>
          </cell>
          <cell r="AV1123">
            <v>129583333.33333333</v>
          </cell>
          <cell r="AW1123">
            <v>2617850390.875</v>
          </cell>
          <cell r="AX1123">
            <v>914583333.33333337</v>
          </cell>
          <cell r="AY1123">
            <v>0</v>
          </cell>
          <cell r="AZ1123">
            <v>319583333.33333331</v>
          </cell>
          <cell r="BA1123">
            <v>1100000000</v>
          </cell>
          <cell r="BB1123">
            <v>627500000</v>
          </cell>
          <cell r="BC1123">
            <v>16060068109.416666</v>
          </cell>
          <cell r="BD1123">
            <v>0</v>
          </cell>
          <cell r="BE1123">
            <v>0</v>
          </cell>
          <cell r="BF1123">
            <v>0</v>
          </cell>
          <cell r="BG1123">
            <v>100000000</v>
          </cell>
          <cell r="BH1123">
            <v>0</v>
          </cell>
          <cell r="BI1123">
            <v>874003220.20833337</v>
          </cell>
          <cell r="BJ1123">
            <v>430085314.58333331</v>
          </cell>
          <cell r="BK1123">
            <v>75833333.333333328</v>
          </cell>
          <cell r="BL1123">
            <v>5300000000.000001</v>
          </cell>
          <cell r="BM1123">
            <v>1223627255.7083333</v>
          </cell>
          <cell r="BN1123">
            <v>780760587.20833337</v>
          </cell>
          <cell r="BO1123">
            <v>1137598785.75</v>
          </cell>
          <cell r="BP1123">
            <v>0</v>
          </cell>
          <cell r="BQ1123">
            <v>0</v>
          </cell>
          <cell r="BR1123">
            <v>270000000</v>
          </cell>
          <cell r="BS1123">
            <v>0</v>
          </cell>
          <cell r="BT1123">
            <v>0</v>
          </cell>
          <cell r="BU1123">
            <v>1000000000</v>
          </cell>
          <cell r="BV1123">
            <v>0</v>
          </cell>
          <cell r="BW1123">
            <v>421666666.66666669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275783493.83333331</v>
          </cell>
          <cell r="CH1123">
            <v>278495239.58333331</v>
          </cell>
          <cell r="CI1123">
            <v>0</v>
          </cell>
          <cell r="CJ1123"/>
          <cell r="CK1123"/>
          <cell r="CL1123"/>
          <cell r="CM1123"/>
          <cell r="CN1123"/>
          <cell r="CO1123"/>
          <cell r="CP1123"/>
          <cell r="CQ1123">
            <v>1810166479243.0413</v>
          </cell>
          <cell r="CR1123">
            <v>1063164366052.6252</v>
          </cell>
          <cell r="CS1123">
            <v>747002113190.41663</v>
          </cell>
        </row>
        <row r="1124">
          <cell r="B1124">
            <v>44464</v>
          </cell>
          <cell r="C1124">
            <v>178980176909</v>
          </cell>
          <cell r="D1124">
            <v>414135974143.15997</v>
          </cell>
          <cell r="E1124">
            <v>205950495149.51999</v>
          </cell>
          <cell r="F1124">
            <v>24000000000</v>
          </cell>
          <cell r="G1124">
            <v>5000000000</v>
          </cell>
          <cell r="H1124">
            <v>120703825527.39999</v>
          </cell>
          <cell r="I1124">
            <v>0</v>
          </cell>
          <cell r="J1124">
            <v>73139956996.839996</v>
          </cell>
          <cell r="K1124">
            <v>63103234944.839996</v>
          </cell>
          <cell r="L1124">
            <v>35633489000</v>
          </cell>
          <cell r="M1124">
            <v>88925865599.320007</v>
          </cell>
          <cell r="N1124">
            <v>8660000000</v>
          </cell>
          <cell r="O1124">
            <v>14063494841.48</v>
          </cell>
          <cell r="P1124">
            <v>0</v>
          </cell>
          <cell r="Q1124">
            <v>0</v>
          </cell>
          <cell r="R1124">
            <v>198412332167.12</v>
          </cell>
          <cell r="S1124">
            <v>5568072148.7200003</v>
          </cell>
          <cell r="T1124">
            <v>8306154815.6400003</v>
          </cell>
          <cell r="U1124">
            <v>0</v>
          </cell>
          <cell r="V1124">
            <v>7138205362.8400002</v>
          </cell>
          <cell r="W1124">
            <v>1500000000</v>
          </cell>
          <cell r="X1124">
            <v>445600000</v>
          </cell>
          <cell r="Y1124">
            <v>445600000</v>
          </cell>
          <cell r="Z1124">
            <v>1200000</v>
          </cell>
          <cell r="AA1124">
            <v>53711631819.919998</v>
          </cell>
          <cell r="AB1124">
            <v>0</v>
          </cell>
          <cell r="AC1124">
            <v>0</v>
          </cell>
          <cell r="AD1124">
            <v>106564874625.2</v>
          </cell>
          <cell r="AE1124">
            <v>0</v>
          </cell>
          <cell r="AF1124">
            <v>168800000</v>
          </cell>
          <cell r="AG1124">
            <v>447200000</v>
          </cell>
          <cell r="AH1124">
            <v>22224997013.880001</v>
          </cell>
          <cell r="AI1124">
            <v>0</v>
          </cell>
          <cell r="AJ1124">
            <v>780000000</v>
          </cell>
          <cell r="AK1124">
            <v>1965909658</v>
          </cell>
          <cell r="AL1124">
            <v>0</v>
          </cell>
          <cell r="AM1124">
            <v>380000000</v>
          </cell>
          <cell r="AN1124">
            <v>0</v>
          </cell>
          <cell r="AO1124">
            <v>128591625145.36</v>
          </cell>
          <cell r="AP1124">
            <v>3764000000</v>
          </cell>
          <cell r="AQ1124">
            <v>1600000000</v>
          </cell>
          <cell r="AR1124">
            <v>2610379335.52</v>
          </cell>
          <cell r="AS1124">
            <v>0</v>
          </cell>
          <cell r="AT1124">
            <v>0</v>
          </cell>
          <cell r="AU1124">
            <v>716840031.48000002</v>
          </cell>
          <cell r="AV1124">
            <v>126400000</v>
          </cell>
          <cell r="AW1124">
            <v>2612683576.8400002</v>
          </cell>
          <cell r="AX1124">
            <v>916000000</v>
          </cell>
          <cell r="AY1124">
            <v>0</v>
          </cell>
          <cell r="AZ1124">
            <v>319600000</v>
          </cell>
          <cell r="BA1124">
            <v>1100000000</v>
          </cell>
          <cell r="BB1124">
            <v>662400000</v>
          </cell>
          <cell r="BC1124">
            <v>16149665385.040001</v>
          </cell>
          <cell r="BD1124">
            <v>0</v>
          </cell>
          <cell r="BE1124">
            <v>0</v>
          </cell>
          <cell r="BF1124">
            <v>0</v>
          </cell>
          <cell r="BG1124">
            <v>100000000</v>
          </cell>
          <cell r="BH1124">
            <v>0</v>
          </cell>
          <cell r="BI1124">
            <v>869043091.39999998</v>
          </cell>
          <cell r="BJ1124">
            <v>430725574.44</v>
          </cell>
          <cell r="BK1124">
            <v>75600000</v>
          </cell>
          <cell r="BL1124">
            <v>5300000000.000001</v>
          </cell>
          <cell r="BM1124">
            <v>1226312196.5999999</v>
          </cell>
          <cell r="BN1124">
            <v>779530163.72000003</v>
          </cell>
          <cell r="BO1124">
            <v>1149694834.3199999</v>
          </cell>
          <cell r="BP1124">
            <v>0</v>
          </cell>
          <cell r="BQ1124">
            <v>0</v>
          </cell>
          <cell r="BR1124">
            <v>270000000</v>
          </cell>
          <cell r="BS1124">
            <v>0</v>
          </cell>
          <cell r="BT1124">
            <v>0</v>
          </cell>
          <cell r="BU1124">
            <v>1000000000</v>
          </cell>
          <cell r="BV1124">
            <v>0</v>
          </cell>
          <cell r="BW1124">
            <v>422400000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275368000.51999998</v>
          </cell>
          <cell r="CH1124">
            <v>277420352.19999999</v>
          </cell>
          <cell r="CI1124">
            <v>0</v>
          </cell>
          <cell r="CJ1124"/>
          <cell r="CK1124"/>
          <cell r="CL1124"/>
          <cell r="CM1124"/>
          <cell r="CN1124"/>
          <cell r="CO1124"/>
          <cell r="CP1124"/>
          <cell r="CQ1124">
            <v>1811702778410.3196</v>
          </cell>
          <cell r="CR1124">
            <v>1062457992374.3998</v>
          </cell>
          <cell r="CS1124">
            <v>749244786035.9198</v>
          </cell>
        </row>
        <row r="1125">
          <cell r="B1125">
            <v>44465</v>
          </cell>
          <cell r="C1125">
            <v>179174467635.76923</v>
          </cell>
          <cell r="D1125">
            <v>416446210542.96155</v>
          </cell>
          <cell r="E1125">
            <v>205535840322.57693</v>
          </cell>
          <cell r="F1125">
            <v>24000000000</v>
          </cell>
          <cell r="G1125">
            <v>5000000000</v>
          </cell>
          <cell r="H1125">
            <v>120753108147.80769</v>
          </cell>
          <cell r="I1125">
            <v>0</v>
          </cell>
          <cell r="J1125">
            <v>73347242079.807693</v>
          </cell>
          <cell r="K1125">
            <v>63183819522.03846</v>
          </cell>
          <cell r="L1125">
            <v>35638227461.53846</v>
          </cell>
          <cell r="M1125">
            <v>88996590553.038467</v>
          </cell>
          <cell r="N1125">
            <v>8660000000</v>
          </cell>
          <cell r="O1125">
            <v>14068910185.576923</v>
          </cell>
          <cell r="P1125">
            <v>0</v>
          </cell>
          <cell r="Q1125">
            <v>0</v>
          </cell>
          <cell r="R1125">
            <v>196785888294</v>
          </cell>
          <cell r="S1125">
            <v>5525069373.7692308</v>
          </cell>
          <cell r="T1125">
            <v>8337292144.9615383</v>
          </cell>
          <cell r="U1125">
            <v>0</v>
          </cell>
          <cell r="V1125">
            <v>7140857960.6923075</v>
          </cell>
          <cell r="W1125">
            <v>1500000000</v>
          </cell>
          <cell r="X1125">
            <v>454230769.23076922</v>
          </cell>
          <cell r="Y1125">
            <v>454230769.23076922</v>
          </cell>
          <cell r="Z1125">
            <v>1153846.1538461538</v>
          </cell>
          <cell r="AA1125">
            <v>53655205726.730766</v>
          </cell>
          <cell r="AB1125">
            <v>0</v>
          </cell>
          <cell r="AC1125">
            <v>0</v>
          </cell>
          <cell r="AD1125">
            <v>106776666225.26923</v>
          </cell>
          <cell r="AE1125">
            <v>0</v>
          </cell>
          <cell r="AF1125">
            <v>168461538.46153846</v>
          </cell>
          <cell r="AG1125">
            <v>446538461.53846157</v>
          </cell>
          <cell r="AH1125">
            <v>22230862847.307693</v>
          </cell>
          <cell r="AI1125">
            <v>0</v>
          </cell>
          <cell r="AJ1125">
            <v>780000000</v>
          </cell>
          <cell r="AK1125">
            <v>1973583634.2307692</v>
          </cell>
          <cell r="AL1125">
            <v>0</v>
          </cell>
          <cell r="AM1125">
            <v>380000000</v>
          </cell>
          <cell r="AN1125">
            <v>0</v>
          </cell>
          <cell r="AO1125">
            <v>128836810214.30769</v>
          </cell>
          <cell r="AP1125">
            <v>3746153846.1538463</v>
          </cell>
          <cell r="AQ1125">
            <v>1600000000</v>
          </cell>
          <cell r="AR1125">
            <v>2618826284.1538463</v>
          </cell>
          <cell r="AS1125">
            <v>0</v>
          </cell>
          <cell r="AT1125">
            <v>0</v>
          </cell>
          <cell r="AU1125">
            <v>725666899.65384614</v>
          </cell>
          <cell r="AV1125">
            <v>123461538.46153846</v>
          </cell>
          <cell r="AW1125">
            <v>2607914210.0384617</v>
          </cell>
          <cell r="AX1125">
            <v>917307692.30769229</v>
          </cell>
          <cell r="AY1125">
            <v>0</v>
          </cell>
          <cell r="AZ1125">
            <v>319615384.61538464</v>
          </cell>
          <cell r="BA1125">
            <v>1100000000</v>
          </cell>
          <cell r="BB1125">
            <v>694615384.61538458</v>
          </cell>
          <cell r="BC1125">
            <v>16232370562.538462</v>
          </cell>
          <cell r="BD1125">
            <v>0</v>
          </cell>
          <cell r="BE1125">
            <v>0</v>
          </cell>
          <cell r="BF1125">
            <v>0</v>
          </cell>
          <cell r="BG1125">
            <v>100000000</v>
          </cell>
          <cell r="BH1125">
            <v>0</v>
          </cell>
          <cell r="BI1125">
            <v>864464510.96153843</v>
          </cell>
          <cell r="BJ1125">
            <v>431316583.53846157</v>
          </cell>
          <cell r="BK1125">
            <v>75384615.384615391</v>
          </cell>
          <cell r="BL1125">
            <v>5300000000</v>
          </cell>
          <cell r="BM1125">
            <v>1228790603.5769231</v>
          </cell>
          <cell r="BN1125">
            <v>778394388.19230771</v>
          </cell>
          <cell r="BO1125">
            <v>1160860417.6153846</v>
          </cell>
          <cell r="BP1125">
            <v>0</v>
          </cell>
          <cell r="BQ1125">
            <v>0</v>
          </cell>
          <cell r="BR1125">
            <v>270000000</v>
          </cell>
          <cell r="BS1125">
            <v>0</v>
          </cell>
          <cell r="BT1125">
            <v>0</v>
          </cell>
          <cell r="BU1125">
            <v>1000000000</v>
          </cell>
          <cell r="BV1125">
            <v>0</v>
          </cell>
          <cell r="BW1125">
            <v>423076923.07692307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274984468.23076922</v>
          </cell>
          <cell r="CH1125">
            <v>276428148.46153843</v>
          </cell>
          <cell r="CI1125">
            <v>0</v>
          </cell>
          <cell r="CJ1125"/>
          <cell r="CK1125"/>
          <cell r="CL1125"/>
          <cell r="CM1125"/>
          <cell r="CN1125"/>
          <cell r="CO1125"/>
          <cell r="CP1125"/>
          <cell r="CQ1125">
            <v>1813120900718.5767</v>
          </cell>
          <cell r="CR1125">
            <v>1061805955132.9611</v>
          </cell>
          <cell r="CS1125">
            <v>751314945585.61536</v>
          </cell>
        </row>
        <row r="1126">
          <cell r="B1126">
            <v>44466</v>
          </cell>
          <cell r="C1126">
            <v>179354366456.85184</v>
          </cell>
          <cell r="D1126">
            <v>418585318320.55554</v>
          </cell>
          <cell r="E1126">
            <v>205151900668</v>
          </cell>
          <cell r="F1126">
            <v>24000000000</v>
          </cell>
          <cell r="G1126">
            <v>5000000000</v>
          </cell>
          <cell r="H1126">
            <v>120798740203.74074</v>
          </cell>
          <cell r="I1126">
            <v>0</v>
          </cell>
          <cell r="J1126">
            <v>73539172712.185181</v>
          </cell>
          <cell r="K1126">
            <v>63258434871.296295</v>
          </cell>
          <cell r="L1126">
            <v>35642614925.925926</v>
          </cell>
          <cell r="M1126">
            <v>89062076621.296295</v>
          </cell>
          <cell r="N1126">
            <v>8660000000</v>
          </cell>
          <cell r="O1126">
            <v>14073924393.074074</v>
          </cell>
          <cell r="P1126">
            <v>0</v>
          </cell>
          <cell r="Q1126">
            <v>0</v>
          </cell>
          <cell r="R1126">
            <v>195279921744.81482</v>
          </cell>
          <cell r="S1126">
            <v>5485251989.5555553</v>
          </cell>
          <cell r="T1126">
            <v>8366123005.4444447</v>
          </cell>
          <cell r="U1126">
            <v>0</v>
          </cell>
          <cell r="V1126">
            <v>7143314069.8148146</v>
          </cell>
          <cell r="W1126">
            <v>1500000000</v>
          </cell>
          <cell r="X1126">
            <v>462222222.22222221</v>
          </cell>
          <cell r="Y1126">
            <v>462222222.22222221</v>
          </cell>
          <cell r="Z1126">
            <v>1111111.111111111</v>
          </cell>
          <cell r="AA1126">
            <v>53562255640.444443</v>
          </cell>
          <cell r="AB1126">
            <v>0</v>
          </cell>
          <cell r="AC1126">
            <v>0</v>
          </cell>
          <cell r="AD1126">
            <v>106972769558.66667</v>
          </cell>
          <cell r="AE1126">
            <v>0</v>
          </cell>
          <cell r="AF1126">
            <v>168148148.14814815</v>
          </cell>
          <cell r="AG1126">
            <v>445925925.92592591</v>
          </cell>
          <cell r="AH1126">
            <v>22236294174.555557</v>
          </cell>
          <cell r="AI1126">
            <v>0</v>
          </cell>
          <cell r="AJ1126">
            <v>780000000</v>
          </cell>
          <cell r="AK1126">
            <v>1980689167.7777777</v>
          </cell>
          <cell r="AL1126">
            <v>0</v>
          </cell>
          <cell r="AM1126">
            <v>380000000</v>
          </cell>
          <cell r="AN1126">
            <v>0</v>
          </cell>
          <cell r="AO1126">
            <v>129063833426.2963</v>
          </cell>
          <cell r="AP1126">
            <v>3729629629.6296296</v>
          </cell>
          <cell r="AQ1126">
            <v>1600000000</v>
          </cell>
          <cell r="AR1126">
            <v>2626647532.8888888</v>
          </cell>
          <cell r="AS1126">
            <v>0</v>
          </cell>
          <cell r="AT1126">
            <v>0</v>
          </cell>
          <cell r="AU1126">
            <v>733839925.74074078</v>
          </cell>
          <cell r="AV1126">
            <v>120740740.74074075</v>
          </cell>
          <cell r="AW1126">
            <v>2603498129.6666665</v>
          </cell>
          <cell r="AX1126">
            <v>918518518.51851857</v>
          </cell>
          <cell r="AY1126">
            <v>0</v>
          </cell>
          <cell r="AZ1126">
            <v>319629629.62962961</v>
          </cell>
          <cell r="BA1126">
            <v>1100000000</v>
          </cell>
          <cell r="BB1126">
            <v>724444444.44444442</v>
          </cell>
          <cell r="BC1126">
            <v>16308949430.592592</v>
          </cell>
          <cell r="BD1126">
            <v>0</v>
          </cell>
          <cell r="BE1126">
            <v>0</v>
          </cell>
          <cell r="BF1126">
            <v>0</v>
          </cell>
          <cell r="BG1126">
            <v>100000000</v>
          </cell>
          <cell r="BH1126">
            <v>0</v>
          </cell>
          <cell r="BI1126">
            <v>860225084.62962961</v>
          </cell>
          <cell r="BJ1126">
            <v>431863814.18518519</v>
          </cell>
          <cell r="BK1126">
            <v>75185185.185185179</v>
          </cell>
          <cell r="BL1126">
            <v>5300000000</v>
          </cell>
          <cell r="BM1126">
            <v>1231085424.8518519</v>
          </cell>
          <cell r="BN1126">
            <v>777342744.18518519</v>
          </cell>
          <cell r="BO1126">
            <v>1171198920.6666667</v>
          </cell>
          <cell r="BP1126">
            <v>0</v>
          </cell>
          <cell r="BQ1126">
            <v>0</v>
          </cell>
          <cell r="BR1126">
            <v>270000000</v>
          </cell>
          <cell r="BS1126">
            <v>0</v>
          </cell>
          <cell r="BT1126">
            <v>0</v>
          </cell>
          <cell r="BU1126">
            <v>1000000000</v>
          </cell>
          <cell r="BV1126">
            <v>0</v>
          </cell>
          <cell r="BW1126">
            <v>423703703.7037037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274629345.74074072</v>
          </cell>
          <cell r="CH1126">
            <v>275509441.2962963</v>
          </cell>
          <cell r="CI1126">
            <v>0</v>
          </cell>
          <cell r="CJ1126"/>
          <cell r="CK1126"/>
          <cell r="CL1126"/>
          <cell r="CM1126"/>
          <cell r="CN1126"/>
          <cell r="CO1126"/>
          <cell r="CP1126"/>
          <cell r="CQ1126">
            <v>1814393273226.2227</v>
          </cell>
          <cell r="CR1126">
            <v>1061161513242.7406</v>
          </cell>
          <cell r="CS1126">
            <v>753231759983.48145</v>
          </cell>
        </row>
        <row r="1127">
          <cell r="B1127">
            <v>44467</v>
          </cell>
          <cell r="C1127">
            <v>179823780411.89285</v>
          </cell>
          <cell r="D1127">
            <v>419461459567.03571</v>
          </cell>
          <cell r="E1127">
            <v>204411845311.82144</v>
          </cell>
          <cell r="F1127">
            <v>24000000000</v>
          </cell>
          <cell r="G1127">
            <v>5000000000</v>
          </cell>
          <cell r="H1127">
            <v>120949854812.39285</v>
          </cell>
          <cell r="I1127">
            <v>0</v>
          </cell>
          <cell r="J1127">
            <v>73839270030.642853</v>
          </cell>
          <cell r="K1127">
            <v>63357779876.821426</v>
          </cell>
          <cell r="L1127">
            <v>35646689000</v>
          </cell>
          <cell r="M1127">
            <v>89179488213.214279</v>
          </cell>
          <cell r="N1127">
            <v>8660000000</v>
          </cell>
          <cell r="O1127">
            <v>14040038676.357143</v>
          </cell>
          <cell r="P1127">
            <v>0</v>
          </cell>
          <cell r="Q1127">
            <v>0</v>
          </cell>
          <cell r="R1127">
            <v>194024752153.14285</v>
          </cell>
          <cell r="S1127">
            <v>5341861256.0357141</v>
          </cell>
          <cell r="T1127">
            <v>8350037375.8928576</v>
          </cell>
          <cell r="U1127">
            <v>0</v>
          </cell>
          <cell r="V1127">
            <v>7061666171.1428576</v>
          </cell>
          <cell r="W1127">
            <v>1500000000</v>
          </cell>
          <cell r="X1127">
            <v>469642857.14285713</v>
          </cell>
          <cell r="Y1127">
            <v>469642857.14285713</v>
          </cell>
          <cell r="Z1127">
            <v>1071428.5714285714</v>
          </cell>
          <cell r="AA1127">
            <v>53310265664.14286</v>
          </cell>
          <cell r="AB1127">
            <v>0</v>
          </cell>
          <cell r="AC1127">
            <v>0</v>
          </cell>
          <cell r="AD1127">
            <v>106654865511.10715</v>
          </cell>
          <cell r="AE1127">
            <v>0</v>
          </cell>
          <cell r="AF1127">
            <v>167857142.85714287</v>
          </cell>
          <cell r="AG1127">
            <v>445357142.85714287</v>
          </cell>
          <cell r="AH1127">
            <v>22227553486.964287</v>
          </cell>
          <cell r="AI1127">
            <v>0</v>
          </cell>
          <cell r="AJ1127">
            <v>780714285.71428573</v>
          </cell>
          <cell r="AK1127">
            <v>1987925547.0714285</v>
          </cell>
          <cell r="AL1127">
            <v>0</v>
          </cell>
          <cell r="AM1127">
            <v>378928571.4285714</v>
          </cell>
          <cell r="AN1127">
            <v>0</v>
          </cell>
          <cell r="AO1127">
            <v>129310961022.03572</v>
          </cell>
          <cell r="AP1127">
            <v>3714285714.2857141</v>
          </cell>
          <cell r="AQ1127">
            <v>1600000000</v>
          </cell>
          <cell r="AR1127">
            <v>2633768746.9642859</v>
          </cell>
          <cell r="AS1127">
            <v>0</v>
          </cell>
          <cell r="AT1127">
            <v>0</v>
          </cell>
          <cell r="AU1127">
            <v>741429164.25</v>
          </cell>
          <cell r="AV1127">
            <v>118214285.71428572</v>
          </cell>
          <cell r="AW1127">
            <v>2599397483.6071429</v>
          </cell>
          <cell r="AX1127">
            <v>922857142.85714281</v>
          </cell>
          <cell r="AY1127">
            <v>0</v>
          </cell>
          <cell r="AZ1127">
            <v>319642857.14285713</v>
          </cell>
          <cell r="BA1127">
            <v>1100000000</v>
          </cell>
          <cell r="BB1127">
            <v>762857142.85714281</v>
          </cell>
          <cell r="BC1127">
            <v>16379742021.928572</v>
          </cell>
          <cell r="BD1127">
            <v>0</v>
          </cell>
          <cell r="BE1127">
            <v>0</v>
          </cell>
          <cell r="BF1127">
            <v>0</v>
          </cell>
          <cell r="BG1127">
            <v>100000000</v>
          </cell>
          <cell r="BH1127">
            <v>0</v>
          </cell>
          <cell r="BI1127">
            <v>856288474.46428573</v>
          </cell>
          <cell r="BJ1127">
            <v>426336242.64285713</v>
          </cell>
          <cell r="BK1127">
            <v>75000000</v>
          </cell>
          <cell r="BL1127">
            <v>5300000000</v>
          </cell>
          <cell r="BM1127">
            <v>1225720038.0714285</v>
          </cell>
          <cell r="BN1127">
            <v>776366217.60714281</v>
          </cell>
          <cell r="BO1127">
            <v>1180798959.2142856</v>
          </cell>
          <cell r="BP1127">
            <v>0</v>
          </cell>
          <cell r="BQ1127">
            <v>0</v>
          </cell>
          <cell r="BR1127">
            <v>270714285.71428573</v>
          </cell>
          <cell r="BS1127">
            <v>0</v>
          </cell>
          <cell r="BT1127">
            <v>0</v>
          </cell>
          <cell r="BU1127">
            <v>1000000000</v>
          </cell>
          <cell r="BV1127">
            <v>0</v>
          </cell>
          <cell r="BW1127">
            <v>408571428.5714286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273546425.5714286</v>
          </cell>
          <cell r="CH1127">
            <v>274656356.0714286</v>
          </cell>
          <cell r="CI1127">
            <v>0</v>
          </cell>
          <cell r="CJ1127"/>
          <cell r="CK1127"/>
          <cell r="CL1127"/>
          <cell r="CM1127"/>
          <cell r="CN1127"/>
          <cell r="CO1127"/>
          <cell r="CP1127"/>
          <cell r="CQ1127">
            <v>1813913501360.9648</v>
          </cell>
          <cell r="CR1127">
            <v>1060463386993.6068</v>
          </cell>
          <cell r="CS1127">
            <v>753450114367.35718</v>
          </cell>
        </row>
        <row r="1128">
          <cell r="B1128">
            <v>44468</v>
          </cell>
          <cell r="C1128">
            <v>180260820990.72415</v>
          </cell>
          <cell r="D1128">
            <v>420277177279.27588</v>
          </cell>
          <cell r="E1128">
            <v>203722828256.06897</v>
          </cell>
          <cell r="F1128">
            <v>24000000000</v>
          </cell>
          <cell r="G1128">
            <v>5000000000</v>
          </cell>
          <cell r="H1128">
            <v>121090547723.89655</v>
          </cell>
          <cell r="I1128">
            <v>0</v>
          </cell>
          <cell r="J1128">
            <v>74101429603</v>
          </cell>
          <cell r="K1128">
            <v>63450273502.655174</v>
          </cell>
          <cell r="L1128">
            <v>35650482103.448273</v>
          </cell>
          <cell r="M1128">
            <v>89288802453.965515</v>
          </cell>
          <cell r="N1128">
            <v>8660000000</v>
          </cell>
          <cell r="O1128">
            <v>14008489905.620689</v>
          </cell>
          <cell r="P1128">
            <v>0</v>
          </cell>
          <cell r="Q1128">
            <v>0</v>
          </cell>
          <cell r="R1128">
            <v>192856145981.58621</v>
          </cell>
          <cell r="S1128">
            <v>5208359538.6206894</v>
          </cell>
          <cell r="T1128">
            <v>8335061100.1034479</v>
          </cell>
          <cell r="U1128">
            <v>0</v>
          </cell>
          <cell r="V1128">
            <v>6985649162.034483</v>
          </cell>
          <cell r="W1128">
            <v>1500000000</v>
          </cell>
          <cell r="X1128">
            <v>476551724.13793105</v>
          </cell>
          <cell r="Y1128">
            <v>476551724.13793105</v>
          </cell>
          <cell r="Z1128">
            <v>1034482.7586206896</v>
          </cell>
          <cell r="AA1128">
            <v>53075654306.896553</v>
          </cell>
          <cell r="AB1128">
            <v>0</v>
          </cell>
          <cell r="AC1128">
            <v>0</v>
          </cell>
          <cell r="AD1128">
            <v>106967290619.10345</v>
          </cell>
          <cell r="AE1128">
            <v>0</v>
          </cell>
          <cell r="AF1128">
            <v>167586206.89655173</v>
          </cell>
          <cell r="AG1128">
            <v>444827586.20689654</v>
          </cell>
          <cell r="AH1128">
            <v>22219415605.413792</v>
          </cell>
          <cell r="AI1128">
            <v>0</v>
          </cell>
          <cell r="AJ1128">
            <v>781379310.34482753</v>
          </cell>
          <cell r="AK1128">
            <v>1994662865.724138</v>
          </cell>
          <cell r="AL1128">
            <v>0</v>
          </cell>
          <cell r="AM1128">
            <v>377931034.48275864</v>
          </cell>
          <cell r="AN1128">
            <v>0</v>
          </cell>
          <cell r="AO1128">
            <v>129541045335.31035</v>
          </cell>
          <cell r="AP1128">
            <v>3700000000</v>
          </cell>
          <cell r="AQ1128">
            <v>1600000000</v>
          </cell>
          <cell r="AR1128">
            <v>2640398842.8275862</v>
          </cell>
          <cell r="AS1128">
            <v>0</v>
          </cell>
          <cell r="AT1128">
            <v>0</v>
          </cell>
          <cell r="AU1128">
            <v>748495007</v>
          </cell>
          <cell r="AV1128">
            <v>115862068.96551724</v>
          </cell>
          <cell r="AW1128">
            <v>2595579640.7241378</v>
          </cell>
          <cell r="AX1128">
            <v>926896551.7241379</v>
          </cell>
          <cell r="AY1128">
            <v>0</v>
          </cell>
          <cell r="AZ1128">
            <v>319655172.41379309</v>
          </cell>
          <cell r="BA1128">
            <v>1100000000</v>
          </cell>
          <cell r="BB1128">
            <v>798620689.65517247</v>
          </cell>
          <cell r="BC1128">
            <v>16445652365.586206</v>
          </cell>
          <cell r="BD1128">
            <v>0</v>
          </cell>
          <cell r="BE1128">
            <v>0</v>
          </cell>
          <cell r="BF1128">
            <v>0</v>
          </cell>
          <cell r="BG1128">
            <v>100000000</v>
          </cell>
          <cell r="BH1128">
            <v>0</v>
          </cell>
          <cell r="BI1128">
            <v>852623354.65517247</v>
          </cell>
          <cell r="BJ1128">
            <v>426935927.68965518</v>
          </cell>
          <cell r="BK1128">
            <v>74827586.206896558</v>
          </cell>
          <cell r="BL1128">
            <v>5300000000</v>
          </cell>
          <cell r="BM1128">
            <v>1220724677.9655173</v>
          </cell>
          <cell r="BN1128">
            <v>775457037.68965518</v>
          </cell>
          <cell r="BO1128">
            <v>1189736926.1379311</v>
          </cell>
          <cell r="BP1128">
            <v>0</v>
          </cell>
          <cell r="BQ1128">
            <v>0</v>
          </cell>
          <cell r="BR1128">
            <v>271379310.34482759</v>
          </cell>
          <cell r="BS1128">
            <v>0</v>
          </cell>
          <cell r="BT1128">
            <v>0</v>
          </cell>
          <cell r="BU1128">
            <v>1000000000</v>
          </cell>
          <cell r="BV1128">
            <v>0</v>
          </cell>
          <cell r="BW1128">
            <v>410517241.37931037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272538189.55172414</v>
          </cell>
          <cell r="CH1128">
            <v>273862104.31034482</v>
          </cell>
          <cell r="CI1128">
            <v>0</v>
          </cell>
          <cell r="CJ1128"/>
          <cell r="CK1128"/>
          <cell r="CL1128"/>
          <cell r="CM1128"/>
          <cell r="CN1128"/>
          <cell r="CO1128"/>
          <cell r="CP1128"/>
          <cell r="CQ1128">
            <v>1814079761097.2412</v>
          </cell>
          <cell r="CR1128">
            <v>1060443592648.3451</v>
          </cell>
          <cell r="CS1128">
            <v>753636168448.89648</v>
          </cell>
        </row>
        <row r="1129">
          <cell r="B1129">
            <v>44469</v>
          </cell>
          <cell r="C1129">
            <v>179802058864.29999</v>
          </cell>
          <cell r="D1129">
            <v>417787147144.03333</v>
          </cell>
          <cell r="E1129">
            <v>202685212337.36667</v>
          </cell>
          <cell r="F1129">
            <v>24000000000</v>
          </cell>
          <cell r="G1129">
            <v>5000000000</v>
          </cell>
          <cell r="H1129">
            <v>121121861107.96666</v>
          </cell>
          <cell r="I1129">
            <v>0</v>
          </cell>
          <cell r="J1129">
            <v>74084616937.199997</v>
          </cell>
          <cell r="K1129">
            <v>63486600886.76667</v>
          </cell>
          <cell r="L1129">
            <v>35654022333.333336</v>
          </cell>
          <cell r="M1129">
            <v>89224162412</v>
          </cell>
          <cell r="N1129">
            <v>8660000000</v>
          </cell>
          <cell r="O1129">
            <v>13979044386.266666</v>
          </cell>
          <cell r="P1129">
            <v>0</v>
          </cell>
          <cell r="Q1129">
            <v>0</v>
          </cell>
          <cell r="R1129">
            <v>193198780221.46667</v>
          </cell>
          <cell r="S1129">
            <v>5083757935.6999998</v>
          </cell>
          <cell r="T1129">
            <v>8352288087.5</v>
          </cell>
          <cell r="U1129">
            <v>0</v>
          </cell>
          <cell r="V1129">
            <v>6989816218.1999998</v>
          </cell>
          <cell r="W1129">
            <v>1500000000</v>
          </cell>
          <cell r="X1129">
            <v>460666666.66666669</v>
          </cell>
          <cell r="Y1129">
            <v>483000000</v>
          </cell>
          <cell r="Z1129">
            <v>1000000</v>
          </cell>
          <cell r="AA1129">
            <v>52798467040.133331</v>
          </cell>
          <cell r="AB1129">
            <v>0</v>
          </cell>
          <cell r="AC1129">
            <v>0</v>
          </cell>
          <cell r="AD1129">
            <v>106792220719.89999</v>
          </cell>
          <cell r="AE1129">
            <v>0</v>
          </cell>
          <cell r="AF1129">
            <v>167333333.33333334</v>
          </cell>
          <cell r="AG1129">
            <v>445000000</v>
          </cell>
          <cell r="AH1129">
            <v>22276286915.966667</v>
          </cell>
          <cell r="AI1129">
            <v>0</v>
          </cell>
          <cell r="AJ1129">
            <v>782000000</v>
          </cell>
          <cell r="AK1129">
            <v>1995284363.1333334</v>
          </cell>
          <cell r="AL1129">
            <v>0</v>
          </cell>
          <cell r="AM1129">
            <v>377000000</v>
          </cell>
          <cell r="AN1129">
            <v>0</v>
          </cell>
          <cell r="AO1129">
            <v>129639840694.36667</v>
          </cell>
          <cell r="AP1129">
            <v>3686666666.6666665</v>
          </cell>
          <cell r="AQ1129">
            <v>1600000000</v>
          </cell>
          <cell r="AR1129">
            <v>2646586932.3000002</v>
          </cell>
          <cell r="AS1129">
            <v>0</v>
          </cell>
          <cell r="AT1129">
            <v>0</v>
          </cell>
          <cell r="AU1129">
            <v>751756460.23333335</v>
          </cell>
          <cell r="AV1129">
            <v>113666666.66666667</v>
          </cell>
          <cell r="AW1129">
            <v>2592016320.6999998</v>
          </cell>
          <cell r="AX1129">
            <v>924000000</v>
          </cell>
          <cell r="AY1129">
            <v>0</v>
          </cell>
          <cell r="AZ1129">
            <v>319666666.66666669</v>
          </cell>
          <cell r="BA1129">
            <v>1100000000</v>
          </cell>
          <cell r="BB1129">
            <v>822000000</v>
          </cell>
          <cell r="BC1129">
            <v>16507168686.333334</v>
          </cell>
          <cell r="BD1129">
            <v>0</v>
          </cell>
          <cell r="BE1129">
            <v>0</v>
          </cell>
          <cell r="BF1129">
            <v>0</v>
          </cell>
          <cell r="BG1129">
            <v>100000000</v>
          </cell>
          <cell r="BH1129">
            <v>0</v>
          </cell>
          <cell r="BI1129">
            <v>842535909.5</v>
          </cell>
          <cell r="BJ1129">
            <v>425762300.39999998</v>
          </cell>
          <cell r="BK1129">
            <v>74333333.333333328</v>
          </cell>
          <cell r="BL1129">
            <v>5300000000</v>
          </cell>
          <cell r="BM1129">
            <v>1211062341.8666666</v>
          </cell>
          <cell r="BN1129">
            <v>774608469.76666665</v>
          </cell>
          <cell r="BO1129">
            <v>1191412361.9333334</v>
          </cell>
          <cell r="BP1129">
            <v>0</v>
          </cell>
          <cell r="BQ1129">
            <v>0</v>
          </cell>
          <cell r="BR1129">
            <v>272000000</v>
          </cell>
          <cell r="BS1129">
            <v>0</v>
          </cell>
          <cell r="BT1129">
            <v>0</v>
          </cell>
          <cell r="BU1129">
            <v>1000000000</v>
          </cell>
          <cell r="BV1129">
            <v>0</v>
          </cell>
          <cell r="BW1129">
            <v>412333333.33333331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271597169.26666665</v>
          </cell>
          <cell r="CH1129">
            <v>270787469.33333331</v>
          </cell>
          <cell r="CI1129">
            <v>0</v>
          </cell>
          <cell r="CJ1129"/>
          <cell r="CK1129"/>
          <cell r="CL1129"/>
          <cell r="CM1129"/>
          <cell r="CN1129"/>
          <cell r="CO1129"/>
          <cell r="CP1129"/>
          <cell r="CQ1129">
            <v>1810037429693.8992</v>
          </cell>
          <cell r="CR1129">
            <v>1060065556104.2335</v>
          </cell>
          <cell r="CS1129">
            <v>749971873589.6665</v>
          </cell>
        </row>
        <row r="1130">
          <cell r="B1130">
            <v>44470</v>
          </cell>
          <cell r="C1130">
            <v>166497957198</v>
          </cell>
          <cell r="D1130">
            <v>345576273222</v>
          </cell>
          <cell r="E1130">
            <v>172594350695</v>
          </cell>
          <cell r="F1130">
            <v>24000000000</v>
          </cell>
          <cell r="G1130">
            <v>5000000000</v>
          </cell>
          <cell r="H1130">
            <v>122029949246</v>
          </cell>
          <cell r="I1130">
            <v>0</v>
          </cell>
          <cell r="J1130">
            <v>73597049629</v>
          </cell>
          <cell r="K1130">
            <v>64540095026</v>
          </cell>
          <cell r="L1130">
            <v>35756689000</v>
          </cell>
          <cell r="M1130">
            <v>87349601195</v>
          </cell>
          <cell r="N1130">
            <v>8660000000</v>
          </cell>
          <cell r="O1130">
            <v>13125124325</v>
          </cell>
          <cell r="P1130">
            <v>0</v>
          </cell>
          <cell r="Q1130">
            <v>0</v>
          </cell>
          <cell r="R1130">
            <v>203135173178</v>
          </cell>
          <cell r="S1130">
            <v>1470311451</v>
          </cell>
          <cell r="T1130">
            <v>8851870722</v>
          </cell>
          <cell r="U1130">
            <v>0</v>
          </cell>
          <cell r="V1130">
            <v>7110660847</v>
          </cell>
          <cell r="W1130">
            <v>1500000000</v>
          </cell>
          <cell r="X1130">
            <v>0</v>
          </cell>
          <cell r="Y1130">
            <v>550000000</v>
          </cell>
          <cell r="Z1130">
            <v>0</v>
          </cell>
          <cell r="AA1130">
            <v>44760036304</v>
          </cell>
          <cell r="AB1130">
            <v>0</v>
          </cell>
          <cell r="AC1130">
            <v>0</v>
          </cell>
          <cell r="AD1130">
            <v>116515193643</v>
          </cell>
          <cell r="AE1130">
            <v>0</v>
          </cell>
          <cell r="AF1130">
            <v>160000000</v>
          </cell>
          <cell r="AG1130">
            <v>450000000</v>
          </cell>
          <cell r="AH1130">
            <v>23925554922</v>
          </cell>
          <cell r="AI1130">
            <v>0</v>
          </cell>
          <cell r="AJ1130">
            <v>900000000</v>
          </cell>
          <cell r="AK1130">
            <v>2013307788</v>
          </cell>
          <cell r="AL1130">
            <v>0</v>
          </cell>
          <cell r="AM1130">
            <v>350000000</v>
          </cell>
          <cell r="AN1130">
            <v>0</v>
          </cell>
          <cell r="AO1130">
            <v>132504906106.99998</v>
          </cell>
          <cell r="AP1130">
            <v>3300000000</v>
          </cell>
          <cell r="AQ1130">
            <v>1600000000</v>
          </cell>
          <cell r="AR1130">
            <v>2826041527</v>
          </cell>
          <cell r="AS1130">
            <v>0</v>
          </cell>
          <cell r="AT1130">
            <v>0</v>
          </cell>
          <cell r="AU1130">
            <v>846338604</v>
          </cell>
          <cell r="AV1130">
            <v>100000000</v>
          </cell>
          <cell r="AW1130">
            <v>2488680040</v>
          </cell>
          <cell r="AX1130">
            <v>1040000000</v>
          </cell>
          <cell r="AY1130">
            <v>0</v>
          </cell>
          <cell r="AZ1130">
            <v>320000000</v>
          </cell>
          <cell r="BA1130">
            <v>1100000000</v>
          </cell>
          <cell r="BB1130">
            <v>8442461085.000001</v>
          </cell>
          <cell r="BC1130">
            <v>18291141988</v>
          </cell>
          <cell r="BD1130">
            <v>0</v>
          </cell>
          <cell r="BE1130">
            <v>0</v>
          </cell>
          <cell r="BF1130">
            <v>0</v>
          </cell>
          <cell r="BG1130">
            <v>100000000</v>
          </cell>
          <cell r="BH1130">
            <v>0</v>
          </cell>
          <cell r="BI1130">
            <v>550000000</v>
          </cell>
          <cell r="BJ1130">
            <v>486727109</v>
          </cell>
          <cell r="BK1130">
            <v>60000000</v>
          </cell>
          <cell r="BL1130">
            <v>5300000000</v>
          </cell>
          <cell r="BM1130">
            <v>930854595</v>
          </cell>
          <cell r="BN1130">
            <v>750000000</v>
          </cell>
          <cell r="BO1130">
            <v>1240000000</v>
          </cell>
          <cell r="BP1130">
            <v>0</v>
          </cell>
          <cell r="BQ1130">
            <v>0</v>
          </cell>
          <cell r="BR1130">
            <v>290000000</v>
          </cell>
          <cell r="BS1130">
            <v>0</v>
          </cell>
          <cell r="BT1130">
            <v>0</v>
          </cell>
          <cell r="BU1130">
            <v>1000000000</v>
          </cell>
          <cell r="BV1130">
            <v>0</v>
          </cell>
          <cell r="BW1130">
            <v>465000000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244307581</v>
          </cell>
          <cell r="CH1130">
            <v>256623055</v>
          </cell>
          <cell r="CI1130">
            <v>0</v>
          </cell>
          <cell r="CJ1130"/>
          <cell r="CK1130"/>
          <cell r="CL1130"/>
          <cell r="CM1130"/>
          <cell r="CN1130"/>
          <cell r="CO1130"/>
          <cell r="CP1130"/>
          <cell r="CQ1130">
            <v>1714952280082</v>
          </cell>
          <cell r="CR1130">
            <v>1071244957410</v>
          </cell>
          <cell r="CS1130">
            <v>643707322672</v>
          </cell>
        </row>
        <row r="1131">
          <cell r="B1131">
            <v>44471</v>
          </cell>
          <cell r="C1131">
            <v>166497957198</v>
          </cell>
          <cell r="D1131">
            <v>345576273222</v>
          </cell>
          <cell r="E1131">
            <v>172594350695</v>
          </cell>
          <cell r="F1131">
            <v>24000000000</v>
          </cell>
          <cell r="G1131">
            <v>5000000000</v>
          </cell>
          <cell r="H1131">
            <v>122029949246</v>
          </cell>
          <cell r="I1131">
            <v>0</v>
          </cell>
          <cell r="J1131">
            <v>73597049629</v>
          </cell>
          <cell r="K1131">
            <v>64540095026</v>
          </cell>
          <cell r="L1131">
            <v>35756689000</v>
          </cell>
          <cell r="M1131">
            <v>87349601195</v>
          </cell>
          <cell r="N1131">
            <v>8660000000</v>
          </cell>
          <cell r="O1131">
            <v>13125124325</v>
          </cell>
          <cell r="P1131">
            <v>0</v>
          </cell>
          <cell r="Q1131">
            <v>0</v>
          </cell>
          <cell r="R1131">
            <v>203135173178</v>
          </cell>
          <cell r="S1131">
            <v>1470311451</v>
          </cell>
          <cell r="T1131">
            <v>8851870722</v>
          </cell>
          <cell r="U1131">
            <v>0</v>
          </cell>
          <cell r="V1131">
            <v>7110660847</v>
          </cell>
          <cell r="W1131">
            <v>1500000000</v>
          </cell>
          <cell r="X1131">
            <v>0</v>
          </cell>
          <cell r="Y1131">
            <v>550000000</v>
          </cell>
          <cell r="Z1131">
            <v>0</v>
          </cell>
          <cell r="AA1131">
            <v>44760036304</v>
          </cell>
          <cell r="AB1131">
            <v>0</v>
          </cell>
          <cell r="AC1131">
            <v>0</v>
          </cell>
          <cell r="AD1131">
            <v>116515193643</v>
          </cell>
          <cell r="AE1131">
            <v>0</v>
          </cell>
          <cell r="AF1131">
            <v>160000000</v>
          </cell>
          <cell r="AG1131">
            <v>450000000</v>
          </cell>
          <cell r="AH1131">
            <v>23925554922</v>
          </cell>
          <cell r="AI1131">
            <v>0</v>
          </cell>
          <cell r="AJ1131">
            <v>900000000</v>
          </cell>
          <cell r="AK1131">
            <v>2013307788</v>
          </cell>
          <cell r="AL1131">
            <v>0</v>
          </cell>
          <cell r="AM1131">
            <v>350000000</v>
          </cell>
          <cell r="AN1131">
            <v>0</v>
          </cell>
          <cell r="AO1131">
            <v>132504906106.99998</v>
          </cell>
          <cell r="AP1131">
            <v>3300000000</v>
          </cell>
          <cell r="AQ1131">
            <v>1600000000</v>
          </cell>
          <cell r="AR1131">
            <v>2826041527</v>
          </cell>
          <cell r="AS1131">
            <v>0</v>
          </cell>
          <cell r="AT1131">
            <v>0</v>
          </cell>
          <cell r="AU1131">
            <v>846338604</v>
          </cell>
          <cell r="AV1131">
            <v>100000000</v>
          </cell>
          <cell r="AW1131">
            <v>2488680040</v>
          </cell>
          <cell r="AX1131">
            <v>1040000000</v>
          </cell>
          <cell r="AY1131">
            <v>0</v>
          </cell>
          <cell r="AZ1131">
            <v>320000000</v>
          </cell>
          <cell r="BA1131">
            <v>1100000000</v>
          </cell>
          <cell r="BB1131">
            <v>8442461085.000001</v>
          </cell>
          <cell r="BC1131">
            <v>18291141988</v>
          </cell>
          <cell r="BD1131">
            <v>0</v>
          </cell>
          <cell r="BE1131">
            <v>0</v>
          </cell>
          <cell r="BF1131">
            <v>0</v>
          </cell>
          <cell r="BG1131">
            <v>100000000</v>
          </cell>
          <cell r="BH1131">
            <v>0</v>
          </cell>
          <cell r="BI1131">
            <v>550000000</v>
          </cell>
          <cell r="BJ1131">
            <v>486727109</v>
          </cell>
          <cell r="BK1131">
            <v>60000000</v>
          </cell>
          <cell r="BL1131">
            <v>5300000000</v>
          </cell>
          <cell r="BM1131">
            <v>930854595</v>
          </cell>
          <cell r="BN1131">
            <v>750000000</v>
          </cell>
          <cell r="BO1131">
            <v>1240000000</v>
          </cell>
          <cell r="BP1131">
            <v>0</v>
          </cell>
          <cell r="BQ1131">
            <v>0</v>
          </cell>
          <cell r="BR1131">
            <v>290000000</v>
          </cell>
          <cell r="BS1131">
            <v>0</v>
          </cell>
          <cell r="BT1131">
            <v>0</v>
          </cell>
          <cell r="BU1131">
            <v>1000000000</v>
          </cell>
          <cell r="BV1131">
            <v>0</v>
          </cell>
          <cell r="BW1131">
            <v>465000000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244307581</v>
          </cell>
          <cell r="CH1131">
            <v>256623055</v>
          </cell>
          <cell r="CI1131">
            <v>0</v>
          </cell>
          <cell r="CJ1131"/>
          <cell r="CK1131"/>
          <cell r="CL1131"/>
          <cell r="CM1131"/>
          <cell r="CN1131"/>
          <cell r="CO1131"/>
          <cell r="CP1131"/>
          <cell r="CQ1131">
            <v>1714952280082</v>
          </cell>
          <cell r="CR1131">
            <v>1071244957410</v>
          </cell>
          <cell r="CS1131">
            <v>643707322672</v>
          </cell>
        </row>
        <row r="1132">
          <cell r="B1132">
            <v>44472</v>
          </cell>
          <cell r="C1132">
            <v>166497957198</v>
          </cell>
          <cell r="D1132">
            <v>345576273222</v>
          </cell>
          <cell r="E1132">
            <v>172594350695</v>
          </cell>
          <cell r="F1132">
            <v>24000000000</v>
          </cell>
          <cell r="G1132">
            <v>5000000000</v>
          </cell>
          <cell r="H1132">
            <v>122029949246</v>
          </cell>
          <cell r="I1132">
            <v>0</v>
          </cell>
          <cell r="J1132">
            <v>73597049629</v>
          </cell>
          <cell r="K1132">
            <v>64540095026</v>
          </cell>
          <cell r="L1132">
            <v>35756689000</v>
          </cell>
          <cell r="M1132">
            <v>87349601195</v>
          </cell>
          <cell r="N1132">
            <v>8660000000</v>
          </cell>
          <cell r="O1132">
            <v>13125124325</v>
          </cell>
          <cell r="P1132">
            <v>0</v>
          </cell>
          <cell r="Q1132">
            <v>0</v>
          </cell>
          <cell r="R1132">
            <v>203135173178</v>
          </cell>
          <cell r="S1132">
            <v>1470311451</v>
          </cell>
          <cell r="T1132">
            <v>8851870722</v>
          </cell>
          <cell r="U1132">
            <v>0</v>
          </cell>
          <cell r="V1132">
            <v>7110660847</v>
          </cell>
          <cell r="W1132">
            <v>1500000000</v>
          </cell>
          <cell r="X1132">
            <v>0</v>
          </cell>
          <cell r="Y1132">
            <v>550000000</v>
          </cell>
          <cell r="Z1132">
            <v>0</v>
          </cell>
          <cell r="AA1132">
            <v>44760036304</v>
          </cell>
          <cell r="AB1132">
            <v>0</v>
          </cell>
          <cell r="AC1132">
            <v>0</v>
          </cell>
          <cell r="AD1132">
            <v>116515193643</v>
          </cell>
          <cell r="AE1132">
            <v>0</v>
          </cell>
          <cell r="AF1132">
            <v>160000000</v>
          </cell>
          <cell r="AG1132">
            <v>450000000</v>
          </cell>
          <cell r="AH1132">
            <v>23925554922</v>
          </cell>
          <cell r="AI1132">
            <v>0</v>
          </cell>
          <cell r="AJ1132">
            <v>900000000</v>
          </cell>
          <cell r="AK1132">
            <v>2013307788</v>
          </cell>
          <cell r="AL1132">
            <v>0</v>
          </cell>
          <cell r="AM1132">
            <v>350000000</v>
          </cell>
          <cell r="AN1132">
            <v>0</v>
          </cell>
          <cell r="AO1132">
            <v>132504906106.99998</v>
          </cell>
          <cell r="AP1132">
            <v>3300000000</v>
          </cell>
          <cell r="AQ1132">
            <v>1600000000</v>
          </cell>
          <cell r="AR1132">
            <v>2826041527</v>
          </cell>
          <cell r="AS1132">
            <v>0</v>
          </cell>
          <cell r="AT1132">
            <v>0</v>
          </cell>
          <cell r="AU1132">
            <v>846338604</v>
          </cell>
          <cell r="AV1132">
            <v>100000000</v>
          </cell>
          <cell r="AW1132">
            <v>2488680040</v>
          </cell>
          <cell r="AX1132">
            <v>1040000000</v>
          </cell>
          <cell r="AY1132">
            <v>0</v>
          </cell>
          <cell r="AZ1132">
            <v>320000000</v>
          </cell>
          <cell r="BA1132">
            <v>1100000000</v>
          </cell>
          <cell r="BB1132">
            <v>8442461085.000001</v>
          </cell>
          <cell r="BC1132">
            <v>18291141988</v>
          </cell>
          <cell r="BD1132">
            <v>0</v>
          </cell>
          <cell r="BE1132">
            <v>0</v>
          </cell>
          <cell r="BF1132">
            <v>0</v>
          </cell>
          <cell r="BG1132">
            <v>100000000</v>
          </cell>
          <cell r="BH1132">
            <v>0</v>
          </cell>
          <cell r="BI1132">
            <v>550000000</v>
          </cell>
          <cell r="BJ1132">
            <v>486727109</v>
          </cell>
          <cell r="BK1132">
            <v>60000000</v>
          </cell>
          <cell r="BL1132">
            <v>5300000000</v>
          </cell>
          <cell r="BM1132">
            <v>930854595</v>
          </cell>
          <cell r="BN1132">
            <v>750000000</v>
          </cell>
          <cell r="BO1132">
            <v>1240000000</v>
          </cell>
          <cell r="BP1132">
            <v>0</v>
          </cell>
          <cell r="BQ1132">
            <v>0</v>
          </cell>
          <cell r="BR1132">
            <v>290000000</v>
          </cell>
          <cell r="BS1132">
            <v>0</v>
          </cell>
          <cell r="BT1132">
            <v>0</v>
          </cell>
          <cell r="BU1132">
            <v>1000000000</v>
          </cell>
          <cell r="BV1132">
            <v>0</v>
          </cell>
          <cell r="BW1132">
            <v>465000000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244307581</v>
          </cell>
          <cell r="CH1132">
            <v>256623055</v>
          </cell>
          <cell r="CI1132">
            <v>0</v>
          </cell>
          <cell r="CJ1132"/>
          <cell r="CK1132"/>
          <cell r="CL1132"/>
          <cell r="CM1132"/>
          <cell r="CN1132"/>
          <cell r="CO1132"/>
          <cell r="CP1132"/>
          <cell r="CQ1132">
            <v>1714952280082</v>
          </cell>
          <cell r="CR1132">
            <v>1071244957410</v>
          </cell>
          <cell r="CS1132">
            <v>643707322672</v>
          </cell>
        </row>
        <row r="1133">
          <cell r="B1133">
            <v>44473</v>
          </cell>
          <cell r="C1133">
            <v>166465832198</v>
          </cell>
          <cell r="D1133">
            <v>345576273222</v>
          </cell>
          <cell r="E1133">
            <v>172594350695</v>
          </cell>
          <cell r="F1133">
            <v>24000000000</v>
          </cell>
          <cell r="G1133">
            <v>5000000000</v>
          </cell>
          <cell r="H1133">
            <v>122029949246</v>
          </cell>
          <cell r="I1133">
            <v>0</v>
          </cell>
          <cell r="J1133">
            <v>73547049629</v>
          </cell>
          <cell r="K1133">
            <v>64540095026</v>
          </cell>
          <cell r="L1133">
            <v>35756689000</v>
          </cell>
          <cell r="M1133">
            <v>87349601195</v>
          </cell>
          <cell r="N1133">
            <v>8660000000</v>
          </cell>
          <cell r="O1133">
            <v>13125124325</v>
          </cell>
          <cell r="P1133">
            <v>0</v>
          </cell>
          <cell r="Q1133">
            <v>0</v>
          </cell>
          <cell r="R1133">
            <v>203135173178</v>
          </cell>
          <cell r="S1133">
            <v>1470311451</v>
          </cell>
          <cell r="T1133">
            <v>8851870722</v>
          </cell>
          <cell r="U1133">
            <v>0</v>
          </cell>
          <cell r="V1133">
            <v>7110660847</v>
          </cell>
          <cell r="W1133">
            <v>1500000000</v>
          </cell>
          <cell r="X1133">
            <v>0</v>
          </cell>
          <cell r="Y1133">
            <v>550000000</v>
          </cell>
          <cell r="Z1133">
            <v>0</v>
          </cell>
          <cell r="AA1133">
            <v>44760036304</v>
          </cell>
          <cell r="AB1133">
            <v>0</v>
          </cell>
          <cell r="AC1133">
            <v>0</v>
          </cell>
          <cell r="AD1133">
            <v>116515193643</v>
          </cell>
          <cell r="AE1133">
            <v>0</v>
          </cell>
          <cell r="AF1133">
            <v>160000000</v>
          </cell>
          <cell r="AG1133">
            <v>450000000</v>
          </cell>
          <cell r="AH1133">
            <v>23925554922</v>
          </cell>
          <cell r="AI1133">
            <v>0</v>
          </cell>
          <cell r="AJ1133">
            <v>900000000</v>
          </cell>
          <cell r="AK1133">
            <v>2013307788</v>
          </cell>
          <cell r="AL1133">
            <v>0</v>
          </cell>
          <cell r="AM1133">
            <v>350000000</v>
          </cell>
          <cell r="AN1133">
            <v>0</v>
          </cell>
          <cell r="AO1133">
            <v>132504906106.99998</v>
          </cell>
          <cell r="AP1133">
            <v>3300000000</v>
          </cell>
          <cell r="AQ1133">
            <v>1600000000</v>
          </cell>
          <cell r="AR1133">
            <v>2826041527</v>
          </cell>
          <cell r="AS1133">
            <v>0</v>
          </cell>
          <cell r="AT1133">
            <v>0</v>
          </cell>
          <cell r="AU1133">
            <v>846338604</v>
          </cell>
          <cell r="AV1133">
            <v>100000000</v>
          </cell>
          <cell r="AW1133">
            <v>2488680040</v>
          </cell>
          <cell r="AX1133">
            <v>1040000000</v>
          </cell>
          <cell r="AY1133">
            <v>0</v>
          </cell>
          <cell r="AZ1133">
            <v>320000000</v>
          </cell>
          <cell r="BA1133">
            <v>1100000000</v>
          </cell>
          <cell r="BB1133">
            <v>6871845813.750001</v>
          </cell>
          <cell r="BC1133">
            <v>18291141988</v>
          </cell>
          <cell r="BD1133">
            <v>0</v>
          </cell>
          <cell r="BE1133">
            <v>0</v>
          </cell>
          <cell r="BF1133">
            <v>0</v>
          </cell>
          <cell r="BG1133">
            <v>100000000</v>
          </cell>
          <cell r="BH1133">
            <v>0</v>
          </cell>
          <cell r="BI1133">
            <v>550000000</v>
          </cell>
          <cell r="BJ1133">
            <v>486727109</v>
          </cell>
          <cell r="BK1133">
            <v>60000000</v>
          </cell>
          <cell r="BL1133">
            <v>5300000000</v>
          </cell>
          <cell r="BM1133">
            <v>930854595</v>
          </cell>
          <cell r="BN1133">
            <v>750000000</v>
          </cell>
          <cell r="BO1133">
            <v>1240000000</v>
          </cell>
          <cell r="BP1133">
            <v>0</v>
          </cell>
          <cell r="BQ1133">
            <v>0</v>
          </cell>
          <cell r="BR1133">
            <v>290000000</v>
          </cell>
          <cell r="BS1133">
            <v>0</v>
          </cell>
          <cell r="BT1133">
            <v>0</v>
          </cell>
          <cell r="BU1133">
            <v>1000000000</v>
          </cell>
          <cell r="BV1133">
            <v>0</v>
          </cell>
          <cell r="BW1133">
            <v>465000000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244307581</v>
          </cell>
          <cell r="CH1133">
            <v>269123055</v>
          </cell>
          <cell r="CI1133">
            <v>0</v>
          </cell>
          <cell r="CJ1133"/>
          <cell r="CK1133"/>
          <cell r="CL1133"/>
          <cell r="CM1133"/>
          <cell r="CN1133"/>
          <cell r="CO1133"/>
          <cell r="CP1133"/>
          <cell r="CQ1133">
            <v>1713312039810.75</v>
          </cell>
          <cell r="CR1133">
            <v>1069654717138.75</v>
          </cell>
          <cell r="CS1133">
            <v>643657322672</v>
          </cell>
        </row>
        <row r="1134">
          <cell r="B1134">
            <v>44474</v>
          </cell>
          <cell r="C1134">
            <v>167877509272</v>
          </cell>
          <cell r="D1134">
            <v>344405672354</v>
          </cell>
          <cell r="E1134">
            <v>171239803532</v>
          </cell>
          <cell r="F1134">
            <v>24000000000</v>
          </cell>
          <cell r="G1134">
            <v>5000000000</v>
          </cell>
          <cell r="H1134">
            <v>121571802992</v>
          </cell>
          <cell r="I1134">
            <v>0</v>
          </cell>
          <cell r="J1134">
            <v>73685824347.199997</v>
          </cell>
          <cell r="K1134">
            <v>63746293440.800003</v>
          </cell>
          <cell r="L1134">
            <v>35756689000</v>
          </cell>
          <cell r="M1134">
            <v>86573627275.399994</v>
          </cell>
          <cell r="N1134">
            <v>8660000000</v>
          </cell>
          <cell r="O1134">
            <v>13148766616</v>
          </cell>
          <cell r="P1134">
            <v>0</v>
          </cell>
          <cell r="Q1134">
            <v>0</v>
          </cell>
          <cell r="R1134">
            <v>202865397673.20001</v>
          </cell>
          <cell r="S1134">
            <v>1858682200.2</v>
          </cell>
          <cell r="T1134">
            <v>8916599180.2000008</v>
          </cell>
          <cell r="U1134">
            <v>0</v>
          </cell>
          <cell r="V1134">
            <v>7091280688.3999996</v>
          </cell>
          <cell r="W1134">
            <v>1500000000</v>
          </cell>
          <cell r="X1134">
            <v>110000000</v>
          </cell>
          <cell r="Y1134">
            <v>550000000</v>
          </cell>
          <cell r="Z1134">
            <v>0</v>
          </cell>
          <cell r="AA1134">
            <v>44772937838.400002</v>
          </cell>
          <cell r="AB1134">
            <v>0</v>
          </cell>
          <cell r="AC1134">
            <v>0</v>
          </cell>
          <cell r="AD1134">
            <v>113915193643</v>
          </cell>
          <cell r="AE1134">
            <v>0</v>
          </cell>
          <cell r="AF1134">
            <v>160000000</v>
          </cell>
          <cell r="AG1134">
            <v>364000000</v>
          </cell>
          <cell r="AH1134">
            <v>23455314545.599998</v>
          </cell>
          <cell r="AI1134">
            <v>0</v>
          </cell>
          <cell r="AJ1134">
            <v>900000000</v>
          </cell>
          <cell r="AK1134">
            <v>2003082878.8</v>
          </cell>
          <cell r="AL1134">
            <v>0</v>
          </cell>
          <cell r="AM1134">
            <v>366000000</v>
          </cell>
          <cell r="AN1134">
            <v>0</v>
          </cell>
          <cell r="AO1134">
            <v>131286216769.39999</v>
          </cell>
          <cell r="AP1134">
            <v>2940000000</v>
          </cell>
          <cell r="AQ1134">
            <v>1538913832.8</v>
          </cell>
          <cell r="AR1134">
            <v>2686041527</v>
          </cell>
          <cell r="AS1134">
            <v>0</v>
          </cell>
          <cell r="AT1134">
            <v>0</v>
          </cell>
          <cell r="AU1134">
            <v>786338604</v>
          </cell>
          <cell r="AV1134">
            <v>100000000</v>
          </cell>
          <cell r="AW1134">
            <v>2488680040</v>
          </cell>
          <cell r="AX1134">
            <v>1040000000</v>
          </cell>
          <cell r="AY1134">
            <v>0</v>
          </cell>
          <cell r="AZ1134">
            <v>320000000</v>
          </cell>
          <cell r="BA1134">
            <v>1100000000</v>
          </cell>
          <cell r="BB1134">
            <v>5897476651.000001</v>
          </cell>
          <cell r="BC1134">
            <v>18291141988</v>
          </cell>
          <cell r="BD1134">
            <v>0</v>
          </cell>
          <cell r="BE1134">
            <v>0</v>
          </cell>
          <cell r="BF1134">
            <v>0</v>
          </cell>
          <cell r="BG1134">
            <v>100000000</v>
          </cell>
          <cell r="BH1134">
            <v>0</v>
          </cell>
          <cell r="BI1134">
            <v>550000000</v>
          </cell>
          <cell r="BJ1134">
            <v>478727109</v>
          </cell>
          <cell r="BK1134">
            <v>60000000</v>
          </cell>
          <cell r="BL1134">
            <v>5300000000</v>
          </cell>
          <cell r="BM1134">
            <v>912365819.79999995</v>
          </cell>
          <cell r="BN1134">
            <v>750000000</v>
          </cell>
          <cell r="BO1134">
            <v>1232000000</v>
          </cell>
          <cell r="BP1134">
            <v>0</v>
          </cell>
          <cell r="BQ1134">
            <v>0</v>
          </cell>
          <cell r="BR1134">
            <v>290000000</v>
          </cell>
          <cell r="BS1134">
            <v>0</v>
          </cell>
          <cell r="BT1134">
            <v>0</v>
          </cell>
          <cell r="BU1134">
            <v>1000000000</v>
          </cell>
          <cell r="BV1134">
            <v>0</v>
          </cell>
          <cell r="BW1134">
            <v>465000000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244780426.80000001</v>
          </cell>
          <cell r="CH1134">
            <v>256623055</v>
          </cell>
          <cell r="CI1134">
            <v>0</v>
          </cell>
          <cell r="CJ1134"/>
          <cell r="CK1134"/>
          <cell r="CL1134"/>
          <cell r="CM1134"/>
          <cell r="CN1134"/>
          <cell r="CO1134"/>
          <cell r="CP1134"/>
          <cell r="CQ1134">
            <v>1704608783299.9998</v>
          </cell>
          <cell r="CR1134">
            <v>1063040154426.6</v>
          </cell>
          <cell r="CS1134">
            <v>641568628873.40002</v>
          </cell>
        </row>
        <row r="1135">
          <cell r="B1135">
            <v>44475</v>
          </cell>
          <cell r="C1135">
            <v>168718627321.33334</v>
          </cell>
          <cell r="D1135">
            <v>343625271775.33331</v>
          </cell>
          <cell r="E1135">
            <v>170336772090</v>
          </cell>
          <cell r="F1135">
            <v>24000000000</v>
          </cell>
          <cell r="G1135">
            <v>5000000000</v>
          </cell>
          <cell r="H1135">
            <v>121266372156</v>
          </cell>
          <cell r="I1135">
            <v>0</v>
          </cell>
          <cell r="J1135">
            <v>73861674159.333328</v>
          </cell>
          <cell r="K1135">
            <v>63217092384</v>
          </cell>
          <cell r="L1135">
            <v>35756689000</v>
          </cell>
          <cell r="M1135">
            <v>86056311329</v>
          </cell>
          <cell r="N1135">
            <v>8660000000</v>
          </cell>
          <cell r="O1135">
            <v>13164528143.333334</v>
          </cell>
          <cell r="P1135">
            <v>0</v>
          </cell>
          <cell r="Q1135">
            <v>0</v>
          </cell>
          <cell r="R1135">
            <v>202685547336.66666</v>
          </cell>
          <cell r="S1135">
            <v>2117596033</v>
          </cell>
          <cell r="T1135">
            <v>8959751485.666666</v>
          </cell>
          <cell r="U1135">
            <v>0</v>
          </cell>
          <cell r="V1135">
            <v>7078360582.666667</v>
          </cell>
          <cell r="W1135">
            <v>1500000000</v>
          </cell>
          <cell r="X1135">
            <v>183333333.33333334</v>
          </cell>
          <cell r="Y1135">
            <v>550000000</v>
          </cell>
          <cell r="Z1135">
            <v>0</v>
          </cell>
          <cell r="AA1135">
            <v>44781538861.333336</v>
          </cell>
          <cell r="AB1135">
            <v>0</v>
          </cell>
          <cell r="AC1135">
            <v>0</v>
          </cell>
          <cell r="AD1135">
            <v>113800071764.66667</v>
          </cell>
          <cell r="AE1135">
            <v>0</v>
          </cell>
          <cell r="AF1135">
            <v>160000000</v>
          </cell>
          <cell r="AG1135">
            <v>385000000</v>
          </cell>
          <cell r="AH1135">
            <v>23141820961.333332</v>
          </cell>
          <cell r="AI1135">
            <v>0</v>
          </cell>
          <cell r="AJ1135">
            <v>900000000</v>
          </cell>
          <cell r="AK1135">
            <v>1996266272.6666667</v>
          </cell>
          <cell r="AL1135">
            <v>0</v>
          </cell>
          <cell r="AM1135">
            <v>376666666.66666669</v>
          </cell>
          <cell r="AN1135">
            <v>0</v>
          </cell>
          <cell r="AO1135">
            <v>130473757211</v>
          </cell>
          <cell r="AP1135">
            <v>2950000000</v>
          </cell>
          <cell r="AQ1135">
            <v>1498189721.3333333</v>
          </cell>
          <cell r="AR1135">
            <v>2709374860.3333335</v>
          </cell>
          <cell r="AS1135">
            <v>0</v>
          </cell>
          <cell r="AT1135">
            <v>1500000</v>
          </cell>
          <cell r="AU1135">
            <v>882952573.66666663</v>
          </cell>
          <cell r="AV1135">
            <v>105394038.16666667</v>
          </cell>
          <cell r="AW1135">
            <v>2488680040</v>
          </cell>
          <cell r="AX1135">
            <v>1040000000</v>
          </cell>
          <cell r="AY1135">
            <v>0</v>
          </cell>
          <cell r="AZ1135">
            <v>320000000</v>
          </cell>
          <cell r="BA1135">
            <v>1100000000</v>
          </cell>
          <cell r="BB1135">
            <v>5247897209.166667</v>
          </cell>
          <cell r="BC1135">
            <v>18291141988</v>
          </cell>
          <cell r="BD1135">
            <v>0</v>
          </cell>
          <cell r="BE1135">
            <v>0</v>
          </cell>
          <cell r="BF1135">
            <v>0</v>
          </cell>
          <cell r="BG1135">
            <v>100000000</v>
          </cell>
          <cell r="BH1135">
            <v>0</v>
          </cell>
          <cell r="BI1135">
            <v>550000000</v>
          </cell>
          <cell r="BJ1135">
            <v>479111456.16666669</v>
          </cell>
          <cell r="BK1135">
            <v>60000000</v>
          </cell>
          <cell r="BL1135">
            <v>5300000000</v>
          </cell>
          <cell r="BM1135">
            <v>900039969.66666663</v>
          </cell>
          <cell r="BN1135">
            <v>750000000</v>
          </cell>
          <cell r="BO1135">
            <v>1226666666.6666667</v>
          </cell>
          <cell r="BP1135">
            <v>0</v>
          </cell>
          <cell r="BQ1135">
            <v>0</v>
          </cell>
          <cell r="BR1135">
            <v>290000000</v>
          </cell>
          <cell r="BS1135">
            <v>0</v>
          </cell>
          <cell r="BT1135">
            <v>0</v>
          </cell>
          <cell r="BU1135">
            <v>1000000000</v>
          </cell>
          <cell r="BV1135">
            <v>0</v>
          </cell>
          <cell r="BW1135">
            <v>465000000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245095657.33333334</v>
          </cell>
          <cell r="CH1135">
            <v>248289721.66666666</v>
          </cell>
          <cell r="CI1135">
            <v>0</v>
          </cell>
          <cell r="CJ1135"/>
          <cell r="CK1135"/>
          <cell r="CL1135"/>
          <cell r="CM1135"/>
          <cell r="CN1135"/>
          <cell r="CO1135"/>
          <cell r="CP1135"/>
          <cell r="CQ1135">
            <v>1701002382769.5005</v>
          </cell>
          <cell r="CR1135">
            <v>1060742883095.1665</v>
          </cell>
          <cell r="CS1135">
            <v>640259499674.33325</v>
          </cell>
        </row>
        <row r="1136">
          <cell r="B1136">
            <v>44476</v>
          </cell>
          <cell r="C1136">
            <v>167631661675.57144</v>
          </cell>
          <cell r="D1136">
            <v>356716307242.28571</v>
          </cell>
          <cell r="E1136">
            <v>172057029371.85715</v>
          </cell>
          <cell r="F1136">
            <v>24000000000</v>
          </cell>
          <cell r="G1136">
            <v>5000000000</v>
          </cell>
          <cell r="H1136">
            <v>121718064836.85715</v>
          </cell>
          <cell r="I1136">
            <v>0</v>
          </cell>
          <cell r="J1136">
            <v>74402220638</v>
          </cell>
          <cell r="K1136">
            <v>62897954541.714287</v>
          </cell>
          <cell r="L1136">
            <v>35878117571.428574</v>
          </cell>
          <cell r="M1136">
            <v>86295205386.285721</v>
          </cell>
          <cell r="N1136">
            <v>8492136238.1428576</v>
          </cell>
          <cell r="O1136">
            <v>13116324871</v>
          </cell>
          <cell r="P1136">
            <v>0</v>
          </cell>
          <cell r="Q1136">
            <v>0</v>
          </cell>
          <cell r="R1136">
            <v>203143918558.14285</v>
          </cell>
          <cell r="S1136">
            <v>2302534485</v>
          </cell>
          <cell r="T1136">
            <v>8873581232.1428566</v>
          </cell>
          <cell r="U1136">
            <v>0</v>
          </cell>
          <cell r="V1136">
            <v>7106678663.2857141</v>
          </cell>
          <cell r="W1136">
            <v>1500000000</v>
          </cell>
          <cell r="X1136">
            <v>235714285.7142857</v>
          </cell>
          <cell r="Y1136">
            <v>550000000</v>
          </cell>
          <cell r="Z1136">
            <v>0</v>
          </cell>
          <cell r="AA1136">
            <v>47137682449.14286</v>
          </cell>
          <cell r="AB1136">
            <v>0</v>
          </cell>
          <cell r="AC1136">
            <v>0</v>
          </cell>
          <cell r="AD1136">
            <v>112234221441.85715</v>
          </cell>
          <cell r="AE1136">
            <v>0</v>
          </cell>
          <cell r="AF1136">
            <v>160000000</v>
          </cell>
          <cell r="AG1136">
            <v>402142857.14285713</v>
          </cell>
          <cell r="AH1136">
            <v>22980820446.42857</v>
          </cell>
          <cell r="AI1136">
            <v>0</v>
          </cell>
          <cell r="AJ1136">
            <v>900000000</v>
          </cell>
          <cell r="AK1136">
            <v>2004601451.2857144</v>
          </cell>
          <cell r="AL1136">
            <v>0</v>
          </cell>
          <cell r="AM1136">
            <v>384285714.28571427</v>
          </cell>
          <cell r="AN1136">
            <v>0</v>
          </cell>
          <cell r="AO1136">
            <v>130678404379.14285</v>
          </cell>
          <cell r="AP1136">
            <v>2957142857.1428571</v>
          </cell>
          <cell r="AQ1136">
            <v>1469101070.2857144</v>
          </cell>
          <cell r="AR1136">
            <v>2726041527</v>
          </cell>
          <cell r="AS1136">
            <v>0</v>
          </cell>
          <cell r="AT1136">
            <v>2571428.5714285714</v>
          </cell>
          <cell r="AU1136">
            <v>951962552</v>
          </cell>
          <cell r="AV1136">
            <v>109246922.57142857</v>
          </cell>
          <cell r="AW1136">
            <v>2524394325.7142859</v>
          </cell>
          <cell r="AX1136">
            <v>1040000000</v>
          </cell>
          <cell r="AY1136">
            <v>0</v>
          </cell>
          <cell r="AZ1136">
            <v>320000000</v>
          </cell>
          <cell r="BA1136">
            <v>1100000000</v>
          </cell>
          <cell r="BB1136">
            <v>4783911893.5714293</v>
          </cell>
          <cell r="BC1136">
            <v>18291141988</v>
          </cell>
          <cell r="BD1136">
            <v>0</v>
          </cell>
          <cell r="BE1136">
            <v>0</v>
          </cell>
          <cell r="BF1136">
            <v>0</v>
          </cell>
          <cell r="BG1136">
            <v>100000000</v>
          </cell>
          <cell r="BH1136">
            <v>0</v>
          </cell>
          <cell r="BI1136">
            <v>550000000</v>
          </cell>
          <cell r="BJ1136">
            <v>477851210.14285713</v>
          </cell>
          <cell r="BK1136">
            <v>60000000</v>
          </cell>
          <cell r="BL1136">
            <v>5300000000</v>
          </cell>
          <cell r="BM1136">
            <v>939014383.42857146</v>
          </cell>
          <cell r="BN1136">
            <v>750000000</v>
          </cell>
          <cell r="BO1136">
            <v>1238571428.5714285</v>
          </cell>
          <cell r="BP1136">
            <v>0</v>
          </cell>
          <cell r="BQ1136">
            <v>0</v>
          </cell>
          <cell r="BR1136">
            <v>290000000</v>
          </cell>
          <cell r="BS1136">
            <v>0</v>
          </cell>
          <cell r="BT1136">
            <v>0</v>
          </cell>
          <cell r="BU1136">
            <v>1000000000</v>
          </cell>
          <cell r="BV1136">
            <v>0</v>
          </cell>
          <cell r="BW1136">
            <v>465000000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248583349.85714287</v>
          </cell>
          <cell r="CH1136">
            <v>264462463.7142857</v>
          </cell>
          <cell r="CI1136">
            <v>0</v>
          </cell>
          <cell r="CJ1136"/>
          <cell r="CK1136"/>
          <cell r="CL1136"/>
          <cell r="CM1136"/>
          <cell r="CN1136"/>
          <cell r="CO1136"/>
          <cell r="CP1136"/>
          <cell r="CQ1136">
            <v>1716758605737.2856</v>
          </cell>
          <cell r="CR1136">
            <v>1060797620918.1427</v>
          </cell>
          <cell r="CS1136">
            <v>655960984819.14294</v>
          </cell>
        </row>
        <row r="1137">
          <cell r="B1137">
            <v>44477</v>
          </cell>
          <cell r="C1137">
            <v>166816437441.25</v>
          </cell>
          <cell r="D1137">
            <v>366534583842.5</v>
          </cell>
          <cell r="E1137">
            <v>173347222333.25</v>
          </cell>
          <cell r="F1137">
            <v>24000000000</v>
          </cell>
          <cell r="G1137">
            <v>5000000000</v>
          </cell>
          <cell r="H1137">
            <v>122056834347.5</v>
          </cell>
          <cell r="I1137">
            <v>0</v>
          </cell>
          <cell r="J1137">
            <v>74807630497</v>
          </cell>
          <cell r="K1137">
            <v>62658601160</v>
          </cell>
          <cell r="L1137">
            <v>35969189000</v>
          </cell>
          <cell r="M1137">
            <v>86474375929.25</v>
          </cell>
          <cell r="N1137">
            <v>8366238416.75</v>
          </cell>
          <cell r="O1137">
            <v>13080172416.75</v>
          </cell>
          <cell r="P1137">
            <v>0</v>
          </cell>
          <cell r="Q1137">
            <v>0</v>
          </cell>
          <cell r="R1137">
            <v>203487696974.25</v>
          </cell>
          <cell r="S1137">
            <v>2441238324</v>
          </cell>
          <cell r="T1137">
            <v>8808953542</v>
          </cell>
          <cell r="U1137">
            <v>0</v>
          </cell>
          <cell r="V1137">
            <v>7127917223.75</v>
          </cell>
          <cell r="W1137">
            <v>1500000000</v>
          </cell>
          <cell r="X1137">
            <v>275000000</v>
          </cell>
          <cell r="Y1137">
            <v>550000000</v>
          </cell>
          <cell r="Z1137">
            <v>0</v>
          </cell>
          <cell r="AA1137">
            <v>48904790140</v>
          </cell>
          <cell r="AB1137">
            <v>0</v>
          </cell>
          <cell r="AC1137">
            <v>0</v>
          </cell>
          <cell r="AD1137">
            <v>111059833699.75</v>
          </cell>
          <cell r="AE1137">
            <v>0</v>
          </cell>
          <cell r="AF1137">
            <v>160000000</v>
          </cell>
          <cell r="AG1137">
            <v>415000000</v>
          </cell>
          <cell r="AH1137">
            <v>22860070060.25</v>
          </cell>
          <cell r="AI1137">
            <v>0</v>
          </cell>
          <cell r="AJ1137">
            <v>900000000</v>
          </cell>
          <cell r="AK1137">
            <v>2010852835.25</v>
          </cell>
          <cell r="AL1137">
            <v>0</v>
          </cell>
          <cell r="AM1137">
            <v>390000000</v>
          </cell>
          <cell r="AN1137">
            <v>0</v>
          </cell>
          <cell r="AO1137">
            <v>130831889755.25</v>
          </cell>
          <cell r="AP1137">
            <v>2962500000</v>
          </cell>
          <cell r="AQ1137">
            <v>1447284582</v>
          </cell>
          <cell r="AR1137">
            <v>2738541527</v>
          </cell>
          <cell r="AS1137">
            <v>0</v>
          </cell>
          <cell r="AT1137">
            <v>3375000</v>
          </cell>
          <cell r="AU1137">
            <v>1003720035.75</v>
          </cell>
          <cell r="AV1137">
            <v>112136585.875</v>
          </cell>
          <cell r="AW1137">
            <v>2551180040</v>
          </cell>
          <cell r="AX1137">
            <v>1040000000</v>
          </cell>
          <cell r="AY1137">
            <v>0</v>
          </cell>
          <cell r="AZ1137">
            <v>320000000</v>
          </cell>
          <cell r="BA1137">
            <v>1100000000</v>
          </cell>
          <cell r="BB1137">
            <v>4435922906.875</v>
          </cell>
          <cell r="BC1137">
            <v>18291141988</v>
          </cell>
          <cell r="BD1137">
            <v>0</v>
          </cell>
          <cell r="BE1137">
            <v>0</v>
          </cell>
          <cell r="BF1137">
            <v>0</v>
          </cell>
          <cell r="BG1137">
            <v>100000000</v>
          </cell>
          <cell r="BH1137">
            <v>0</v>
          </cell>
          <cell r="BI1137">
            <v>550000000</v>
          </cell>
          <cell r="BJ1137">
            <v>476906025.625</v>
          </cell>
          <cell r="BK1137">
            <v>60000000</v>
          </cell>
          <cell r="BL1137">
            <v>5300000000</v>
          </cell>
          <cell r="BM1137">
            <v>968245193.75</v>
          </cell>
          <cell r="BN1137">
            <v>750000000</v>
          </cell>
          <cell r="BO1137">
            <v>1247500000</v>
          </cell>
          <cell r="BP1137">
            <v>0</v>
          </cell>
          <cell r="BQ1137">
            <v>0</v>
          </cell>
          <cell r="BR1137">
            <v>290000000</v>
          </cell>
          <cell r="BS1137">
            <v>0</v>
          </cell>
          <cell r="BT1137">
            <v>0</v>
          </cell>
          <cell r="BU1137">
            <v>1000000000</v>
          </cell>
          <cell r="BV1137">
            <v>0</v>
          </cell>
          <cell r="BW1137">
            <v>465000000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251199119.25</v>
          </cell>
          <cell r="CH1137">
            <v>276592020.25</v>
          </cell>
          <cell r="CI1137">
            <v>0</v>
          </cell>
          <cell r="CJ1137"/>
          <cell r="CK1137"/>
          <cell r="CL1137"/>
          <cell r="CM1137"/>
          <cell r="CN1137"/>
          <cell r="CO1137"/>
          <cell r="CP1137"/>
          <cell r="CQ1137">
            <v>1728575772963.125</v>
          </cell>
          <cell r="CR1137">
            <v>1060838674285.375</v>
          </cell>
          <cell r="CS1137">
            <v>667737098677.75</v>
          </cell>
        </row>
        <row r="1138">
          <cell r="B1138">
            <v>44478</v>
          </cell>
          <cell r="C1138">
            <v>166182374147.88889</v>
          </cell>
          <cell r="D1138">
            <v>374171021198.22223</v>
          </cell>
          <cell r="E1138">
            <v>174350705747.66666</v>
          </cell>
          <cell r="F1138">
            <v>24000000000</v>
          </cell>
          <cell r="G1138">
            <v>5000000000</v>
          </cell>
          <cell r="H1138">
            <v>122320321744.66667</v>
          </cell>
          <cell r="I1138">
            <v>0</v>
          </cell>
          <cell r="J1138">
            <v>75122949276.222229</v>
          </cell>
          <cell r="K1138">
            <v>62472437418.666664</v>
          </cell>
          <cell r="L1138">
            <v>36040022333.333336</v>
          </cell>
          <cell r="M1138">
            <v>86613730796</v>
          </cell>
          <cell r="N1138">
            <v>8268317889</v>
          </cell>
          <cell r="O1138">
            <v>13052053841.222221</v>
          </cell>
          <cell r="P1138">
            <v>0</v>
          </cell>
          <cell r="Q1138">
            <v>0</v>
          </cell>
          <cell r="R1138">
            <v>203755080186.77777</v>
          </cell>
          <cell r="S1138">
            <v>2549119087.6666665</v>
          </cell>
          <cell r="T1138">
            <v>8758687560.7777786</v>
          </cell>
          <cell r="U1138">
            <v>0</v>
          </cell>
          <cell r="V1138">
            <v>7144436104.1111107</v>
          </cell>
          <cell r="W1138">
            <v>1500000000</v>
          </cell>
          <cell r="X1138">
            <v>305555555.55555558</v>
          </cell>
          <cell r="Y1138">
            <v>550000000</v>
          </cell>
          <cell r="Z1138">
            <v>0</v>
          </cell>
          <cell r="AA1138">
            <v>50279207232.888885</v>
          </cell>
          <cell r="AB1138">
            <v>0</v>
          </cell>
          <cell r="AC1138">
            <v>0</v>
          </cell>
          <cell r="AD1138">
            <v>110146421011.44444</v>
          </cell>
          <cell r="AE1138">
            <v>0</v>
          </cell>
          <cell r="AF1138">
            <v>160000000</v>
          </cell>
          <cell r="AG1138">
            <v>425000000</v>
          </cell>
          <cell r="AH1138">
            <v>22766153093.222221</v>
          </cell>
          <cell r="AI1138">
            <v>0</v>
          </cell>
          <cell r="AJ1138">
            <v>900000000</v>
          </cell>
          <cell r="AK1138">
            <v>2015715022.7777777</v>
          </cell>
          <cell r="AL1138">
            <v>0</v>
          </cell>
          <cell r="AM1138">
            <v>394444444.44444442</v>
          </cell>
          <cell r="AN1138">
            <v>0</v>
          </cell>
          <cell r="AO1138">
            <v>130951267270</v>
          </cell>
          <cell r="AP1138">
            <v>2966666666.6666665</v>
          </cell>
          <cell r="AQ1138">
            <v>1430316202.2222223</v>
          </cell>
          <cell r="AR1138">
            <v>2748263749.2222223</v>
          </cell>
          <cell r="AS1138">
            <v>0</v>
          </cell>
          <cell r="AT1138">
            <v>4000000</v>
          </cell>
          <cell r="AU1138">
            <v>1043975856.4444444</v>
          </cell>
          <cell r="AV1138">
            <v>114384101.77777778</v>
          </cell>
          <cell r="AW1138">
            <v>2572013373.3333335</v>
          </cell>
          <cell r="AX1138">
            <v>1040000000</v>
          </cell>
          <cell r="AY1138">
            <v>0</v>
          </cell>
          <cell r="AZ1138">
            <v>320000000</v>
          </cell>
          <cell r="BA1138">
            <v>1100000000</v>
          </cell>
          <cell r="BB1138">
            <v>4165264806.1111112</v>
          </cell>
          <cell r="BC1138">
            <v>18291141988</v>
          </cell>
          <cell r="BD1138">
            <v>0</v>
          </cell>
          <cell r="BE1138">
            <v>0</v>
          </cell>
          <cell r="BF1138">
            <v>0</v>
          </cell>
          <cell r="BG1138">
            <v>100000000</v>
          </cell>
          <cell r="BH1138">
            <v>0</v>
          </cell>
          <cell r="BI1138">
            <v>550000000</v>
          </cell>
          <cell r="BJ1138">
            <v>476170882.1111111</v>
          </cell>
          <cell r="BK1138">
            <v>60000000</v>
          </cell>
          <cell r="BL1138">
            <v>5300000000</v>
          </cell>
          <cell r="BM1138">
            <v>990980268.44444442</v>
          </cell>
          <cell r="BN1138">
            <v>750000000</v>
          </cell>
          <cell r="BO1138">
            <v>1254444444.4444444</v>
          </cell>
          <cell r="BP1138">
            <v>0</v>
          </cell>
          <cell r="BQ1138">
            <v>0</v>
          </cell>
          <cell r="BR1138">
            <v>290000000</v>
          </cell>
          <cell r="BS1138">
            <v>0</v>
          </cell>
          <cell r="BT1138">
            <v>0</v>
          </cell>
          <cell r="BU1138">
            <v>1000000000</v>
          </cell>
          <cell r="BV1138">
            <v>0</v>
          </cell>
          <cell r="BW1138">
            <v>465000000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253233606.55555555</v>
          </cell>
          <cell r="CH1138">
            <v>286026119.77777779</v>
          </cell>
          <cell r="CI1138">
            <v>0</v>
          </cell>
          <cell r="CJ1138"/>
          <cell r="CK1138"/>
          <cell r="CL1138"/>
          <cell r="CM1138"/>
          <cell r="CN1138"/>
          <cell r="CO1138"/>
          <cell r="CP1138"/>
          <cell r="CQ1138">
            <v>1737766903027.6663</v>
          </cell>
          <cell r="CR1138">
            <v>1060870604682.1111</v>
          </cell>
          <cell r="CS1138">
            <v>676896298345.55554</v>
          </cell>
        </row>
        <row r="1139">
          <cell r="B1139">
            <v>44479</v>
          </cell>
          <cell r="C1139">
            <v>165675123513.20001</v>
          </cell>
          <cell r="D1139">
            <v>380280171082.79999</v>
          </cell>
          <cell r="E1139">
            <v>175153492479.20001</v>
          </cell>
          <cell r="F1139">
            <v>24000000000</v>
          </cell>
          <cell r="G1139">
            <v>5000000000</v>
          </cell>
          <cell r="H1139">
            <v>122531111662.39999</v>
          </cell>
          <cell r="I1139">
            <v>0</v>
          </cell>
          <cell r="J1139">
            <v>75375204299.600006</v>
          </cell>
          <cell r="K1139">
            <v>62323506425.599998</v>
          </cell>
          <cell r="L1139">
            <v>36096689000</v>
          </cell>
          <cell r="M1139">
            <v>86725214689.399994</v>
          </cell>
          <cell r="N1139">
            <v>8189981466.8000002</v>
          </cell>
          <cell r="O1139">
            <v>13029558980.799999</v>
          </cell>
          <cell r="P1139">
            <v>0</v>
          </cell>
          <cell r="Q1139">
            <v>0</v>
          </cell>
          <cell r="R1139">
            <v>203968986756.79999</v>
          </cell>
          <cell r="S1139">
            <v>2635423698.5999999</v>
          </cell>
          <cell r="T1139">
            <v>8718474775.7999992</v>
          </cell>
          <cell r="U1139">
            <v>0</v>
          </cell>
          <cell r="V1139">
            <v>7157651208.3999996</v>
          </cell>
          <cell r="W1139">
            <v>1500000000</v>
          </cell>
          <cell r="X1139">
            <v>330000000</v>
          </cell>
          <cell r="Y1139">
            <v>550000000</v>
          </cell>
          <cell r="Z1139">
            <v>0</v>
          </cell>
          <cell r="AA1139">
            <v>51378740907.199997</v>
          </cell>
          <cell r="AB1139">
            <v>0</v>
          </cell>
          <cell r="AC1139">
            <v>0</v>
          </cell>
          <cell r="AD1139">
            <v>109415690860.8</v>
          </cell>
          <cell r="AE1139">
            <v>0</v>
          </cell>
          <cell r="AF1139">
            <v>160000000</v>
          </cell>
          <cell r="AG1139">
            <v>433000000</v>
          </cell>
          <cell r="AH1139">
            <v>22691019519.599998</v>
          </cell>
          <cell r="AI1139">
            <v>0</v>
          </cell>
          <cell r="AJ1139">
            <v>900000000</v>
          </cell>
          <cell r="AK1139">
            <v>2019604772.8</v>
          </cell>
          <cell r="AL1139">
            <v>0</v>
          </cell>
          <cell r="AM1139">
            <v>398000000</v>
          </cell>
          <cell r="AN1139">
            <v>0</v>
          </cell>
          <cell r="AO1139">
            <v>131046769281.8</v>
          </cell>
          <cell r="AP1139">
            <v>2970000000</v>
          </cell>
          <cell r="AQ1139">
            <v>1416741498.4000001</v>
          </cell>
          <cell r="AR1139">
            <v>2756041527</v>
          </cell>
          <cell r="AS1139">
            <v>0</v>
          </cell>
          <cell r="AT1139">
            <v>4500000</v>
          </cell>
          <cell r="AU1139">
            <v>1076180513</v>
          </cell>
          <cell r="AV1139">
            <v>116182114.5</v>
          </cell>
          <cell r="AW1139">
            <v>2588680040</v>
          </cell>
          <cell r="AX1139">
            <v>1040000000</v>
          </cell>
          <cell r="AY1139">
            <v>0</v>
          </cell>
          <cell r="AZ1139">
            <v>320000000</v>
          </cell>
          <cell r="BA1139">
            <v>1100000000</v>
          </cell>
          <cell r="BB1139">
            <v>3948738325.5</v>
          </cell>
          <cell r="BC1139">
            <v>18291141988</v>
          </cell>
          <cell r="BD1139">
            <v>0</v>
          </cell>
          <cell r="BE1139">
            <v>0</v>
          </cell>
          <cell r="BF1139">
            <v>0</v>
          </cell>
          <cell r="BG1139">
            <v>100000000</v>
          </cell>
          <cell r="BH1139">
            <v>0</v>
          </cell>
          <cell r="BI1139">
            <v>550000000</v>
          </cell>
          <cell r="BJ1139">
            <v>475582767.30000001</v>
          </cell>
          <cell r="BK1139">
            <v>60000000</v>
          </cell>
          <cell r="BL1139">
            <v>5300000000</v>
          </cell>
          <cell r="BM1139">
            <v>1009168328.2</v>
          </cell>
          <cell r="BN1139">
            <v>750000000</v>
          </cell>
          <cell r="BO1139">
            <v>1260000000</v>
          </cell>
          <cell r="BP1139">
            <v>0</v>
          </cell>
          <cell r="BQ1139">
            <v>0</v>
          </cell>
          <cell r="BR1139">
            <v>290000000</v>
          </cell>
          <cell r="BS1139">
            <v>0</v>
          </cell>
          <cell r="BT1139">
            <v>0</v>
          </cell>
          <cell r="BU1139">
            <v>1000000000</v>
          </cell>
          <cell r="BV1139">
            <v>0</v>
          </cell>
          <cell r="BW1139">
            <v>465000000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254861196.40000001</v>
          </cell>
          <cell r="CH1139">
            <v>293573399.39999998</v>
          </cell>
          <cell r="CI1139">
            <v>0</v>
          </cell>
          <cell r="CJ1139"/>
          <cell r="CK1139"/>
          <cell r="CL1139"/>
          <cell r="CM1139"/>
          <cell r="CN1139"/>
          <cell r="CO1139"/>
          <cell r="CP1139"/>
          <cell r="CQ1139">
            <v>1745119807079.3</v>
          </cell>
          <cell r="CR1139">
            <v>1060896148999.5001</v>
          </cell>
          <cell r="CS1139">
            <v>684223658079.80005</v>
          </cell>
        </row>
        <row r="1140">
          <cell r="B1140">
            <v>44480</v>
          </cell>
          <cell r="C1140">
            <v>165260100266.63635</v>
          </cell>
          <cell r="D1140">
            <v>385278566442.90912</v>
          </cell>
          <cell r="E1140">
            <v>175810317986.81818</v>
          </cell>
          <cell r="F1140">
            <v>24000000000</v>
          </cell>
          <cell r="G1140">
            <v>5000000000</v>
          </cell>
          <cell r="H1140">
            <v>122703576140.54546</v>
          </cell>
          <cell r="I1140">
            <v>0</v>
          </cell>
          <cell r="J1140">
            <v>75581594773.27272</v>
          </cell>
          <cell r="K1140">
            <v>62201653794.909088</v>
          </cell>
          <cell r="L1140">
            <v>36143052636.36364</v>
          </cell>
          <cell r="M1140">
            <v>86816428784</v>
          </cell>
          <cell r="N1140">
            <v>8125888030.454545</v>
          </cell>
          <cell r="O1140">
            <v>13011154095</v>
          </cell>
          <cell r="P1140">
            <v>0</v>
          </cell>
          <cell r="Q1140">
            <v>0</v>
          </cell>
          <cell r="R1140">
            <v>204144001223.18182</v>
          </cell>
          <cell r="S1140">
            <v>2706036562.090909</v>
          </cell>
          <cell r="T1140">
            <v>8685573406.272728</v>
          </cell>
          <cell r="U1140">
            <v>0</v>
          </cell>
          <cell r="V1140">
            <v>7168463566.454545</v>
          </cell>
          <cell r="W1140">
            <v>1500000000</v>
          </cell>
          <cell r="X1140">
            <v>350000000</v>
          </cell>
          <cell r="Y1140">
            <v>550000000</v>
          </cell>
          <cell r="Z1140">
            <v>0</v>
          </cell>
          <cell r="AA1140">
            <v>52278359368</v>
          </cell>
          <cell r="AB1140">
            <v>0</v>
          </cell>
          <cell r="AC1140">
            <v>0</v>
          </cell>
          <cell r="AD1140">
            <v>108817820737.54546</v>
          </cell>
          <cell r="AE1140">
            <v>0</v>
          </cell>
          <cell r="AF1140">
            <v>160000000</v>
          </cell>
          <cell r="AG1140">
            <v>439545454.54545456</v>
          </cell>
          <cell r="AH1140">
            <v>22629546595.727272</v>
          </cell>
          <cell r="AI1140">
            <v>0</v>
          </cell>
          <cell r="AJ1140">
            <v>900000000</v>
          </cell>
          <cell r="AK1140">
            <v>2022787295.5454545</v>
          </cell>
          <cell r="AL1140">
            <v>0</v>
          </cell>
          <cell r="AM1140">
            <v>400909090.90909094</v>
          </cell>
          <cell r="AN1140">
            <v>0</v>
          </cell>
          <cell r="AO1140">
            <v>131124907291.45454</v>
          </cell>
          <cell r="AP1140">
            <v>2972727272.7272725</v>
          </cell>
          <cell r="AQ1140">
            <v>1405634922.5454545</v>
          </cell>
          <cell r="AR1140">
            <v>2762405163.3636365</v>
          </cell>
          <cell r="AS1140">
            <v>0</v>
          </cell>
          <cell r="AT1140">
            <v>4909090.9090909092</v>
          </cell>
          <cell r="AU1140">
            <v>1102529777.4545455</v>
          </cell>
          <cell r="AV1140">
            <v>117653215.81818181</v>
          </cell>
          <cell r="AW1140">
            <v>2602316403.6363635</v>
          </cell>
          <cell r="AX1140">
            <v>1040000000</v>
          </cell>
          <cell r="AY1140">
            <v>0</v>
          </cell>
          <cell r="AZ1140">
            <v>320000000</v>
          </cell>
          <cell r="BA1140">
            <v>1100000000</v>
          </cell>
          <cell r="BB1140">
            <v>3771580295.909091</v>
          </cell>
          <cell r="BC1140">
            <v>18291141988</v>
          </cell>
          <cell r="BD1140">
            <v>0</v>
          </cell>
          <cell r="BE1140">
            <v>0</v>
          </cell>
          <cell r="BF1140">
            <v>0</v>
          </cell>
          <cell r="BG1140">
            <v>100000000</v>
          </cell>
          <cell r="BH1140">
            <v>0</v>
          </cell>
          <cell r="BI1140">
            <v>550000000</v>
          </cell>
          <cell r="BJ1140">
            <v>475101582.45454544</v>
          </cell>
          <cell r="BK1140">
            <v>60000000</v>
          </cell>
          <cell r="BL1140">
            <v>5300000000</v>
          </cell>
          <cell r="BM1140">
            <v>1024049468</v>
          </cell>
          <cell r="BN1140">
            <v>750000000</v>
          </cell>
          <cell r="BO1140">
            <v>1264545454.5454545</v>
          </cell>
          <cell r="BP1140">
            <v>0</v>
          </cell>
          <cell r="BQ1140">
            <v>0</v>
          </cell>
          <cell r="BR1140">
            <v>290000000</v>
          </cell>
          <cell r="BS1140">
            <v>0</v>
          </cell>
          <cell r="BT1140">
            <v>0</v>
          </cell>
          <cell r="BU1140">
            <v>1000000000</v>
          </cell>
          <cell r="BV1140">
            <v>0</v>
          </cell>
          <cell r="BW1140">
            <v>465000000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256192860.81818181</v>
          </cell>
          <cell r="CH1140">
            <v>299748446.36363637</v>
          </cell>
          <cell r="CI1140">
            <v>0</v>
          </cell>
          <cell r="CJ1140"/>
          <cell r="CK1140"/>
          <cell r="CL1140"/>
          <cell r="CM1140"/>
          <cell r="CN1140"/>
          <cell r="CO1140"/>
          <cell r="CP1140"/>
          <cell r="CQ1140">
            <v>1751135819485.1816</v>
          </cell>
          <cell r="CR1140">
            <v>1060917048895.5455</v>
          </cell>
          <cell r="CS1140">
            <v>690218770589.63635</v>
          </cell>
        </row>
        <row r="1141">
          <cell r="B1141">
            <v>44481</v>
          </cell>
          <cell r="C1141">
            <v>170753080894.5</v>
          </cell>
          <cell r="D1141">
            <v>385193895909.66669</v>
          </cell>
          <cell r="E1141">
            <v>177344005909.83334</v>
          </cell>
          <cell r="F1141">
            <v>24000000000</v>
          </cell>
          <cell r="G1141">
            <v>5000000000</v>
          </cell>
          <cell r="H1141">
            <v>122847296539</v>
          </cell>
          <cell r="I1141">
            <v>0</v>
          </cell>
          <cell r="J1141">
            <v>76247753501.333328</v>
          </cell>
          <cell r="K1141">
            <v>62100109936</v>
          </cell>
          <cell r="L1141">
            <v>36181689000</v>
          </cell>
          <cell r="M1141">
            <v>86892440529.5</v>
          </cell>
          <cell r="N1141">
            <v>8072476833.5</v>
          </cell>
          <cell r="O1141">
            <v>12995816690.166666</v>
          </cell>
          <cell r="P1141">
            <v>0</v>
          </cell>
          <cell r="Q1141">
            <v>0</v>
          </cell>
          <cell r="R1141">
            <v>204623179945.16666</v>
          </cell>
          <cell r="S1141">
            <v>2764880615</v>
          </cell>
          <cell r="T1141">
            <v>8616488931.666666</v>
          </cell>
          <cell r="U1141">
            <v>0</v>
          </cell>
          <cell r="V1141">
            <v>7178307198.166667</v>
          </cell>
          <cell r="W1141">
            <v>1500000000</v>
          </cell>
          <cell r="X1141">
            <v>366666666.66666669</v>
          </cell>
          <cell r="Y1141">
            <v>550000000</v>
          </cell>
          <cell r="Z1141">
            <v>0</v>
          </cell>
          <cell r="AA1141">
            <v>52955958085.333336</v>
          </cell>
          <cell r="AB1141">
            <v>0</v>
          </cell>
          <cell r="AC1141">
            <v>0</v>
          </cell>
          <cell r="AD1141">
            <v>108236262301.5</v>
          </cell>
          <cell r="AE1141">
            <v>0</v>
          </cell>
          <cell r="AF1141">
            <v>160000000</v>
          </cell>
          <cell r="AG1141">
            <v>445000000</v>
          </cell>
          <cell r="AH1141">
            <v>22584235825.833332</v>
          </cell>
          <cell r="AI1141">
            <v>0</v>
          </cell>
          <cell r="AJ1141">
            <v>900000000</v>
          </cell>
          <cell r="AK1141">
            <v>2046272731.1666667</v>
          </cell>
          <cell r="AL1141">
            <v>0</v>
          </cell>
          <cell r="AM1141">
            <v>403333333.33333331</v>
          </cell>
          <cell r="AN1141">
            <v>0</v>
          </cell>
          <cell r="AO1141">
            <v>131219188966.16667</v>
          </cell>
          <cell r="AP1141">
            <v>2850000000</v>
          </cell>
          <cell r="AQ1141">
            <v>1396379442.6666667</v>
          </cell>
          <cell r="AR1141">
            <v>2767708193.6666665</v>
          </cell>
          <cell r="AS1141">
            <v>0</v>
          </cell>
          <cell r="AT1141">
            <v>5250000</v>
          </cell>
          <cell r="AU1141">
            <v>1124487497.8333333</v>
          </cell>
          <cell r="AV1141">
            <v>119712466.91666667</v>
          </cell>
          <cell r="AW1141">
            <v>2613680040</v>
          </cell>
          <cell r="AX1141">
            <v>1040000000</v>
          </cell>
          <cell r="AY1141">
            <v>0</v>
          </cell>
          <cell r="AZ1141">
            <v>320000000</v>
          </cell>
          <cell r="BA1141">
            <v>1100000000</v>
          </cell>
          <cell r="BB1141">
            <v>3623948604.5833335</v>
          </cell>
          <cell r="BC1141">
            <v>18282808654.666668</v>
          </cell>
          <cell r="BD1141">
            <v>0</v>
          </cell>
          <cell r="BE1141">
            <v>0</v>
          </cell>
          <cell r="BF1141">
            <v>0</v>
          </cell>
          <cell r="BG1141">
            <v>100000000</v>
          </cell>
          <cell r="BH1141">
            <v>0</v>
          </cell>
          <cell r="BI1141">
            <v>550000000</v>
          </cell>
          <cell r="BJ1141">
            <v>471533928.41666669</v>
          </cell>
          <cell r="BK1141">
            <v>60000000</v>
          </cell>
          <cell r="BL1141">
            <v>5300000000</v>
          </cell>
          <cell r="BM1141">
            <v>1056033751.1666666</v>
          </cell>
          <cell r="BN1141">
            <v>750000000</v>
          </cell>
          <cell r="BO1141">
            <v>1276666666.6666667</v>
          </cell>
          <cell r="BP1141">
            <v>0</v>
          </cell>
          <cell r="BQ1141">
            <v>0</v>
          </cell>
          <cell r="BR1141">
            <v>290000000</v>
          </cell>
          <cell r="BS1141">
            <v>0</v>
          </cell>
          <cell r="BT1141">
            <v>0</v>
          </cell>
          <cell r="BU1141">
            <v>1000000000</v>
          </cell>
          <cell r="BV1141">
            <v>0</v>
          </cell>
          <cell r="BW1141">
            <v>465000000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257302581.16666666</v>
          </cell>
          <cell r="CH1141">
            <v>300727652.16666669</v>
          </cell>
          <cell r="CI1141">
            <v>0</v>
          </cell>
          <cell r="CJ1141"/>
          <cell r="CK1141"/>
          <cell r="CL1141"/>
          <cell r="CM1141"/>
          <cell r="CN1141"/>
          <cell r="CO1141"/>
          <cell r="CP1141"/>
          <cell r="CQ1141">
            <v>1759299579823.4177</v>
          </cell>
          <cell r="CR1141">
            <v>1066832715475.5831</v>
          </cell>
          <cell r="CS1141">
            <v>692466864347.83325</v>
          </cell>
        </row>
        <row r="1142">
          <cell r="B1142">
            <v>44482</v>
          </cell>
          <cell r="C1142">
            <v>175400987579.61539</v>
          </cell>
          <cell r="D1142">
            <v>387891482381.53845</v>
          </cell>
          <cell r="E1142">
            <v>178641741844.69232</v>
          </cell>
          <cell r="F1142">
            <v>24000000000</v>
          </cell>
          <cell r="G1142">
            <v>5000000000</v>
          </cell>
          <cell r="H1142">
            <v>122968906106.92308</v>
          </cell>
          <cell r="I1142">
            <v>0</v>
          </cell>
          <cell r="J1142">
            <v>76811426271.230774</v>
          </cell>
          <cell r="K1142">
            <v>62014188209.230766</v>
          </cell>
          <cell r="L1142">
            <v>36214381307.692307</v>
          </cell>
          <cell r="M1142">
            <v>86956758160.307693</v>
          </cell>
          <cell r="N1142">
            <v>8027282743.7692308</v>
          </cell>
          <cell r="O1142">
            <v>12982838886.076923</v>
          </cell>
          <cell r="P1142">
            <v>0</v>
          </cell>
          <cell r="Q1142">
            <v>0</v>
          </cell>
          <cell r="R1142">
            <v>205028638863.76923</v>
          </cell>
          <cell r="S1142">
            <v>2814671736.6923075</v>
          </cell>
          <cell r="T1142">
            <v>8558032837.7692308</v>
          </cell>
          <cell r="U1142">
            <v>0</v>
          </cell>
          <cell r="V1142">
            <v>7186636425</v>
          </cell>
          <cell r="W1142">
            <v>1500000000</v>
          </cell>
          <cell r="X1142">
            <v>380769230.76923078</v>
          </cell>
          <cell r="Y1142">
            <v>550000000</v>
          </cell>
          <cell r="Z1142">
            <v>0</v>
          </cell>
          <cell r="AA1142">
            <v>53483157000</v>
          </cell>
          <cell r="AB1142">
            <v>0</v>
          </cell>
          <cell r="AC1142">
            <v>0</v>
          </cell>
          <cell r="AD1142">
            <v>108821097471</v>
          </cell>
          <cell r="AE1142">
            <v>0</v>
          </cell>
          <cell r="AF1142">
            <v>160000000</v>
          </cell>
          <cell r="AG1142">
            <v>449615384.61538464</v>
          </cell>
          <cell r="AH1142">
            <v>22545895943.615383</v>
          </cell>
          <cell r="AI1142">
            <v>0</v>
          </cell>
          <cell r="AJ1142">
            <v>900000000</v>
          </cell>
          <cell r="AK1142">
            <v>2066145022.8461537</v>
          </cell>
          <cell r="AL1142">
            <v>0</v>
          </cell>
          <cell r="AM1142">
            <v>405384615.38461536</v>
          </cell>
          <cell r="AN1142">
            <v>0</v>
          </cell>
          <cell r="AO1142">
            <v>131298965767.84616</v>
          </cell>
          <cell r="AP1142">
            <v>2746153846.1538463</v>
          </cell>
          <cell r="AQ1142">
            <v>1388547882.7692308</v>
          </cell>
          <cell r="AR1142">
            <v>2749118450.0769229</v>
          </cell>
          <cell r="AS1142">
            <v>0</v>
          </cell>
          <cell r="AT1142">
            <v>5538461.538461538</v>
          </cell>
          <cell r="AU1142">
            <v>1143067107.3846154</v>
          </cell>
          <cell r="AV1142">
            <v>126070294.76923077</v>
          </cell>
          <cell r="AW1142">
            <v>2623295424.6153846</v>
          </cell>
          <cell r="AX1142">
            <v>1040000000</v>
          </cell>
          <cell r="AY1142">
            <v>0</v>
          </cell>
          <cell r="AZ1142">
            <v>320000000</v>
          </cell>
          <cell r="BA1142">
            <v>1100000000</v>
          </cell>
          <cell r="BB1142">
            <v>3499029481.1538463</v>
          </cell>
          <cell r="BC1142">
            <v>18275757372.615383</v>
          </cell>
          <cell r="BD1142">
            <v>0</v>
          </cell>
          <cell r="BE1142">
            <v>0</v>
          </cell>
          <cell r="BF1142">
            <v>0</v>
          </cell>
          <cell r="BG1142">
            <v>100000000</v>
          </cell>
          <cell r="BH1142">
            <v>0</v>
          </cell>
          <cell r="BI1142">
            <v>550000000</v>
          </cell>
          <cell r="BJ1142">
            <v>473668990.38461536</v>
          </cell>
          <cell r="BK1142">
            <v>60000000</v>
          </cell>
          <cell r="BL1142">
            <v>5300000000</v>
          </cell>
          <cell r="BM1142">
            <v>1083097375.3846154</v>
          </cell>
          <cell r="BN1142">
            <v>750000000</v>
          </cell>
          <cell r="BO1142">
            <v>1286923076.9230769</v>
          </cell>
          <cell r="BP1142">
            <v>0</v>
          </cell>
          <cell r="BQ1142">
            <v>0</v>
          </cell>
          <cell r="BR1142">
            <v>290000000</v>
          </cell>
          <cell r="BS1142">
            <v>0</v>
          </cell>
          <cell r="BT1142">
            <v>0</v>
          </cell>
          <cell r="BU1142">
            <v>1000000000</v>
          </cell>
          <cell r="BV1142">
            <v>0</v>
          </cell>
          <cell r="BW1142">
            <v>465000000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258241575.30769232</v>
          </cell>
          <cell r="CH1142">
            <v>316940826.30769229</v>
          </cell>
          <cell r="CI1142">
            <v>0</v>
          </cell>
          <cell r="CJ1142"/>
          <cell r="CK1142"/>
          <cell r="CL1142"/>
          <cell r="CM1142"/>
          <cell r="CN1142"/>
          <cell r="CO1142"/>
          <cell r="CP1142"/>
          <cell r="CQ1142">
            <v>1770009453955.7695</v>
          </cell>
          <cell r="CR1142">
            <v>1072871125658.6925</v>
          </cell>
          <cell r="CS1142">
            <v>697138328297.07678</v>
          </cell>
        </row>
        <row r="1143">
          <cell r="B1143">
            <v>44483</v>
          </cell>
          <cell r="C1143">
            <v>179030325907.71429</v>
          </cell>
          <cell r="D1143">
            <v>387557101378.85712</v>
          </cell>
          <cell r="E1143">
            <v>179229658376.21429</v>
          </cell>
          <cell r="F1143">
            <v>24000000000</v>
          </cell>
          <cell r="G1143">
            <v>5000000000</v>
          </cell>
          <cell r="H1143">
            <v>122820459574.07143</v>
          </cell>
          <cell r="I1143">
            <v>0</v>
          </cell>
          <cell r="J1143">
            <v>77062912028.428574</v>
          </cell>
          <cell r="K1143">
            <v>61824219004.64286</v>
          </cell>
          <cell r="L1143">
            <v>36242403285.714287</v>
          </cell>
          <cell r="M1143">
            <v>86807997898.642853</v>
          </cell>
          <cell r="N1143">
            <v>7988544952.5714283</v>
          </cell>
          <cell r="O1143">
            <v>12947027728.571428</v>
          </cell>
          <cell r="P1143">
            <v>0</v>
          </cell>
          <cell r="Q1143">
            <v>0</v>
          </cell>
          <cell r="R1143">
            <v>205274734587.28571</v>
          </cell>
          <cell r="S1143">
            <v>2857349841</v>
          </cell>
          <cell r="T1143">
            <v>8459133968.5</v>
          </cell>
          <cell r="U1143">
            <v>0</v>
          </cell>
          <cell r="V1143">
            <v>7193775762.2857141</v>
          </cell>
          <cell r="W1143">
            <v>1500000000</v>
          </cell>
          <cell r="X1143">
            <v>392857142.85714287</v>
          </cell>
          <cell r="Y1143">
            <v>550000000</v>
          </cell>
          <cell r="Z1143">
            <v>0</v>
          </cell>
          <cell r="AA1143">
            <v>53721912673.714287</v>
          </cell>
          <cell r="AB1143">
            <v>0</v>
          </cell>
          <cell r="AC1143">
            <v>0</v>
          </cell>
          <cell r="AD1143">
            <v>108451948090.64285</v>
          </cell>
          <cell r="AE1143">
            <v>0</v>
          </cell>
          <cell r="AF1143">
            <v>160000000</v>
          </cell>
          <cell r="AG1143">
            <v>453571428.5714286</v>
          </cell>
          <cell r="AH1143">
            <v>22460427369.5</v>
          </cell>
          <cell r="AI1143">
            <v>0</v>
          </cell>
          <cell r="AJ1143">
            <v>900000000</v>
          </cell>
          <cell r="AK1143">
            <v>2063909363.9285715</v>
          </cell>
          <cell r="AL1143">
            <v>0</v>
          </cell>
          <cell r="AM1143">
            <v>407142857.14285713</v>
          </cell>
          <cell r="AN1143">
            <v>0</v>
          </cell>
          <cell r="AO1143">
            <v>131296158093</v>
          </cell>
          <cell r="AP1143">
            <v>2657142857.1428571</v>
          </cell>
          <cell r="AQ1143">
            <v>1381835117.1428571</v>
          </cell>
          <cell r="AR1143">
            <v>2740327241.2857141</v>
          </cell>
          <cell r="AS1143">
            <v>0</v>
          </cell>
          <cell r="AT1143">
            <v>5785714.2857142854</v>
          </cell>
          <cell r="AU1143">
            <v>1153111158.1428571</v>
          </cell>
          <cell r="AV1143">
            <v>131519861.5</v>
          </cell>
          <cell r="AW1143">
            <v>2615037852.0714288</v>
          </cell>
          <cell r="AX1143">
            <v>1040000000</v>
          </cell>
          <cell r="AY1143">
            <v>0</v>
          </cell>
          <cell r="AZ1143">
            <v>320000000</v>
          </cell>
          <cell r="BA1143">
            <v>1100000000</v>
          </cell>
          <cell r="BB1143">
            <v>3391955946.7857141</v>
          </cell>
          <cell r="BC1143">
            <v>18269713416.57143</v>
          </cell>
          <cell r="BD1143">
            <v>0</v>
          </cell>
          <cell r="BE1143">
            <v>0</v>
          </cell>
          <cell r="BF1143">
            <v>0</v>
          </cell>
          <cell r="BG1143">
            <v>100000000</v>
          </cell>
          <cell r="BH1143">
            <v>0</v>
          </cell>
          <cell r="BI1143">
            <v>550000000</v>
          </cell>
          <cell r="BJ1143">
            <v>473617018.28571427</v>
          </cell>
          <cell r="BK1143">
            <v>60000000</v>
          </cell>
          <cell r="BL1143">
            <v>5300000000</v>
          </cell>
          <cell r="BM1143">
            <v>1111919883.7142856</v>
          </cell>
          <cell r="BN1143">
            <v>750000000</v>
          </cell>
          <cell r="BO1143">
            <v>1292142857.1428571</v>
          </cell>
          <cell r="BP1143">
            <v>0</v>
          </cell>
          <cell r="BQ1143">
            <v>0</v>
          </cell>
          <cell r="BR1143">
            <v>290000000</v>
          </cell>
          <cell r="BS1143">
            <v>0</v>
          </cell>
          <cell r="BT1143">
            <v>0</v>
          </cell>
          <cell r="BU1143">
            <v>1000000000</v>
          </cell>
          <cell r="BV1143">
            <v>0</v>
          </cell>
          <cell r="BW1143">
            <v>465000000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258917181.07142857</v>
          </cell>
          <cell r="CH1143">
            <v>330837832.71428573</v>
          </cell>
          <cell r="CI1143">
            <v>0</v>
          </cell>
          <cell r="CJ1143"/>
          <cell r="CK1143"/>
          <cell r="CL1143"/>
          <cell r="CM1143"/>
          <cell r="CN1143"/>
          <cell r="CO1143"/>
          <cell r="CP1143"/>
          <cell r="CQ1143">
            <v>1773442435251.7144</v>
          </cell>
          <cell r="CR1143">
            <v>1075738452246.0713</v>
          </cell>
          <cell r="CS1143">
            <v>697703983005.64282</v>
          </cell>
        </row>
        <row r="1144">
          <cell r="B1144">
            <v>44484</v>
          </cell>
          <cell r="C1144">
            <v>182169139125.39999</v>
          </cell>
          <cell r="D1144">
            <v>390479507952.93335</v>
          </cell>
          <cell r="E1144">
            <v>179739186036.86667</v>
          </cell>
          <cell r="F1144">
            <v>24000000000</v>
          </cell>
          <cell r="G1144">
            <v>5000000000</v>
          </cell>
          <cell r="H1144">
            <v>122691805912.26666</v>
          </cell>
          <cell r="I1144">
            <v>0</v>
          </cell>
          <cell r="J1144">
            <v>77222866351.333328</v>
          </cell>
          <cell r="K1144">
            <v>61659579027.333336</v>
          </cell>
          <cell r="L1144">
            <v>36266689000</v>
          </cell>
          <cell r="M1144">
            <v>86679072338.53334</v>
          </cell>
          <cell r="N1144">
            <v>7954972200.1999998</v>
          </cell>
          <cell r="O1144">
            <v>12915991392.066668</v>
          </cell>
          <cell r="P1144">
            <v>0</v>
          </cell>
          <cell r="Q1144">
            <v>0</v>
          </cell>
          <cell r="R1144">
            <v>205488017547.66666</v>
          </cell>
          <cell r="S1144">
            <v>2894337531.4000001</v>
          </cell>
          <cell r="T1144">
            <v>8373421615.1333332</v>
          </cell>
          <cell r="U1144">
            <v>0</v>
          </cell>
          <cell r="V1144">
            <v>7199963187.9333334</v>
          </cell>
          <cell r="W1144">
            <v>1500000000</v>
          </cell>
          <cell r="X1144">
            <v>403333333.33333331</v>
          </cell>
          <cell r="Y1144">
            <v>550000000</v>
          </cell>
          <cell r="Z1144">
            <v>0</v>
          </cell>
          <cell r="AA1144">
            <v>53982867590.933334</v>
          </cell>
          <cell r="AB1144">
            <v>0</v>
          </cell>
          <cell r="AC1144">
            <v>0</v>
          </cell>
          <cell r="AD1144">
            <v>108731629937</v>
          </cell>
          <cell r="AE1144">
            <v>0</v>
          </cell>
          <cell r="AF1144">
            <v>160000000</v>
          </cell>
          <cell r="AG1144">
            <v>457000000</v>
          </cell>
          <cell r="AH1144">
            <v>22386354605.266666</v>
          </cell>
          <cell r="AI1144">
            <v>0</v>
          </cell>
          <cell r="AJ1144">
            <v>900000000</v>
          </cell>
          <cell r="AK1144">
            <v>2061971792.8666666</v>
          </cell>
          <cell r="AL1144">
            <v>0</v>
          </cell>
          <cell r="AM1144">
            <v>408666666.66666669</v>
          </cell>
          <cell r="AN1144">
            <v>0</v>
          </cell>
          <cell r="AO1144">
            <v>131353724774.8</v>
          </cell>
          <cell r="AP1144">
            <v>2580000000</v>
          </cell>
          <cell r="AQ1144">
            <v>1376017386.9333334</v>
          </cell>
          <cell r="AR1144">
            <v>2732708193.6666665</v>
          </cell>
          <cell r="AS1144">
            <v>0</v>
          </cell>
          <cell r="AT1144">
            <v>6000000</v>
          </cell>
          <cell r="AU1144">
            <v>1161816002.1333334</v>
          </cell>
          <cell r="AV1144">
            <v>136242819.33333334</v>
          </cell>
          <cell r="AW1144">
            <v>2607881289.1999998</v>
          </cell>
          <cell r="AX1144">
            <v>1040000000</v>
          </cell>
          <cell r="AY1144">
            <v>0</v>
          </cell>
          <cell r="AZ1144">
            <v>320000000</v>
          </cell>
          <cell r="BA1144">
            <v>1100000000</v>
          </cell>
          <cell r="BB1144">
            <v>3432492217</v>
          </cell>
          <cell r="BC1144">
            <v>18264475321.333332</v>
          </cell>
          <cell r="BD1144">
            <v>0</v>
          </cell>
          <cell r="BE1144">
            <v>0</v>
          </cell>
          <cell r="BF1144">
            <v>0</v>
          </cell>
          <cell r="BG1144">
            <v>100000000</v>
          </cell>
          <cell r="BH1144">
            <v>0</v>
          </cell>
          <cell r="BI1144">
            <v>550000000</v>
          </cell>
          <cell r="BJ1144">
            <v>474685539.66666669</v>
          </cell>
          <cell r="BK1144">
            <v>60000000</v>
          </cell>
          <cell r="BL1144">
            <v>5300000000</v>
          </cell>
          <cell r="BM1144">
            <v>1136899390.9333334</v>
          </cell>
          <cell r="BN1144">
            <v>750000000</v>
          </cell>
          <cell r="BO1144">
            <v>1296666666.6666667</v>
          </cell>
          <cell r="BP1144">
            <v>0</v>
          </cell>
          <cell r="BQ1144">
            <v>0</v>
          </cell>
          <cell r="BR1144">
            <v>290000000</v>
          </cell>
          <cell r="BS1144">
            <v>0</v>
          </cell>
          <cell r="BT1144">
            <v>0</v>
          </cell>
          <cell r="BU1144">
            <v>1003333333.3333334</v>
          </cell>
          <cell r="BV1144">
            <v>0</v>
          </cell>
          <cell r="BW1144">
            <v>465000000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259502706.06666666</v>
          </cell>
          <cell r="CH1144">
            <v>342881904.93333334</v>
          </cell>
          <cell r="CI1144">
            <v>0</v>
          </cell>
          <cell r="CJ1144"/>
          <cell r="CK1144"/>
          <cell r="CL1144"/>
          <cell r="CM1144"/>
          <cell r="CN1144"/>
          <cell r="CO1144"/>
          <cell r="CP1144"/>
          <cell r="CQ1144">
            <v>1780416700691.1335</v>
          </cell>
          <cell r="CR1144">
            <v>1079068280161.6666</v>
          </cell>
          <cell r="CS1144">
            <v>701348420529.4668</v>
          </cell>
        </row>
        <row r="1145">
          <cell r="B1145">
            <v>44485</v>
          </cell>
          <cell r="C1145">
            <v>184915600690.875</v>
          </cell>
          <cell r="D1145">
            <v>393036613705.25</v>
          </cell>
          <cell r="E1145">
            <v>180185022739.9375</v>
          </cell>
          <cell r="F1145">
            <v>24000000000</v>
          </cell>
          <cell r="G1145">
            <v>5000000000</v>
          </cell>
          <cell r="H1145">
            <v>122579233958.1875</v>
          </cell>
          <cell r="I1145">
            <v>0</v>
          </cell>
          <cell r="J1145">
            <v>77362826383.875</v>
          </cell>
          <cell r="K1145">
            <v>61515519047.1875</v>
          </cell>
          <cell r="L1145">
            <v>36287939000</v>
          </cell>
          <cell r="M1145">
            <v>86566262473.4375</v>
          </cell>
          <cell r="N1145">
            <v>7925596041.875</v>
          </cell>
          <cell r="O1145">
            <v>12888834597.625</v>
          </cell>
          <cell r="P1145">
            <v>0</v>
          </cell>
          <cell r="Q1145">
            <v>0</v>
          </cell>
          <cell r="R1145">
            <v>205674640138</v>
          </cell>
          <cell r="S1145">
            <v>2926701760.5</v>
          </cell>
          <cell r="T1145">
            <v>8298423305.9375</v>
          </cell>
          <cell r="U1145">
            <v>0</v>
          </cell>
          <cell r="V1145">
            <v>7205377185.375</v>
          </cell>
          <cell r="W1145">
            <v>1500000000</v>
          </cell>
          <cell r="X1145">
            <v>412500000</v>
          </cell>
          <cell r="Y1145">
            <v>550000000</v>
          </cell>
          <cell r="Z1145">
            <v>0</v>
          </cell>
          <cell r="AA1145">
            <v>54211203143.5</v>
          </cell>
          <cell r="AB1145">
            <v>0</v>
          </cell>
          <cell r="AC1145">
            <v>0</v>
          </cell>
          <cell r="AD1145">
            <v>108976351552.5625</v>
          </cell>
          <cell r="AE1145">
            <v>0</v>
          </cell>
          <cell r="AF1145">
            <v>160000000</v>
          </cell>
          <cell r="AG1145">
            <v>460000000</v>
          </cell>
          <cell r="AH1145">
            <v>22321540936.5625</v>
          </cell>
          <cell r="AI1145">
            <v>0</v>
          </cell>
          <cell r="AJ1145">
            <v>900000000</v>
          </cell>
          <cell r="AK1145">
            <v>2060276418.1875</v>
          </cell>
          <cell r="AL1145">
            <v>0</v>
          </cell>
          <cell r="AM1145">
            <v>410000000</v>
          </cell>
          <cell r="AN1145">
            <v>0</v>
          </cell>
          <cell r="AO1145">
            <v>131404095621.375</v>
          </cell>
          <cell r="AP1145">
            <v>2512500000</v>
          </cell>
          <cell r="AQ1145">
            <v>1370926873</v>
          </cell>
          <cell r="AR1145">
            <v>2726041527</v>
          </cell>
          <cell r="AS1145">
            <v>0</v>
          </cell>
          <cell r="AT1145">
            <v>6187500</v>
          </cell>
          <cell r="AU1145">
            <v>1169432740.625</v>
          </cell>
          <cell r="AV1145">
            <v>140375407.4375</v>
          </cell>
          <cell r="AW1145">
            <v>2601619296.6875</v>
          </cell>
          <cell r="AX1145">
            <v>1040000000</v>
          </cell>
          <cell r="AY1145">
            <v>0</v>
          </cell>
          <cell r="AZ1145">
            <v>320000000</v>
          </cell>
          <cell r="BA1145">
            <v>1100000000</v>
          </cell>
          <cell r="BB1145">
            <v>3467961453.4375</v>
          </cell>
          <cell r="BC1145">
            <v>18259891988</v>
          </cell>
          <cell r="BD1145">
            <v>0</v>
          </cell>
          <cell r="BE1145">
            <v>0</v>
          </cell>
          <cell r="BF1145">
            <v>0</v>
          </cell>
          <cell r="BG1145">
            <v>100000000</v>
          </cell>
          <cell r="BH1145">
            <v>0</v>
          </cell>
          <cell r="BI1145">
            <v>550000000</v>
          </cell>
          <cell r="BJ1145">
            <v>475620495.875</v>
          </cell>
          <cell r="BK1145">
            <v>60000000</v>
          </cell>
          <cell r="BL1145">
            <v>5300000000</v>
          </cell>
          <cell r="BM1145">
            <v>1158756459.75</v>
          </cell>
          <cell r="BN1145">
            <v>750000000</v>
          </cell>
          <cell r="BO1145">
            <v>1300625000</v>
          </cell>
          <cell r="BP1145">
            <v>0</v>
          </cell>
          <cell r="BQ1145">
            <v>0</v>
          </cell>
          <cell r="BR1145">
            <v>290000000</v>
          </cell>
          <cell r="BS1145">
            <v>0</v>
          </cell>
          <cell r="BT1145">
            <v>0</v>
          </cell>
          <cell r="BU1145">
            <v>1006250000</v>
          </cell>
          <cell r="BV1145">
            <v>0</v>
          </cell>
          <cell r="BW1145">
            <v>465000000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260015040.4375</v>
          </cell>
          <cell r="CH1145">
            <v>353420468.125</v>
          </cell>
          <cell r="CI1145">
            <v>0</v>
          </cell>
          <cell r="CJ1145"/>
          <cell r="CK1145"/>
          <cell r="CL1145"/>
          <cell r="CM1145"/>
          <cell r="CN1145"/>
          <cell r="CO1145"/>
          <cell r="CP1145"/>
          <cell r="CQ1145">
            <v>1786519182950.625</v>
          </cell>
          <cell r="CR1145">
            <v>1081981879587.8125</v>
          </cell>
          <cell r="CS1145">
            <v>704537303362.8125</v>
          </cell>
        </row>
        <row r="1146">
          <cell r="B1146">
            <v>44486</v>
          </cell>
          <cell r="C1146">
            <v>187338949131</v>
          </cell>
          <cell r="D1146">
            <v>395292883486.70587</v>
          </cell>
          <cell r="E1146">
            <v>180578408066.17648</v>
          </cell>
          <cell r="F1146">
            <v>24000000000</v>
          </cell>
          <cell r="G1146">
            <v>5000000000</v>
          </cell>
          <cell r="H1146">
            <v>122479905763.41176</v>
          </cell>
          <cell r="I1146">
            <v>0</v>
          </cell>
          <cell r="J1146">
            <v>77486320530.235291</v>
          </cell>
          <cell r="K1146">
            <v>61388407300</v>
          </cell>
          <cell r="L1146">
            <v>36306689000</v>
          </cell>
          <cell r="M1146">
            <v>86466724357.176468</v>
          </cell>
          <cell r="N1146">
            <v>7899675902.1764708</v>
          </cell>
          <cell r="O1146">
            <v>12864872720.17647</v>
          </cell>
          <cell r="P1146">
            <v>0</v>
          </cell>
          <cell r="Q1146">
            <v>0</v>
          </cell>
          <cell r="R1146">
            <v>205839307129.47058</v>
          </cell>
          <cell r="S1146">
            <v>2955258433.2352943</v>
          </cell>
          <cell r="T1146">
            <v>8232248327.2352943</v>
          </cell>
          <cell r="U1146">
            <v>0</v>
          </cell>
          <cell r="V1146">
            <v>7210154241.9411764</v>
          </cell>
          <cell r="W1146">
            <v>1500000000</v>
          </cell>
          <cell r="X1146">
            <v>420588235.29411763</v>
          </cell>
          <cell r="Y1146">
            <v>550000000</v>
          </cell>
          <cell r="Z1146">
            <v>0</v>
          </cell>
          <cell r="AA1146">
            <v>54412675689.882355</v>
          </cell>
          <cell r="AB1146">
            <v>0</v>
          </cell>
          <cell r="AC1146">
            <v>0</v>
          </cell>
          <cell r="AD1146">
            <v>109192282389.82353</v>
          </cell>
          <cell r="AE1146">
            <v>0</v>
          </cell>
          <cell r="AF1146">
            <v>160000000</v>
          </cell>
          <cell r="AG1146">
            <v>462647058.82352942</v>
          </cell>
          <cell r="AH1146">
            <v>22264352405.35294</v>
          </cell>
          <cell r="AI1146">
            <v>0</v>
          </cell>
          <cell r="AJ1146">
            <v>900000000</v>
          </cell>
          <cell r="AK1146">
            <v>2058780499.3529413</v>
          </cell>
          <cell r="AL1146">
            <v>0</v>
          </cell>
          <cell r="AM1146">
            <v>411176470.58823532</v>
          </cell>
          <cell r="AN1146">
            <v>0</v>
          </cell>
          <cell r="AO1146">
            <v>131448540486</v>
          </cell>
          <cell r="AP1146">
            <v>2452941176.4705882</v>
          </cell>
          <cell r="AQ1146">
            <v>1366435243.0588236</v>
          </cell>
          <cell r="AR1146">
            <v>2720159174.0588236</v>
          </cell>
          <cell r="AS1146">
            <v>0</v>
          </cell>
          <cell r="AT1146">
            <v>6352941.176470588</v>
          </cell>
          <cell r="AU1146">
            <v>1176153392.2352941</v>
          </cell>
          <cell r="AV1146">
            <v>144021808.70588234</v>
          </cell>
          <cell r="AW1146">
            <v>2596094009.1764708</v>
          </cell>
          <cell r="AX1146">
            <v>1040000000</v>
          </cell>
          <cell r="AY1146">
            <v>0</v>
          </cell>
          <cell r="AZ1146">
            <v>320000000</v>
          </cell>
          <cell r="BA1146">
            <v>1100000000</v>
          </cell>
          <cell r="BB1146">
            <v>3499257838.5294118</v>
          </cell>
          <cell r="BC1146">
            <v>18255847870.35294</v>
          </cell>
          <cell r="BD1146">
            <v>0</v>
          </cell>
          <cell r="BE1146">
            <v>0</v>
          </cell>
          <cell r="BF1146">
            <v>0</v>
          </cell>
          <cell r="BG1146">
            <v>100000000</v>
          </cell>
          <cell r="BH1146">
            <v>0</v>
          </cell>
          <cell r="BI1146">
            <v>550000000</v>
          </cell>
          <cell r="BJ1146">
            <v>476445457.2352941</v>
          </cell>
          <cell r="BK1146">
            <v>60000000</v>
          </cell>
          <cell r="BL1146">
            <v>5300000000</v>
          </cell>
          <cell r="BM1146">
            <v>1178042108.7058823</v>
          </cell>
          <cell r="BN1146">
            <v>750000000</v>
          </cell>
          <cell r="BO1146">
            <v>1304117647.0588236</v>
          </cell>
          <cell r="BP1146">
            <v>0</v>
          </cell>
          <cell r="BQ1146">
            <v>0</v>
          </cell>
          <cell r="BR1146">
            <v>290000000</v>
          </cell>
          <cell r="BS1146">
            <v>0</v>
          </cell>
          <cell r="BT1146">
            <v>0</v>
          </cell>
          <cell r="BU1146">
            <v>1008823529.4117647</v>
          </cell>
          <cell r="BV1146">
            <v>0</v>
          </cell>
          <cell r="BW1146">
            <v>465000000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260467100.17647058</v>
          </cell>
          <cell r="CH1146">
            <v>362719200.35294116</v>
          </cell>
          <cell r="CI1146">
            <v>0</v>
          </cell>
          <cell r="CJ1146"/>
          <cell r="CK1146"/>
          <cell r="CL1146"/>
          <cell r="CM1146"/>
          <cell r="CN1146"/>
          <cell r="CO1146"/>
          <cell r="CP1146"/>
          <cell r="CQ1146">
            <v>1791903726120.7651</v>
          </cell>
          <cell r="CR1146">
            <v>1084552702610.8823</v>
          </cell>
          <cell r="CS1146">
            <v>707351023509.88245</v>
          </cell>
        </row>
        <row r="1147">
          <cell r="B1147">
            <v>44487</v>
          </cell>
          <cell r="C1147">
            <v>189493036633.33334</v>
          </cell>
          <cell r="D1147">
            <v>397298456625.77777</v>
          </cell>
          <cell r="E1147">
            <v>180928083911.72223</v>
          </cell>
          <cell r="F1147">
            <v>24000000000</v>
          </cell>
          <cell r="G1147">
            <v>5000000000</v>
          </cell>
          <cell r="H1147">
            <v>122391614034.72223</v>
          </cell>
          <cell r="I1147">
            <v>0</v>
          </cell>
          <cell r="J1147">
            <v>77584981993.666672</v>
          </cell>
          <cell r="K1147">
            <v>61275419080.277779</v>
          </cell>
          <cell r="L1147">
            <v>36323355666.666664</v>
          </cell>
          <cell r="M1147">
            <v>86378246031.611115</v>
          </cell>
          <cell r="N1147">
            <v>7826635778</v>
          </cell>
          <cell r="O1147">
            <v>12843573273.555555</v>
          </cell>
          <cell r="P1147">
            <v>0</v>
          </cell>
          <cell r="Q1147">
            <v>0</v>
          </cell>
          <cell r="R1147">
            <v>205985677788.55554</v>
          </cell>
          <cell r="S1147">
            <v>2980642142.3333335</v>
          </cell>
          <cell r="T1147">
            <v>8173426123.9444447</v>
          </cell>
          <cell r="U1147">
            <v>0</v>
          </cell>
          <cell r="V1147">
            <v>7214400514.4444447</v>
          </cell>
          <cell r="W1147">
            <v>1500000000</v>
          </cell>
          <cell r="X1147">
            <v>427777777.77777779</v>
          </cell>
          <cell r="Y1147">
            <v>550000000</v>
          </cell>
          <cell r="Z1147">
            <v>0</v>
          </cell>
          <cell r="AA1147">
            <v>54571429064.444443</v>
          </cell>
          <cell r="AB1147">
            <v>0</v>
          </cell>
          <cell r="AC1147">
            <v>0</v>
          </cell>
          <cell r="AD1147">
            <v>109384220911.83333</v>
          </cell>
          <cell r="AE1147">
            <v>0</v>
          </cell>
          <cell r="AF1147">
            <v>160000000</v>
          </cell>
          <cell r="AG1147">
            <v>465000000</v>
          </cell>
          <cell r="AH1147">
            <v>22016212599.833332</v>
          </cell>
          <cell r="AI1147">
            <v>0</v>
          </cell>
          <cell r="AJ1147">
            <v>900000000</v>
          </cell>
          <cell r="AK1147">
            <v>2057450793.7222223</v>
          </cell>
          <cell r="AL1147">
            <v>0</v>
          </cell>
          <cell r="AM1147">
            <v>412222222.22222221</v>
          </cell>
          <cell r="AN1147">
            <v>0</v>
          </cell>
          <cell r="AO1147">
            <v>131488047032.33333</v>
          </cell>
          <cell r="AP1147">
            <v>2400000000</v>
          </cell>
          <cell r="AQ1147">
            <v>1362442683.1111112</v>
          </cell>
          <cell r="AR1147">
            <v>2726041527</v>
          </cell>
          <cell r="AS1147">
            <v>0</v>
          </cell>
          <cell r="AT1147">
            <v>6500000</v>
          </cell>
          <cell r="AU1147">
            <v>1182127304.7777777</v>
          </cell>
          <cell r="AV1147">
            <v>147263054.27777779</v>
          </cell>
          <cell r="AW1147">
            <v>2591182642.5</v>
          </cell>
          <cell r="AX1147">
            <v>1040000000</v>
          </cell>
          <cell r="AY1147">
            <v>0</v>
          </cell>
          <cell r="AZ1147">
            <v>320000000</v>
          </cell>
          <cell r="BA1147">
            <v>1100000000</v>
          </cell>
          <cell r="BB1147">
            <v>3527076847.5</v>
          </cell>
          <cell r="BC1147">
            <v>18252253099.111111</v>
          </cell>
          <cell r="BD1147">
            <v>0</v>
          </cell>
          <cell r="BE1147">
            <v>0</v>
          </cell>
          <cell r="BF1147">
            <v>0</v>
          </cell>
          <cell r="BG1147">
            <v>100000000</v>
          </cell>
          <cell r="BH1147">
            <v>0</v>
          </cell>
          <cell r="BI1147">
            <v>550000000</v>
          </cell>
          <cell r="BJ1147">
            <v>477178756.22222221</v>
          </cell>
          <cell r="BK1147">
            <v>60000000</v>
          </cell>
          <cell r="BL1147">
            <v>5300000000</v>
          </cell>
          <cell r="BM1147">
            <v>1195184907.7777777</v>
          </cell>
          <cell r="BN1147">
            <v>750000000</v>
          </cell>
          <cell r="BO1147">
            <v>1307222222.2222223</v>
          </cell>
          <cell r="BP1147">
            <v>0</v>
          </cell>
          <cell r="BQ1147">
            <v>0</v>
          </cell>
          <cell r="BR1147">
            <v>290000000</v>
          </cell>
          <cell r="BS1147">
            <v>0</v>
          </cell>
          <cell r="BT1147">
            <v>0</v>
          </cell>
          <cell r="BU1147">
            <v>1011111111.1111112</v>
          </cell>
          <cell r="BV1147">
            <v>0</v>
          </cell>
          <cell r="BW1147">
            <v>465000000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260868931.05555555</v>
          </cell>
          <cell r="CH1147">
            <v>370984740.1111111</v>
          </cell>
          <cell r="CI1147">
            <v>0</v>
          </cell>
          <cell r="CJ1147"/>
          <cell r="CK1147"/>
          <cell r="CL1147"/>
          <cell r="CM1147"/>
          <cell r="CN1147"/>
          <cell r="CO1147"/>
          <cell r="CP1147"/>
          <cell r="CQ1147">
            <v>1796422347827.5547</v>
          </cell>
          <cell r="CR1147">
            <v>1086581350853.6112</v>
          </cell>
          <cell r="CS1147">
            <v>709840996973.94434</v>
          </cell>
        </row>
        <row r="1148">
          <cell r="B1148">
            <v>44488</v>
          </cell>
          <cell r="C1148">
            <v>189688693872.26315</v>
          </cell>
          <cell r="D1148">
            <v>400566601013.36841</v>
          </cell>
          <cell r="E1148">
            <v>182243004405.10526</v>
          </cell>
          <cell r="F1148">
            <v>24000000000</v>
          </cell>
          <cell r="G1148">
            <v>5000000000</v>
          </cell>
          <cell r="H1148">
            <v>122470510909.05263</v>
          </cell>
          <cell r="I1148">
            <v>0</v>
          </cell>
          <cell r="J1148">
            <v>77967994882</v>
          </cell>
          <cell r="K1148">
            <v>61200640146.842102</v>
          </cell>
          <cell r="L1148">
            <v>36341952157.894737</v>
          </cell>
          <cell r="M1148">
            <v>86562260792.947372</v>
          </cell>
          <cell r="N1148">
            <v>7707339158.1052628</v>
          </cell>
          <cell r="O1148">
            <v>12808726400.263159</v>
          </cell>
          <cell r="P1148">
            <v>0</v>
          </cell>
          <cell r="Q1148">
            <v>0</v>
          </cell>
          <cell r="R1148">
            <v>206116641009.8421</v>
          </cell>
          <cell r="S1148">
            <v>3208617039.9473686</v>
          </cell>
          <cell r="T1148">
            <v>8144479942.0526314</v>
          </cell>
          <cell r="U1148">
            <v>0</v>
          </cell>
          <cell r="V1148">
            <v>7218199810.8947372</v>
          </cell>
          <cell r="W1148">
            <v>1500000000</v>
          </cell>
          <cell r="X1148">
            <v>434210526.31578946</v>
          </cell>
          <cell r="Y1148">
            <v>550000000</v>
          </cell>
          <cell r="Z1148">
            <v>0</v>
          </cell>
          <cell r="AA1148">
            <v>54979497873.263161</v>
          </cell>
          <cell r="AB1148">
            <v>0</v>
          </cell>
          <cell r="AC1148">
            <v>0</v>
          </cell>
          <cell r="AD1148">
            <v>108571744852.57895</v>
          </cell>
          <cell r="AE1148">
            <v>0</v>
          </cell>
          <cell r="AF1148">
            <v>160000000</v>
          </cell>
          <cell r="AG1148">
            <v>467105263.15789473</v>
          </cell>
          <cell r="AH1148">
            <v>21795876984.36842</v>
          </cell>
          <cell r="AI1148">
            <v>0</v>
          </cell>
          <cell r="AJ1148">
            <v>900000000</v>
          </cell>
          <cell r="AK1148">
            <v>2038892636.0526316</v>
          </cell>
          <cell r="AL1148">
            <v>0</v>
          </cell>
          <cell r="AM1148">
            <v>413157894.7368421</v>
          </cell>
          <cell r="AN1148">
            <v>0</v>
          </cell>
          <cell r="AO1148">
            <v>131385052889.57895</v>
          </cell>
          <cell r="AP1148">
            <v>2352631578.9473686</v>
          </cell>
          <cell r="AQ1148">
            <v>1358870392.6315789</v>
          </cell>
          <cell r="AR1148">
            <v>2723462579.6315789</v>
          </cell>
          <cell r="AS1148">
            <v>0</v>
          </cell>
          <cell r="AT1148">
            <v>6631578.9473684207</v>
          </cell>
          <cell r="AU1148">
            <v>1163051331.7894738</v>
          </cell>
          <cell r="AV1148">
            <v>150163116.10526314</v>
          </cell>
          <cell r="AW1148">
            <v>2586788261.7894735</v>
          </cell>
          <cell r="AX1148">
            <v>1018947368.4210526</v>
          </cell>
          <cell r="AY1148">
            <v>0</v>
          </cell>
          <cell r="AZ1148">
            <v>320000000</v>
          </cell>
          <cell r="BA1148">
            <v>1100000000</v>
          </cell>
          <cell r="BB1148">
            <v>3551967539.7368422</v>
          </cell>
          <cell r="BC1148">
            <v>18101668303.789474</v>
          </cell>
          <cell r="BD1148">
            <v>0</v>
          </cell>
          <cell r="BE1148">
            <v>0</v>
          </cell>
          <cell r="BF1148">
            <v>0</v>
          </cell>
          <cell r="BG1148">
            <v>100000000</v>
          </cell>
          <cell r="BH1148">
            <v>0</v>
          </cell>
          <cell r="BI1148">
            <v>550000000</v>
          </cell>
          <cell r="BJ1148">
            <v>474150655.31578946</v>
          </cell>
          <cell r="BK1148">
            <v>60000000</v>
          </cell>
          <cell r="BL1148">
            <v>5300000000</v>
          </cell>
          <cell r="BM1148">
            <v>1223681096.4210527</v>
          </cell>
          <cell r="BN1148">
            <v>750000000</v>
          </cell>
          <cell r="BO1148">
            <v>1310000000</v>
          </cell>
          <cell r="BP1148">
            <v>0</v>
          </cell>
          <cell r="BQ1148">
            <v>0</v>
          </cell>
          <cell r="BR1148">
            <v>290000000</v>
          </cell>
          <cell r="BS1148">
            <v>0</v>
          </cell>
          <cell r="BT1148">
            <v>0</v>
          </cell>
          <cell r="BU1148">
            <v>1013157894.7368422</v>
          </cell>
          <cell r="BV1148">
            <v>0</v>
          </cell>
          <cell r="BW1148">
            <v>461052631.57894737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258860042.89473686</v>
          </cell>
          <cell r="CH1148">
            <v>374169696.7368421</v>
          </cell>
          <cell r="CI1148">
            <v>0</v>
          </cell>
          <cell r="CJ1148"/>
          <cell r="CK1148"/>
          <cell r="CL1148"/>
          <cell r="CM1148"/>
          <cell r="CN1148"/>
          <cell r="CO1148"/>
          <cell r="CP1148"/>
          <cell r="CQ1148">
            <v>1801040454530.105</v>
          </cell>
          <cell r="CR1148">
            <v>1086009533930.421</v>
          </cell>
          <cell r="CS1148">
            <v>715030920599.6842</v>
          </cell>
        </row>
        <row r="1149">
          <cell r="B1149">
            <v>44489</v>
          </cell>
          <cell r="C1149">
            <v>189839785387.29999</v>
          </cell>
          <cell r="D1149">
            <v>403507930962.20001</v>
          </cell>
          <cell r="E1149">
            <v>183426432849.14999</v>
          </cell>
          <cell r="F1149">
            <v>24000000000</v>
          </cell>
          <cell r="G1149">
            <v>5000000000</v>
          </cell>
          <cell r="H1149">
            <v>122541518095.95</v>
          </cell>
          <cell r="I1149">
            <v>0</v>
          </cell>
          <cell r="J1149">
            <v>78349206481.5</v>
          </cell>
          <cell r="K1149">
            <v>61133339106.75</v>
          </cell>
          <cell r="L1149">
            <v>36358689000</v>
          </cell>
          <cell r="M1149">
            <v>86727874078.149994</v>
          </cell>
          <cell r="N1149">
            <v>7599972200.1999998</v>
          </cell>
          <cell r="O1149">
            <v>12777364214.299999</v>
          </cell>
          <cell r="P1149">
            <v>0</v>
          </cell>
          <cell r="Q1149">
            <v>0</v>
          </cell>
          <cell r="R1149">
            <v>206234507909</v>
          </cell>
          <cell r="S1149">
            <v>3413794447.8000002</v>
          </cell>
          <cell r="T1149">
            <v>8118428378.3500004</v>
          </cell>
          <cell r="U1149">
            <v>0</v>
          </cell>
          <cell r="V1149">
            <v>7221619177.6999998</v>
          </cell>
          <cell r="W1149">
            <v>1500000000</v>
          </cell>
          <cell r="X1149">
            <v>440000000</v>
          </cell>
          <cell r="Y1149">
            <v>550000000</v>
          </cell>
          <cell r="Z1149">
            <v>0</v>
          </cell>
          <cell r="AA1149">
            <v>55341734801.199997</v>
          </cell>
          <cell r="AB1149">
            <v>0</v>
          </cell>
          <cell r="AC1149">
            <v>0</v>
          </cell>
          <cell r="AD1149">
            <v>108840516399.25</v>
          </cell>
          <cell r="AE1149">
            <v>0</v>
          </cell>
          <cell r="AF1149">
            <v>160000000</v>
          </cell>
          <cell r="AG1149">
            <v>469000000</v>
          </cell>
          <cell r="AH1149">
            <v>21597574930.450001</v>
          </cell>
          <cell r="AI1149">
            <v>0</v>
          </cell>
          <cell r="AJ1149">
            <v>900000000</v>
          </cell>
          <cell r="AK1149">
            <v>2036190294.1500001</v>
          </cell>
          <cell r="AL1149">
            <v>0</v>
          </cell>
          <cell r="AM1149">
            <v>414000000</v>
          </cell>
          <cell r="AN1149">
            <v>0</v>
          </cell>
          <cell r="AO1149">
            <v>131298783161.10001</v>
          </cell>
          <cell r="AP1149">
            <v>2410000000</v>
          </cell>
          <cell r="AQ1149">
            <v>1355655331.2</v>
          </cell>
          <cell r="AR1149">
            <v>2723591527</v>
          </cell>
          <cell r="AS1149">
            <v>0</v>
          </cell>
          <cell r="AT1149">
            <v>6750000</v>
          </cell>
          <cell r="AU1149">
            <v>1145882956.0999999</v>
          </cell>
          <cell r="AV1149">
            <v>152773171.75</v>
          </cell>
          <cell r="AW1149">
            <v>2582833319.1500001</v>
          </cell>
          <cell r="AX1149">
            <v>1000000000</v>
          </cell>
          <cell r="AY1149">
            <v>0</v>
          </cell>
          <cell r="AZ1149">
            <v>320000000</v>
          </cell>
          <cell r="BA1149">
            <v>1100000000</v>
          </cell>
          <cell r="BB1149">
            <v>3574369162.75</v>
          </cell>
          <cell r="BC1149">
            <v>17966141988</v>
          </cell>
          <cell r="BD1149">
            <v>0</v>
          </cell>
          <cell r="BE1149">
            <v>0</v>
          </cell>
          <cell r="BF1149">
            <v>0</v>
          </cell>
          <cell r="BG1149">
            <v>100000000</v>
          </cell>
          <cell r="BH1149">
            <v>0</v>
          </cell>
          <cell r="BI1149">
            <v>550000000</v>
          </cell>
          <cell r="BJ1149">
            <v>474425364.5</v>
          </cell>
          <cell r="BK1149">
            <v>60000000</v>
          </cell>
          <cell r="BL1149">
            <v>5300000000</v>
          </cell>
          <cell r="BM1149">
            <v>1249327666.2</v>
          </cell>
          <cell r="BN1149">
            <v>750000000</v>
          </cell>
          <cell r="BO1149">
            <v>1312500000</v>
          </cell>
          <cell r="BP1149">
            <v>0</v>
          </cell>
          <cell r="BQ1149">
            <v>0</v>
          </cell>
          <cell r="BR1149">
            <v>290000000</v>
          </cell>
          <cell r="BS1149">
            <v>0</v>
          </cell>
          <cell r="BT1149">
            <v>0</v>
          </cell>
          <cell r="BU1149">
            <v>1015000000</v>
          </cell>
          <cell r="BV1149">
            <v>0</v>
          </cell>
          <cell r="BW1149">
            <v>457500000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257052043.55000001</v>
          </cell>
          <cell r="CH1149">
            <v>377036157.69999999</v>
          </cell>
          <cell r="CI1149">
            <v>0</v>
          </cell>
          <cell r="CJ1149"/>
          <cell r="CK1149"/>
          <cell r="CL1149"/>
          <cell r="CM1149"/>
          <cell r="CN1149"/>
          <cell r="CO1149"/>
          <cell r="CP1149"/>
          <cell r="CQ1149">
            <v>1806329100562.3999</v>
          </cell>
          <cell r="CR1149">
            <v>1086576748699.5498</v>
          </cell>
          <cell r="CS1149">
            <v>719752351862.84998</v>
          </cell>
        </row>
        <row r="1150">
          <cell r="B1150">
            <v>44490</v>
          </cell>
          <cell r="C1150">
            <v>189644272948.5238</v>
          </cell>
          <cell r="D1150">
            <v>406264372344.4762</v>
          </cell>
          <cell r="E1150">
            <v>185379249060.42856</v>
          </cell>
          <cell r="F1150">
            <v>24000000000</v>
          </cell>
          <cell r="G1150">
            <v>5000000000</v>
          </cell>
          <cell r="H1150">
            <v>122653381741.2381</v>
          </cell>
          <cell r="I1150">
            <v>0</v>
          </cell>
          <cell r="J1150">
            <v>78806683642.952377</v>
          </cell>
          <cell r="K1150">
            <v>61110542927.619049</v>
          </cell>
          <cell r="L1150">
            <v>36373831857.14286</v>
          </cell>
          <cell r="M1150">
            <v>86925333717.142853</v>
          </cell>
          <cell r="N1150">
            <v>7502830666.8571424</v>
          </cell>
          <cell r="O1150">
            <v>12796607950.809525</v>
          </cell>
          <cell r="P1150">
            <v>0</v>
          </cell>
          <cell r="Q1150">
            <v>0</v>
          </cell>
          <cell r="R1150">
            <v>206484006532.04761</v>
          </cell>
          <cell r="S1150">
            <v>3599431150.1428571</v>
          </cell>
          <cell r="T1150">
            <v>8109143630.2380953</v>
          </cell>
          <cell r="U1150">
            <v>0</v>
          </cell>
          <cell r="V1150">
            <v>7225189081</v>
          </cell>
          <cell r="W1150">
            <v>1500000000</v>
          </cell>
          <cell r="X1150">
            <v>445238095.23809522</v>
          </cell>
          <cell r="Y1150">
            <v>550000000</v>
          </cell>
          <cell r="Z1150">
            <v>0</v>
          </cell>
          <cell r="AA1150">
            <v>55765282497.904762</v>
          </cell>
          <cell r="AB1150">
            <v>0</v>
          </cell>
          <cell r="AC1150">
            <v>0</v>
          </cell>
          <cell r="AD1150">
            <v>108378928751</v>
          </cell>
          <cell r="AE1150">
            <v>0</v>
          </cell>
          <cell r="AF1150">
            <v>160000000</v>
          </cell>
          <cell r="AG1150">
            <v>470714285.71428573</v>
          </cell>
          <cell r="AH1150">
            <v>21341492119.761906</v>
          </cell>
          <cell r="AI1150">
            <v>0</v>
          </cell>
          <cell r="AJ1150">
            <v>900000000</v>
          </cell>
          <cell r="AK1150">
            <v>2030888175.2857144</v>
          </cell>
          <cell r="AL1150">
            <v>0</v>
          </cell>
          <cell r="AM1150">
            <v>414761904.76190478</v>
          </cell>
          <cell r="AN1150">
            <v>0</v>
          </cell>
          <cell r="AO1150">
            <v>131467872454.38095</v>
          </cell>
          <cell r="AP1150">
            <v>2461904761.9047618</v>
          </cell>
          <cell r="AQ1150">
            <v>1352746466.0952382</v>
          </cell>
          <cell r="AR1150">
            <v>2717517717.4761906</v>
          </cell>
          <cell r="AS1150">
            <v>0</v>
          </cell>
          <cell r="AT1150">
            <v>6857142.8571428573</v>
          </cell>
          <cell r="AU1150">
            <v>1116063949.5238094</v>
          </cell>
          <cell r="AV1150">
            <v>155134650.66666666</v>
          </cell>
          <cell r="AW1150">
            <v>2579255037.7142859</v>
          </cell>
          <cell r="AX1150">
            <v>970952380.9523809</v>
          </cell>
          <cell r="AY1150">
            <v>0</v>
          </cell>
          <cell r="AZ1150">
            <v>320000000</v>
          </cell>
          <cell r="BA1150">
            <v>1100000000</v>
          </cell>
          <cell r="BB1150">
            <v>3499399202.6190476</v>
          </cell>
          <cell r="BC1150">
            <v>17843522940.380951</v>
          </cell>
          <cell r="BD1150">
            <v>0</v>
          </cell>
          <cell r="BE1150">
            <v>0</v>
          </cell>
          <cell r="BF1150">
            <v>0</v>
          </cell>
          <cell r="BG1150">
            <v>100000000</v>
          </cell>
          <cell r="BH1150">
            <v>0</v>
          </cell>
          <cell r="BI1150">
            <v>523809523.80952382</v>
          </cell>
          <cell r="BJ1150">
            <v>472769149</v>
          </cell>
          <cell r="BK1150">
            <v>60476190.476190478</v>
          </cell>
          <cell r="BL1150">
            <v>5300000000</v>
          </cell>
          <cell r="BM1150">
            <v>1271817419.8095238</v>
          </cell>
          <cell r="BN1150">
            <v>750000000</v>
          </cell>
          <cell r="BO1150">
            <v>1300476190.4761906</v>
          </cell>
          <cell r="BP1150">
            <v>0</v>
          </cell>
          <cell r="BQ1150">
            <v>0</v>
          </cell>
          <cell r="BR1150">
            <v>290000000</v>
          </cell>
          <cell r="BS1150">
            <v>0</v>
          </cell>
          <cell r="BT1150">
            <v>0</v>
          </cell>
          <cell r="BU1150">
            <v>1020000000</v>
          </cell>
          <cell r="BV1150">
            <v>0</v>
          </cell>
          <cell r="BW1150">
            <v>492380952.38095236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253987663.19047618</v>
          </cell>
          <cell r="CH1150">
            <v>378201050.95238096</v>
          </cell>
          <cell r="CI1150">
            <v>0</v>
          </cell>
          <cell r="CJ1150"/>
          <cell r="CK1150"/>
          <cell r="CL1150"/>
          <cell r="CM1150"/>
          <cell r="CN1150"/>
          <cell r="CO1150"/>
          <cell r="CP1150"/>
          <cell r="CQ1150">
            <v>1811637327924.9524</v>
          </cell>
          <cell r="CR1150">
            <v>1086525681109.7144</v>
          </cell>
          <cell r="CS1150">
            <v>725111646815.23804</v>
          </cell>
        </row>
        <row r="1151">
          <cell r="B1151">
            <v>44491</v>
          </cell>
          <cell r="C1151">
            <v>189534716186</v>
          </cell>
          <cell r="D1151">
            <v>408770228146.54547</v>
          </cell>
          <cell r="E1151">
            <v>187154536525.22726</v>
          </cell>
          <cell r="F1151">
            <v>24000000000</v>
          </cell>
          <cell r="G1151">
            <v>5000000000</v>
          </cell>
          <cell r="H1151">
            <v>122755075964.22728</v>
          </cell>
          <cell r="I1151">
            <v>0</v>
          </cell>
          <cell r="J1151">
            <v>79222571971.545456</v>
          </cell>
          <cell r="K1151">
            <v>61089819128.409088</v>
          </cell>
          <cell r="L1151">
            <v>36387598090.909088</v>
          </cell>
          <cell r="M1151">
            <v>87104842479.863632</v>
          </cell>
          <cell r="N1151">
            <v>7414520182</v>
          </cell>
          <cell r="O1151">
            <v>12814102256.727272</v>
          </cell>
          <cell r="P1151">
            <v>0</v>
          </cell>
          <cell r="Q1151">
            <v>0</v>
          </cell>
          <cell r="R1151">
            <v>206710823462.09091</v>
          </cell>
          <cell r="S1151">
            <v>3768191788.6363635</v>
          </cell>
          <cell r="T1151">
            <v>8100702950.136364</v>
          </cell>
          <cell r="U1151">
            <v>0</v>
          </cell>
          <cell r="V1151">
            <v>7228434447.636364</v>
          </cell>
          <cell r="W1151">
            <v>1500000000</v>
          </cell>
          <cell r="X1151">
            <v>450000000</v>
          </cell>
          <cell r="Y1151">
            <v>550000000</v>
          </cell>
          <cell r="Z1151">
            <v>0</v>
          </cell>
          <cell r="AA1151">
            <v>56150325858.545456</v>
          </cell>
          <cell r="AB1151">
            <v>0</v>
          </cell>
          <cell r="AC1151">
            <v>0</v>
          </cell>
          <cell r="AD1151">
            <v>108632030888.95454</v>
          </cell>
          <cell r="AE1151">
            <v>0</v>
          </cell>
          <cell r="AF1151">
            <v>160000000</v>
          </cell>
          <cell r="AG1151">
            <v>472272727.27272725</v>
          </cell>
          <cell r="AH1151">
            <v>21222325928.227272</v>
          </cell>
          <cell r="AI1151">
            <v>0</v>
          </cell>
          <cell r="AJ1151">
            <v>900000000</v>
          </cell>
          <cell r="AK1151">
            <v>2026068067.2272727</v>
          </cell>
          <cell r="AL1151">
            <v>0</v>
          </cell>
          <cell r="AM1151">
            <v>415454545.45454544</v>
          </cell>
          <cell r="AN1151">
            <v>0</v>
          </cell>
          <cell r="AO1151">
            <v>131414976357.36363</v>
          </cell>
          <cell r="AP1151">
            <v>2509090909.090909</v>
          </cell>
          <cell r="AQ1151">
            <v>1350102043.2727273</v>
          </cell>
          <cell r="AR1151">
            <v>2711996072.4545455</v>
          </cell>
          <cell r="AS1151">
            <v>0</v>
          </cell>
          <cell r="AT1151">
            <v>6954545.4545454541</v>
          </cell>
          <cell r="AU1151">
            <v>1088955761.7272727</v>
          </cell>
          <cell r="AV1151">
            <v>157281449.68181819</v>
          </cell>
          <cell r="AW1151">
            <v>2576002054.590909</v>
          </cell>
          <cell r="AX1151">
            <v>955454545.4545455</v>
          </cell>
          <cell r="AY1151">
            <v>0</v>
          </cell>
          <cell r="AZ1151">
            <v>320000000</v>
          </cell>
          <cell r="BA1151">
            <v>1100000000</v>
          </cell>
          <cell r="BB1151">
            <v>3363062875.2272725</v>
          </cell>
          <cell r="BC1151">
            <v>17732051078.909092</v>
          </cell>
          <cell r="BD1151">
            <v>0</v>
          </cell>
          <cell r="BE1151">
            <v>0</v>
          </cell>
          <cell r="BF1151">
            <v>0</v>
          </cell>
          <cell r="BG1151">
            <v>100000000</v>
          </cell>
          <cell r="BH1151">
            <v>0</v>
          </cell>
          <cell r="BI1151">
            <v>500000000</v>
          </cell>
          <cell r="BJ1151">
            <v>473081680.36363637</v>
          </cell>
          <cell r="BK1151">
            <v>60909090.909090906</v>
          </cell>
          <cell r="BL1151">
            <v>5300000000</v>
          </cell>
          <cell r="BM1151">
            <v>1292262650.3636363</v>
          </cell>
          <cell r="BN1151">
            <v>750000000</v>
          </cell>
          <cell r="BO1151">
            <v>1303181818.1818182</v>
          </cell>
          <cell r="BP1151">
            <v>0</v>
          </cell>
          <cell r="BQ1151">
            <v>0</v>
          </cell>
          <cell r="BR1151">
            <v>290000000</v>
          </cell>
          <cell r="BS1151">
            <v>0</v>
          </cell>
          <cell r="BT1151">
            <v>0</v>
          </cell>
          <cell r="BU1151">
            <v>1024545454.5454545</v>
          </cell>
          <cell r="BV1151">
            <v>0</v>
          </cell>
          <cell r="BW1151">
            <v>524090909.09090906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251201862.86363637</v>
          </cell>
          <cell r="CH1151">
            <v>379260044.81818181</v>
          </cell>
          <cell r="CI1151">
            <v>0</v>
          </cell>
          <cell r="CJ1151"/>
          <cell r="CK1151"/>
          <cell r="CL1151"/>
          <cell r="CM1151"/>
          <cell r="CN1151"/>
          <cell r="CO1151"/>
          <cell r="CP1151"/>
          <cell r="CQ1151">
            <v>1817069102799.9998</v>
          </cell>
          <cell r="CR1151">
            <v>1087085369664.4093</v>
          </cell>
          <cell r="CS1151">
            <v>729983733135.59082</v>
          </cell>
        </row>
        <row r="1152">
          <cell r="B1152">
            <v>44492</v>
          </cell>
          <cell r="C1152">
            <v>189434686098.47827</v>
          </cell>
          <cell r="D1152">
            <v>411058183444.08698</v>
          </cell>
          <cell r="E1152">
            <v>188775451167</v>
          </cell>
          <cell r="F1152">
            <v>24000000000</v>
          </cell>
          <cell r="G1152">
            <v>5000000000</v>
          </cell>
          <cell r="H1152">
            <v>122847927211.30435</v>
          </cell>
          <cell r="I1152">
            <v>0</v>
          </cell>
          <cell r="J1152">
            <v>79602296097.652176</v>
          </cell>
          <cell r="K1152">
            <v>61070897398.695656</v>
          </cell>
          <cell r="L1152">
            <v>36400167260.869568</v>
          </cell>
          <cell r="M1152">
            <v>87268741784.956528</v>
          </cell>
          <cell r="N1152">
            <v>7333888869.73913</v>
          </cell>
          <cell r="O1152">
            <v>12830075318.652174</v>
          </cell>
          <cell r="P1152">
            <v>0</v>
          </cell>
          <cell r="Q1152">
            <v>0</v>
          </cell>
          <cell r="R1152">
            <v>206917917180.82608</v>
          </cell>
          <cell r="S1152">
            <v>3922277589</v>
          </cell>
          <cell r="T1152">
            <v>8092996242.217391</v>
          </cell>
          <cell r="U1152">
            <v>0</v>
          </cell>
          <cell r="V1152">
            <v>7231397608.478261</v>
          </cell>
          <cell r="W1152">
            <v>1500000000</v>
          </cell>
          <cell r="X1152">
            <v>454347826.0869565</v>
          </cell>
          <cell r="Y1152">
            <v>550000000</v>
          </cell>
          <cell r="Z1152">
            <v>0</v>
          </cell>
          <cell r="AA1152">
            <v>56501887187.826088</v>
          </cell>
          <cell r="AB1152">
            <v>0</v>
          </cell>
          <cell r="AC1152">
            <v>0</v>
          </cell>
          <cell r="AD1152">
            <v>108863124145.34782</v>
          </cell>
          <cell r="AE1152">
            <v>0</v>
          </cell>
          <cell r="AF1152">
            <v>160000000</v>
          </cell>
          <cell r="AG1152">
            <v>473695652.17391306</v>
          </cell>
          <cell r="AH1152">
            <v>21113522014.217392</v>
          </cell>
          <cell r="AI1152">
            <v>0</v>
          </cell>
          <cell r="AJ1152">
            <v>900000000</v>
          </cell>
          <cell r="AK1152">
            <v>2021667099</v>
          </cell>
          <cell r="AL1152">
            <v>0</v>
          </cell>
          <cell r="AM1152">
            <v>416086956.52173913</v>
          </cell>
          <cell r="AN1152">
            <v>0</v>
          </cell>
          <cell r="AO1152">
            <v>131366679920.95653</v>
          </cell>
          <cell r="AP1152">
            <v>2552173913.0434785</v>
          </cell>
          <cell r="AQ1152">
            <v>1347687570.2608695</v>
          </cell>
          <cell r="AR1152">
            <v>2706954570.478261</v>
          </cell>
          <cell r="AS1152">
            <v>0</v>
          </cell>
          <cell r="AT1152">
            <v>7043478.2608695654</v>
          </cell>
          <cell r="AU1152">
            <v>1064204807.6521739</v>
          </cell>
          <cell r="AV1152">
            <v>159241570.52173913</v>
          </cell>
          <cell r="AW1152">
            <v>2573031939.5652175</v>
          </cell>
          <cell r="AX1152">
            <v>941304347.826087</v>
          </cell>
          <cell r="AY1152">
            <v>0</v>
          </cell>
          <cell r="AZ1152">
            <v>320000000</v>
          </cell>
          <cell r="BA1152">
            <v>1100000000</v>
          </cell>
          <cell r="BB1152">
            <v>3238581880.652174</v>
          </cell>
          <cell r="BC1152">
            <v>17630272422.782608</v>
          </cell>
          <cell r="BD1152">
            <v>0</v>
          </cell>
          <cell r="BE1152">
            <v>0</v>
          </cell>
          <cell r="BF1152">
            <v>0</v>
          </cell>
          <cell r="BG1152">
            <v>100000000</v>
          </cell>
          <cell r="BH1152">
            <v>0</v>
          </cell>
          <cell r="BI1152">
            <v>478260869.56521738</v>
          </cell>
          <cell r="BJ1152">
            <v>473367035.0869565</v>
          </cell>
          <cell r="BK1152">
            <v>61304347.826086953</v>
          </cell>
          <cell r="BL1152">
            <v>5300000000</v>
          </cell>
          <cell r="BM1152">
            <v>1310930034.7826087</v>
          </cell>
          <cell r="BN1152">
            <v>750000000</v>
          </cell>
          <cell r="BO1152">
            <v>1305652173.9130435</v>
          </cell>
          <cell r="BP1152">
            <v>0</v>
          </cell>
          <cell r="BQ1152">
            <v>0</v>
          </cell>
          <cell r="BR1152">
            <v>290000000</v>
          </cell>
          <cell r="BS1152">
            <v>0</v>
          </cell>
          <cell r="BT1152">
            <v>0</v>
          </cell>
          <cell r="BU1152">
            <v>1028695652.173913</v>
          </cell>
          <cell r="BV1152">
            <v>0</v>
          </cell>
          <cell r="BW1152">
            <v>553043478.26086962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248658306.04347825</v>
          </cell>
          <cell r="CH1152">
            <v>380226952.26086956</v>
          </cell>
          <cell r="CI1152">
            <v>0</v>
          </cell>
          <cell r="CJ1152"/>
          <cell r="CK1152"/>
          <cell r="CL1152"/>
          <cell r="CM1152"/>
          <cell r="CN1152"/>
          <cell r="CO1152"/>
          <cell r="CP1152"/>
          <cell r="CQ1152">
            <v>1822028549425.0437</v>
          </cell>
          <cell r="CR1152">
            <v>1087596389649.1304</v>
          </cell>
          <cell r="CS1152">
            <v>734432159775.91296</v>
          </cell>
        </row>
        <row r="1153">
          <cell r="B1153">
            <v>44493</v>
          </cell>
          <cell r="C1153">
            <v>189342991851.58334</v>
          </cell>
          <cell r="D1153">
            <v>413155475800.16669</v>
          </cell>
          <cell r="E1153">
            <v>190261289588.625</v>
          </cell>
          <cell r="F1153">
            <v>24000000000</v>
          </cell>
          <cell r="G1153">
            <v>5000000000</v>
          </cell>
          <cell r="H1153">
            <v>122933040854.45833</v>
          </cell>
          <cell r="I1153">
            <v>0</v>
          </cell>
          <cell r="J1153">
            <v>79950376546.583328</v>
          </cell>
          <cell r="K1153">
            <v>61053552479.791664</v>
          </cell>
          <cell r="L1153">
            <v>36411689000</v>
          </cell>
          <cell r="M1153">
            <v>87418982814.625</v>
          </cell>
          <cell r="N1153">
            <v>7259976833.5</v>
          </cell>
          <cell r="O1153">
            <v>12844717292.083334</v>
          </cell>
          <cell r="P1153">
            <v>0</v>
          </cell>
          <cell r="Q1153">
            <v>0</v>
          </cell>
          <cell r="R1153">
            <v>207107753089.66666</v>
          </cell>
          <cell r="S1153">
            <v>4063522906</v>
          </cell>
          <cell r="T1153">
            <v>8085931759.958333</v>
          </cell>
          <cell r="U1153">
            <v>0</v>
          </cell>
          <cell r="V1153">
            <v>7234113839.25</v>
          </cell>
          <cell r="W1153">
            <v>1500000000</v>
          </cell>
          <cell r="X1153">
            <v>458333333.33333331</v>
          </cell>
          <cell r="Y1153">
            <v>550000000</v>
          </cell>
          <cell r="Z1153">
            <v>0</v>
          </cell>
          <cell r="AA1153">
            <v>56824151739.666664</v>
          </cell>
          <cell r="AB1153">
            <v>0</v>
          </cell>
          <cell r="AC1153">
            <v>0</v>
          </cell>
          <cell r="AD1153">
            <v>109074959630.375</v>
          </cell>
          <cell r="AE1153">
            <v>0</v>
          </cell>
          <cell r="AF1153">
            <v>160000000</v>
          </cell>
          <cell r="AG1153">
            <v>475000000</v>
          </cell>
          <cell r="AH1153">
            <v>21013785093.041668</v>
          </cell>
          <cell r="AI1153">
            <v>0</v>
          </cell>
          <cell r="AJ1153">
            <v>900000000</v>
          </cell>
          <cell r="AK1153">
            <v>2017632878.125</v>
          </cell>
          <cell r="AL1153">
            <v>0</v>
          </cell>
          <cell r="AM1153">
            <v>416666666.66666669</v>
          </cell>
          <cell r="AN1153">
            <v>0</v>
          </cell>
          <cell r="AO1153">
            <v>131322408187.58333</v>
          </cell>
          <cell r="AP1153">
            <v>2591666666.6666665</v>
          </cell>
          <cell r="AQ1153">
            <v>1345474303.3333333</v>
          </cell>
          <cell r="AR1153">
            <v>2702333193.6666665</v>
          </cell>
          <cell r="AS1153">
            <v>0</v>
          </cell>
          <cell r="AT1153">
            <v>7125000</v>
          </cell>
          <cell r="AU1153">
            <v>1041516433.0833334</v>
          </cell>
          <cell r="AV1153">
            <v>161038347.95833334</v>
          </cell>
          <cell r="AW1153">
            <v>2570309334.125</v>
          </cell>
          <cell r="AX1153">
            <v>928333333.33333337</v>
          </cell>
          <cell r="AY1153">
            <v>0</v>
          </cell>
          <cell r="AZ1153">
            <v>320000000</v>
          </cell>
          <cell r="BA1153">
            <v>1100000000</v>
          </cell>
          <cell r="BB1153">
            <v>3124474302.2916665</v>
          </cell>
          <cell r="BC1153">
            <v>17536975321.333332</v>
          </cell>
          <cell r="BD1153">
            <v>0</v>
          </cell>
          <cell r="BE1153">
            <v>0</v>
          </cell>
          <cell r="BF1153">
            <v>0</v>
          </cell>
          <cell r="BG1153">
            <v>100000000</v>
          </cell>
          <cell r="BH1153">
            <v>0</v>
          </cell>
          <cell r="BI1153">
            <v>458333333.33333331</v>
          </cell>
          <cell r="BJ1153">
            <v>473628610.25</v>
          </cell>
          <cell r="BK1153">
            <v>61666666.666666664</v>
          </cell>
          <cell r="BL1153">
            <v>5300000000</v>
          </cell>
          <cell r="BM1153">
            <v>1328041803.8333333</v>
          </cell>
          <cell r="BN1153">
            <v>750000000</v>
          </cell>
          <cell r="BO1153">
            <v>1307916666.6666667</v>
          </cell>
          <cell r="BP1153">
            <v>0</v>
          </cell>
          <cell r="BQ1153">
            <v>0</v>
          </cell>
          <cell r="BR1153">
            <v>290000000</v>
          </cell>
          <cell r="BS1153">
            <v>0</v>
          </cell>
          <cell r="BT1153">
            <v>0</v>
          </cell>
          <cell r="BU1153">
            <v>1032500000</v>
          </cell>
          <cell r="BV1153">
            <v>0</v>
          </cell>
          <cell r="BW1153">
            <v>579583333.33333337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246326712.29166666</v>
          </cell>
          <cell r="CH1153">
            <v>381113284.08333331</v>
          </cell>
          <cell r="CI1153">
            <v>0</v>
          </cell>
          <cell r="CJ1153"/>
          <cell r="CK1153"/>
          <cell r="CL1153"/>
          <cell r="CM1153"/>
          <cell r="CN1153"/>
          <cell r="CO1153"/>
          <cell r="CP1153"/>
          <cell r="CQ1153">
            <v>1826574708831.3333</v>
          </cell>
          <cell r="CR1153">
            <v>1088064824635.1251</v>
          </cell>
          <cell r="CS1153">
            <v>738509884196.2085</v>
          </cell>
        </row>
        <row r="1154">
          <cell r="B1154">
            <v>44494</v>
          </cell>
          <cell r="C1154">
            <v>189198633144.44</v>
          </cell>
          <cell r="D1154">
            <v>415084984767.76001</v>
          </cell>
          <cell r="E1154">
            <v>191628260936.51999</v>
          </cell>
          <cell r="F1154">
            <v>24000000000</v>
          </cell>
          <cell r="G1154">
            <v>5000000000</v>
          </cell>
          <cell r="H1154">
            <v>123011345406.16</v>
          </cell>
          <cell r="I1154">
            <v>0</v>
          </cell>
          <cell r="J1154">
            <v>80270610559.600006</v>
          </cell>
          <cell r="K1154">
            <v>61037595154.400002</v>
          </cell>
          <cell r="L1154">
            <v>36422289000</v>
          </cell>
          <cell r="M1154">
            <v>87557204561.919998</v>
          </cell>
          <cell r="N1154">
            <v>7191977760.1599998</v>
          </cell>
          <cell r="O1154">
            <v>12858187907.639999</v>
          </cell>
          <cell r="P1154">
            <v>0</v>
          </cell>
          <cell r="Q1154">
            <v>0</v>
          </cell>
          <cell r="R1154">
            <v>207282402125.79999</v>
          </cell>
          <cell r="S1154">
            <v>4193468597.6399999</v>
          </cell>
          <cell r="T1154">
            <v>8079432436.2799997</v>
          </cell>
          <cell r="U1154">
            <v>0</v>
          </cell>
          <cell r="V1154">
            <v>7236612771.5600004</v>
          </cell>
          <cell r="W1154">
            <v>1500000000</v>
          </cell>
          <cell r="X1154">
            <v>462000000</v>
          </cell>
          <cell r="Y1154">
            <v>550000000</v>
          </cell>
          <cell r="Z1154">
            <v>0</v>
          </cell>
          <cell r="AA1154">
            <v>57092875127.360001</v>
          </cell>
          <cell r="AB1154">
            <v>0</v>
          </cell>
          <cell r="AC1154">
            <v>0</v>
          </cell>
          <cell r="AD1154">
            <v>109269848276.60001</v>
          </cell>
          <cell r="AE1154">
            <v>0</v>
          </cell>
          <cell r="AF1154">
            <v>160000000</v>
          </cell>
          <cell r="AG1154">
            <v>476200000</v>
          </cell>
          <cell r="AH1154">
            <v>20964087125.560001</v>
          </cell>
          <cell r="AI1154">
            <v>0</v>
          </cell>
          <cell r="AJ1154">
            <v>900000000</v>
          </cell>
          <cell r="AK1154">
            <v>2013921394.9200001</v>
          </cell>
          <cell r="AL1154">
            <v>0</v>
          </cell>
          <cell r="AM1154">
            <v>417200000</v>
          </cell>
          <cell r="AN1154">
            <v>0</v>
          </cell>
          <cell r="AO1154">
            <v>131395258192.88</v>
          </cell>
          <cell r="AP1154">
            <v>2628000000</v>
          </cell>
          <cell r="AQ1154">
            <v>1343438097.76</v>
          </cell>
          <cell r="AR1154">
            <v>2698081527</v>
          </cell>
          <cell r="AS1154">
            <v>0</v>
          </cell>
          <cell r="AT1154">
            <v>7200000</v>
          </cell>
          <cell r="AU1154">
            <v>1020643128.48</v>
          </cell>
          <cell r="AV1154">
            <v>162691383.19999999</v>
          </cell>
          <cell r="AW1154">
            <v>2567804537.1199999</v>
          </cell>
          <cell r="AX1154">
            <v>920400000</v>
          </cell>
          <cell r="AY1154">
            <v>0</v>
          </cell>
          <cell r="AZ1154">
            <v>320000000</v>
          </cell>
          <cell r="BA1154">
            <v>1100000000</v>
          </cell>
          <cell r="BB1154">
            <v>3019495330.1999998</v>
          </cell>
          <cell r="BC1154">
            <v>17451141988</v>
          </cell>
          <cell r="BD1154">
            <v>0</v>
          </cell>
          <cell r="BE1154">
            <v>0</v>
          </cell>
          <cell r="BF1154">
            <v>0</v>
          </cell>
          <cell r="BG1154">
            <v>100000000</v>
          </cell>
          <cell r="BH1154">
            <v>0</v>
          </cell>
          <cell r="BI1154">
            <v>440000000</v>
          </cell>
          <cell r="BJ1154">
            <v>473869259.39999998</v>
          </cell>
          <cell r="BK1154">
            <v>62000000</v>
          </cell>
          <cell r="BL1154">
            <v>5300000000</v>
          </cell>
          <cell r="BM1154">
            <v>1343784631.3599999</v>
          </cell>
          <cell r="BN1154">
            <v>750000000</v>
          </cell>
          <cell r="BO1154">
            <v>1310000000</v>
          </cell>
          <cell r="BP1154">
            <v>0</v>
          </cell>
          <cell r="BQ1154">
            <v>0</v>
          </cell>
          <cell r="BR1154">
            <v>290000000</v>
          </cell>
          <cell r="BS1154">
            <v>0</v>
          </cell>
          <cell r="BT1154">
            <v>0</v>
          </cell>
          <cell r="BU1154">
            <v>1036000000</v>
          </cell>
          <cell r="BV1154">
            <v>0</v>
          </cell>
          <cell r="BW1154">
            <v>604000000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244181646.03999999</v>
          </cell>
          <cell r="CH1154">
            <v>381928709.36000001</v>
          </cell>
          <cell r="CI1154">
            <v>0</v>
          </cell>
          <cell r="CJ1154"/>
          <cell r="CK1154"/>
          <cell r="CL1154"/>
          <cell r="CM1154"/>
          <cell r="CN1154"/>
          <cell r="CO1154"/>
          <cell r="CP1154"/>
          <cell r="CQ1154">
            <v>1830829055485.1199</v>
          </cell>
          <cell r="CR1154">
            <v>1088567664822.24</v>
          </cell>
          <cell r="CS1154">
            <v>742261390662.88013</v>
          </cell>
        </row>
        <row r="1155">
          <cell r="B1155">
            <v>44495</v>
          </cell>
          <cell r="C1155">
            <v>189207619316.15384</v>
          </cell>
          <cell r="D1155">
            <v>416778582059.76923</v>
          </cell>
          <cell r="E1155">
            <v>193119564905.38461</v>
          </cell>
          <cell r="F1155">
            <v>24000000000</v>
          </cell>
          <cell r="G1155">
            <v>5000000000</v>
          </cell>
          <cell r="H1155">
            <v>123093517097.96153</v>
          </cell>
          <cell r="I1155">
            <v>0</v>
          </cell>
          <cell r="J1155">
            <v>80709755738.5</v>
          </cell>
          <cell r="K1155">
            <v>61072061894.807693</v>
          </cell>
          <cell r="L1155">
            <v>36433996692.307693</v>
          </cell>
          <cell r="M1155">
            <v>87753979529.5</v>
          </cell>
          <cell r="N1155">
            <v>7129209384.7692308</v>
          </cell>
          <cell r="O1155">
            <v>12839092783.076923</v>
          </cell>
          <cell r="P1155">
            <v>0</v>
          </cell>
          <cell r="Q1155">
            <v>0</v>
          </cell>
          <cell r="R1155">
            <v>206470679152.84616</v>
          </cell>
          <cell r="S1155">
            <v>4256868026.4230771</v>
          </cell>
          <cell r="T1155">
            <v>8052304838.9615383</v>
          </cell>
          <cell r="U1155">
            <v>0</v>
          </cell>
          <cell r="V1155">
            <v>7231007541.8076925</v>
          </cell>
          <cell r="W1155">
            <v>1500000000</v>
          </cell>
          <cell r="X1155">
            <v>465384615.38461536</v>
          </cell>
          <cell r="Y1155">
            <v>550000000</v>
          </cell>
          <cell r="Z1155">
            <v>0</v>
          </cell>
          <cell r="AA1155">
            <v>57130615785.846153</v>
          </cell>
          <cell r="AB1155">
            <v>0</v>
          </cell>
          <cell r="AC1155">
            <v>0</v>
          </cell>
          <cell r="AD1155">
            <v>108771140203.26923</v>
          </cell>
          <cell r="AE1155">
            <v>0</v>
          </cell>
          <cell r="AF1155">
            <v>160384615.38461539</v>
          </cell>
          <cell r="AG1155">
            <v>477307692.30769229</v>
          </cell>
          <cell r="AH1155">
            <v>20756770863.807693</v>
          </cell>
          <cell r="AI1155">
            <v>0</v>
          </cell>
          <cell r="AJ1155">
            <v>900000000</v>
          </cell>
          <cell r="AK1155">
            <v>2006921074.1923077</v>
          </cell>
          <cell r="AL1155">
            <v>0</v>
          </cell>
          <cell r="AM1155">
            <v>401153846.15384614</v>
          </cell>
          <cell r="AN1155">
            <v>0</v>
          </cell>
          <cell r="AO1155">
            <v>131615282410.26923</v>
          </cell>
          <cell r="AP1155">
            <v>2661538461.5384617</v>
          </cell>
          <cell r="AQ1155">
            <v>1341558523.3846154</v>
          </cell>
          <cell r="AR1155">
            <v>2693282032.5384617</v>
          </cell>
          <cell r="AS1155">
            <v>0</v>
          </cell>
          <cell r="AT1155">
            <v>7269230.769230769</v>
          </cell>
          <cell r="AU1155">
            <v>993835403.96153843</v>
          </cell>
          <cell r="AV1155">
            <v>164217261.88461539</v>
          </cell>
          <cell r="AW1155">
            <v>2565492416.8076925</v>
          </cell>
          <cell r="AX1155">
            <v>925000000</v>
          </cell>
          <cell r="AY1155">
            <v>0</v>
          </cell>
          <cell r="AZ1155">
            <v>313846153.84615386</v>
          </cell>
          <cell r="BA1155">
            <v>1100000000</v>
          </cell>
          <cell r="BB1155">
            <v>2922591663.6538463</v>
          </cell>
          <cell r="BC1155">
            <v>17269799282.307693</v>
          </cell>
          <cell r="BD1155">
            <v>0</v>
          </cell>
          <cell r="BE1155">
            <v>0</v>
          </cell>
          <cell r="BF1155">
            <v>0</v>
          </cell>
          <cell r="BG1155">
            <v>100000000</v>
          </cell>
          <cell r="BH1155">
            <v>0</v>
          </cell>
          <cell r="BI1155">
            <v>423076923.07692307</v>
          </cell>
          <cell r="BJ1155">
            <v>467682347.15384614</v>
          </cell>
          <cell r="BK1155">
            <v>62307692.307692304</v>
          </cell>
          <cell r="BL1155">
            <v>5300000000</v>
          </cell>
          <cell r="BM1155">
            <v>1361391258.3461537</v>
          </cell>
          <cell r="BN1155">
            <v>750000000</v>
          </cell>
          <cell r="BO1155">
            <v>1311923076.9230769</v>
          </cell>
          <cell r="BP1155">
            <v>0</v>
          </cell>
          <cell r="BQ1155">
            <v>0</v>
          </cell>
          <cell r="BR1155">
            <v>290000000</v>
          </cell>
          <cell r="BS1155">
            <v>0</v>
          </cell>
          <cell r="BT1155">
            <v>0</v>
          </cell>
          <cell r="BU1155">
            <v>1039230769.2307693</v>
          </cell>
          <cell r="BV1155">
            <v>0</v>
          </cell>
          <cell r="BW1155">
            <v>611538461.53846157</v>
          </cell>
          <cell r="BX1155">
            <v>350798.92307692306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242057462.84615386</v>
          </cell>
          <cell r="CH1155">
            <v>381550400.80769229</v>
          </cell>
          <cell r="CI1155">
            <v>0</v>
          </cell>
          <cell r="CJ1155"/>
          <cell r="CK1155"/>
          <cell r="CL1155"/>
          <cell r="CM1155"/>
          <cell r="CN1155"/>
          <cell r="CO1155"/>
          <cell r="CP1155"/>
          <cell r="CQ1155">
            <v>1833182739690.7305</v>
          </cell>
          <cell r="CR1155">
            <v>1087238992712.1541</v>
          </cell>
          <cell r="CS1155">
            <v>745943746978.57703</v>
          </cell>
        </row>
        <row r="1156">
          <cell r="B1156">
            <v>44496</v>
          </cell>
          <cell r="C1156">
            <v>189198736141.81482</v>
          </cell>
          <cell r="D1156">
            <v>418346727700.51849</v>
          </cell>
          <cell r="E1156">
            <v>194500401913.59259</v>
          </cell>
          <cell r="F1156">
            <v>24000000000</v>
          </cell>
          <cell r="G1156">
            <v>5000000000</v>
          </cell>
          <cell r="H1156">
            <v>123169601997.77777</v>
          </cell>
          <cell r="I1156">
            <v>0</v>
          </cell>
          <cell r="J1156">
            <v>81101556830.074081</v>
          </cell>
          <cell r="K1156">
            <v>61103975543.333336</v>
          </cell>
          <cell r="L1156">
            <v>36444837148.148148</v>
          </cell>
          <cell r="M1156">
            <v>87936178573.555557</v>
          </cell>
          <cell r="N1156">
            <v>7071090518.666667</v>
          </cell>
          <cell r="O1156">
            <v>12821412112.185184</v>
          </cell>
          <cell r="P1156">
            <v>0</v>
          </cell>
          <cell r="Q1156">
            <v>0</v>
          </cell>
          <cell r="R1156">
            <v>205719083807.51852</v>
          </cell>
          <cell r="S1156">
            <v>4315571201.2222223</v>
          </cell>
          <cell r="T1156">
            <v>8027186693.2962961</v>
          </cell>
          <cell r="U1156">
            <v>0</v>
          </cell>
          <cell r="V1156">
            <v>7225817514.2592592</v>
          </cell>
          <cell r="W1156">
            <v>1500000000</v>
          </cell>
          <cell r="X1156">
            <v>468518518.51851851</v>
          </cell>
          <cell r="Y1156">
            <v>550000000</v>
          </cell>
          <cell r="Z1156">
            <v>0</v>
          </cell>
          <cell r="AA1156">
            <v>57165560840</v>
          </cell>
          <cell r="AB1156">
            <v>0</v>
          </cell>
          <cell r="AC1156">
            <v>0</v>
          </cell>
          <cell r="AD1156">
            <v>108900534625.51852</v>
          </cell>
          <cell r="AE1156">
            <v>0</v>
          </cell>
          <cell r="AF1156">
            <v>160740740.74074075</v>
          </cell>
          <cell r="AG1156">
            <v>478333333.33333331</v>
          </cell>
          <cell r="AH1156">
            <v>20570366917.740742</v>
          </cell>
          <cell r="AI1156">
            <v>0</v>
          </cell>
          <cell r="AJ1156">
            <v>900000000</v>
          </cell>
          <cell r="AK1156">
            <v>2000439295.7407408</v>
          </cell>
          <cell r="AL1156">
            <v>0</v>
          </cell>
          <cell r="AM1156">
            <v>401863351.07407409</v>
          </cell>
          <cell r="AN1156">
            <v>0</v>
          </cell>
          <cell r="AO1156">
            <v>131903545574.51852</v>
          </cell>
          <cell r="AP1156">
            <v>2692592592.5925927</v>
          </cell>
          <cell r="AQ1156">
            <v>1339818176.7407408</v>
          </cell>
          <cell r="AR1156">
            <v>2688838056.185185</v>
          </cell>
          <cell r="AS1156">
            <v>0</v>
          </cell>
          <cell r="AT1156">
            <v>7333333.333333333</v>
          </cell>
          <cell r="AU1156">
            <v>969013436.81481481</v>
          </cell>
          <cell r="AV1156">
            <v>165630112.51851851</v>
          </cell>
          <cell r="AW1156">
            <v>2563351564.6666665</v>
          </cell>
          <cell r="AX1156">
            <v>929259259.25925922</v>
          </cell>
          <cell r="AY1156">
            <v>0</v>
          </cell>
          <cell r="AZ1156">
            <v>308148148.14814812</v>
          </cell>
          <cell r="BA1156">
            <v>1100000000</v>
          </cell>
          <cell r="BB1156">
            <v>2832866046.4814816</v>
          </cell>
          <cell r="BC1156">
            <v>17101889369.629629</v>
          </cell>
          <cell r="BD1156">
            <v>0</v>
          </cell>
          <cell r="BE1156">
            <v>0</v>
          </cell>
          <cell r="BF1156">
            <v>0</v>
          </cell>
          <cell r="BG1156">
            <v>100000000</v>
          </cell>
          <cell r="BH1156">
            <v>0</v>
          </cell>
          <cell r="BI1156">
            <v>407407407.4074074</v>
          </cell>
          <cell r="BJ1156">
            <v>467696433.07407409</v>
          </cell>
          <cell r="BK1156">
            <v>62592592.59259259</v>
          </cell>
          <cell r="BL1156">
            <v>5300000000</v>
          </cell>
          <cell r="BM1156">
            <v>1377693690.7407408</v>
          </cell>
          <cell r="BN1156">
            <v>750000000</v>
          </cell>
          <cell r="BO1156">
            <v>1313703703.7037036</v>
          </cell>
          <cell r="BP1156">
            <v>0</v>
          </cell>
          <cell r="BQ1156">
            <v>0</v>
          </cell>
          <cell r="BR1156">
            <v>290000000</v>
          </cell>
          <cell r="BS1156">
            <v>0</v>
          </cell>
          <cell r="BT1156">
            <v>0</v>
          </cell>
          <cell r="BU1156">
            <v>1042222222.2222222</v>
          </cell>
          <cell r="BV1156">
            <v>0</v>
          </cell>
          <cell r="BW1156">
            <v>618518518.51851857</v>
          </cell>
          <cell r="BX1156">
            <v>675612.74074074079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240090626.55555555</v>
          </cell>
          <cell r="CH1156">
            <v>381200115.1111111</v>
          </cell>
          <cell r="CI1156">
            <v>0</v>
          </cell>
          <cell r="CJ1156"/>
          <cell r="CK1156"/>
          <cell r="CL1156"/>
          <cell r="CM1156"/>
          <cell r="CN1156"/>
          <cell r="CO1156"/>
          <cell r="CP1156"/>
          <cell r="CQ1156">
            <v>1836032621912.1853</v>
          </cell>
          <cell r="CR1156">
            <v>1086694100567.2224</v>
          </cell>
          <cell r="CS1156">
            <v>749338521344.96289</v>
          </cell>
        </row>
        <row r="1157">
          <cell r="B1157">
            <v>44497</v>
          </cell>
          <cell r="C1157">
            <v>189186905337.07144</v>
          </cell>
          <cell r="D1157">
            <v>419179327224.07141</v>
          </cell>
          <cell r="E1157">
            <v>195690714849.78571</v>
          </cell>
          <cell r="F1157">
            <v>24000000000</v>
          </cell>
          <cell r="G1157">
            <v>5000000000</v>
          </cell>
          <cell r="H1157">
            <v>123061680833.32143</v>
          </cell>
          <cell r="I1157">
            <v>0</v>
          </cell>
          <cell r="J1157">
            <v>81496142828.357147</v>
          </cell>
          <cell r="K1157">
            <v>61151466788.39286</v>
          </cell>
          <cell r="L1157">
            <v>36454903285.714287</v>
          </cell>
          <cell r="M1157">
            <v>88058934828.75</v>
          </cell>
          <cell r="N1157">
            <v>7017123000.1428576</v>
          </cell>
          <cell r="O1157">
            <v>12804994346.357143</v>
          </cell>
          <cell r="P1157">
            <v>0</v>
          </cell>
          <cell r="Q1157">
            <v>0</v>
          </cell>
          <cell r="R1157">
            <v>204342602415.42856</v>
          </cell>
          <cell r="S1157">
            <v>4430795577.8214283</v>
          </cell>
          <cell r="T1157">
            <v>7977076986.6071424</v>
          </cell>
          <cell r="U1157">
            <v>0</v>
          </cell>
          <cell r="V1157">
            <v>7226355345.8214283</v>
          </cell>
          <cell r="W1157">
            <v>1503571428.5714285</v>
          </cell>
          <cell r="X1157">
            <v>471428571.4285714</v>
          </cell>
          <cell r="Y1157">
            <v>550000000</v>
          </cell>
          <cell r="Z1157">
            <v>0</v>
          </cell>
          <cell r="AA1157">
            <v>57198206247.428574</v>
          </cell>
          <cell r="AB1157">
            <v>0</v>
          </cell>
          <cell r="AC1157">
            <v>0</v>
          </cell>
          <cell r="AD1157">
            <v>108492115160.46428</v>
          </cell>
          <cell r="AE1157">
            <v>0</v>
          </cell>
          <cell r="AF1157">
            <v>161428571.42857143</v>
          </cell>
          <cell r="AG1157">
            <v>479285714.28571427</v>
          </cell>
          <cell r="AH1157">
            <v>20325884682.107143</v>
          </cell>
          <cell r="AI1157">
            <v>0</v>
          </cell>
          <cell r="AJ1157">
            <v>900000000</v>
          </cell>
          <cell r="AK1157">
            <v>1996527644.3214285</v>
          </cell>
          <cell r="AL1157">
            <v>0</v>
          </cell>
          <cell r="AM1157">
            <v>402522177.0714286</v>
          </cell>
          <cell r="AN1157">
            <v>0</v>
          </cell>
          <cell r="AO1157">
            <v>131976575655.60715</v>
          </cell>
          <cell r="AP1157">
            <v>2721428571.4285712</v>
          </cell>
          <cell r="AQ1157">
            <v>1338202140.5714285</v>
          </cell>
          <cell r="AR1157">
            <v>2684711506.7142859</v>
          </cell>
          <cell r="AS1157">
            <v>0</v>
          </cell>
          <cell r="AT1157">
            <v>7392857.1428571427</v>
          </cell>
          <cell r="AU1157">
            <v>945964467.32142854</v>
          </cell>
          <cell r="AV1157">
            <v>165156330.9642857</v>
          </cell>
          <cell r="AW1157">
            <v>2561363630.5357141</v>
          </cell>
          <cell r="AX1157">
            <v>935000000</v>
          </cell>
          <cell r="AY1157">
            <v>0</v>
          </cell>
          <cell r="AZ1157">
            <v>302964285.71428573</v>
          </cell>
          <cell r="BA1157">
            <v>1100000000</v>
          </cell>
          <cell r="BB1157">
            <v>2749549401.9642859</v>
          </cell>
          <cell r="BC1157">
            <v>16945973022.142857</v>
          </cell>
          <cell r="BD1157">
            <v>0</v>
          </cell>
          <cell r="BE1157">
            <v>0</v>
          </cell>
          <cell r="BF1157">
            <v>0</v>
          </cell>
          <cell r="BG1157">
            <v>100000000</v>
          </cell>
          <cell r="BH1157">
            <v>0</v>
          </cell>
          <cell r="BI1157">
            <v>392857142.85714287</v>
          </cell>
          <cell r="BJ1157">
            <v>464316655.71428573</v>
          </cell>
          <cell r="BK1157">
            <v>63214285.714285716</v>
          </cell>
          <cell r="BL1157">
            <v>5300000000</v>
          </cell>
          <cell r="BM1157">
            <v>1393724520.8214285</v>
          </cell>
          <cell r="BN1157">
            <v>750000000</v>
          </cell>
          <cell r="BO1157">
            <v>1315357142.8571429</v>
          </cell>
          <cell r="BP1157">
            <v>0</v>
          </cell>
          <cell r="BQ1157">
            <v>0</v>
          </cell>
          <cell r="BR1157">
            <v>290000000</v>
          </cell>
          <cell r="BS1157">
            <v>0</v>
          </cell>
          <cell r="BT1157">
            <v>0</v>
          </cell>
          <cell r="BU1157">
            <v>1045000000</v>
          </cell>
          <cell r="BV1157">
            <v>0</v>
          </cell>
          <cell r="BW1157">
            <v>625000000</v>
          </cell>
          <cell r="BX1157">
            <v>977225.57142857148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238264278.57142857</v>
          </cell>
          <cell r="CH1157">
            <v>378196278.39285713</v>
          </cell>
          <cell r="CI1157">
            <v>0</v>
          </cell>
          <cell r="CJ1157"/>
          <cell r="CK1157"/>
          <cell r="CL1157"/>
          <cell r="CM1157"/>
          <cell r="CN1157"/>
          <cell r="CO1157"/>
          <cell r="CP1157"/>
          <cell r="CQ1157">
            <v>1836351183245.3579</v>
          </cell>
          <cell r="CR1157">
            <v>1084473279289.7855</v>
          </cell>
          <cell r="CS1157">
            <v>751877903955.57141</v>
          </cell>
        </row>
        <row r="1158">
          <cell r="B1158">
            <v>44498</v>
          </cell>
          <cell r="C1158">
            <v>189175890449.89655</v>
          </cell>
          <cell r="D1158">
            <v>420280712987.37933</v>
          </cell>
          <cell r="E1158">
            <v>196798937238.65518</v>
          </cell>
          <cell r="F1158">
            <v>24000000000</v>
          </cell>
          <cell r="G1158">
            <v>5000000000</v>
          </cell>
          <cell r="H1158">
            <v>122961202507.79311</v>
          </cell>
          <cell r="I1158">
            <v>0</v>
          </cell>
          <cell r="J1158">
            <v>81835929792.275864</v>
          </cell>
          <cell r="K1158">
            <v>61195682775.172417</v>
          </cell>
          <cell r="L1158">
            <v>36464275206.896553</v>
          </cell>
          <cell r="M1158">
            <v>88173225135.310349</v>
          </cell>
          <cell r="N1158">
            <v>6966877379.4482756</v>
          </cell>
          <cell r="O1158">
            <v>12789708840.241379</v>
          </cell>
          <cell r="P1158">
            <v>0</v>
          </cell>
          <cell r="Q1158">
            <v>0</v>
          </cell>
          <cell r="R1158">
            <v>203061050774.51724</v>
          </cell>
          <cell r="S1158">
            <v>4538073445.6896553</v>
          </cell>
          <cell r="T1158">
            <v>7930423121.7586203</v>
          </cell>
          <cell r="U1158">
            <v>0</v>
          </cell>
          <cell r="V1158">
            <v>7226856085.5517244</v>
          </cell>
          <cell r="W1158">
            <v>1506896551.724138</v>
          </cell>
          <cell r="X1158">
            <v>474137931.03448278</v>
          </cell>
          <cell r="Y1158">
            <v>550000000</v>
          </cell>
          <cell r="Z1158">
            <v>0</v>
          </cell>
          <cell r="AA1158">
            <v>57256686454.344826</v>
          </cell>
          <cell r="AB1158">
            <v>0</v>
          </cell>
          <cell r="AC1158">
            <v>0</v>
          </cell>
          <cell r="AD1158">
            <v>108680828072.31035</v>
          </cell>
          <cell r="AE1158">
            <v>0</v>
          </cell>
          <cell r="AF1158">
            <v>162068965.51724139</v>
          </cell>
          <cell r="AG1158">
            <v>480517241.37931037</v>
          </cell>
          <cell r="AH1158">
            <v>20098263290.310345</v>
          </cell>
          <cell r="AI1158">
            <v>0</v>
          </cell>
          <cell r="AJ1158">
            <v>900000000</v>
          </cell>
          <cell r="AK1158">
            <v>1992885761.9655173</v>
          </cell>
          <cell r="AL1158">
            <v>0</v>
          </cell>
          <cell r="AM1158">
            <v>403135566.79310346</v>
          </cell>
          <cell r="AN1158">
            <v>0</v>
          </cell>
          <cell r="AO1158">
            <v>132044569179.3793</v>
          </cell>
          <cell r="AP1158">
            <v>2748275862.0689654</v>
          </cell>
          <cell r="AQ1158">
            <v>1336697555.1724138</v>
          </cell>
          <cell r="AR1158">
            <v>2680869546.8620691</v>
          </cell>
          <cell r="AS1158">
            <v>0</v>
          </cell>
          <cell r="AT1158">
            <v>7448275.8620689651</v>
          </cell>
          <cell r="AU1158">
            <v>924505081.93103445</v>
          </cell>
          <cell r="AV1158">
            <v>164715224</v>
          </cell>
          <cell r="AW1158">
            <v>2559512795.3103447</v>
          </cell>
          <cell r="AX1158">
            <v>940344827.58620691</v>
          </cell>
          <cell r="AY1158">
            <v>0</v>
          </cell>
          <cell r="AZ1158">
            <v>298137931.03448278</v>
          </cell>
          <cell r="BA1158">
            <v>1100000000</v>
          </cell>
          <cell r="BB1158">
            <v>2671978732.9310346</v>
          </cell>
          <cell r="BC1158">
            <v>16800809526.206896</v>
          </cell>
          <cell r="BD1158">
            <v>0</v>
          </cell>
          <cell r="BE1158">
            <v>0</v>
          </cell>
          <cell r="BF1158">
            <v>0</v>
          </cell>
          <cell r="BG1158">
            <v>100000000</v>
          </cell>
          <cell r="BH1158">
            <v>0</v>
          </cell>
          <cell r="BI1158">
            <v>379310344.82758623</v>
          </cell>
          <cell r="BJ1158">
            <v>463756173.34482759</v>
          </cell>
          <cell r="BK1158">
            <v>63793103.448275864</v>
          </cell>
          <cell r="BL1158">
            <v>5300000000</v>
          </cell>
          <cell r="BM1158">
            <v>1408649776.4137931</v>
          </cell>
          <cell r="BN1158">
            <v>750000000</v>
          </cell>
          <cell r="BO1158">
            <v>1316896551.724138</v>
          </cell>
          <cell r="BP1158">
            <v>0</v>
          </cell>
          <cell r="BQ1158">
            <v>0</v>
          </cell>
          <cell r="BR1158">
            <v>290000000</v>
          </cell>
          <cell r="BS1158">
            <v>0</v>
          </cell>
          <cell r="BT1158">
            <v>0</v>
          </cell>
          <cell r="BU1158">
            <v>1047586206.8965517</v>
          </cell>
          <cell r="BV1158">
            <v>0</v>
          </cell>
          <cell r="BW1158">
            <v>631034482.75862074</v>
          </cell>
          <cell r="BX1158">
            <v>1258037.5172413792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236563885.62068966</v>
          </cell>
          <cell r="CH1158">
            <v>375399602.82758623</v>
          </cell>
          <cell r="CI1158">
            <v>0</v>
          </cell>
          <cell r="CJ1158"/>
          <cell r="CK1158"/>
          <cell r="CL1158"/>
          <cell r="CM1158"/>
          <cell r="CN1158"/>
          <cell r="CO1158"/>
          <cell r="CP1158"/>
          <cell r="CQ1158">
            <v>1837546378279.6895</v>
          </cell>
          <cell r="CR1158">
            <v>1083005600859.069</v>
          </cell>
          <cell r="CS1158">
            <v>754540777420.62085</v>
          </cell>
        </row>
        <row r="1159">
          <cell r="B1159">
            <v>44499</v>
          </cell>
          <cell r="C1159">
            <v>189165609888.53333</v>
          </cell>
          <cell r="D1159">
            <v>421308673033.13336</v>
          </cell>
          <cell r="E1159">
            <v>197833278134.93332</v>
          </cell>
          <cell r="F1159">
            <v>24000000000</v>
          </cell>
          <cell r="G1159">
            <v>5000000000</v>
          </cell>
          <cell r="H1159">
            <v>122867422737.3</v>
          </cell>
          <cell r="I1159">
            <v>0</v>
          </cell>
          <cell r="J1159">
            <v>82153064291.933334</v>
          </cell>
          <cell r="K1159">
            <v>61236951029.5</v>
          </cell>
          <cell r="L1159">
            <v>36473022333.333336</v>
          </cell>
          <cell r="M1159">
            <v>88279896088.100006</v>
          </cell>
          <cell r="N1159">
            <v>6919981466.8000002</v>
          </cell>
          <cell r="O1159">
            <v>12775442367.866667</v>
          </cell>
          <cell r="P1159">
            <v>0</v>
          </cell>
          <cell r="Q1159">
            <v>0</v>
          </cell>
          <cell r="R1159">
            <v>201864935909.66666</v>
          </cell>
          <cell r="S1159">
            <v>4638199455.6999998</v>
          </cell>
          <cell r="T1159">
            <v>7886879514.5666666</v>
          </cell>
          <cell r="U1159">
            <v>0</v>
          </cell>
          <cell r="V1159">
            <v>7227323442.6333332</v>
          </cell>
          <cell r="W1159">
            <v>1510000000</v>
          </cell>
          <cell r="X1159">
            <v>476666666.66666669</v>
          </cell>
          <cell r="Y1159">
            <v>550000000</v>
          </cell>
          <cell r="Z1159">
            <v>0</v>
          </cell>
          <cell r="AA1159">
            <v>57311267980.800003</v>
          </cell>
          <cell r="AB1159">
            <v>0</v>
          </cell>
          <cell r="AC1159">
            <v>0</v>
          </cell>
          <cell r="AD1159">
            <v>108856960123.36667</v>
          </cell>
          <cell r="AE1159">
            <v>0</v>
          </cell>
          <cell r="AF1159">
            <v>162666666.66666666</v>
          </cell>
          <cell r="AG1159">
            <v>481666666.66666669</v>
          </cell>
          <cell r="AH1159">
            <v>19885816657.966667</v>
          </cell>
          <cell r="AI1159">
            <v>0</v>
          </cell>
          <cell r="AJ1159">
            <v>900000000</v>
          </cell>
          <cell r="AK1159">
            <v>1989486671.7666667</v>
          </cell>
          <cell r="AL1159">
            <v>0</v>
          </cell>
          <cell r="AM1159">
            <v>403708063.86666667</v>
          </cell>
          <cell r="AN1159">
            <v>0</v>
          </cell>
          <cell r="AO1159">
            <v>132108029801.56667</v>
          </cell>
          <cell r="AP1159">
            <v>2773333333.3333335</v>
          </cell>
          <cell r="AQ1159">
            <v>1335293275.4666667</v>
          </cell>
          <cell r="AR1159">
            <v>2677283717.6666665</v>
          </cell>
          <cell r="AS1159">
            <v>0</v>
          </cell>
          <cell r="AT1159">
            <v>7500000</v>
          </cell>
          <cell r="AU1159">
            <v>904476322.23333335</v>
          </cell>
          <cell r="AV1159">
            <v>164303524.16666666</v>
          </cell>
          <cell r="AW1159">
            <v>2557785349.0999999</v>
          </cell>
          <cell r="AX1159">
            <v>945333333.33333337</v>
          </cell>
          <cell r="AY1159">
            <v>0</v>
          </cell>
          <cell r="AZ1159">
            <v>293633333.33333331</v>
          </cell>
          <cell r="BA1159">
            <v>1100000000</v>
          </cell>
          <cell r="BB1159">
            <v>2599579441.8333335</v>
          </cell>
          <cell r="BC1159">
            <v>16665323596.666666</v>
          </cell>
          <cell r="BD1159">
            <v>0</v>
          </cell>
          <cell r="BE1159">
            <v>0</v>
          </cell>
          <cell r="BF1159">
            <v>0</v>
          </cell>
          <cell r="BG1159">
            <v>100000000</v>
          </cell>
          <cell r="BH1159">
            <v>0</v>
          </cell>
          <cell r="BI1159">
            <v>366666666.66666669</v>
          </cell>
          <cell r="BJ1159">
            <v>463233056.46666664</v>
          </cell>
          <cell r="BK1159">
            <v>64333333.333333336</v>
          </cell>
          <cell r="BL1159">
            <v>5300000000</v>
          </cell>
          <cell r="BM1159">
            <v>1422580014.9666667</v>
          </cell>
          <cell r="BN1159">
            <v>750000000</v>
          </cell>
          <cell r="BO1159">
            <v>1318333333.3333333</v>
          </cell>
          <cell r="BP1159">
            <v>0</v>
          </cell>
          <cell r="BQ1159">
            <v>0</v>
          </cell>
          <cell r="BR1159">
            <v>290000000</v>
          </cell>
          <cell r="BS1159">
            <v>0</v>
          </cell>
          <cell r="BT1159">
            <v>0</v>
          </cell>
          <cell r="BU1159">
            <v>1050000000</v>
          </cell>
          <cell r="BV1159">
            <v>0</v>
          </cell>
          <cell r="BW1159">
            <v>636666666.66666663</v>
          </cell>
          <cell r="BX1159">
            <v>1520128.6666666667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234976852.19999999</v>
          </cell>
          <cell r="CH1159">
            <v>372789372.30000001</v>
          </cell>
          <cell r="CI1159">
            <v>0</v>
          </cell>
          <cell r="CJ1159"/>
          <cell r="CK1159"/>
          <cell r="CL1159"/>
          <cell r="CM1159"/>
          <cell r="CN1159"/>
          <cell r="CO1159"/>
          <cell r="CP1159"/>
          <cell r="CQ1159">
            <v>1838661893645.0669</v>
          </cell>
          <cell r="CR1159">
            <v>1081635767657.0665</v>
          </cell>
          <cell r="CS1159">
            <v>757026125988</v>
          </cell>
        </row>
        <row r="1160">
          <cell r="B1160">
            <v>44500</v>
          </cell>
          <cell r="C1160">
            <v>189155992589.19354</v>
          </cell>
          <cell r="D1160">
            <v>422270313075.93549</v>
          </cell>
          <cell r="E1160">
            <v>198800887360.48386</v>
          </cell>
          <cell r="F1160">
            <v>24000000000</v>
          </cell>
          <cell r="G1160">
            <v>5000000000</v>
          </cell>
          <cell r="H1160">
            <v>122779693274.58064</v>
          </cell>
          <cell r="I1160">
            <v>0</v>
          </cell>
          <cell r="J1160">
            <v>82449738501.290329</v>
          </cell>
          <cell r="K1160">
            <v>61275556815.80645</v>
          </cell>
          <cell r="L1160">
            <v>36481205129.032257</v>
          </cell>
          <cell r="M1160">
            <v>88379685043.935486</v>
          </cell>
          <cell r="N1160">
            <v>6876111096.9032259</v>
          </cell>
          <cell r="O1160">
            <v>12762096313.064516</v>
          </cell>
          <cell r="P1160">
            <v>0</v>
          </cell>
          <cell r="Q1160">
            <v>0</v>
          </cell>
          <cell r="R1160">
            <v>200745989745.7742</v>
          </cell>
          <cell r="S1160">
            <v>4731865723.1290321</v>
          </cell>
          <cell r="T1160">
            <v>7846145172.3548384</v>
          </cell>
          <cell r="U1160">
            <v>0</v>
          </cell>
          <cell r="V1160">
            <v>7227760647.6451616</v>
          </cell>
          <cell r="W1160">
            <v>1512903225.8064516</v>
          </cell>
          <cell r="X1160">
            <v>479032258.06451613</v>
          </cell>
          <cell r="Y1160">
            <v>550000000</v>
          </cell>
          <cell r="Z1160">
            <v>0</v>
          </cell>
          <cell r="AA1160">
            <v>57362328118.451614</v>
          </cell>
          <cell r="AB1160">
            <v>0</v>
          </cell>
          <cell r="AC1160">
            <v>0</v>
          </cell>
          <cell r="AD1160">
            <v>109021728816.29033</v>
          </cell>
          <cell r="AE1160">
            <v>0</v>
          </cell>
          <cell r="AF1160">
            <v>163225806.45161289</v>
          </cell>
          <cell r="AG1160">
            <v>482741935.48387098</v>
          </cell>
          <cell r="AH1160">
            <v>19687076259.967743</v>
          </cell>
          <cell r="AI1160">
            <v>0</v>
          </cell>
          <cell r="AJ1160">
            <v>900000000</v>
          </cell>
          <cell r="AK1160">
            <v>1986306877.7096775</v>
          </cell>
          <cell r="AL1160">
            <v>0</v>
          </cell>
          <cell r="AM1160">
            <v>404243625.64516127</v>
          </cell>
          <cell r="AN1160">
            <v>0</v>
          </cell>
          <cell r="AO1160">
            <v>132167396190.06451</v>
          </cell>
          <cell r="AP1160">
            <v>2796774193.5483871</v>
          </cell>
          <cell r="AQ1160">
            <v>1333979594.4516129</v>
          </cell>
          <cell r="AR1160">
            <v>2673929232.2903228</v>
          </cell>
          <cell r="AS1160">
            <v>0</v>
          </cell>
          <cell r="AT1160">
            <v>7548387.0967741935</v>
          </cell>
          <cell r="AU1160">
            <v>885739740.5806452</v>
          </cell>
          <cell r="AV1160">
            <v>163918385.61290324</v>
          </cell>
          <cell r="AW1160">
            <v>2556169351.032258</v>
          </cell>
          <cell r="AX1160">
            <v>950000000</v>
          </cell>
          <cell r="AY1160">
            <v>0</v>
          </cell>
          <cell r="AZ1160">
            <v>289419354.83870965</v>
          </cell>
          <cell r="BA1160">
            <v>1100000000</v>
          </cell>
          <cell r="BB1160">
            <v>2531851072.7419353</v>
          </cell>
          <cell r="BC1160">
            <v>16538578694.838709</v>
          </cell>
          <cell r="BD1160">
            <v>0</v>
          </cell>
          <cell r="BE1160">
            <v>0</v>
          </cell>
          <cell r="BF1160">
            <v>0</v>
          </cell>
          <cell r="BG1160">
            <v>100000000</v>
          </cell>
          <cell r="BH1160">
            <v>0</v>
          </cell>
          <cell r="BI1160">
            <v>354838709.67741936</v>
          </cell>
          <cell r="BJ1160">
            <v>462743689.06451613</v>
          </cell>
          <cell r="BK1160">
            <v>64838709.677419357</v>
          </cell>
          <cell r="BL1160">
            <v>5300000000</v>
          </cell>
          <cell r="BM1160">
            <v>1435611528.4516129</v>
          </cell>
          <cell r="BN1160">
            <v>750000000</v>
          </cell>
          <cell r="BO1160">
            <v>1319677419.3548386</v>
          </cell>
          <cell r="BP1160">
            <v>0</v>
          </cell>
          <cell r="BQ1160">
            <v>0</v>
          </cell>
          <cell r="BR1160">
            <v>290000000</v>
          </cell>
          <cell r="BS1160">
            <v>0</v>
          </cell>
          <cell r="BT1160">
            <v>0</v>
          </cell>
          <cell r="BU1160">
            <v>1052258064.516129</v>
          </cell>
          <cell r="BV1160">
            <v>0</v>
          </cell>
          <cell r="BW1160">
            <v>641935483.87096775</v>
          </cell>
          <cell r="BX1160">
            <v>1765310.7096774194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233492208.03225806</v>
          </cell>
          <cell r="CH1160">
            <v>370347543.74193549</v>
          </cell>
          <cell r="CI1160">
            <v>0</v>
          </cell>
          <cell r="CJ1160"/>
          <cell r="CK1160"/>
          <cell r="CL1160"/>
          <cell r="CM1160"/>
          <cell r="CN1160"/>
          <cell r="CO1160"/>
          <cell r="CP1160"/>
          <cell r="CQ1160">
            <v>1839705440277.1931</v>
          </cell>
          <cell r="CR1160">
            <v>1080354310790.6777</v>
          </cell>
          <cell r="CS1160">
            <v>759351129486.51599</v>
          </cell>
        </row>
        <row r="1161">
          <cell r="B1161">
            <v>44501</v>
          </cell>
          <cell r="C1161">
            <v>188867473609</v>
          </cell>
          <cell r="D1161">
            <v>451119514360</v>
          </cell>
          <cell r="E1161">
            <v>227829164127</v>
          </cell>
          <cell r="F1161">
            <v>24000000000</v>
          </cell>
          <cell r="G1161">
            <v>5000000000</v>
          </cell>
          <cell r="H1161">
            <v>120147809393</v>
          </cell>
          <cell r="I1161">
            <v>0</v>
          </cell>
          <cell r="J1161">
            <v>92149964782</v>
          </cell>
          <cell r="K1161">
            <v>62433730405</v>
          </cell>
          <cell r="L1161">
            <v>36726689000</v>
          </cell>
          <cell r="M1161">
            <v>91373353719</v>
          </cell>
          <cell r="N1161">
            <v>6800000000</v>
          </cell>
          <cell r="O1161">
            <v>12361714669</v>
          </cell>
          <cell r="P1161">
            <v>0</v>
          </cell>
          <cell r="Q1161">
            <v>0</v>
          </cell>
          <cell r="R1161">
            <v>167177604829</v>
          </cell>
          <cell r="S1161">
            <v>7541853746</v>
          </cell>
          <cell r="T1161">
            <v>6624114906</v>
          </cell>
          <cell r="U1161">
            <v>0</v>
          </cell>
          <cell r="V1161">
            <v>7240876798</v>
          </cell>
          <cell r="W1161">
            <v>1600000000</v>
          </cell>
          <cell r="X1161">
            <v>560000000</v>
          </cell>
          <cell r="Y1161">
            <v>560000000</v>
          </cell>
          <cell r="Z1161">
            <v>0</v>
          </cell>
          <cell r="AA1161">
            <v>58894132248</v>
          </cell>
          <cell r="AB1161">
            <v>0</v>
          </cell>
          <cell r="AC1161">
            <v>0</v>
          </cell>
          <cell r="AD1161">
            <v>113964789604</v>
          </cell>
          <cell r="AE1161">
            <v>0</v>
          </cell>
          <cell r="AF1161">
            <v>180000000</v>
          </cell>
          <cell r="AG1161">
            <v>515000000</v>
          </cell>
          <cell r="AH1161">
            <v>13724864320</v>
          </cell>
          <cell r="AI1161">
            <v>0</v>
          </cell>
          <cell r="AJ1161">
            <v>900000000</v>
          </cell>
          <cell r="AK1161">
            <v>1890913056</v>
          </cell>
          <cell r="AL1161">
            <v>0</v>
          </cell>
          <cell r="AM1161">
            <v>420310479</v>
          </cell>
          <cell r="AN1161">
            <v>0</v>
          </cell>
          <cell r="AO1161">
            <v>133948387844.99998</v>
          </cell>
          <cell r="AP1161">
            <v>3500000000</v>
          </cell>
          <cell r="AQ1161">
            <v>1294569164</v>
          </cell>
          <cell r="AR1161">
            <v>2573294671</v>
          </cell>
          <cell r="AS1161">
            <v>0</v>
          </cell>
          <cell r="AT1161">
            <v>9000000</v>
          </cell>
          <cell r="AU1161">
            <v>623642291</v>
          </cell>
          <cell r="AV1161">
            <v>152364229</v>
          </cell>
          <cell r="AW1161">
            <v>2507689409</v>
          </cell>
          <cell r="AX1161">
            <v>1090000000</v>
          </cell>
          <cell r="AY1161">
            <v>0</v>
          </cell>
          <cell r="AZ1161">
            <v>163000000</v>
          </cell>
          <cell r="BA1161">
            <v>1000000000</v>
          </cell>
          <cell r="BB1161">
            <v>500000000</v>
          </cell>
          <cell r="BC1161">
            <v>12736231640</v>
          </cell>
          <cell r="BD1161">
            <v>0</v>
          </cell>
          <cell r="BE1161">
            <v>0</v>
          </cell>
          <cell r="BF1161">
            <v>0</v>
          </cell>
          <cell r="BG1161">
            <v>100000000</v>
          </cell>
          <cell r="BH1161">
            <v>0</v>
          </cell>
          <cell r="BI1161">
            <v>0</v>
          </cell>
          <cell r="BJ1161">
            <v>448062667</v>
          </cell>
          <cell r="BK1161">
            <v>80000000</v>
          </cell>
          <cell r="BL1161">
            <v>5300000000</v>
          </cell>
          <cell r="BM1161">
            <v>1826556933</v>
          </cell>
          <cell r="BN1161">
            <v>750000000</v>
          </cell>
          <cell r="BO1161">
            <v>1360000000</v>
          </cell>
          <cell r="BP1161">
            <v>0</v>
          </cell>
          <cell r="BQ1161">
            <v>0</v>
          </cell>
          <cell r="BR1161">
            <v>290000000</v>
          </cell>
          <cell r="BS1161">
            <v>0</v>
          </cell>
          <cell r="BT1161">
            <v>0</v>
          </cell>
          <cell r="BU1161">
            <v>1120000000</v>
          </cell>
          <cell r="BV1161">
            <v>0</v>
          </cell>
          <cell r="BW1161">
            <v>800000000</v>
          </cell>
          <cell r="BX1161">
            <v>9120772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188952883</v>
          </cell>
          <cell r="CH1161">
            <v>713904269</v>
          </cell>
          <cell r="CI1161">
            <v>0</v>
          </cell>
          <cell r="CJ1161"/>
          <cell r="CK1161"/>
          <cell r="CL1161"/>
          <cell r="CM1161"/>
          <cell r="CN1161"/>
          <cell r="CO1161"/>
          <cell r="CP1161"/>
          <cell r="CQ1161">
            <v>1873688650823</v>
          </cell>
          <cell r="CR1161">
            <v>1043787416381</v>
          </cell>
          <cell r="CS1161">
            <v>829901234442</v>
          </cell>
        </row>
        <row r="1162">
          <cell r="B1162">
            <v>44502</v>
          </cell>
          <cell r="C1162">
            <v>198073593424</v>
          </cell>
          <cell r="D1162">
            <v>451546016530</v>
          </cell>
          <cell r="E1162">
            <v>230701032034.5</v>
          </cell>
          <cell r="F1162">
            <v>24000000000</v>
          </cell>
          <cell r="G1162">
            <v>5000000000</v>
          </cell>
          <cell r="H1162">
            <v>121293175028</v>
          </cell>
          <cell r="I1162">
            <v>0</v>
          </cell>
          <cell r="J1162">
            <v>91915527986.5</v>
          </cell>
          <cell r="K1162">
            <v>62668234368</v>
          </cell>
          <cell r="L1162">
            <v>36726689000</v>
          </cell>
          <cell r="M1162">
            <v>91373353518</v>
          </cell>
          <cell r="N1162">
            <v>6800000000</v>
          </cell>
          <cell r="O1162">
            <v>12402608941.5</v>
          </cell>
          <cell r="P1162">
            <v>0</v>
          </cell>
          <cell r="Q1162">
            <v>0</v>
          </cell>
          <cell r="R1162">
            <v>163852043591</v>
          </cell>
          <cell r="S1162">
            <v>6820926873</v>
          </cell>
          <cell r="T1162">
            <v>6612293760.5</v>
          </cell>
          <cell r="U1162">
            <v>0</v>
          </cell>
          <cell r="V1162">
            <v>7014327194.5</v>
          </cell>
          <cell r="W1162">
            <v>1600000000</v>
          </cell>
          <cell r="X1162">
            <v>560000000</v>
          </cell>
          <cell r="Y1162">
            <v>560000000</v>
          </cell>
          <cell r="Z1162">
            <v>0</v>
          </cell>
          <cell r="AA1162">
            <v>59139878412</v>
          </cell>
          <cell r="AB1162">
            <v>0</v>
          </cell>
          <cell r="AC1162">
            <v>0</v>
          </cell>
          <cell r="AD1162">
            <v>109110155239</v>
          </cell>
          <cell r="AE1162">
            <v>0</v>
          </cell>
          <cell r="AF1162">
            <v>185000000</v>
          </cell>
          <cell r="AG1162">
            <v>482500000</v>
          </cell>
          <cell r="AH1162">
            <v>15476965261</v>
          </cell>
          <cell r="AI1162">
            <v>0</v>
          </cell>
          <cell r="AJ1162">
            <v>900000000</v>
          </cell>
          <cell r="AK1162">
            <v>1936475329</v>
          </cell>
          <cell r="AL1162">
            <v>0</v>
          </cell>
          <cell r="AM1162">
            <v>420310479</v>
          </cell>
          <cell r="AN1162">
            <v>0</v>
          </cell>
          <cell r="AO1162">
            <v>133820111188.99998</v>
          </cell>
          <cell r="AP1162">
            <v>2750000000</v>
          </cell>
          <cell r="AQ1162">
            <v>1397284582</v>
          </cell>
          <cell r="AR1162">
            <v>2423294671</v>
          </cell>
          <cell r="AS1162">
            <v>0</v>
          </cell>
          <cell r="AT1162">
            <v>9000000</v>
          </cell>
          <cell r="AU1162">
            <v>461821145.5</v>
          </cell>
          <cell r="AV1162">
            <v>136182114.5</v>
          </cell>
          <cell r="AW1162">
            <v>2507689409</v>
          </cell>
          <cell r="AX1162">
            <v>1090000000</v>
          </cell>
          <cell r="AY1162">
            <v>0</v>
          </cell>
          <cell r="AZ1162">
            <v>163000000</v>
          </cell>
          <cell r="BA1162">
            <v>1000000000</v>
          </cell>
          <cell r="BB1162">
            <v>500000000</v>
          </cell>
          <cell r="BC1162">
            <v>12736231640</v>
          </cell>
          <cell r="BD1162">
            <v>0</v>
          </cell>
          <cell r="BE1162">
            <v>0</v>
          </cell>
          <cell r="BF1162">
            <v>0</v>
          </cell>
          <cell r="BG1162">
            <v>100000000</v>
          </cell>
          <cell r="BH1162">
            <v>0</v>
          </cell>
          <cell r="BI1162">
            <v>0</v>
          </cell>
          <cell r="BJ1162">
            <v>430909625.5</v>
          </cell>
          <cell r="BK1162">
            <v>80000000</v>
          </cell>
          <cell r="BL1162">
            <v>5300000000</v>
          </cell>
          <cell r="BM1162">
            <v>1860278871</v>
          </cell>
          <cell r="BN1162">
            <v>750000000</v>
          </cell>
          <cell r="BO1162">
            <v>1355000000</v>
          </cell>
          <cell r="BP1162">
            <v>0</v>
          </cell>
          <cell r="BQ1162">
            <v>0</v>
          </cell>
          <cell r="BR1162">
            <v>290000000</v>
          </cell>
          <cell r="BS1162">
            <v>0</v>
          </cell>
          <cell r="BT1162">
            <v>0</v>
          </cell>
          <cell r="BU1162">
            <v>1085000000</v>
          </cell>
          <cell r="BV1162">
            <v>0</v>
          </cell>
          <cell r="BW1162">
            <v>800000000</v>
          </cell>
          <cell r="BX1162">
            <v>9120772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190270768.5</v>
          </cell>
          <cell r="CH1162">
            <v>665357925.5</v>
          </cell>
          <cell r="CI1162">
            <v>0</v>
          </cell>
          <cell r="CJ1162"/>
          <cell r="CK1162"/>
          <cell r="CL1162"/>
          <cell r="CM1162"/>
          <cell r="CN1162"/>
          <cell r="CO1162"/>
          <cell r="CP1162"/>
          <cell r="CQ1162">
            <v>1879081659683</v>
          </cell>
          <cell r="CR1162">
            <v>1046915690744.5</v>
          </cell>
          <cell r="CS1162">
            <v>832165968938.5</v>
          </cell>
        </row>
        <row r="1163">
          <cell r="B1163">
            <v>44503</v>
          </cell>
          <cell r="C1163">
            <v>201142300029</v>
          </cell>
          <cell r="D1163">
            <v>451688183920</v>
          </cell>
          <cell r="E1163">
            <v>231658321337</v>
          </cell>
          <cell r="F1163">
            <v>24000000000</v>
          </cell>
          <cell r="G1163">
            <v>5000000000</v>
          </cell>
          <cell r="H1163">
            <v>121674963573</v>
          </cell>
          <cell r="I1163">
            <v>0</v>
          </cell>
          <cell r="J1163">
            <v>91837382388</v>
          </cell>
          <cell r="K1163">
            <v>62746402355.666664</v>
          </cell>
          <cell r="L1163">
            <v>36726689000</v>
          </cell>
          <cell r="M1163">
            <v>91373353451</v>
          </cell>
          <cell r="N1163">
            <v>6800000000</v>
          </cell>
          <cell r="O1163">
            <v>12416240365.666666</v>
          </cell>
          <cell r="P1163">
            <v>0</v>
          </cell>
          <cell r="Q1163">
            <v>0</v>
          </cell>
          <cell r="R1163">
            <v>162743523178.33334</v>
          </cell>
          <cell r="S1163">
            <v>6580617915.333333</v>
          </cell>
          <cell r="T1163">
            <v>6608353378.666667</v>
          </cell>
          <cell r="U1163">
            <v>0</v>
          </cell>
          <cell r="V1163">
            <v>6938810660</v>
          </cell>
          <cell r="W1163">
            <v>1600000000</v>
          </cell>
          <cell r="X1163">
            <v>560000000</v>
          </cell>
          <cell r="Y1163">
            <v>560000000</v>
          </cell>
          <cell r="Z1163">
            <v>0</v>
          </cell>
          <cell r="AA1163">
            <v>59221793800</v>
          </cell>
          <cell r="AB1163">
            <v>0</v>
          </cell>
          <cell r="AC1163">
            <v>0</v>
          </cell>
          <cell r="AD1163">
            <v>110825277117.33333</v>
          </cell>
          <cell r="AE1163">
            <v>0</v>
          </cell>
          <cell r="AF1163">
            <v>186666666.66666666</v>
          </cell>
          <cell r="AG1163">
            <v>471666666.66666669</v>
          </cell>
          <cell r="AH1163">
            <v>16060998908</v>
          </cell>
          <cell r="AI1163">
            <v>0</v>
          </cell>
          <cell r="AJ1163">
            <v>900000000</v>
          </cell>
          <cell r="AK1163">
            <v>1951662753.3333333</v>
          </cell>
          <cell r="AL1163">
            <v>0</v>
          </cell>
          <cell r="AM1163">
            <v>430310479</v>
          </cell>
          <cell r="AN1163">
            <v>0</v>
          </cell>
          <cell r="AO1163">
            <v>133777352303.66664</v>
          </cell>
          <cell r="AP1163">
            <v>2500000000</v>
          </cell>
          <cell r="AQ1163">
            <v>1431523054.6666667</v>
          </cell>
          <cell r="AR1163">
            <v>2356628004.3333335</v>
          </cell>
          <cell r="AS1163">
            <v>0</v>
          </cell>
          <cell r="AT1163">
            <v>9000000</v>
          </cell>
          <cell r="AU1163">
            <v>407880763.66666669</v>
          </cell>
          <cell r="AV1163">
            <v>144121409.66666666</v>
          </cell>
          <cell r="AW1163">
            <v>2507689409</v>
          </cell>
          <cell r="AX1163">
            <v>1090000000</v>
          </cell>
          <cell r="AY1163">
            <v>0</v>
          </cell>
          <cell r="AZ1163">
            <v>163000000</v>
          </cell>
          <cell r="BA1163">
            <v>1000000000</v>
          </cell>
          <cell r="BB1163">
            <v>500000000</v>
          </cell>
          <cell r="BC1163">
            <v>12736231640</v>
          </cell>
          <cell r="BD1163">
            <v>0</v>
          </cell>
          <cell r="BE1163">
            <v>0</v>
          </cell>
          <cell r="BF1163">
            <v>0</v>
          </cell>
          <cell r="BG1163">
            <v>100000000</v>
          </cell>
          <cell r="BH1163">
            <v>0</v>
          </cell>
          <cell r="BI1163">
            <v>333333333.33333331</v>
          </cell>
          <cell r="BJ1163">
            <v>436858611.66666669</v>
          </cell>
          <cell r="BK1163">
            <v>80000000</v>
          </cell>
          <cell r="BL1163">
            <v>5300000000</v>
          </cell>
          <cell r="BM1163">
            <v>1871519517</v>
          </cell>
          <cell r="BN1163">
            <v>750000000</v>
          </cell>
          <cell r="BO1163">
            <v>1353333333.3333333</v>
          </cell>
          <cell r="BP1163">
            <v>0</v>
          </cell>
          <cell r="BQ1163">
            <v>0</v>
          </cell>
          <cell r="BR1163">
            <v>290000000</v>
          </cell>
          <cell r="BS1163">
            <v>0</v>
          </cell>
          <cell r="BT1163">
            <v>0</v>
          </cell>
          <cell r="BU1163">
            <v>1073333333.3333334</v>
          </cell>
          <cell r="BV1163">
            <v>0</v>
          </cell>
          <cell r="BW1163">
            <v>800000000</v>
          </cell>
          <cell r="BX1163">
            <v>9120772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190710063.66666666</v>
          </cell>
          <cell r="CH1163">
            <v>649175811</v>
          </cell>
          <cell r="CI1163">
            <v>0</v>
          </cell>
          <cell r="CJ1163"/>
          <cell r="CK1163"/>
          <cell r="CL1163"/>
          <cell r="CM1163"/>
          <cell r="CN1163"/>
          <cell r="CO1163"/>
          <cell r="CP1163"/>
          <cell r="CQ1163">
            <v>1884564329303.0002</v>
          </cell>
          <cell r="CR1163">
            <v>1051643448865.6666</v>
          </cell>
          <cell r="CS1163">
            <v>832920880437.33337</v>
          </cell>
        </row>
        <row r="1164">
          <cell r="B1164">
            <v>44504</v>
          </cell>
          <cell r="C1164">
            <v>203800228331.5</v>
          </cell>
          <cell r="D1164">
            <v>441759267615</v>
          </cell>
          <cell r="E1164">
            <v>229177965988.25</v>
          </cell>
          <cell r="F1164">
            <v>24000000000</v>
          </cell>
          <cell r="G1164">
            <v>5000000000</v>
          </cell>
          <cell r="H1164">
            <v>123865857845.5</v>
          </cell>
          <cell r="I1164">
            <v>0</v>
          </cell>
          <cell r="J1164">
            <v>92273309588.75</v>
          </cell>
          <cell r="K1164">
            <v>62785486349.5</v>
          </cell>
          <cell r="L1164">
            <v>36476689000</v>
          </cell>
          <cell r="M1164">
            <v>91748353417.5</v>
          </cell>
          <cell r="N1164">
            <v>6800000000</v>
          </cell>
          <cell r="O1164">
            <v>12473056077.75</v>
          </cell>
          <cell r="P1164">
            <v>0</v>
          </cell>
          <cell r="Q1164">
            <v>0</v>
          </cell>
          <cell r="R1164">
            <v>157939262972</v>
          </cell>
          <cell r="S1164">
            <v>6460463436.5</v>
          </cell>
          <cell r="T1164">
            <v>6606383187.75</v>
          </cell>
          <cell r="U1164">
            <v>0</v>
          </cell>
          <cell r="V1164">
            <v>6911052392.75</v>
          </cell>
          <cell r="W1164">
            <v>1600000000</v>
          </cell>
          <cell r="X1164">
            <v>560000000</v>
          </cell>
          <cell r="Y1164">
            <v>560000000</v>
          </cell>
          <cell r="Z1164">
            <v>0</v>
          </cell>
          <cell r="AA1164">
            <v>59250251494</v>
          </cell>
          <cell r="AB1164">
            <v>0</v>
          </cell>
          <cell r="AC1164">
            <v>0</v>
          </cell>
          <cell r="AD1164">
            <v>108182838056.5</v>
          </cell>
          <cell r="AE1164">
            <v>0</v>
          </cell>
          <cell r="AF1164">
            <v>190000000</v>
          </cell>
          <cell r="AG1164">
            <v>466250000</v>
          </cell>
          <cell r="AH1164">
            <v>17075515731.5</v>
          </cell>
          <cell r="AI1164">
            <v>0</v>
          </cell>
          <cell r="AJ1164">
            <v>900000000</v>
          </cell>
          <cell r="AK1164">
            <v>1966756465.5</v>
          </cell>
          <cell r="AL1164">
            <v>0</v>
          </cell>
          <cell r="AM1164">
            <v>435310479</v>
          </cell>
          <cell r="AN1164">
            <v>0</v>
          </cell>
          <cell r="AO1164">
            <v>134630972860.99998</v>
          </cell>
          <cell r="AP1164">
            <v>2375000000</v>
          </cell>
          <cell r="AQ1164">
            <v>1448642291</v>
          </cell>
          <cell r="AR1164">
            <v>2410794671</v>
          </cell>
          <cell r="AS1164">
            <v>0</v>
          </cell>
          <cell r="AT1164">
            <v>9000000</v>
          </cell>
          <cell r="AU1164">
            <v>380910572.75</v>
          </cell>
          <cell r="AV1164">
            <v>133091057.25</v>
          </cell>
          <cell r="AW1164">
            <v>2586052835.5</v>
          </cell>
          <cell r="AX1164">
            <v>1090000000</v>
          </cell>
          <cell r="AY1164">
            <v>0</v>
          </cell>
          <cell r="AZ1164">
            <v>163000000</v>
          </cell>
          <cell r="BA1164">
            <v>1000000000</v>
          </cell>
          <cell r="BB1164">
            <v>500000000</v>
          </cell>
          <cell r="BC1164">
            <v>12736231640</v>
          </cell>
          <cell r="BD1164">
            <v>0</v>
          </cell>
          <cell r="BE1164">
            <v>0</v>
          </cell>
          <cell r="BF1164">
            <v>0</v>
          </cell>
          <cell r="BG1164">
            <v>100000000</v>
          </cell>
          <cell r="BH1164">
            <v>0</v>
          </cell>
          <cell r="BI1164">
            <v>500000000</v>
          </cell>
          <cell r="BJ1164">
            <v>439833104.75</v>
          </cell>
          <cell r="BK1164">
            <v>80000000</v>
          </cell>
          <cell r="BL1164">
            <v>5300000000</v>
          </cell>
          <cell r="BM1164">
            <v>1802139840</v>
          </cell>
          <cell r="BN1164">
            <v>750000000</v>
          </cell>
          <cell r="BO1164">
            <v>1352500000</v>
          </cell>
          <cell r="BP1164">
            <v>0</v>
          </cell>
          <cell r="BQ1164">
            <v>0</v>
          </cell>
          <cell r="BR1164">
            <v>290000000</v>
          </cell>
          <cell r="BS1164">
            <v>0</v>
          </cell>
          <cell r="BT1164">
            <v>0</v>
          </cell>
          <cell r="BU1164">
            <v>1067500000</v>
          </cell>
          <cell r="BV1164">
            <v>0</v>
          </cell>
          <cell r="BW1164">
            <v>800000000</v>
          </cell>
          <cell r="BX1164">
            <v>21620772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190929711.25</v>
          </cell>
          <cell r="CH1164">
            <v>591084753.75</v>
          </cell>
          <cell r="CI1164">
            <v>0</v>
          </cell>
          <cell r="CJ1164"/>
          <cell r="CK1164"/>
          <cell r="CL1164"/>
          <cell r="CM1164"/>
          <cell r="CN1164"/>
          <cell r="CO1164"/>
          <cell r="CP1164"/>
          <cell r="CQ1164">
            <v>1872013602539.5</v>
          </cell>
          <cell r="CR1164">
            <v>1051353402926.25</v>
          </cell>
          <cell r="CS1164">
            <v>820660199613.25</v>
          </cell>
        </row>
        <row r="1165">
          <cell r="B1165">
            <v>44505</v>
          </cell>
          <cell r="C1165">
            <v>205394985313</v>
          </cell>
          <cell r="D1165">
            <v>435801917832</v>
          </cell>
          <cell r="E1165">
            <v>227689752779</v>
          </cell>
          <cell r="F1165">
            <v>24000000000</v>
          </cell>
          <cell r="G1165">
            <v>5000000000</v>
          </cell>
          <cell r="H1165">
            <v>125180394409</v>
          </cell>
          <cell r="I1165">
            <v>0</v>
          </cell>
          <cell r="J1165">
            <v>92534865909.199997</v>
          </cell>
          <cell r="K1165">
            <v>62808936745.800003</v>
          </cell>
          <cell r="L1165">
            <v>36326689000</v>
          </cell>
          <cell r="M1165">
            <v>91973353397.399994</v>
          </cell>
          <cell r="N1165">
            <v>6800000000</v>
          </cell>
          <cell r="O1165">
            <v>12507145505</v>
          </cell>
          <cell r="P1165">
            <v>0</v>
          </cell>
          <cell r="Q1165">
            <v>0</v>
          </cell>
          <cell r="R1165">
            <v>156056706848.20001</v>
          </cell>
          <cell r="S1165">
            <v>6388370749.1999998</v>
          </cell>
          <cell r="T1165">
            <v>6605201073.1999998</v>
          </cell>
          <cell r="U1165">
            <v>0</v>
          </cell>
          <cell r="V1165">
            <v>6894397432.3999996</v>
          </cell>
          <cell r="W1165">
            <v>1600000000</v>
          </cell>
          <cell r="X1165">
            <v>560000000</v>
          </cell>
          <cell r="Y1165">
            <v>560000000</v>
          </cell>
          <cell r="Z1165">
            <v>0</v>
          </cell>
          <cell r="AA1165">
            <v>59267326110.400002</v>
          </cell>
          <cell r="AB1165">
            <v>0</v>
          </cell>
          <cell r="AC1165">
            <v>0</v>
          </cell>
          <cell r="AD1165">
            <v>109397374620</v>
          </cell>
          <cell r="AE1165">
            <v>0</v>
          </cell>
          <cell r="AF1165">
            <v>192000000</v>
          </cell>
          <cell r="AG1165">
            <v>463000000</v>
          </cell>
          <cell r="AH1165">
            <v>17684225825.599998</v>
          </cell>
          <cell r="AI1165">
            <v>0</v>
          </cell>
          <cell r="AJ1165">
            <v>900000000</v>
          </cell>
          <cell r="AK1165">
            <v>1975812692.8</v>
          </cell>
          <cell r="AL1165">
            <v>0</v>
          </cell>
          <cell r="AM1165">
            <v>438310479</v>
          </cell>
          <cell r="AN1165">
            <v>0</v>
          </cell>
          <cell r="AO1165">
            <v>135143145195.39998</v>
          </cell>
          <cell r="AP1165">
            <v>2300000000</v>
          </cell>
          <cell r="AQ1165">
            <v>1458913832.8</v>
          </cell>
          <cell r="AR1165">
            <v>2443294671</v>
          </cell>
          <cell r="AS1165">
            <v>0</v>
          </cell>
          <cell r="AT1165">
            <v>9000000</v>
          </cell>
          <cell r="AU1165">
            <v>364728458.19999999</v>
          </cell>
          <cell r="AV1165">
            <v>136472845.80000001</v>
          </cell>
          <cell r="AW1165">
            <v>2633070891.4000001</v>
          </cell>
          <cell r="AX1165">
            <v>1090000000</v>
          </cell>
          <cell r="AY1165">
            <v>0</v>
          </cell>
          <cell r="AZ1165">
            <v>163000000</v>
          </cell>
          <cell r="BA1165">
            <v>1000000000</v>
          </cell>
          <cell r="BB1165">
            <v>500000000</v>
          </cell>
          <cell r="BC1165">
            <v>12736231640</v>
          </cell>
          <cell r="BD1165">
            <v>0</v>
          </cell>
          <cell r="BE1165">
            <v>0</v>
          </cell>
          <cell r="BF1165">
            <v>0</v>
          </cell>
          <cell r="BG1165">
            <v>100000000</v>
          </cell>
          <cell r="BH1165">
            <v>0</v>
          </cell>
          <cell r="BI1165">
            <v>600000000</v>
          </cell>
          <cell r="BJ1165">
            <v>449617800.60000002</v>
          </cell>
          <cell r="BK1165">
            <v>80000000</v>
          </cell>
          <cell r="BL1165">
            <v>5300000000</v>
          </cell>
          <cell r="BM1165">
            <v>1760512033.8</v>
          </cell>
          <cell r="BN1165">
            <v>750000000</v>
          </cell>
          <cell r="BO1165">
            <v>1352000000</v>
          </cell>
          <cell r="BP1165">
            <v>0</v>
          </cell>
          <cell r="BQ1165">
            <v>0</v>
          </cell>
          <cell r="BR1165">
            <v>290000000</v>
          </cell>
          <cell r="BS1165">
            <v>0</v>
          </cell>
          <cell r="BT1165">
            <v>0</v>
          </cell>
          <cell r="BU1165">
            <v>1064000000</v>
          </cell>
          <cell r="BV1165">
            <v>0</v>
          </cell>
          <cell r="BW1165">
            <v>800000000</v>
          </cell>
          <cell r="BX1165">
            <v>29120772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191061499.80000001</v>
          </cell>
          <cell r="CH1165">
            <v>561230119.39999998</v>
          </cell>
          <cell r="CI1165">
            <v>0</v>
          </cell>
          <cell r="CJ1165"/>
          <cell r="CK1165"/>
          <cell r="CL1165"/>
          <cell r="CM1165"/>
          <cell r="CN1165"/>
          <cell r="CO1165"/>
          <cell r="CP1165"/>
          <cell r="CQ1165">
            <v>1868306166481.3997</v>
          </cell>
          <cell r="CR1165">
            <v>1055002375362.6</v>
          </cell>
          <cell r="CS1165">
            <v>813303791118.80005</v>
          </cell>
        </row>
        <row r="1166">
          <cell r="B1166">
            <v>44506</v>
          </cell>
          <cell r="C1166">
            <v>206458156634</v>
          </cell>
          <cell r="D1166">
            <v>431830351310</v>
          </cell>
          <cell r="E1166">
            <v>226697610639.5</v>
          </cell>
          <cell r="F1166">
            <v>24000000000</v>
          </cell>
          <cell r="G1166">
            <v>5000000000</v>
          </cell>
          <cell r="H1166">
            <v>126056752118</v>
          </cell>
          <cell r="I1166">
            <v>0</v>
          </cell>
          <cell r="J1166">
            <v>92709236789.5</v>
          </cell>
          <cell r="K1166">
            <v>62824570343.333336</v>
          </cell>
          <cell r="L1166">
            <v>36226689000</v>
          </cell>
          <cell r="M1166">
            <v>92123353384</v>
          </cell>
          <cell r="N1166">
            <v>6800000000</v>
          </cell>
          <cell r="O1166">
            <v>12529871789.833334</v>
          </cell>
          <cell r="P1166">
            <v>0</v>
          </cell>
          <cell r="Q1166">
            <v>0</v>
          </cell>
          <cell r="R1166">
            <v>154801669432.33334</v>
          </cell>
          <cell r="S1166">
            <v>6340308957.666667</v>
          </cell>
          <cell r="T1166">
            <v>6604412996.833333</v>
          </cell>
          <cell r="U1166">
            <v>0</v>
          </cell>
          <cell r="V1166">
            <v>6883294125.5</v>
          </cell>
          <cell r="W1166">
            <v>1600000000</v>
          </cell>
          <cell r="X1166">
            <v>560000000</v>
          </cell>
          <cell r="Y1166">
            <v>560000000</v>
          </cell>
          <cell r="Z1166">
            <v>0</v>
          </cell>
          <cell r="AA1166">
            <v>59278709188</v>
          </cell>
          <cell r="AB1166">
            <v>0</v>
          </cell>
          <cell r="AC1166">
            <v>0</v>
          </cell>
          <cell r="AD1166">
            <v>110207065662.33333</v>
          </cell>
          <cell r="AE1166">
            <v>0</v>
          </cell>
          <cell r="AF1166">
            <v>193333333.33333334</v>
          </cell>
          <cell r="AG1166">
            <v>460833333.33333331</v>
          </cell>
          <cell r="AH1166">
            <v>18090032555</v>
          </cell>
          <cell r="AI1166">
            <v>0</v>
          </cell>
          <cell r="AJ1166">
            <v>900000000</v>
          </cell>
          <cell r="AK1166">
            <v>1981850177.6666667</v>
          </cell>
          <cell r="AL1166">
            <v>0</v>
          </cell>
          <cell r="AM1166">
            <v>440310479</v>
          </cell>
          <cell r="AN1166">
            <v>0</v>
          </cell>
          <cell r="AO1166">
            <v>135484593418.33331</v>
          </cell>
          <cell r="AP1166">
            <v>2250000000</v>
          </cell>
          <cell r="AQ1166">
            <v>1465761527.3333333</v>
          </cell>
          <cell r="AR1166">
            <v>2464961337.6666665</v>
          </cell>
          <cell r="AS1166">
            <v>0</v>
          </cell>
          <cell r="AT1166">
            <v>9000000</v>
          </cell>
          <cell r="AU1166">
            <v>353940381.83333331</v>
          </cell>
          <cell r="AV1166">
            <v>138727371.5</v>
          </cell>
          <cell r="AW1166">
            <v>2664416262</v>
          </cell>
          <cell r="AX1166">
            <v>1090000000</v>
          </cell>
          <cell r="AY1166">
            <v>0</v>
          </cell>
          <cell r="AZ1166">
            <v>163000000</v>
          </cell>
          <cell r="BA1166">
            <v>1000000000</v>
          </cell>
          <cell r="BB1166">
            <v>500000000</v>
          </cell>
          <cell r="BC1166">
            <v>12736231640</v>
          </cell>
          <cell r="BD1166">
            <v>0</v>
          </cell>
          <cell r="BE1166">
            <v>0</v>
          </cell>
          <cell r="BF1166">
            <v>0</v>
          </cell>
          <cell r="BG1166">
            <v>100000000</v>
          </cell>
          <cell r="BH1166">
            <v>0</v>
          </cell>
          <cell r="BI1166">
            <v>666666666.66666663</v>
          </cell>
          <cell r="BJ1166">
            <v>456140931.16666669</v>
          </cell>
          <cell r="BK1166">
            <v>80000000</v>
          </cell>
          <cell r="BL1166">
            <v>5300000000</v>
          </cell>
          <cell r="BM1166">
            <v>1732760163</v>
          </cell>
          <cell r="BN1166">
            <v>750000000</v>
          </cell>
          <cell r="BO1166">
            <v>1351666666.6666667</v>
          </cell>
          <cell r="BP1166">
            <v>0</v>
          </cell>
          <cell r="BQ1166">
            <v>0</v>
          </cell>
          <cell r="BR1166">
            <v>290000000</v>
          </cell>
          <cell r="BS1166">
            <v>0</v>
          </cell>
          <cell r="BT1166">
            <v>0</v>
          </cell>
          <cell r="BU1166">
            <v>1061666666.6666666</v>
          </cell>
          <cell r="BV1166">
            <v>0</v>
          </cell>
          <cell r="BW1166">
            <v>800000000</v>
          </cell>
          <cell r="BX1166">
            <v>34120772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191149358.83333334</v>
          </cell>
          <cell r="CH1166">
            <v>541327029.83333337</v>
          </cell>
          <cell r="CI1166">
            <v>0</v>
          </cell>
          <cell r="CJ1166"/>
          <cell r="CK1166"/>
          <cell r="CL1166"/>
          <cell r="CM1166"/>
          <cell r="CN1166"/>
          <cell r="CO1166"/>
          <cell r="CP1166"/>
          <cell r="CQ1166">
            <v>1865834542442.6663</v>
          </cell>
          <cell r="CR1166">
            <v>1057435023653.5</v>
          </cell>
          <cell r="CS1166">
            <v>808399518789.16663</v>
          </cell>
        </row>
        <row r="1167">
          <cell r="B1167">
            <v>44507</v>
          </cell>
          <cell r="C1167">
            <v>207217564720.42856</v>
          </cell>
          <cell r="D1167">
            <v>428993518080</v>
          </cell>
          <cell r="E1167">
            <v>225988937682.71429</v>
          </cell>
          <cell r="F1167">
            <v>24000000000</v>
          </cell>
          <cell r="G1167">
            <v>5000000000</v>
          </cell>
          <cell r="H1167">
            <v>126682721910.14285</v>
          </cell>
          <cell r="I1167">
            <v>0</v>
          </cell>
          <cell r="J1167">
            <v>92833787418.285721</v>
          </cell>
          <cell r="K1167">
            <v>62835737198.714287</v>
          </cell>
          <cell r="L1167">
            <v>36155260428.571426</v>
          </cell>
          <cell r="M1167">
            <v>92230496231.571426</v>
          </cell>
          <cell r="N1167">
            <v>6800000000</v>
          </cell>
          <cell r="O1167">
            <v>12546104850.428572</v>
          </cell>
          <cell r="P1167">
            <v>0</v>
          </cell>
          <cell r="Q1167">
            <v>0</v>
          </cell>
          <cell r="R1167">
            <v>153905214135.28571</v>
          </cell>
          <cell r="S1167">
            <v>6305979106.5714283</v>
          </cell>
          <cell r="T1167">
            <v>6603850085.1428576</v>
          </cell>
          <cell r="U1167">
            <v>0</v>
          </cell>
          <cell r="V1167">
            <v>6875363192</v>
          </cell>
          <cell r="W1167">
            <v>1600000000</v>
          </cell>
          <cell r="X1167">
            <v>560000000</v>
          </cell>
          <cell r="Y1167">
            <v>560000000</v>
          </cell>
          <cell r="Z1167">
            <v>0</v>
          </cell>
          <cell r="AA1167">
            <v>59286839957.714287</v>
          </cell>
          <cell r="AB1167">
            <v>0</v>
          </cell>
          <cell r="AC1167">
            <v>0</v>
          </cell>
          <cell r="AD1167">
            <v>110785416406.85715</v>
          </cell>
          <cell r="AE1167">
            <v>0</v>
          </cell>
          <cell r="AF1167">
            <v>194285714.2857143</v>
          </cell>
          <cell r="AG1167">
            <v>459285714.28571427</v>
          </cell>
          <cell r="AH1167">
            <v>18379894504.57143</v>
          </cell>
          <cell r="AI1167">
            <v>0</v>
          </cell>
          <cell r="AJ1167">
            <v>900000000</v>
          </cell>
          <cell r="AK1167">
            <v>1986162666.8571429</v>
          </cell>
          <cell r="AL1167">
            <v>0</v>
          </cell>
          <cell r="AM1167">
            <v>441739050.4285714</v>
          </cell>
          <cell r="AN1167">
            <v>0</v>
          </cell>
          <cell r="AO1167">
            <v>135728485006.14284</v>
          </cell>
          <cell r="AP1167">
            <v>2214285714.2857141</v>
          </cell>
          <cell r="AQ1167">
            <v>1470652737.7142856</v>
          </cell>
          <cell r="AR1167">
            <v>2480437528.1428571</v>
          </cell>
          <cell r="AS1167">
            <v>0</v>
          </cell>
          <cell r="AT1167">
            <v>9000000</v>
          </cell>
          <cell r="AU1167">
            <v>346234613</v>
          </cell>
          <cell r="AV1167">
            <v>140337747</v>
          </cell>
          <cell r="AW1167">
            <v>2686805812.4285712</v>
          </cell>
          <cell r="AX1167">
            <v>1090000000</v>
          </cell>
          <cell r="AY1167">
            <v>0</v>
          </cell>
          <cell r="AZ1167">
            <v>163000000</v>
          </cell>
          <cell r="BA1167">
            <v>1000000000</v>
          </cell>
          <cell r="BB1167">
            <v>500000000</v>
          </cell>
          <cell r="BC1167">
            <v>12736231640</v>
          </cell>
          <cell r="BD1167">
            <v>0</v>
          </cell>
          <cell r="BE1167">
            <v>0</v>
          </cell>
          <cell r="BF1167">
            <v>0</v>
          </cell>
          <cell r="BG1167">
            <v>100000000</v>
          </cell>
          <cell r="BH1167">
            <v>0</v>
          </cell>
          <cell r="BI1167">
            <v>714285714.28571427</v>
          </cell>
          <cell r="BJ1167">
            <v>460800310.14285713</v>
          </cell>
          <cell r="BK1167">
            <v>80000000</v>
          </cell>
          <cell r="BL1167">
            <v>5300000000</v>
          </cell>
          <cell r="BM1167">
            <v>1712937398.1428571</v>
          </cell>
          <cell r="BN1167">
            <v>750000000</v>
          </cell>
          <cell r="BO1167">
            <v>1351428571.4285715</v>
          </cell>
          <cell r="BP1167">
            <v>0</v>
          </cell>
          <cell r="BQ1167">
            <v>0</v>
          </cell>
          <cell r="BR1167">
            <v>290000000</v>
          </cell>
          <cell r="BS1167">
            <v>0</v>
          </cell>
          <cell r="BT1167">
            <v>0</v>
          </cell>
          <cell r="BU1167">
            <v>1060000000</v>
          </cell>
          <cell r="BV1167">
            <v>0</v>
          </cell>
          <cell r="BW1167">
            <v>800000000</v>
          </cell>
          <cell r="BX1167">
            <v>37692200.571428575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191212115.2857143</v>
          </cell>
          <cell r="CH1167">
            <v>527110537.28571427</v>
          </cell>
          <cell r="CI1167">
            <v>0</v>
          </cell>
          <cell r="CJ1167"/>
          <cell r="CK1167"/>
          <cell r="CL1167"/>
          <cell r="CM1167"/>
          <cell r="CN1167"/>
          <cell r="CO1167"/>
          <cell r="CP1167"/>
          <cell r="CQ1167">
            <v>1864069096700.7139</v>
          </cell>
          <cell r="CR1167">
            <v>1059172629575.5715</v>
          </cell>
          <cell r="CS1167">
            <v>804896467125.14294</v>
          </cell>
        </row>
        <row r="1168">
          <cell r="B1168">
            <v>44508</v>
          </cell>
          <cell r="C1168">
            <v>207787120785.25</v>
          </cell>
          <cell r="D1168">
            <v>426865893157.5</v>
          </cell>
          <cell r="E1168">
            <v>225457432965.125</v>
          </cell>
          <cell r="F1168">
            <v>24000000000</v>
          </cell>
          <cell r="G1168">
            <v>5000000000</v>
          </cell>
          <cell r="H1168">
            <v>127152199254.25</v>
          </cell>
          <cell r="I1168">
            <v>0</v>
          </cell>
          <cell r="J1168">
            <v>92927200389.875</v>
          </cell>
          <cell r="K1168">
            <v>62844112340.25</v>
          </cell>
          <cell r="L1168">
            <v>36101689000</v>
          </cell>
          <cell r="M1168">
            <v>92310853367.25</v>
          </cell>
          <cell r="N1168">
            <v>6800000000</v>
          </cell>
          <cell r="O1168">
            <v>12558279645.875</v>
          </cell>
          <cell r="P1168">
            <v>0</v>
          </cell>
          <cell r="Q1168">
            <v>0</v>
          </cell>
          <cell r="R1168">
            <v>153232872662.5</v>
          </cell>
          <cell r="S1168">
            <v>6280231718.25</v>
          </cell>
          <cell r="T1168">
            <v>6603427901.375</v>
          </cell>
          <cell r="U1168">
            <v>0</v>
          </cell>
          <cell r="V1168">
            <v>6869414991.875</v>
          </cell>
          <cell r="W1168">
            <v>1600000000</v>
          </cell>
          <cell r="X1168">
            <v>560000000</v>
          </cell>
          <cell r="Y1168">
            <v>560000000</v>
          </cell>
          <cell r="Z1168">
            <v>0</v>
          </cell>
          <cell r="AA1168">
            <v>59292938035</v>
          </cell>
          <cell r="AB1168">
            <v>0</v>
          </cell>
          <cell r="AC1168">
            <v>0</v>
          </cell>
          <cell r="AD1168">
            <v>111219179465.25</v>
          </cell>
          <cell r="AE1168">
            <v>0</v>
          </cell>
          <cell r="AF1168">
            <v>195000000</v>
          </cell>
          <cell r="AG1168">
            <v>458125000</v>
          </cell>
          <cell r="AH1168">
            <v>18597290966.75</v>
          </cell>
          <cell r="AI1168">
            <v>0</v>
          </cell>
          <cell r="AJ1168">
            <v>900000000</v>
          </cell>
          <cell r="AK1168">
            <v>1989397033.75</v>
          </cell>
          <cell r="AL1168">
            <v>0</v>
          </cell>
          <cell r="AM1168">
            <v>442810479</v>
          </cell>
          <cell r="AN1168">
            <v>0</v>
          </cell>
          <cell r="AO1168">
            <v>135911403696.99998</v>
          </cell>
          <cell r="AP1168">
            <v>2187500000</v>
          </cell>
          <cell r="AQ1168">
            <v>1474321145.5</v>
          </cell>
          <cell r="AR1168">
            <v>2492044671</v>
          </cell>
          <cell r="AS1168">
            <v>0</v>
          </cell>
          <cell r="AT1168">
            <v>9000000</v>
          </cell>
          <cell r="AU1168">
            <v>340455286.375</v>
          </cell>
          <cell r="AV1168">
            <v>141545528.625</v>
          </cell>
          <cell r="AW1168">
            <v>2703597975.25</v>
          </cell>
          <cell r="AX1168">
            <v>1090000000</v>
          </cell>
          <cell r="AY1168">
            <v>0</v>
          </cell>
          <cell r="AZ1168">
            <v>163000000</v>
          </cell>
          <cell r="BA1168">
            <v>1000000000</v>
          </cell>
          <cell r="BB1168">
            <v>500000000</v>
          </cell>
          <cell r="BC1168">
            <v>12736231640</v>
          </cell>
          <cell r="BD1168">
            <v>0</v>
          </cell>
          <cell r="BE1168">
            <v>0</v>
          </cell>
          <cell r="BF1168">
            <v>0</v>
          </cell>
          <cell r="BG1168">
            <v>100000000</v>
          </cell>
          <cell r="BH1168">
            <v>0</v>
          </cell>
          <cell r="BI1168">
            <v>750000000</v>
          </cell>
          <cell r="BJ1168">
            <v>464294844.375</v>
          </cell>
          <cell r="BK1168">
            <v>80000000</v>
          </cell>
          <cell r="BL1168">
            <v>5300000000</v>
          </cell>
          <cell r="BM1168">
            <v>1698070324.5</v>
          </cell>
          <cell r="BN1168">
            <v>750000000</v>
          </cell>
          <cell r="BO1168">
            <v>1332500000</v>
          </cell>
          <cell r="BP1168">
            <v>0</v>
          </cell>
          <cell r="BQ1168">
            <v>0</v>
          </cell>
          <cell r="BR1168">
            <v>290000000</v>
          </cell>
          <cell r="BS1168">
            <v>0</v>
          </cell>
          <cell r="BT1168">
            <v>0</v>
          </cell>
          <cell r="BU1168">
            <v>1058750000</v>
          </cell>
          <cell r="BV1168">
            <v>0</v>
          </cell>
          <cell r="BW1168">
            <v>800000000</v>
          </cell>
          <cell r="BX1168">
            <v>40370772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191259182.625</v>
          </cell>
          <cell r="CH1168">
            <v>516448167.875</v>
          </cell>
          <cell r="CI1168">
            <v>0</v>
          </cell>
          <cell r="CJ1168"/>
          <cell r="CK1168"/>
          <cell r="CL1168"/>
          <cell r="CM1168"/>
          <cell r="CN1168"/>
          <cell r="CO1168"/>
          <cell r="CP1168"/>
          <cell r="CQ1168">
            <v>1862726262394.25</v>
          </cell>
          <cell r="CR1168">
            <v>1060457084017.125</v>
          </cell>
          <cell r="CS1168">
            <v>802269178377.125</v>
          </cell>
        </row>
        <row r="1169">
          <cell r="B1169">
            <v>44509</v>
          </cell>
          <cell r="C1169">
            <v>203959975502.33334</v>
          </cell>
          <cell r="D1169">
            <v>424655518217.77777</v>
          </cell>
          <cell r="E1169">
            <v>223420262629.22223</v>
          </cell>
          <cell r="F1169">
            <v>24000000000</v>
          </cell>
          <cell r="G1169">
            <v>5000000000</v>
          </cell>
          <cell r="H1169">
            <v>127461792744.11111</v>
          </cell>
          <cell r="I1169">
            <v>0</v>
          </cell>
          <cell r="J1169">
            <v>92503188256.666672</v>
          </cell>
          <cell r="K1169">
            <v>62739515228.111115</v>
          </cell>
          <cell r="L1169">
            <v>36060022333.333336</v>
          </cell>
          <cell r="M1169">
            <v>92095575583.888885</v>
          </cell>
          <cell r="N1169">
            <v>6800000000</v>
          </cell>
          <cell r="O1169">
            <v>12567748931.222221</v>
          </cell>
          <cell r="P1169">
            <v>0</v>
          </cell>
          <cell r="Q1169">
            <v>0</v>
          </cell>
          <cell r="R1169">
            <v>150265495961.44446</v>
          </cell>
          <cell r="S1169">
            <v>6204650416.2222223</v>
          </cell>
          <cell r="T1169">
            <v>6547543980.666667</v>
          </cell>
          <cell r="U1169">
            <v>0</v>
          </cell>
          <cell r="V1169">
            <v>6865899725.1111107</v>
          </cell>
          <cell r="W1169">
            <v>1600000000</v>
          </cell>
          <cell r="X1169">
            <v>560000000</v>
          </cell>
          <cell r="Y1169">
            <v>560000000</v>
          </cell>
          <cell r="Z1169">
            <v>0</v>
          </cell>
          <cell r="AA1169">
            <v>59297680984</v>
          </cell>
          <cell r="AB1169">
            <v>0</v>
          </cell>
          <cell r="AC1169">
            <v>0</v>
          </cell>
          <cell r="AD1169">
            <v>110000995177.33333</v>
          </cell>
          <cell r="AE1169">
            <v>0</v>
          </cell>
          <cell r="AF1169">
            <v>196666666.66666666</v>
          </cell>
          <cell r="AG1169">
            <v>457222222.22222221</v>
          </cell>
          <cell r="AH1169">
            <v>17746154881.777779</v>
          </cell>
          <cell r="AI1169">
            <v>0</v>
          </cell>
          <cell r="AJ1169">
            <v>911111111.11111116</v>
          </cell>
          <cell r="AK1169">
            <v>1988579319.1111112</v>
          </cell>
          <cell r="AL1169">
            <v>0</v>
          </cell>
          <cell r="AM1169">
            <v>443643812.33333331</v>
          </cell>
          <cell r="AN1169">
            <v>0</v>
          </cell>
          <cell r="AO1169">
            <v>135675896012.11108</v>
          </cell>
          <cell r="AP1169">
            <v>2166666666.6666665</v>
          </cell>
          <cell r="AQ1169">
            <v>1477174351.5555556</v>
          </cell>
          <cell r="AR1169">
            <v>2501072448.7777777</v>
          </cell>
          <cell r="AS1169">
            <v>0</v>
          </cell>
          <cell r="AT1169">
            <v>9000000</v>
          </cell>
          <cell r="AU1169">
            <v>335960254.55555558</v>
          </cell>
          <cell r="AV1169">
            <v>135818247.66666666</v>
          </cell>
          <cell r="AW1169">
            <v>2716658546.3333335</v>
          </cell>
          <cell r="AX1169">
            <v>1090000000</v>
          </cell>
          <cell r="AY1169">
            <v>0</v>
          </cell>
          <cell r="AZ1169">
            <v>163000000</v>
          </cell>
          <cell r="BA1169">
            <v>1000000000</v>
          </cell>
          <cell r="BB1169">
            <v>555555555.55555558</v>
          </cell>
          <cell r="BC1169">
            <v>12755120528.888889</v>
          </cell>
          <cell r="BD1169">
            <v>0</v>
          </cell>
          <cell r="BE1169">
            <v>0</v>
          </cell>
          <cell r="BF1169">
            <v>0</v>
          </cell>
          <cell r="BG1169">
            <v>100000000</v>
          </cell>
          <cell r="BH1169">
            <v>0</v>
          </cell>
          <cell r="BI1169">
            <v>777777777.77777779</v>
          </cell>
          <cell r="BJ1169">
            <v>459568371</v>
          </cell>
          <cell r="BK1169">
            <v>80000000</v>
          </cell>
          <cell r="BL1169">
            <v>5300000000</v>
          </cell>
          <cell r="BM1169">
            <v>1669840378.3333333</v>
          </cell>
          <cell r="BN1169">
            <v>750000000</v>
          </cell>
          <cell r="BO1169">
            <v>1306666666.6666667</v>
          </cell>
          <cell r="BP1169">
            <v>0</v>
          </cell>
          <cell r="BQ1169">
            <v>0</v>
          </cell>
          <cell r="BR1169">
            <v>290000000</v>
          </cell>
          <cell r="BS1169">
            <v>0</v>
          </cell>
          <cell r="BT1169">
            <v>0</v>
          </cell>
          <cell r="BU1169">
            <v>1057777777.7777778</v>
          </cell>
          <cell r="BV1169">
            <v>0</v>
          </cell>
          <cell r="BW1169">
            <v>800000000</v>
          </cell>
          <cell r="BX1169">
            <v>42454105.333333336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192406901.66666666</v>
          </cell>
          <cell r="CH1169">
            <v>508155213.8888889</v>
          </cell>
          <cell r="CI1169">
            <v>0</v>
          </cell>
          <cell r="CJ1169"/>
          <cell r="CK1169"/>
          <cell r="CL1169"/>
          <cell r="CM1169"/>
          <cell r="CN1169"/>
          <cell r="CO1169"/>
          <cell r="CP1169"/>
          <cell r="CQ1169">
            <v>1848825813489.2224</v>
          </cell>
          <cell r="CR1169">
            <v>1051333859693.8889</v>
          </cell>
          <cell r="CS1169">
            <v>797491953795.33325</v>
          </cell>
        </row>
        <row r="1170">
          <cell r="B1170">
            <v>44510</v>
          </cell>
          <cell r="C1170">
            <v>200898259276</v>
          </cell>
          <cell r="D1170">
            <v>422887218266</v>
          </cell>
          <cell r="E1170">
            <v>221790526360.5</v>
          </cell>
          <cell r="F1170">
            <v>24000000000</v>
          </cell>
          <cell r="G1170">
            <v>5000000000</v>
          </cell>
          <cell r="H1170">
            <v>127709467536</v>
          </cell>
          <cell r="I1170">
            <v>0</v>
          </cell>
          <cell r="J1170">
            <v>92163978550.100006</v>
          </cell>
          <cell r="K1170">
            <v>62655837538.400002</v>
          </cell>
          <cell r="L1170">
            <v>36026689000</v>
          </cell>
          <cell r="M1170">
            <v>91923353357.199997</v>
          </cell>
          <cell r="N1170">
            <v>6800000000</v>
          </cell>
          <cell r="O1170">
            <v>12575324359.5</v>
          </cell>
          <cell r="P1170">
            <v>0</v>
          </cell>
          <cell r="Q1170">
            <v>0</v>
          </cell>
          <cell r="R1170">
            <v>148391594600.60001</v>
          </cell>
          <cell r="S1170">
            <v>6144185374.6000004</v>
          </cell>
          <cell r="T1170">
            <v>6502836844.1000004</v>
          </cell>
          <cell r="U1170">
            <v>0</v>
          </cell>
          <cell r="V1170">
            <v>6863087511.6999998</v>
          </cell>
          <cell r="W1170">
            <v>1600000000</v>
          </cell>
          <cell r="X1170">
            <v>560000000</v>
          </cell>
          <cell r="Y1170">
            <v>560000000</v>
          </cell>
          <cell r="Z1170">
            <v>0</v>
          </cell>
          <cell r="AA1170">
            <v>59301475343.199997</v>
          </cell>
          <cell r="AB1170">
            <v>0</v>
          </cell>
          <cell r="AC1170">
            <v>0</v>
          </cell>
          <cell r="AD1170">
            <v>110426447747</v>
          </cell>
          <cell r="AE1170">
            <v>0</v>
          </cell>
          <cell r="AF1170">
            <v>198000000</v>
          </cell>
          <cell r="AG1170">
            <v>456500000</v>
          </cell>
          <cell r="AH1170">
            <v>17065246013.799999</v>
          </cell>
          <cell r="AI1170">
            <v>0</v>
          </cell>
          <cell r="AJ1170">
            <v>920000000</v>
          </cell>
          <cell r="AK1170">
            <v>1987925147.4000001</v>
          </cell>
          <cell r="AL1170">
            <v>0</v>
          </cell>
          <cell r="AM1170">
            <v>444310479</v>
          </cell>
          <cell r="AN1170">
            <v>0</v>
          </cell>
          <cell r="AO1170">
            <v>135487489864.19998</v>
          </cell>
          <cell r="AP1170">
            <v>2150000000</v>
          </cell>
          <cell r="AQ1170">
            <v>1479456916.4000001</v>
          </cell>
          <cell r="AR1170">
            <v>2508294671</v>
          </cell>
          <cell r="AS1170">
            <v>0</v>
          </cell>
          <cell r="AT1170">
            <v>9000000</v>
          </cell>
          <cell r="AU1170">
            <v>332364229.10000002</v>
          </cell>
          <cell r="AV1170">
            <v>131236422.90000001</v>
          </cell>
          <cell r="AW1170">
            <v>2727107003.1999998</v>
          </cell>
          <cell r="AX1170">
            <v>1090000000</v>
          </cell>
          <cell r="AY1170">
            <v>0</v>
          </cell>
          <cell r="AZ1170">
            <v>163000000</v>
          </cell>
          <cell r="BA1170">
            <v>1000000000</v>
          </cell>
          <cell r="BB1170">
            <v>600000000</v>
          </cell>
          <cell r="BC1170">
            <v>12770231640</v>
          </cell>
          <cell r="BD1170">
            <v>0</v>
          </cell>
          <cell r="BE1170">
            <v>0</v>
          </cell>
          <cell r="BF1170">
            <v>0</v>
          </cell>
          <cell r="BG1170">
            <v>100000000</v>
          </cell>
          <cell r="BH1170">
            <v>0</v>
          </cell>
          <cell r="BI1170">
            <v>800000000</v>
          </cell>
          <cell r="BJ1170">
            <v>458787192.30000001</v>
          </cell>
          <cell r="BK1170">
            <v>80000000</v>
          </cell>
          <cell r="BL1170">
            <v>5300000000</v>
          </cell>
          <cell r="BM1170">
            <v>1647256421.4000001</v>
          </cell>
          <cell r="BN1170">
            <v>750000000</v>
          </cell>
          <cell r="BO1170">
            <v>1286000000</v>
          </cell>
          <cell r="BP1170">
            <v>0</v>
          </cell>
          <cell r="BQ1170">
            <v>0</v>
          </cell>
          <cell r="BR1170">
            <v>290000000</v>
          </cell>
          <cell r="BS1170">
            <v>0</v>
          </cell>
          <cell r="BT1170">
            <v>0</v>
          </cell>
          <cell r="BU1170">
            <v>1057000000</v>
          </cell>
          <cell r="BV1170">
            <v>0</v>
          </cell>
          <cell r="BW1170">
            <v>800000000</v>
          </cell>
          <cell r="BX1170">
            <v>44120772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193325076.90000001</v>
          </cell>
          <cell r="CH1170">
            <v>501520850.69999999</v>
          </cell>
          <cell r="CI1170">
            <v>0</v>
          </cell>
          <cell r="CJ1170"/>
          <cell r="CK1170"/>
          <cell r="CL1170"/>
          <cell r="CM1170"/>
          <cell r="CN1170"/>
          <cell r="CO1170"/>
          <cell r="CP1170"/>
          <cell r="CQ1170">
            <v>1839608454365.1997</v>
          </cell>
          <cell r="CR1170">
            <v>1045938280235.3</v>
          </cell>
          <cell r="CS1170">
            <v>793670174129.8999</v>
          </cell>
        </row>
        <row r="1171">
          <cell r="B1171">
            <v>44511</v>
          </cell>
          <cell r="C1171">
            <v>198366387599</v>
          </cell>
          <cell r="D1171">
            <v>423423786337.63635</v>
          </cell>
          <cell r="E1171">
            <v>221130975953.81818</v>
          </cell>
          <cell r="F1171">
            <v>24000000000</v>
          </cell>
          <cell r="G1171">
            <v>5000000000</v>
          </cell>
          <cell r="H1171">
            <v>127945145972.18182</v>
          </cell>
          <cell r="I1171">
            <v>0</v>
          </cell>
          <cell r="J1171">
            <v>91939466439.909088</v>
          </cell>
          <cell r="K1171">
            <v>62561740683.454544</v>
          </cell>
          <cell r="L1171">
            <v>35999416272.727272</v>
          </cell>
          <cell r="M1171">
            <v>91630357963</v>
          </cell>
          <cell r="N1171">
            <v>6800000000</v>
          </cell>
          <cell r="O1171">
            <v>12568573283.636364</v>
          </cell>
          <cell r="P1171">
            <v>0</v>
          </cell>
          <cell r="Q1171">
            <v>0</v>
          </cell>
          <cell r="R1171">
            <v>145602723050.36365</v>
          </cell>
          <cell r="S1171">
            <v>6094713976.909091</v>
          </cell>
          <cell r="T1171">
            <v>6437743638.454545</v>
          </cell>
          <cell r="U1171">
            <v>0</v>
          </cell>
          <cell r="V1171">
            <v>6860786609.818182</v>
          </cell>
          <cell r="W1171">
            <v>1600000000</v>
          </cell>
          <cell r="X1171">
            <v>560000000</v>
          </cell>
          <cell r="Y1171">
            <v>560000000</v>
          </cell>
          <cell r="Z1171">
            <v>0</v>
          </cell>
          <cell r="AA1171">
            <v>59262693832.272728</v>
          </cell>
          <cell r="AB1171">
            <v>0</v>
          </cell>
          <cell r="AC1171">
            <v>0</v>
          </cell>
          <cell r="AD1171">
            <v>109956893518.54546</v>
          </cell>
          <cell r="AE1171">
            <v>0</v>
          </cell>
          <cell r="AF1171">
            <v>200000000</v>
          </cell>
          <cell r="AG1171">
            <v>455909090.90909094</v>
          </cell>
          <cell r="AH1171">
            <v>16389457708.272728</v>
          </cell>
          <cell r="AI1171">
            <v>0</v>
          </cell>
          <cell r="AJ1171">
            <v>927272727.27272725</v>
          </cell>
          <cell r="AK1171">
            <v>1993472134.5454545</v>
          </cell>
          <cell r="AL1171">
            <v>0</v>
          </cell>
          <cell r="AM1171">
            <v>446175970.45454544</v>
          </cell>
          <cell r="AN1171">
            <v>0</v>
          </cell>
          <cell r="AO1171">
            <v>135371872485.09088</v>
          </cell>
          <cell r="AP1171">
            <v>2136363636.3636363</v>
          </cell>
          <cell r="AQ1171">
            <v>1481324469.4545455</v>
          </cell>
          <cell r="AR1171">
            <v>2514203761.909091</v>
          </cell>
          <cell r="AS1171">
            <v>0</v>
          </cell>
          <cell r="AT1171">
            <v>9000000</v>
          </cell>
          <cell r="AU1171">
            <v>356694753.72727275</v>
          </cell>
          <cell r="AV1171">
            <v>127487657.18181819</v>
          </cell>
          <cell r="AW1171">
            <v>2735655740.6363635</v>
          </cell>
          <cell r="AX1171">
            <v>1090000000</v>
          </cell>
          <cell r="AY1171">
            <v>0</v>
          </cell>
          <cell r="AZ1171">
            <v>163000000</v>
          </cell>
          <cell r="BA1171">
            <v>1000000000</v>
          </cell>
          <cell r="BB1171">
            <v>590909090.90909088</v>
          </cell>
          <cell r="BC1171">
            <v>12782595276.363636</v>
          </cell>
          <cell r="BD1171">
            <v>0</v>
          </cell>
          <cell r="BE1171">
            <v>0</v>
          </cell>
          <cell r="BF1171">
            <v>0</v>
          </cell>
          <cell r="BG1171">
            <v>100000000</v>
          </cell>
          <cell r="BH1171">
            <v>0</v>
          </cell>
          <cell r="BI1171">
            <v>818181818.18181813</v>
          </cell>
          <cell r="BJ1171">
            <v>456629549.90909094</v>
          </cell>
          <cell r="BK1171">
            <v>79090909.090909094</v>
          </cell>
          <cell r="BL1171">
            <v>5300000000</v>
          </cell>
          <cell r="BM1171">
            <v>1628873861.090909</v>
          </cell>
          <cell r="BN1171">
            <v>750000000</v>
          </cell>
          <cell r="BO1171">
            <v>1255454545.4545455</v>
          </cell>
          <cell r="BP1171">
            <v>0</v>
          </cell>
          <cell r="BQ1171">
            <v>0</v>
          </cell>
          <cell r="BR1171">
            <v>290000000</v>
          </cell>
          <cell r="BS1171">
            <v>0</v>
          </cell>
          <cell r="BT1171">
            <v>0</v>
          </cell>
          <cell r="BU1171">
            <v>1056363636.3636364</v>
          </cell>
          <cell r="BV1171">
            <v>0</v>
          </cell>
          <cell r="BW1171">
            <v>800000000</v>
          </cell>
          <cell r="BX1171">
            <v>45484408.363636367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194855910.54545453</v>
          </cell>
          <cell r="CH1171">
            <v>496092735.36363637</v>
          </cell>
          <cell r="CI1171">
            <v>0</v>
          </cell>
          <cell r="CJ1171"/>
          <cell r="CK1171"/>
          <cell r="CL1171"/>
          <cell r="CM1171"/>
          <cell r="CN1171"/>
          <cell r="CO1171"/>
          <cell r="CP1171"/>
          <cell r="CQ1171">
            <v>1832343827009.1819</v>
          </cell>
          <cell r="CR1171">
            <v>1039084229073.7271</v>
          </cell>
          <cell r="CS1171">
            <v>793259597935.45459</v>
          </cell>
        </row>
        <row r="1172">
          <cell r="B1172">
            <v>44512</v>
          </cell>
          <cell r="C1172">
            <v>196256494534.83334</v>
          </cell>
          <cell r="D1172">
            <v>423870926397.33331</v>
          </cell>
          <cell r="E1172">
            <v>220581350614.91666</v>
          </cell>
          <cell r="F1172">
            <v>24000000000</v>
          </cell>
          <cell r="G1172">
            <v>5000000000</v>
          </cell>
          <cell r="H1172">
            <v>128141544669</v>
          </cell>
          <cell r="I1172">
            <v>0</v>
          </cell>
          <cell r="J1172">
            <v>91737373014.75</v>
          </cell>
          <cell r="K1172">
            <v>62483326637.666664</v>
          </cell>
          <cell r="L1172">
            <v>35976689000</v>
          </cell>
          <cell r="M1172">
            <v>91386195134.5</v>
          </cell>
          <cell r="N1172">
            <v>6800000000</v>
          </cell>
          <cell r="O1172">
            <v>12562947387.083334</v>
          </cell>
          <cell r="P1172">
            <v>0</v>
          </cell>
          <cell r="Q1172">
            <v>0</v>
          </cell>
          <cell r="R1172">
            <v>143278663425.16666</v>
          </cell>
          <cell r="S1172">
            <v>6053487812.166667</v>
          </cell>
          <cell r="T1172">
            <v>6383499300.416667</v>
          </cell>
          <cell r="U1172">
            <v>0</v>
          </cell>
          <cell r="V1172">
            <v>6858869191.583333</v>
          </cell>
          <cell r="W1172">
            <v>1600000000</v>
          </cell>
          <cell r="X1172">
            <v>560000000</v>
          </cell>
          <cell r="Y1172">
            <v>560000000</v>
          </cell>
          <cell r="Z1172">
            <v>0</v>
          </cell>
          <cell r="AA1172">
            <v>59230375906.5</v>
          </cell>
          <cell r="AB1172">
            <v>0</v>
          </cell>
          <cell r="AC1172">
            <v>0</v>
          </cell>
          <cell r="AD1172">
            <v>110648931661.5</v>
          </cell>
          <cell r="AE1172">
            <v>0</v>
          </cell>
          <cell r="AF1172">
            <v>201666666.66666666</v>
          </cell>
          <cell r="AG1172">
            <v>455416666.66666669</v>
          </cell>
          <cell r="AH1172">
            <v>15826300787</v>
          </cell>
          <cell r="AI1172">
            <v>0</v>
          </cell>
          <cell r="AJ1172">
            <v>933333333.33333337</v>
          </cell>
          <cell r="AK1172">
            <v>1998094623.8333333</v>
          </cell>
          <cell r="AL1172">
            <v>0</v>
          </cell>
          <cell r="AM1172">
            <v>447730546.66666669</v>
          </cell>
          <cell r="AN1172">
            <v>0</v>
          </cell>
          <cell r="AO1172">
            <v>135275524669.16664</v>
          </cell>
          <cell r="AP1172">
            <v>2125000000</v>
          </cell>
          <cell r="AQ1172">
            <v>1482880763.6666667</v>
          </cell>
          <cell r="AR1172">
            <v>2519128004.3333335</v>
          </cell>
          <cell r="AS1172">
            <v>0</v>
          </cell>
          <cell r="AT1172">
            <v>9000000</v>
          </cell>
          <cell r="AU1172">
            <v>376970190.91666669</v>
          </cell>
          <cell r="AV1172">
            <v>124363685.75</v>
          </cell>
          <cell r="AW1172">
            <v>2742779688.5</v>
          </cell>
          <cell r="AX1172">
            <v>1090000000</v>
          </cell>
          <cell r="AY1172">
            <v>0</v>
          </cell>
          <cell r="AZ1172">
            <v>163000000</v>
          </cell>
          <cell r="BA1172">
            <v>1000000000</v>
          </cell>
          <cell r="BB1172">
            <v>583333333.33333337</v>
          </cell>
          <cell r="BC1172">
            <v>12792898306.666666</v>
          </cell>
          <cell r="BD1172">
            <v>0</v>
          </cell>
          <cell r="BE1172">
            <v>0</v>
          </cell>
          <cell r="BF1172">
            <v>0</v>
          </cell>
          <cell r="BG1172">
            <v>100000000</v>
          </cell>
          <cell r="BH1172">
            <v>0</v>
          </cell>
          <cell r="BI1172">
            <v>833333333.33333337</v>
          </cell>
          <cell r="BJ1172">
            <v>457331514.58333331</v>
          </cell>
          <cell r="BK1172">
            <v>78333333.333333328</v>
          </cell>
          <cell r="BL1172">
            <v>5300000000</v>
          </cell>
          <cell r="BM1172">
            <v>1613555060.8333333</v>
          </cell>
          <cell r="BN1172">
            <v>750000000</v>
          </cell>
          <cell r="BO1172">
            <v>1230000000</v>
          </cell>
          <cell r="BP1172">
            <v>0</v>
          </cell>
          <cell r="BQ1172">
            <v>0</v>
          </cell>
          <cell r="BR1172">
            <v>290000000</v>
          </cell>
          <cell r="BS1172">
            <v>0</v>
          </cell>
          <cell r="BT1172">
            <v>0</v>
          </cell>
          <cell r="BU1172">
            <v>1055833333.3333334</v>
          </cell>
          <cell r="BV1172">
            <v>0</v>
          </cell>
          <cell r="BW1172">
            <v>800000000</v>
          </cell>
          <cell r="BX1172">
            <v>46620772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196131605.25</v>
          </cell>
          <cell r="CH1172">
            <v>491569305.91666669</v>
          </cell>
          <cell r="CI1172">
            <v>0</v>
          </cell>
          <cell r="CJ1172"/>
          <cell r="CK1172"/>
          <cell r="CL1172"/>
          <cell r="CM1172"/>
          <cell r="CN1172"/>
          <cell r="CO1172"/>
          <cell r="CP1172"/>
          <cell r="CQ1172">
            <v>1827360804212.5</v>
          </cell>
          <cell r="CR1172">
            <v>1034458353105.75</v>
          </cell>
          <cell r="CS1172">
            <v>792902451106.75</v>
          </cell>
        </row>
        <row r="1173">
          <cell r="B1173">
            <v>44513</v>
          </cell>
          <cell r="C1173">
            <v>194471200403.61539</v>
          </cell>
          <cell r="D1173">
            <v>424249275678.61536</v>
          </cell>
          <cell r="E1173">
            <v>220116283020.46155</v>
          </cell>
          <cell r="F1173">
            <v>24000000000</v>
          </cell>
          <cell r="G1173">
            <v>5000000000</v>
          </cell>
          <cell r="H1173">
            <v>128307728181.69231</v>
          </cell>
          <cell r="I1173">
            <v>0</v>
          </cell>
          <cell r="J1173">
            <v>91566370885.769226</v>
          </cell>
          <cell r="K1173">
            <v>62416976291.230766</v>
          </cell>
          <cell r="L1173">
            <v>35957458230.769234</v>
          </cell>
          <cell r="M1173">
            <v>91179595818.07692</v>
          </cell>
          <cell r="N1173">
            <v>6800000000</v>
          </cell>
          <cell r="O1173">
            <v>12558187013.076923</v>
          </cell>
          <cell r="P1173">
            <v>0</v>
          </cell>
          <cell r="Q1173">
            <v>0</v>
          </cell>
          <cell r="R1173">
            <v>141312151434.61539</v>
          </cell>
          <cell r="S1173">
            <v>6018604134.3076925</v>
          </cell>
          <cell r="T1173">
            <v>6337600245.1538458</v>
          </cell>
          <cell r="U1173">
            <v>0</v>
          </cell>
          <cell r="V1173">
            <v>6857246760.7692308</v>
          </cell>
          <cell r="W1173">
            <v>1600000000</v>
          </cell>
          <cell r="X1173">
            <v>560000000</v>
          </cell>
          <cell r="Y1173">
            <v>560000000</v>
          </cell>
          <cell r="Z1173">
            <v>0</v>
          </cell>
          <cell r="AA1173">
            <v>59203029969.307693</v>
          </cell>
          <cell r="AB1173">
            <v>0</v>
          </cell>
          <cell r="AC1173">
            <v>0</v>
          </cell>
          <cell r="AD1173">
            <v>111234502397.84616</v>
          </cell>
          <cell r="AE1173">
            <v>0</v>
          </cell>
          <cell r="AF1173">
            <v>203076923.07692307</v>
          </cell>
          <cell r="AG1173">
            <v>455000000</v>
          </cell>
          <cell r="AH1173">
            <v>15349783392.076923</v>
          </cell>
          <cell r="AI1173">
            <v>0</v>
          </cell>
          <cell r="AJ1173">
            <v>938461538.46153843</v>
          </cell>
          <cell r="AK1173">
            <v>2002005960.9230769</v>
          </cell>
          <cell r="AL1173">
            <v>0</v>
          </cell>
          <cell r="AM1173">
            <v>449045957.30769229</v>
          </cell>
          <cell r="AN1173">
            <v>0</v>
          </cell>
          <cell r="AO1173">
            <v>135193999594.15382</v>
          </cell>
          <cell r="AP1173">
            <v>2115384615.3846154</v>
          </cell>
          <cell r="AQ1173">
            <v>1484197628</v>
          </cell>
          <cell r="AR1173">
            <v>2523294671</v>
          </cell>
          <cell r="AS1173">
            <v>0</v>
          </cell>
          <cell r="AT1173">
            <v>9000000</v>
          </cell>
          <cell r="AU1173">
            <v>394126330.07692307</v>
          </cell>
          <cell r="AV1173">
            <v>121720325.3076923</v>
          </cell>
          <cell r="AW1173">
            <v>2748807644.3846154</v>
          </cell>
          <cell r="AX1173">
            <v>1090000000</v>
          </cell>
          <cell r="AY1173">
            <v>0</v>
          </cell>
          <cell r="AZ1173">
            <v>163000000</v>
          </cell>
          <cell r="BA1173">
            <v>1000000000</v>
          </cell>
          <cell r="BB1173">
            <v>576923076.92307687</v>
          </cell>
          <cell r="BC1173">
            <v>12801616255.384615</v>
          </cell>
          <cell r="BD1173">
            <v>0</v>
          </cell>
          <cell r="BE1173">
            <v>0</v>
          </cell>
          <cell r="BF1173">
            <v>0</v>
          </cell>
          <cell r="BG1173">
            <v>100000000</v>
          </cell>
          <cell r="BH1173">
            <v>0</v>
          </cell>
          <cell r="BI1173">
            <v>846153846.15384614</v>
          </cell>
          <cell r="BJ1173">
            <v>457925484.69230771</v>
          </cell>
          <cell r="BK1173">
            <v>77692307.692307696</v>
          </cell>
          <cell r="BL1173">
            <v>5300000000</v>
          </cell>
          <cell r="BM1173">
            <v>1600592999.0769231</v>
          </cell>
          <cell r="BN1173">
            <v>750000000</v>
          </cell>
          <cell r="BO1173">
            <v>1208461538.4615386</v>
          </cell>
          <cell r="BP1173">
            <v>0</v>
          </cell>
          <cell r="BQ1173">
            <v>0</v>
          </cell>
          <cell r="BR1173">
            <v>290000000</v>
          </cell>
          <cell r="BS1173">
            <v>0</v>
          </cell>
          <cell r="BT1173">
            <v>0</v>
          </cell>
          <cell r="BU1173">
            <v>1055384615.3846154</v>
          </cell>
          <cell r="BV1173">
            <v>0</v>
          </cell>
          <cell r="BW1173">
            <v>800000000</v>
          </cell>
          <cell r="BX1173">
            <v>47582310.461538464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197211039.23076922</v>
          </cell>
          <cell r="CH1173">
            <v>487741788.69230771</v>
          </cell>
          <cell r="CI1173">
            <v>0</v>
          </cell>
          <cell r="CJ1173"/>
          <cell r="CK1173"/>
          <cell r="CL1173"/>
          <cell r="CM1173"/>
          <cell r="CN1173"/>
          <cell r="CO1173"/>
          <cell r="CP1173"/>
          <cell r="CQ1173">
            <v>1823144400307.6145</v>
          </cell>
          <cell r="CR1173">
            <v>1030544150363.6152</v>
          </cell>
          <cell r="CS1173">
            <v>792600249944.00024</v>
          </cell>
        </row>
        <row r="1174">
          <cell r="B1174">
            <v>44514</v>
          </cell>
          <cell r="C1174">
            <v>192940948291.14285</v>
          </cell>
          <cell r="D1174">
            <v>424573575062.57141</v>
          </cell>
          <cell r="E1174">
            <v>219717653653.78571</v>
          </cell>
          <cell r="F1174">
            <v>24000000000</v>
          </cell>
          <cell r="G1174">
            <v>5000000000</v>
          </cell>
          <cell r="H1174">
            <v>128450171192.57143</v>
          </cell>
          <cell r="I1174">
            <v>0</v>
          </cell>
          <cell r="J1174">
            <v>91419797632.357147</v>
          </cell>
          <cell r="K1174">
            <v>62360104565.714287</v>
          </cell>
          <cell r="L1174">
            <v>35940974714.285713</v>
          </cell>
          <cell r="M1174">
            <v>91002510689.714279</v>
          </cell>
          <cell r="N1174">
            <v>6800000000</v>
          </cell>
          <cell r="O1174">
            <v>12554106692.5</v>
          </cell>
          <cell r="P1174">
            <v>0</v>
          </cell>
          <cell r="Q1174">
            <v>0</v>
          </cell>
          <cell r="R1174">
            <v>139626569728.42856</v>
          </cell>
          <cell r="S1174">
            <v>5988703839</v>
          </cell>
          <cell r="T1174">
            <v>6298258197.7857141</v>
          </cell>
          <cell r="U1174">
            <v>0</v>
          </cell>
          <cell r="V1174">
            <v>6855856105.7857141</v>
          </cell>
          <cell r="W1174">
            <v>1600000000</v>
          </cell>
          <cell r="X1174">
            <v>560000000</v>
          </cell>
          <cell r="Y1174">
            <v>560000000</v>
          </cell>
          <cell r="Z1174">
            <v>0</v>
          </cell>
          <cell r="AA1174">
            <v>59179590594.571426</v>
          </cell>
          <cell r="AB1174">
            <v>0</v>
          </cell>
          <cell r="AC1174">
            <v>0</v>
          </cell>
          <cell r="AD1174">
            <v>111736420171.85715</v>
          </cell>
          <cell r="AE1174">
            <v>0</v>
          </cell>
          <cell r="AF1174">
            <v>204285714.2857143</v>
          </cell>
          <cell r="AG1174">
            <v>454642857.14285713</v>
          </cell>
          <cell r="AH1174">
            <v>14941339910.714285</v>
          </cell>
          <cell r="AI1174">
            <v>0</v>
          </cell>
          <cell r="AJ1174">
            <v>942857142.85714281</v>
          </cell>
          <cell r="AK1174">
            <v>2005358535.5714285</v>
          </cell>
          <cell r="AL1174">
            <v>0</v>
          </cell>
          <cell r="AM1174">
            <v>450173452.14285713</v>
          </cell>
          <cell r="AN1174">
            <v>0</v>
          </cell>
          <cell r="AO1174">
            <v>135124120958.42856</v>
          </cell>
          <cell r="AP1174">
            <v>2107142857.1428571</v>
          </cell>
          <cell r="AQ1174">
            <v>1485326368.8571429</v>
          </cell>
          <cell r="AR1174">
            <v>2526866099.5714288</v>
          </cell>
          <cell r="AS1174">
            <v>0</v>
          </cell>
          <cell r="AT1174">
            <v>9000000</v>
          </cell>
          <cell r="AU1174">
            <v>408831592.21428573</v>
          </cell>
          <cell r="AV1174">
            <v>119454587.78571428</v>
          </cell>
          <cell r="AW1174">
            <v>2753974463.7142859</v>
          </cell>
          <cell r="AX1174">
            <v>1090000000</v>
          </cell>
          <cell r="AY1174">
            <v>0</v>
          </cell>
          <cell r="AZ1174">
            <v>163000000</v>
          </cell>
          <cell r="BA1174">
            <v>1000000000</v>
          </cell>
          <cell r="BB1174">
            <v>571428571.42857146</v>
          </cell>
          <cell r="BC1174">
            <v>12809088782.857143</v>
          </cell>
          <cell r="BD1174">
            <v>0</v>
          </cell>
          <cell r="BE1174">
            <v>0</v>
          </cell>
          <cell r="BF1174">
            <v>0</v>
          </cell>
          <cell r="BG1174">
            <v>100000000</v>
          </cell>
          <cell r="BH1174">
            <v>0</v>
          </cell>
          <cell r="BI1174">
            <v>857142857.14285719</v>
          </cell>
          <cell r="BJ1174">
            <v>458434601.9285714</v>
          </cell>
          <cell r="BK1174">
            <v>77142857.142857149</v>
          </cell>
          <cell r="BL1174">
            <v>5300000000</v>
          </cell>
          <cell r="BM1174">
            <v>1589482660.4285715</v>
          </cell>
          <cell r="BN1174">
            <v>750000000</v>
          </cell>
          <cell r="BO1174">
            <v>1190000000</v>
          </cell>
          <cell r="BP1174">
            <v>0</v>
          </cell>
          <cell r="BQ1174">
            <v>0</v>
          </cell>
          <cell r="BR1174">
            <v>290000000</v>
          </cell>
          <cell r="BS1174">
            <v>0</v>
          </cell>
          <cell r="BT1174">
            <v>0</v>
          </cell>
          <cell r="BU1174">
            <v>1055000000</v>
          </cell>
          <cell r="BV1174">
            <v>0</v>
          </cell>
          <cell r="BW1174">
            <v>800000000</v>
          </cell>
          <cell r="BX1174">
            <v>48406486.285714284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198136268.35714287</v>
          </cell>
          <cell r="CH1174">
            <v>484461059.64285713</v>
          </cell>
          <cell r="CI1174">
            <v>0</v>
          </cell>
          <cell r="CJ1174"/>
          <cell r="CK1174"/>
          <cell r="CL1174"/>
          <cell r="CM1174"/>
          <cell r="CN1174"/>
          <cell r="CO1174"/>
          <cell r="CP1174"/>
          <cell r="CQ1174">
            <v>1819530339817.7139</v>
          </cell>
          <cell r="CR1174">
            <v>1027189119441.7858</v>
          </cell>
          <cell r="CS1174">
            <v>792341220375.92871</v>
          </cell>
        </row>
        <row r="1175">
          <cell r="B1175">
            <v>44515</v>
          </cell>
          <cell r="C1175">
            <v>191613663127</v>
          </cell>
          <cell r="D1175">
            <v>424854634528.66669</v>
          </cell>
          <cell r="E1175">
            <v>219372174869.33334</v>
          </cell>
          <cell r="F1175">
            <v>24000000000</v>
          </cell>
          <cell r="G1175">
            <v>5000000000</v>
          </cell>
          <cell r="H1175">
            <v>128573621802</v>
          </cell>
          <cell r="I1175">
            <v>0</v>
          </cell>
          <cell r="J1175">
            <v>91312767479.399994</v>
          </cell>
          <cell r="K1175">
            <v>62310815736.933334</v>
          </cell>
          <cell r="L1175">
            <v>35926689000</v>
          </cell>
          <cell r="M1175">
            <v>90849036911.800003</v>
          </cell>
          <cell r="N1175">
            <v>6800000000</v>
          </cell>
          <cell r="O1175">
            <v>12550570414.666666</v>
          </cell>
          <cell r="P1175">
            <v>0</v>
          </cell>
          <cell r="Q1175">
            <v>0</v>
          </cell>
          <cell r="R1175">
            <v>138165732249.73334</v>
          </cell>
          <cell r="S1175">
            <v>5962790249.7333336</v>
          </cell>
          <cell r="T1175">
            <v>6264161756.7333336</v>
          </cell>
          <cell r="U1175">
            <v>0</v>
          </cell>
          <cell r="V1175">
            <v>6854650871.4666662</v>
          </cell>
          <cell r="W1175">
            <v>1600000000</v>
          </cell>
          <cell r="X1175">
            <v>560000000</v>
          </cell>
          <cell r="Y1175">
            <v>560000000</v>
          </cell>
          <cell r="Z1175">
            <v>0</v>
          </cell>
          <cell r="AA1175">
            <v>59159276469.800003</v>
          </cell>
          <cell r="AB1175">
            <v>0</v>
          </cell>
          <cell r="AC1175">
            <v>0</v>
          </cell>
          <cell r="AD1175">
            <v>112171415576</v>
          </cell>
          <cell r="AE1175">
            <v>0</v>
          </cell>
          <cell r="AF1175">
            <v>205333333.33333334</v>
          </cell>
          <cell r="AG1175">
            <v>454333333.33333331</v>
          </cell>
          <cell r="AH1175">
            <v>14587355560.200001</v>
          </cell>
          <cell r="AI1175">
            <v>0</v>
          </cell>
          <cell r="AJ1175">
            <v>946666666.66666663</v>
          </cell>
          <cell r="AK1175">
            <v>2008264100.2666667</v>
          </cell>
          <cell r="AL1175">
            <v>0</v>
          </cell>
          <cell r="AM1175">
            <v>451150614.33333331</v>
          </cell>
          <cell r="AN1175">
            <v>0</v>
          </cell>
          <cell r="AO1175">
            <v>135063559474.13332</v>
          </cell>
          <cell r="AP1175">
            <v>2100000000</v>
          </cell>
          <cell r="AQ1175">
            <v>1486304610.9333334</v>
          </cell>
          <cell r="AR1175">
            <v>2529961337.6666665</v>
          </cell>
          <cell r="AS1175">
            <v>0</v>
          </cell>
          <cell r="AT1175">
            <v>9000000</v>
          </cell>
          <cell r="AU1175">
            <v>421576152.73333335</v>
          </cell>
          <cell r="AV1175">
            <v>117490948.59999999</v>
          </cell>
          <cell r="AW1175">
            <v>2758452373.8000002</v>
          </cell>
          <cell r="AX1175">
            <v>1090000000</v>
          </cell>
          <cell r="AY1175">
            <v>0</v>
          </cell>
          <cell r="AZ1175">
            <v>163000000</v>
          </cell>
          <cell r="BA1175">
            <v>1000000000</v>
          </cell>
          <cell r="BB1175">
            <v>566666666.66666663</v>
          </cell>
          <cell r="BC1175">
            <v>12815564973.333334</v>
          </cell>
          <cell r="BD1175">
            <v>0</v>
          </cell>
          <cell r="BE1175">
            <v>0</v>
          </cell>
          <cell r="BF1175">
            <v>0</v>
          </cell>
          <cell r="BG1175">
            <v>162000000</v>
          </cell>
          <cell r="BH1175">
            <v>0</v>
          </cell>
          <cell r="BI1175">
            <v>866666666.66666663</v>
          </cell>
          <cell r="BJ1175">
            <v>458875836.86666667</v>
          </cell>
          <cell r="BK1175">
            <v>76666666.666666672</v>
          </cell>
          <cell r="BL1175">
            <v>5433333333.333333</v>
          </cell>
          <cell r="BM1175">
            <v>1579853700.2666667</v>
          </cell>
          <cell r="BN1175">
            <v>750000000</v>
          </cell>
          <cell r="BO1175">
            <v>1174000000</v>
          </cell>
          <cell r="BP1175">
            <v>0</v>
          </cell>
          <cell r="BQ1175">
            <v>0</v>
          </cell>
          <cell r="BR1175">
            <v>290000000</v>
          </cell>
          <cell r="BS1175">
            <v>0</v>
          </cell>
          <cell r="BT1175">
            <v>0</v>
          </cell>
          <cell r="BU1175">
            <v>1054666666.6666666</v>
          </cell>
          <cell r="BV1175">
            <v>0</v>
          </cell>
          <cell r="BW1175">
            <v>800000000</v>
          </cell>
          <cell r="BX1175">
            <v>49120772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198938133.59999999</v>
          </cell>
          <cell r="CH1175">
            <v>481617761.13333333</v>
          </cell>
          <cell r="CI1175">
            <v>0</v>
          </cell>
          <cell r="CJ1175"/>
          <cell r="CK1175"/>
          <cell r="CL1175"/>
          <cell r="CM1175"/>
          <cell r="CN1175"/>
          <cell r="CO1175"/>
          <cell r="CP1175"/>
          <cell r="CQ1175">
            <v>1816612420726.4673</v>
          </cell>
          <cell r="CR1175">
            <v>1024475692642.8665</v>
          </cell>
          <cell r="CS1175">
            <v>792136728083.6001</v>
          </cell>
        </row>
        <row r="1176">
          <cell r="B1176">
            <v>44516</v>
          </cell>
          <cell r="C1176">
            <v>191015226108.375</v>
          </cell>
          <cell r="D1176">
            <v>425100561561.5</v>
          </cell>
          <cell r="E1176">
            <v>218031005932.9375</v>
          </cell>
          <cell r="F1176">
            <v>24000000000</v>
          </cell>
          <cell r="G1176">
            <v>5000000000</v>
          </cell>
          <cell r="H1176">
            <v>128244141085.25</v>
          </cell>
          <cell r="I1176">
            <v>0</v>
          </cell>
          <cell r="J1176">
            <v>90590991095.5625</v>
          </cell>
          <cell r="K1176">
            <v>62142688011.75</v>
          </cell>
          <cell r="L1176">
            <v>35914189000</v>
          </cell>
          <cell r="M1176">
            <v>90495997356.125</v>
          </cell>
          <cell r="N1176">
            <v>6800000000</v>
          </cell>
          <cell r="O1176">
            <v>12547476171.5625</v>
          </cell>
          <cell r="P1176">
            <v>0</v>
          </cell>
          <cell r="Q1176">
            <v>0</v>
          </cell>
          <cell r="R1176">
            <v>141574999455.875</v>
          </cell>
          <cell r="S1176">
            <v>5915115859.125</v>
          </cell>
          <cell r="T1176">
            <v>6203077370.8125</v>
          </cell>
          <cell r="U1176">
            <v>0</v>
          </cell>
          <cell r="V1176">
            <v>6853596291.4375</v>
          </cell>
          <cell r="W1176">
            <v>1600000000</v>
          </cell>
          <cell r="X1176">
            <v>560000000</v>
          </cell>
          <cell r="Y1176">
            <v>560000000</v>
          </cell>
          <cell r="Z1176">
            <v>0</v>
          </cell>
          <cell r="AA1176">
            <v>59016501610.625</v>
          </cell>
          <cell r="AB1176">
            <v>0</v>
          </cell>
          <cell r="AC1176">
            <v>0</v>
          </cell>
          <cell r="AD1176">
            <v>111302036554.625</v>
          </cell>
          <cell r="AE1176">
            <v>0</v>
          </cell>
          <cell r="AF1176">
            <v>206875000</v>
          </cell>
          <cell r="AG1176">
            <v>454062500</v>
          </cell>
          <cell r="AH1176">
            <v>14276619253.5</v>
          </cell>
          <cell r="AI1176">
            <v>0</v>
          </cell>
          <cell r="AJ1176">
            <v>950000000</v>
          </cell>
          <cell r="AK1176">
            <v>2008931469.375</v>
          </cell>
          <cell r="AL1176">
            <v>0</v>
          </cell>
          <cell r="AM1176">
            <v>452005631.25</v>
          </cell>
          <cell r="AN1176">
            <v>0</v>
          </cell>
          <cell r="AO1176">
            <v>135073068175.37498</v>
          </cell>
          <cell r="AP1176">
            <v>2093750000</v>
          </cell>
          <cell r="AQ1176">
            <v>1487160572.75</v>
          </cell>
          <cell r="AR1176">
            <v>2532669671</v>
          </cell>
          <cell r="AS1176">
            <v>0</v>
          </cell>
          <cell r="AT1176">
            <v>9000000</v>
          </cell>
          <cell r="AU1176">
            <v>432727643.1875</v>
          </cell>
          <cell r="AV1176">
            <v>115772764.3125</v>
          </cell>
          <cell r="AW1176">
            <v>2762370545.125</v>
          </cell>
          <cell r="AX1176">
            <v>1090625000</v>
          </cell>
          <cell r="AY1176">
            <v>0</v>
          </cell>
          <cell r="AZ1176">
            <v>163000000</v>
          </cell>
          <cell r="BA1176">
            <v>1000000000</v>
          </cell>
          <cell r="BB1176">
            <v>656250000</v>
          </cell>
          <cell r="BC1176">
            <v>12527481640</v>
          </cell>
          <cell r="BD1176">
            <v>0</v>
          </cell>
          <cell r="BE1176">
            <v>0</v>
          </cell>
          <cell r="BF1176">
            <v>0</v>
          </cell>
          <cell r="BG1176">
            <v>216250000</v>
          </cell>
          <cell r="BH1176">
            <v>0</v>
          </cell>
          <cell r="BI1176">
            <v>875000000</v>
          </cell>
          <cell r="BJ1176">
            <v>455511917.4375</v>
          </cell>
          <cell r="BK1176">
            <v>76250000</v>
          </cell>
          <cell r="BL1176">
            <v>5425000000</v>
          </cell>
          <cell r="BM1176">
            <v>1565178360.125</v>
          </cell>
          <cell r="BN1176">
            <v>750000000</v>
          </cell>
          <cell r="BO1176">
            <v>1141250000</v>
          </cell>
          <cell r="BP1176">
            <v>0</v>
          </cell>
          <cell r="BQ1176">
            <v>0</v>
          </cell>
          <cell r="BR1176">
            <v>290000000</v>
          </cell>
          <cell r="BS1176">
            <v>0</v>
          </cell>
          <cell r="BT1176">
            <v>0</v>
          </cell>
          <cell r="BU1176">
            <v>1054375000</v>
          </cell>
          <cell r="BV1176">
            <v>0</v>
          </cell>
          <cell r="BW1176">
            <v>771875000</v>
          </cell>
          <cell r="BX1176">
            <v>49745772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200264765.6875</v>
          </cell>
          <cell r="CH1176">
            <v>479129874.9375</v>
          </cell>
          <cell r="CI1176">
            <v>0</v>
          </cell>
          <cell r="CJ1176"/>
          <cell r="CK1176"/>
          <cell r="CL1176"/>
          <cell r="CM1176"/>
          <cell r="CN1176"/>
          <cell r="CO1176"/>
          <cell r="CP1176"/>
          <cell r="CQ1176">
            <v>1815109804021.625</v>
          </cell>
          <cell r="CR1176">
            <v>1024845881693.8125</v>
          </cell>
          <cell r="CS1176">
            <v>790263922327.8125</v>
          </cell>
        </row>
        <row r="1177">
          <cell r="B1177">
            <v>44517</v>
          </cell>
          <cell r="C1177">
            <v>190486664033.11765</v>
          </cell>
          <cell r="D1177">
            <v>425317556002.23529</v>
          </cell>
          <cell r="E1177">
            <v>216847621577.29413</v>
          </cell>
          <cell r="F1177">
            <v>24000000000</v>
          </cell>
          <cell r="G1177">
            <v>5000000000</v>
          </cell>
          <cell r="H1177">
            <v>127953422805.76471</v>
          </cell>
          <cell r="I1177">
            <v>0</v>
          </cell>
          <cell r="J1177">
            <v>89954129580.411758</v>
          </cell>
          <cell r="K1177">
            <v>61994340018.941177</v>
          </cell>
          <cell r="L1177">
            <v>35903159588.235291</v>
          </cell>
          <cell r="M1177">
            <v>90184491865.823532</v>
          </cell>
          <cell r="N1177">
            <v>6800000000</v>
          </cell>
          <cell r="O1177">
            <v>12544745957.058823</v>
          </cell>
          <cell r="P1177">
            <v>0</v>
          </cell>
          <cell r="Q1177">
            <v>0</v>
          </cell>
          <cell r="R1177">
            <v>144583176402.47058</v>
          </cell>
          <cell r="S1177">
            <v>5873050220.3529415</v>
          </cell>
          <cell r="T1177">
            <v>6149179383.2352943</v>
          </cell>
          <cell r="U1177">
            <v>0</v>
          </cell>
          <cell r="V1177">
            <v>6852665779.6470585</v>
          </cell>
          <cell r="W1177">
            <v>1600000000</v>
          </cell>
          <cell r="X1177">
            <v>560000000</v>
          </cell>
          <cell r="Y1177">
            <v>560000000</v>
          </cell>
          <cell r="Z1177">
            <v>0</v>
          </cell>
          <cell r="AA1177">
            <v>58890523793.705879</v>
          </cell>
          <cell r="AB1177">
            <v>0</v>
          </cell>
          <cell r="AC1177">
            <v>0</v>
          </cell>
          <cell r="AD1177">
            <v>111711408006.35294</v>
          </cell>
          <cell r="AE1177">
            <v>0</v>
          </cell>
          <cell r="AF1177">
            <v>208235294.11764705</v>
          </cell>
          <cell r="AG1177">
            <v>453823529.41176468</v>
          </cell>
          <cell r="AH1177">
            <v>14002440159.352942</v>
          </cell>
          <cell r="AI1177">
            <v>0</v>
          </cell>
          <cell r="AJ1177">
            <v>952941176.47058821</v>
          </cell>
          <cell r="AK1177">
            <v>2009520324.4705882</v>
          </cell>
          <cell r="AL1177">
            <v>0</v>
          </cell>
          <cell r="AM1177">
            <v>452760057.94117647</v>
          </cell>
          <cell r="AN1177">
            <v>0</v>
          </cell>
          <cell r="AO1177">
            <v>135081458205.88232</v>
          </cell>
          <cell r="AP1177">
            <v>2088235294.1176472</v>
          </cell>
          <cell r="AQ1177">
            <v>1487915833.1764705</v>
          </cell>
          <cell r="AR1177">
            <v>2535059376.8823528</v>
          </cell>
          <cell r="AS1177">
            <v>0</v>
          </cell>
          <cell r="AT1177">
            <v>9000000</v>
          </cell>
          <cell r="AU1177">
            <v>442567193.58823532</v>
          </cell>
          <cell r="AV1177">
            <v>114256719.35294117</v>
          </cell>
          <cell r="AW1177">
            <v>2765827755.1176472</v>
          </cell>
          <cell r="AX1177">
            <v>1091176470.5882354</v>
          </cell>
          <cell r="AY1177">
            <v>0</v>
          </cell>
          <cell r="AZ1177">
            <v>163000000</v>
          </cell>
          <cell r="BA1177">
            <v>1000000000</v>
          </cell>
          <cell r="BB1177">
            <v>747058823.52941179</v>
          </cell>
          <cell r="BC1177">
            <v>12273290463.529411</v>
          </cell>
          <cell r="BD1177">
            <v>0</v>
          </cell>
          <cell r="BE1177">
            <v>0</v>
          </cell>
          <cell r="BF1177">
            <v>0</v>
          </cell>
          <cell r="BG1177">
            <v>293529411.7647059</v>
          </cell>
          <cell r="BH1177">
            <v>0</v>
          </cell>
          <cell r="BI1177">
            <v>882352941.17647064</v>
          </cell>
          <cell r="BJ1177">
            <v>455190812.05882353</v>
          </cell>
          <cell r="BK1177">
            <v>75882352.941176474</v>
          </cell>
          <cell r="BL1177">
            <v>5417647058.8235292</v>
          </cell>
          <cell r="BM1177">
            <v>1552229530.5882354</v>
          </cell>
          <cell r="BN1177">
            <v>750000000</v>
          </cell>
          <cell r="BO1177">
            <v>1112352941.1764705</v>
          </cell>
          <cell r="BP1177">
            <v>0</v>
          </cell>
          <cell r="BQ1177">
            <v>0</v>
          </cell>
          <cell r="BR1177">
            <v>290000000</v>
          </cell>
          <cell r="BS1177">
            <v>0</v>
          </cell>
          <cell r="BT1177">
            <v>0</v>
          </cell>
          <cell r="BU1177">
            <v>1054117647.0588236</v>
          </cell>
          <cell r="BV1177">
            <v>0</v>
          </cell>
          <cell r="BW1177">
            <v>747058823.52941179</v>
          </cell>
          <cell r="BX1177">
            <v>50297242.588235296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201435323.41176471</v>
          </cell>
          <cell r="CH1177">
            <v>476934681.2352941</v>
          </cell>
          <cell r="CI1177">
            <v>0</v>
          </cell>
          <cell r="CJ1177"/>
          <cell r="CK1177"/>
          <cell r="CL1177"/>
          <cell r="CM1177"/>
          <cell r="CN1177"/>
          <cell r="CO1177"/>
          <cell r="CP1177"/>
          <cell r="CQ1177">
            <v>1815003730458.5295</v>
          </cell>
          <cell r="CR1177">
            <v>1026392283797.5884</v>
          </cell>
          <cell r="CS1177">
            <v>788611446660.94128</v>
          </cell>
        </row>
        <row r="1178">
          <cell r="B1178">
            <v>44518</v>
          </cell>
          <cell r="C1178">
            <v>190475041703.33334</v>
          </cell>
          <cell r="D1178">
            <v>425898125134.88892</v>
          </cell>
          <cell r="E1178">
            <v>214751564961.33334</v>
          </cell>
          <cell r="F1178">
            <v>24000000000</v>
          </cell>
          <cell r="G1178">
            <v>5000000000</v>
          </cell>
          <cell r="H1178">
            <v>127265371372.22223</v>
          </cell>
          <cell r="I1178">
            <v>0</v>
          </cell>
          <cell r="J1178">
            <v>89011026752.166672</v>
          </cell>
          <cell r="K1178">
            <v>61742041803.166664</v>
          </cell>
          <cell r="L1178">
            <v>35893664975.611115</v>
          </cell>
          <cell r="M1178">
            <v>89711425578.222229</v>
          </cell>
          <cell r="N1178">
            <v>6800000000</v>
          </cell>
          <cell r="O1178">
            <v>12460000581.222221</v>
          </cell>
          <cell r="P1178">
            <v>0</v>
          </cell>
          <cell r="Q1178">
            <v>0</v>
          </cell>
          <cell r="R1178">
            <v>147646000355</v>
          </cell>
          <cell r="S1178">
            <v>5835658541.4444447</v>
          </cell>
          <cell r="T1178">
            <v>6107434505.3888893</v>
          </cell>
          <cell r="U1178">
            <v>0</v>
          </cell>
          <cell r="V1178">
            <v>6841956658.0555553</v>
          </cell>
          <cell r="W1178">
            <v>1600000000</v>
          </cell>
          <cell r="X1178">
            <v>560000000</v>
          </cell>
          <cell r="Y1178">
            <v>560000000</v>
          </cell>
          <cell r="Z1178">
            <v>0</v>
          </cell>
          <cell r="AA1178">
            <v>58647607956.5</v>
          </cell>
          <cell r="AB1178">
            <v>0</v>
          </cell>
          <cell r="AC1178">
            <v>0</v>
          </cell>
          <cell r="AD1178">
            <v>111253071519</v>
          </cell>
          <cell r="AE1178">
            <v>0</v>
          </cell>
          <cell r="AF1178">
            <v>210000000</v>
          </cell>
          <cell r="AG1178">
            <v>453611111.11111104</v>
          </cell>
          <cell r="AH1178">
            <v>13754099968.277779</v>
          </cell>
          <cell r="AI1178">
            <v>0</v>
          </cell>
          <cell r="AJ1178">
            <v>955555555.55555558</v>
          </cell>
          <cell r="AK1178">
            <v>2006142825.2777777</v>
          </cell>
          <cell r="AL1178">
            <v>0</v>
          </cell>
          <cell r="AM1178">
            <v>453430659.44444442</v>
          </cell>
          <cell r="AN1178">
            <v>0</v>
          </cell>
          <cell r="AO1178">
            <v>134829600825.7222</v>
          </cell>
          <cell r="AP1178">
            <v>2083333333.3333333</v>
          </cell>
          <cell r="AQ1178">
            <v>1488587175.7777777</v>
          </cell>
          <cell r="AR1178">
            <v>2543145041.3888888</v>
          </cell>
          <cell r="AS1178">
            <v>0</v>
          </cell>
          <cell r="AT1178">
            <v>9000000</v>
          </cell>
          <cell r="AU1178">
            <v>451313460.6111111</v>
          </cell>
          <cell r="AV1178">
            <v>112909123.83333333</v>
          </cell>
          <cell r="AW1178">
            <v>2768900830.6666665</v>
          </cell>
          <cell r="AX1178">
            <v>1091666666.6666667</v>
          </cell>
          <cell r="AY1178">
            <v>0</v>
          </cell>
          <cell r="AZ1178">
            <v>163000000</v>
          </cell>
          <cell r="BA1178">
            <v>1000000000</v>
          </cell>
          <cell r="BB1178">
            <v>827777777.77777779</v>
          </cell>
          <cell r="BC1178">
            <v>12047342751.111111</v>
          </cell>
          <cell r="BD1178">
            <v>0</v>
          </cell>
          <cell r="BE1178">
            <v>0</v>
          </cell>
          <cell r="BF1178">
            <v>0</v>
          </cell>
          <cell r="BG1178">
            <v>362222222.22222221</v>
          </cell>
          <cell r="BH1178">
            <v>0</v>
          </cell>
          <cell r="BI1178">
            <v>888888888.88888884</v>
          </cell>
          <cell r="BJ1178">
            <v>452683162.83333331</v>
          </cell>
          <cell r="BK1178">
            <v>75000000</v>
          </cell>
          <cell r="BL1178">
            <v>5411111111.1111107</v>
          </cell>
          <cell r="BM1178">
            <v>1538025108.0555556</v>
          </cell>
          <cell r="BN1178">
            <v>750000000</v>
          </cell>
          <cell r="BO1178">
            <v>1075055555.5555556</v>
          </cell>
          <cell r="BP1178">
            <v>0</v>
          </cell>
          <cell r="BQ1178">
            <v>0</v>
          </cell>
          <cell r="BR1178">
            <v>290000000</v>
          </cell>
          <cell r="BS1178">
            <v>0</v>
          </cell>
          <cell r="BT1178">
            <v>0</v>
          </cell>
          <cell r="BU1178">
            <v>1053888888.8888888</v>
          </cell>
          <cell r="BV1178">
            <v>0</v>
          </cell>
          <cell r="BW1178">
            <v>725000000</v>
          </cell>
          <cell r="BX1178">
            <v>52896142.388888888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201364708.05555555</v>
          </cell>
          <cell r="CH1178">
            <v>467761175.72222221</v>
          </cell>
          <cell r="CI1178">
            <v>0</v>
          </cell>
          <cell r="CJ1178"/>
          <cell r="CK1178"/>
          <cell r="CL1178"/>
          <cell r="CM1178"/>
          <cell r="CN1178"/>
          <cell r="CO1178"/>
          <cell r="CP1178"/>
          <cell r="CQ1178">
            <v>1812653306467.8335</v>
          </cell>
          <cell r="CR1178">
            <v>1026557678612.6112</v>
          </cell>
          <cell r="CS1178">
            <v>786095627855.22229</v>
          </cell>
        </row>
        <row r="1179">
          <cell r="B1179">
            <v>44519</v>
          </cell>
          <cell r="C1179">
            <v>190464642776.6842</v>
          </cell>
          <cell r="D1179">
            <v>426417581727.26318</v>
          </cell>
          <cell r="E1179">
            <v>212876145883.89474</v>
          </cell>
          <cell r="F1179">
            <v>26359917187.421051</v>
          </cell>
          <cell r="G1179">
            <v>7529647616.4210529</v>
          </cell>
          <cell r="H1179">
            <v>126649746405.36842</v>
          </cell>
          <cell r="I1179">
            <v>0</v>
          </cell>
          <cell r="J1179">
            <v>88167197905.842102</v>
          </cell>
          <cell r="K1179">
            <v>61516301294.315788</v>
          </cell>
          <cell r="L1179">
            <v>34004524713.736843</v>
          </cell>
          <cell r="M1179">
            <v>89288155741.947372</v>
          </cell>
          <cell r="N1179">
            <v>7722837210.0526314</v>
          </cell>
          <cell r="O1179">
            <v>11804211076.947369</v>
          </cell>
          <cell r="P1179">
            <v>0</v>
          </cell>
          <cell r="Q1179">
            <v>327798745.21052629</v>
          </cell>
          <cell r="R1179">
            <v>151004965646.21054</v>
          </cell>
          <cell r="S1179">
            <v>5802202828.7368422</v>
          </cell>
          <cell r="T1179">
            <v>6070083825.2105265</v>
          </cell>
          <cell r="U1179">
            <v>955464698.36842108</v>
          </cell>
          <cell r="V1179">
            <v>6481853676.0526314</v>
          </cell>
          <cell r="W1179">
            <v>1857589008.9473684</v>
          </cell>
          <cell r="X1179">
            <v>551578947.36842108</v>
          </cell>
          <cell r="Y1179">
            <v>551578947.36842108</v>
          </cell>
          <cell r="Z1179">
            <v>25504003.789473683</v>
          </cell>
          <cell r="AA1179">
            <v>58430262207.421051</v>
          </cell>
          <cell r="AB1179">
            <v>0</v>
          </cell>
          <cell r="AC1179">
            <v>0</v>
          </cell>
          <cell r="AD1179">
            <v>111202570451.42105</v>
          </cell>
          <cell r="AE1179">
            <v>485185351.47368419</v>
          </cell>
          <cell r="AF1179">
            <v>270121104.57894737</v>
          </cell>
          <cell r="AG1179">
            <v>873026945.21052623</v>
          </cell>
          <cell r="AH1179">
            <v>13531900849.947369</v>
          </cell>
          <cell r="AI1179">
            <v>0</v>
          </cell>
          <cell r="AJ1179">
            <v>1021052631.5789474</v>
          </cell>
          <cell r="AK1179">
            <v>2003120852.3157895</v>
          </cell>
          <cell r="AL1179">
            <v>0</v>
          </cell>
          <cell r="AM1179">
            <v>458820145</v>
          </cell>
          <cell r="AN1179">
            <v>5263157.8947368423</v>
          </cell>
          <cell r="AO1179">
            <v>134604254748.73682</v>
          </cell>
          <cell r="AP1179">
            <v>2761365744.9473686</v>
          </cell>
          <cell r="AQ1179">
            <v>1410240482.3157895</v>
          </cell>
          <cell r="AR1179">
            <v>2524958530.6842103</v>
          </cell>
          <cell r="AS1179">
            <v>0</v>
          </cell>
          <cell r="AT1179">
            <v>30618880.947368421</v>
          </cell>
          <cell r="AU1179">
            <v>459139067.94736844</v>
          </cell>
          <cell r="AV1179">
            <v>106966538.36842105</v>
          </cell>
          <cell r="AW1179">
            <v>3162642906.8947368</v>
          </cell>
          <cell r="AX1179">
            <v>1117454866.6842105</v>
          </cell>
          <cell r="AY1179">
            <v>173768499.84210527</v>
          </cell>
          <cell r="AZ1179">
            <v>154421052.63157895</v>
          </cell>
          <cell r="BA1179">
            <v>1707941314.0526316</v>
          </cell>
          <cell r="BB1179">
            <v>1202542571.2631578</v>
          </cell>
          <cell r="BC1179">
            <v>13437284271.578947</v>
          </cell>
          <cell r="BD1179">
            <v>0</v>
          </cell>
          <cell r="BE1179">
            <v>0</v>
          </cell>
          <cell r="BF1179">
            <v>7894736.8421052629</v>
          </cell>
          <cell r="BG1179">
            <v>448421052.63157892</v>
          </cell>
          <cell r="BH1179">
            <v>0</v>
          </cell>
          <cell r="BI1179">
            <v>894736842.10526311</v>
          </cell>
          <cell r="BJ1179">
            <v>452237424.05263156</v>
          </cell>
          <cell r="BK1179">
            <v>80669502.157894731</v>
          </cell>
          <cell r="BL1179">
            <v>5126315789.4736843</v>
          </cell>
          <cell r="BM1179">
            <v>1457076418.1578948</v>
          </cell>
          <cell r="BN1179">
            <v>818090314.21052635</v>
          </cell>
          <cell r="BO1179">
            <v>1049584000</v>
          </cell>
          <cell r="BP1179">
            <v>0</v>
          </cell>
          <cell r="BQ1179">
            <v>0</v>
          </cell>
          <cell r="BR1179">
            <v>354399887.57894737</v>
          </cell>
          <cell r="BS1179">
            <v>0</v>
          </cell>
          <cell r="BT1179">
            <v>0</v>
          </cell>
          <cell r="BU1179">
            <v>1130032391.4736843</v>
          </cell>
          <cell r="BV1179">
            <v>0</v>
          </cell>
          <cell r="BW1179">
            <v>733817593.05263162</v>
          </cell>
          <cell r="BX1179">
            <v>55221473.789473683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5691431.4210526319</v>
          </cell>
          <cell r="CG1179">
            <v>201301525.89473686</v>
          </cell>
          <cell r="CH1179">
            <v>485965232.21052629</v>
          </cell>
          <cell r="CI1179">
            <v>0</v>
          </cell>
          <cell r="CJ1179"/>
          <cell r="CK1179"/>
          <cell r="CL1179"/>
          <cell r="CM1179"/>
          <cell r="CN1179"/>
          <cell r="CO1179"/>
          <cell r="CP1179"/>
          <cell r="CQ1179">
            <v>1820865908655.9465</v>
          </cell>
          <cell r="CR1179">
            <v>1037391650489.5262</v>
          </cell>
          <cell r="CS1179">
            <v>783466363429.57898</v>
          </cell>
        </row>
        <row r="1180">
          <cell r="B1180">
            <v>44520</v>
          </cell>
          <cell r="C1180">
            <v>190455283742.70001</v>
          </cell>
          <cell r="D1180">
            <v>426885092660.40002</v>
          </cell>
          <cell r="E1180">
            <v>211188268714.20001</v>
          </cell>
          <cell r="F1180">
            <v>28483842656.099998</v>
          </cell>
          <cell r="G1180">
            <v>9806330471.2000008</v>
          </cell>
          <cell r="H1180">
            <v>126095683935.2</v>
          </cell>
          <cell r="I1180">
            <v>0</v>
          </cell>
          <cell r="J1180">
            <v>87407751944.149994</v>
          </cell>
          <cell r="K1180">
            <v>61313134836.349998</v>
          </cell>
          <cell r="L1180">
            <v>32304298478.049999</v>
          </cell>
          <cell r="M1180">
            <v>88907212889.300003</v>
          </cell>
          <cell r="N1180">
            <v>8553390699.1000004</v>
          </cell>
          <cell r="O1180">
            <v>11214000523.1</v>
          </cell>
          <cell r="P1180">
            <v>0</v>
          </cell>
          <cell r="Q1180">
            <v>622817615.89999998</v>
          </cell>
          <cell r="R1180">
            <v>154028034408.29999</v>
          </cell>
          <cell r="S1180">
            <v>5772092687.3000002</v>
          </cell>
          <cell r="T1180">
            <v>6036468213.0500002</v>
          </cell>
          <cell r="U1180">
            <v>1815382926.9000001</v>
          </cell>
          <cell r="V1180">
            <v>6157760992.25</v>
          </cell>
          <cell r="W1180">
            <v>2089419117</v>
          </cell>
          <cell r="X1180">
            <v>544000000</v>
          </cell>
          <cell r="Y1180">
            <v>544000000</v>
          </cell>
          <cell r="Z1180">
            <v>48457607.200000003</v>
          </cell>
          <cell r="AA1180">
            <v>58234651033.25</v>
          </cell>
          <cell r="AB1180">
            <v>0</v>
          </cell>
          <cell r="AC1180">
            <v>0</v>
          </cell>
          <cell r="AD1180">
            <v>111157119490.60001</v>
          </cell>
          <cell r="AE1180">
            <v>921852167.79999995</v>
          </cell>
          <cell r="AF1180">
            <v>324230098.69999999</v>
          </cell>
          <cell r="AG1180">
            <v>1250501195.8999999</v>
          </cell>
          <cell r="AH1180">
            <v>13331921643.450001</v>
          </cell>
          <cell r="AI1180">
            <v>0</v>
          </cell>
          <cell r="AJ1180">
            <v>1080000000</v>
          </cell>
          <cell r="AK1180">
            <v>2000401076.6500001</v>
          </cell>
          <cell r="AL1180">
            <v>0</v>
          </cell>
          <cell r="AM1180">
            <v>463670682</v>
          </cell>
          <cell r="AN1180">
            <v>10000000</v>
          </cell>
          <cell r="AO1180">
            <v>134401443279.44998</v>
          </cell>
          <cell r="AP1180">
            <v>3371594915.4000001</v>
          </cell>
          <cell r="AQ1180">
            <v>1339728458.2</v>
          </cell>
          <cell r="AR1180">
            <v>2508590671.0500002</v>
          </cell>
          <cell r="AS1180">
            <v>0</v>
          </cell>
          <cell r="AT1180">
            <v>50075873.799999997</v>
          </cell>
          <cell r="AU1180">
            <v>466182114.55000001</v>
          </cell>
          <cell r="AV1180">
            <v>101618211.45</v>
          </cell>
          <cell r="AW1180">
            <v>3517010775.5</v>
          </cell>
          <cell r="AX1180">
            <v>1140664246.7</v>
          </cell>
          <cell r="AY1180">
            <v>330160149.69999999</v>
          </cell>
          <cell r="AZ1180">
            <v>146700000</v>
          </cell>
          <cell r="BA1180">
            <v>2345088496.6999998</v>
          </cell>
          <cell r="BB1180">
            <v>1539830885.4000001</v>
          </cell>
          <cell r="BC1180">
            <v>14688231640</v>
          </cell>
          <cell r="BD1180">
            <v>0</v>
          </cell>
          <cell r="BE1180">
            <v>0</v>
          </cell>
          <cell r="BF1180">
            <v>15000000</v>
          </cell>
          <cell r="BG1180">
            <v>526000000</v>
          </cell>
          <cell r="BH1180">
            <v>0</v>
          </cell>
          <cell r="BI1180">
            <v>900000000</v>
          </cell>
          <cell r="BJ1180">
            <v>451836259.14999998</v>
          </cell>
          <cell r="BK1180">
            <v>85772054.099999994</v>
          </cell>
          <cell r="BL1180">
            <v>4870000000</v>
          </cell>
          <cell r="BM1180">
            <v>1384222597.25</v>
          </cell>
          <cell r="BN1180">
            <v>879371597</v>
          </cell>
          <cell r="BO1180">
            <v>1026659600</v>
          </cell>
          <cell r="BP1180">
            <v>0</v>
          </cell>
          <cell r="BQ1180">
            <v>0</v>
          </cell>
          <cell r="BR1180">
            <v>412359786.39999998</v>
          </cell>
          <cell r="BS1180">
            <v>0</v>
          </cell>
          <cell r="BT1180">
            <v>0</v>
          </cell>
          <cell r="BU1180">
            <v>1198561543.8</v>
          </cell>
          <cell r="BV1180">
            <v>0</v>
          </cell>
          <cell r="BW1180">
            <v>741753426.79999995</v>
          </cell>
          <cell r="BX1180">
            <v>57314272.049999997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10813719.699999999</v>
          </cell>
          <cell r="CG1180">
            <v>201244661.94999999</v>
          </cell>
          <cell r="CH1180">
            <v>502348883.05000001</v>
          </cell>
          <cell r="CI1180">
            <v>0</v>
          </cell>
          <cell r="CJ1180"/>
          <cell r="CK1180"/>
          <cell r="CL1180"/>
          <cell r="CM1180"/>
          <cell r="CN1180"/>
          <cell r="CO1180"/>
          <cell r="CP1180"/>
          <cell r="CQ1180">
            <v>1828257250625.2498</v>
          </cell>
          <cell r="CR1180">
            <v>1047142225178.7499</v>
          </cell>
          <cell r="CS1180">
            <v>781100025446.50024</v>
          </cell>
        </row>
        <row r="1181">
          <cell r="B1181">
            <v>44521</v>
          </cell>
          <cell r="C1181">
            <v>190446816045.28571</v>
          </cell>
          <cell r="D1181">
            <v>427308078742.7619</v>
          </cell>
          <cell r="E1181">
            <v>209661141751.14285</v>
          </cell>
          <cell r="F1181">
            <v>30405489508.714287</v>
          </cell>
          <cell r="G1181">
            <v>11866186387.428572</v>
          </cell>
          <cell r="H1181">
            <v>125594389319.33333</v>
          </cell>
          <cell r="I1181">
            <v>0</v>
          </cell>
          <cell r="J1181">
            <v>86720634169.285721</v>
          </cell>
          <cell r="K1181">
            <v>61129317564.85714</v>
          </cell>
          <cell r="L1181">
            <v>30765998550.523811</v>
          </cell>
          <cell r="M1181">
            <v>88562550308.333328</v>
          </cell>
          <cell r="N1181">
            <v>9304843855.8571434</v>
          </cell>
          <cell r="O1181">
            <v>10680000498.190475</v>
          </cell>
          <cell r="P1181">
            <v>0</v>
          </cell>
          <cell r="Q1181">
            <v>889739451.28571427</v>
          </cell>
          <cell r="R1181">
            <v>156763191859.71429</v>
          </cell>
          <cell r="S1181">
            <v>5744850178.3809528</v>
          </cell>
          <cell r="T1181">
            <v>6006054087.7619047</v>
          </cell>
          <cell r="U1181">
            <v>2593404181.2857141</v>
          </cell>
          <cell r="V1181">
            <v>5864534278.333333</v>
          </cell>
          <cell r="W1181">
            <v>2299170167.1428571</v>
          </cell>
          <cell r="X1181">
            <v>537142857.14285719</v>
          </cell>
          <cell r="Y1181">
            <v>537142857.14285719</v>
          </cell>
          <cell r="Z1181">
            <v>69225153.142857149</v>
          </cell>
          <cell r="AA1181">
            <v>58057669494.714287</v>
          </cell>
          <cell r="AB1181">
            <v>0</v>
          </cell>
          <cell r="AC1181">
            <v>0</v>
          </cell>
          <cell r="AD1181">
            <v>111115997192.71428</v>
          </cell>
          <cell r="AE1181">
            <v>1316931668.2857144</v>
          </cell>
          <cell r="AF1181">
            <v>373185855.28571427</v>
          </cell>
          <cell r="AG1181">
            <v>1592025517.9523807</v>
          </cell>
          <cell r="AH1181">
            <v>13150988075.666666</v>
          </cell>
          <cell r="AI1181">
            <v>0</v>
          </cell>
          <cell r="AJ1181">
            <v>1133333333.3333333</v>
          </cell>
          <cell r="AK1181">
            <v>1997940327.2380953</v>
          </cell>
          <cell r="AL1181">
            <v>0</v>
          </cell>
          <cell r="AM1181">
            <v>468059263.09523809</v>
          </cell>
          <cell r="AN1181">
            <v>14285714.285714285</v>
          </cell>
          <cell r="AO1181">
            <v>134217947188.19046</v>
          </cell>
          <cell r="AP1181">
            <v>3923707022</v>
          </cell>
          <cell r="AQ1181">
            <v>1275931864.9523809</v>
          </cell>
          <cell r="AR1181">
            <v>2493781655.1904764</v>
          </cell>
          <cell r="AS1181">
            <v>0</v>
          </cell>
          <cell r="AT1181">
            <v>67679819.714285716</v>
          </cell>
          <cell r="AU1181">
            <v>472554394.80952382</v>
          </cell>
          <cell r="AV1181">
            <v>96779249</v>
          </cell>
          <cell r="AW1181">
            <v>3837629323.2857141</v>
          </cell>
          <cell r="AX1181">
            <v>1161663209.5714285</v>
          </cell>
          <cell r="AY1181">
            <v>471657356.71428573</v>
          </cell>
          <cell r="AZ1181">
            <v>139714285.7142857</v>
          </cell>
          <cell r="BA1181">
            <v>2921554995.2857141</v>
          </cell>
          <cell r="BB1181">
            <v>1844996502.9523809</v>
          </cell>
          <cell r="BC1181">
            <v>15820041163.809525</v>
          </cell>
          <cell r="BD1181">
            <v>0</v>
          </cell>
          <cell r="BE1181">
            <v>0</v>
          </cell>
          <cell r="BF1181">
            <v>21428571.428571429</v>
          </cell>
          <cell r="BG1181">
            <v>596190476.19047618</v>
          </cell>
          <cell r="BH1181">
            <v>0</v>
          </cell>
          <cell r="BI1181">
            <v>904761904.76190472</v>
          </cell>
          <cell r="BJ1181">
            <v>451473300.4285714</v>
          </cell>
          <cell r="BK1181">
            <v>90388648.714285716</v>
          </cell>
          <cell r="BL1181">
            <v>4638095238.0952377</v>
          </cell>
          <cell r="BM1181">
            <v>1318307235.4761906</v>
          </cell>
          <cell r="BN1181">
            <v>934816567.14285719</v>
          </cell>
          <cell r="BO1181">
            <v>1005918476.1904762</v>
          </cell>
          <cell r="BP1181">
            <v>0</v>
          </cell>
          <cell r="BQ1181">
            <v>0</v>
          </cell>
          <cell r="BR1181">
            <v>464799694.85714287</v>
          </cell>
          <cell r="BS1181">
            <v>0</v>
          </cell>
          <cell r="BT1181">
            <v>0</v>
          </cell>
          <cell r="BU1181">
            <v>1260564110.1904762</v>
          </cell>
          <cell r="BV1181">
            <v>0</v>
          </cell>
          <cell r="BW1181">
            <v>748933466.85714281</v>
          </cell>
          <cell r="BX1181">
            <v>59207756.190476194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15448171</v>
          </cell>
          <cell r="CG1181">
            <v>201193213.61904761</v>
          </cell>
          <cell r="CH1181">
            <v>517172186.19047618</v>
          </cell>
          <cell r="CI1181">
            <v>0</v>
          </cell>
          <cell r="CJ1181"/>
          <cell r="CK1181"/>
          <cell r="CL1181"/>
          <cell r="CM1181"/>
          <cell r="CN1181"/>
          <cell r="CO1181"/>
          <cell r="CP1181"/>
          <cell r="CQ1181">
            <v>1834944655264.1423</v>
          </cell>
          <cell r="CR1181">
            <v>1055964173707.0948</v>
          </cell>
          <cell r="CS1181">
            <v>778959052985.61926</v>
          </cell>
        </row>
        <row r="1182">
          <cell r="B1182">
            <v>44522</v>
          </cell>
          <cell r="C1182">
            <v>190439118138.54544</v>
          </cell>
          <cell r="D1182">
            <v>427692611544.90912</v>
          </cell>
          <cell r="E1182">
            <v>208272844512</v>
          </cell>
          <cell r="F1182">
            <v>32152441192.909092</v>
          </cell>
          <cell r="G1182">
            <v>13738782674.90909</v>
          </cell>
          <cell r="H1182">
            <v>125138666941.27272</v>
          </cell>
          <cell r="I1182">
            <v>0</v>
          </cell>
          <cell r="J1182">
            <v>86095981646.681824</v>
          </cell>
          <cell r="K1182">
            <v>60962210954.409088</v>
          </cell>
          <cell r="L1182">
            <v>29367544070.954544</v>
          </cell>
          <cell r="M1182">
            <v>88249220689.27272</v>
          </cell>
          <cell r="N1182">
            <v>9987983089.272728</v>
          </cell>
          <cell r="O1182">
            <v>10194545930.09091</v>
          </cell>
          <cell r="P1182">
            <v>0</v>
          </cell>
          <cell r="Q1182">
            <v>1132395665.2727273</v>
          </cell>
          <cell r="R1182">
            <v>159249698633.72726</v>
          </cell>
          <cell r="S1182">
            <v>5720084261.181818</v>
          </cell>
          <cell r="T1182">
            <v>5978404882.954545</v>
          </cell>
          <cell r="U1182">
            <v>3300696230.7272725</v>
          </cell>
          <cell r="V1182">
            <v>5597964538.409091</v>
          </cell>
          <cell r="W1182">
            <v>2489852940</v>
          </cell>
          <cell r="X1182">
            <v>530909090.90909094</v>
          </cell>
          <cell r="Y1182">
            <v>530909090.90909094</v>
          </cell>
          <cell r="Z1182">
            <v>88104740.36363636</v>
          </cell>
          <cell r="AA1182">
            <v>57896777186.954544</v>
          </cell>
          <cell r="AB1182">
            <v>0</v>
          </cell>
          <cell r="AC1182">
            <v>0</v>
          </cell>
          <cell r="AD1182">
            <v>111078613285.54546</v>
          </cell>
          <cell r="AE1182">
            <v>1676094850.5454545</v>
          </cell>
          <cell r="AF1182">
            <v>417691088.54545456</v>
          </cell>
          <cell r="AG1182">
            <v>1902502174.363636</v>
          </cell>
          <cell r="AH1182">
            <v>12986503014.045454</v>
          </cell>
          <cell r="AI1182">
            <v>0</v>
          </cell>
          <cell r="AJ1182">
            <v>1181818181.8181818</v>
          </cell>
          <cell r="AK1182">
            <v>1995703282.3181818</v>
          </cell>
          <cell r="AL1182">
            <v>0</v>
          </cell>
          <cell r="AM1182">
            <v>472048882.27272725</v>
          </cell>
          <cell r="AN1182">
            <v>18181818.181818184</v>
          </cell>
          <cell r="AO1182">
            <v>134051132559.77271</v>
          </cell>
          <cell r="AP1182">
            <v>4425627118.909091</v>
          </cell>
          <cell r="AQ1182">
            <v>1217934962</v>
          </cell>
          <cell r="AR1182">
            <v>2480318913.5</v>
          </cell>
          <cell r="AS1182">
            <v>0</v>
          </cell>
          <cell r="AT1182">
            <v>83683406.909090906</v>
          </cell>
          <cell r="AU1182">
            <v>478347376.86363637</v>
          </cell>
          <cell r="AV1182">
            <v>92380192.227272734</v>
          </cell>
          <cell r="AW1182">
            <v>4129100730.3636365</v>
          </cell>
          <cell r="AX1182">
            <v>1180753175.8181818</v>
          </cell>
          <cell r="AY1182">
            <v>600291181.27272725</v>
          </cell>
          <cell r="AZ1182">
            <v>133363636.36363636</v>
          </cell>
          <cell r="BA1182">
            <v>3445615448.5454545</v>
          </cell>
          <cell r="BB1182">
            <v>2122419791.6363637</v>
          </cell>
          <cell r="BC1182">
            <v>16848958912.727272</v>
          </cell>
          <cell r="BD1182">
            <v>0</v>
          </cell>
          <cell r="BE1182">
            <v>0</v>
          </cell>
          <cell r="BF1182">
            <v>27272727.272727273</v>
          </cell>
          <cell r="BG1182">
            <v>660000000</v>
          </cell>
          <cell r="BH1182">
            <v>0</v>
          </cell>
          <cell r="BI1182">
            <v>909090909.09090912</v>
          </cell>
          <cell r="BJ1182">
            <v>451143337.95454544</v>
          </cell>
          <cell r="BK1182">
            <v>94585552.909090906</v>
          </cell>
          <cell r="BL1182">
            <v>4427272727.272727</v>
          </cell>
          <cell r="BM1182">
            <v>1258384179.3181818</v>
          </cell>
          <cell r="BN1182">
            <v>985221085.4545455</v>
          </cell>
          <cell r="BO1182">
            <v>987062909.09090912</v>
          </cell>
          <cell r="BP1182">
            <v>0</v>
          </cell>
          <cell r="BQ1182">
            <v>0</v>
          </cell>
          <cell r="BR1182">
            <v>512472338.90909094</v>
          </cell>
          <cell r="BS1182">
            <v>0</v>
          </cell>
          <cell r="BT1182">
            <v>0</v>
          </cell>
          <cell r="BU1182">
            <v>1316930079.6363637</v>
          </cell>
          <cell r="BV1182">
            <v>0</v>
          </cell>
          <cell r="BW1182">
            <v>755460776</v>
          </cell>
          <cell r="BX1182">
            <v>60929105.409090906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19661308.545454547</v>
          </cell>
          <cell r="CG1182">
            <v>201146442.40909091</v>
          </cell>
          <cell r="CH1182">
            <v>530647916.31818181</v>
          </cell>
          <cell r="CI1182">
            <v>0</v>
          </cell>
          <cell r="CJ1182"/>
          <cell r="CK1182"/>
          <cell r="CL1182"/>
          <cell r="CM1182"/>
          <cell r="CN1182"/>
          <cell r="CO1182"/>
          <cell r="CP1182"/>
          <cell r="CQ1182">
            <v>1841024114026.7727</v>
          </cell>
          <cell r="CR1182">
            <v>1063984126914.6815</v>
          </cell>
          <cell r="CS1182">
            <v>777012714384.81836</v>
          </cell>
        </row>
        <row r="1183">
          <cell r="B1183">
            <v>44523</v>
          </cell>
          <cell r="C1183">
            <v>190056156100.69565</v>
          </cell>
          <cell r="D1183">
            <v>427290251622.78259</v>
          </cell>
          <cell r="E1183">
            <v>206944291733.34784</v>
          </cell>
          <cell r="F1183">
            <v>31797987228</v>
          </cell>
          <cell r="G1183">
            <v>13358835602.086956</v>
          </cell>
          <cell r="H1183">
            <v>124600749538.08696</v>
          </cell>
          <cell r="I1183">
            <v>0</v>
          </cell>
          <cell r="J1183">
            <v>85372461788.347824</v>
          </cell>
          <cell r="K1183">
            <v>60847862652.08696</v>
          </cell>
          <cell r="L1183">
            <v>29644270700.95652</v>
          </cell>
          <cell r="M1183">
            <v>88091429557.91304</v>
          </cell>
          <cell r="N1183">
            <v>9849375128.869566</v>
          </cell>
          <cell r="O1183">
            <v>10234707701.26087</v>
          </cell>
          <cell r="P1183">
            <v>0</v>
          </cell>
          <cell r="Q1183">
            <v>1083161071.1304348</v>
          </cell>
          <cell r="R1183">
            <v>163021450867.04349</v>
          </cell>
          <cell r="S1183">
            <v>5697471902</v>
          </cell>
          <cell r="T1183">
            <v>6012429018.478261</v>
          </cell>
          <cell r="U1183">
            <v>3157187698.9565215</v>
          </cell>
          <cell r="V1183">
            <v>5650754080.217391</v>
          </cell>
          <cell r="W1183">
            <v>2451163681.7391305</v>
          </cell>
          <cell r="X1183">
            <v>532173913.04347825</v>
          </cell>
          <cell r="Y1183">
            <v>532173913.04347825</v>
          </cell>
          <cell r="Z1183">
            <v>84274099.478260875</v>
          </cell>
          <cell r="AA1183">
            <v>57764880787.565216</v>
          </cell>
          <cell r="AB1183">
            <v>0</v>
          </cell>
          <cell r="AC1183">
            <v>0</v>
          </cell>
          <cell r="AD1183">
            <v>110350508360.13043</v>
          </cell>
          <cell r="AE1183">
            <v>1603221161.3913043</v>
          </cell>
          <cell r="AF1183">
            <v>409965389.04347825</v>
          </cell>
          <cell r="AG1183">
            <v>1841523818.9565215</v>
          </cell>
          <cell r="AH1183">
            <v>13031730798.956522</v>
          </cell>
          <cell r="AI1183">
            <v>0</v>
          </cell>
          <cell r="AJ1183">
            <v>1173913043.4782608</v>
          </cell>
          <cell r="AK1183">
            <v>1995837197.5652175</v>
          </cell>
          <cell r="AL1183">
            <v>0</v>
          </cell>
          <cell r="AM1183">
            <v>457394583.04347825</v>
          </cell>
          <cell r="AN1183">
            <v>17391304.347826086</v>
          </cell>
          <cell r="AO1183">
            <v>133939445347.13042</v>
          </cell>
          <cell r="AP1183">
            <v>4320165070.26087</v>
          </cell>
          <cell r="AQ1183">
            <v>1312807354.9565217</v>
          </cell>
          <cell r="AR1183">
            <v>2455405337.5652175</v>
          </cell>
          <cell r="AS1183">
            <v>0</v>
          </cell>
          <cell r="AT1183">
            <v>80436302.260869563</v>
          </cell>
          <cell r="AU1183">
            <v>483636621.34782606</v>
          </cell>
          <cell r="AV1183">
            <v>92276705.608695656</v>
          </cell>
          <cell r="AW1183">
            <v>4072233007.9565215</v>
          </cell>
          <cell r="AX1183">
            <v>1173763907.3043478</v>
          </cell>
          <cell r="AY1183">
            <v>574191564.69565213</v>
          </cell>
          <cell r="AZ1183">
            <v>134652173.91304347</v>
          </cell>
          <cell r="BA1183">
            <v>3339284342.0869565</v>
          </cell>
          <cell r="BB1183">
            <v>2082314583.3043478</v>
          </cell>
          <cell r="BC1183">
            <v>16354221568.695652</v>
          </cell>
          <cell r="BD1183">
            <v>0</v>
          </cell>
          <cell r="BE1183">
            <v>0</v>
          </cell>
          <cell r="BF1183">
            <v>26086956.521739129</v>
          </cell>
          <cell r="BG1183">
            <v>697826086.95652175</v>
          </cell>
          <cell r="BH1183">
            <v>0</v>
          </cell>
          <cell r="BI1183">
            <v>913043478.26086962</v>
          </cell>
          <cell r="BJ1183">
            <v>444100627.60869563</v>
          </cell>
          <cell r="BK1183">
            <v>93081833.217391297</v>
          </cell>
          <cell r="BL1183">
            <v>4465217391.304348</v>
          </cell>
          <cell r="BM1183">
            <v>1270041461.3913043</v>
          </cell>
          <cell r="BN1183">
            <v>974994081.73913038</v>
          </cell>
          <cell r="BO1183">
            <v>963321043.47826087</v>
          </cell>
          <cell r="BP1183">
            <v>0</v>
          </cell>
          <cell r="BQ1183">
            <v>0</v>
          </cell>
          <cell r="BR1183">
            <v>502799628.52173913</v>
          </cell>
          <cell r="BS1183">
            <v>0</v>
          </cell>
          <cell r="BT1183">
            <v>0</v>
          </cell>
          <cell r="BU1183">
            <v>1305324424</v>
          </cell>
          <cell r="BV1183">
            <v>0</v>
          </cell>
          <cell r="BW1183">
            <v>722614655.30434787</v>
          </cell>
          <cell r="BX1183">
            <v>62104216.782608695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18806469.043478262</v>
          </cell>
          <cell r="CG1183">
            <v>198922684.04347825</v>
          </cell>
          <cell r="CH1183">
            <v>515184963.43478262</v>
          </cell>
          <cell r="CI1183">
            <v>0</v>
          </cell>
          <cell r="CJ1183"/>
          <cell r="CK1183"/>
          <cell r="CL1183"/>
          <cell r="CM1183"/>
          <cell r="CN1183"/>
          <cell r="CO1183"/>
          <cell r="CP1183"/>
          <cell r="CQ1183">
            <v>1838545289932.7395</v>
          </cell>
          <cell r="CR1183">
            <v>1063847311136.2605</v>
          </cell>
          <cell r="CS1183">
            <v>774671891839.95654</v>
          </cell>
        </row>
        <row r="1184">
          <cell r="B1184">
            <v>44524</v>
          </cell>
          <cell r="C1184">
            <v>189746545066</v>
          </cell>
          <cell r="D1184">
            <v>428088088360.83331</v>
          </cell>
          <cell r="E1184">
            <v>205726451686.25</v>
          </cell>
          <cell r="F1184">
            <v>31473071093.5</v>
          </cell>
          <cell r="G1184">
            <v>13010550785.333334</v>
          </cell>
          <cell r="H1184">
            <v>124107658585.16667</v>
          </cell>
          <cell r="I1184">
            <v>0</v>
          </cell>
          <cell r="J1184">
            <v>84690006084.875</v>
          </cell>
          <cell r="K1184">
            <v>60743043374.958336</v>
          </cell>
          <cell r="L1184">
            <v>29897936778.458332</v>
          </cell>
          <cell r="M1184">
            <v>88030121020.833328</v>
          </cell>
          <cell r="N1184">
            <v>9722317831.833334</v>
          </cell>
          <cell r="O1184">
            <v>10271522658.166666</v>
          </cell>
          <cell r="P1184">
            <v>0</v>
          </cell>
          <cell r="Q1184">
            <v>1038029359.8333334</v>
          </cell>
          <cell r="R1184">
            <v>166478890414.25</v>
          </cell>
          <cell r="S1184">
            <v>5676743906.083333</v>
          </cell>
          <cell r="T1184">
            <v>6043617809.375</v>
          </cell>
          <cell r="U1184">
            <v>3025638211.5</v>
          </cell>
          <cell r="V1184">
            <v>5699144493.541667</v>
          </cell>
          <cell r="W1184">
            <v>2415698528.3333335</v>
          </cell>
          <cell r="X1184">
            <v>533333333.33333331</v>
          </cell>
          <cell r="Y1184">
            <v>533333333.33333331</v>
          </cell>
          <cell r="Z1184">
            <v>80762678.666666672</v>
          </cell>
          <cell r="AA1184">
            <v>57643975754.791664</v>
          </cell>
          <cell r="AB1184">
            <v>0</v>
          </cell>
          <cell r="AC1184">
            <v>0</v>
          </cell>
          <cell r="AD1184">
            <v>110412245511.83333</v>
          </cell>
          <cell r="AE1184">
            <v>1536420279.6666667</v>
          </cell>
          <cell r="AF1184">
            <v>402883497.83333331</v>
          </cell>
          <cell r="AG1184">
            <v>1785626993.1666663</v>
          </cell>
          <cell r="AH1184">
            <v>12885689601.791666</v>
          </cell>
          <cell r="AI1184">
            <v>0</v>
          </cell>
          <cell r="AJ1184">
            <v>1166666666.6666667</v>
          </cell>
          <cell r="AK1184">
            <v>1995959953.2083333</v>
          </cell>
          <cell r="AL1184">
            <v>0</v>
          </cell>
          <cell r="AM1184">
            <v>457086475.41666669</v>
          </cell>
          <cell r="AN1184">
            <v>16666666.666666666</v>
          </cell>
          <cell r="AO1184">
            <v>133857898735.54164</v>
          </cell>
          <cell r="AP1184">
            <v>4223491525.6666665</v>
          </cell>
          <cell r="AQ1184">
            <v>1399773715.1666667</v>
          </cell>
          <cell r="AR1184">
            <v>2430567892.9583335</v>
          </cell>
          <cell r="AS1184">
            <v>0</v>
          </cell>
          <cell r="AT1184">
            <v>77459789.666666672</v>
          </cell>
          <cell r="AU1184">
            <v>488485095.45833331</v>
          </cell>
          <cell r="AV1184">
            <v>92181842.875</v>
          </cell>
          <cell r="AW1184">
            <v>4020104262.4166665</v>
          </cell>
          <cell r="AX1184">
            <v>1167357077.8333333</v>
          </cell>
          <cell r="AY1184">
            <v>550266916.16666663</v>
          </cell>
          <cell r="AZ1184">
            <v>135833333.33333334</v>
          </cell>
          <cell r="BA1184">
            <v>3241814161.1666665</v>
          </cell>
          <cell r="BB1184">
            <v>2020551475.6666667</v>
          </cell>
          <cell r="BC1184">
            <v>15900712336.666666</v>
          </cell>
          <cell r="BD1184">
            <v>0</v>
          </cell>
          <cell r="BE1184">
            <v>0</v>
          </cell>
          <cell r="BF1184">
            <v>25000000</v>
          </cell>
          <cell r="BG1184">
            <v>732500000</v>
          </cell>
          <cell r="BH1184">
            <v>0</v>
          </cell>
          <cell r="BI1184">
            <v>916666666.66666663</v>
          </cell>
          <cell r="BJ1184">
            <v>440561476.45833331</v>
          </cell>
          <cell r="BK1184">
            <v>91703423.5</v>
          </cell>
          <cell r="BL1184">
            <v>4500000000</v>
          </cell>
          <cell r="BM1184">
            <v>1280727303.2916667</v>
          </cell>
          <cell r="BN1184">
            <v>965619328.33333337</v>
          </cell>
          <cell r="BO1184">
            <v>941557666.66666663</v>
          </cell>
          <cell r="BP1184">
            <v>0</v>
          </cell>
          <cell r="BQ1184">
            <v>0</v>
          </cell>
          <cell r="BR1184">
            <v>493932977.33333331</v>
          </cell>
          <cell r="BS1184">
            <v>0</v>
          </cell>
          <cell r="BT1184">
            <v>0</v>
          </cell>
          <cell r="BU1184">
            <v>1294685906.3333333</v>
          </cell>
          <cell r="BV1184">
            <v>0</v>
          </cell>
          <cell r="BW1184">
            <v>692505711.33333337</v>
          </cell>
          <cell r="BX1184">
            <v>63181402.208333336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18022866.166666668</v>
          </cell>
          <cell r="CG1184">
            <v>196884238.875</v>
          </cell>
          <cell r="CH1184">
            <v>501010589.95833331</v>
          </cell>
          <cell r="CI1184">
            <v>0</v>
          </cell>
          <cell r="CJ1184"/>
          <cell r="CK1184"/>
          <cell r="CL1184"/>
          <cell r="CM1184"/>
          <cell r="CN1184"/>
          <cell r="CO1184"/>
          <cell r="CP1184"/>
          <cell r="CQ1184">
            <v>1838096784513.2083</v>
          </cell>
          <cell r="CR1184">
            <v>1064398209172.7081</v>
          </cell>
          <cell r="CS1184">
            <v>773673575340.5</v>
          </cell>
        </row>
        <row r="1185">
          <cell r="B1185">
            <v>44525</v>
          </cell>
          <cell r="C1185">
            <v>189514880940.64001</v>
          </cell>
          <cell r="D1185">
            <v>428722812239.47998</v>
          </cell>
          <cell r="E1185">
            <v>204692282538.23999</v>
          </cell>
          <cell r="F1185">
            <v>31174148249.759998</v>
          </cell>
          <cell r="G1185">
            <v>12690128753.92</v>
          </cell>
          <cell r="H1185">
            <v>123634521382.84</v>
          </cell>
          <cell r="I1185">
            <v>0</v>
          </cell>
          <cell r="J1185">
            <v>84048067147.119995</v>
          </cell>
          <cell r="K1185">
            <v>60552257845.199997</v>
          </cell>
          <cell r="L1185">
            <v>30131309569.759998</v>
          </cell>
          <cell r="M1185">
            <v>87869552685.479996</v>
          </cell>
          <cell r="N1185">
            <v>9605425118.5599995</v>
          </cell>
          <cell r="O1185">
            <v>10305392418.52</v>
          </cell>
          <cell r="P1185">
            <v>0</v>
          </cell>
          <cell r="Q1185">
            <v>996508185.44000006</v>
          </cell>
          <cell r="R1185">
            <v>169443153089.79999</v>
          </cell>
          <cell r="S1185">
            <v>5589674149.8400002</v>
          </cell>
          <cell r="T1185">
            <v>6074172257.5200005</v>
          </cell>
          <cell r="U1185">
            <v>2904612683.04</v>
          </cell>
          <cell r="V1185">
            <v>5627663673.8000002</v>
          </cell>
          <cell r="W1185">
            <v>2383070587.1999998</v>
          </cell>
          <cell r="X1185">
            <v>534400000</v>
          </cell>
          <cell r="Y1185">
            <v>534400000</v>
          </cell>
          <cell r="Z1185">
            <v>77532171.519999996</v>
          </cell>
          <cell r="AA1185">
            <v>57630196361.800003</v>
          </cell>
          <cell r="AB1185">
            <v>0</v>
          </cell>
          <cell r="AC1185">
            <v>0</v>
          </cell>
          <cell r="AD1185">
            <v>109809043691.39999</v>
          </cell>
          <cell r="AE1185">
            <v>1474963468.48</v>
          </cell>
          <cell r="AF1185">
            <v>396368157.92000002</v>
          </cell>
          <cell r="AG1185">
            <v>1732601913.4399996</v>
          </cell>
          <cell r="AH1185">
            <v>12775671700.4</v>
          </cell>
          <cell r="AI1185">
            <v>0</v>
          </cell>
          <cell r="AJ1185">
            <v>1160000000</v>
          </cell>
          <cell r="AK1185">
            <v>1990736941.8399999</v>
          </cell>
          <cell r="AL1185">
            <v>0</v>
          </cell>
          <cell r="AM1185">
            <v>456803016.39999998</v>
          </cell>
          <cell r="AN1185">
            <v>16000000</v>
          </cell>
          <cell r="AO1185">
            <v>133762611905.99998</v>
          </cell>
          <cell r="AP1185">
            <v>4134551864.6399999</v>
          </cell>
          <cell r="AQ1185">
            <v>1479782766.5599999</v>
          </cell>
          <cell r="AR1185">
            <v>2402157443.9200001</v>
          </cell>
          <cell r="AS1185">
            <v>0</v>
          </cell>
          <cell r="AT1185">
            <v>74721398.079999998</v>
          </cell>
          <cell r="AU1185">
            <v>480945691.63999999</v>
          </cell>
          <cell r="AV1185">
            <v>92094569.159999996</v>
          </cell>
          <cell r="AW1185">
            <v>3972145816.52</v>
          </cell>
          <cell r="AX1185">
            <v>1158662794.72</v>
          </cell>
          <cell r="AY1185">
            <v>528256239.51999998</v>
          </cell>
          <cell r="AZ1185">
            <v>136920000</v>
          </cell>
          <cell r="BA1185">
            <v>3152141594.7199998</v>
          </cell>
          <cell r="BB1185">
            <v>1963729416.6400001</v>
          </cell>
          <cell r="BC1185">
            <v>15483483843.200001</v>
          </cell>
          <cell r="BD1185">
            <v>0</v>
          </cell>
          <cell r="BE1185">
            <v>0</v>
          </cell>
          <cell r="BF1185">
            <v>24000000</v>
          </cell>
          <cell r="BG1185">
            <v>764400000</v>
          </cell>
          <cell r="BH1185">
            <v>0</v>
          </cell>
          <cell r="BI1185">
            <v>920000000</v>
          </cell>
          <cell r="BJ1185">
            <v>434305457.39999998</v>
          </cell>
          <cell r="BK1185">
            <v>90435286.560000002</v>
          </cell>
          <cell r="BL1185">
            <v>4532000000</v>
          </cell>
          <cell r="BM1185">
            <v>1287558277.8399999</v>
          </cell>
          <cell r="BN1185">
            <v>956994555.20000005</v>
          </cell>
          <cell r="BO1185">
            <v>921535360</v>
          </cell>
          <cell r="BP1185">
            <v>0</v>
          </cell>
          <cell r="BQ1185">
            <v>0</v>
          </cell>
          <cell r="BR1185">
            <v>485775658.24000001</v>
          </cell>
          <cell r="BS1185">
            <v>0</v>
          </cell>
          <cell r="BT1185">
            <v>0</v>
          </cell>
          <cell r="BU1185">
            <v>1284898470.0799999</v>
          </cell>
          <cell r="BV1185">
            <v>0</v>
          </cell>
          <cell r="BW1185">
            <v>664805482.88</v>
          </cell>
          <cell r="BX1185">
            <v>64172412.799999997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17301951.52</v>
          </cell>
          <cell r="CG1185">
            <v>193418236.63999999</v>
          </cell>
          <cell r="CH1185">
            <v>489970166.36000001</v>
          </cell>
          <cell r="CI1185">
            <v>0</v>
          </cell>
          <cell r="CJ1185"/>
          <cell r="CK1185"/>
          <cell r="CL1185"/>
          <cell r="CM1185"/>
          <cell r="CN1185"/>
          <cell r="CO1185"/>
          <cell r="CP1185"/>
          <cell r="CQ1185">
            <v>1836502127600.1995</v>
          </cell>
          <cell r="CR1185">
            <v>1063939461301.3601</v>
          </cell>
          <cell r="CS1185">
            <v>772538666298.83997</v>
          </cell>
        </row>
        <row r="1186">
          <cell r="B1186">
            <v>44526</v>
          </cell>
          <cell r="C1186">
            <v>189301037132.61539</v>
          </cell>
          <cell r="D1186">
            <v>429308711204.38464</v>
          </cell>
          <cell r="E1186">
            <v>203737664863.15384</v>
          </cell>
          <cell r="F1186">
            <v>30898219470.923077</v>
          </cell>
          <cell r="G1186">
            <v>12394354571.076923</v>
          </cell>
          <cell r="H1186">
            <v>123197779349.92308</v>
          </cell>
          <cell r="I1186">
            <v>0</v>
          </cell>
          <cell r="J1186">
            <v>83472738896.884613</v>
          </cell>
          <cell r="K1186">
            <v>60376148125.42308</v>
          </cell>
          <cell r="L1186">
            <v>30346730607.884617</v>
          </cell>
          <cell r="M1186">
            <v>87721335760.538467</v>
          </cell>
          <cell r="N1186">
            <v>9497524152.4615383</v>
          </cell>
          <cell r="O1186">
            <v>10336656812.692308</v>
          </cell>
          <cell r="P1186">
            <v>0</v>
          </cell>
          <cell r="Q1186">
            <v>958180947.53846157</v>
          </cell>
          <cell r="R1186">
            <v>172179395559.53845</v>
          </cell>
          <cell r="S1186">
            <v>5509302067.1538458</v>
          </cell>
          <cell r="T1186">
            <v>6102376363.5</v>
          </cell>
          <cell r="U1186">
            <v>2792896810.6153846</v>
          </cell>
          <cell r="V1186">
            <v>5612673373.9615383</v>
          </cell>
          <cell r="W1186">
            <v>2352952487.6923075</v>
          </cell>
          <cell r="X1186">
            <v>535384615.38461536</v>
          </cell>
          <cell r="Y1186">
            <v>535384615.38461536</v>
          </cell>
          <cell r="Z1186">
            <v>74550164.923076928</v>
          </cell>
          <cell r="AA1186">
            <v>57617476922.115387</v>
          </cell>
          <cell r="AB1186">
            <v>0</v>
          </cell>
          <cell r="AC1186">
            <v>0</v>
          </cell>
          <cell r="AD1186">
            <v>109547458826.03847</v>
          </cell>
          <cell r="AE1186">
            <v>1418234104.3076923</v>
          </cell>
          <cell r="AF1186">
            <v>390353998</v>
          </cell>
          <cell r="AG1186">
            <v>1683655685.9999998</v>
          </cell>
          <cell r="AH1186">
            <v>12674116714.5</v>
          </cell>
          <cell r="AI1186">
            <v>0</v>
          </cell>
          <cell r="AJ1186">
            <v>1153846153.8461537</v>
          </cell>
          <cell r="AK1186">
            <v>1985915700.5769231</v>
          </cell>
          <cell r="AL1186">
            <v>0</v>
          </cell>
          <cell r="AM1186">
            <v>456541361.92307693</v>
          </cell>
          <cell r="AN1186">
            <v>15384615.384615384</v>
          </cell>
          <cell r="AO1186">
            <v>133674654832.5769</v>
          </cell>
          <cell r="AP1186">
            <v>4052453716</v>
          </cell>
          <cell r="AQ1186">
            <v>1553637275.5384614</v>
          </cell>
          <cell r="AR1186">
            <v>2362470875.5769229</v>
          </cell>
          <cell r="AS1186">
            <v>0</v>
          </cell>
          <cell r="AT1186">
            <v>72193652</v>
          </cell>
          <cell r="AU1186">
            <v>473986241.96153843</v>
          </cell>
          <cell r="AV1186">
            <v>92014008.807692304</v>
          </cell>
          <cell r="AW1186">
            <v>3927876481.8461537</v>
          </cell>
          <cell r="AX1186">
            <v>1150637302.6153846</v>
          </cell>
          <cell r="AY1186">
            <v>507938691.84615386</v>
          </cell>
          <cell r="AZ1186">
            <v>137923076.92307693</v>
          </cell>
          <cell r="BA1186">
            <v>3069366918</v>
          </cell>
          <cell r="BB1186">
            <v>1888201362.1538463</v>
          </cell>
          <cell r="BC1186">
            <v>15098349849.23077</v>
          </cell>
          <cell r="BD1186">
            <v>0</v>
          </cell>
          <cell r="BE1186">
            <v>0</v>
          </cell>
          <cell r="BF1186">
            <v>23076923.076923076</v>
          </cell>
          <cell r="BG1186">
            <v>793846153.84615386</v>
          </cell>
          <cell r="BH1186">
            <v>0</v>
          </cell>
          <cell r="BI1186">
            <v>923076923.07692313</v>
          </cell>
          <cell r="BJ1186">
            <v>429335807.34615386</v>
          </cell>
          <cell r="BK1186">
            <v>89264698.615384609</v>
          </cell>
          <cell r="BL1186">
            <v>4561538461.5384617</v>
          </cell>
          <cell r="BM1186">
            <v>1293863792.8076923</v>
          </cell>
          <cell r="BN1186">
            <v>949033226.15384614</v>
          </cell>
          <cell r="BO1186">
            <v>903053230.76923072</v>
          </cell>
          <cell r="BP1186">
            <v>0</v>
          </cell>
          <cell r="BQ1186">
            <v>0</v>
          </cell>
          <cell r="BR1186">
            <v>478245825.23076922</v>
          </cell>
          <cell r="BS1186">
            <v>0</v>
          </cell>
          <cell r="BT1186">
            <v>0</v>
          </cell>
          <cell r="BU1186">
            <v>1275863913.5384614</v>
          </cell>
          <cell r="BV1186">
            <v>0</v>
          </cell>
          <cell r="BW1186">
            <v>639236041.23076928</v>
          </cell>
          <cell r="BX1186">
            <v>65087191.807692304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16636491.846153846</v>
          </cell>
          <cell r="CG1186">
            <v>190218849.96153846</v>
          </cell>
          <cell r="CH1186">
            <v>479779006.11538464</v>
          </cell>
          <cell r="CI1186">
            <v>0</v>
          </cell>
          <cell r="CJ1186"/>
          <cell r="CK1186"/>
          <cell r="CL1186"/>
          <cell r="CM1186"/>
          <cell r="CN1186"/>
          <cell r="CO1186"/>
          <cell r="CP1186"/>
          <cell r="CQ1186">
            <v>1835357842858.3848</v>
          </cell>
          <cell r="CR1186">
            <v>1063775485218.0771</v>
          </cell>
          <cell r="CS1186">
            <v>771559280717.23071</v>
          </cell>
        </row>
        <row r="1187">
          <cell r="B1187">
            <v>44527</v>
          </cell>
          <cell r="C1187">
            <v>189103033606.66666</v>
          </cell>
          <cell r="D1187">
            <v>429851210245.96295</v>
          </cell>
          <cell r="E1187">
            <v>202853759608.44446</v>
          </cell>
          <cell r="F1187">
            <v>30642729860.888889</v>
          </cell>
          <cell r="G1187">
            <v>12120489586.962963</v>
          </cell>
          <cell r="H1187">
            <v>122793388578.7037</v>
          </cell>
          <cell r="I1187">
            <v>0</v>
          </cell>
          <cell r="J1187">
            <v>82940027554.074081</v>
          </cell>
          <cell r="K1187">
            <v>60213083570.074074</v>
          </cell>
          <cell r="L1187">
            <v>30546194532.074074</v>
          </cell>
          <cell r="M1187">
            <v>87584097867.074081</v>
          </cell>
          <cell r="N1187">
            <v>9397615850.5185184</v>
          </cell>
          <cell r="O1187">
            <v>10365605325.814816</v>
          </cell>
          <cell r="P1187">
            <v>0</v>
          </cell>
          <cell r="Q1187">
            <v>922692764.29629624</v>
          </cell>
          <cell r="R1187">
            <v>174712953401.88889</v>
          </cell>
          <cell r="S1187">
            <v>5434883472.0740738</v>
          </cell>
          <cell r="T1187">
            <v>6128491276.4444447</v>
          </cell>
          <cell r="U1187">
            <v>2689456188</v>
          </cell>
          <cell r="V1187">
            <v>5598793466.7037039</v>
          </cell>
          <cell r="W1187">
            <v>2325065358.5185184</v>
          </cell>
          <cell r="X1187">
            <v>536296296.2962963</v>
          </cell>
          <cell r="Y1187">
            <v>536296296.2962963</v>
          </cell>
          <cell r="Z1187">
            <v>71789047.703703701</v>
          </cell>
          <cell r="AA1187">
            <v>57605699663.148148</v>
          </cell>
          <cell r="AB1187">
            <v>0</v>
          </cell>
          <cell r="AC1187">
            <v>0</v>
          </cell>
          <cell r="AD1187">
            <v>109305250617.37038</v>
          </cell>
          <cell r="AE1187">
            <v>1365706915.2592592</v>
          </cell>
          <cell r="AF1187">
            <v>384785331.4074074</v>
          </cell>
          <cell r="AG1187">
            <v>1638335105.0370367</v>
          </cell>
          <cell r="AH1187">
            <v>12580084320.148148</v>
          </cell>
          <cell r="AI1187">
            <v>0</v>
          </cell>
          <cell r="AJ1187">
            <v>1148148148.1481481</v>
          </cell>
          <cell r="AK1187">
            <v>1981451588.2962964</v>
          </cell>
          <cell r="AL1187">
            <v>0</v>
          </cell>
          <cell r="AM1187">
            <v>456299089.25925928</v>
          </cell>
          <cell r="AN1187">
            <v>14814814.814814815</v>
          </cell>
          <cell r="AO1187">
            <v>133593213097.9259</v>
          </cell>
          <cell r="AP1187">
            <v>3976436911.7037039</v>
          </cell>
          <cell r="AQ1187">
            <v>1622021080.1481481</v>
          </cell>
          <cell r="AR1187">
            <v>2325724053.0370369</v>
          </cell>
          <cell r="AS1187">
            <v>0</v>
          </cell>
          <cell r="AT1187">
            <v>69853146.370370373</v>
          </cell>
          <cell r="AU1187">
            <v>467542307.07407409</v>
          </cell>
          <cell r="AV1187">
            <v>91939415.888888896</v>
          </cell>
          <cell r="AW1187">
            <v>3886886357.1481481</v>
          </cell>
          <cell r="AX1187">
            <v>1143206291.4074075</v>
          </cell>
          <cell r="AY1187">
            <v>489126147.7037037</v>
          </cell>
          <cell r="AZ1187">
            <v>138851851.85185185</v>
          </cell>
          <cell r="BA1187">
            <v>2992723698.814815</v>
          </cell>
          <cell r="BB1187">
            <v>1818267978.3703704</v>
          </cell>
          <cell r="BC1187">
            <v>14741744299.25926</v>
          </cell>
          <cell r="BD1187">
            <v>0</v>
          </cell>
          <cell r="BE1187">
            <v>0</v>
          </cell>
          <cell r="BF1187">
            <v>22222222.222222224</v>
          </cell>
          <cell r="BG1187">
            <v>821111111.11111116</v>
          </cell>
          <cell r="BH1187">
            <v>0</v>
          </cell>
          <cell r="BI1187">
            <v>925925925.92592597</v>
          </cell>
          <cell r="BJ1187">
            <v>424734279.51851851</v>
          </cell>
          <cell r="BK1187">
            <v>88180820.888888896</v>
          </cell>
          <cell r="BL1187">
            <v>4588888888.8888893</v>
          </cell>
          <cell r="BM1187">
            <v>1299702232.5925925</v>
          </cell>
          <cell r="BN1187">
            <v>941661625.18518519</v>
          </cell>
          <cell r="BO1187">
            <v>885940148.14814818</v>
          </cell>
          <cell r="BP1187">
            <v>0</v>
          </cell>
          <cell r="BQ1187">
            <v>0</v>
          </cell>
          <cell r="BR1187">
            <v>471273757.62962961</v>
          </cell>
          <cell r="BS1187">
            <v>0</v>
          </cell>
          <cell r="BT1187">
            <v>0</v>
          </cell>
          <cell r="BU1187">
            <v>1267498583.4074075</v>
          </cell>
          <cell r="BV1187">
            <v>0</v>
          </cell>
          <cell r="BW1187">
            <v>615560632.29629624</v>
          </cell>
          <cell r="BX1187">
            <v>65934209.40740741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16020325.481481481</v>
          </cell>
          <cell r="CG1187">
            <v>187256454.8888889</v>
          </cell>
          <cell r="CH1187">
            <v>470342746.62962961</v>
          </cell>
          <cell r="CI1187">
            <v>0</v>
          </cell>
          <cell r="CJ1187"/>
          <cell r="CK1187"/>
          <cell r="CL1187"/>
          <cell r="CM1187"/>
          <cell r="CN1187"/>
          <cell r="CO1187"/>
          <cell r="CP1187"/>
          <cell r="CQ1187">
            <v>1834298319949.2966</v>
          </cell>
          <cell r="CR1187">
            <v>1063623655511.3333</v>
          </cell>
          <cell r="CS1187">
            <v>770652442215.74097</v>
          </cell>
        </row>
        <row r="1188">
          <cell r="B1188">
            <v>44528</v>
          </cell>
          <cell r="C1188">
            <v>188919173189.71429</v>
          </cell>
          <cell r="D1188">
            <v>430354959356</v>
          </cell>
          <cell r="E1188">
            <v>202032990443.35715</v>
          </cell>
          <cell r="F1188">
            <v>30405489508.714287</v>
          </cell>
          <cell r="G1188">
            <v>11866186387.428572</v>
          </cell>
          <cell r="H1188">
            <v>122417882862.57143</v>
          </cell>
          <cell r="I1188">
            <v>0</v>
          </cell>
          <cell r="J1188">
            <v>82445367021.464279</v>
          </cell>
          <cell r="K1188">
            <v>60061666482.964287</v>
          </cell>
          <cell r="L1188">
            <v>30731411033.107143</v>
          </cell>
          <cell r="M1188">
            <v>87456662680.285721</v>
          </cell>
          <cell r="N1188">
            <v>9304843855.8571434</v>
          </cell>
          <cell r="O1188">
            <v>10392486088</v>
          </cell>
          <cell r="P1188">
            <v>0</v>
          </cell>
          <cell r="Q1188">
            <v>889739451.28571427</v>
          </cell>
          <cell r="R1188">
            <v>177065542826.92856</v>
          </cell>
          <cell r="S1188">
            <v>5365780490.9285717</v>
          </cell>
          <cell r="T1188">
            <v>6152740838.4642859</v>
          </cell>
          <cell r="U1188">
            <v>2593404181.2857141</v>
          </cell>
          <cell r="V1188">
            <v>5585904981.3928576</v>
          </cell>
          <cell r="W1188">
            <v>2299170167.1428571</v>
          </cell>
          <cell r="X1188">
            <v>537142857.14285719</v>
          </cell>
          <cell r="Y1188">
            <v>537142857.14285719</v>
          </cell>
          <cell r="Z1188">
            <v>69225153.142857149</v>
          </cell>
          <cell r="AA1188">
            <v>57594763636.964287</v>
          </cell>
          <cell r="AB1188">
            <v>0</v>
          </cell>
          <cell r="AC1188">
            <v>0</v>
          </cell>
          <cell r="AD1188">
            <v>109080342995.03572</v>
          </cell>
          <cell r="AE1188">
            <v>1316931668.2857144</v>
          </cell>
          <cell r="AF1188">
            <v>379614426.71428573</v>
          </cell>
          <cell r="AG1188">
            <v>1596251708.4285712</v>
          </cell>
          <cell r="AH1188">
            <v>12492768525.392857</v>
          </cell>
          <cell r="AI1188">
            <v>0</v>
          </cell>
          <cell r="AJ1188">
            <v>1142857142.8571429</v>
          </cell>
          <cell r="AK1188">
            <v>1977306341.1785715</v>
          </cell>
          <cell r="AL1188">
            <v>0</v>
          </cell>
          <cell r="AM1188">
            <v>456074121.78571427</v>
          </cell>
          <cell r="AN1188">
            <v>14285714.285714285</v>
          </cell>
          <cell r="AO1188">
            <v>133517588630.03569</v>
          </cell>
          <cell r="AP1188">
            <v>3905849879.1428571</v>
          </cell>
          <cell r="AQ1188">
            <v>1685520327.2857144</v>
          </cell>
          <cell r="AR1188">
            <v>2291602003.5357141</v>
          </cell>
          <cell r="AS1188">
            <v>0</v>
          </cell>
          <cell r="AT1188">
            <v>67679819.714285716</v>
          </cell>
          <cell r="AU1188">
            <v>461558653.25</v>
          </cell>
          <cell r="AV1188">
            <v>91870151.035714284</v>
          </cell>
          <cell r="AW1188">
            <v>3848824098.5</v>
          </cell>
          <cell r="AX1188">
            <v>1136306066.7142856</v>
          </cell>
          <cell r="AY1188">
            <v>471657356.71428573</v>
          </cell>
          <cell r="AZ1188">
            <v>139714285.7142857</v>
          </cell>
          <cell r="BA1188">
            <v>2921554995.2857141</v>
          </cell>
          <cell r="BB1188">
            <v>1753329836.2857144</v>
          </cell>
          <cell r="BC1188">
            <v>14410610574.285715</v>
          </cell>
          <cell r="BD1188">
            <v>0</v>
          </cell>
          <cell r="BE1188">
            <v>0</v>
          </cell>
          <cell r="BF1188">
            <v>21428571.428571429</v>
          </cell>
          <cell r="BG1188">
            <v>846428571.42857146</v>
          </cell>
          <cell r="BH1188">
            <v>0</v>
          </cell>
          <cell r="BI1188">
            <v>928571428.57142854</v>
          </cell>
          <cell r="BJ1188">
            <v>420461432.25</v>
          </cell>
          <cell r="BK1188">
            <v>87174363</v>
          </cell>
          <cell r="BL1188">
            <v>4614285714.2857141</v>
          </cell>
          <cell r="BM1188">
            <v>1305123640.9642856</v>
          </cell>
          <cell r="BN1188">
            <v>934816567.14285719</v>
          </cell>
          <cell r="BO1188">
            <v>870049428.57142854</v>
          </cell>
          <cell r="BP1188">
            <v>0</v>
          </cell>
          <cell r="BQ1188">
            <v>0</v>
          </cell>
          <cell r="BR1188">
            <v>464799694.85714287</v>
          </cell>
          <cell r="BS1188">
            <v>0</v>
          </cell>
          <cell r="BT1188">
            <v>0</v>
          </cell>
          <cell r="BU1188">
            <v>1259730776.8571429</v>
          </cell>
          <cell r="BV1188">
            <v>0</v>
          </cell>
          <cell r="BW1188">
            <v>593576324</v>
          </cell>
          <cell r="BX1188">
            <v>66720725.75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15448171</v>
          </cell>
          <cell r="CG1188">
            <v>184505659.4642857</v>
          </cell>
          <cell r="CH1188">
            <v>461580505.6785714</v>
          </cell>
          <cell r="CI1188">
            <v>0</v>
          </cell>
          <cell r="CJ1188"/>
          <cell r="CK1188"/>
          <cell r="CL1188"/>
          <cell r="CM1188"/>
          <cell r="CN1188"/>
          <cell r="CO1188"/>
          <cell r="CP1188"/>
          <cell r="CQ1188">
            <v>1833314477247.999</v>
          </cell>
          <cell r="CR1188">
            <v>1063482670783.6427</v>
          </cell>
          <cell r="CS1188">
            <v>769810377892.92871</v>
          </cell>
        </row>
        <row r="1189">
          <cell r="B1189">
            <v>44529</v>
          </cell>
          <cell r="C1189">
            <v>188747992801.51724</v>
          </cell>
          <cell r="D1189">
            <v>430823967148.10345</v>
          </cell>
          <cell r="E1189">
            <v>201268826048.27585</v>
          </cell>
          <cell r="F1189">
            <v>30184610560.137932</v>
          </cell>
          <cell r="G1189">
            <v>11629421339.586206</v>
          </cell>
          <cell r="H1189">
            <v>122068274092.3793</v>
          </cell>
          <cell r="I1189">
            <v>0</v>
          </cell>
          <cell r="J1189">
            <v>81965924456.620697</v>
          </cell>
          <cell r="K1189">
            <v>59920691953.586205</v>
          </cell>
          <cell r="L1189">
            <v>30903853982.344826</v>
          </cell>
          <cell r="M1189">
            <v>87338016127.06897</v>
          </cell>
          <cell r="N1189">
            <v>9218469929.7931042</v>
          </cell>
          <cell r="O1189">
            <v>10417513004.517241</v>
          </cell>
          <cell r="P1189">
            <v>0</v>
          </cell>
          <cell r="Q1189">
            <v>859058780.5517242</v>
          </cell>
          <cell r="R1189">
            <v>179255884705.41379</v>
          </cell>
          <cell r="S1189">
            <v>5301443232.6206894</v>
          </cell>
          <cell r="T1189">
            <v>6175318016.8965521</v>
          </cell>
          <cell r="U1189">
            <v>2503976450.8965516</v>
          </cell>
          <cell r="V1189">
            <v>5573905357.1379309</v>
          </cell>
          <cell r="W1189">
            <v>2275060851.034483</v>
          </cell>
          <cell r="X1189">
            <v>537931034.48275864</v>
          </cell>
          <cell r="Y1189">
            <v>537931034.48275864</v>
          </cell>
          <cell r="Z1189">
            <v>66838078.896551721</v>
          </cell>
          <cell r="AA1189">
            <v>57584581819.482758</v>
          </cell>
          <cell r="AB1189">
            <v>0</v>
          </cell>
          <cell r="AC1189">
            <v>0</v>
          </cell>
          <cell r="AD1189">
            <v>108870946243.20689</v>
          </cell>
          <cell r="AE1189">
            <v>1271520231.4482758</v>
          </cell>
          <cell r="AF1189">
            <v>374800136.13793105</v>
          </cell>
          <cell r="AG1189">
            <v>1548105097.7931032</v>
          </cell>
          <cell r="AH1189">
            <v>12411474509.586206</v>
          </cell>
          <cell r="AI1189">
            <v>0</v>
          </cell>
          <cell r="AJ1189">
            <v>1137931034.4827585</v>
          </cell>
          <cell r="AK1189">
            <v>1973446973.1724138</v>
          </cell>
          <cell r="AL1189">
            <v>0</v>
          </cell>
          <cell r="AM1189">
            <v>455864669.31034482</v>
          </cell>
          <cell r="AN1189">
            <v>13793103.448275862</v>
          </cell>
          <cell r="AO1189">
            <v>133447179642.68964</v>
          </cell>
          <cell r="AP1189">
            <v>3840130917.7931032</v>
          </cell>
          <cell r="AQ1189">
            <v>1744640316</v>
          </cell>
          <cell r="AR1189">
            <v>2232246991.9310346</v>
          </cell>
          <cell r="AS1189">
            <v>0</v>
          </cell>
          <cell r="AT1189">
            <v>65656377.655172415</v>
          </cell>
          <cell r="AU1189">
            <v>455987665.20689654</v>
          </cell>
          <cell r="AV1189">
            <v>91805663.068965524</v>
          </cell>
          <cell r="AW1189">
            <v>3813386823.2068968</v>
          </cell>
          <cell r="AX1189">
            <v>1129881719.5862069</v>
          </cell>
          <cell r="AY1189">
            <v>455393309.93103451</v>
          </cell>
          <cell r="AZ1189">
            <v>140517241.37931034</v>
          </cell>
          <cell r="BA1189">
            <v>2855294478.2068968</v>
          </cell>
          <cell r="BB1189">
            <v>1692870186.7586207</v>
          </cell>
          <cell r="BC1189">
            <v>14102313657.931034</v>
          </cell>
          <cell r="BD1189">
            <v>0</v>
          </cell>
          <cell r="BE1189">
            <v>0</v>
          </cell>
          <cell r="BF1189">
            <v>20689655.172413792</v>
          </cell>
          <cell r="BG1189">
            <v>870000000</v>
          </cell>
          <cell r="BH1189">
            <v>0</v>
          </cell>
          <cell r="BI1189">
            <v>931034482.75862074</v>
          </cell>
          <cell r="BJ1189">
            <v>416483264.10344827</v>
          </cell>
          <cell r="BK1189">
            <v>86237316</v>
          </cell>
          <cell r="BL1189">
            <v>4637931034.4827585</v>
          </cell>
          <cell r="BM1189">
            <v>1310171159.1034484</v>
          </cell>
          <cell r="BN1189">
            <v>928443582.06896555</v>
          </cell>
          <cell r="BO1189">
            <v>855254620.68965518</v>
          </cell>
          <cell r="BP1189">
            <v>0</v>
          </cell>
          <cell r="BQ1189">
            <v>0</v>
          </cell>
          <cell r="BR1189">
            <v>458772119.17241377</v>
          </cell>
          <cell r="BS1189">
            <v>0</v>
          </cell>
          <cell r="BT1189">
            <v>0</v>
          </cell>
          <cell r="BU1189">
            <v>1252498681.1034484</v>
          </cell>
          <cell r="BV1189">
            <v>0</v>
          </cell>
          <cell r="BW1189">
            <v>573108174.89655173</v>
          </cell>
          <cell r="BX1189">
            <v>67452999.586206898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14915475.448275862</v>
          </cell>
          <cell r="CG1189">
            <v>181944574.06896552</v>
          </cell>
          <cell r="CH1189">
            <v>453422557.20689654</v>
          </cell>
          <cell r="CI1189">
            <v>0</v>
          </cell>
          <cell r="CJ1189"/>
          <cell r="CK1189"/>
          <cell r="CL1189"/>
          <cell r="CM1189"/>
          <cell r="CN1189"/>
          <cell r="CO1189"/>
          <cell r="CP1189"/>
          <cell r="CQ1189">
            <v>1832343037491.6196</v>
          </cell>
          <cell r="CR1189">
            <v>1063314857416.4828</v>
          </cell>
          <cell r="CS1189">
            <v>769007490419.96558</v>
          </cell>
        </row>
        <row r="1190">
          <cell r="B1190">
            <v>44530</v>
          </cell>
          <cell r="C1190">
            <v>188588224439.20001</v>
          </cell>
          <cell r="D1190">
            <v>428428374420.73334</v>
          </cell>
          <cell r="E1190">
            <v>202511005946.20001</v>
          </cell>
          <cell r="F1190">
            <v>29978456874.799999</v>
          </cell>
          <cell r="G1190">
            <v>11408440628.266666</v>
          </cell>
          <cell r="H1190">
            <v>122641972573.53334</v>
          </cell>
          <cell r="I1190">
            <v>0</v>
          </cell>
          <cell r="J1190">
            <v>81795419749.433334</v>
          </cell>
          <cell r="K1190">
            <v>59889115726.166664</v>
          </cell>
          <cell r="L1190">
            <v>31064800734.966667</v>
          </cell>
          <cell r="M1190">
            <v>87346608344.066666</v>
          </cell>
          <cell r="N1190">
            <v>9137854265.4666672</v>
          </cell>
          <cell r="O1190">
            <v>10467538126.6</v>
          </cell>
          <cell r="P1190">
            <v>0</v>
          </cell>
          <cell r="Q1190">
            <v>830423487.86666667</v>
          </cell>
          <cell r="R1190">
            <v>181966870458.66666</v>
          </cell>
          <cell r="S1190">
            <v>5224728458.1999998</v>
          </cell>
          <cell r="T1190">
            <v>6199723383.4333334</v>
          </cell>
          <cell r="U1190">
            <v>2420510569.1999998</v>
          </cell>
          <cell r="V1190">
            <v>5614372374.5</v>
          </cell>
          <cell r="W1190">
            <v>2252558822.6666665</v>
          </cell>
          <cell r="X1190">
            <v>524700000</v>
          </cell>
          <cell r="Y1190">
            <v>538666666.66666663</v>
          </cell>
          <cell r="Z1190">
            <v>64610142.93333333</v>
          </cell>
          <cell r="AA1190">
            <v>57745078789.833336</v>
          </cell>
          <cell r="AB1190">
            <v>0</v>
          </cell>
          <cell r="AC1190">
            <v>0</v>
          </cell>
          <cell r="AD1190">
            <v>108342175941.5</v>
          </cell>
          <cell r="AE1190">
            <v>1229136223.7333333</v>
          </cell>
          <cell r="AF1190">
            <v>370306798.26666665</v>
          </cell>
          <cell r="AG1190">
            <v>1496501594.5333331</v>
          </cell>
          <cell r="AH1190">
            <v>12354433428.166666</v>
          </cell>
          <cell r="AI1190">
            <v>0</v>
          </cell>
          <cell r="AJ1190">
            <v>1133333333.3333333</v>
          </cell>
          <cell r="AK1190">
            <v>1981844896.3666666</v>
          </cell>
          <cell r="AL1190">
            <v>0</v>
          </cell>
          <cell r="AM1190">
            <v>455669180.33333331</v>
          </cell>
          <cell r="AN1190">
            <v>13333333.333333334</v>
          </cell>
          <cell r="AO1190">
            <v>133481464587.83331</v>
          </cell>
          <cell r="AP1190">
            <v>3778793220.5333333</v>
          </cell>
          <cell r="AQ1190">
            <v>1749818972.1333334</v>
          </cell>
          <cell r="AR1190">
            <v>2206848981.0999999</v>
          </cell>
          <cell r="AS1190">
            <v>0</v>
          </cell>
          <cell r="AT1190">
            <v>63767831.733333334</v>
          </cell>
          <cell r="AU1190">
            <v>450788076.36666667</v>
          </cell>
          <cell r="AV1190">
            <v>92078807.63333334</v>
          </cell>
          <cell r="AW1190">
            <v>3780312032.9333334</v>
          </cell>
          <cell r="AX1190">
            <v>1120885662.2666667</v>
          </cell>
          <cell r="AY1190">
            <v>440213532.93333334</v>
          </cell>
          <cell r="AZ1190">
            <v>141266666.66666666</v>
          </cell>
          <cell r="BA1190">
            <v>2793451328.9333334</v>
          </cell>
          <cell r="BB1190">
            <v>1636441180.5333333</v>
          </cell>
          <cell r="BC1190">
            <v>13814569869.333334</v>
          </cell>
          <cell r="BD1190">
            <v>0</v>
          </cell>
          <cell r="BE1190">
            <v>0</v>
          </cell>
          <cell r="BF1190">
            <v>20000000</v>
          </cell>
          <cell r="BG1190">
            <v>892000000</v>
          </cell>
          <cell r="BH1190">
            <v>0</v>
          </cell>
          <cell r="BI1190">
            <v>933333333.33333337</v>
          </cell>
          <cell r="BJ1190">
            <v>411603640.5</v>
          </cell>
          <cell r="BK1190">
            <v>85362738.799999997</v>
          </cell>
          <cell r="BL1190">
            <v>4660000000</v>
          </cell>
          <cell r="BM1190">
            <v>1321548842.7</v>
          </cell>
          <cell r="BN1190">
            <v>922495462.66666663</v>
          </cell>
          <cell r="BO1190">
            <v>846446133.33333337</v>
          </cell>
          <cell r="BP1190">
            <v>0</v>
          </cell>
          <cell r="BQ1190">
            <v>0</v>
          </cell>
          <cell r="BR1190">
            <v>453146381.86666667</v>
          </cell>
          <cell r="BS1190">
            <v>0</v>
          </cell>
          <cell r="BT1190">
            <v>0</v>
          </cell>
          <cell r="BU1190">
            <v>1245748725.0666666</v>
          </cell>
          <cell r="BV1190">
            <v>0</v>
          </cell>
          <cell r="BW1190">
            <v>566004569.06666672</v>
          </cell>
          <cell r="BX1190">
            <v>68136455.166666672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14418292.933333334</v>
          </cell>
          <cell r="CG1190">
            <v>179387561.03333333</v>
          </cell>
          <cell r="CH1190">
            <v>445808471.96666664</v>
          </cell>
          <cell r="CI1190">
            <v>0</v>
          </cell>
          <cell r="CJ1190"/>
          <cell r="CK1190"/>
          <cell r="CL1190"/>
          <cell r="CM1190"/>
          <cell r="CN1190"/>
          <cell r="CO1190"/>
          <cell r="CP1190"/>
          <cell r="CQ1190">
            <v>1832632931072.3337</v>
          </cell>
          <cell r="CR1190">
            <v>1064958760607.1334</v>
          </cell>
          <cell r="CS1190">
            <v>767654170465.19995</v>
          </cell>
        </row>
        <row r="1191">
          <cell r="B1191">
            <v>44531</v>
          </cell>
          <cell r="C1191">
            <v>183979941932</v>
          </cell>
          <cell r="D1191">
            <v>453988185327</v>
          </cell>
          <cell r="E1191">
            <v>238534222986</v>
          </cell>
          <cell r="F1191">
            <v>24000000000</v>
          </cell>
          <cell r="G1191">
            <v>5000000000</v>
          </cell>
          <cell r="H1191">
            <v>139279228527</v>
          </cell>
          <cell r="I1191">
            <v>0</v>
          </cell>
          <cell r="J1191">
            <v>76153783241</v>
          </cell>
          <cell r="K1191">
            <v>58973405131</v>
          </cell>
          <cell r="L1191">
            <v>35732256561</v>
          </cell>
          <cell r="M1191">
            <v>87595782637</v>
          </cell>
          <cell r="N1191">
            <v>6800000000</v>
          </cell>
          <cell r="O1191">
            <v>11918266667</v>
          </cell>
          <cell r="P1191">
            <v>0</v>
          </cell>
          <cell r="Q1191">
            <v>0</v>
          </cell>
          <cell r="R1191">
            <v>260585457303</v>
          </cell>
          <cell r="S1191">
            <v>3000000000</v>
          </cell>
          <cell r="T1191">
            <v>6907479013</v>
          </cell>
          <cell r="U1191">
            <v>0</v>
          </cell>
          <cell r="V1191">
            <v>6787915878</v>
          </cell>
          <cell r="W1191">
            <v>1600000000</v>
          </cell>
          <cell r="X1191">
            <v>141000000</v>
          </cell>
          <cell r="Y1191">
            <v>560000000</v>
          </cell>
          <cell r="Z1191">
            <v>0</v>
          </cell>
          <cell r="AA1191">
            <v>62399490930</v>
          </cell>
          <cell r="AB1191">
            <v>0</v>
          </cell>
          <cell r="AC1191">
            <v>0</v>
          </cell>
          <cell r="AD1191">
            <v>117007837192</v>
          </cell>
          <cell r="AE1191">
            <v>0</v>
          </cell>
          <cell r="AF1191">
            <v>240000000</v>
          </cell>
          <cell r="AG1191">
            <v>0</v>
          </cell>
          <cell r="AH1191">
            <v>10700242067</v>
          </cell>
          <cell r="AI1191">
            <v>0</v>
          </cell>
          <cell r="AJ1191">
            <v>1000000000</v>
          </cell>
          <cell r="AK1191">
            <v>2225384669</v>
          </cell>
          <cell r="AL1191">
            <v>0</v>
          </cell>
          <cell r="AM1191">
            <v>450000000</v>
          </cell>
          <cell r="AN1191">
            <v>0</v>
          </cell>
          <cell r="AO1191">
            <v>134475727997</v>
          </cell>
          <cell r="AP1191">
            <v>2000000000</v>
          </cell>
          <cell r="AQ1191">
            <v>1900000000</v>
          </cell>
          <cell r="AR1191">
            <v>926306667</v>
          </cell>
          <cell r="AS1191">
            <v>0</v>
          </cell>
          <cell r="AT1191">
            <v>9000000</v>
          </cell>
          <cell r="AU1191">
            <v>300000000</v>
          </cell>
          <cell r="AV1191">
            <v>181883600</v>
          </cell>
          <cell r="AW1191">
            <v>2821143115</v>
          </cell>
          <cell r="AX1191">
            <v>960000000</v>
          </cell>
          <cell r="AY1191">
            <v>0</v>
          </cell>
          <cell r="AZ1191">
            <v>163000000</v>
          </cell>
          <cell r="BA1191">
            <v>1000000000</v>
          </cell>
          <cell r="BB1191">
            <v>0</v>
          </cell>
          <cell r="BC1191">
            <v>5470000000</v>
          </cell>
          <cell r="BD1191">
            <v>0</v>
          </cell>
          <cell r="BE1191">
            <v>0</v>
          </cell>
          <cell r="BF1191">
            <v>0</v>
          </cell>
          <cell r="BG1191">
            <v>1530000000</v>
          </cell>
          <cell r="BH1191">
            <v>0</v>
          </cell>
          <cell r="BI1191">
            <v>1000000000</v>
          </cell>
          <cell r="BJ1191">
            <v>340094556</v>
          </cell>
          <cell r="BK1191">
            <v>60000000</v>
          </cell>
          <cell r="BL1191">
            <v>5300000000</v>
          </cell>
          <cell r="BM1191">
            <v>1651501667</v>
          </cell>
          <cell r="BN1191">
            <v>750000000</v>
          </cell>
          <cell r="BO1191">
            <v>591000000</v>
          </cell>
          <cell r="BP1191">
            <v>0</v>
          </cell>
          <cell r="BQ1191">
            <v>0</v>
          </cell>
          <cell r="BR1191">
            <v>230000000</v>
          </cell>
          <cell r="BS1191">
            <v>0</v>
          </cell>
          <cell r="BT1191">
            <v>0</v>
          </cell>
          <cell r="BU1191">
            <v>1050000000</v>
          </cell>
          <cell r="BV1191">
            <v>0</v>
          </cell>
          <cell r="BW1191">
            <v>360000000</v>
          </cell>
          <cell r="BX1191">
            <v>87956667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105234183</v>
          </cell>
          <cell r="CH1191">
            <v>225000000</v>
          </cell>
          <cell r="CI1191">
            <v>0</v>
          </cell>
          <cell r="CJ1191"/>
          <cell r="CK1191"/>
          <cell r="CL1191"/>
          <cell r="CM1191"/>
          <cell r="CN1191"/>
          <cell r="CO1191"/>
          <cell r="CP1191"/>
          <cell r="CQ1191">
            <v>1959047728513</v>
          </cell>
          <cell r="CR1191">
            <v>1136304836736</v>
          </cell>
          <cell r="CS1191">
            <v>822742891777</v>
          </cell>
        </row>
        <row r="1192">
          <cell r="B1192">
            <v>44532</v>
          </cell>
          <cell r="C1192">
            <v>179494941932</v>
          </cell>
          <cell r="D1192">
            <v>453988185327</v>
          </cell>
          <cell r="E1192">
            <v>234417722986</v>
          </cell>
          <cell r="F1192">
            <v>24000000000</v>
          </cell>
          <cell r="G1192">
            <v>5000000000</v>
          </cell>
          <cell r="H1192">
            <v>133279228527</v>
          </cell>
          <cell r="I1192">
            <v>0</v>
          </cell>
          <cell r="J1192">
            <v>77507533241</v>
          </cell>
          <cell r="K1192">
            <v>59223405131</v>
          </cell>
          <cell r="L1192">
            <v>35732256561</v>
          </cell>
          <cell r="M1192">
            <v>87595782637</v>
          </cell>
          <cell r="N1192">
            <v>6800000000</v>
          </cell>
          <cell r="O1192">
            <v>11918266667</v>
          </cell>
          <cell r="P1192">
            <v>0</v>
          </cell>
          <cell r="Q1192">
            <v>0</v>
          </cell>
          <cell r="R1192">
            <v>275585457303</v>
          </cell>
          <cell r="S1192">
            <v>3000000000</v>
          </cell>
          <cell r="T1192">
            <v>6457479013</v>
          </cell>
          <cell r="U1192">
            <v>0</v>
          </cell>
          <cell r="V1192">
            <v>6767915878</v>
          </cell>
          <cell r="W1192">
            <v>1600000000</v>
          </cell>
          <cell r="X1192">
            <v>370500000</v>
          </cell>
          <cell r="Y1192">
            <v>580000000</v>
          </cell>
          <cell r="Z1192">
            <v>0</v>
          </cell>
          <cell r="AA1192">
            <v>62449490930</v>
          </cell>
          <cell r="AB1192">
            <v>0</v>
          </cell>
          <cell r="AC1192">
            <v>0</v>
          </cell>
          <cell r="AD1192">
            <v>110007837192</v>
          </cell>
          <cell r="AE1192">
            <v>0</v>
          </cell>
          <cell r="AF1192">
            <v>240000000</v>
          </cell>
          <cell r="AG1192">
            <v>300000000</v>
          </cell>
          <cell r="AH1192">
            <v>10645992067</v>
          </cell>
          <cell r="AI1192">
            <v>0</v>
          </cell>
          <cell r="AJ1192">
            <v>1000000000</v>
          </cell>
          <cell r="AK1192">
            <v>2160384669</v>
          </cell>
          <cell r="AL1192">
            <v>0</v>
          </cell>
          <cell r="AM1192">
            <v>450000000</v>
          </cell>
          <cell r="AN1192">
            <v>0</v>
          </cell>
          <cell r="AO1192">
            <v>133680477997</v>
          </cell>
          <cell r="AP1192">
            <v>1000000000</v>
          </cell>
          <cell r="AQ1192">
            <v>1900000000</v>
          </cell>
          <cell r="AR1192">
            <v>892306667</v>
          </cell>
          <cell r="AS1192">
            <v>0</v>
          </cell>
          <cell r="AT1192">
            <v>9000000</v>
          </cell>
          <cell r="AU1192">
            <v>300000000</v>
          </cell>
          <cell r="AV1192">
            <v>163861452</v>
          </cell>
          <cell r="AW1192">
            <v>2883326570</v>
          </cell>
          <cell r="AX1192">
            <v>1030000000</v>
          </cell>
          <cell r="AY1192">
            <v>0</v>
          </cell>
          <cell r="AZ1192">
            <v>163000000</v>
          </cell>
          <cell r="BA1192">
            <v>1000000000</v>
          </cell>
          <cell r="BB1192">
            <v>0</v>
          </cell>
          <cell r="BC1192">
            <v>5470000000</v>
          </cell>
          <cell r="BD1192">
            <v>0</v>
          </cell>
          <cell r="BE1192">
            <v>0</v>
          </cell>
          <cell r="BF1192">
            <v>0</v>
          </cell>
          <cell r="BG1192">
            <v>1215000000</v>
          </cell>
          <cell r="BH1192">
            <v>0</v>
          </cell>
          <cell r="BI1192">
            <v>1000000000</v>
          </cell>
          <cell r="BJ1192">
            <v>320094556</v>
          </cell>
          <cell r="BK1192">
            <v>55000000</v>
          </cell>
          <cell r="BL1192">
            <v>5300000000</v>
          </cell>
          <cell r="BM1192">
            <v>1626501667</v>
          </cell>
          <cell r="BN1192">
            <v>750000000</v>
          </cell>
          <cell r="BO1192">
            <v>566000000</v>
          </cell>
          <cell r="BP1192">
            <v>0</v>
          </cell>
          <cell r="BQ1192">
            <v>0</v>
          </cell>
          <cell r="BR1192">
            <v>135000000</v>
          </cell>
          <cell r="BS1192">
            <v>0</v>
          </cell>
          <cell r="BT1192">
            <v>0</v>
          </cell>
          <cell r="BU1192">
            <v>1050000000</v>
          </cell>
          <cell r="BV1192">
            <v>0</v>
          </cell>
          <cell r="BW1192">
            <v>360000000</v>
          </cell>
          <cell r="BX1192">
            <v>62956667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107734183</v>
          </cell>
          <cell r="CH1192">
            <v>212500000</v>
          </cell>
          <cell r="CI1192">
            <v>0</v>
          </cell>
          <cell r="CJ1192"/>
          <cell r="CK1192"/>
          <cell r="CL1192"/>
          <cell r="CM1192"/>
          <cell r="CN1192"/>
          <cell r="CO1192"/>
          <cell r="CP1192"/>
          <cell r="CQ1192">
            <v>1951825139820</v>
          </cell>
          <cell r="CR1192">
            <v>1131867814588</v>
          </cell>
          <cell r="CS1192">
            <v>819957325232</v>
          </cell>
        </row>
        <row r="1193">
          <cell r="B1193">
            <v>44533</v>
          </cell>
          <cell r="C1193">
            <v>163000275265.33334</v>
          </cell>
          <cell r="D1193">
            <v>453988185327</v>
          </cell>
          <cell r="E1193">
            <v>233045556319.33334</v>
          </cell>
          <cell r="F1193">
            <v>24000000000</v>
          </cell>
          <cell r="G1193">
            <v>5000000000</v>
          </cell>
          <cell r="H1193">
            <v>131279228527</v>
          </cell>
          <cell r="I1193">
            <v>0</v>
          </cell>
          <cell r="J1193">
            <v>77758783241</v>
          </cell>
          <cell r="K1193">
            <v>59306738464.333336</v>
          </cell>
          <cell r="L1193">
            <v>35732256561</v>
          </cell>
          <cell r="M1193">
            <v>87595782637</v>
          </cell>
          <cell r="N1193">
            <v>6800000000</v>
          </cell>
          <cell r="O1193">
            <v>11918266667</v>
          </cell>
          <cell r="P1193">
            <v>0</v>
          </cell>
          <cell r="Q1193">
            <v>0</v>
          </cell>
          <cell r="R1193">
            <v>280585457303</v>
          </cell>
          <cell r="S1193">
            <v>3833333333.3333335</v>
          </cell>
          <cell r="T1193">
            <v>6307479013</v>
          </cell>
          <cell r="U1193">
            <v>0</v>
          </cell>
          <cell r="V1193">
            <v>6761249211.333333</v>
          </cell>
          <cell r="W1193">
            <v>1600000000</v>
          </cell>
          <cell r="X1193">
            <v>447000000</v>
          </cell>
          <cell r="Y1193">
            <v>586666666.66666663</v>
          </cell>
          <cell r="Z1193">
            <v>0</v>
          </cell>
          <cell r="AA1193">
            <v>62466157596.666664</v>
          </cell>
          <cell r="AB1193">
            <v>0</v>
          </cell>
          <cell r="AC1193">
            <v>0</v>
          </cell>
          <cell r="AD1193">
            <v>113007837192</v>
          </cell>
          <cell r="AE1193">
            <v>0</v>
          </cell>
          <cell r="AF1193">
            <v>240000000</v>
          </cell>
          <cell r="AG1193">
            <v>400000000</v>
          </cell>
          <cell r="AH1193">
            <v>10961242067</v>
          </cell>
          <cell r="AI1193">
            <v>0</v>
          </cell>
          <cell r="AJ1193">
            <v>1000000000</v>
          </cell>
          <cell r="AK1193">
            <v>2138718002.3333333</v>
          </cell>
          <cell r="AL1193">
            <v>0</v>
          </cell>
          <cell r="AM1193">
            <v>450000000</v>
          </cell>
          <cell r="AN1193">
            <v>0</v>
          </cell>
          <cell r="AO1193">
            <v>133415394663.66667</v>
          </cell>
          <cell r="AP1193">
            <v>666666666.66666663</v>
          </cell>
          <cell r="AQ1193">
            <v>1900000000</v>
          </cell>
          <cell r="AR1193">
            <v>863973333.66666663</v>
          </cell>
          <cell r="AS1193">
            <v>0</v>
          </cell>
          <cell r="AT1193">
            <v>6000000</v>
          </cell>
          <cell r="AU1193">
            <v>300000000</v>
          </cell>
          <cell r="AV1193">
            <v>162854069.33333334</v>
          </cell>
          <cell r="AW1193">
            <v>2904054388.3333335</v>
          </cell>
          <cell r="AX1193">
            <v>1053333333.3333334</v>
          </cell>
          <cell r="AY1193">
            <v>0</v>
          </cell>
          <cell r="AZ1193">
            <v>163000000</v>
          </cell>
          <cell r="BA1193">
            <v>1000000000</v>
          </cell>
          <cell r="BB1193">
            <v>0</v>
          </cell>
          <cell r="BC1193">
            <v>5470000000</v>
          </cell>
          <cell r="BD1193">
            <v>0</v>
          </cell>
          <cell r="BE1193">
            <v>0</v>
          </cell>
          <cell r="BF1193">
            <v>0</v>
          </cell>
          <cell r="BG1193">
            <v>1110000000</v>
          </cell>
          <cell r="BH1193">
            <v>0</v>
          </cell>
          <cell r="BI1193">
            <v>1000000000</v>
          </cell>
          <cell r="BJ1193">
            <v>333427889.33333331</v>
          </cell>
          <cell r="BK1193">
            <v>53333333.333333336</v>
          </cell>
          <cell r="BL1193">
            <v>5300000000</v>
          </cell>
          <cell r="BM1193">
            <v>1618168333.6666667</v>
          </cell>
          <cell r="BN1193">
            <v>750000000</v>
          </cell>
          <cell r="BO1193">
            <v>557666666.66666663</v>
          </cell>
          <cell r="BP1193">
            <v>0</v>
          </cell>
          <cell r="BQ1193">
            <v>0</v>
          </cell>
          <cell r="BR1193">
            <v>103333333.33333333</v>
          </cell>
          <cell r="BS1193">
            <v>0</v>
          </cell>
          <cell r="BT1193">
            <v>0</v>
          </cell>
          <cell r="BU1193">
            <v>1050000000</v>
          </cell>
          <cell r="BV1193">
            <v>0</v>
          </cell>
          <cell r="BW1193">
            <v>360000000</v>
          </cell>
          <cell r="BX1193">
            <v>87956667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108567516.33333333</v>
          </cell>
          <cell r="CH1193">
            <v>208333333.33333334</v>
          </cell>
          <cell r="CI1193">
            <v>0</v>
          </cell>
          <cell r="CJ1193"/>
          <cell r="CK1193"/>
          <cell r="CL1193"/>
          <cell r="CM1193"/>
          <cell r="CN1193"/>
          <cell r="CO1193"/>
          <cell r="CP1193"/>
          <cell r="CQ1193">
            <v>1940756276922.333</v>
          </cell>
          <cell r="CR1193">
            <v>1121094140538.6663</v>
          </cell>
          <cell r="CS1193">
            <v>819662136383.66687</v>
          </cell>
        </row>
        <row r="1194">
          <cell r="B1194">
            <v>44534</v>
          </cell>
          <cell r="C1194">
            <v>154752941932</v>
          </cell>
          <cell r="D1194">
            <v>453988185327</v>
          </cell>
          <cell r="E1194">
            <v>232359472986</v>
          </cell>
          <cell r="F1194">
            <v>24000000000</v>
          </cell>
          <cell r="G1194">
            <v>5000000000</v>
          </cell>
          <cell r="H1194">
            <v>130279228527</v>
          </cell>
          <cell r="I1194">
            <v>0</v>
          </cell>
          <cell r="J1194">
            <v>77884408241</v>
          </cell>
          <cell r="K1194">
            <v>59348405131</v>
          </cell>
          <cell r="L1194">
            <v>35732256561</v>
          </cell>
          <cell r="M1194">
            <v>87595782637</v>
          </cell>
          <cell r="N1194">
            <v>6800000000</v>
          </cell>
          <cell r="O1194">
            <v>11918266667</v>
          </cell>
          <cell r="P1194">
            <v>0</v>
          </cell>
          <cell r="Q1194">
            <v>0</v>
          </cell>
          <cell r="R1194">
            <v>283085457303</v>
          </cell>
          <cell r="S1194">
            <v>4250000000</v>
          </cell>
          <cell r="T1194">
            <v>6232479013</v>
          </cell>
          <cell r="U1194">
            <v>0</v>
          </cell>
          <cell r="V1194">
            <v>6757915878</v>
          </cell>
          <cell r="W1194">
            <v>1600000000</v>
          </cell>
          <cell r="X1194">
            <v>485250000</v>
          </cell>
          <cell r="Y1194">
            <v>590000000</v>
          </cell>
          <cell r="Z1194">
            <v>0</v>
          </cell>
          <cell r="AA1194">
            <v>62474490930</v>
          </cell>
          <cell r="AB1194">
            <v>0</v>
          </cell>
          <cell r="AC1194">
            <v>0</v>
          </cell>
          <cell r="AD1194">
            <v>114507837192</v>
          </cell>
          <cell r="AE1194">
            <v>0</v>
          </cell>
          <cell r="AF1194">
            <v>240000000</v>
          </cell>
          <cell r="AG1194">
            <v>450000000</v>
          </cell>
          <cell r="AH1194">
            <v>11118867067</v>
          </cell>
          <cell r="AI1194">
            <v>0</v>
          </cell>
          <cell r="AJ1194">
            <v>1000000000</v>
          </cell>
          <cell r="AK1194">
            <v>2127884669</v>
          </cell>
          <cell r="AL1194">
            <v>0</v>
          </cell>
          <cell r="AM1194">
            <v>450000000</v>
          </cell>
          <cell r="AN1194">
            <v>0</v>
          </cell>
          <cell r="AO1194">
            <v>133282852997</v>
          </cell>
          <cell r="AP1194">
            <v>500000000</v>
          </cell>
          <cell r="AQ1194">
            <v>1900000000</v>
          </cell>
          <cell r="AR1194">
            <v>849806667</v>
          </cell>
          <cell r="AS1194">
            <v>0</v>
          </cell>
          <cell r="AT1194">
            <v>4500000</v>
          </cell>
          <cell r="AU1194">
            <v>300000000</v>
          </cell>
          <cell r="AV1194">
            <v>162350378</v>
          </cell>
          <cell r="AW1194">
            <v>2914418297.5</v>
          </cell>
          <cell r="AX1194">
            <v>1065000000</v>
          </cell>
          <cell r="AY1194">
            <v>0</v>
          </cell>
          <cell r="AZ1194">
            <v>163000000</v>
          </cell>
          <cell r="BA1194">
            <v>1000000000</v>
          </cell>
          <cell r="BB1194">
            <v>0</v>
          </cell>
          <cell r="BC1194">
            <v>5470000000</v>
          </cell>
          <cell r="BD1194">
            <v>0</v>
          </cell>
          <cell r="BE1194">
            <v>0</v>
          </cell>
          <cell r="BF1194">
            <v>0</v>
          </cell>
          <cell r="BG1194">
            <v>1057500000</v>
          </cell>
          <cell r="BH1194">
            <v>0</v>
          </cell>
          <cell r="BI1194">
            <v>1000000000</v>
          </cell>
          <cell r="BJ1194">
            <v>340094556</v>
          </cell>
          <cell r="BK1194">
            <v>52500000</v>
          </cell>
          <cell r="BL1194">
            <v>5300000000</v>
          </cell>
          <cell r="BM1194">
            <v>1614001667</v>
          </cell>
          <cell r="BN1194">
            <v>750000000</v>
          </cell>
          <cell r="BO1194">
            <v>553500000</v>
          </cell>
          <cell r="BP1194">
            <v>0</v>
          </cell>
          <cell r="BQ1194">
            <v>0</v>
          </cell>
          <cell r="BR1194">
            <v>87500000</v>
          </cell>
          <cell r="BS1194">
            <v>0</v>
          </cell>
          <cell r="BT1194">
            <v>0</v>
          </cell>
          <cell r="BU1194">
            <v>1050000000</v>
          </cell>
          <cell r="BV1194">
            <v>0</v>
          </cell>
          <cell r="BW1194">
            <v>360000000</v>
          </cell>
          <cell r="BX1194">
            <v>100456667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108984183</v>
          </cell>
          <cell r="CH1194">
            <v>206250000</v>
          </cell>
          <cell r="CI1194">
            <v>0</v>
          </cell>
          <cell r="CJ1194"/>
          <cell r="CK1194"/>
          <cell r="CL1194"/>
          <cell r="CM1194"/>
          <cell r="CN1194"/>
          <cell r="CO1194"/>
          <cell r="CP1194"/>
          <cell r="CQ1194">
            <v>1935221845473.5</v>
          </cell>
          <cell r="CR1194">
            <v>1115707303514</v>
          </cell>
          <cell r="CS1194">
            <v>819514541959.5</v>
          </cell>
        </row>
        <row r="1195">
          <cell r="B1195">
            <v>44535</v>
          </cell>
          <cell r="C1195">
            <v>149804541932</v>
          </cell>
          <cell r="D1195">
            <v>453988185327</v>
          </cell>
          <cell r="E1195">
            <v>231947822986</v>
          </cell>
          <cell r="F1195">
            <v>24000000000</v>
          </cell>
          <cell r="G1195">
            <v>5000000000</v>
          </cell>
          <cell r="H1195">
            <v>129679228527</v>
          </cell>
          <cell r="I1195">
            <v>0</v>
          </cell>
          <cell r="J1195">
            <v>77959783241</v>
          </cell>
          <cell r="K1195">
            <v>59373405131</v>
          </cell>
          <cell r="L1195">
            <v>35732256561</v>
          </cell>
          <cell r="M1195">
            <v>87595782637</v>
          </cell>
          <cell r="N1195">
            <v>6800000000</v>
          </cell>
          <cell r="O1195">
            <v>11918266667</v>
          </cell>
          <cell r="P1195">
            <v>0</v>
          </cell>
          <cell r="Q1195">
            <v>0</v>
          </cell>
          <cell r="R1195">
            <v>284585457303</v>
          </cell>
          <cell r="S1195">
            <v>4500000000</v>
          </cell>
          <cell r="T1195">
            <v>6187479013</v>
          </cell>
          <cell r="U1195">
            <v>0</v>
          </cell>
          <cell r="V1195">
            <v>6755915878</v>
          </cell>
          <cell r="W1195">
            <v>1600000000</v>
          </cell>
          <cell r="X1195">
            <v>508200000</v>
          </cell>
          <cell r="Y1195">
            <v>592000000</v>
          </cell>
          <cell r="Z1195">
            <v>0</v>
          </cell>
          <cell r="AA1195">
            <v>62479490930</v>
          </cell>
          <cell r="AB1195">
            <v>0</v>
          </cell>
          <cell r="AC1195">
            <v>0</v>
          </cell>
          <cell r="AD1195">
            <v>115407837192</v>
          </cell>
          <cell r="AE1195">
            <v>0</v>
          </cell>
          <cell r="AF1195">
            <v>240000000</v>
          </cell>
          <cell r="AG1195">
            <v>480000000</v>
          </cell>
          <cell r="AH1195">
            <v>11213442067</v>
          </cell>
          <cell r="AI1195">
            <v>0</v>
          </cell>
          <cell r="AJ1195">
            <v>1000000000</v>
          </cell>
          <cell r="AK1195">
            <v>2121384669</v>
          </cell>
          <cell r="AL1195">
            <v>0</v>
          </cell>
          <cell r="AM1195">
            <v>450000000</v>
          </cell>
          <cell r="AN1195">
            <v>0</v>
          </cell>
          <cell r="AO1195">
            <v>133203327997</v>
          </cell>
          <cell r="AP1195">
            <v>400000000</v>
          </cell>
          <cell r="AQ1195">
            <v>1900000000</v>
          </cell>
          <cell r="AR1195">
            <v>841306667</v>
          </cell>
          <cell r="AS1195">
            <v>0</v>
          </cell>
          <cell r="AT1195">
            <v>3600000</v>
          </cell>
          <cell r="AU1195">
            <v>300000000</v>
          </cell>
          <cell r="AV1195">
            <v>162048163.19999999</v>
          </cell>
          <cell r="AW1195">
            <v>2920636643</v>
          </cell>
          <cell r="AX1195">
            <v>1072000000</v>
          </cell>
          <cell r="AY1195">
            <v>0</v>
          </cell>
          <cell r="AZ1195">
            <v>163000000</v>
          </cell>
          <cell r="BA1195">
            <v>1000000000</v>
          </cell>
          <cell r="BB1195">
            <v>0</v>
          </cell>
          <cell r="BC1195">
            <v>5470000000</v>
          </cell>
          <cell r="BD1195">
            <v>0</v>
          </cell>
          <cell r="BE1195">
            <v>0</v>
          </cell>
          <cell r="BF1195">
            <v>0</v>
          </cell>
          <cell r="BG1195">
            <v>1026000000</v>
          </cell>
          <cell r="BH1195">
            <v>0</v>
          </cell>
          <cell r="BI1195">
            <v>1000000000</v>
          </cell>
          <cell r="BJ1195">
            <v>344094556</v>
          </cell>
          <cell r="BK1195">
            <v>52000000</v>
          </cell>
          <cell r="BL1195">
            <v>5300000000</v>
          </cell>
          <cell r="BM1195">
            <v>1611501667</v>
          </cell>
          <cell r="BN1195">
            <v>750000000</v>
          </cell>
          <cell r="BO1195">
            <v>551000000</v>
          </cell>
          <cell r="BP1195">
            <v>0</v>
          </cell>
          <cell r="BQ1195">
            <v>0</v>
          </cell>
          <cell r="BR1195">
            <v>78000000</v>
          </cell>
          <cell r="BS1195">
            <v>0</v>
          </cell>
          <cell r="BT1195">
            <v>0</v>
          </cell>
          <cell r="BU1195">
            <v>1050000000</v>
          </cell>
          <cell r="BV1195">
            <v>0</v>
          </cell>
          <cell r="BW1195">
            <v>360000000</v>
          </cell>
          <cell r="BX1195">
            <v>107956667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109234183</v>
          </cell>
          <cell r="CH1195">
            <v>205000000</v>
          </cell>
          <cell r="CI1195">
            <v>0</v>
          </cell>
          <cell r="CJ1195"/>
          <cell r="CK1195"/>
          <cell r="CL1195"/>
          <cell r="CM1195"/>
          <cell r="CN1195"/>
          <cell r="CO1195"/>
          <cell r="CP1195"/>
          <cell r="CQ1195">
            <v>1931901186604.2</v>
          </cell>
          <cell r="CR1195">
            <v>1112475201299.2</v>
          </cell>
          <cell r="CS1195">
            <v>819425985305</v>
          </cell>
        </row>
        <row r="1196">
          <cell r="B1196">
            <v>44536</v>
          </cell>
          <cell r="C1196">
            <v>154005441932</v>
          </cell>
          <cell r="D1196">
            <v>453988185327</v>
          </cell>
          <cell r="E1196">
            <v>231673389652.66666</v>
          </cell>
          <cell r="F1196">
            <v>24000000000</v>
          </cell>
          <cell r="G1196">
            <v>5000000000</v>
          </cell>
          <cell r="H1196">
            <v>129279228527</v>
          </cell>
          <cell r="I1196">
            <v>0</v>
          </cell>
          <cell r="J1196">
            <v>77867116574.333328</v>
          </cell>
          <cell r="K1196">
            <v>59390071797.666664</v>
          </cell>
          <cell r="L1196">
            <v>35732256561</v>
          </cell>
          <cell r="M1196">
            <v>87595782637</v>
          </cell>
          <cell r="N1196">
            <v>6800000000</v>
          </cell>
          <cell r="O1196">
            <v>11918266667</v>
          </cell>
          <cell r="P1196">
            <v>0</v>
          </cell>
          <cell r="Q1196">
            <v>0</v>
          </cell>
          <cell r="R1196">
            <v>285585457303</v>
          </cell>
          <cell r="S1196">
            <v>4666666666.666667</v>
          </cell>
          <cell r="T1196">
            <v>6157479013</v>
          </cell>
          <cell r="U1196">
            <v>0</v>
          </cell>
          <cell r="V1196">
            <v>6754582544.666667</v>
          </cell>
          <cell r="W1196">
            <v>1600000000</v>
          </cell>
          <cell r="X1196">
            <v>523500000</v>
          </cell>
          <cell r="Y1196">
            <v>593333333.33333337</v>
          </cell>
          <cell r="Z1196">
            <v>0</v>
          </cell>
          <cell r="AA1196">
            <v>62482824263.333336</v>
          </cell>
          <cell r="AB1196">
            <v>0</v>
          </cell>
          <cell r="AC1196">
            <v>0</v>
          </cell>
          <cell r="AD1196">
            <v>116007837192</v>
          </cell>
          <cell r="AE1196">
            <v>0</v>
          </cell>
          <cell r="AF1196">
            <v>240000000</v>
          </cell>
          <cell r="AG1196">
            <v>500000000</v>
          </cell>
          <cell r="AH1196">
            <v>11318158733.666666</v>
          </cell>
          <cell r="AI1196">
            <v>0</v>
          </cell>
          <cell r="AJ1196">
            <v>1000000000</v>
          </cell>
          <cell r="AK1196">
            <v>2117051335.6666667</v>
          </cell>
          <cell r="AL1196">
            <v>0</v>
          </cell>
          <cell r="AM1196">
            <v>450000000</v>
          </cell>
          <cell r="AN1196">
            <v>0</v>
          </cell>
          <cell r="AO1196">
            <v>133150311330.33333</v>
          </cell>
          <cell r="AP1196">
            <v>333333333.33333331</v>
          </cell>
          <cell r="AQ1196">
            <v>1900000000</v>
          </cell>
          <cell r="AR1196">
            <v>894140000.33333337</v>
          </cell>
          <cell r="AS1196">
            <v>0</v>
          </cell>
          <cell r="AT1196">
            <v>3000000</v>
          </cell>
          <cell r="AU1196">
            <v>300000000</v>
          </cell>
          <cell r="AV1196">
            <v>161846686.66666666</v>
          </cell>
          <cell r="AW1196">
            <v>2924782206.6666665</v>
          </cell>
          <cell r="AX1196">
            <v>1076666666.6666667</v>
          </cell>
          <cell r="AY1196">
            <v>0</v>
          </cell>
          <cell r="AZ1196">
            <v>163000000</v>
          </cell>
          <cell r="BA1196">
            <v>1000000000</v>
          </cell>
          <cell r="BB1196">
            <v>0</v>
          </cell>
          <cell r="BC1196">
            <v>5470000000</v>
          </cell>
          <cell r="BD1196">
            <v>0</v>
          </cell>
          <cell r="BE1196">
            <v>0</v>
          </cell>
          <cell r="BF1196">
            <v>0</v>
          </cell>
          <cell r="BG1196">
            <v>938333333.33333337</v>
          </cell>
          <cell r="BH1196">
            <v>0</v>
          </cell>
          <cell r="BI1196">
            <v>1000000000</v>
          </cell>
          <cell r="BJ1196">
            <v>346761222.66666669</v>
          </cell>
          <cell r="BK1196">
            <v>51666666.666666664</v>
          </cell>
          <cell r="BL1196">
            <v>5300000000</v>
          </cell>
          <cell r="BM1196">
            <v>1609835000.3333333</v>
          </cell>
          <cell r="BN1196">
            <v>750000000</v>
          </cell>
          <cell r="BO1196">
            <v>549333333.33333337</v>
          </cell>
          <cell r="BP1196">
            <v>0</v>
          </cell>
          <cell r="BQ1196">
            <v>0</v>
          </cell>
          <cell r="BR1196">
            <v>71666666.666666672</v>
          </cell>
          <cell r="BS1196">
            <v>0</v>
          </cell>
          <cell r="BT1196">
            <v>0</v>
          </cell>
          <cell r="BU1196">
            <v>1050000000</v>
          </cell>
          <cell r="BV1196">
            <v>0</v>
          </cell>
          <cell r="BW1196">
            <v>460000000</v>
          </cell>
          <cell r="BX1196">
            <v>112956667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109400849.66666667</v>
          </cell>
          <cell r="CH1196">
            <v>204166666.66666666</v>
          </cell>
          <cell r="CI1196">
            <v>0</v>
          </cell>
          <cell r="CJ1196"/>
          <cell r="CK1196"/>
          <cell r="CL1196"/>
          <cell r="CM1196"/>
          <cell r="CN1196"/>
          <cell r="CO1196"/>
          <cell r="CP1196"/>
          <cell r="CQ1196">
            <v>1937177830691.3337</v>
          </cell>
          <cell r="CR1196">
            <v>1117953799822.667</v>
          </cell>
          <cell r="CS1196">
            <v>819224030868.6665</v>
          </cell>
        </row>
        <row r="1197">
          <cell r="B1197">
            <v>44537</v>
          </cell>
          <cell r="C1197">
            <v>155577656217.71429</v>
          </cell>
          <cell r="D1197">
            <v>454702471041.28571</v>
          </cell>
          <cell r="E1197">
            <v>230845080128.85715</v>
          </cell>
          <cell r="F1197">
            <v>24000000000</v>
          </cell>
          <cell r="G1197">
            <v>5000000000</v>
          </cell>
          <cell r="H1197">
            <v>128564942812.71428</v>
          </cell>
          <cell r="I1197">
            <v>0</v>
          </cell>
          <cell r="J1197">
            <v>78372354669.571426</v>
          </cell>
          <cell r="K1197">
            <v>59330547988.14286</v>
          </cell>
          <cell r="L1197">
            <v>35846542275.285713</v>
          </cell>
          <cell r="M1197">
            <v>87595782637</v>
          </cell>
          <cell r="N1197">
            <v>6800000000</v>
          </cell>
          <cell r="O1197">
            <v>11918266667</v>
          </cell>
          <cell r="P1197">
            <v>0</v>
          </cell>
          <cell r="Q1197">
            <v>0</v>
          </cell>
          <cell r="R1197">
            <v>286299743017.28571</v>
          </cell>
          <cell r="S1197">
            <v>4714285714.2857141</v>
          </cell>
          <cell r="T1197">
            <v>6136050441.5714283</v>
          </cell>
          <cell r="U1197">
            <v>0</v>
          </cell>
          <cell r="V1197">
            <v>6756487306.5714283</v>
          </cell>
          <cell r="W1197">
            <v>1600000000</v>
          </cell>
          <cell r="X1197">
            <v>534428571.4285714</v>
          </cell>
          <cell r="Y1197">
            <v>594285714.28571427</v>
          </cell>
          <cell r="Z1197">
            <v>0</v>
          </cell>
          <cell r="AA1197">
            <v>61485205215.714287</v>
          </cell>
          <cell r="AB1197">
            <v>0</v>
          </cell>
          <cell r="AC1197">
            <v>0</v>
          </cell>
          <cell r="AD1197">
            <v>114436408620.57143</v>
          </cell>
          <cell r="AE1197">
            <v>0</v>
          </cell>
          <cell r="AF1197">
            <v>240000000</v>
          </cell>
          <cell r="AG1197">
            <v>514285714.28571427</v>
          </cell>
          <cell r="AH1197">
            <v>11350099209.857143</v>
          </cell>
          <cell r="AI1197">
            <v>0</v>
          </cell>
          <cell r="AJ1197">
            <v>1014285714.2857143</v>
          </cell>
          <cell r="AK1197">
            <v>2103956097.5714285</v>
          </cell>
          <cell r="AL1197">
            <v>0</v>
          </cell>
          <cell r="AM1197">
            <v>444285714.28571427</v>
          </cell>
          <cell r="AN1197">
            <v>0</v>
          </cell>
          <cell r="AO1197">
            <v>133273585139.85715</v>
          </cell>
          <cell r="AP1197">
            <v>285714285.71428573</v>
          </cell>
          <cell r="AQ1197">
            <v>1900000000</v>
          </cell>
          <cell r="AR1197">
            <v>911878095.57142854</v>
          </cell>
          <cell r="AS1197">
            <v>0</v>
          </cell>
          <cell r="AT1197">
            <v>2571428.5714285714</v>
          </cell>
          <cell r="AU1197">
            <v>257142857.14285713</v>
          </cell>
          <cell r="AV1197">
            <v>161702774.85714287</v>
          </cell>
          <cell r="AW1197">
            <v>3040643695.7142859</v>
          </cell>
          <cell r="AX1197">
            <v>1080000000</v>
          </cell>
          <cell r="AY1197">
            <v>0</v>
          </cell>
          <cell r="AZ1197">
            <v>163000000</v>
          </cell>
          <cell r="BA1197">
            <v>1000000000</v>
          </cell>
          <cell r="BB1197">
            <v>0</v>
          </cell>
          <cell r="BC1197">
            <v>4688571428.5714283</v>
          </cell>
          <cell r="BD1197">
            <v>0</v>
          </cell>
          <cell r="BE1197">
            <v>0</v>
          </cell>
          <cell r="BF1197">
            <v>0</v>
          </cell>
          <cell r="BG1197">
            <v>875714285.71428573</v>
          </cell>
          <cell r="BH1197">
            <v>0</v>
          </cell>
          <cell r="BI1197">
            <v>1000000000</v>
          </cell>
          <cell r="BJ1197">
            <v>344380270.28571427</v>
          </cell>
          <cell r="BK1197">
            <v>51428571.428571425</v>
          </cell>
          <cell r="BL1197">
            <v>5300000000</v>
          </cell>
          <cell r="BM1197">
            <v>1572930238.4285715</v>
          </cell>
          <cell r="BN1197">
            <v>757142857.14285719</v>
          </cell>
          <cell r="BO1197">
            <v>555285714.28571427</v>
          </cell>
          <cell r="BP1197">
            <v>0</v>
          </cell>
          <cell r="BQ1197">
            <v>0</v>
          </cell>
          <cell r="BR1197">
            <v>67142857.142857149</v>
          </cell>
          <cell r="BS1197">
            <v>0</v>
          </cell>
          <cell r="BT1197">
            <v>0</v>
          </cell>
          <cell r="BU1197">
            <v>1048571428.5714285</v>
          </cell>
          <cell r="BV1197">
            <v>0</v>
          </cell>
          <cell r="BW1197">
            <v>531428571.4285714</v>
          </cell>
          <cell r="BX1197">
            <v>116528095.57142857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110234183</v>
          </cell>
          <cell r="CH1197">
            <v>260714285.7142857</v>
          </cell>
          <cell r="CI1197">
            <v>0</v>
          </cell>
          <cell r="CJ1197"/>
          <cell r="CK1197"/>
          <cell r="CL1197"/>
          <cell r="CM1197"/>
          <cell r="CN1197"/>
          <cell r="CO1197"/>
          <cell r="CP1197"/>
          <cell r="CQ1197">
            <v>1936133762554.2859</v>
          </cell>
          <cell r="CR1197">
            <v>1116251941625.1428</v>
          </cell>
          <cell r="CS1197">
            <v>819881820929.14282</v>
          </cell>
        </row>
        <row r="1198">
          <cell r="B1198">
            <v>44538</v>
          </cell>
          <cell r="C1198">
            <v>156756816932</v>
          </cell>
          <cell r="D1198">
            <v>455238185327</v>
          </cell>
          <cell r="E1198">
            <v>230223847986</v>
          </cell>
          <cell r="F1198">
            <v>24000000000</v>
          </cell>
          <cell r="G1198">
            <v>5000000000</v>
          </cell>
          <cell r="H1198">
            <v>128029228527</v>
          </cell>
          <cell r="I1198">
            <v>0</v>
          </cell>
          <cell r="J1198">
            <v>78751283241</v>
          </cell>
          <cell r="K1198">
            <v>59285905131</v>
          </cell>
          <cell r="L1198">
            <v>35932256561</v>
          </cell>
          <cell r="M1198">
            <v>87595782637</v>
          </cell>
          <cell r="N1198">
            <v>6800000000</v>
          </cell>
          <cell r="O1198">
            <v>11918266667</v>
          </cell>
          <cell r="P1198">
            <v>0</v>
          </cell>
          <cell r="Q1198">
            <v>0</v>
          </cell>
          <cell r="R1198">
            <v>286835457303</v>
          </cell>
          <cell r="S1198">
            <v>4750000000</v>
          </cell>
          <cell r="T1198">
            <v>6119979013</v>
          </cell>
          <cell r="U1198">
            <v>0</v>
          </cell>
          <cell r="V1198">
            <v>6757915878</v>
          </cell>
          <cell r="W1198">
            <v>1600000000</v>
          </cell>
          <cell r="X1198">
            <v>542625000</v>
          </cell>
          <cell r="Y1198">
            <v>595000000</v>
          </cell>
          <cell r="Z1198">
            <v>0</v>
          </cell>
          <cell r="AA1198">
            <v>60736990930</v>
          </cell>
          <cell r="AB1198">
            <v>0</v>
          </cell>
          <cell r="AC1198">
            <v>0</v>
          </cell>
          <cell r="AD1198">
            <v>113257837192</v>
          </cell>
          <cell r="AE1198">
            <v>0</v>
          </cell>
          <cell r="AF1198">
            <v>240000000</v>
          </cell>
          <cell r="AG1198">
            <v>525000000</v>
          </cell>
          <cell r="AH1198">
            <v>11374054567</v>
          </cell>
          <cell r="AI1198">
            <v>0</v>
          </cell>
          <cell r="AJ1198">
            <v>1025000000</v>
          </cell>
          <cell r="AK1198">
            <v>2094134669</v>
          </cell>
          <cell r="AL1198">
            <v>0</v>
          </cell>
          <cell r="AM1198">
            <v>440000000</v>
          </cell>
          <cell r="AN1198">
            <v>0</v>
          </cell>
          <cell r="AO1198">
            <v>133366040497</v>
          </cell>
          <cell r="AP1198">
            <v>250000000</v>
          </cell>
          <cell r="AQ1198">
            <v>1900000000</v>
          </cell>
          <cell r="AR1198">
            <v>925181667</v>
          </cell>
          <cell r="AS1198">
            <v>0</v>
          </cell>
          <cell r="AT1198">
            <v>2250000</v>
          </cell>
          <cell r="AU1198">
            <v>225000000</v>
          </cell>
          <cell r="AV1198">
            <v>161594841</v>
          </cell>
          <cell r="AW1198">
            <v>3127539812.5</v>
          </cell>
          <cell r="AX1198">
            <v>1082500000</v>
          </cell>
          <cell r="AY1198">
            <v>0</v>
          </cell>
          <cell r="AZ1198">
            <v>163000000</v>
          </cell>
          <cell r="BA1198">
            <v>1000000000</v>
          </cell>
          <cell r="BB1198">
            <v>0</v>
          </cell>
          <cell r="BC1198">
            <v>4102500000</v>
          </cell>
          <cell r="BD1198">
            <v>0</v>
          </cell>
          <cell r="BE1198">
            <v>0</v>
          </cell>
          <cell r="BF1198">
            <v>0</v>
          </cell>
          <cell r="BG1198">
            <v>828750000</v>
          </cell>
          <cell r="BH1198">
            <v>0</v>
          </cell>
          <cell r="BI1198">
            <v>1000000000</v>
          </cell>
          <cell r="BJ1198">
            <v>342594556</v>
          </cell>
          <cell r="BK1198">
            <v>51250000</v>
          </cell>
          <cell r="BL1198">
            <v>5300000000</v>
          </cell>
          <cell r="BM1198">
            <v>1545251667</v>
          </cell>
          <cell r="BN1198">
            <v>762500000</v>
          </cell>
          <cell r="BO1198">
            <v>559750000</v>
          </cell>
          <cell r="BP1198">
            <v>0</v>
          </cell>
          <cell r="BQ1198">
            <v>0</v>
          </cell>
          <cell r="BR1198">
            <v>63750000</v>
          </cell>
          <cell r="BS1198">
            <v>0</v>
          </cell>
          <cell r="BT1198">
            <v>0</v>
          </cell>
          <cell r="BU1198">
            <v>1047500000</v>
          </cell>
          <cell r="BV1198">
            <v>0</v>
          </cell>
          <cell r="BW1198">
            <v>585000000</v>
          </cell>
          <cell r="BX1198">
            <v>119206667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110859183</v>
          </cell>
          <cell r="CH1198">
            <v>303125000</v>
          </cell>
          <cell r="CI1198">
            <v>0</v>
          </cell>
          <cell r="CJ1198"/>
          <cell r="CK1198"/>
          <cell r="CL1198"/>
          <cell r="CM1198"/>
          <cell r="CN1198"/>
          <cell r="CO1198"/>
          <cell r="CP1198"/>
          <cell r="CQ1198">
            <v>1935350711451.5</v>
          </cell>
          <cell r="CR1198">
            <v>1114975547977</v>
          </cell>
          <cell r="CS1198">
            <v>820375163474.5</v>
          </cell>
        </row>
        <row r="1199">
          <cell r="B1199">
            <v>44539</v>
          </cell>
          <cell r="C1199">
            <v>159461386376.44446</v>
          </cell>
          <cell r="D1199">
            <v>452877074215.88892</v>
          </cell>
          <cell r="E1199">
            <v>229248889652.66666</v>
          </cell>
          <cell r="F1199">
            <v>24000000000</v>
          </cell>
          <cell r="G1199">
            <v>5000000000</v>
          </cell>
          <cell r="H1199">
            <v>127612561860.33333</v>
          </cell>
          <cell r="I1199">
            <v>0</v>
          </cell>
          <cell r="J1199">
            <v>79583338796.555557</v>
          </cell>
          <cell r="K1199">
            <v>59251182908.777779</v>
          </cell>
          <cell r="L1199">
            <v>35998923227.666664</v>
          </cell>
          <cell r="M1199">
            <v>87818004859.222229</v>
          </cell>
          <cell r="N1199">
            <v>6800000000</v>
          </cell>
          <cell r="O1199">
            <v>11918266667</v>
          </cell>
          <cell r="P1199">
            <v>0</v>
          </cell>
          <cell r="Q1199">
            <v>0</v>
          </cell>
          <cell r="R1199">
            <v>287252123969.66669</v>
          </cell>
          <cell r="S1199">
            <v>4777777777.7777777</v>
          </cell>
          <cell r="T1199">
            <v>6035256790.7777777</v>
          </cell>
          <cell r="U1199">
            <v>0</v>
          </cell>
          <cell r="V1199">
            <v>6759026989.1111107</v>
          </cell>
          <cell r="W1199">
            <v>1611111111.1111112</v>
          </cell>
          <cell r="X1199">
            <v>549000000</v>
          </cell>
          <cell r="Y1199">
            <v>595555555.55555558</v>
          </cell>
          <cell r="Z1199">
            <v>0</v>
          </cell>
          <cell r="AA1199">
            <v>60910602041.111115</v>
          </cell>
          <cell r="AB1199">
            <v>0</v>
          </cell>
          <cell r="AC1199">
            <v>0</v>
          </cell>
          <cell r="AD1199">
            <v>112007837192</v>
          </cell>
          <cell r="AE1199">
            <v>0</v>
          </cell>
          <cell r="AF1199">
            <v>240000000</v>
          </cell>
          <cell r="AG1199">
            <v>533333333.33333331</v>
          </cell>
          <cell r="AH1199">
            <v>11327130955.888889</v>
          </cell>
          <cell r="AI1199">
            <v>0</v>
          </cell>
          <cell r="AJ1199">
            <v>1033333333.3333334</v>
          </cell>
          <cell r="AK1199">
            <v>2083162446.7777777</v>
          </cell>
          <cell r="AL1199">
            <v>0</v>
          </cell>
          <cell r="AM1199">
            <v>436666666.66666669</v>
          </cell>
          <cell r="AN1199">
            <v>0</v>
          </cell>
          <cell r="AO1199">
            <v>133526839108.11111</v>
          </cell>
          <cell r="AP1199">
            <v>222222222.22222221</v>
          </cell>
          <cell r="AQ1199">
            <v>1900000000</v>
          </cell>
          <cell r="AR1199">
            <v>899084444.77777779</v>
          </cell>
          <cell r="AS1199">
            <v>0</v>
          </cell>
          <cell r="AT1199">
            <v>2000000</v>
          </cell>
          <cell r="AU1199">
            <v>200000000</v>
          </cell>
          <cell r="AV1199">
            <v>161510892.44444445</v>
          </cell>
          <cell r="AW1199">
            <v>3195125681.1111112</v>
          </cell>
          <cell r="AX1199">
            <v>1084444444.4444444</v>
          </cell>
          <cell r="AY1199">
            <v>0</v>
          </cell>
          <cell r="AZ1199">
            <v>167111111.1111111</v>
          </cell>
          <cell r="BA1199">
            <v>1000000000</v>
          </cell>
          <cell r="BB1199">
            <v>0</v>
          </cell>
          <cell r="BC1199">
            <v>3646666666.6666665</v>
          </cell>
          <cell r="BD1199">
            <v>0</v>
          </cell>
          <cell r="BE1199">
            <v>0</v>
          </cell>
          <cell r="BF1199">
            <v>0</v>
          </cell>
          <cell r="BG1199">
            <v>906666666.66666663</v>
          </cell>
          <cell r="BH1199">
            <v>0</v>
          </cell>
          <cell r="BI1199">
            <v>1027777777.7777778</v>
          </cell>
          <cell r="BJ1199">
            <v>344539000.44444442</v>
          </cell>
          <cell r="BK1199">
            <v>52222222.222222224</v>
          </cell>
          <cell r="BL1199">
            <v>5300000000</v>
          </cell>
          <cell r="BM1199">
            <v>1516501667</v>
          </cell>
          <cell r="BN1199">
            <v>766666666.66666663</v>
          </cell>
          <cell r="BO1199">
            <v>576555555.55555558</v>
          </cell>
          <cell r="BP1199">
            <v>0</v>
          </cell>
          <cell r="BQ1199">
            <v>0</v>
          </cell>
          <cell r="BR1199">
            <v>61111111.111111112</v>
          </cell>
          <cell r="BS1199">
            <v>0</v>
          </cell>
          <cell r="BT1199">
            <v>0</v>
          </cell>
          <cell r="BU1199">
            <v>1046666666.6666666</v>
          </cell>
          <cell r="BV1199">
            <v>0</v>
          </cell>
          <cell r="BW1199">
            <v>626666666.66666663</v>
          </cell>
          <cell r="BX1199">
            <v>121290000.33333333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111345294.1111111</v>
          </cell>
          <cell r="CH1199">
            <v>336111111.1111111</v>
          </cell>
          <cell r="CI1199">
            <v>0</v>
          </cell>
          <cell r="CJ1199"/>
          <cell r="CK1199"/>
          <cell r="CL1199"/>
          <cell r="CM1199"/>
          <cell r="CN1199"/>
          <cell r="CO1199"/>
          <cell r="CP1199"/>
          <cell r="CQ1199">
            <v>1934520671704.8892</v>
          </cell>
          <cell r="CR1199">
            <v>1116486241806.2224</v>
          </cell>
          <cell r="CS1199">
            <v>818034429898.66663</v>
          </cell>
        </row>
        <row r="1200">
          <cell r="B1200">
            <v>44540</v>
          </cell>
          <cell r="C1200">
            <v>161591341932</v>
          </cell>
          <cell r="D1200">
            <v>450988185327</v>
          </cell>
          <cell r="E1200">
            <v>228468922986</v>
          </cell>
          <cell r="F1200">
            <v>24000000000</v>
          </cell>
          <cell r="G1200">
            <v>5000000000</v>
          </cell>
          <cell r="H1200">
            <v>127279228527</v>
          </cell>
          <cell r="I1200">
            <v>0</v>
          </cell>
          <cell r="J1200">
            <v>80175683241</v>
          </cell>
          <cell r="K1200">
            <v>59223405131</v>
          </cell>
          <cell r="L1200">
            <v>36052256561</v>
          </cell>
          <cell r="M1200">
            <v>87995782637</v>
          </cell>
          <cell r="N1200">
            <v>6800000000</v>
          </cell>
          <cell r="O1200">
            <v>11918266667</v>
          </cell>
          <cell r="P1200">
            <v>0</v>
          </cell>
          <cell r="Q1200">
            <v>0</v>
          </cell>
          <cell r="R1200">
            <v>288085457303</v>
          </cell>
          <cell r="S1200">
            <v>4800000000</v>
          </cell>
          <cell r="T1200">
            <v>5967479013</v>
          </cell>
          <cell r="U1200">
            <v>0</v>
          </cell>
          <cell r="V1200">
            <v>6759915878</v>
          </cell>
          <cell r="W1200">
            <v>1620000000</v>
          </cell>
          <cell r="X1200">
            <v>554100000</v>
          </cell>
          <cell r="Y1200">
            <v>596000000</v>
          </cell>
          <cell r="Z1200">
            <v>0</v>
          </cell>
          <cell r="AA1200">
            <v>61049490930</v>
          </cell>
          <cell r="AB1200">
            <v>0</v>
          </cell>
          <cell r="AC1200">
            <v>0</v>
          </cell>
          <cell r="AD1200">
            <v>112307837192</v>
          </cell>
          <cell r="AE1200">
            <v>0</v>
          </cell>
          <cell r="AF1200">
            <v>240000000</v>
          </cell>
          <cell r="AG1200">
            <v>540000000</v>
          </cell>
          <cell r="AH1200">
            <v>11414592067</v>
          </cell>
          <cell r="AI1200">
            <v>0</v>
          </cell>
          <cell r="AJ1200">
            <v>1040000000</v>
          </cell>
          <cell r="AK1200">
            <v>2074384669</v>
          </cell>
          <cell r="AL1200">
            <v>0</v>
          </cell>
          <cell r="AM1200">
            <v>434000000</v>
          </cell>
          <cell r="AN1200">
            <v>0</v>
          </cell>
          <cell r="AO1200">
            <v>133655477997</v>
          </cell>
          <cell r="AP1200">
            <v>200000000</v>
          </cell>
          <cell r="AQ1200">
            <v>1900000000</v>
          </cell>
          <cell r="AR1200">
            <v>949006667</v>
          </cell>
          <cell r="AS1200">
            <v>0</v>
          </cell>
          <cell r="AT1200">
            <v>1800000</v>
          </cell>
          <cell r="AU1200">
            <v>180000000</v>
          </cell>
          <cell r="AV1200">
            <v>161443733.59999999</v>
          </cell>
          <cell r="AW1200">
            <v>3249194376</v>
          </cell>
          <cell r="AX1200">
            <v>1086000000</v>
          </cell>
          <cell r="AY1200">
            <v>0</v>
          </cell>
          <cell r="AZ1200">
            <v>170400000</v>
          </cell>
          <cell r="BA1200">
            <v>1000000000</v>
          </cell>
          <cell r="BB1200">
            <v>0</v>
          </cell>
          <cell r="BC1200">
            <v>3282000000</v>
          </cell>
          <cell r="BD1200">
            <v>0</v>
          </cell>
          <cell r="BE1200">
            <v>0</v>
          </cell>
          <cell r="BF1200">
            <v>0</v>
          </cell>
          <cell r="BG1200">
            <v>1049000000</v>
          </cell>
          <cell r="BH1200">
            <v>0</v>
          </cell>
          <cell r="BI1200">
            <v>1050000000</v>
          </cell>
          <cell r="BJ1200">
            <v>352594556</v>
          </cell>
          <cell r="BK1200">
            <v>53000000</v>
          </cell>
          <cell r="BL1200">
            <v>5300000000</v>
          </cell>
          <cell r="BM1200">
            <v>1493501667</v>
          </cell>
          <cell r="BN1200">
            <v>770000000</v>
          </cell>
          <cell r="BO1200">
            <v>590000000</v>
          </cell>
          <cell r="BP1200">
            <v>0</v>
          </cell>
          <cell r="BQ1200">
            <v>0</v>
          </cell>
          <cell r="BR1200">
            <v>59000000</v>
          </cell>
          <cell r="BS1200">
            <v>0</v>
          </cell>
          <cell r="BT1200">
            <v>0</v>
          </cell>
          <cell r="BU1200">
            <v>1046000000</v>
          </cell>
          <cell r="BV1200">
            <v>0</v>
          </cell>
          <cell r="BW1200">
            <v>660000000</v>
          </cell>
          <cell r="BX1200">
            <v>122956667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111734183</v>
          </cell>
          <cell r="CH1200">
            <v>362500000</v>
          </cell>
          <cell r="CI1200">
            <v>0</v>
          </cell>
          <cell r="CJ1200"/>
          <cell r="CK1200"/>
          <cell r="CL1200"/>
          <cell r="CM1200"/>
          <cell r="CN1200"/>
          <cell r="CO1200"/>
          <cell r="CP1200"/>
          <cell r="CQ1200">
            <v>1935831939907.6001</v>
          </cell>
          <cell r="CR1200">
            <v>1119743396869.6001</v>
          </cell>
          <cell r="CS1200">
            <v>816088543038</v>
          </cell>
        </row>
        <row r="1201">
          <cell r="B1201">
            <v>44541</v>
          </cell>
          <cell r="C1201">
            <v>163334032841.09091</v>
          </cell>
          <cell r="D1201">
            <v>449442730781.54547</v>
          </cell>
          <cell r="E1201">
            <v>227830768440.54544</v>
          </cell>
          <cell r="F1201">
            <v>24000000000</v>
          </cell>
          <cell r="G1201">
            <v>5000000000</v>
          </cell>
          <cell r="H1201">
            <v>127006501254.27272</v>
          </cell>
          <cell r="I1201">
            <v>0</v>
          </cell>
          <cell r="J1201">
            <v>80660328695.545456</v>
          </cell>
          <cell r="K1201">
            <v>59200677858.272728</v>
          </cell>
          <cell r="L1201">
            <v>36095892924.63636</v>
          </cell>
          <cell r="M1201">
            <v>88141237182.454544</v>
          </cell>
          <cell r="N1201">
            <v>6800000000</v>
          </cell>
          <cell r="O1201">
            <v>11918266667</v>
          </cell>
          <cell r="P1201">
            <v>0</v>
          </cell>
          <cell r="Q1201">
            <v>0</v>
          </cell>
          <cell r="R1201">
            <v>288767275484.81818</v>
          </cell>
          <cell r="S1201">
            <v>4818181818.181818</v>
          </cell>
          <cell r="T1201">
            <v>5912024467.545455</v>
          </cell>
          <cell r="U1201">
            <v>0</v>
          </cell>
          <cell r="V1201">
            <v>6760643150.727273</v>
          </cell>
          <cell r="W1201">
            <v>1627272727.2727273</v>
          </cell>
          <cell r="X1201">
            <v>558272727.27272725</v>
          </cell>
          <cell r="Y1201">
            <v>596363636.36363637</v>
          </cell>
          <cell r="Z1201">
            <v>0</v>
          </cell>
          <cell r="AA1201">
            <v>61163127293.63636</v>
          </cell>
          <cell r="AB1201">
            <v>0</v>
          </cell>
          <cell r="AC1201">
            <v>0</v>
          </cell>
          <cell r="AD1201">
            <v>112553291737.45454</v>
          </cell>
          <cell r="AE1201">
            <v>0</v>
          </cell>
          <cell r="AF1201">
            <v>240000000</v>
          </cell>
          <cell r="AG1201">
            <v>545454545.4545455</v>
          </cell>
          <cell r="AH1201">
            <v>11486151157.90909</v>
          </cell>
          <cell r="AI1201">
            <v>0</v>
          </cell>
          <cell r="AJ1201">
            <v>1045454545.4545455</v>
          </cell>
          <cell r="AK1201">
            <v>2067202850.8181818</v>
          </cell>
          <cell r="AL1201">
            <v>0</v>
          </cell>
          <cell r="AM1201">
            <v>431818181.81818181</v>
          </cell>
          <cell r="AN1201">
            <v>0</v>
          </cell>
          <cell r="AO1201">
            <v>133760727997</v>
          </cell>
          <cell r="AP1201">
            <v>181818181.81818181</v>
          </cell>
          <cell r="AQ1201">
            <v>1900000000</v>
          </cell>
          <cell r="AR1201">
            <v>989852121.5454545</v>
          </cell>
          <cell r="AS1201">
            <v>0</v>
          </cell>
          <cell r="AT1201">
            <v>1636363.6363636365</v>
          </cell>
          <cell r="AU1201">
            <v>163636363.63636363</v>
          </cell>
          <cell r="AV1201">
            <v>161388785.45454547</v>
          </cell>
          <cell r="AW1201">
            <v>3293432399.090909</v>
          </cell>
          <cell r="AX1201">
            <v>1087272727.2727273</v>
          </cell>
          <cell r="AY1201">
            <v>0</v>
          </cell>
          <cell r="AZ1201">
            <v>173090909.09090909</v>
          </cell>
          <cell r="BA1201">
            <v>1000000000</v>
          </cell>
          <cell r="BB1201">
            <v>0</v>
          </cell>
          <cell r="BC1201">
            <v>2983636363.6363635</v>
          </cell>
          <cell r="BD1201">
            <v>0</v>
          </cell>
          <cell r="BE1201">
            <v>0</v>
          </cell>
          <cell r="BF1201">
            <v>0</v>
          </cell>
          <cell r="BG1201">
            <v>1165454545.4545455</v>
          </cell>
          <cell r="BH1201">
            <v>0</v>
          </cell>
          <cell r="BI1201">
            <v>1068181818.1818181</v>
          </cell>
          <cell r="BJ1201">
            <v>359185465.09090906</v>
          </cell>
          <cell r="BK1201">
            <v>53636363.636363633</v>
          </cell>
          <cell r="BL1201">
            <v>5300000000</v>
          </cell>
          <cell r="BM1201">
            <v>1474683485.1818182</v>
          </cell>
          <cell r="BN1201">
            <v>772727272.72727275</v>
          </cell>
          <cell r="BO1201">
            <v>601000000</v>
          </cell>
          <cell r="BP1201">
            <v>0</v>
          </cell>
          <cell r="BQ1201">
            <v>0</v>
          </cell>
          <cell r="BR1201">
            <v>57272727.272727273</v>
          </cell>
          <cell r="BS1201">
            <v>0</v>
          </cell>
          <cell r="BT1201">
            <v>0</v>
          </cell>
          <cell r="BU1201">
            <v>1045454545.4545455</v>
          </cell>
          <cell r="BV1201">
            <v>0</v>
          </cell>
          <cell r="BW1201">
            <v>687272727.27272725</v>
          </cell>
          <cell r="BX1201">
            <v>124320303.36363636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112052364.81818181</v>
          </cell>
          <cell r="CH1201">
            <v>384090909.09090906</v>
          </cell>
          <cell r="CI1201">
            <v>0</v>
          </cell>
          <cell r="CJ1201"/>
          <cell r="CK1201"/>
          <cell r="CL1201"/>
          <cell r="CM1201"/>
          <cell r="CN1201"/>
          <cell r="CO1201"/>
          <cell r="CP1201"/>
          <cell r="CQ1201">
            <v>1936904795709.8184</v>
          </cell>
          <cell r="CR1201">
            <v>1122408341921.4548</v>
          </cell>
          <cell r="CS1201">
            <v>814496453788.36365</v>
          </cell>
        </row>
        <row r="1202">
          <cell r="B1202">
            <v>44542</v>
          </cell>
          <cell r="C1202">
            <v>164786275265.33334</v>
          </cell>
          <cell r="D1202">
            <v>448154851993.66669</v>
          </cell>
          <cell r="E1202">
            <v>227298972986</v>
          </cell>
          <cell r="F1202">
            <v>24000000000</v>
          </cell>
          <cell r="G1202">
            <v>5000000000</v>
          </cell>
          <cell r="H1202">
            <v>126779228527</v>
          </cell>
          <cell r="I1202">
            <v>0</v>
          </cell>
          <cell r="J1202">
            <v>81064199907.666672</v>
          </cell>
          <cell r="K1202">
            <v>59181738464.333336</v>
          </cell>
          <cell r="L1202">
            <v>36132256561</v>
          </cell>
          <cell r="M1202">
            <v>88262449303.666672</v>
          </cell>
          <cell r="N1202">
            <v>6800000000</v>
          </cell>
          <cell r="O1202">
            <v>11918266667</v>
          </cell>
          <cell r="P1202">
            <v>0</v>
          </cell>
          <cell r="Q1202">
            <v>0</v>
          </cell>
          <cell r="R1202">
            <v>289335457303</v>
          </cell>
          <cell r="S1202">
            <v>4833333333.333333</v>
          </cell>
          <cell r="T1202">
            <v>5865812346.333333</v>
          </cell>
          <cell r="U1202">
            <v>0</v>
          </cell>
          <cell r="V1202">
            <v>6761249211.333333</v>
          </cell>
          <cell r="W1202">
            <v>1633333333.3333333</v>
          </cell>
          <cell r="X1202">
            <v>561750000</v>
          </cell>
          <cell r="Y1202">
            <v>596666666.66666663</v>
          </cell>
          <cell r="Z1202">
            <v>0</v>
          </cell>
          <cell r="AA1202">
            <v>61257824263.333336</v>
          </cell>
          <cell r="AB1202">
            <v>0</v>
          </cell>
          <cell r="AC1202">
            <v>0</v>
          </cell>
          <cell r="AD1202">
            <v>112757837192</v>
          </cell>
          <cell r="AE1202">
            <v>0</v>
          </cell>
          <cell r="AF1202">
            <v>240000000</v>
          </cell>
          <cell r="AG1202">
            <v>550000000</v>
          </cell>
          <cell r="AH1202">
            <v>11545783733.666666</v>
          </cell>
          <cell r="AI1202">
            <v>0</v>
          </cell>
          <cell r="AJ1202">
            <v>1050000000</v>
          </cell>
          <cell r="AK1202">
            <v>2061218002.3333333</v>
          </cell>
          <cell r="AL1202">
            <v>0</v>
          </cell>
          <cell r="AM1202">
            <v>430000000</v>
          </cell>
          <cell r="AN1202">
            <v>0</v>
          </cell>
          <cell r="AO1202">
            <v>133848436330.33333</v>
          </cell>
          <cell r="AP1202">
            <v>166666666.66666666</v>
          </cell>
          <cell r="AQ1202">
            <v>1900000000</v>
          </cell>
          <cell r="AR1202">
            <v>1023890000.3333334</v>
          </cell>
          <cell r="AS1202">
            <v>0</v>
          </cell>
          <cell r="AT1202">
            <v>1500000</v>
          </cell>
          <cell r="AU1202">
            <v>150000000</v>
          </cell>
          <cell r="AV1202">
            <v>161342995.33333334</v>
          </cell>
          <cell r="AW1202">
            <v>3330297418.3333335</v>
          </cell>
          <cell r="AX1202">
            <v>1088333333.3333333</v>
          </cell>
          <cell r="AY1202">
            <v>0</v>
          </cell>
          <cell r="AZ1202">
            <v>175333333.33333334</v>
          </cell>
          <cell r="BA1202">
            <v>1000000000</v>
          </cell>
          <cell r="BB1202">
            <v>0</v>
          </cell>
          <cell r="BC1202">
            <v>2735000000</v>
          </cell>
          <cell r="BD1202">
            <v>0</v>
          </cell>
          <cell r="BE1202">
            <v>0</v>
          </cell>
          <cell r="BF1202">
            <v>0</v>
          </cell>
          <cell r="BG1202">
            <v>1262500000</v>
          </cell>
          <cell r="BH1202">
            <v>0</v>
          </cell>
          <cell r="BI1202">
            <v>1083333333.3333333</v>
          </cell>
          <cell r="BJ1202">
            <v>364677889.33333331</v>
          </cell>
          <cell r="BK1202">
            <v>54166666.666666664</v>
          </cell>
          <cell r="BL1202">
            <v>5300000000</v>
          </cell>
          <cell r="BM1202">
            <v>1459001667</v>
          </cell>
          <cell r="BN1202">
            <v>775000000</v>
          </cell>
          <cell r="BO1202">
            <v>610166666.66666663</v>
          </cell>
          <cell r="BP1202">
            <v>0</v>
          </cell>
          <cell r="BQ1202">
            <v>0</v>
          </cell>
          <cell r="BR1202">
            <v>55833333.333333336</v>
          </cell>
          <cell r="BS1202">
            <v>0</v>
          </cell>
          <cell r="BT1202">
            <v>0</v>
          </cell>
          <cell r="BU1202">
            <v>1045000000</v>
          </cell>
          <cell r="BV1202">
            <v>0</v>
          </cell>
          <cell r="BW1202">
            <v>710000000</v>
          </cell>
          <cell r="BX1202">
            <v>125456667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112317516.33333333</v>
          </cell>
          <cell r="CH1202">
            <v>402083333.33333331</v>
          </cell>
          <cell r="CI1202">
            <v>0</v>
          </cell>
          <cell r="CJ1202"/>
          <cell r="CK1202"/>
          <cell r="CL1202"/>
          <cell r="CM1202"/>
          <cell r="CN1202"/>
          <cell r="CO1202"/>
          <cell r="CP1202"/>
          <cell r="CQ1202">
            <v>1937798842211.6658</v>
          </cell>
          <cell r="CR1202">
            <v>1124629129464.6663</v>
          </cell>
          <cell r="CS1202">
            <v>813169712747.00024</v>
          </cell>
        </row>
        <row r="1203">
          <cell r="B1203">
            <v>44543</v>
          </cell>
          <cell r="C1203">
            <v>166130480393.53845</v>
          </cell>
          <cell r="D1203">
            <v>447065108403.9231</v>
          </cell>
          <cell r="E1203">
            <v>226848992216.76923</v>
          </cell>
          <cell r="F1203">
            <v>24000000000</v>
          </cell>
          <cell r="G1203">
            <v>5000000000</v>
          </cell>
          <cell r="H1203">
            <v>126586920834.69231</v>
          </cell>
          <cell r="I1203">
            <v>0</v>
          </cell>
          <cell r="J1203">
            <v>81353629394.846161</v>
          </cell>
          <cell r="K1203">
            <v>59165712823.307693</v>
          </cell>
          <cell r="L1203">
            <v>36163025791.769234</v>
          </cell>
          <cell r="M1203">
            <v>88365013406.230774</v>
          </cell>
          <cell r="N1203">
            <v>6800000000</v>
          </cell>
          <cell r="O1203">
            <v>11918266667</v>
          </cell>
          <cell r="P1203">
            <v>0</v>
          </cell>
          <cell r="Q1203">
            <v>0</v>
          </cell>
          <cell r="R1203">
            <v>289816226533.76923</v>
          </cell>
          <cell r="S1203">
            <v>4846153846.1538458</v>
          </cell>
          <cell r="T1203">
            <v>5942094397.6153851</v>
          </cell>
          <cell r="U1203">
            <v>0</v>
          </cell>
          <cell r="V1203">
            <v>6761762031.8461542</v>
          </cell>
          <cell r="W1203">
            <v>1638461538.4615386</v>
          </cell>
          <cell r="X1203">
            <v>564692307.69230771</v>
          </cell>
          <cell r="Y1203">
            <v>596923076.92307687</v>
          </cell>
          <cell r="Z1203">
            <v>0</v>
          </cell>
          <cell r="AA1203">
            <v>61222567853.07692</v>
          </cell>
          <cell r="AB1203">
            <v>0</v>
          </cell>
          <cell r="AC1203">
            <v>0</v>
          </cell>
          <cell r="AD1203">
            <v>112930914115.07692</v>
          </cell>
          <cell r="AE1203">
            <v>0</v>
          </cell>
          <cell r="AF1203">
            <v>240000000</v>
          </cell>
          <cell r="AG1203">
            <v>553846153.84615386</v>
          </cell>
          <cell r="AH1203">
            <v>11596242067</v>
          </cell>
          <cell r="AI1203">
            <v>0</v>
          </cell>
          <cell r="AJ1203">
            <v>1053846153.8461539</v>
          </cell>
          <cell r="AK1203">
            <v>2056153899.7692308</v>
          </cell>
          <cell r="AL1203">
            <v>0</v>
          </cell>
          <cell r="AM1203">
            <v>428461538.46153843</v>
          </cell>
          <cell r="AN1203">
            <v>0</v>
          </cell>
          <cell r="AO1203">
            <v>133922651073.92308</v>
          </cell>
          <cell r="AP1203">
            <v>153846153.84615386</v>
          </cell>
          <cell r="AQ1203">
            <v>1900000000</v>
          </cell>
          <cell r="AR1203">
            <v>1045152820.8461539</v>
          </cell>
          <cell r="AS1203">
            <v>0</v>
          </cell>
          <cell r="AT1203">
            <v>1384615.3846153845</v>
          </cell>
          <cell r="AU1203">
            <v>138461538.46153846</v>
          </cell>
          <cell r="AV1203">
            <v>161304249.84615386</v>
          </cell>
          <cell r="AW1203">
            <v>3361490896.1538463</v>
          </cell>
          <cell r="AX1203">
            <v>1089230769.2307692</v>
          </cell>
          <cell r="AY1203">
            <v>0</v>
          </cell>
          <cell r="AZ1203">
            <v>177230769.23076922</v>
          </cell>
          <cell r="BA1203">
            <v>1000000000</v>
          </cell>
          <cell r="BB1203">
            <v>0</v>
          </cell>
          <cell r="BC1203">
            <v>2524615384.6153846</v>
          </cell>
          <cell r="BD1203">
            <v>0</v>
          </cell>
          <cell r="BE1203">
            <v>0</v>
          </cell>
          <cell r="BF1203">
            <v>0</v>
          </cell>
          <cell r="BG1203">
            <v>1344615384.6153846</v>
          </cell>
          <cell r="BH1203">
            <v>0</v>
          </cell>
          <cell r="BI1203">
            <v>1096153846.1538463</v>
          </cell>
          <cell r="BJ1203">
            <v>369325325.23076922</v>
          </cell>
          <cell r="BK1203">
            <v>54615384.615384616</v>
          </cell>
          <cell r="BL1203">
            <v>5300000000</v>
          </cell>
          <cell r="BM1203">
            <v>1445732436.2307692</v>
          </cell>
          <cell r="BN1203">
            <v>776923076.92307687</v>
          </cell>
          <cell r="BO1203">
            <v>617923076.92307687</v>
          </cell>
          <cell r="BP1203">
            <v>0</v>
          </cell>
          <cell r="BQ1203">
            <v>0</v>
          </cell>
          <cell r="BR1203">
            <v>54615384.615384616</v>
          </cell>
          <cell r="BS1203">
            <v>0</v>
          </cell>
          <cell r="BT1203">
            <v>0</v>
          </cell>
          <cell r="BU1203">
            <v>1044615384.6153846</v>
          </cell>
          <cell r="BV1203">
            <v>0</v>
          </cell>
          <cell r="BW1203">
            <v>729230769.23076928</v>
          </cell>
          <cell r="BX1203">
            <v>126418205.46153846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112541875.3076923</v>
          </cell>
          <cell r="CH1203">
            <v>417307692.30769229</v>
          </cell>
          <cell r="CI1203">
            <v>0</v>
          </cell>
          <cell r="CJ1203"/>
          <cell r="CK1203"/>
          <cell r="CL1203"/>
          <cell r="CM1203"/>
          <cell r="CN1203"/>
          <cell r="CO1203"/>
          <cell r="CP1203"/>
          <cell r="CQ1203">
            <v>1938610881559.3845</v>
          </cell>
          <cell r="CR1203">
            <v>1126616103539.6921</v>
          </cell>
          <cell r="CS1203">
            <v>811994778019.6925</v>
          </cell>
        </row>
        <row r="1204">
          <cell r="B1204">
            <v>44544</v>
          </cell>
          <cell r="C1204">
            <v>167746941932</v>
          </cell>
          <cell r="D1204">
            <v>443988185327</v>
          </cell>
          <cell r="E1204">
            <v>225923080128.85715</v>
          </cell>
          <cell r="F1204">
            <v>24000000000</v>
          </cell>
          <cell r="G1204">
            <v>5000000000</v>
          </cell>
          <cell r="H1204">
            <v>126064942812.71428</v>
          </cell>
          <cell r="I1204">
            <v>0</v>
          </cell>
          <cell r="J1204">
            <v>82070854669.571426</v>
          </cell>
          <cell r="K1204">
            <v>59044833702.428574</v>
          </cell>
          <cell r="L1204">
            <v>36189399418.14286</v>
          </cell>
          <cell r="M1204">
            <v>88310068351.285721</v>
          </cell>
          <cell r="N1204">
            <v>6800000000</v>
          </cell>
          <cell r="O1204">
            <v>11918266667</v>
          </cell>
          <cell r="P1204">
            <v>0</v>
          </cell>
          <cell r="Q1204">
            <v>0</v>
          </cell>
          <cell r="R1204">
            <v>283728314445.85712</v>
          </cell>
          <cell r="S1204">
            <v>4857142857.1428576</v>
          </cell>
          <cell r="T1204">
            <v>5986050441.5714283</v>
          </cell>
          <cell r="U1204">
            <v>0</v>
          </cell>
          <cell r="V1204">
            <v>6762201592.2857141</v>
          </cell>
          <cell r="W1204">
            <v>1642857142.8571429</v>
          </cell>
          <cell r="X1204">
            <v>538642857.14285719</v>
          </cell>
          <cell r="Y1204">
            <v>568571428.57142854</v>
          </cell>
          <cell r="Z1204">
            <v>0</v>
          </cell>
          <cell r="AA1204">
            <v>60906633787.14286</v>
          </cell>
          <cell r="AB1204">
            <v>0</v>
          </cell>
          <cell r="AC1204">
            <v>0</v>
          </cell>
          <cell r="AD1204">
            <v>111650694334.85715</v>
          </cell>
          <cell r="AE1204">
            <v>0</v>
          </cell>
          <cell r="AF1204">
            <v>240000000</v>
          </cell>
          <cell r="AG1204">
            <v>514285714.28571427</v>
          </cell>
          <cell r="AH1204">
            <v>11573134924.142857</v>
          </cell>
          <cell r="AI1204">
            <v>0</v>
          </cell>
          <cell r="AJ1204">
            <v>1057142857.1428572</v>
          </cell>
          <cell r="AK1204">
            <v>2050384669</v>
          </cell>
          <cell r="AL1204">
            <v>0</v>
          </cell>
          <cell r="AM1204">
            <v>427142857.14285713</v>
          </cell>
          <cell r="AN1204">
            <v>0</v>
          </cell>
          <cell r="AO1204">
            <v>133981977997</v>
          </cell>
          <cell r="AP1204">
            <v>142857142.85714287</v>
          </cell>
          <cell r="AQ1204">
            <v>1900000000</v>
          </cell>
          <cell r="AR1204">
            <v>970520952.71428573</v>
          </cell>
          <cell r="AS1204">
            <v>0</v>
          </cell>
          <cell r="AT1204">
            <v>1285714.2857142857</v>
          </cell>
          <cell r="AU1204">
            <v>128571428.57142857</v>
          </cell>
          <cell r="AV1204">
            <v>161271039.42857143</v>
          </cell>
          <cell r="AW1204">
            <v>3388228162.8571429</v>
          </cell>
          <cell r="AX1204">
            <v>1111428571.4285715</v>
          </cell>
          <cell r="AY1204">
            <v>0</v>
          </cell>
          <cell r="AZ1204">
            <v>178857142.85714287</v>
          </cell>
          <cell r="BA1204">
            <v>1000000000</v>
          </cell>
          <cell r="BB1204">
            <v>0</v>
          </cell>
          <cell r="BC1204">
            <v>2344285714.2857141</v>
          </cell>
          <cell r="BD1204">
            <v>0</v>
          </cell>
          <cell r="BE1204">
            <v>0</v>
          </cell>
          <cell r="BF1204">
            <v>0</v>
          </cell>
          <cell r="BG1204">
            <v>1379285714.2857144</v>
          </cell>
          <cell r="BH1204">
            <v>0</v>
          </cell>
          <cell r="BI1204">
            <v>1035714285.7142857</v>
          </cell>
          <cell r="BJ1204">
            <v>370094556</v>
          </cell>
          <cell r="BK1204">
            <v>54285714.285714284</v>
          </cell>
          <cell r="BL1204">
            <v>5300000000</v>
          </cell>
          <cell r="BM1204">
            <v>1423644524.1428571</v>
          </cell>
          <cell r="BN1204">
            <v>778571428.57142854</v>
          </cell>
          <cell r="BO1204">
            <v>626000000</v>
          </cell>
          <cell r="BP1204">
            <v>0</v>
          </cell>
          <cell r="BQ1204">
            <v>0</v>
          </cell>
          <cell r="BR1204">
            <v>53571428.571428575</v>
          </cell>
          <cell r="BS1204">
            <v>0</v>
          </cell>
          <cell r="BT1204">
            <v>0</v>
          </cell>
          <cell r="BU1204">
            <v>1044285714.2857143</v>
          </cell>
          <cell r="BV1204">
            <v>0</v>
          </cell>
          <cell r="BW1204">
            <v>720000000</v>
          </cell>
          <cell r="BX1204">
            <v>127242381.28571428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112734183</v>
          </cell>
          <cell r="CH1204">
            <v>430357142.85714287</v>
          </cell>
          <cell r="CI1204">
            <v>0</v>
          </cell>
          <cell r="CJ1204"/>
          <cell r="CK1204"/>
          <cell r="CL1204"/>
          <cell r="CM1204"/>
          <cell r="CN1204"/>
          <cell r="CO1204"/>
          <cell r="CP1204"/>
          <cell r="CQ1204">
            <v>1928324843857.4282</v>
          </cell>
          <cell r="CR1204">
            <v>1119552509889.7141</v>
          </cell>
          <cell r="CS1204">
            <v>808772333967.71436</v>
          </cell>
        </row>
        <row r="1205">
          <cell r="B1205">
            <v>44545</v>
          </cell>
          <cell r="C1205">
            <v>169147875265.33334</v>
          </cell>
          <cell r="D1205">
            <v>441321518660.33331</v>
          </cell>
          <cell r="E1205">
            <v>225120622986</v>
          </cell>
          <cell r="F1205">
            <v>24000000000</v>
          </cell>
          <cell r="G1205">
            <v>5000000000</v>
          </cell>
          <cell r="H1205">
            <v>125612561860.33333</v>
          </cell>
          <cell r="I1205">
            <v>0</v>
          </cell>
          <cell r="J1205">
            <v>82634583241</v>
          </cell>
          <cell r="K1205">
            <v>58940071797.666664</v>
          </cell>
          <cell r="L1205">
            <v>36212256561</v>
          </cell>
          <cell r="M1205">
            <v>88262449303.666672</v>
          </cell>
          <cell r="N1205">
            <v>6800000000</v>
          </cell>
          <cell r="O1205">
            <v>11918266667</v>
          </cell>
          <cell r="P1205">
            <v>0</v>
          </cell>
          <cell r="Q1205">
            <v>0</v>
          </cell>
          <cell r="R1205">
            <v>278452123969.66669</v>
          </cell>
          <cell r="S1205">
            <v>4866666666.666667</v>
          </cell>
          <cell r="T1205">
            <v>6024145679.666667</v>
          </cell>
          <cell r="U1205">
            <v>0</v>
          </cell>
          <cell r="V1205">
            <v>6762582544.666667</v>
          </cell>
          <cell r="W1205">
            <v>1646666666.6666667</v>
          </cell>
          <cell r="X1205">
            <v>542733333.33333337</v>
          </cell>
          <cell r="Y1205">
            <v>570666666.66666663</v>
          </cell>
          <cell r="Z1205">
            <v>0</v>
          </cell>
          <cell r="AA1205">
            <v>60632824263.333336</v>
          </cell>
          <cell r="AB1205">
            <v>0</v>
          </cell>
          <cell r="AC1205">
            <v>0</v>
          </cell>
          <cell r="AD1205">
            <v>111541170525.33333</v>
          </cell>
          <cell r="AE1205">
            <v>0</v>
          </cell>
          <cell r="AF1205">
            <v>240000000</v>
          </cell>
          <cell r="AG1205">
            <v>516333333.33333331</v>
          </cell>
          <cell r="AH1205">
            <v>11553108733.666666</v>
          </cell>
          <cell r="AI1205">
            <v>0</v>
          </cell>
          <cell r="AJ1205">
            <v>1060000000</v>
          </cell>
          <cell r="AK1205">
            <v>2045384669</v>
          </cell>
          <cell r="AL1205">
            <v>0</v>
          </cell>
          <cell r="AM1205">
            <v>426000000</v>
          </cell>
          <cell r="AN1205">
            <v>0</v>
          </cell>
          <cell r="AO1205">
            <v>134033394663.66667</v>
          </cell>
          <cell r="AP1205">
            <v>133333333.33333333</v>
          </cell>
          <cell r="AQ1205">
            <v>1900000000</v>
          </cell>
          <cell r="AR1205">
            <v>905840000.33333337</v>
          </cell>
          <cell r="AS1205">
            <v>0</v>
          </cell>
          <cell r="AT1205">
            <v>1200000</v>
          </cell>
          <cell r="AU1205">
            <v>120000000</v>
          </cell>
          <cell r="AV1205">
            <v>161242257.06666666</v>
          </cell>
          <cell r="AW1205">
            <v>3411400460.6666665</v>
          </cell>
          <cell r="AX1205">
            <v>1130666666.6666667</v>
          </cell>
          <cell r="AY1205">
            <v>0</v>
          </cell>
          <cell r="AZ1205">
            <v>180266666.66666666</v>
          </cell>
          <cell r="BA1205">
            <v>1000000000</v>
          </cell>
          <cell r="BB1205">
            <v>0</v>
          </cell>
          <cell r="BC1205">
            <v>2188000000</v>
          </cell>
          <cell r="BD1205">
            <v>0</v>
          </cell>
          <cell r="BE1205">
            <v>0</v>
          </cell>
          <cell r="BF1205">
            <v>0</v>
          </cell>
          <cell r="BG1205">
            <v>1409333333.3333333</v>
          </cell>
          <cell r="BH1205">
            <v>0</v>
          </cell>
          <cell r="BI1205">
            <v>1050000000</v>
          </cell>
          <cell r="BJ1205">
            <v>372094556</v>
          </cell>
          <cell r="BK1205">
            <v>54000000</v>
          </cell>
          <cell r="BL1205">
            <v>5300000000</v>
          </cell>
          <cell r="BM1205">
            <v>1404501667</v>
          </cell>
          <cell r="BN1205">
            <v>780000000</v>
          </cell>
          <cell r="BO1205">
            <v>633000000</v>
          </cell>
          <cell r="BP1205">
            <v>0</v>
          </cell>
          <cell r="BQ1205">
            <v>0</v>
          </cell>
          <cell r="BR1205">
            <v>52666666.666666664</v>
          </cell>
          <cell r="BS1205">
            <v>0</v>
          </cell>
          <cell r="BT1205">
            <v>0</v>
          </cell>
          <cell r="BU1205">
            <v>1044000000</v>
          </cell>
          <cell r="BV1205">
            <v>0</v>
          </cell>
          <cell r="BW1205">
            <v>712000000</v>
          </cell>
          <cell r="BX1205">
            <v>127956667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112900849.66666667</v>
          </cell>
          <cell r="CH1205">
            <v>441666666.66666669</v>
          </cell>
          <cell r="CI1205">
            <v>0</v>
          </cell>
          <cell r="CJ1205"/>
          <cell r="CK1205"/>
          <cell r="CL1205"/>
          <cell r="CM1205"/>
          <cell r="CN1205"/>
          <cell r="CO1205"/>
          <cell r="CP1205"/>
          <cell r="CQ1205">
            <v>1920510077849.0674</v>
          </cell>
          <cell r="CR1205">
            <v>1114588395393.0669</v>
          </cell>
          <cell r="CS1205">
            <v>805921682455.99976</v>
          </cell>
        </row>
        <row r="1206">
          <cell r="B1206">
            <v>44546</v>
          </cell>
          <cell r="C1206">
            <v>169881692477.75</v>
          </cell>
          <cell r="D1206">
            <v>441552039493.5</v>
          </cell>
          <cell r="E1206">
            <v>224113777323.3125</v>
          </cell>
          <cell r="F1206">
            <v>24000000000</v>
          </cell>
          <cell r="G1206">
            <v>5000000000</v>
          </cell>
          <cell r="H1206">
            <v>125212568110.25</v>
          </cell>
          <cell r="I1206">
            <v>0</v>
          </cell>
          <cell r="J1206">
            <v>83186349907.625</v>
          </cell>
          <cell r="K1206">
            <v>58421392630.9375</v>
          </cell>
          <cell r="L1206">
            <v>36239756561</v>
          </cell>
          <cell r="M1206">
            <v>87525226720.25</v>
          </cell>
          <cell r="N1206">
            <v>6800000000</v>
          </cell>
          <cell r="O1206">
            <v>11917125000.3125</v>
          </cell>
          <cell r="P1206">
            <v>0</v>
          </cell>
          <cell r="Q1206">
            <v>0</v>
          </cell>
          <cell r="R1206">
            <v>271960457303</v>
          </cell>
          <cell r="S1206">
            <v>4875000000</v>
          </cell>
          <cell r="T1206">
            <v>6025544013</v>
          </cell>
          <cell r="U1206">
            <v>0</v>
          </cell>
          <cell r="V1206">
            <v>6725908128</v>
          </cell>
          <cell r="W1206">
            <v>1650000000</v>
          </cell>
          <cell r="X1206">
            <v>546312500</v>
          </cell>
          <cell r="Y1206">
            <v>572500000</v>
          </cell>
          <cell r="Z1206">
            <v>0</v>
          </cell>
          <cell r="AA1206">
            <v>60471793429.9375</v>
          </cell>
          <cell r="AB1206">
            <v>0</v>
          </cell>
          <cell r="AC1206">
            <v>0</v>
          </cell>
          <cell r="AD1206">
            <v>111018324691.9375</v>
          </cell>
          <cell r="AE1206">
            <v>0</v>
          </cell>
          <cell r="AF1206">
            <v>240000000</v>
          </cell>
          <cell r="AG1206">
            <v>519062500</v>
          </cell>
          <cell r="AH1206">
            <v>11457664437.8125</v>
          </cell>
          <cell r="AI1206">
            <v>0</v>
          </cell>
          <cell r="AJ1206">
            <v>1062500000</v>
          </cell>
          <cell r="AK1206">
            <v>2044773210.6875</v>
          </cell>
          <cell r="AL1206">
            <v>0</v>
          </cell>
          <cell r="AM1206">
            <v>425000000</v>
          </cell>
          <cell r="AN1206">
            <v>0</v>
          </cell>
          <cell r="AO1206">
            <v>134110738830.1875</v>
          </cell>
          <cell r="AP1206">
            <v>125000000</v>
          </cell>
          <cell r="AQ1206">
            <v>1900000000</v>
          </cell>
          <cell r="AR1206">
            <v>849225000.3125</v>
          </cell>
          <cell r="AS1206">
            <v>0</v>
          </cell>
          <cell r="AT1206">
            <v>1125000</v>
          </cell>
          <cell r="AU1206">
            <v>112500000</v>
          </cell>
          <cell r="AV1206">
            <v>159224347.5</v>
          </cell>
          <cell r="AW1206">
            <v>3431676221.25</v>
          </cell>
          <cell r="AX1206">
            <v>1147500000</v>
          </cell>
          <cell r="AY1206">
            <v>0</v>
          </cell>
          <cell r="AZ1206">
            <v>181500000</v>
          </cell>
          <cell r="BA1206">
            <v>1000000000</v>
          </cell>
          <cell r="BB1206">
            <v>0</v>
          </cell>
          <cell r="BC1206">
            <v>2051250000</v>
          </cell>
          <cell r="BD1206">
            <v>0</v>
          </cell>
          <cell r="BE1206">
            <v>0</v>
          </cell>
          <cell r="BF1206">
            <v>0</v>
          </cell>
          <cell r="BG1206">
            <v>1435625000</v>
          </cell>
          <cell r="BH1206">
            <v>0</v>
          </cell>
          <cell r="BI1206">
            <v>1062500000</v>
          </cell>
          <cell r="BJ1206">
            <v>371709493.5</v>
          </cell>
          <cell r="BK1206">
            <v>54375000</v>
          </cell>
          <cell r="BL1206">
            <v>5300000000</v>
          </cell>
          <cell r="BM1206">
            <v>1385470312.8125</v>
          </cell>
          <cell r="BN1206">
            <v>796875000</v>
          </cell>
          <cell r="BO1206">
            <v>642812500</v>
          </cell>
          <cell r="BP1206">
            <v>0</v>
          </cell>
          <cell r="BQ1206">
            <v>0</v>
          </cell>
          <cell r="BR1206">
            <v>51875000</v>
          </cell>
          <cell r="BS1206">
            <v>0</v>
          </cell>
          <cell r="BT1206">
            <v>0</v>
          </cell>
          <cell r="BU1206">
            <v>1043750000</v>
          </cell>
          <cell r="BV1206">
            <v>0</v>
          </cell>
          <cell r="BW1206">
            <v>705000000</v>
          </cell>
          <cell r="BX1206">
            <v>126209375.3125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113671683</v>
          </cell>
          <cell r="CH1206">
            <v>451562500</v>
          </cell>
          <cell r="CI1206">
            <v>0</v>
          </cell>
          <cell r="CJ1206"/>
          <cell r="CK1206"/>
          <cell r="CL1206"/>
          <cell r="CM1206"/>
          <cell r="CN1206"/>
          <cell r="CO1206"/>
          <cell r="CP1206"/>
          <cell r="CQ1206">
            <v>1912055943703.1875</v>
          </cell>
          <cell r="CR1206">
            <v>1106336662857.8125</v>
          </cell>
          <cell r="CS1206">
            <v>805719280845.375</v>
          </cell>
        </row>
        <row r="1207">
          <cell r="B1207">
            <v>44547</v>
          </cell>
          <cell r="C1207">
            <v>170529178253.41177</v>
          </cell>
          <cell r="D1207">
            <v>441755440228.64703</v>
          </cell>
          <cell r="E1207">
            <v>223225384091.52942</v>
          </cell>
          <cell r="F1207">
            <v>24000000000</v>
          </cell>
          <cell r="G1207">
            <v>5000000000</v>
          </cell>
          <cell r="H1207">
            <v>124859632448.41176</v>
          </cell>
          <cell r="I1207">
            <v>0</v>
          </cell>
          <cell r="J1207">
            <v>83673202848.764709</v>
          </cell>
          <cell r="K1207">
            <v>57963734542.647057</v>
          </cell>
          <cell r="L1207">
            <v>36264021266.882355</v>
          </cell>
          <cell r="M1207">
            <v>86874736205.470581</v>
          </cell>
          <cell r="N1207">
            <v>6800000000</v>
          </cell>
          <cell r="O1207">
            <v>11916117647.352942</v>
          </cell>
          <cell r="P1207">
            <v>0</v>
          </cell>
          <cell r="Q1207">
            <v>0</v>
          </cell>
          <cell r="R1207">
            <v>266761927891.23529</v>
          </cell>
          <cell r="S1207">
            <v>4882352941.1764708</v>
          </cell>
          <cell r="T1207">
            <v>6026777836.5294113</v>
          </cell>
          <cell r="U1207">
            <v>0</v>
          </cell>
          <cell r="V1207">
            <v>6693548348.5882349</v>
          </cell>
          <cell r="W1207">
            <v>1652941176.4705882</v>
          </cell>
          <cell r="X1207">
            <v>549470588.2352941</v>
          </cell>
          <cell r="Y1207">
            <v>574117647.05882359</v>
          </cell>
          <cell r="Z1207">
            <v>0</v>
          </cell>
          <cell r="AA1207">
            <v>60329707400.470589</v>
          </cell>
          <cell r="AB1207">
            <v>0</v>
          </cell>
          <cell r="AC1207">
            <v>0</v>
          </cell>
          <cell r="AD1207">
            <v>111204048956.58824</v>
          </cell>
          <cell r="AE1207">
            <v>0</v>
          </cell>
          <cell r="AF1207">
            <v>240000000</v>
          </cell>
          <cell r="AG1207">
            <v>521470588.2352941</v>
          </cell>
          <cell r="AH1207">
            <v>11373448882.647058</v>
          </cell>
          <cell r="AI1207">
            <v>0</v>
          </cell>
          <cell r="AJ1207">
            <v>1064705882.3529412</v>
          </cell>
          <cell r="AK1207">
            <v>2044233688.6470587</v>
          </cell>
          <cell r="AL1207">
            <v>0</v>
          </cell>
          <cell r="AM1207">
            <v>424117647.05882353</v>
          </cell>
          <cell r="AN1207">
            <v>0</v>
          </cell>
          <cell r="AO1207">
            <v>134178983683</v>
          </cell>
          <cell r="AP1207">
            <v>117647058.82352941</v>
          </cell>
          <cell r="AQ1207">
            <v>1900000000</v>
          </cell>
          <cell r="AR1207">
            <v>799270588.52941179</v>
          </cell>
          <cell r="AS1207">
            <v>0</v>
          </cell>
          <cell r="AT1207">
            <v>1058823.5294117648</v>
          </cell>
          <cell r="AU1207">
            <v>105882352.94117647</v>
          </cell>
          <cell r="AV1207">
            <v>157443839.05882353</v>
          </cell>
          <cell r="AW1207">
            <v>3449566598.2352943</v>
          </cell>
          <cell r="AX1207">
            <v>1162352941.1764705</v>
          </cell>
          <cell r="AY1207">
            <v>0</v>
          </cell>
          <cell r="AZ1207">
            <v>182588235.29411766</v>
          </cell>
          <cell r="BA1207">
            <v>1000000000</v>
          </cell>
          <cell r="BB1207">
            <v>0</v>
          </cell>
          <cell r="BC1207">
            <v>1930588235.2941177</v>
          </cell>
          <cell r="BD1207">
            <v>0</v>
          </cell>
          <cell r="BE1207">
            <v>0</v>
          </cell>
          <cell r="BF1207">
            <v>0</v>
          </cell>
          <cell r="BG1207">
            <v>1458823529.4117646</v>
          </cell>
          <cell r="BH1207">
            <v>0</v>
          </cell>
          <cell r="BI1207">
            <v>1073529411.7647059</v>
          </cell>
          <cell r="BJ1207">
            <v>373546203.05882353</v>
          </cell>
          <cell r="BK1207">
            <v>54705882.352941178</v>
          </cell>
          <cell r="BL1207">
            <v>5300000000</v>
          </cell>
          <cell r="BM1207">
            <v>1368677941.4705882</v>
          </cell>
          <cell r="BN1207">
            <v>811764705.88235295</v>
          </cell>
          <cell r="BO1207">
            <v>651470588.2352941</v>
          </cell>
          <cell r="BP1207">
            <v>0</v>
          </cell>
          <cell r="BQ1207">
            <v>0</v>
          </cell>
          <cell r="BR1207">
            <v>51176470.588235296</v>
          </cell>
          <cell r="BS1207">
            <v>0</v>
          </cell>
          <cell r="BT1207">
            <v>0</v>
          </cell>
          <cell r="BU1207">
            <v>1043529411.7647059</v>
          </cell>
          <cell r="BV1207">
            <v>0</v>
          </cell>
          <cell r="BW1207">
            <v>698823529.41176474</v>
          </cell>
          <cell r="BX1207">
            <v>124667647.35294117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114351830.05882353</v>
          </cell>
          <cell r="CH1207">
            <v>460294117.64705884</v>
          </cell>
          <cell r="CI1207">
            <v>0</v>
          </cell>
          <cell r="CJ1207"/>
          <cell r="CK1207"/>
          <cell r="CL1207"/>
          <cell r="CM1207"/>
          <cell r="CN1207"/>
          <cell r="CO1207"/>
          <cell r="CP1207"/>
          <cell r="CQ1207">
            <v>1905775060633.2944</v>
          </cell>
          <cell r="CR1207">
            <v>1100234369444.353</v>
          </cell>
          <cell r="CS1207">
            <v>805540691188.94128</v>
          </cell>
        </row>
        <row r="1208">
          <cell r="B1208">
            <v>44548</v>
          </cell>
          <cell r="C1208">
            <v>171104721165.11111</v>
          </cell>
          <cell r="D1208">
            <v>441936240882.11108</v>
          </cell>
          <cell r="E1208">
            <v>222435701218.83334</v>
          </cell>
          <cell r="F1208">
            <v>24000000000</v>
          </cell>
          <cell r="G1208">
            <v>5000000000</v>
          </cell>
          <cell r="H1208">
            <v>124545911860.11111</v>
          </cell>
          <cell r="I1208">
            <v>0</v>
          </cell>
          <cell r="J1208">
            <v>84105961018.666672</v>
          </cell>
          <cell r="K1208">
            <v>57556927353.055557</v>
          </cell>
          <cell r="L1208">
            <v>36285589894.333336</v>
          </cell>
          <cell r="M1208">
            <v>86296522414.555557</v>
          </cell>
          <cell r="N1208">
            <v>6800000000</v>
          </cell>
          <cell r="O1208">
            <v>11915222222.5</v>
          </cell>
          <cell r="P1208">
            <v>0</v>
          </cell>
          <cell r="Q1208">
            <v>0</v>
          </cell>
          <cell r="R1208">
            <v>262141012858.55554</v>
          </cell>
          <cell r="S1208">
            <v>4888888888.8888893</v>
          </cell>
          <cell r="T1208">
            <v>6027874568.5555553</v>
          </cell>
          <cell r="U1208">
            <v>0</v>
          </cell>
          <cell r="V1208">
            <v>6664784100.2222223</v>
          </cell>
          <cell r="W1208">
            <v>1655555555.5555556</v>
          </cell>
          <cell r="X1208">
            <v>552277777.77777779</v>
          </cell>
          <cell r="Y1208">
            <v>575555555.55555558</v>
          </cell>
          <cell r="Z1208">
            <v>0</v>
          </cell>
          <cell r="AA1208">
            <v>60203408707.611115</v>
          </cell>
          <cell r="AB1208">
            <v>0</v>
          </cell>
          <cell r="AC1208">
            <v>0</v>
          </cell>
          <cell r="AD1208">
            <v>111369137191.83333</v>
          </cell>
          <cell r="AE1208">
            <v>0</v>
          </cell>
          <cell r="AF1208">
            <v>240000000</v>
          </cell>
          <cell r="AG1208">
            <v>523611111.1111111</v>
          </cell>
          <cell r="AH1208">
            <v>11298590611.388889</v>
          </cell>
          <cell r="AI1208">
            <v>0</v>
          </cell>
          <cell r="AJ1208">
            <v>1066666666.6666666</v>
          </cell>
          <cell r="AK1208">
            <v>2043754113.5</v>
          </cell>
          <cell r="AL1208">
            <v>0</v>
          </cell>
          <cell r="AM1208">
            <v>423333333.33333331</v>
          </cell>
          <cell r="AN1208">
            <v>0</v>
          </cell>
          <cell r="AO1208">
            <v>134239645774.38889</v>
          </cell>
          <cell r="AP1208">
            <v>111111111.1111111</v>
          </cell>
          <cell r="AQ1208">
            <v>1900000000</v>
          </cell>
          <cell r="AR1208">
            <v>754866666.94444442</v>
          </cell>
          <cell r="AS1208">
            <v>0</v>
          </cell>
          <cell r="AT1208">
            <v>1000000</v>
          </cell>
          <cell r="AU1208">
            <v>100000000</v>
          </cell>
          <cell r="AV1208">
            <v>155861164.8888889</v>
          </cell>
          <cell r="AW1208">
            <v>3465469155.5555553</v>
          </cell>
          <cell r="AX1208">
            <v>1175555555.5555556</v>
          </cell>
          <cell r="AY1208">
            <v>0</v>
          </cell>
          <cell r="AZ1208">
            <v>183555555.55555555</v>
          </cell>
          <cell r="BA1208">
            <v>1000000000</v>
          </cell>
          <cell r="BB1208">
            <v>0</v>
          </cell>
          <cell r="BC1208">
            <v>1823333333.3333333</v>
          </cell>
          <cell r="BD1208">
            <v>0</v>
          </cell>
          <cell r="BE1208">
            <v>0</v>
          </cell>
          <cell r="BF1208">
            <v>0</v>
          </cell>
          <cell r="BG1208">
            <v>1479444444.4444444</v>
          </cell>
          <cell r="BH1208">
            <v>0</v>
          </cell>
          <cell r="BI1208">
            <v>1083333333.3333333</v>
          </cell>
          <cell r="BJ1208">
            <v>375178833.77777779</v>
          </cell>
          <cell r="BK1208">
            <v>55000000</v>
          </cell>
          <cell r="BL1208">
            <v>5300000000</v>
          </cell>
          <cell r="BM1208">
            <v>1353751389.1666667</v>
          </cell>
          <cell r="BN1208">
            <v>825000000</v>
          </cell>
          <cell r="BO1208">
            <v>659166666.66666663</v>
          </cell>
          <cell r="BP1208">
            <v>0</v>
          </cell>
          <cell r="BQ1208">
            <v>0</v>
          </cell>
          <cell r="BR1208">
            <v>50555555.555555552</v>
          </cell>
          <cell r="BS1208">
            <v>0</v>
          </cell>
          <cell r="BT1208">
            <v>0</v>
          </cell>
          <cell r="BU1208">
            <v>1043333333.3333334</v>
          </cell>
          <cell r="BV1208">
            <v>0</v>
          </cell>
          <cell r="BW1208">
            <v>693333333.33333337</v>
          </cell>
          <cell r="BX1208">
            <v>123297222.5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114956405.22222222</v>
          </cell>
          <cell r="CH1208">
            <v>468055555.55555558</v>
          </cell>
          <cell r="CI1208">
            <v>0</v>
          </cell>
          <cell r="CJ1208"/>
          <cell r="CK1208"/>
          <cell r="CL1208"/>
          <cell r="CM1208"/>
          <cell r="CN1208"/>
          <cell r="CO1208"/>
          <cell r="CP1208"/>
          <cell r="CQ1208">
            <v>1900192053460.0562</v>
          </cell>
          <cell r="CR1208">
            <v>1094810108632.389</v>
          </cell>
          <cell r="CS1208">
            <v>805381944827.66663</v>
          </cell>
        </row>
        <row r="1209">
          <cell r="B1209">
            <v>44549</v>
          </cell>
          <cell r="C1209">
            <v>171619680612.42105</v>
          </cell>
          <cell r="D1209">
            <v>442098009887.8421</v>
          </cell>
          <cell r="E1209">
            <v>221729142859.05264</v>
          </cell>
          <cell r="F1209">
            <v>24000000000</v>
          </cell>
          <cell r="G1209">
            <v>5000000000</v>
          </cell>
          <cell r="H1209">
            <v>124265214491.63158</v>
          </cell>
          <cell r="I1209">
            <v>0</v>
          </cell>
          <cell r="J1209">
            <v>84493165697</v>
          </cell>
          <cell r="K1209">
            <v>57192941972.894737</v>
          </cell>
          <cell r="L1209">
            <v>36304888139.947365</v>
          </cell>
          <cell r="M1209">
            <v>85779173233.210526</v>
          </cell>
          <cell r="N1209">
            <v>6800000000</v>
          </cell>
          <cell r="O1209">
            <v>11914421052.894737</v>
          </cell>
          <cell r="P1209">
            <v>0</v>
          </cell>
          <cell r="Q1209">
            <v>0</v>
          </cell>
          <cell r="R1209">
            <v>258006509934.57895</v>
          </cell>
          <cell r="S1209">
            <v>4894736842.1052628</v>
          </cell>
          <cell r="T1209">
            <v>6028855855.1052628</v>
          </cell>
          <cell r="U1209">
            <v>0</v>
          </cell>
          <cell r="V1209">
            <v>6639047667.4736843</v>
          </cell>
          <cell r="W1209">
            <v>1657894736.8421052</v>
          </cell>
          <cell r="X1209">
            <v>554789473.68421054</v>
          </cell>
          <cell r="Y1209">
            <v>576842105.26315784</v>
          </cell>
          <cell r="Z1209">
            <v>0</v>
          </cell>
          <cell r="AA1209">
            <v>60090404614</v>
          </cell>
          <cell r="AB1209">
            <v>0</v>
          </cell>
          <cell r="AC1209">
            <v>0</v>
          </cell>
          <cell r="AD1209">
            <v>111516847718.10527</v>
          </cell>
          <cell r="AE1209">
            <v>0</v>
          </cell>
          <cell r="AF1209">
            <v>240000000</v>
          </cell>
          <cell r="AG1209">
            <v>525526315.78947371</v>
          </cell>
          <cell r="AH1209">
            <v>11231612158.157894</v>
          </cell>
          <cell r="AI1209">
            <v>0</v>
          </cell>
          <cell r="AJ1209">
            <v>1068421052.6315789</v>
          </cell>
          <cell r="AK1209">
            <v>2043325019.9473684</v>
          </cell>
          <cell r="AL1209">
            <v>0</v>
          </cell>
          <cell r="AM1209">
            <v>422631578.94736844</v>
          </cell>
          <cell r="AN1209">
            <v>0</v>
          </cell>
          <cell r="AO1209">
            <v>134293922382.47368</v>
          </cell>
          <cell r="AP1209">
            <v>105263157.89473684</v>
          </cell>
          <cell r="AQ1209">
            <v>1900000000</v>
          </cell>
          <cell r="AR1209">
            <v>715136842.36842108</v>
          </cell>
          <cell r="AS1209">
            <v>0</v>
          </cell>
          <cell r="AT1209">
            <v>947368.42105263157</v>
          </cell>
          <cell r="AU1209">
            <v>94736842.105263159</v>
          </cell>
          <cell r="AV1209">
            <v>154445088</v>
          </cell>
          <cell r="AW1209">
            <v>3479697759.4736843</v>
          </cell>
          <cell r="AX1209">
            <v>1187368421.0526316</v>
          </cell>
          <cell r="AY1209">
            <v>0</v>
          </cell>
          <cell r="AZ1209">
            <v>184421052.63157895</v>
          </cell>
          <cell r="BA1209">
            <v>1000000000</v>
          </cell>
          <cell r="BB1209">
            <v>0</v>
          </cell>
          <cell r="BC1209">
            <v>1727368421.0526316</v>
          </cell>
          <cell r="BD1209">
            <v>0</v>
          </cell>
          <cell r="BE1209">
            <v>0</v>
          </cell>
          <cell r="BF1209">
            <v>0</v>
          </cell>
          <cell r="BG1209">
            <v>1497894736.8421052</v>
          </cell>
          <cell r="BH1209">
            <v>0</v>
          </cell>
          <cell r="BI1209">
            <v>1092105263.1578948</v>
          </cell>
          <cell r="BJ1209">
            <v>376639608.63157892</v>
          </cell>
          <cell r="BK1209">
            <v>55263157.894736841</v>
          </cell>
          <cell r="BL1209">
            <v>5300000000</v>
          </cell>
          <cell r="BM1209">
            <v>1340396052.8947368</v>
          </cell>
          <cell r="BN1209">
            <v>836842105.26315784</v>
          </cell>
          <cell r="BO1209">
            <v>666052631.57894742</v>
          </cell>
          <cell r="BP1209">
            <v>0</v>
          </cell>
          <cell r="BQ1209">
            <v>0</v>
          </cell>
          <cell r="BR1209">
            <v>50000000</v>
          </cell>
          <cell r="BS1209">
            <v>0</v>
          </cell>
          <cell r="BT1209">
            <v>0</v>
          </cell>
          <cell r="BU1209">
            <v>1043157894.7368422</v>
          </cell>
          <cell r="BV1209">
            <v>0</v>
          </cell>
          <cell r="BW1209">
            <v>688421052.63157892</v>
          </cell>
          <cell r="BX1209">
            <v>122071052.89473684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115497340.89473684</v>
          </cell>
          <cell r="CH1209">
            <v>475000000</v>
          </cell>
          <cell r="CI1209">
            <v>0</v>
          </cell>
          <cell r="CJ1209"/>
          <cell r="CK1209"/>
          <cell r="CL1209"/>
          <cell r="CM1209"/>
          <cell r="CN1209"/>
          <cell r="CO1209"/>
          <cell r="CP1209"/>
          <cell r="CQ1209">
            <v>1895196731252.4209</v>
          </cell>
          <cell r="CR1209">
            <v>1089956822642.7367</v>
          </cell>
          <cell r="CS1209">
            <v>805239908609.6842</v>
          </cell>
        </row>
        <row r="1210">
          <cell r="B1210">
            <v>44550</v>
          </cell>
          <cell r="C1210">
            <v>172083144115</v>
          </cell>
          <cell r="D1210">
            <v>442243601993</v>
          </cell>
          <cell r="E1210">
            <v>221093240335.25</v>
          </cell>
          <cell r="F1210">
            <v>24000000000</v>
          </cell>
          <cell r="G1210">
            <v>5000000000</v>
          </cell>
          <cell r="H1210">
            <v>124012586860</v>
          </cell>
          <cell r="I1210">
            <v>0</v>
          </cell>
          <cell r="J1210">
            <v>84841649907.5</v>
          </cell>
          <cell r="K1210">
            <v>56865355130.75</v>
          </cell>
          <cell r="L1210">
            <v>36322256561</v>
          </cell>
          <cell r="M1210">
            <v>85313558970</v>
          </cell>
          <cell r="N1210">
            <v>6800000000</v>
          </cell>
          <cell r="O1210">
            <v>11913700000.25</v>
          </cell>
          <cell r="P1210">
            <v>0</v>
          </cell>
          <cell r="Q1210">
            <v>0</v>
          </cell>
          <cell r="R1210">
            <v>254285457303</v>
          </cell>
          <cell r="S1210">
            <v>4900000000</v>
          </cell>
          <cell r="T1210">
            <v>6029739013</v>
          </cell>
          <cell r="U1210">
            <v>0</v>
          </cell>
          <cell r="V1210">
            <v>6615884878</v>
          </cell>
          <cell r="W1210">
            <v>1660000000</v>
          </cell>
          <cell r="X1210">
            <v>557050000</v>
          </cell>
          <cell r="Y1210">
            <v>578000000</v>
          </cell>
          <cell r="Z1210">
            <v>0</v>
          </cell>
          <cell r="AA1210">
            <v>59988700929.75</v>
          </cell>
          <cell r="AB1210">
            <v>0</v>
          </cell>
          <cell r="AC1210">
            <v>0</v>
          </cell>
          <cell r="AD1210">
            <v>111649787191.75</v>
          </cell>
          <cell r="AE1210">
            <v>0</v>
          </cell>
          <cell r="AF1210">
            <v>240000000</v>
          </cell>
          <cell r="AG1210">
            <v>527250000</v>
          </cell>
          <cell r="AH1210">
            <v>11171331550.25</v>
          </cell>
          <cell r="AI1210">
            <v>0</v>
          </cell>
          <cell r="AJ1210">
            <v>1070000000</v>
          </cell>
          <cell r="AK1210">
            <v>2042938835.75</v>
          </cell>
          <cell r="AL1210">
            <v>0</v>
          </cell>
          <cell r="AM1210">
            <v>422000000</v>
          </cell>
          <cell r="AN1210">
            <v>0</v>
          </cell>
          <cell r="AO1210">
            <v>134342771329.75</v>
          </cell>
          <cell r="AP1210">
            <v>100000000</v>
          </cell>
          <cell r="AQ1210">
            <v>1900000000</v>
          </cell>
          <cell r="AR1210">
            <v>679380000.25</v>
          </cell>
          <cell r="AS1210">
            <v>0</v>
          </cell>
          <cell r="AT1210">
            <v>900000</v>
          </cell>
          <cell r="AU1210">
            <v>90000000</v>
          </cell>
          <cell r="AV1210">
            <v>153170618.80000001</v>
          </cell>
          <cell r="AW1210">
            <v>3492503503</v>
          </cell>
          <cell r="AX1210">
            <v>1198000000</v>
          </cell>
          <cell r="AY1210">
            <v>0</v>
          </cell>
          <cell r="AZ1210">
            <v>185200000</v>
          </cell>
          <cell r="BA1210">
            <v>1000000000</v>
          </cell>
          <cell r="BB1210">
            <v>0</v>
          </cell>
          <cell r="BC1210">
            <v>1641000000</v>
          </cell>
          <cell r="BD1210">
            <v>0</v>
          </cell>
          <cell r="BE1210">
            <v>0</v>
          </cell>
          <cell r="BF1210">
            <v>0</v>
          </cell>
          <cell r="BG1210">
            <v>1514500000</v>
          </cell>
          <cell r="BH1210">
            <v>0</v>
          </cell>
          <cell r="BI1210">
            <v>1100000000</v>
          </cell>
          <cell r="BJ1210">
            <v>377954306</v>
          </cell>
          <cell r="BK1210">
            <v>55500000</v>
          </cell>
          <cell r="BL1210">
            <v>5300000000</v>
          </cell>
          <cell r="BM1210">
            <v>1328376250.25</v>
          </cell>
          <cell r="BN1210">
            <v>847500000</v>
          </cell>
          <cell r="BO1210">
            <v>672250000</v>
          </cell>
          <cell r="BP1210">
            <v>0</v>
          </cell>
          <cell r="BQ1210">
            <v>0</v>
          </cell>
          <cell r="BR1210">
            <v>49500000</v>
          </cell>
          <cell r="BS1210">
            <v>0</v>
          </cell>
          <cell r="BT1210">
            <v>0</v>
          </cell>
          <cell r="BU1210">
            <v>1043000000</v>
          </cell>
          <cell r="BV1210">
            <v>0</v>
          </cell>
          <cell r="BW1210">
            <v>684000000</v>
          </cell>
          <cell r="BX1210">
            <v>120967500.25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115984183</v>
          </cell>
          <cell r="CH1210">
            <v>481250000</v>
          </cell>
          <cell r="CI1210">
            <v>0</v>
          </cell>
          <cell r="CJ1210"/>
          <cell r="CK1210"/>
          <cell r="CL1210"/>
          <cell r="CM1210"/>
          <cell r="CN1210"/>
          <cell r="CO1210"/>
          <cell r="CP1210"/>
          <cell r="CQ1210">
            <v>1890700941265.55</v>
          </cell>
          <cell r="CR1210">
            <v>1085588865252.05</v>
          </cell>
          <cell r="CS1210">
            <v>805112076013.5</v>
          </cell>
        </row>
        <row r="1211">
          <cell r="B1211">
            <v>44551</v>
          </cell>
          <cell r="C1211">
            <v>172523277760.19049</v>
          </cell>
          <cell r="D1211">
            <v>442946756754.80951</v>
          </cell>
          <cell r="E1211">
            <v>220052328528</v>
          </cell>
          <cell r="F1211">
            <v>24000000000</v>
          </cell>
          <cell r="G1211">
            <v>5000000000</v>
          </cell>
          <cell r="H1211">
            <v>123784019002.80952</v>
          </cell>
          <cell r="I1211">
            <v>0</v>
          </cell>
          <cell r="J1211">
            <v>85281992764.619049</v>
          </cell>
          <cell r="K1211">
            <v>56949919416.428574</v>
          </cell>
          <cell r="L1211">
            <v>36337970846.714287</v>
          </cell>
          <cell r="M1211">
            <v>85035146065.190475</v>
          </cell>
          <cell r="N1211">
            <v>6800000000</v>
          </cell>
          <cell r="O1211">
            <v>11913047619.285715</v>
          </cell>
          <cell r="P1211">
            <v>0</v>
          </cell>
          <cell r="Q1211">
            <v>0</v>
          </cell>
          <cell r="R1211">
            <v>248109266826.80951</v>
          </cell>
          <cell r="S1211">
            <v>4904761904.7619047</v>
          </cell>
          <cell r="T1211">
            <v>6001966632.0476189</v>
          </cell>
          <cell r="U1211">
            <v>0</v>
          </cell>
          <cell r="V1211">
            <v>6487785211.333333</v>
          </cell>
          <cell r="W1211">
            <v>1661904761.9047618</v>
          </cell>
          <cell r="X1211">
            <v>559095238.09523809</v>
          </cell>
          <cell r="Y1211">
            <v>579047619.0476191</v>
          </cell>
          <cell r="Z1211">
            <v>0</v>
          </cell>
          <cell r="AA1211">
            <v>59896683310.666664</v>
          </cell>
          <cell r="AB1211">
            <v>0</v>
          </cell>
          <cell r="AC1211">
            <v>0</v>
          </cell>
          <cell r="AD1211">
            <v>110936732429.80952</v>
          </cell>
          <cell r="AE1211">
            <v>0</v>
          </cell>
          <cell r="AF1211">
            <v>240000000</v>
          </cell>
          <cell r="AG1211">
            <v>528809523.80952382</v>
          </cell>
          <cell r="AH1211">
            <v>11116077666.904762</v>
          </cell>
          <cell r="AI1211">
            <v>0</v>
          </cell>
          <cell r="AJ1211">
            <v>1071428571.4285715</v>
          </cell>
          <cell r="AK1211">
            <v>2056398954.8095238</v>
          </cell>
          <cell r="AL1211">
            <v>0</v>
          </cell>
          <cell r="AM1211">
            <v>421428571.4285714</v>
          </cell>
          <cell r="AN1211">
            <v>0</v>
          </cell>
          <cell r="AO1211">
            <v>134315539424.90475</v>
          </cell>
          <cell r="AP1211">
            <v>95238095.238095239</v>
          </cell>
          <cell r="AQ1211">
            <v>1900000000</v>
          </cell>
          <cell r="AR1211">
            <v>647028571.66666663</v>
          </cell>
          <cell r="AS1211">
            <v>0</v>
          </cell>
          <cell r="AT1211">
            <v>857142.85714285716</v>
          </cell>
          <cell r="AU1211">
            <v>85714285.714285716</v>
          </cell>
          <cell r="AV1211">
            <v>149636575.23809522</v>
          </cell>
          <cell r="AW1211">
            <v>3504089651.9047618</v>
          </cell>
          <cell r="AX1211">
            <v>1187619047.6190476</v>
          </cell>
          <cell r="AY1211">
            <v>0</v>
          </cell>
          <cell r="AZ1211">
            <v>185904761.90476191</v>
          </cell>
          <cell r="BA1211">
            <v>1000000000</v>
          </cell>
          <cell r="BB1211">
            <v>0</v>
          </cell>
          <cell r="BC1211">
            <v>1562857142.8571429</v>
          </cell>
          <cell r="BD1211">
            <v>0</v>
          </cell>
          <cell r="BE1211">
            <v>0</v>
          </cell>
          <cell r="BF1211">
            <v>0</v>
          </cell>
          <cell r="BG1211">
            <v>1496190476.1904762</v>
          </cell>
          <cell r="BH1211">
            <v>0</v>
          </cell>
          <cell r="BI1211">
            <v>1107142857.1428571</v>
          </cell>
          <cell r="BJ1211">
            <v>375810460.76190478</v>
          </cell>
          <cell r="BK1211">
            <v>55714285.714285716</v>
          </cell>
          <cell r="BL1211">
            <v>5300000000</v>
          </cell>
          <cell r="BM1211">
            <v>1308691666.9047618</v>
          </cell>
          <cell r="BN1211">
            <v>857142857.14285719</v>
          </cell>
          <cell r="BO1211">
            <v>682619047.61904764</v>
          </cell>
          <cell r="BP1211">
            <v>0</v>
          </cell>
          <cell r="BQ1211">
            <v>0</v>
          </cell>
          <cell r="BR1211">
            <v>49047619.047619045</v>
          </cell>
          <cell r="BS1211">
            <v>0</v>
          </cell>
          <cell r="BT1211">
            <v>0</v>
          </cell>
          <cell r="BU1211">
            <v>1042857142.8571428</v>
          </cell>
          <cell r="BV1211">
            <v>0</v>
          </cell>
          <cell r="BW1211">
            <v>680000000</v>
          </cell>
          <cell r="BX1211">
            <v>119969047.85714285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116424659.19047619</v>
          </cell>
          <cell r="CH1211">
            <v>477380952.38095236</v>
          </cell>
          <cell r="CI1211">
            <v>0</v>
          </cell>
          <cell r="CJ1211"/>
          <cell r="CK1211"/>
          <cell r="CL1211"/>
          <cell r="CM1211"/>
          <cell r="CN1211"/>
          <cell r="CO1211"/>
          <cell r="CP1211"/>
          <cell r="CQ1211">
            <v>1883499321753.6194</v>
          </cell>
          <cell r="CR1211">
            <v>1078365332374.7618</v>
          </cell>
          <cell r="CS1211">
            <v>805133989378.8573</v>
          </cell>
        </row>
        <row r="1212">
          <cell r="B1212">
            <v>44552</v>
          </cell>
          <cell r="C1212">
            <v>172923399255.81818</v>
          </cell>
          <cell r="D1212">
            <v>443585988356.45453</v>
          </cell>
          <cell r="E1212">
            <v>219106045066.86365</v>
          </cell>
          <cell r="F1212">
            <v>24000000000</v>
          </cell>
          <cell r="G1212">
            <v>5000000000</v>
          </cell>
          <cell r="H1212">
            <v>123576230041.72728</v>
          </cell>
          <cell r="I1212">
            <v>0</v>
          </cell>
          <cell r="J1212">
            <v>85645349907.454544</v>
          </cell>
          <cell r="K1212">
            <v>57026796039.772728</v>
          </cell>
          <cell r="L1212">
            <v>36352256561</v>
          </cell>
          <cell r="M1212">
            <v>84782043424.454544</v>
          </cell>
          <cell r="N1212">
            <v>6800000000</v>
          </cell>
          <cell r="O1212">
            <v>11912454545.681818</v>
          </cell>
          <cell r="P1212">
            <v>0</v>
          </cell>
          <cell r="Q1212">
            <v>0</v>
          </cell>
          <cell r="R1212">
            <v>242494548212.09091</v>
          </cell>
          <cell r="S1212">
            <v>4909090909.090909</v>
          </cell>
          <cell r="T1212">
            <v>5976719013</v>
          </cell>
          <cell r="U1212">
            <v>0</v>
          </cell>
          <cell r="V1212">
            <v>6371330968.909091</v>
          </cell>
          <cell r="W1212">
            <v>1663636363.6363637</v>
          </cell>
          <cell r="X1212">
            <v>560954545.4545455</v>
          </cell>
          <cell r="Y1212">
            <v>580000000</v>
          </cell>
          <cell r="Z1212">
            <v>0</v>
          </cell>
          <cell r="AA1212">
            <v>59813030929.681816</v>
          </cell>
          <cell r="AB1212">
            <v>0</v>
          </cell>
          <cell r="AC1212">
            <v>0</v>
          </cell>
          <cell r="AD1212">
            <v>111083955373.5</v>
          </cell>
          <cell r="AE1212">
            <v>0</v>
          </cell>
          <cell r="AF1212">
            <v>240000000</v>
          </cell>
          <cell r="AG1212">
            <v>530227272.72727275</v>
          </cell>
          <cell r="AH1212">
            <v>11065846863.863636</v>
          </cell>
          <cell r="AI1212">
            <v>0</v>
          </cell>
          <cell r="AJ1212">
            <v>1072727272.7272727</v>
          </cell>
          <cell r="AK1212">
            <v>2068635426.6818182</v>
          </cell>
          <cell r="AL1212">
            <v>0</v>
          </cell>
          <cell r="AM1212">
            <v>420909090.90909094</v>
          </cell>
          <cell r="AN1212">
            <v>0</v>
          </cell>
          <cell r="AO1212">
            <v>134290783147.77272</v>
          </cell>
          <cell r="AP1212">
            <v>90909090.909090906</v>
          </cell>
          <cell r="AQ1212">
            <v>1900000000</v>
          </cell>
          <cell r="AR1212">
            <v>617618182.0454545</v>
          </cell>
          <cell r="AS1212">
            <v>0</v>
          </cell>
          <cell r="AT1212">
            <v>818181.81818181823</v>
          </cell>
          <cell r="AU1212">
            <v>81818181.818181813</v>
          </cell>
          <cell r="AV1212">
            <v>146423808.36363637</v>
          </cell>
          <cell r="AW1212">
            <v>3514622514.5454545</v>
          </cell>
          <cell r="AX1212">
            <v>1197272727.2727273</v>
          </cell>
          <cell r="AY1212">
            <v>0</v>
          </cell>
          <cell r="AZ1212">
            <v>186545454.54545453</v>
          </cell>
          <cell r="BA1212">
            <v>1000000000</v>
          </cell>
          <cell r="BB1212">
            <v>0</v>
          </cell>
          <cell r="BC1212">
            <v>1491818181.8181818</v>
          </cell>
          <cell r="BD1212">
            <v>0</v>
          </cell>
          <cell r="BE1212">
            <v>0</v>
          </cell>
          <cell r="BF1212">
            <v>0</v>
          </cell>
          <cell r="BG1212">
            <v>1479545454.5454545</v>
          </cell>
          <cell r="BH1212">
            <v>0</v>
          </cell>
          <cell r="BI1212">
            <v>1113636363.6363637</v>
          </cell>
          <cell r="BJ1212">
            <v>376816056</v>
          </cell>
          <cell r="BK1212">
            <v>55909090.909090906</v>
          </cell>
          <cell r="BL1212">
            <v>5300000000</v>
          </cell>
          <cell r="BM1212">
            <v>1290796591.1363637</v>
          </cell>
          <cell r="BN1212">
            <v>865909090.90909088</v>
          </cell>
          <cell r="BO1212">
            <v>692045454.5454545</v>
          </cell>
          <cell r="BP1212">
            <v>0</v>
          </cell>
          <cell r="BQ1212">
            <v>0</v>
          </cell>
          <cell r="BR1212">
            <v>48636363.636363633</v>
          </cell>
          <cell r="BS1212">
            <v>0</v>
          </cell>
          <cell r="BT1212">
            <v>0</v>
          </cell>
          <cell r="BU1212">
            <v>1042727272.7272727</v>
          </cell>
          <cell r="BV1212">
            <v>0</v>
          </cell>
          <cell r="BW1212">
            <v>676363636.36363637</v>
          </cell>
          <cell r="BX1212">
            <v>119061363.86363636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116825092.09090909</v>
          </cell>
          <cell r="CH1212">
            <v>473863636.36363637</v>
          </cell>
          <cell r="CI1212">
            <v>0</v>
          </cell>
          <cell r="CJ1212"/>
          <cell r="CK1212"/>
          <cell r="CL1212"/>
          <cell r="CM1212"/>
          <cell r="CN1212"/>
          <cell r="CO1212"/>
          <cell r="CP1212"/>
          <cell r="CQ1212">
            <v>1877732940379.1365</v>
          </cell>
          <cell r="CR1212">
            <v>1072615984304.4999</v>
          </cell>
          <cell r="CS1212">
            <v>805116956074.63623</v>
          </cell>
        </row>
        <row r="1213">
          <cell r="B1213">
            <v>44553</v>
          </cell>
          <cell r="C1213">
            <v>173404990592.52173</v>
          </cell>
          <cell r="D1213">
            <v>444735814949.65216</v>
          </cell>
          <cell r="E1213">
            <v>218461521368.30435</v>
          </cell>
          <cell r="F1213">
            <v>24000000000</v>
          </cell>
          <cell r="G1213">
            <v>5000000000</v>
          </cell>
          <cell r="H1213">
            <v>123538133083.39131</v>
          </cell>
          <cell r="I1213">
            <v>0</v>
          </cell>
          <cell r="J1213">
            <v>86187389068</v>
          </cell>
          <cell r="K1213">
            <v>57199544038.04348</v>
          </cell>
          <cell r="L1213">
            <v>36367039169.695656</v>
          </cell>
          <cell r="M1213">
            <v>85085911101.652176</v>
          </cell>
          <cell r="N1213">
            <v>6800000000</v>
          </cell>
          <cell r="O1213">
            <v>11911913043.695652</v>
          </cell>
          <cell r="P1213">
            <v>0</v>
          </cell>
          <cell r="Q1213">
            <v>0</v>
          </cell>
          <cell r="R1213">
            <v>236777393942</v>
          </cell>
          <cell r="S1213">
            <v>4913043478.26087</v>
          </cell>
          <cell r="T1213">
            <v>5992948621.130435</v>
          </cell>
          <cell r="U1213">
            <v>0</v>
          </cell>
          <cell r="V1213">
            <v>6207360057.217391</v>
          </cell>
          <cell r="W1213">
            <v>1665217391.3043478</v>
          </cell>
          <cell r="X1213">
            <v>562652173.9130435</v>
          </cell>
          <cell r="Y1213">
            <v>580869565.21739125</v>
          </cell>
          <cell r="Z1213">
            <v>0</v>
          </cell>
          <cell r="AA1213">
            <v>59762464367.521736</v>
          </cell>
          <cell r="AB1213">
            <v>0</v>
          </cell>
          <cell r="AC1213">
            <v>0</v>
          </cell>
          <cell r="AD1213">
            <v>110884652965.95653</v>
          </cell>
          <cell r="AE1213">
            <v>0</v>
          </cell>
          <cell r="AF1213">
            <v>240000000</v>
          </cell>
          <cell r="AG1213">
            <v>531521739.13043481</v>
          </cell>
          <cell r="AH1213">
            <v>11026070913.26087</v>
          </cell>
          <cell r="AI1213">
            <v>0</v>
          </cell>
          <cell r="AJ1213">
            <v>1073913043.4782608</v>
          </cell>
          <cell r="AK1213">
            <v>2074346929.8695652</v>
          </cell>
          <cell r="AL1213">
            <v>0</v>
          </cell>
          <cell r="AM1213">
            <v>420434782.60869563</v>
          </cell>
          <cell r="AN1213">
            <v>0</v>
          </cell>
          <cell r="AO1213">
            <v>134344183880.47826</v>
          </cell>
          <cell r="AP1213">
            <v>86956521.739130437</v>
          </cell>
          <cell r="AQ1213">
            <v>1900000000</v>
          </cell>
          <cell r="AR1213">
            <v>590765217.60869563</v>
          </cell>
          <cell r="AS1213">
            <v>0</v>
          </cell>
          <cell r="AT1213">
            <v>782608.69565217395</v>
          </cell>
          <cell r="AU1213">
            <v>78260869.565217391</v>
          </cell>
          <cell r="AV1213">
            <v>142883642.78260869</v>
          </cell>
          <cell r="AW1213">
            <v>3524239476.0869565</v>
          </cell>
          <cell r="AX1213">
            <v>1206086956.5217392</v>
          </cell>
          <cell r="AY1213">
            <v>0</v>
          </cell>
          <cell r="AZ1213">
            <v>187130434.78260869</v>
          </cell>
          <cell r="BA1213">
            <v>1000000000</v>
          </cell>
          <cell r="BB1213">
            <v>0</v>
          </cell>
          <cell r="BC1213">
            <v>1426956521.7391305</v>
          </cell>
          <cell r="BD1213">
            <v>0</v>
          </cell>
          <cell r="BE1213">
            <v>0</v>
          </cell>
          <cell r="BF1213">
            <v>0</v>
          </cell>
          <cell r="BG1213">
            <v>1464347826.0869565</v>
          </cell>
          <cell r="BH1213">
            <v>0</v>
          </cell>
          <cell r="BI1213">
            <v>1119565217.3913043</v>
          </cell>
          <cell r="BJ1213">
            <v>376824053.56521738</v>
          </cell>
          <cell r="BK1213">
            <v>56086956.521739133</v>
          </cell>
          <cell r="BL1213">
            <v>5300000000</v>
          </cell>
          <cell r="BM1213">
            <v>1278805435</v>
          </cell>
          <cell r="BN1213">
            <v>873913043.47826087</v>
          </cell>
          <cell r="BO1213">
            <v>705000000</v>
          </cell>
          <cell r="BP1213">
            <v>0</v>
          </cell>
          <cell r="BQ1213">
            <v>0</v>
          </cell>
          <cell r="BR1213">
            <v>48260869.565217391</v>
          </cell>
          <cell r="BS1213">
            <v>0</v>
          </cell>
          <cell r="BT1213">
            <v>0</v>
          </cell>
          <cell r="BU1213">
            <v>1042608695.6521739</v>
          </cell>
          <cell r="BV1213">
            <v>0</v>
          </cell>
          <cell r="BW1213">
            <v>673043478.26086962</v>
          </cell>
          <cell r="BX1213">
            <v>118232608.91304348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116745740.26086956</v>
          </cell>
          <cell r="CH1213">
            <v>470652173.9130435</v>
          </cell>
          <cell r="CI1213">
            <v>0</v>
          </cell>
          <cell r="CJ1213"/>
          <cell r="CK1213"/>
          <cell r="CL1213"/>
          <cell r="CM1213"/>
          <cell r="CN1213"/>
          <cell r="CO1213"/>
          <cell r="CP1213"/>
          <cell r="CQ1213">
            <v>1873537478614.4346</v>
          </cell>
          <cell r="CR1213">
            <v>1067501506726.0436</v>
          </cell>
          <cell r="CS1213">
            <v>806035971888.39124</v>
          </cell>
        </row>
        <row r="1214">
          <cell r="B1214">
            <v>44554</v>
          </cell>
          <cell r="C1214">
            <v>173846449317.83334</v>
          </cell>
          <cell r="D1214">
            <v>445789822660.08331</v>
          </cell>
          <cell r="E1214">
            <v>217870707977.95834</v>
          </cell>
          <cell r="F1214">
            <v>24000000000</v>
          </cell>
          <cell r="G1214">
            <v>5000000000</v>
          </cell>
          <cell r="H1214">
            <v>123503210871.58333</v>
          </cell>
          <cell r="I1214">
            <v>0</v>
          </cell>
          <cell r="J1214">
            <v>86684258298.5</v>
          </cell>
          <cell r="K1214">
            <v>57357896369.791664</v>
          </cell>
          <cell r="L1214">
            <v>36380589894.333336</v>
          </cell>
          <cell r="M1214">
            <v>85364456472.416672</v>
          </cell>
          <cell r="N1214">
            <v>6800000000</v>
          </cell>
          <cell r="O1214">
            <v>11911416666.875</v>
          </cell>
          <cell r="P1214">
            <v>0</v>
          </cell>
          <cell r="Q1214">
            <v>0</v>
          </cell>
          <cell r="R1214">
            <v>231536669194.41666</v>
          </cell>
          <cell r="S1214">
            <v>4916666666.666667</v>
          </cell>
          <cell r="T1214">
            <v>6007825761.916667</v>
          </cell>
          <cell r="U1214">
            <v>0</v>
          </cell>
          <cell r="V1214">
            <v>6057053388.166667</v>
          </cell>
          <cell r="W1214">
            <v>1666666666.6666667</v>
          </cell>
          <cell r="X1214">
            <v>564208333.33333337</v>
          </cell>
          <cell r="Y1214">
            <v>581666666.66666663</v>
          </cell>
          <cell r="Z1214">
            <v>0</v>
          </cell>
          <cell r="AA1214">
            <v>59716111685.541664</v>
          </cell>
          <cell r="AB1214">
            <v>0</v>
          </cell>
          <cell r="AC1214">
            <v>0</v>
          </cell>
          <cell r="AD1214">
            <v>110701959092.375</v>
          </cell>
          <cell r="AE1214">
            <v>0</v>
          </cell>
          <cell r="AF1214">
            <v>240000000</v>
          </cell>
          <cell r="AG1214">
            <v>532708333.33333331</v>
          </cell>
          <cell r="AH1214">
            <v>10989609625.208334</v>
          </cell>
          <cell r="AI1214">
            <v>0</v>
          </cell>
          <cell r="AJ1214">
            <v>1075000000</v>
          </cell>
          <cell r="AK1214">
            <v>2079582474.4583333</v>
          </cell>
          <cell r="AL1214">
            <v>0</v>
          </cell>
          <cell r="AM1214">
            <v>420000000</v>
          </cell>
          <cell r="AN1214">
            <v>0</v>
          </cell>
          <cell r="AO1214">
            <v>134393134552.125</v>
          </cell>
          <cell r="AP1214">
            <v>83333333.333333328</v>
          </cell>
          <cell r="AQ1214">
            <v>1900000000</v>
          </cell>
          <cell r="AR1214">
            <v>566150000.20833337</v>
          </cell>
          <cell r="AS1214">
            <v>0</v>
          </cell>
          <cell r="AT1214">
            <v>750000</v>
          </cell>
          <cell r="AU1214">
            <v>75000000</v>
          </cell>
          <cell r="AV1214">
            <v>139638491</v>
          </cell>
          <cell r="AW1214">
            <v>3533055024.1666665</v>
          </cell>
          <cell r="AX1214">
            <v>1214166666.6666667</v>
          </cell>
          <cell r="AY1214">
            <v>0</v>
          </cell>
          <cell r="AZ1214">
            <v>187666666.66666666</v>
          </cell>
          <cell r="BA1214">
            <v>1000000000</v>
          </cell>
          <cell r="BB1214">
            <v>0</v>
          </cell>
          <cell r="BC1214">
            <v>1367500000</v>
          </cell>
          <cell r="BD1214">
            <v>0</v>
          </cell>
          <cell r="BE1214">
            <v>0</v>
          </cell>
          <cell r="BF1214">
            <v>0</v>
          </cell>
          <cell r="BG1214">
            <v>1450416666.6666667</v>
          </cell>
          <cell r="BH1214">
            <v>0</v>
          </cell>
          <cell r="BI1214">
            <v>1125000000</v>
          </cell>
          <cell r="BJ1214">
            <v>376831384.66666669</v>
          </cell>
          <cell r="BK1214">
            <v>56250000</v>
          </cell>
          <cell r="BL1214">
            <v>5300000000</v>
          </cell>
          <cell r="BM1214">
            <v>1267813541.875</v>
          </cell>
          <cell r="BN1214">
            <v>881250000</v>
          </cell>
          <cell r="BO1214">
            <v>716875000</v>
          </cell>
          <cell r="BP1214">
            <v>0</v>
          </cell>
          <cell r="BQ1214">
            <v>0</v>
          </cell>
          <cell r="BR1214">
            <v>47916666.666666664</v>
          </cell>
          <cell r="BS1214">
            <v>0</v>
          </cell>
          <cell r="BT1214">
            <v>0</v>
          </cell>
          <cell r="BU1214">
            <v>1042500000</v>
          </cell>
          <cell r="BV1214">
            <v>0</v>
          </cell>
          <cell r="BW1214">
            <v>670000000</v>
          </cell>
          <cell r="BX1214">
            <v>117472916.875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116673001.08333333</v>
          </cell>
          <cell r="CH1214">
            <v>467708333.33333331</v>
          </cell>
          <cell r="CI1214">
            <v>0</v>
          </cell>
          <cell r="CJ1214"/>
          <cell r="CK1214"/>
          <cell r="CL1214"/>
          <cell r="CM1214"/>
          <cell r="CN1214"/>
          <cell r="CO1214"/>
          <cell r="CP1214"/>
          <cell r="CQ1214">
            <v>1869691638663.4587</v>
          </cell>
          <cell r="CR1214">
            <v>1062813235612.4584</v>
          </cell>
          <cell r="CS1214">
            <v>806878403050.99988</v>
          </cell>
        </row>
        <row r="1215">
          <cell r="B1215">
            <v>44555</v>
          </cell>
          <cell r="C1215">
            <v>174252591345.12</v>
          </cell>
          <cell r="D1215">
            <v>446759509753.67999</v>
          </cell>
          <cell r="E1215">
            <v>217327159658.84</v>
          </cell>
          <cell r="F1215">
            <v>24000000000</v>
          </cell>
          <cell r="G1215">
            <v>5000000000</v>
          </cell>
          <cell r="H1215">
            <v>123471082436.72</v>
          </cell>
          <cell r="I1215">
            <v>0</v>
          </cell>
          <cell r="J1215">
            <v>87141377990.559998</v>
          </cell>
          <cell r="K1215">
            <v>57503580515</v>
          </cell>
          <cell r="L1215">
            <v>36393056561</v>
          </cell>
          <cell r="M1215">
            <v>85620718213.520004</v>
          </cell>
          <cell r="N1215">
            <v>6800000000</v>
          </cell>
          <cell r="O1215">
            <v>11910960000.200001</v>
          </cell>
          <cell r="P1215">
            <v>0</v>
          </cell>
          <cell r="Q1215">
            <v>0</v>
          </cell>
          <cell r="R1215">
            <v>226715202426.64001</v>
          </cell>
          <cell r="S1215">
            <v>4920000000</v>
          </cell>
          <cell r="T1215">
            <v>6021512731.4399996</v>
          </cell>
          <cell r="U1215">
            <v>0</v>
          </cell>
          <cell r="V1215">
            <v>5918771252.6400003</v>
          </cell>
          <cell r="W1215">
            <v>1668000000</v>
          </cell>
          <cell r="X1215">
            <v>565640000</v>
          </cell>
          <cell r="Y1215">
            <v>582400000</v>
          </cell>
          <cell r="Z1215">
            <v>0</v>
          </cell>
          <cell r="AA1215">
            <v>59673467218.120003</v>
          </cell>
          <cell r="AB1215">
            <v>0</v>
          </cell>
          <cell r="AC1215">
            <v>0</v>
          </cell>
          <cell r="AD1215">
            <v>110533880728.67999</v>
          </cell>
          <cell r="AE1215">
            <v>0</v>
          </cell>
          <cell r="AF1215">
            <v>240000000</v>
          </cell>
          <cell r="AG1215">
            <v>533800000</v>
          </cell>
          <cell r="AH1215">
            <v>10956065240.200001</v>
          </cell>
          <cell r="AI1215">
            <v>0</v>
          </cell>
          <cell r="AJ1215">
            <v>1076000000</v>
          </cell>
          <cell r="AK1215">
            <v>2084399175.48</v>
          </cell>
          <cell r="AL1215">
            <v>0</v>
          </cell>
          <cell r="AM1215">
            <v>419600000</v>
          </cell>
          <cell r="AN1215">
            <v>0</v>
          </cell>
          <cell r="AO1215">
            <v>134438169170.03999</v>
          </cell>
          <cell r="AP1215">
            <v>80000000</v>
          </cell>
          <cell r="AQ1215">
            <v>1900000000</v>
          </cell>
          <cell r="AR1215">
            <v>543504000.20000005</v>
          </cell>
          <cell r="AS1215">
            <v>0</v>
          </cell>
          <cell r="AT1215">
            <v>720000</v>
          </cell>
          <cell r="AU1215">
            <v>72000000</v>
          </cell>
          <cell r="AV1215">
            <v>136652951.36000001</v>
          </cell>
          <cell r="AW1215">
            <v>3541165328.4000001</v>
          </cell>
          <cell r="AX1215">
            <v>1221600000</v>
          </cell>
          <cell r="AY1215">
            <v>0</v>
          </cell>
          <cell r="AZ1215">
            <v>188160000</v>
          </cell>
          <cell r="BA1215">
            <v>1000000000</v>
          </cell>
          <cell r="BB1215">
            <v>0</v>
          </cell>
          <cell r="BC1215">
            <v>1312800000</v>
          </cell>
          <cell r="BD1215">
            <v>0</v>
          </cell>
          <cell r="BE1215">
            <v>0</v>
          </cell>
          <cell r="BF1215">
            <v>0</v>
          </cell>
          <cell r="BG1215">
            <v>1437600000</v>
          </cell>
          <cell r="BH1215">
            <v>0</v>
          </cell>
          <cell r="BI1215">
            <v>1130000000</v>
          </cell>
          <cell r="BJ1215">
            <v>376838129.27999997</v>
          </cell>
          <cell r="BK1215">
            <v>56400000</v>
          </cell>
          <cell r="BL1215">
            <v>5300000000</v>
          </cell>
          <cell r="BM1215">
            <v>1257701000.2</v>
          </cell>
          <cell r="BN1215">
            <v>888000000</v>
          </cell>
          <cell r="BO1215">
            <v>727800000</v>
          </cell>
          <cell r="BP1215">
            <v>0</v>
          </cell>
          <cell r="BQ1215">
            <v>0</v>
          </cell>
          <cell r="BR1215">
            <v>47600000</v>
          </cell>
          <cell r="BS1215">
            <v>0</v>
          </cell>
          <cell r="BT1215">
            <v>0</v>
          </cell>
          <cell r="BU1215">
            <v>1042400000</v>
          </cell>
          <cell r="BV1215">
            <v>0</v>
          </cell>
          <cell r="BW1215">
            <v>667200000</v>
          </cell>
          <cell r="BX1215">
            <v>116774000.2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116606081.04000001</v>
          </cell>
          <cell r="CH1215">
            <v>465000000</v>
          </cell>
          <cell r="CI1215">
            <v>0</v>
          </cell>
          <cell r="CJ1215"/>
          <cell r="CK1215"/>
          <cell r="CL1215"/>
          <cell r="CM1215"/>
          <cell r="CN1215"/>
          <cell r="CO1215"/>
          <cell r="CP1215"/>
          <cell r="CQ1215">
            <v>1866153465908.5596</v>
          </cell>
          <cell r="CR1215">
            <v>1058500026187.9598</v>
          </cell>
          <cell r="CS1215">
            <v>807653439720.6001</v>
          </cell>
        </row>
        <row r="1216">
          <cell r="B1216">
            <v>44556</v>
          </cell>
          <cell r="C1216">
            <v>174627491678</v>
          </cell>
          <cell r="D1216">
            <v>447654605532.38464</v>
          </cell>
          <cell r="E1216">
            <v>216825422748.88461</v>
          </cell>
          <cell r="F1216">
            <v>24000000000</v>
          </cell>
          <cell r="G1216">
            <v>5000000000</v>
          </cell>
          <cell r="H1216">
            <v>123441425419.92308</v>
          </cell>
          <cell r="I1216">
            <v>0</v>
          </cell>
          <cell r="J1216">
            <v>87563334629.384613</v>
          </cell>
          <cell r="K1216">
            <v>57638058187.5</v>
          </cell>
          <cell r="L1216">
            <v>36404564253.307693</v>
          </cell>
          <cell r="M1216">
            <v>85857267513</v>
          </cell>
          <cell r="N1216">
            <v>6800000000</v>
          </cell>
          <cell r="O1216">
            <v>11910538461.73077</v>
          </cell>
          <cell r="P1216">
            <v>0</v>
          </cell>
          <cell r="Q1216">
            <v>0</v>
          </cell>
          <cell r="R1216">
            <v>222264617717.92307</v>
          </cell>
          <cell r="S1216">
            <v>4923076923.0769234</v>
          </cell>
          <cell r="T1216">
            <v>6034146857.1538458</v>
          </cell>
          <cell r="U1216">
            <v>0</v>
          </cell>
          <cell r="V1216">
            <v>5791126204.4615383</v>
          </cell>
          <cell r="W1216">
            <v>1669230769.2307692</v>
          </cell>
          <cell r="X1216">
            <v>566961538.46153843</v>
          </cell>
          <cell r="Y1216">
            <v>583076923.07692313</v>
          </cell>
          <cell r="Z1216">
            <v>0</v>
          </cell>
          <cell r="AA1216">
            <v>59634103094.346153</v>
          </cell>
          <cell r="AB1216">
            <v>0</v>
          </cell>
          <cell r="AC1216">
            <v>0</v>
          </cell>
          <cell r="AD1216">
            <v>110378731469.88461</v>
          </cell>
          <cell r="AE1216">
            <v>0</v>
          </cell>
          <cell r="AF1216">
            <v>240000000</v>
          </cell>
          <cell r="AG1216">
            <v>534807692.30769229</v>
          </cell>
          <cell r="AH1216">
            <v>10925101192.5</v>
          </cell>
          <cell r="AI1216">
            <v>0</v>
          </cell>
          <cell r="AJ1216">
            <v>1076923076.9230769</v>
          </cell>
          <cell r="AK1216">
            <v>2088845361.0384614</v>
          </cell>
          <cell r="AL1216">
            <v>0</v>
          </cell>
          <cell r="AM1216">
            <v>419230769.23076922</v>
          </cell>
          <cell r="AN1216">
            <v>0</v>
          </cell>
          <cell r="AO1216">
            <v>134479739586.57692</v>
          </cell>
          <cell r="AP1216">
            <v>76923076.923076928</v>
          </cell>
          <cell r="AQ1216">
            <v>1900000000</v>
          </cell>
          <cell r="AR1216">
            <v>522600000.19230771</v>
          </cell>
          <cell r="AS1216">
            <v>0</v>
          </cell>
          <cell r="AT1216">
            <v>692307.69230769225</v>
          </cell>
          <cell r="AU1216">
            <v>69230769.230769232</v>
          </cell>
          <cell r="AV1216">
            <v>133897068.61538461</v>
          </cell>
          <cell r="AW1216">
            <v>3548651763.0769229</v>
          </cell>
          <cell r="AX1216">
            <v>1228461538.4615386</v>
          </cell>
          <cell r="AY1216">
            <v>0</v>
          </cell>
          <cell r="AZ1216">
            <v>188615384.61538461</v>
          </cell>
          <cell r="BA1216">
            <v>1000000000</v>
          </cell>
          <cell r="BB1216">
            <v>0</v>
          </cell>
          <cell r="BC1216">
            <v>1262307692.3076923</v>
          </cell>
          <cell r="BD1216">
            <v>0</v>
          </cell>
          <cell r="BE1216">
            <v>0</v>
          </cell>
          <cell r="BF1216">
            <v>0</v>
          </cell>
          <cell r="BG1216">
            <v>1425769230.7692308</v>
          </cell>
          <cell r="BH1216">
            <v>0</v>
          </cell>
          <cell r="BI1216">
            <v>1134615384.6153846</v>
          </cell>
          <cell r="BJ1216">
            <v>376844355.07692307</v>
          </cell>
          <cell r="BK1216">
            <v>56538461.538461536</v>
          </cell>
          <cell r="BL1216">
            <v>5300000000</v>
          </cell>
          <cell r="BM1216">
            <v>1248366346.3461537</v>
          </cell>
          <cell r="BN1216">
            <v>894230769.23076928</v>
          </cell>
          <cell r="BO1216">
            <v>737884615.38461542</v>
          </cell>
          <cell r="BP1216">
            <v>0</v>
          </cell>
          <cell r="BQ1216">
            <v>0</v>
          </cell>
          <cell r="BR1216">
            <v>47307692.307692304</v>
          </cell>
          <cell r="BS1216">
            <v>0</v>
          </cell>
          <cell r="BT1216">
            <v>0</v>
          </cell>
          <cell r="BU1216">
            <v>1042307692.3076923</v>
          </cell>
          <cell r="BV1216">
            <v>0</v>
          </cell>
          <cell r="BW1216">
            <v>664615384.61538458</v>
          </cell>
          <cell r="BX1216">
            <v>116128846.34615384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116544308.6923077</v>
          </cell>
          <cell r="CH1216">
            <v>462500000</v>
          </cell>
          <cell r="CI1216">
            <v>0</v>
          </cell>
          <cell r="CJ1216"/>
          <cell r="CK1216"/>
          <cell r="CL1216"/>
          <cell r="CM1216"/>
          <cell r="CN1216"/>
          <cell r="CO1216"/>
          <cell r="CP1216"/>
          <cell r="CQ1216">
            <v>1862887460288.6538</v>
          </cell>
          <cell r="CR1216">
            <v>1054518602103.8076</v>
          </cell>
          <cell r="CS1216">
            <v>808368858184.84619</v>
          </cell>
        </row>
        <row r="1217">
          <cell r="B1217">
            <v>44557</v>
          </cell>
          <cell r="C1217">
            <v>174974621615.85184</v>
          </cell>
          <cell r="D1217">
            <v>448483397920.0741</v>
          </cell>
          <cell r="E1217">
            <v>216360851535.96295</v>
          </cell>
          <cell r="F1217">
            <v>24000000000</v>
          </cell>
          <cell r="G1217">
            <v>5000000000</v>
          </cell>
          <cell r="H1217">
            <v>123413965219.18518</v>
          </cell>
          <cell r="I1217">
            <v>0</v>
          </cell>
          <cell r="J1217">
            <v>87886442628.296295</v>
          </cell>
          <cell r="K1217">
            <v>57762574550.925926</v>
          </cell>
          <cell r="L1217">
            <v>36415219523.962959</v>
          </cell>
          <cell r="M1217">
            <v>86076294642.148148</v>
          </cell>
          <cell r="N1217">
            <v>6800000000</v>
          </cell>
          <cell r="O1217">
            <v>11910148148.333334</v>
          </cell>
          <cell r="P1217">
            <v>0</v>
          </cell>
          <cell r="Q1217">
            <v>0</v>
          </cell>
          <cell r="R1217">
            <v>218143705950.59259</v>
          </cell>
          <cell r="S1217">
            <v>4925925925.9259262</v>
          </cell>
          <cell r="T1217">
            <v>6045845121.7037039</v>
          </cell>
          <cell r="U1217">
            <v>0</v>
          </cell>
          <cell r="V1217">
            <v>5819603011.7037039</v>
          </cell>
          <cell r="W1217">
            <v>1670370370.3703704</v>
          </cell>
          <cell r="X1217">
            <v>568185185.18518519</v>
          </cell>
          <cell r="Y1217">
            <v>583703703.70370376</v>
          </cell>
          <cell r="Z1217">
            <v>0</v>
          </cell>
          <cell r="AA1217">
            <v>59597654831.59259</v>
          </cell>
          <cell r="AB1217">
            <v>0</v>
          </cell>
          <cell r="AC1217">
            <v>0</v>
          </cell>
          <cell r="AD1217">
            <v>110605445119.14815</v>
          </cell>
          <cell r="AE1217">
            <v>0</v>
          </cell>
          <cell r="AF1217">
            <v>240000000</v>
          </cell>
          <cell r="AG1217">
            <v>535740740.74074072</v>
          </cell>
          <cell r="AH1217">
            <v>10896430777.962963</v>
          </cell>
          <cell r="AI1217">
            <v>0</v>
          </cell>
          <cell r="AJ1217">
            <v>1077777777.7777777</v>
          </cell>
          <cell r="AK1217">
            <v>2111480718.0370371</v>
          </cell>
          <cell r="AL1217">
            <v>0</v>
          </cell>
          <cell r="AM1217">
            <v>418888888.8888889</v>
          </cell>
          <cell r="AN1217">
            <v>0</v>
          </cell>
          <cell r="AO1217">
            <v>134518230713</v>
          </cell>
          <cell r="AP1217">
            <v>74074074.074074075</v>
          </cell>
          <cell r="AQ1217">
            <v>1900000000</v>
          </cell>
          <cell r="AR1217">
            <v>503244444.62962961</v>
          </cell>
          <cell r="AS1217">
            <v>0</v>
          </cell>
          <cell r="AT1217">
            <v>666666.66666666663</v>
          </cell>
          <cell r="AU1217">
            <v>66666666.666666664</v>
          </cell>
          <cell r="AV1217">
            <v>131345325.33333333</v>
          </cell>
          <cell r="AW1217">
            <v>3555583647.0370369</v>
          </cell>
          <cell r="AX1217">
            <v>1234814814.8148148</v>
          </cell>
          <cell r="AY1217">
            <v>0</v>
          </cell>
          <cell r="AZ1217">
            <v>189037037.03703704</v>
          </cell>
          <cell r="BA1217">
            <v>1000000000</v>
          </cell>
          <cell r="BB1217">
            <v>0</v>
          </cell>
          <cell r="BC1217">
            <v>1215555555.5555556</v>
          </cell>
          <cell r="BD1217">
            <v>0</v>
          </cell>
          <cell r="BE1217">
            <v>0</v>
          </cell>
          <cell r="BF1217">
            <v>0</v>
          </cell>
          <cell r="BG1217">
            <v>1414814814.8148148</v>
          </cell>
          <cell r="BH1217">
            <v>0</v>
          </cell>
          <cell r="BI1217">
            <v>1138888888.8888888</v>
          </cell>
          <cell r="BJ1217">
            <v>379257527.1111111</v>
          </cell>
          <cell r="BK1217">
            <v>56666666.666666664</v>
          </cell>
          <cell r="BL1217">
            <v>5300000000</v>
          </cell>
          <cell r="BM1217">
            <v>1239723148.3333333</v>
          </cell>
          <cell r="BN1217">
            <v>900000000</v>
          </cell>
          <cell r="BO1217">
            <v>747222222.22222221</v>
          </cell>
          <cell r="BP1217">
            <v>0</v>
          </cell>
          <cell r="BQ1217">
            <v>0</v>
          </cell>
          <cell r="BR1217">
            <v>47037037.037037037</v>
          </cell>
          <cell r="BS1217">
            <v>0</v>
          </cell>
          <cell r="BT1217">
            <v>0</v>
          </cell>
          <cell r="BU1217">
            <v>1042222222.2222222</v>
          </cell>
          <cell r="BV1217">
            <v>0</v>
          </cell>
          <cell r="BW1217">
            <v>662222222.22222221</v>
          </cell>
          <cell r="BX1217">
            <v>115531481.66666667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116487112.07407407</v>
          </cell>
          <cell r="CH1217">
            <v>460185185.18518519</v>
          </cell>
          <cell r="CI1217">
            <v>0</v>
          </cell>
          <cell r="CJ1217"/>
          <cell r="CK1217"/>
          <cell r="CL1217"/>
          <cell r="CM1217"/>
          <cell r="CN1217"/>
          <cell r="CO1217"/>
          <cell r="CP1217"/>
          <cell r="CQ1217">
            <v>1860333751381.3333</v>
          </cell>
          <cell r="CR1217">
            <v>1051204876099.9628</v>
          </cell>
          <cell r="CS1217">
            <v>809128875281.37036</v>
          </cell>
        </row>
        <row r="1218">
          <cell r="B1218">
            <v>44558</v>
          </cell>
          <cell r="C1218">
            <v>175100527986.71429</v>
          </cell>
          <cell r="D1218">
            <v>448001847994.35712</v>
          </cell>
          <cell r="E1218">
            <v>212915535409.67856</v>
          </cell>
          <cell r="F1218">
            <v>24000000000</v>
          </cell>
          <cell r="G1218">
            <v>5000000000</v>
          </cell>
          <cell r="H1218">
            <v>122888466461.35715</v>
          </cell>
          <cell r="I1218">
            <v>0</v>
          </cell>
          <cell r="J1218">
            <v>88379819677.285721</v>
          </cell>
          <cell r="K1218">
            <v>58021054031.25</v>
          </cell>
          <cell r="L1218">
            <v>36425113703.85714</v>
          </cell>
          <cell r="M1218">
            <v>86326105547.785721</v>
          </cell>
          <cell r="N1218">
            <v>6800000000</v>
          </cell>
          <cell r="O1218">
            <v>11927642857.321428</v>
          </cell>
          <cell r="P1218">
            <v>0</v>
          </cell>
          <cell r="Q1218">
            <v>0</v>
          </cell>
          <cell r="R1218">
            <v>213781430738.07144</v>
          </cell>
          <cell r="S1218">
            <v>4928571428.5714283</v>
          </cell>
          <cell r="T1218">
            <v>6074564938.7857141</v>
          </cell>
          <cell r="U1218">
            <v>0</v>
          </cell>
          <cell r="V1218">
            <v>5790688618.4285717</v>
          </cell>
          <cell r="W1218">
            <v>1671428571.4285715</v>
          </cell>
          <cell r="X1218">
            <v>569321428.57142854</v>
          </cell>
          <cell r="Y1218">
            <v>584285714.28571427</v>
          </cell>
          <cell r="Z1218">
            <v>0</v>
          </cell>
          <cell r="AA1218">
            <v>59563810016.178574</v>
          </cell>
          <cell r="AB1218">
            <v>0</v>
          </cell>
          <cell r="AC1218">
            <v>0</v>
          </cell>
          <cell r="AD1218">
            <v>109958822079.17857</v>
          </cell>
          <cell r="AE1218">
            <v>0</v>
          </cell>
          <cell r="AF1218">
            <v>241071428.57142857</v>
          </cell>
          <cell r="AG1218">
            <v>536607142.85714287</v>
          </cell>
          <cell r="AH1218">
            <v>10850701107.321428</v>
          </cell>
          <cell r="AI1218">
            <v>0</v>
          </cell>
          <cell r="AJ1218">
            <v>1078571428.5714285</v>
          </cell>
          <cell r="AK1218">
            <v>2130713549.5357144</v>
          </cell>
          <cell r="AL1218">
            <v>0</v>
          </cell>
          <cell r="AM1218">
            <v>418571428.5714286</v>
          </cell>
          <cell r="AN1218">
            <v>0</v>
          </cell>
          <cell r="AO1218">
            <v>134625401044.67857</v>
          </cell>
          <cell r="AP1218">
            <v>71428571.428571433</v>
          </cell>
          <cell r="AQ1218">
            <v>1900000000</v>
          </cell>
          <cell r="AR1218">
            <v>485271428.75</v>
          </cell>
          <cell r="AS1218">
            <v>0</v>
          </cell>
          <cell r="AT1218">
            <v>642857.14285714284</v>
          </cell>
          <cell r="AU1218">
            <v>64285714.285714284</v>
          </cell>
          <cell r="AV1218">
            <v>127190135.14285715</v>
          </cell>
          <cell r="AW1218">
            <v>3521864435.3571429</v>
          </cell>
          <cell r="AX1218">
            <v>1237142857.1428571</v>
          </cell>
          <cell r="AY1218">
            <v>0</v>
          </cell>
          <cell r="AZ1218">
            <v>189428571.42857143</v>
          </cell>
          <cell r="BA1218">
            <v>1000000000</v>
          </cell>
          <cell r="BB1218">
            <v>0</v>
          </cell>
          <cell r="BC1218">
            <v>1172142857.1428571</v>
          </cell>
          <cell r="BD1218">
            <v>0</v>
          </cell>
          <cell r="BE1218">
            <v>0</v>
          </cell>
          <cell r="BF1218">
            <v>0</v>
          </cell>
          <cell r="BG1218">
            <v>1404642857.1428571</v>
          </cell>
          <cell r="BH1218">
            <v>0</v>
          </cell>
          <cell r="BI1218">
            <v>1142857142.8571429</v>
          </cell>
          <cell r="BJ1218">
            <v>378998329.71428573</v>
          </cell>
          <cell r="BK1218">
            <v>56785714.285714284</v>
          </cell>
          <cell r="BL1218">
            <v>5300000000</v>
          </cell>
          <cell r="BM1218">
            <v>1220983035.8928571</v>
          </cell>
          <cell r="BN1218">
            <v>905357142.85714281</v>
          </cell>
          <cell r="BO1218">
            <v>755892857.14285719</v>
          </cell>
          <cell r="BP1218">
            <v>0</v>
          </cell>
          <cell r="BQ1218">
            <v>0</v>
          </cell>
          <cell r="BR1218">
            <v>46785714.285714284</v>
          </cell>
          <cell r="BS1218">
            <v>0</v>
          </cell>
          <cell r="BT1218">
            <v>0</v>
          </cell>
          <cell r="BU1218">
            <v>1042142857.1428572</v>
          </cell>
          <cell r="BV1218">
            <v>0</v>
          </cell>
          <cell r="BW1218">
            <v>660000000</v>
          </cell>
          <cell r="BX1218">
            <v>114976785.89285715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116434000.92857143</v>
          </cell>
          <cell r="CH1218">
            <v>452678571.4285714</v>
          </cell>
          <cell r="CI1218">
            <v>0</v>
          </cell>
          <cell r="CJ1218"/>
          <cell r="CK1218"/>
          <cell r="CL1218"/>
          <cell r="CM1218"/>
          <cell r="CN1218"/>
          <cell r="CO1218"/>
          <cell r="CP1218"/>
          <cell r="CQ1218">
            <v>1851958606770.6067</v>
          </cell>
          <cell r="CR1218">
            <v>1046293023382.1072</v>
          </cell>
          <cell r="CS1218">
            <v>805665583388.50012</v>
          </cell>
        </row>
        <row r="1219">
          <cell r="B1219">
            <v>44559</v>
          </cell>
          <cell r="C1219">
            <v>175217751159.58621</v>
          </cell>
          <cell r="D1219">
            <v>447553508408.34485</v>
          </cell>
          <cell r="E1219">
            <v>209707827292.10345</v>
          </cell>
          <cell r="F1219">
            <v>24000000000</v>
          </cell>
          <cell r="G1219">
            <v>5000000000</v>
          </cell>
          <cell r="H1219">
            <v>122399208997.17241</v>
          </cell>
          <cell r="I1219">
            <v>0</v>
          </cell>
          <cell r="J1219">
            <v>88818446584.965515</v>
          </cell>
          <cell r="K1219">
            <v>58261707340.517242</v>
          </cell>
          <cell r="L1219">
            <v>36434325526.517242</v>
          </cell>
          <cell r="M1219">
            <v>86558688115.103455</v>
          </cell>
          <cell r="N1219">
            <v>6800000000</v>
          </cell>
          <cell r="O1219">
            <v>11943931034.655172</v>
          </cell>
          <cell r="P1219">
            <v>0</v>
          </cell>
          <cell r="Q1219">
            <v>0</v>
          </cell>
          <cell r="R1219">
            <v>209720002091.93103</v>
          </cell>
          <cell r="S1219">
            <v>4931034482.7586203</v>
          </cell>
          <cell r="T1219">
            <v>6101304078.8275862</v>
          </cell>
          <cell r="U1219">
            <v>0</v>
          </cell>
          <cell r="V1219">
            <v>5763768321.2413797</v>
          </cell>
          <cell r="W1219">
            <v>1672413793.1034484</v>
          </cell>
          <cell r="X1219">
            <v>570379310.34482753</v>
          </cell>
          <cell r="Y1219">
            <v>584827586.20689654</v>
          </cell>
          <cell r="Z1219">
            <v>0</v>
          </cell>
          <cell r="AA1219">
            <v>59532299325.965515</v>
          </cell>
          <cell r="AB1219">
            <v>0</v>
          </cell>
          <cell r="AC1219">
            <v>0</v>
          </cell>
          <cell r="AD1219">
            <v>110098173041.96552</v>
          </cell>
          <cell r="AE1219">
            <v>0</v>
          </cell>
          <cell r="AF1219">
            <v>242068965.51724139</v>
          </cell>
          <cell r="AG1219">
            <v>537413793.10344827</v>
          </cell>
          <cell r="AH1219">
            <v>10808125207.068966</v>
          </cell>
          <cell r="AI1219">
            <v>0</v>
          </cell>
          <cell r="AJ1219">
            <v>1079310344.8275862</v>
          </cell>
          <cell r="AK1219">
            <v>2148619978.8620691</v>
          </cell>
          <cell r="AL1219">
            <v>0</v>
          </cell>
          <cell r="AM1219">
            <v>418275862.06896549</v>
          </cell>
          <cell r="AN1219">
            <v>0</v>
          </cell>
          <cell r="AO1219">
            <v>134725180319</v>
          </cell>
          <cell r="AP1219">
            <v>68965517.241379306</v>
          </cell>
          <cell r="AQ1219">
            <v>1900000000</v>
          </cell>
          <cell r="AR1219">
            <v>468537931.20689654</v>
          </cell>
          <cell r="AS1219">
            <v>0</v>
          </cell>
          <cell r="AT1219">
            <v>620689.6551724138</v>
          </cell>
          <cell r="AU1219">
            <v>62068965.517241381</v>
          </cell>
          <cell r="AV1219">
            <v>123321509.79310344</v>
          </cell>
          <cell r="AW1219">
            <v>3490470686.551724</v>
          </cell>
          <cell r="AX1219">
            <v>1239310344.8275862</v>
          </cell>
          <cell r="AY1219">
            <v>0</v>
          </cell>
          <cell r="AZ1219">
            <v>189793103.44827586</v>
          </cell>
          <cell r="BA1219">
            <v>1000000000</v>
          </cell>
          <cell r="BB1219">
            <v>0</v>
          </cell>
          <cell r="BC1219">
            <v>1131724137.9310346</v>
          </cell>
          <cell r="BD1219">
            <v>0</v>
          </cell>
          <cell r="BE1219">
            <v>0</v>
          </cell>
          <cell r="BF1219">
            <v>0</v>
          </cell>
          <cell r="BG1219">
            <v>1398103448.275862</v>
          </cell>
          <cell r="BH1219">
            <v>0</v>
          </cell>
          <cell r="BI1219">
            <v>1146551724.1379311</v>
          </cell>
          <cell r="BJ1219">
            <v>379619076.96551722</v>
          </cell>
          <cell r="BK1219">
            <v>56896551.724137932</v>
          </cell>
          <cell r="BL1219">
            <v>5300000000</v>
          </cell>
          <cell r="BM1219">
            <v>1203535345</v>
          </cell>
          <cell r="BN1219">
            <v>910344827.58620691</v>
          </cell>
          <cell r="BO1219">
            <v>763965517.24137926</v>
          </cell>
          <cell r="BP1219">
            <v>0</v>
          </cell>
          <cell r="BQ1219">
            <v>0</v>
          </cell>
          <cell r="BR1219">
            <v>46551724.137931034</v>
          </cell>
          <cell r="BS1219">
            <v>0</v>
          </cell>
          <cell r="BT1219">
            <v>0</v>
          </cell>
          <cell r="BU1219">
            <v>1042068965.5172414</v>
          </cell>
          <cell r="BV1219">
            <v>0</v>
          </cell>
          <cell r="BW1219">
            <v>657931034.48275864</v>
          </cell>
          <cell r="BX1219">
            <v>114460345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116384552.62068966</v>
          </cell>
          <cell r="CH1219">
            <v>445689655.17241377</v>
          </cell>
          <cell r="CI1219">
            <v>0</v>
          </cell>
          <cell r="CJ1219"/>
          <cell r="CK1219"/>
          <cell r="CL1219"/>
          <cell r="CM1219"/>
          <cell r="CN1219"/>
          <cell r="CO1219"/>
          <cell r="CP1219"/>
          <cell r="CQ1219">
            <v>1844885506615.7939</v>
          </cell>
          <cell r="CR1219">
            <v>1042465091541.345</v>
          </cell>
          <cell r="CS1219">
            <v>802420415074.44824</v>
          </cell>
        </row>
        <row r="1220">
          <cell r="B1220">
            <v>44560</v>
          </cell>
          <cell r="C1220">
            <v>175243826120.93332</v>
          </cell>
          <cell r="D1220">
            <v>444717058128.06665</v>
          </cell>
          <cell r="E1220">
            <v>206518433049.03333</v>
          </cell>
          <cell r="F1220">
            <v>24000000000</v>
          </cell>
          <cell r="G1220">
            <v>5000000000</v>
          </cell>
          <cell r="H1220">
            <v>121975902030.60001</v>
          </cell>
          <cell r="I1220">
            <v>0</v>
          </cell>
          <cell r="J1220">
            <v>88792931698.800003</v>
          </cell>
          <cell r="K1220">
            <v>58252983762.5</v>
          </cell>
          <cell r="L1220">
            <v>36442923227.666664</v>
          </cell>
          <cell r="M1220">
            <v>86692431844.600006</v>
          </cell>
          <cell r="N1220">
            <v>6800000000</v>
          </cell>
          <cell r="O1220">
            <v>11959133333.5</v>
          </cell>
          <cell r="P1220">
            <v>0</v>
          </cell>
          <cell r="Q1220">
            <v>0</v>
          </cell>
          <cell r="R1220">
            <v>204896002022.20001</v>
          </cell>
          <cell r="S1220">
            <v>4933333333.333333</v>
          </cell>
          <cell r="T1220">
            <v>6136260609.5333338</v>
          </cell>
          <cell r="U1220">
            <v>0</v>
          </cell>
          <cell r="V1220">
            <v>5789309377.1999998</v>
          </cell>
          <cell r="W1220">
            <v>1673333333.3333333</v>
          </cell>
          <cell r="X1220">
            <v>551366666.66666663</v>
          </cell>
          <cell r="Y1220">
            <v>585333333.33333337</v>
          </cell>
          <cell r="Z1220">
            <v>0</v>
          </cell>
          <cell r="AA1220">
            <v>59336222681.76667</v>
          </cell>
          <cell r="AB1220">
            <v>0</v>
          </cell>
          <cell r="AC1220">
            <v>0</v>
          </cell>
          <cell r="AD1220">
            <v>110228233940.56667</v>
          </cell>
          <cell r="AE1220">
            <v>0</v>
          </cell>
          <cell r="AF1220">
            <v>244000000</v>
          </cell>
          <cell r="AG1220">
            <v>538833333.33333337</v>
          </cell>
          <cell r="AH1220">
            <v>10769721033.5</v>
          </cell>
          <cell r="AI1220">
            <v>0</v>
          </cell>
          <cell r="AJ1220">
            <v>1080000000</v>
          </cell>
          <cell r="AK1220">
            <v>2178665979.5666666</v>
          </cell>
          <cell r="AL1220">
            <v>0</v>
          </cell>
          <cell r="AM1220">
            <v>418000000</v>
          </cell>
          <cell r="AN1220">
            <v>0</v>
          </cell>
          <cell r="AO1220">
            <v>134739274308.36667</v>
          </cell>
          <cell r="AP1220">
            <v>66666666.666666664</v>
          </cell>
          <cell r="AQ1220">
            <v>1900000000</v>
          </cell>
          <cell r="AR1220">
            <v>452920000.16666669</v>
          </cell>
          <cell r="AS1220">
            <v>0</v>
          </cell>
          <cell r="AT1220">
            <v>600000</v>
          </cell>
          <cell r="AU1220">
            <v>60000000</v>
          </cell>
          <cell r="AV1220">
            <v>119210792.8</v>
          </cell>
          <cell r="AW1220">
            <v>3459121663.6666665</v>
          </cell>
          <cell r="AX1220">
            <v>1241333333.3333333</v>
          </cell>
          <cell r="AY1220">
            <v>0</v>
          </cell>
          <cell r="AZ1220">
            <v>190133333.33333334</v>
          </cell>
          <cell r="BA1220">
            <v>1000000000</v>
          </cell>
          <cell r="BB1220">
            <v>0</v>
          </cell>
          <cell r="BC1220">
            <v>1094000000</v>
          </cell>
          <cell r="BD1220">
            <v>0</v>
          </cell>
          <cell r="BE1220">
            <v>0</v>
          </cell>
          <cell r="BF1220">
            <v>0</v>
          </cell>
          <cell r="BG1220">
            <v>1388666666.6666667</v>
          </cell>
          <cell r="BH1220">
            <v>0</v>
          </cell>
          <cell r="BI1220">
            <v>1163333333.3333333</v>
          </cell>
          <cell r="BJ1220">
            <v>378198441.06666666</v>
          </cell>
          <cell r="BK1220">
            <v>57000000</v>
          </cell>
          <cell r="BL1220">
            <v>5300000000</v>
          </cell>
          <cell r="BM1220">
            <v>1185584166.8333333</v>
          </cell>
          <cell r="BN1220">
            <v>915000000</v>
          </cell>
          <cell r="BO1220">
            <v>771500000</v>
          </cell>
          <cell r="BP1220">
            <v>0</v>
          </cell>
          <cell r="BQ1220">
            <v>0</v>
          </cell>
          <cell r="BR1220">
            <v>46333333.333333336</v>
          </cell>
          <cell r="BS1220">
            <v>0</v>
          </cell>
          <cell r="BT1220">
            <v>0</v>
          </cell>
          <cell r="BU1220">
            <v>1042000000</v>
          </cell>
          <cell r="BV1220">
            <v>0</v>
          </cell>
          <cell r="BW1220">
            <v>636000000</v>
          </cell>
          <cell r="BX1220">
            <v>110645000.16666667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116171734.2</v>
          </cell>
          <cell r="CH1220">
            <v>430833333.33333331</v>
          </cell>
          <cell r="CI1220">
            <v>0</v>
          </cell>
          <cell r="CJ1220"/>
          <cell r="CK1220"/>
          <cell r="CL1220"/>
          <cell r="CM1220"/>
          <cell r="CN1220"/>
          <cell r="CO1220"/>
          <cell r="CP1220"/>
          <cell r="CQ1220">
            <v>1833618764947.2998</v>
          </cell>
          <cell r="CR1220">
            <v>1037213655156.6334</v>
          </cell>
          <cell r="CS1220">
            <v>796405109790.66663</v>
          </cell>
        </row>
        <row r="1221">
          <cell r="B1221">
            <v>44561</v>
          </cell>
          <cell r="C1221">
            <v>175268218826.70969</v>
          </cell>
          <cell r="D1221">
            <v>442063604640.06451</v>
          </cell>
          <cell r="E1221">
            <v>203534806176.48386</v>
          </cell>
          <cell r="F1221">
            <v>24000000000</v>
          </cell>
          <cell r="G1221">
            <v>5000000000</v>
          </cell>
          <cell r="H1221">
            <v>121579905190.90323</v>
          </cell>
          <cell r="I1221">
            <v>0</v>
          </cell>
          <cell r="J1221">
            <v>88769062934.322586</v>
          </cell>
          <cell r="K1221">
            <v>58244822995.967743</v>
          </cell>
          <cell r="L1221">
            <v>36450966238.419357</v>
          </cell>
          <cell r="M1221">
            <v>86817546946.3871</v>
          </cell>
          <cell r="N1221">
            <v>6800000000</v>
          </cell>
          <cell r="O1221">
            <v>11973354838.870968</v>
          </cell>
          <cell r="P1221">
            <v>0</v>
          </cell>
          <cell r="Q1221">
            <v>0</v>
          </cell>
          <cell r="R1221">
            <v>200383227763.41934</v>
          </cell>
          <cell r="S1221">
            <v>4935483870.967742</v>
          </cell>
          <cell r="T1221">
            <v>6168961880.1935482</v>
          </cell>
          <cell r="U1221">
            <v>0</v>
          </cell>
          <cell r="V1221">
            <v>5813202623.0967741</v>
          </cell>
          <cell r="W1221">
            <v>1674193548.3870969</v>
          </cell>
          <cell r="X1221">
            <v>533580645.16129035</v>
          </cell>
          <cell r="Y1221">
            <v>585806451.61290324</v>
          </cell>
          <cell r="Z1221">
            <v>0</v>
          </cell>
          <cell r="AA1221">
            <v>59152796143.645164</v>
          </cell>
          <cell r="AB1221">
            <v>0</v>
          </cell>
          <cell r="AC1221">
            <v>0</v>
          </cell>
          <cell r="AD1221">
            <v>110349903813.45161</v>
          </cell>
          <cell r="AE1221">
            <v>0</v>
          </cell>
          <cell r="AF1221">
            <v>245806451.61290324</v>
          </cell>
          <cell r="AG1221">
            <v>540161290.3225807</v>
          </cell>
          <cell r="AH1221">
            <v>10733794548.548388</v>
          </cell>
          <cell r="AI1221">
            <v>0</v>
          </cell>
          <cell r="AJ1221">
            <v>1080645161.2903225</v>
          </cell>
          <cell r="AK1221">
            <v>2206773528.6129031</v>
          </cell>
          <cell r="AL1221">
            <v>0</v>
          </cell>
          <cell r="AM1221">
            <v>417741935.48387098</v>
          </cell>
          <cell r="AN1221">
            <v>0</v>
          </cell>
          <cell r="AO1221">
            <v>134752459008.09677</v>
          </cell>
          <cell r="AP1221">
            <v>64516129.032258064</v>
          </cell>
          <cell r="AQ1221">
            <v>1900000000</v>
          </cell>
          <cell r="AR1221">
            <v>438309677.58064514</v>
          </cell>
          <cell r="AS1221">
            <v>0</v>
          </cell>
          <cell r="AT1221">
            <v>580645.16129032255</v>
          </cell>
          <cell r="AU1221">
            <v>58064516.129032262</v>
          </cell>
          <cell r="AV1221">
            <v>115365283.35483871</v>
          </cell>
          <cell r="AW1221">
            <v>3429795158.3870969</v>
          </cell>
          <cell r="AX1221">
            <v>1243225806.4516129</v>
          </cell>
          <cell r="AY1221">
            <v>0</v>
          </cell>
          <cell r="AZ1221">
            <v>190451612.90322581</v>
          </cell>
          <cell r="BA1221">
            <v>1000000000</v>
          </cell>
          <cell r="BB1221">
            <v>0</v>
          </cell>
          <cell r="BC1221">
            <v>1058709677.4193548</v>
          </cell>
          <cell r="BD1221">
            <v>0</v>
          </cell>
          <cell r="BE1221">
            <v>0</v>
          </cell>
          <cell r="BF1221">
            <v>0</v>
          </cell>
          <cell r="BG1221">
            <v>1379838709.6774194</v>
          </cell>
          <cell r="BH1221">
            <v>0</v>
          </cell>
          <cell r="BI1221">
            <v>1179032258.0645161</v>
          </cell>
          <cell r="BJ1221">
            <v>376869459.09677422</v>
          </cell>
          <cell r="BK1221">
            <v>57096774.193548389</v>
          </cell>
          <cell r="BL1221">
            <v>5300000000</v>
          </cell>
          <cell r="BM1221">
            <v>1168791129.1935484</v>
          </cell>
          <cell r="BN1221">
            <v>919354838.70967746</v>
          </cell>
          <cell r="BO1221">
            <v>778548387.09677422</v>
          </cell>
          <cell r="BP1221">
            <v>0</v>
          </cell>
          <cell r="BQ1221">
            <v>0</v>
          </cell>
          <cell r="BR1221">
            <v>46129032.258064516</v>
          </cell>
          <cell r="BS1221">
            <v>0</v>
          </cell>
          <cell r="BT1221">
            <v>0</v>
          </cell>
          <cell r="BU1221">
            <v>1041935483.8709677</v>
          </cell>
          <cell r="BV1221">
            <v>0</v>
          </cell>
          <cell r="BW1221">
            <v>615483870.96774197</v>
          </cell>
          <cell r="BX1221">
            <v>107075806.61290322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115972646</v>
          </cell>
          <cell r="CH1221">
            <v>416935483.87096775</v>
          </cell>
          <cell r="CI1221">
            <v>0</v>
          </cell>
          <cell r="CJ1221"/>
          <cell r="CK1221"/>
          <cell r="CL1221"/>
          <cell r="CM1221"/>
          <cell r="CN1221"/>
          <cell r="CO1221"/>
          <cell r="CP1221"/>
          <cell r="CQ1221">
            <v>1823078909838.0645</v>
          </cell>
          <cell r="CR1221">
            <v>1032301021119.3229</v>
          </cell>
          <cell r="CS1221">
            <v>790777888718.74194</v>
          </cell>
        </row>
        <row r="1222">
          <cell r="B1222">
            <v>44562</v>
          </cell>
          <cell r="C1222">
            <v>176000000000</v>
          </cell>
          <cell r="D1222">
            <v>362460000000</v>
          </cell>
          <cell r="E1222">
            <v>114026000000</v>
          </cell>
          <cell r="F1222">
            <v>24000000000</v>
          </cell>
          <cell r="G1222">
            <v>5000000000</v>
          </cell>
          <cell r="H1222">
            <v>109700000000</v>
          </cell>
          <cell r="I1222">
            <v>0</v>
          </cell>
          <cell r="J1222">
            <v>88053000000</v>
          </cell>
          <cell r="K1222">
            <v>58000000000</v>
          </cell>
          <cell r="L1222">
            <v>36692256561</v>
          </cell>
          <cell r="M1222">
            <v>90571000000</v>
          </cell>
          <cell r="N1222">
            <v>6800000000</v>
          </cell>
          <cell r="O1222">
            <v>12400000000</v>
          </cell>
          <cell r="P1222">
            <v>0</v>
          </cell>
          <cell r="Q1222">
            <v>0</v>
          </cell>
          <cell r="R1222">
            <v>65000000000</v>
          </cell>
          <cell r="S1222">
            <v>5000000000</v>
          </cell>
          <cell r="T1222">
            <v>7150000000</v>
          </cell>
          <cell r="U1222">
            <v>0</v>
          </cell>
          <cell r="V1222">
            <v>6530000000</v>
          </cell>
          <cell r="W1222">
            <v>1700000000</v>
          </cell>
          <cell r="X1222">
            <v>0</v>
          </cell>
          <cell r="Y1222">
            <v>600000000</v>
          </cell>
          <cell r="Z1222">
            <v>0</v>
          </cell>
          <cell r="AA1222">
            <v>53650000000</v>
          </cell>
          <cell r="AB1222">
            <v>0</v>
          </cell>
          <cell r="AC1222">
            <v>0</v>
          </cell>
          <cell r="AD1222">
            <v>114000000000</v>
          </cell>
          <cell r="AE1222">
            <v>0</v>
          </cell>
          <cell r="AF1222">
            <v>300000000</v>
          </cell>
          <cell r="AG1222">
            <v>580000000</v>
          </cell>
          <cell r="AH1222">
            <v>9656000000</v>
          </cell>
          <cell r="AI1222">
            <v>0</v>
          </cell>
          <cell r="AJ1222">
            <v>1100000000</v>
          </cell>
          <cell r="AK1222">
            <v>3050000000</v>
          </cell>
          <cell r="AL1222">
            <v>0</v>
          </cell>
          <cell r="AM1222">
            <v>410000000</v>
          </cell>
          <cell r="AN1222">
            <v>0</v>
          </cell>
          <cell r="AO1222">
            <v>135148000000</v>
          </cell>
          <cell r="AP1222">
            <v>0</v>
          </cell>
          <cell r="AQ1222">
            <v>1900000000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2550000000</v>
          </cell>
          <cell r="AX1222">
            <v>1300000000</v>
          </cell>
          <cell r="AY1222">
            <v>0</v>
          </cell>
          <cell r="AZ1222">
            <v>200000000</v>
          </cell>
          <cell r="BA1222">
            <v>1000000000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1115000000</v>
          </cell>
          <cell r="BH1222">
            <v>0</v>
          </cell>
          <cell r="BI1222">
            <v>1650000000</v>
          </cell>
          <cell r="BJ1222">
            <v>337000000</v>
          </cell>
          <cell r="BK1222">
            <v>60000000</v>
          </cell>
          <cell r="BL1222">
            <v>5300000000</v>
          </cell>
          <cell r="BM1222">
            <v>665000000</v>
          </cell>
          <cell r="BN1222">
            <v>1050000000</v>
          </cell>
          <cell r="BO1222">
            <v>990000000</v>
          </cell>
          <cell r="BP1222">
            <v>0</v>
          </cell>
          <cell r="BQ1222">
            <v>0</v>
          </cell>
          <cell r="BR1222">
            <v>40000000</v>
          </cell>
          <cell r="BS1222">
            <v>0</v>
          </cell>
          <cell r="BT1222">
            <v>0</v>
          </cell>
          <cell r="BU1222">
            <v>1040000000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110000000</v>
          </cell>
          <cell r="CH1222">
            <v>0</v>
          </cell>
          <cell r="CI1222">
            <v>0</v>
          </cell>
          <cell r="CJ1222"/>
          <cell r="CK1222"/>
          <cell r="CL1222"/>
          <cell r="CM1222"/>
          <cell r="CN1222"/>
          <cell r="CO1222"/>
          <cell r="CP1222"/>
          <cell r="CQ1222">
            <v>1506883256561</v>
          </cell>
          <cell r="CR1222">
            <v>884922000000</v>
          </cell>
          <cell r="CS1222">
            <v>621961256561</v>
          </cell>
        </row>
        <row r="1223">
          <cell r="B1223">
            <v>44563</v>
          </cell>
          <cell r="C1223">
            <v>176000000000</v>
          </cell>
          <cell r="D1223">
            <v>362460000000</v>
          </cell>
          <cell r="E1223">
            <v>114026000000</v>
          </cell>
          <cell r="F1223">
            <v>24000000000</v>
          </cell>
          <cell r="G1223">
            <v>5000000000</v>
          </cell>
          <cell r="H1223">
            <v>109700000000</v>
          </cell>
          <cell r="I1223">
            <v>0</v>
          </cell>
          <cell r="J1223">
            <v>88053000000</v>
          </cell>
          <cell r="K1223">
            <v>58000000000</v>
          </cell>
          <cell r="L1223">
            <v>36692256561</v>
          </cell>
          <cell r="M1223">
            <v>90571000000</v>
          </cell>
          <cell r="N1223">
            <v>6800000000</v>
          </cell>
          <cell r="O1223">
            <v>12400000000</v>
          </cell>
          <cell r="P1223">
            <v>0</v>
          </cell>
          <cell r="Q1223">
            <v>0</v>
          </cell>
          <cell r="R1223">
            <v>65000000000</v>
          </cell>
          <cell r="S1223">
            <v>5000000000</v>
          </cell>
          <cell r="T1223">
            <v>7150000000</v>
          </cell>
          <cell r="U1223">
            <v>0</v>
          </cell>
          <cell r="V1223">
            <v>6530000000</v>
          </cell>
          <cell r="W1223">
            <v>1700000000</v>
          </cell>
          <cell r="X1223">
            <v>0</v>
          </cell>
          <cell r="Y1223">
            <v>600000000</v>
          </cell>
          <cell r="Z1223">
            <v>0</v>
          </cell>
          <cell r="AA1223">
            <v>53650000000</v>
          </cell>
          <cell r="AB1223">
            <v>0</v>
          </cell>
          <cell r="AC1223">
            <v>0</v>
          </cell>
          <cell r="AD1223">
            <v>114000000000</v>
          </cell>
          <cell r="AE1223">
            <v>0</v>
          </cell>
          <cell r="AF1223">
            <v>300000000</v>
          </cell>
          <cell r="AG1223">
            <v>580000000</v>
          </cell>
          <cell r="AH1223">
            <v>9656000000</v>
          </cell>
          <cell r="AI1223">
            <v>0</v>
          </cell>
          <cell r="AJ1223">
            <v>1100000000</v>
          </cell>
          <cell r="AK1223">
            <v>3050000000</v>
          </cell>
          <cell r="AL1223">
            <v>0</v>
          </cell>
          <cell r="AM1223">
            <v>410000000</v>
          </cell>
          <cell r="AN1223">
            <v>0</v>
          </cell>
          <cell r="AO1223">
            <v>135148000000</v>
          </cell>
          <cell r="AP1223">
            <v>0</v>
          </cell>
          <cell r="AQ1223">
            <v>1900000000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2550000000</v>
          </cell>
          <cell r="AX1223">
            <v>1300000000</v>
          </cell>
          <cell r="AY1223">
            <v>0</v>
          </cell>
          <cell r="AZ1223">
            <v>200000000</v>
          </cell>
          <cell r="BA1223">
            <v>1000000000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1115000000</v>
          </cell>
          <cell r="BH1223">
            <v>0</v>
          </cell>
          <cell r="BI1223">
            <v>1650000000</v>
          </cell>
          <cell r="BJ1223">
            <v>337000000</v>
          </cell>
          <cell r="BK1223">
            <v>60000000</v>
          </cell>
          <cell r="BL1223">
            <v>5300000000</v>
          </cell>
          <cell r="BM1223">
            <v>665000000</v>
          </cell>
          <cell r="BN1223">
            <v>1050000000</v>
          </cell>
          <cell r="BO1223">
            <v>990000000</v>
          </cell>
          <cell r="BP1223">
            <v>0</v>
          </cell>
          <cell r="BQ1223">
            <v>0</v>
          </cell>
          <cell r="BR1223">
            <v>40000000</v>
          </cell>
          <cell r="BS1223">
            <v>0</v>
          </cell>
          <cell r="BT1223">
            <v>0</v>
          </cell>
          <cell r="BU1223">
            <v>1040000000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110000000</v>
          </cell>
          <cell r="CH1223">
            <v>0</v>
          </cell>
          <cell r="CI1223">
            <v>0</v>
          </cell>
          <cell r="CJ1223"/>
          <cell r="CK1223"/>
          <cell r="CL1223"/>
          <cell r="CM1223"/>
          <cell r="CN1223"/>
          <cell r="CO1223"/>
          <cell r="CP1223"/>
          <cell r="CQ1223">
            <v>1506883256561</v>
          </cell>
          <cell r="CR1223">
            <v>884922000000</v>
          </cell>
          <cell r="CS1223">
            <v>621961256561</v>
          </cell>
        </row>
        <row r="1224">
          <cell r="B1224">
            <v>44564</v>
          </cell>
          <cell r="C1224">
            <v>178666666666.66666</v>
          </cell>
          <cell r="D1224">
            <v>362460000000</v>
          </cell>
          <cell r="E1224">
            <v>114026000000</v>
          </cell>
          <cell r="F1224">
            <v>24000000000</v>
          </cell>
          <cell r="G1224">
            <v>5000000000</v>
          </cell>
          <cell r="H1224">
            <v>109700000000</v>
          </cell>
          <cell r="I1224">
            <v>0</v>
          </cell>
          <cell r="J1224">
            <v>88019666666.666672</v>
          </cell>
          <cell r="K1224">
            <v>58000000000</v>
          </cell>
          <cell r="L1224">
            <v>36692256561</v>
          </cell>
          <cell r="M1224">
            <v>90571000000</v>
          </cell>
          <cell r="N1224">
            <v>6800000000</v>
          </cell>
          <cell r="O1224">
            <v>12400000000</v>
          </cell>
          <cell r="P1224">
            <v>0</v>
          </cell>
          <cell r="Q1224">
            <v>0</v>
          </cell>
          <cell r="R1224">
            <v>65000000000</v>
          </cell>
          <cell r="S1224">
            <v>5000000000</v>
          </cell>
          <cell r="T1224">
            <v>7150000000</v>
          </cell>
          <cell r="U1224">
            <v>0</v>
          </cell>
          <cell r="V1224">
            <v>6530000000</v>
          </cell>
          <cell r="W1224">
            <v>1700000000</v>
          </cell>
          <cell r="X1224">
            <v>0</v>
          </cell>
          <cell r="Y1224">
            <v>600000000</v>
          </cell>
          <cell r="Z1224">
            <v>0</v>
          </cell>
          <cell r="AA1224">
            <v>55316666666.666664</v>
          </cell>
          <cell r="AB1224">
            <v>0</v>
          </cell>
          <cell r="AC1224">
            <v>0</v>
          </cell>
          <cell r="AD1224">
            <v>114000000000</v>
          </cell>
          <cell r="AE1224">
            <v>0</v>
          </cell>
          <cell r="AF1224">
            <v>300000000</v>
          </cell>
          <cell r="AG1224">
            <v>580000000</v>
          </cell>
          <cell r="AH1224">
            <v>9656000000</v>
          </cell>
          <cell r="AI1224">
            <v>0</v>
          </cell>
          <cell r="AJ1224">
            <v>1100000000</v>
          </cell>
          <cell r="AK1224">
            <v>3050000000</v>
          </cell>
          <cell r="AL1224">
            <v>0</v>
          </cell>
          <cell r="AM1224">
            <v>410000000</v>
          </cell>
          <cell r="AN1224">
            <v>0</v>
          </cell>
          <cell r="AO1224">
            <v>135148000000</v>
          </cell>
          <cell r="AP1224">
            <v>0</v>
          </cell>
          <cell r="AQ1224">
            <v>1900000000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2550000000</v>
          </cell>
          <cell r="AX1224">
            <v>1300000000</v>
          </cell>
          <cell r="AY1224">
            <v>0</v>
          </cell>
          <cell r="AZ1224">
            <v>200000000</v>
          </cell>
          <cell r="BA1224">
            <v>1000000000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1115000000</v>
          </cell>
          <cell r="BH1224">
            <v>0</v>
          </cell>
          <cell r="BI1224">
            <v>1650000000</v>
          </cell>
          <cell r="BJ1224">
            <v>360333333.33333331</v>
          </cell>
          <cell r="BK1224">
            <v>60000000</v>
          </cell>
          <cell r="BL1224">
            <v>5300000000</v>
          </cell>
          <cell r="BM1224">
            <v>665000000</v>
          </cell>
          <cell r="BN1224">
            <v>1050000000</v>
          </cell>
          <cell r="BO1224">
            <v>990000000</v>
          </cell>
          <cell r="BP1224">
            <v>0</v>
          </cell>
          <cell r="BQ1224">
            <v>0</v>
          </cell>
          <cell r="BR1224">
            <v>40000000</v>
          </cell>
          <cell r="BS1224">
            <v>0</v>
          </cell>
          <cell r="BT1224">
            <v>0</v>
          </cell>
          <cell r="BU1224">
            <v>1040000000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110000000</v>
          </cell>
          <cell r="CH1224">
            <v>71666666.666666672</v>
          </cell>
          <cell r="CI1224">
            <v>0</v>
          </cell>
          <cell r="CJ1224"/>
          <cell r="CK1224"/>
          <cell r="CL1224"/>
          <cell r="CM1224"/>
          <cell r="CN1224"/>
          <cell r="CO1224"/>
          <cell r="CP1224"/>
          <cell r="CQ1224">
            <v>1511278256561</v>
          </cell>
          <cell r="CR1224">
            <v>889350333333.33325</v>
          </cell>
          <cell r="CS1224">
            <v>621927923227.66663</v>
          </cell>
        </row>
        <row r="1225">
          <cell r="B1225">
            <v>44565</v>
          </cell>
          <cell r="C1225">
            <v>178750000000</v>
          </cell>
          <cell r="D1225">
            <v>377460000000</v>
          </cell>
          <cell r="E1225">
            <v>121744500000</v>
          </cell>
          <cell r="F1225">
            <v>24000000000</v>
          </cell>
          <cell r="G1225">
            <v>5000000000</v>
          </cell>
          <cell r="H1225">
            <v>110950000000</v>
          </cell>
          <cell r="I1225">
            <v>0</v>
          </cell>
          <cell r="J1225">
            <v>87128000000</v>
          </cell>
          <cell r="K1225">
            <v>57250000000</v>
          </cell>
          <cell r="L1225">
            <v>36692256561</v>
          </cell>
          <cell r="M1225">
            <v>90571000000</v>
          </cell>
          <cell r="N1225">
            <v>6800000000</v>
          </cell>
          <cell r="O1225">
            <v>12400000000</v>
          </cell>
          <cell r="P1225">
            <v>0</v>
          </cell>
          <cell r="Q1225">
            <v>0</v>
          </cell>
          <cell r="R1225">
            <v>96250000000</v>
          </cell>
          <cell r="S1225">
            <v>5000000000</v>
          </cell>
          <cell r="T1225">
            <v>7025000000</v>
          </cell>
          <cell r="U1225">
            <v>0</v>
          </cell>
          <cell r="V1225">
            <v>6547500000</v>
          </cell>
          <cell r="W1225">
            <v>1725000000</v>
          </cell>
          <cell r="X1225">
            <v>150000000</v>
          </cell>
          <cell r="Y1225">
            <v>600000000</v>
          </cell>
          <cell r="Z1225">
            <v>0</v>
          </cell>
          <cell r="AA1225">
            <v>56025000000</v>
          </cell>
          <cell r="AB1225">
            <v>0</v>
          </cell>
          <cell r="AC1225">
            <v>0</v>
          </cell>
          <cell r="AD1225">
            <v>111500000000</v>
          </cell>
          <cell r="AE1225">
            <v>0</v>
          </cell>
          <cell r="AF1225">
            <v>307500000</v>
          </cell>
          <cell r="AG1225">
            <v>435000000</v>
          </cell>
          <cell r="AH1225">
            <v>9656000000</v>
          </cell>
          <cell r="AI1225">
            <v>0</v>
          </cell>
          <cell r="AJ1225">
            <v>825000000</v>
          </cell>
          <cell r="AK1225">
            <v>3037500000</v>
          </cell>
          <cell r="AL1225">
            <v>0</v>
          </cell>
          <cell r="AM1225">
            <v>410000000</v>
          </cell>
          <cell r="AN1225">
            <v>0</v>
          </cell>
          <cell r="AO1225">
            <v>134666000000</v>
          </cell>
          <cell r="AP1225">
            <v>0</v>
          </cell>
          <cell r="AQ1225">
            <v>1900000000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2550000000</v>
          </cell>
          <cell r="AX1225">
            <v>1300000000</v>
          </cell>
          <cell r="AY1225">
            <v>0</v>
          </cell>
          <cell r="AZ1225">
            <v>200000000</v>
          </cell>
          <cell r="BA1225">
            <v>1000000000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1115000000</v>
          </cell>
          <cell r="BH1225">
            <v>0</v>
          </cell>
          <cell r="BI1225">
            <v>1587500000</v>
          </cell>
          <cell r="BJ1225">
            <v>357000000</v>
          </cell>
          <cell r="BK1225">
            <v>60000000</v>
          </cell>
          <cell r="BL1225">
            <v>5300000000</v>
          </cell>
          <cell r="BM1225">
            <v>727500000</v>
          </cell>
          <cell r="BN1225">
            <v>1050000000</v>
          </cell>
          <cell r="BO1225">
            <v>977500000</v>
          </cell>
          <cell r="BP1225">
            <v>0</v>
          </cell>
          <cell r="BQ1225">
            <v>0</v>
          </cell>
          <cell r="BR1225">
            <v>35000000</v>
          </cell>
          <cell r="BS1225">
            <v>0</v>
          </cell>
          <cell r="BT1225">
            <v>0</v>
          </cell>
          <cell r="BU1225">
            <v>1040000000</v>
          </cell>
          <cell r="BV1225">
            <v>0</v>
          </cell>
          <cell r="BW1225">
            <v>95000000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122500000</v>
          </cell>
          <cell r="CH1225">
            <v>107500000</v>
          </cell>
          <cell r="CI1225">
            <v>0</v>
          </cell>
          <cell r="CJ1225"/>
          <cell r="CK1225"/>
          <cell r="CL1225"/>
          <cell r="CM1225"/>
          <cell r="CN1225"/>
          <cell r="CO1225"/>
          <cell r="CP1225"/>
          <cell r="CQ1225">
            <v>1562429756561</v>
          </cell>
          <cell r="CR1225">
            <v>918645000000</v>
          </cell>
          <cell r="CS1225">
            <v>643784756561</v>
          </cell>
        </row>
        <row r="1226">
          <cell r="B1226">
            <v>44566</v>
          </cell>
          <cell r="C1226">
            <v>178800000000</v>
          </cell>
          <cell r="D1226">
            <v>386460000000</v>
          </cell>
          <cell r="E1226">
            <v>126375600000</v>
          </cell>
          <cell r="F1226">
            <v>24000000000</v>
          </cell>
          <cell r="G1226">
            <v>5000000000</v>
          </cell>
          <cell r="H1226">
            <v>111700000000</v>
          </cell>
          <cell r="I1226">
            <v>0</v>
          </cell>
          <cell r="J1226">
            <v>86743000000</v>
          </cell>
          <cell r="K1226">
            <v>56800000000</v>
          </cell>
          <cell r="L1226">
            <v>36692256561</v>
          </cell>
          <cell r="M1226">
            <v>90571000000</v>
          </cell>
          <cell r="N1226">
            <v>6800000000</v>
          </cell>
          <cell r="O1226">
            <v>12400000000</v>
          </cell>
          <cell r="P1226">
            <v>0</v>
          </cell>
          <cell r="Q1226">
            <v>0</v>
          </cell>
          <cell r="R1226">
            <v>115000000000</v>
          </cell>
          <cell r="S1226">
            <v>5000000000</v>
          </cell>
          <cell r="T1226">
            <v>6950000000</v>
          </cell>
          <cell r="U1226">
            <v>0</v>
          </cell>
          <cell r="V1226">
            <v>6558000000</v>
          </cell>
          <cell r="W1226">
            <v>1740000000</v>
          </cell>
          <cell r="X1226">
            <v>240000000</v>
          </cell>
          <cell r="Y1226">
            <v>600000000</v>
          </cell>
          <cell r="Z1226">
            <v>0</v>
          </cell>
          <cell r="AA1226">
            <v>56450000000</v>
          </cell>
          <cell r="AB1226">
            <v>0</v>
          </cell>
          <cell r="AC1226">
            <v>0</v>
          </cell>
          <cell r="AD1226">
            <v>116800000000</v>
          </cell>
          <cell r="AE1226">
            <v>0</v>
          </cell>
          <cell r="AF1226">
            <v>312000000</v>
          </cell>
          <cell r="AG1226">
            <v>384000000</v>
          </cell>
          <cell r="AH1226">
            <v>9656000000</v>
          </cell>
          <cell r="AI1226">
            <v>0</v>
          </cell>
          <cell r="AJ1226">
            <v>660000000</v>
          </cell>
          <cell r="AK1226">
            <v>3030000000</v>
          </cell>
          <cell r="AL1226">
            <v>0</v>
          </cell>
          <cell r="AM1226">
            <v>410000000</v>
          </cell>
          <cell r="AN1226">
            <v>0</v>
          </cell>
          <cell r="AO1226">
            <v>134376800000</v>
          </cell>
          <cell r="AP1226">
            <v>0</v>
          </cell>
          <cell r="AQ1226">
            <v>1900000000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12000000</v>
          </cell>
          <cell r="AW1226">
            <v>2550000000</v>
          </cell>
          <cell r="AX1226">
            <v>1300000000</v>
          </cell>
          <cell r="AY1226">
            <v>0</v>
          </cell>
          <cell r="AZ1226">
            <v>240000000</v>
          </cell>
          <cell r="BA1226">
            <v>1000000000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1095000000</v>
          </cell>
          <cell r="BH1226">
            <v>0</v>
          </cell>
          <cell r="BI1226">
            <v>1550000000</v>
          </cell>
          <cell r="BJ1226">
            <v>367000000</v>
          </cell>
          <cell r="BK1226">
            <v>60000000</v>
          </cell>
          <cell r="BL1226">
            <v>5300000000</v>
          </cell>
          <cell r="BM1226">
            <v>765000000</v>
          </cell>
          <cell r="BN1226">
            <v>1050000000</v>
          </cell>
          <cell r="BO1226">
            <v>970000000</v>
          </cell>
          <cell r="BP1226">
            <v>0</v>
          </cell>
          <cell r="BQ1226">
            <v>0</v>
          </cell>
          <cell r="BR1226">
            <v>32000000</v>
          </cell>
          <cell r="BS1226">
            <v>0</v>
          </cell>
          <cell r="BT1226">
            <v>0</v>
          </cell>
          <cell r="BU1226">
            <v>1040000000</v>
          </cell>
          <cell r="BV1226">
            <v>0</v>
          </cell>
          <cell r="BW1226">
            <v>152000000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130000000</v>
          </cell>
          <cell r="CH1226">
            <v>129000000</v>
          </cell>
          <cell r="CI1226">
            <v>0</v>
          </cell>
          <cell r="CJ1226"/>
          <cell r="CK1226"/>
          <cell r="CL1226"/>
          <cell r="CM1226"/>
          <cell r="CN1226"/>
          <cell r="CO1226"/>
          <cell r="CP1226"/>
          <cell r="CQ1226">
            <v>1600150656561</v>
          </cell>
          <cell r="CR1226">
            <v>943101800000</v>
          </cell>
          <cell r="CS1226">
            <v>657048856561</v>
          </cell>
        </row>
        <row r="1227">
          <cell r="B1227">
            <v>44567</v>
          </cell>
          <cell r="C1227">
            <v>176000000000</v>
          </cell>
          <cell r="D1227">
            <v>388293333333.33331</v>
          </cell>
          <cell r="E1227">
            <v>129806166666.66667</v>
          </cell>
          <cell r="F1227">
            <v>24000000000</v>
          </cell>
          <cell r="G1227">
            <v>5000000000</v>
          </cell>
          <cell r="H1227">
            <v>112200000000</v>
          </cell>
          <cell r="I1227">
            <v>0</v>
          </cell>
          <cell r="J1227">
            <v>86249166666.666672</v>
          </cell>
          <cell r="K1227">
            <v>56083333333.333336</v>
          </cell>
          <cell r="L1227">
            <v>37025589894.333336</v>
          </cell>
          <cell r="M1227">
            <v>89071000000</v>
          </cell>
          <cell r="N1227">
            <v>6800000000</v>
          </cell>
          <cell r="O1227">
            <v>12316666666.666666</v>
          </cell>
          <cell r="P1227">
            <v>0</v>
          </cell>
          <cell r="Q1227">
            <v>0</v>
          </cell>
          <cell r="R1227">
            <v>126666666666.66667</v>
          </cell>
          <cell r="S1227">
            <v>5000000000</v>
          </cell>
          <cell r="T1227">
            <v>6816666666.666667</v>
          </cell>
          <cell r="U1227">
            <v>0</v>
          </cell>
          <cell r="V1227">
            <v>6565000000</v>
          </cell>
          <cell r="W1227">
            <v>1750000000</v>
          </cell>
          <cell r="X1227">
            <v>300000000</v>
          </cell>
          <cell r="Y1227">
            <v>600000000</v>
          </cell>
          <cell r="Z1227">
            <v>0</v>
          </cell>
          <cell r="AA1227">
            <v>57233333333.333336</v>
          </cell>
          <cell r="AB1227">
            <v>0</v>
          </cell>
          <cell r="AC1227">
            <v>0</v>
          </cell>
          <cell r="AD1227">
            <v>118166666666.66667</v>
          </cell>
          <cell r="AE1227">
            <v>0</v>
          </cell>
          <cell r="AF1227">
            <v>320000000</v>
          </cell>
          <cell r="AG1227">
            <v>350000000</v>
          </cell>
          <cell r="AH1227">
            <v>9656000000</v>
          </cell>
          <cell r="AI1227">
            <v>0</v>
          </cell>
          <cell r="AJ1227">
            <v>550000000</v>
          </cell>
          <cell r="AK1227">
            <v>3021666666.6666665</v>
          </cell>
          <cell r="AL1227">
            <v>0</v>
          </cell>
          <cell r="AM1227">
            <v>410000000</v>
          </cell>
          <cell r="AN1227">
            <v>0</v>
          </cell>
          <cell r="AO1227">
            <v>131517333333.33333</v>
          </cell>
          <cell r="AP1227">
            <v>0</v>
          </cell>
          <cell r="AQ1227">
            <v>1900000000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20000000</v>
          </cell>
          <cell r="AW1227">
            <v>2550000000</v>
          </cell>
          <cell r="AX1227">
            <v>1283333333.3333333</v>
          </cell>
          <cell r="AY1227">
            <v>0</v>
          </cell>
          <cell r="AZ1227">
            <v>233333333.33333334</v>
          </cell>
          <cell r="BA1227">
            <v>1000000000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1081666666.6666667</v>
          </cell>
          <cell r="BH1227">
            <v>0</v>
          </cell>
          <cell r="BI1227">
            <v>1525000000</v>
          </cell>
          <cell r="BJ1227">
            <v>362833333.33333331</v>
          </cell>
          <cell r="BK1227">
            <v>60000000</v>
          </cell>
          <cell r="BL1227">
            <v>5300000000</v>
          </cell>
          <cell r="BM1227">
            <v>806666666.66666663</v>
          </cell>
          <cell r="BN1227">
            <v>1050000000</v>
          </cell>
          <cell r="BO1227">
            <v>978333333.33333337</v>
          </cell>
          <cell r="BP1227">
            <v>0</v>
          </cell>
          <cell r="BQ1227">
            <v>0</v>
          </cell>
          <cell r="BR1227">
            <v>30000000</v>
          </cell>
          <cell r="BS1227">
            <v>0</v>
          </cell>
          <cell r="BT1227">
            <v>0</v>
          </cell>
          <cell r="BU1227">
            <v>1040000000</v>
          </cell>
          <cell r="BV1227">
            <v>0</v>
          </cell>
          <cell r="BW1227">
            <v>318333333.33333331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135833333.33333334</v>
          </cell>
          <cell r="CH1227">
            <v>132500000</v>
          </cell>
          <cell r="CI1227">
            <v>0</v>
          </cell>
          <cell r="CJ1227"/>
          <cell r="CK1227"/>
          <cell r="CL1227"/>
          <cell r="CM1227"/>
          <cell r="CN1227"/>
          <cell r="CO1227"/>
          <cell r="CP1227"/>
          <cell r="CQ1227">
            <v>1611576423227.6665</v>
          </cell>
          <cell r="CR1227">
            <v>949415500000.00012</v>
          </cell>
          <cell r="CS1227">
            <v>662160923227.66663</v>
          </cell>
        </row>
        <row r="1228">
          <cell r="B1228">
            <v>44568</v>
          </cell>
          <cell r="C1228">
            <v>174000000000</v>
          </cell>
          <cell r="D1228">
            <v>389602857142.85712</v>
          </cell>
          <cell r="E1228">
            <v>132256571428.57143</v>
          </cell>
          <cell r="F1228">
            <v>24000000000</v>
          </cell>
          <cell r="G1228">
            <v>5000000000</v>
          </cell>
          <cell r="H1228">
            <v>112557142857.14285</v>
          </cell>
          <cell r="I1228">
            <v>0</v>
          </cell>
          <cell r="J1228">
            <v>85810714285.714279</v>
          </cell>
          <cell r="K1228">
            <v>55571428571.428574</v>
          </cell>
          <cell r="L1228">
            <v>37263685132.428574</v>
          </cell>
          <cell r="M1228">
            <v>87999571428.571426</v>
          </cell>
          <cell r="N1228">
            <v>6800000000</v>
          </cell>
          <cell r="O1228">
            <v>12257142857.142857</v>
          </cell>
          <cell r="P1228">
            <v>0</v>
          </cell>
          <cell r="Q1228">
            <v>0</v>
          </cell>
          <cell r="R1228">
            <v>135000000000</v>
          </cell>
          <cell r="S1228">
            <v>5000000000</v>
          </cell>
          <cell r="T1228">
            <v>6721428571.4285717</v>
          </cell>
          <cell r="U1228">
            <v>0</v>
          </cell>
          <cell r="V1228">
            <v>6570000000</v>
          </cell>
          <cell r="W1228">
            <v>1757142857.1428571</v>
          </cell>
          <cell r="X1228">
            <v>342857142.85714287</v>
          </cell>
          <cell r="Y1228">
            <v>600000000</v>
          </cell>
          <cell r="Z1228">
            <v>0</v>
          </cell>
          <cell r="AA1228">
            <v>57792857142.85714</v>
          </cell>
          <cell r="AB1228">
            <v>0</v>
          </cell>
          <cell r="AC1228">
            <v>0</v>
          </cell>
          <cell r="AD1228">
            <v>121000000000</v>
          </cell>
          <cell r="AE1228">
            <v>0</v>
          </cell>
          <cell r="AF1228">
            <v>325714285.71428573</v>
          </cell>
          <cell r="AG1228">
            <v>325714285.71428573</v>
          </cell>
          <cell r="AH1228">
            <v>9656000000</v>
          </cell>
          <cell r="AI1228">
            <v>0</v>
          </cell>
          <cell r="AJ1228">
            <v>471428571.4285714</v>
          </cell>
          <cell r="AK1228">
            <v>3015714285.7142859</v>
          </cell>
          <cell r="AL1228">
            <v>0</v>
          </cell>
          <cell r="AM1228">
            <v>410000000</v>
          </cell>
          <cell r="AN1228">
            <v>0</v>
          </cell>
          <cell r="AO1228">
            <v>129474857142.85715</v>
          </cell>
          <cell r="AP1228">
            <v>0</v>
          </cell>
          <cell r="AQ1228">
            <v>1900000000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25714285.714285713</v>
          </cell>
          <cell r="AW1228">
            <v>2550000000</v>
          </cell>
          <cell r="AX1228">
            <v>1271428571.4285715</v>
          </cell>
          <cell r="AY1228">
            <v>0</v>
          </cell>
          <cell r="AZ1228">
            <v>228571428.57142857</v>
          </cell>
          <cell r="BA1228">
            <v>1000000000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1072142857.1428572</v>
          </cell>
          <cell r="BH1228">
            <v>0</v>
          </cell>
          <cell r="BI1228">
            <v>1507142857.1428571</v>
          </cell>
          <cell r="BJ1228">
            <v>368428571.4285714</v>
          </cell>
          <cell r="BK1228">
            <v>60000000</v>
          </cell>
          <cell r="BL1228">
            <v>5300000000</v>
          </cell>
          <cell r="BM1228">
            <v>836428571.42857146</v>
          </cell>
          <cell r="BN1228">
            <v>1050000000</v>
          </cell>
          <cell r="BO1228">
            <v>984285714.28571427</v>
          </cell>
          <cell r="BP1228">
            <v>0</v>
          </cell>
          <cell r="BQ1228">
            <v>0</v>
          </cell>
          <cell r="BR1228">
            <v>28571428.571428571</v>
          </cell>
          <cell r="BS1228">
            <v>0</v>
          </cell>
          <cell r="BT1228">
            <v>0</v>
          </cell>
          <cell r="BU1228">
            <v>1040000000</v>
          </cell>
          <cell r="BV1228">
            <v>0</v>
          </cell>
          <cell r="BW1228">
            <v>437142857.14285713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140000000</v>
          </cell>
          <cell r="CH1228">
            <v>135000000</v>
          </cell>
          <cell r="CI1228">
            <v>0</v>
          </cell>
          <cell r="CJ1228"/>
          <cell r="CK1228"/>
          <cell r="CL1228"/>
          <cell r="CM1228"/>
          <cell r="CN1228"/>
          <cell r="CO1228"/>
          <cell r="CP1228"/>
          <cell r="CQ1228">
            <v>1621517685132.4285</v>
          </cell>
          <cell r="CR1228">
            <v>955790999999.99988</v>
          </cell>
          <cell r="CS1228">
            <v>665726685132.42847</v>
          </cell>
        </row>
        <row r="1229">
          <cell r="B1229">
            <v>44569</v>
          </cell>
          <cell r="C1229">
            <v>172500000000</v>
          </cell>
          <cell r="D1229">
            <v>390585000000</v>
          </cell>
          <cell r="E1229">
            <v>134094375000</v>
          </cell>
          <cell r="F1229">
            <v>24000000000</v>
          </cell>
          <cell r="G1229">
            <v>5000000000</v>
          </cell>
          <cell r="H1229">
            <v>112825000000</v>
          </cell>
          <cell r="I1229">
            <v>0</v>
          </cell>
          <cell r="J1229">
            <v>85481875000</v>
          </cell>
          <cell r="K1229">
            <v>55187500000</v>
          </cell>
          <cell r="L1229">
            <v>37442256561</v>
          </cell>
          <cell r="M1229">
            <v>87196000000</v>
          </cell>
          <cell r="N1229">
            <v>6800000000</v>
          </cell>
          <cell r="O1229">
            <v>12212500000</v>
          </cell>
          <cell r="P1229">
            <v>0</v>
          </cell>
          <cell r="Q1229">
            <v>0</v>
          </cell>
          <cell r="R1229">
            <v>141250000000</v>
          </cell>
          <cell r="S1229">
            <v>5000000000</v>
          </cell>
          <cell r="T1229">
            <v>6650000000</v>
          </cell>
          <cell r="U1229">
            <v>0</v>
          </cell>
          <cell r="V1229">
            <v>6573750000</v>
          </cell>
          <cell r="W1229">
            <v>1762500000</v>
          </cell>
          <cell r="X1229">
            <v>375000000</v>
          </cell>
          <cell r="Y1229">
            <v>600000000</v>
          </cell>
          <cell r="Z1229">
            <v>0</v>
          </cell>
          <cell r="AA1229">
            <v>58212500000</v>
          </cell>
          <cell r="AB1229">
            <v>0</v>
          </cell>
          <cell r="AC1229">
            <v>0</v>
          </cell>
          <cell r="AD1229">
            <v>123125000000</v>
          </cell>
          <cell r="AE1229">
            <v>0</v>
          </cell>
          <cell r="AF1229">
            <v>330000000</v>
          </cell>
          <cell r="AG1229">
            <v>307500000</v>
          </cell>
          <cell r="AH1229">
            <v>9656000000</v>
          </cell>
          <cell r="AI1229">
            <v>0</v>
          </cell>
          <cell r="AJ1229">
            <v>412500000</v>
          </cell>
          <cell r="AK1229">
            <v>3011250000</v>
          </cell>
          <cell r="AL1229">
            <v>0</v>
          </cell>
          <cell r="AM1229">
            <v>410000000</v>
          </cell>
          <cell r="AN1229">
            <v>0</v>
          </cell>
          <cell r="AO1229">
            <v>127943000000</v>
          </cell>
          <cell r="AP1229">
            <v>0</v>
          </cell>
          <cell r="AQ1229">
            <v>1900000000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30000000</v>
          </cell>
          <cell r="AW1229">
            <v>2550000000</v>
          </cell>
          <cell r="AX1229">
            <v>1262500000</v>
          </cell>
          <cell r="AY1229">
            <v>0</v>
          </cell>
          <cell r="AZ1229">
            <v>225000000</v>
          </cell>
          <cell r="BA1229">
            <v>1000000000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1065000000</v>
          </cell>
          <cell r="BH1229">
            <v>0</v>
          </cell>
          <cell r="BI1229">
            <v>1493750000</v>
          </cell>
          <cell r="BJ1229">
            <v>372625000</v>
          </cell>
          <cell r="BK1229">
            <v>60000000</v>
          </cell>
          <cell r="BL1229">
            <v>5300000000</v>
          </cell>
          <cell r="BM1229">
            <v>858750000</v>
          </cell>
          <cell r="BN1229">
            <v>1050000000</v>
          </cell>
          <cell r="BO1229">
            <v>988750000</v>
          </cell>
          <cell r="BP1229">
            <v>0</v>
          </cell>
          <cell r="BQ1229">
            <v>0</v>
          </cell>
          <cell r="BR1229">
            <v>27500000</v>
          </cell>
          <cell r="BS1229">
            <v>0</v>
          </cell>
          <cell r="BT1229">
            <v>0</v>
          </cell>
          <cell r="BU1229">
            <v>1040000000</v>
          </cell>
          <cell r="BV1229">
            <v>0</v>
          </cell>
          <cell r="BW1229">
            <v>526250000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143125000</v>
          </cell>
          <cell r="CH1229">
            <v>136875000</v>
          </cell>
          <cell r="CI1229">
            <v>0</v>
          </cell>
          <cell r="CJ1229"/>
          <cell r="CK1229"/>
          <cell r="CL1229"/>
          <cell r="CM1229"/>
          <cell r="CN1229"/>
          <cell r="CO1229"/>
          <cell r="CP1229"/>
          <cell r="CQ1229">
            <v>1628973631561</v>
          </cell>
          <cell r="CR1229">
            <v>960572625000</v>
          </cell>
          <cell r="CS1229">
            <v>668401006561</v>
          </cell>
        </row>
        <row r="1230">
          <cell r="B1230">
            <v>44570</v>
          </cell>
          <cell r="C1230">
            <v>171333333333.33334</v>
          </cell>
          <cell r="D1230">
            <v>391348888888.88892</v>
          </cell>
          <cell r="E1230">
            <v>135523777777.77777</v>
          </cell>
          <cell r="F1230">
            <v>24000000000</v>
          </cell>
          <cell r="G1230">
            <v>5000000000</v>
          </cell>
          <cell r="H1230">
            <v>113033333333.33333</v>
          </cell>
          <cell r="I1230">
            <v>0</v>
          </cell>
          <cell r="J1230">
            <v>85226111111.111115</v>
          </cell>
          <cell r="K1230">
            <v>54888888888.888885</v>
          </cell>
          <cell r="L1230">
            <v>37581145449.888885</v>
          </cell>
          <cell r="M1230">
            <v>86571000000</v>
          </cell>
          <cell r="N1230">
            <v>6800000000</v>
          </cell>
          <cell r="O1230">
            <v>12177777777.777779</v>
          </cell>
          <cell r="P1230">
            <v>0</v>
          </cell>
          <cell r="Q1230">
            <v>0</v>
          </cell>
          <cell r="R1230">
            <v>146111111111.11111</v>
          </cell>
          <cell r="S1230">
            <v>5000000000</v>
          </cell>
          <cell r="T1230">
            <v>6594444444.4444447</v>
          </cell>
          <cell r="U1230">
            <v>0</v>
          </cell>
          <cell r="V1230">
            <v>6576666666.666667</v>
          </cell>
          <cell r="W1230">
            <v>1766666666.6666667</v>
          </cell>
          <cell r="X1230">
            <v>400000000</v>
          </cell>
          <cell r="Y1230">
            <v>600000000</v>
          </cell>
          <cell r="Z1230">
            <v>0</v>
          </cell>
          <cell r="AA1230">
            <v>58538888888.888885</v>
          </cell>
          <cell r="AB1230">
            <v>0</v>
          </cell>
          <cell r="AC1230">
            <v>0</v>
          </cell>
          <cell r="AD1230">
            <v>124777777777.77777</v>
          </cell>
          <cell r="AE1230">
            <v>0</v>
          </cell>
          <cell r="AF1230">
            <v>333333333.33333331</v>
          </cell>
          <cell r="AG1230">
            <v>293333333.33333331</v>
          </cell>
          <cell r="AH1230">
            <v>9656000000</v>
          </cell>
          <cell r="AI1230">
            <v>0</v>
          </cell>
          <cell r="AJ1230">
            <v>366666666.66666669</v>
          </cell>
          <cell r="AK1230">
            <v>3007777777.7777777</v>
          </cell>
          <cell r="AL1230">
            <v>0</v>
          </cell>
          <cell r="AM1230">
            <v>410000000</v>
          </cell>
          <cell r="AN1230">
            <v>0</v>
          </cell>
          <cell r="AO1230">
            <v>126751555555.55556</v>
          </cell>
          <cell r="AP1230">
            <v>0</v>
          </cell>
          <cell r="AQ1230">
            <v>1900000000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33333333.333333332</v>
          </cell>
          <cell r="AW1230">
            <v>2550000000</v>
          </cell>
          <cell r="AX1230">
            <v>1255555555.5555556</v>
          </cell>
          <cell r="AY1230">
            <v>0</v>
          </cell>
          <cell r="AZ1230">
            <v>222222222.22222221</v>
          </cell>
          <cell r="BA1230">
            <v>1000000000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1059444444.4444444</v>
          </cell>
          <cell r="BH1230">
            <v>0</v>
          </cell>
          <cell r="BI1230">
            <v>1483333333.3333333</v>
          </cell>
          <cell r="BJ1230">
            <v>375888888.8888889</v>
          </cell>
          <cell r="BK1230">
            <v>60000000</v>
          </cell>
          <cell r="BL1230">
            <v>5300000000</v>
          </cell>
          <cell r="BM1230">
            <v>876111111.11111116</v>
          </cell>
          <cell r="BN1230">
            <v>1050000000</v>
          </cell>
          <cell r="BO1230">
            <v>992222222.22222221</v>
          </cell>
          <cell r="BP1230">
            <v>0</v>
          </cell>
          <cell r="BQ1230">
            <v>0</v>
          </cell>
          <cell r="BR1230">
            <v>26666666.666666668</v>
          </cell>
          <cell r="BS1230">
            <v>0</v>
          </cell>
          <cell r="BT1230">
            <v>0</v>
          </cell>
          <cell r="BU1230">
            <v>1040000000</v>
          </cell>
          <cell r="BV1230">
            <v>0</v>
          </cell>
          <cell r="BW1230">
            <v>595555555.55555558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145555555.55555555</v>
          </cell>
          <cell r="CH1230">
            <v>138333333.33333334</v>
          </cell>
          <cell r="CI1230">
            <v>0</v>
          </cell>
          <cell r="CJ1230"/>
          <cell r="CK1230"/>
          <cell r="CL1230"/>
          <cell r="CM1230"/>
          <cell r="CN1230"/>
          <cell r="CO1230"/>
          <cell r="CP1230"/>
          <cell r="CQ1230">
            <v>1634772701005.4446</v>
          </cell>
          <cell r="CR1230">
            <v>964291666666.66675</v>
          </cell>
          <cell r="CS1230">
            <v>670481034338.77783</v>
          </cell>
        </row>
        <row r="1231">
          <cell r="B1231">
            <v>44571</v>
          </cell>
          <cell r="C1231">
            <v>170700000000</v>
          </cell>
          <cell r="D1231">
            <v>391960000000</v>
          </cell>
          <cell r="E1231">
            <v>136667300000</v>
          </cell>
          <cell r="F1231">
            <v>24000000000</v>
          </cell>
          <cell r="G1231">
            <v>5000000000</v>
          </cell>
          <cell r="H1231">
            <v>113200000000</v>
          </cell>
          <cell r="I1231">
            <v>0</v>
          </cell>
          <cell r="J1231">
            <v>85021500000</v>
          </cell>
          <cell r="K1231">
            <v>54650000000</v>
          </cell>
          <cell r="L1231">
            <v>37692256561</v>
          </cell>
          <cell r="M1231">
            <v>86071000000</v>
          </cell>
          <cell r="N1231">
            <v>6800000000</v>
          </cell>
          <cell r="O1231">
            <v>12150000000</v>
          </cell>
          <cell r="P1231">
            <v>0</v>
          </cell>
          <cell r="Q1231">
            <v>0</v>
          </cell>
          <cell r="R1231">
            <v>150000000000</v>
          </cell>
          <cell r="S1231">
            <v>5000000000</v>
          </cell>
          <cell r="T1231">
            <v>6550000000</v>
          </cell>
          <cell r="U1231">
            <v>0</v>
          </cell>
          <cell r="V1231">
            <v>6579000000</v>
          </cell>
          <cell r="W1231">
            <v>1770000000</v>
          </cell>
          <cell r="X1231">
            <v>420000000</v>
          </cell>
          <cell r="Y1231">
            <v>600000000</v>
          </cell>
          <cell r="Z1231">
            <v>0</v>
          </cell>
          <cell r="AA1231">
            <v>58800000000</v>
          </cell>
          <cell r="AB1231">
            <v>0</v>
          </cell>
          <cell r="AC1231">
            <v>0</v>
          </cell>
          <cell r="AD1231">
            <v>126100000000</v>
          </cell>
          <cell r="AE1231">
            <v>0</v>
          </cell>
          <cell r="AF1231">
            <v>336000000</v>
          </cell>
          <cell r="AG1231">
            <v>282000000</v>
          </cell>
          <cell r="AH1231">
            <v>9656000000</v>
          </cell>
          <cell r="AI1231">
            <v>0</v>
          </cell>
          <cell r="AJ1231">
            <v>330000000</v>
          </cell>
          <cell r="AK1231">
            <v>3005000000</v>
          </cell>
          <cell r="AL1231">
            <v>0</v>
          </cell>
          <cell r="AM1231">
            <v>410000000</v>
          </cell>
          <cell r="AN1231">
            <v>0</v>
          </cell>
          <cell r="AO1231">
            <v>125798400000</v>
          </cell>
          <cell r="AP1231">
            <v>0</v>
          </cell>
          <cell r="AQ1231">
            <v>1900000000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36000000</v>
          </cell>
          <cell r="AW1231">
            <v>2550000000</v>
          </cell>
          <cell r="AX1231">
            <v>1270000000</v>
          </cell>
          <cell r="AY1231">
            <v>0</v>
          </cell>
          <cell r="AZ1231">
            <v>220000000</v>
          </cell>
          <cell r="BA1231">
            <v>1000000000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1043500000</v>
          </cell>
          <cell r="BH1231">
            <v>0</v>
          </cell>
          <cell r="BI1231">
            <v>1475000000</v>
          </cell>
          <cell r="BJ1231">
            <v>378500000</v>
          </cell>
          <cell r="BK1231">
            <v>60000000</v>
          </cell>
          <cell r="BL1231">
            <v>5300000000</v>
          </cell>
          <cell r="BM1231">
            <v>890000000</v>
          </cell>
          <cell r="BN1231">
            <v>1050000000</v>
          </cell>
          <cell r="BO1231">
            <v>995000000</v>
          </cell>
          <cell r="BP1231">
            <v>0</v>
          </cell>
          <cell r="BQ1231">
            <v>0</v>
          </cell>
          <cell r="BR1231">
            <v>26000000</v>
          </cell>
          <cell r="BS1231">
            <v>0</v>
          </cell>
          <cell r="BT1231">
            <v>0</v>
          </cell>
          <cell r="BU1231">
            <v>1040000000</v>
          </cell>
          <cell r="BV1231">
            <v>0</v>
          </cell>
          <cell r="BW1231">
            <v>651000000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147500000</v>
          </cell>
          <cell r="CH1231">
            <v>139500000</v>
          </cell>
          <cell r="CI1231">
            <v>0</v>
          </cell>
          <cell r="CJ1231"/>
          <cell r="CK1231"/>
          <cell r="CL1231"/>
          <cell r="CM1231"/>
          <cell r="CN1231"/>
          <cell r="CO1231"/>
          <cell r="CP1231"/>
          <cell r="CQ1231">
            <v>1639720456561</v>
          </cell>
          <cell r="CR1231">
            <v>967575400000</v>
          </cell>
          <cell r="CS1231">
            <v>672145056561</v>
          </cell>
        </row>
        <row r="1232">
          <cell r="B1232">
            <v>44572</v>
          </cell>
          <cell r="C1232">
            <v>174545454545.45456</v>
          </cell>
          <cell r="D1232">
            <v>387914545454.54547</v>
          </cell>
          <cell r="E1232">
            <v>158268181818.18182</v>
          </cell>
          <cell r="F1232">
            <v>24000000000</v>
          </cell>
          <cell r="G1232">
            <v>5000000000</v>
          </cell>
          <cell r="H1232">
            <v>116200000000</v>
          </cell>
          <cell r="I1232">
            <v>0</v>
          </cell>
          <cell r="J1232">
            <v>85081363636.363632</v>
          </cell>
          <cell r="K1232">
            <v>55736363636.36364</v>
          </cell>
          <cell r="L1232">
            <v>37783165651.909088</v>
          </cell>
          <cell r="M1232">
            <v>86843727272.72728</v>
          </cell>
          <cell r="N1232">
            <v>6800000000</v>
          </cell>
          <cell r="O1232">
            <v>11972727272.727272</v>
          </cell>
          <cell r="P1232">
            <v>0</v>
          </cell>
          <cell r="Q1232">
            <v>0</v>
          </cell>
          <cell r="R1232">
            <v>157590909090.90909</v>
          </cell>
          <cell r="S1232">
            <v>5000000000</v>
          </cell>
          <cell r="T1232">
            <v>6631818181.818182</v>
          </cell>
          <cell r="U1232">
            <v>0</v>
          </cell>
          <cell r="V1232">
            <v>6580909090.909091</v>
          </cell>
          <cell r="W1232">
            <v>1772727272.7272727</v>
          </cell>
          <cell r="X1232">
            <v>436363636.36363637</v>
          </cell>
          <cell r="Y1232">
            <v>600000000</v>
          </cell>
          <cell r="Z1232">
            <v>0</v>
          </cell>
          <cell r="AA1232">
            <v>60104545454.545456</v>
          </cell>
          <cell r="AB1232">
            <v>0</v>
          </cell>
          <cell r="AC1232">
            <v>0</v>
          </cell>
          <cell r="AD1232">
            <v>125818181818.18182</v>
          </cell>
          <cell r="AE1232">
            <v>0</v>
          </cell>
          <cell r="AF1232">
            <v>335454545.45454544</v>
          </cell>
          <cell r="AG1232">
            <v>272727272.72727275</v>
          </cell>
          <cell r="AH1232">
            <v>9685000000</v>
          </cell>
          <cell r="AI1232">
            <v>0</v>
          </cell>
          <cell r="AJ1232">
            <v>300000000</v>
          </cell>
          <cell r="AK1232">
            <v>2981818181.818182</v>
          </cell>
          <cell r="AL1232">
            <v>0</v>
          </cell>
          <cell r="AM1232">
            <v>410000000</v>
          </cell>
          <cell r="AN1232">
            <v>0</v>
          </cell>
          <cell r="AO1232">
            <v>130160363636.36363</v>
          </cell>
          <cell r="AP1232">
            <v>0</v>
          </cell>
          <cell r="AQ1232">
            <v>1900000000</v>
          </cell>
          <cell r="AR1232">
            <v>90909090.909090906</v>
          </cell>
          <cell r="AS1232">
            <v>0</v>
          </cell>
          <cell r="AT1232">
            <v>0</v>
          </cell>
          <cell r="AU1232">
            <v>0</v>
          </cell>
          <cell r="AV1232">
            <v>38181818.18181818</v>
          </cell>
          <cell r="AW1232">
            <v>2550000000</v>
          </cell>
          <cell r="AX1232">
            <v>1250909090.909091</v>
          </cell>
          <cell r="AY1232">
            <v>0</v>
          </cell>
          <cell r="AZ1232">
            <v>218181818.18181819</v>
          </cell>
          <cell r="BA1232">
            <v>1000000000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1030454545.4545455</v>
          </cell>
          <cell r="BH1232">
            <v>0</v>
          </cell>
          <cell r="BI1232">
            <v>1413636363.6363637</v>
          </cell>
          <cell r="BJ1232">
            <v>378818181.81818181</v>
          </cell>
          <cell r="BK1232">
            <v>60909090.909090906</v>
          </cell>
          <cell r="BL1232">
            <v>5300000000</v>
          </cell>
          <cell r="BM1232">
            <v>1015000000</v>
          </cell>
          <cell r="BN1232">
            <v>1050000000</v>
          </cell>
          <cell r="BO1232">
            <v>1004545454.5454545</v>
          </cell>
          <cell r="BP1232">
            <v>0</v>
          </cell>
          <cell r="BQ1232">
            <v>0</v>
          </cell>
          <cell r="BR1232">
            <v>25454545.454545453</v>
          </cell>
          <cell r="BS1232">
            <v>0</v>
          </cell>
          <cell r="BT1232">
            <v>0</v>
          </cell>
          <cell r="BU1232">
            <v>1040000000</v>
          </cell>
          <cell r="BV1232">
            <v>0</v>
          </cell>
          <cell r="BW1232">
            <v>663636363.63636363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149545454.54545453</v>
          </cell>
          <cell r="CH1232">
            <v>140454545.45454547</v>
          </cell>
          <cell r="CI1232">
            <v>0</v>
          </cell>
          <cell r="CJ1232"/>
          <cell r="CK1232"/>
          <cell r="CL1232"/>
          <cell r="CM1232"/>
          <cell r="CN1232"/>
          <cell r="CO1232"/>
          <cell r="CP1232"/>
          <cell r="CQ1232">
            <v>1679146983833.7278</v>
          </cell>
          <cell r="CR1232">
            <v>989314272727.27283</v>
          </cell>
          <cell r="CS1232">
            <v>689832711106.45459</v>
          </cell>
        </row>
        <row r="1233">
          <cell r="B1233">
            <v>44573</v>
          </cell>
          <cell r="C1233">
            <v>177750000000</v>
          </cell>
          <cell r="D1233">
            <v>396210000000</v>
          </cell>
          <cell r="E1233">
            <v>176268916666.66666</v>
          </cell>
          <cell r="F1233">
            <v>24000000000</v>
          </cell>
          <cell r="G1233">
            <v>5000000000</v>
          </cell>
          <cell r="H1233">
            <v>118700000000</v>
          </cell>
          <cell r="I1233">
            <v>0</v>
          </cell>
          <cell r="J1233">
            <v>85171791666.666672</v>
          </cell>
          <cell r="K1233">
            <v>56641666666.666664</v>
          </cell>
          <cell r="L1233">
            <v>37858923227.666664</v>
          </cell>
          <cell r="M1233">
            <v>87487666666.666672</v>
          </cell>
          <cell r="N1233">
            <v>6800000000</v>
          </cell>
          <cell r="O1233">
            <v>11825000000</v>
          </cell>
          <cell r="P1233">
            <v>0</v>
          </cell>
          <cell r="Q1233">
            <v>0</v>
          </cell>
          <cell r="R1233">
            <v>163916666666.66666</v>
          </cell>
          <cell r="S1233">
            <v>5000000000</v>
          </cell>
          <cell r="T1233">
            <v>6700000000</v>
          </cell>
          <cell r="U1233">
            <v>0</v>
          </cell>
          <cell r="V1233">
            <v>6582500000</v>
          </cell>
          <cell r="W1233">
            <v>1775000000</v>
          </cell>
          <cell r="X1233">
            <v>450000000</v>
          </cell>
          <cell r="Y1233">
            <v>600000000</v>
          </cell>
          <cell r="Z1233">
            <v>0</v>
          </cell>
          <cell r="AA1233">
            <v>61191666666.666664</v>
          </cell>
          <cell r="AB1233">
            <v>0</v>
          </cell>
          <cell r="AC1233">
            <v>0</v>
          </cell>
          <cell r="AD1233">
            <v>132936333333.33333</v>
          </cell>
          <cell r="AE1233">
            <v>0</v>
          </cell>
          <cell r="AF1233">
            <v>335000000</v>
          </cell>
          <cell r="AG1233">
            <v>265000000</v>
          </cell>
          <cell r="AH1233">
            <v>9709166666.666666</v>
          </cell>
          <cell r="AI1233">
            <v>0</v>
          </cell>
          <cell r="AJ1233">
            <v>275000000</v>
          </cell>
          <cell r="AK1233">
            <v>2962500000</v>
          </cell>
          <cell r="AL1233">
            <v>0</v>
          </cell>
          <cell r="AM1233">
            <v>410000000</v>
          </cell>
          <cell r="AN1233">
            <v>0</v>
          </cell>
          <cell r="AO1233">
            <v>133795333333.33333</v>
          </cell>
          <cell r="AP1233">
            <v>0</v>
          </cell>
          <cell r="AQ1233">
            <v>1900000000</v>
          </cell>
          <cell r="AR1233">
            <v>166666666.66666666</v>
          </cell>
          <cell r="AS1233">
            <v>0</v>
          </cell>
          <cell r="AT1233">
            <v>0</v>
          </cell>
          <cell r="AU1233">
            <v>0</v>
          </cell>
          <cell r="AV1233">
            <v>44166666.666666664</v>
          </cell>
          <cell r="AW1233">
            <v>2550000000</v>
          </cell>
          <cell r="AX1233">
            <v>1235000000</v>
          </cell>
          <cell r="AY1233">
            <v>0</v>
          </cell>
          <cell r="AZ1233">
            <v>216666666.66666666</v>
          </cell>
          <cell r="BA1233">
            <v>1000000000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1019583333.3333334</v>
          </cell>
          <cell r="BH1233">
            <v>0</v>
          </cell>
          <cell r="BI1233">
            <v>1362500000</v>
          </cell>
          <cell r="BJ1233">
            <v>383250000</v>
          </cell>
          <cell r="BK1233">
            <v>61666666.666666664</v>
          </cell>
          <cell r="BL1233">
            <v>5300000000</v>
          </cell>
          <cell r="BM1233">
            <v>1119166666.6666667</v>
          </cell>
          <cell r="BN1233">
            <v>1050000000</v>
          </cell>
          <cell r="BO1233">
            <v>1012500000</v>
          </cell>
          <cell r="BP1233">
            <v>0</v>
          </cell>
          <cell r="BQ1233">
            <v>0</v>
          </cell>
          <cell r="BR1233">
            <v>25000000</v>
          </cell>
          <cell r="BS1233">
            <v>0</v>
          </cell>
          <cell r="BT1233">
            <v>0</v>
          </cell>
          <cell r="BU1233">
            <v>1040000000</v>
          </cell>
          <cell r="BV1233">
            <v>0</v>
          </cell>
          <cell r="BW1233">
            <v>674166666.66666663</v>
          </cell>
          <cell r="BX1233">
            <v>8333333.333333333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151250000</v>
          </cell>
          <cell r="CH1233">
            <v>162916666.66666666</v>
          </cell>
          <cell r="CI1233">
            <v>0</v>
          </cell>
          <cell r="CJ1233"/>
          <cell r="CK1233"/>
          <cell r="CL1233"/>
          <cell r="CM1233"/>
          <cell r="CN1233"/>
          <cell r="CO1233"/>
          <cell r="CP1233"/>
          <cell r="CQ1233">
            <v>1731100964894.3337</v>
          </cell>
          <cell r="CR1233">
            <v>1014821333333.3331</v>
          </cell>
          <cell r="CS1233">
            <v>716279631560.99988</v>
          </cell>
        </row>
        <row r="1234">
          <cell r="B1234">
            <v>44574</v>
          </cell>
          <cell r="C1234">
            <v>180769230769.23077</v>
          </cell>
          <cell r="D1234">
            <v>410152307692.30768</v>
          </cell>
          <cell r="E1234">
            <v>193087692307.69232</v>
          </cell>
          <cell r="F1234">
            <v>24000000000</v>
          </cell>
          <cell r="G1234">
            <v>5000000000</v>
          </cell>
          <cell r="H1234">
            <v>120800000000</v>
          </cell>
          <cell r="I1234">
            <v>0</v>
          </cell>
          <cell r="J1234">
            <v>86595500000</v>
          </cell>
          <cell r="K1234">
            <v>58561538461.53846</v>
          </cell>
          <cell r="L1234">
            <v>37930718099.46154</v>
          </cell>
          <cell r="M1234">
            <v>88724846153.846161</v>
          </cell>
          <cell r="N1234">
            <v>6800000000</v>
          </cell>
          <cell r="O1234">
            <v>11584615384.615385</v>
          </cell>
          <cell r="P1234">
            <v>0</v>
          </cell>
          <cell r="Q1234">
            <v>0</v>
          </cell>
          <cell r="R1234">
            <v>168576923076.92307</v>
          </cell>
          <cell r="S1234">
            <v>5153846153.8461542</v>
          </cell>
          <cell r="T1234">
            <v>6773076923.0769234</v>
          </cell>
          <cell r="U1234">
            <v>0</v>
          </cell>
          <cell r="V1234">
            <v>6537692307.6923075</v>
          </cell>
          <cell r="W1234">
            <v>1776923076.9230769</v>
          </cell>
          <cell r="X1234">
            <v>461538461.53846157</v>
          </cell>
          <cell r="Y1234">
            <v>600000000</v>
          </cell>
          <cell r="Z1234">
            <v>0</v>
          </cell>
          <cell r="AA1234">
            <v>63342307692.307693</v>
          </cell>
          <cell r="AB1234">
            <v>0</v>
          </cell>
          <cell r="AC1234">
            <v>0</v>
          </cell>
          <cell r="AD1234">
            <v>138113230769.23077</v>
          </cell>
          <cell r="AE1234">
            <v>0</v>
          </cell>
          <cell r="AF1234">
            <v>332307692.30769229</v>
          </cell>
          <cell r="AG1234">
            <v>258461538.46153846</v>
          </cell>
          <cell r="AH1234">
            <v>9845000000</v>
          </cell>
          <cell r="AI1234">
            <v>0</v>
          </cell>
          <cell r="AJ1234">
            <v>253846153.84615386</v>
          </cell>
          <cell r="AK1234">
            <v>2926923076.9230771</v>
          </cell>
          <cell r="AL1234">
            <v>0</v>
          </cell>
          <cell r="AM1234">
            <v>410000000</v>
          </cell>
          <cell r="AN1234">
            <v>0</v>
          </cell>
          <cell r="AO1234">
            <v>137005692307.69231</v>
          </cell>
          <cell r="AP1234">
            <v>0</v>
          </cell>
          <cell r="AQ1234">
            <v>1900000000</v>
          </cell>
          <cell r="AR1234">
            <v>230769230.76923078</v>
          </cell>
          <cell r="AS1234">
            <v>0</v>
          </cell>
          <cell r="AT1234">
            <v>0</v>
          </cell>
          <cell r="AU1234">
            <v>0</v>
          </cell>
          <cell r="AV1234">
            <v>49230769.230769232</v>
          </cell>
          <cell r="AW1234">
            <v>2550000000</v>
          </cell>
          <cell r="AX1234">
            <v>1236923076.9230769</v>
          </cell>
          <cell r="AY1234">
            <v>0</v>
          </cell>
          <cell r="AZ1234">
            <v>215384615.38461539</v>
          </cell>
          <cell r="BA1234">
            <v>1000000000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1010384615.3846154</v>
          </cell>
          <cell r="BH1234">
            <v>0</v>
          </cell>
          <cell r="BI1234">
            <v>1319230769.2307692</v>
          </cell>
          <cell r="BJ1234">
            <v>384153846.15384614</v>
          </cell>
          <cell r="BK1234">
            <v>62307692.307692304</v>
          </cell>
          <cell r="BL1234">
            <v>5300000000</v>
          </cell>
          <cell r="BM1234">
            <v>1271923076.9230769</v>
          </cell>
          <cell r="BN1234">
            <v>1050000000</v>
          </cell>
          <cell r="BO1234">
            <v>1023076923.0769231</v>
          </cell>
          <cell r="BP1234">
            <v>0</v>
          </cell>
          <cell r="BQ1234">
            <v>0</v>
          </cell>
          <cell r="BR1234">
            <v>24615384.615384616</v>
          </cell>
          <cell r="BS1234">
            <v>0</v>
          </cell>
          <cell r="BT1234">
            <v>0</v>
          </cell>
          <cell r="BU1234">
            <v>1040000000</v>
          </cell>
          <cell r="BV1234">
            <v>0</v>
          </cell>
          <cell r="BW1234">
            <v>683076923.07692313</v>
          </cell>
          <cell r="BX1234">
            <v>23076923.076923076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152692307.69230768</v>
          </cell>
          <cell r="CH1234">
            <v>178076923.07692307</v>
          </cell>
          <cell r="CI1234">
            <v>0</v>
          </cell>
          <cell r="CJ1234"/>
          <cell r="CK1234"/>
          <cell r="CL1234"/>
          <cell r="CM1234"/>
          <cell r="CN1234"/>
          <cell r="CO1234"/>
          <cell r="CP1234"/>
          <cell r="CQ1234">
            <v>1787079141176.3845</v>
          </cell>
          <cell r="CR1234">
            <v>1038467538461.5383</v>
          </cell>
          <cell r="CS1234">
            <v>748611602714.84619</v>
          </cell>
        </row>
        <row r="1235">
          <cell r="B1235">
            <v>44575</v>
          </cell>
          <cell r="C1235">
            <v>183357142857.14285</v>
          </cell>
          <cell r="D1235">
            <v>422102857142.85712</v>
          </cell>
          <cell r="E1235">
            <v>207503785714.28571</v>
          </cell>
          <cell r="F1235">
            <v>24000000000</v>
          </cell>
          <cell r="G1235">
            <v>5000000000</v>
          </cell>
          <cell r="H1235">
            <v>122600000000</v>
          </cell>
          <cell r="I1235">
            <v>0</v>
          </cell>
          <cell r="J1235">
            <v>87815821428.571426</v>
          </cell>
          <cell r="K1235">
            <v>60207142857.14286</v>
          </cell>
          <cell r="L1235">
            <v>37992256561</v>
          </cell>
          <cell r="M1235">
            <v>89785285714.285721</v>
          </cell>
          <cell r="N1235">
            <v>6800000000</v>
          </cell>
          <cell r="O1235">
            <v>11378571428.571428</v>
          </cell>
          <cell r="P1235">
            <v>0</v>
          </cell>
          <cell r="Q1235">
            <v>0</v>
          </cell>
          <cell r="R1235">
            <v>176142857142.85715</v>
          </cell>
          <cell r="S1235">
            <v>5285714285.7142859</v>
          </cell>
          <cell r="T1235">
            <v>6835714285.7142859</v>
          </cell>
          <cell r="U1235">
            <v>0</v>
          </cell>
          <cell r="V1235">
            <v>6499285714.2857141</v>
          </cell>
          <cell r="W1235">
            <v>1778571428.5714285</v>
          </cell>
          <cell r="X1235">
            <v>428571428.5714286</v>
          </cell>
          <cell r="Y1235">
            <v>557142857.14285719</v>
          </cell>
          <cell r="Z1235">
            <v>0</v>
          </cell>
          <cell r="AA1235">
            <v>65185714285.714287</v>
          </cell>
          <cell r="AB1235">
            <v>0</v>
          </cell>
          <cell r="AC1235">
            <v>0</v>
          </cell>
          <cell r="AD1235">
            <v>143336285714.28571</v>
          </cell>
          <cell r="AE1235">
            <v>0</v>
          </cell>
          <cell r="AF1235">
            <v>330000000</v>
          </cell>
          <cell r="AG1235">
            <v>252857142.85714287</v>
          </cell>
          <cell r="AH1235">
            <v>9961428571.4285717</v>
          </cell>
          <cell r="AI1235">
            <v>0</v>
          </cell>
          <cell r="AJ1235">
            <v>235714285.7142857</v>
          </cell>
          <cell r="AK1235">
            <v>2917857142.8571429</v>
          </cell>
          <cell r="AL1235">
            <v>0</v>
          </cell>
          <cell r="AM1235">
            <v>410000000</v>
          </cell>
          <cell r="AN1235">
            <v>0</v>
          </cell>
          <cell r="AO1235">
            <v>139757428571.42856</v>
          </cell>
          <cell r="AP1235">
            <v>0</v>
          </cell>
          <cell r="AQ1235">
            <v>1900000000</v>
          </cell>
          <cell r="AR1235">
            <v>285714285.71428573</v>
          </cell>
          <cell r="AS1235">
            <v>0</v>
          </cell>
          <cell r="AT1235">
            <v>0</v>
          </cell>
          <cell r="AU1235">
            <v>0</v>
          </cell>
          <cell r="AV1235">
            <v>53571428.571428575</v>
          </cell>
          <cell r="AW1235">
            <v>2550000000</v>
          </cell>
          <cell r="AX1235">
            <v>1238571428.5714285</v>
          </cell>
          <cell r="AY1235">
            <v>0</v>
          </cell>
          <cell r="AZ1235">
            <v>214285714.2857143</v>
          </cell>
          <cell r="BA1235">
            <v>1000000000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1002500000</v>
          </cell>
          <cell r="BH1235">
            <v>0</v>
          </cell>
          <cell r="BI1235">
            <v>1282142857.1428571</v>
          </cell>
          <cell r="BJ1235">
            <v>384928571.4285714</v>
          </cell>
          <cell r="BK1235">
            <v>62857142.857142858</v>
          </cell>
          <cell r="BL1235">
            <v>5300000000</v>
          </cell>
          <cell r="BM1235">
            <v>1402857142.8571429</v>
          </cell>
          <cell r="BN1235">
            <v>1050000000</v>
          </cell>
          <cell r="BO1235">
            <v>1032142857.1428572</v>
          </cell>
          <cell r="BP1235">
            <v>0</v>
          </cell>
          <cell r="BQ1235">
            <v>0</v>
          </cell>
          <cell r="BR1235">
            <v>24285714.285714287</v>
          </cell>
          <cell r="BS1235">
            <v>0</v>
          </cell>
          <cell r="BT1235">
            <v>0</v>
          </cell>
          <cell r="BU1235">
            <v>1040000000</v>
          </cell>
          <cell r="BV1235">
            <v>0</v>
          </cell>
          <cell r="BW1235">
            <v>690714285.71428573</v>
          </cell>
          <cell r="BX1235">
            <v>35714285.714285716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153928571.42857143</v>
          </cell>
          <cell r="CH1235">
            <v>191071428.57142857</v>
          </cell>
          <cell r="CI1235">
            <v>0</v>
          </cell>
          <cell r="CJ1235"/>
          <cell r="CK1235"/>
          <cell r="CL1235"/>
          <cell r="CM1235"/>
          <cell r="CN1235"/>
          <cell r="CO1235"/>
          <cell r="CP1235"/>
          <cell r="CQ1235">
            <v>1839353292275.2861</v>
          </cell>
          <cell r="CR1235">
            <v>1063007142857.1427</v>
          </cell>
          <cell r="CS1235">
            <v>776346149418.14282</v>
          </cell>
        </row>
        <row r="1236">
          <cell r="B1236">
            <v>44576</v>
          </cell>
          <cell r="C1236">
            <v>185600000000</v>
          </cell>
          <cell r="D1236">
            <v>432460000000</v>
          </cell>
          <cell r="E1236">
            <v>219997733333.33334</v>
          </cell>
          <cell r="F1236">
            <v>24000000000</v>
          </cell>
          <cell r="G1236">
            <v>5000000000</v>
          </cell>
          <cell r="H1236">
            <v>124160000000</v>
          </cell>
          <cell r="I1236">
            <v>0</v>
          </cell>
          <cell r="J1236">
            <v>88873433333.333328</v>
          </cell>
          <cell r="K1236">
            <v>61633333333.333336</v>
          </cell>
          <cell r="L1236">
            <v>38045589894.333336</v>
          </cell>
          <cell r="M1236">
            <v>90704333333.333328</v>
          </cell>
          <cell r="N1236">
            <v>6800000000</v>
          </cell>
          <cell r="O1236">
            <v>11200000000</v>
          </cell>
          <cell r="P1236">
            <v>0</v>
          </cell>
          <cell r="Q1236">
            <v>0</v>
          </cell>
          <cell r="R1236">
            <v>182700000000</v>
          </cell>
          <cell r="S1236">
            <v>5400000000</v>
          </cell>
          <cell r="T1236">
            <v>6890000000</v>
          </cell>
          <cell r="U1236">
            <v>0</v>
          </cell>
          <cell r="V1236">
            <v>6466000000</v>
          </cell>
          <cell r="W1236">
            <v>1780000000</v>
          </cell>
          <cell r="X1236">
            <v>400000000</v>
          </cell>
          <cell r="Y1236">
            <v>520000000</v>
          </cell>
          <cell r="Z1236">
            <v>0</v>
          </cell>
          <cell r="AA1236">
            <v>66783333333.333336</v>
          </cell>
          <cell r="AB1236">
            <v>0</v>
          </cell>
          <cell r="AC1236">
            <v>0</v>
          </cell>
          <cell r="AD1236">
            <v>147862933333.33334</v>
          </cell>
          <cell r="AE1236">
            <v>0</v>
          </cell>
          <cell r="AF1236">
            <v>328000000</v>
          </cell>
          <cell r="AG1236">
            <v>248000000</v>
          </cell>
          <cell r="AH1236">
            <v>10062333333.333334</v>
          </cell>
          <cell r="AI1236">
            <v>0</v>
          </cell>
          <cell r="AJ1236">
            <v>220000000</v>
          </cell>
          <cell r="AK1236">
            <v>2910000000</v>
          </cell>
          <cell r="AL1236">
            <v>0</v>
          </cell>
          <cell r="AM1236">
            <v>410000000</v>
          </cell>
          <cell r="AN1236">
            <v>0</v>
          </cell>
          <cell r="AO1236">
            <v>142142266666.66666</v>
          </cell>
          <cell r="AP1236">
            <v>0</v>
          </cell>
          <cell r="AQ1236">
            <v>1900000000</v>
          </cell>
          <cell r="AR1236">
            <v>333333333.33333331</v>
          </cell>
          <cell r="AS1236">
            <v>0</v>
          </cell>
          <cell r="AT1236">
            <v>0</v>
          </cell>
          <cell r="AU1236">
            <v>0</v>
          </cell>
          <cell r="AV1236">
            <v>57333333.333333336</v>
          </cell>
          <cell r="AW1236">
            <v>2550000000</v>
          </cell>
          <cell r="AX1236">
            <v>1240000000</v>
          </cell>
          <cell r="AY1236">
            <v>0</v>
          </cell>
          <cell r="AZ1236">
            <v>213333333.33333334</v>
          </cell>
          <cell r="BA1236">
            <v>1000000000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995666666.66666663</v>
          </cell>
          <cell r="BH1236">
            <v>0</v>
          </cell>
          <cell r="BI1236">
            <v>1250000000</v>
          </cell>
          <cell r="BJ1236">
            <v>385600000</v>
          </cell>
          <cell r="BK1236">
            <v>63333333.333333336</v>
          </cell>
          <cell r="BL1236">
            <v>5300000000</v>
          </cell>
          <cell r="BM1236">
            <v>1516333333.3333333</v>
          </cell>
          <cell r="BN1236">
            <v>1050000000</v>
          </cell>
          <cell r="BO1236">
            <v>1040000000</v>
          </cell>
          <cell r="BP1236">
            <v>0</v>
          </cell>
          <cell r="BQ1236">
            <v>0</v>
          </cell>
          <cell r="BR1236">
            <v>24000000</v>
          </cell>
          <cell r="BS1236">
            <v>0</v>
          </cell>
          <cell r="BT1236">
            <v>0</v>
          </cell>
          <cell r="BU1236">
            <v>1040000000</v>
          </cell>
          <cell r="BV1236">
            <v>0</v>
          </cell>
          <cell r="BW1236">
            <v>697333333.33333337</v>
          </cell>
          <cell r="BX1236">
            <v>46666666.666666664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155000000</v>
          </cell>
          <cell r="CH1236">
            <v>202333333.33333334</v>
          </cell>
          <cell r="CI1236">
            <v>0</v>
          </cell>
          <cell r="CJ1236"/>
          <cell r="CK1236"/>
          <cell r="CL1236"/>
          <cell r="CM1236"/>
          <cell r="CN1236"/>
          <cell r="CO1236"/>
          <cell r="CP1236"/>
          <cell r="CQ1236">
            <v>1884657556560.9993</v>
          </cell>
          <cell r="CR1236">
            <v>1084274800000.0002</v>
          </cell>
          <cell r="CS1236">
            <v>800382756561.00012</v>
          </cell>
        </row>
        <row r="1237">
          <cell r="B1237">
            <v>44577</v>
          </cell>
          <cell r="C1237">
            <v>187562500000</v>
          </cell>
          <cell r="D1237">
            <v>441522500000</v>
          </cell>
          <cell r="E1237">
            <v>230929937500</v>
          </cell>
          <cell r="F1237">
            <v>24000000000</v>
          </cell>
          <cell r="G1237">
            <v>5000000000</v>
          </cell>
          <cell r="H1237">
            <v>125525000000</v>
          </cell>
          <cell r="I1237">
            <v>0</v>
          </cell>
          <cell r="J1237">
            <v>89798843750</v>
          </cell>
          <cell r="K1237">
            <v>62881250000</v>
          </cell>
          <cell r="L1237">
            <v>38092256561</v>
          </cell>
          <cell r="M1237">
            <v>91508500000</v>
          </cell>
          <cell r="N1237">
            <v>6800000000</v>
          </cell>
          <cell r="O1237">
            <v>11043750000</v>
          </cell>
          <cell r="P1237">
            <v>0</v>
          </cell>
          <cell r="Q1237">
            <v>0</v>
          </cell>
          <cell r="R1237">
            <v>188437500000</v>
          </cell>
          <cell r="S1237">
            <v>5500000000</v>
          </cell>
          <cell r="T1237">
            <v>6937500000</v>
          </cell>
          <cell r="U1237">
            <v>0</v>
          </cell>
          <cell r="V1237">
            <v>6436875000</v>
          </cell>
          <cell r="W1237">
            <v>1781250000</v>
          </cell>
          <cell r="X1237">
            <v>375000000</v>
          </cell>
          <cell r="Y1237">
            <v>487500000</v>
          </cell>
          <cell r="Z1237">
            <v>0</v>
          </cell>
          <cell r="AA1237">
            <v>68181250000</v>
          </cell>
          <cell r="AB1237">
            <v>0</v>
          </cell>
          <cell r="AC1237">
            <v>0</v>
          </cell>
          <cell r="AD1237">
            <v>151823750000</v>
          </cell>
          <cell r="AE1237">
            <v>0</v>
          </cell>
          <cell r="AF1237">
            <v>326250000</v>
          </cell>
          <cell r="AG1237">
            <v>243750000</v>
          </cell>
          <cell r="AH1237">
            <v>10150625000</v>
          </cell>
          <cell r="AI1237">
            <v>0</v>
          </cell>
          <cell r="AJ1237">
            <v>206250000</v>
          </cell>
          <cell r="AK1237">
            <v>2903125000</v>
          </cell>
          <cell r="AL1237">
            <v>0</v>
          </cell>
          <cell r="AM1237">
            <v>410000000</v>
          </cell>
          <cell r="AN1237">
            <v>0</v>
          </cell>
          <cell r="AO1237">
            <v>144229000000</v>
          </cell>
          <cell r="AP1237">
            <v>0</v>
          </cell>
          <cell r="AQ1237">
            <v>1900000000</v>
          </cell>
          <cell r="AR1237">
            <v>375000000</v>
          </cell>
          <cell r="AS1237">
            <v>0</v>
          </cell>
          <cell r="AT1237">
            <v>0</v>
          </cell>
          <cell r="AU1237">
            <v>0</v>
          </cell>
          <cell r="AV1237">
            <v>60625000</v>
          </cell>
          <cell r="AW1237">
            <v>2550000000</v>
          </cell>
          <cell r="AX1237">
            <v>1241250000</v>
          </cell>
          <cell r="AY1237">
            <v>0</v>
          </cell>
          <cell r="AZ1237">
            <v>212500000</v>
          </cell>
          <cell r="BA1237">
            <v>1000000000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989687500</v>
          </cell>
          <cell r="BH1237">
            <v>0</v>
          </cell>
          <cell r="BI1237">
            <v>1221875000</v>
          </cell>
          <cell r="BJ1237">
            <v>386187500</v>
          </cell>
          <cell r="BK1237">
            <v>63750000</v>
          </cell>
          <cell r="BL1237">
            <v>5300000000</v>
          </cell>
          <cell r="BM1237">
            <v>1615625000</v>
          </cell>
          <cell r="BN1237">
            <v>1050000000</v>
          </cell>
          <cell r="BO1237">
            <v>1046875000</v>
          </cell>
          <cell r="BP1237">
            <v>0</v>
          </cell>
          <cell r="BQ1237">
            <v>0</v>
          </cell>
          <cell r="BR1237">
            <v>23750000</v>
          </cell>
          <cell r="BS1237">
            <v>0</v>
          </cell>
          <cell r="BT1237">
            <v>0</v>
          </cell>
          <cell r="BU1237">
            <v>1040000000</v>
          </cell>
          <cell r="BV1237">
            <v>0</v>
          </cell>
          <cell r="BW1237">
            <v>703125000</v>
          </cell>
          <cell r="BX1237">
            <v>56250000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155937500</v>
          </cell>
          <cell r="CH1237">
            <v>212187500</v>
          </cell>
          <cell r="CI1237">
            <v>0</v>
          </cell>
          <cell r="CJ1237"/>
          <cell r="CK1237"/>
          <cell r="CL1237"/>
          <cell r="CM1237"/>
          <cell r="CN1237"/>
          <cell r="CO1237"/>
          <cell r="CP1237"/>
          <cell r="CQ1237">
            <v>1924298787811</v>
          </cell>
          <cell r="CR1237">
            <v>1102884000000</v>
          </cell>
          <cell r="CS1237">
            <v>821414787811</v>
          </cell>
        </row>
        <row r="1238">
          <cell r="B1238">
            <v>44578</v>
          </cell>
          <cell r="C1238">
            <v>189294117647.05884</v>
          </cell>
          <cell r="D1238">
            <v>449518823529.41174</v>
          </cell>
          <cell r="E1238">
            <v>240576000000</v>
          </cell>
          <cell r="F1238">
            <v>24000000000</v>
          </cell>
          <cell r="G1238">
            <v>5000000000</v>
          </cell>
          <cell r="H1238">
            <v>126729411764.70589</v>
          </cell>
          <cell r="I1238">
            <v>0</v>
          </cell>
          <cell r="J1238">
            <v>90616852941.176468</v>
          </cell>
          <cell r="K1238">
            <v>63982352941.176468</v>
          </cell>
          <cell r="L1238">
            <v>38133433031.588234</v>
          </cell>
          <cell r="M1238">
            <v>92218058823.529419</v>
          </cell>
          <cell r="N1238">
            <v>6800000000</v>
          </cell>
          <cell r="O1238">
            <v>10905882352.941177</v>
          </cell>
          <cell r="P1238">
            <v>0</v>
          </cell>
          <cell r="Q1238">
            <v>0</v>
          </cell>
          <cell r="R1238">
            <v>193500000000</v>
          </cell>
          <cell r="S1238">
            <v>5588235294.1176472</v>
          </cell>
          <cell r="T1238">
            <v>6979411764.7058821</v>
          </cell>
          <cell r="U1238">
            <v>0</v>
          </cell>
          <cell r="V1238">
            <v>6411176470.5882349</v>
          </cell>
          <cell r="W1238">
            <v>1782352941.1764705</v>
          </cell>
          <cell r="X1238">
            <v>352941176.47058821</v>
          </cell>
          <cell r="Y1238">
            <v>458823529.41176468</v>
          </cell>
          <cell r="Z1238">
            <v>0</v>
          </cell>
          <cell r="AA1238">
            <v>69414705882.352936</v>
          </cell>
          <cell r="AB1238">
            <v>0</v>
          </cell>
          <cell r="AC1238">
            <v>0</v>
          </cell>
          <cell r="AD1238">
            <v>155318588235.29413</v>
          </cell>
          <cell r="AE1238">
            <v>0</v>
          </cell>
          <cell r="AF1238">
            <v>324705882.35294116</v>
          </cell>
          <cell r="AG1238">
            <v>240000000</v>
          </cell>
          <cell r="AH1238">
            <v>10228529411.764706</v>
          </cell>
          <cell r="AI1238">
            <v>0</v>
          </cell>
          <cell r="AJ1238">
            <v>194117647.05882353</v>
          </cell>
          <cell r="AK1238">
            <v>2897058823.5294118</v>
          </cell>
          <cell r="AL1238">
            <v>0</v>
          </cell>
          <cell r="AM1238">
            <v>410000000</v>
          </cell>
          <cell r="AN1238">
            <v>0</v>
          </cell>
          <cell r="AO1238">
            <v>146070235294.11765</v>
          </cell>
          <cell r="AP1238">
            <v>0</v>
          </cell>
          <cell r="AQ1238">
            <v>1900000000</v>
          </cell>
          <cell r="AR1238">
            <v>411764705.88235295</v>
          </cell>
          <cell r="AS1238">
            <v>0</v>
          </cell>
          <cell r="AT1238">
            <v>0</v>
          </cell>
          <cell r="AU1238">
            <v>0</v>
          </cell>
          <cell r="AV1238">
            <v>63529411.764705881</v>
          </cell>
          <cell r="AW1238">
            <v>2550000000</v>
          </cell>
          <cell r="AX1238">
            <v>1242352941.1764705</v>
          </cell>
          <cell r="AY1238">
            <v>0</v>
          </cell>
          <cell r="AZ1238">
            <v>211764705.88235295</v>
          </cell>
          <cell r="BA1238">
            <v>1000000000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984411764.70588231</v>
          </cell>
          <cell r="BH1238">
            <v>0</v>
          </cell>
          <cell r="BI1238">
            <v>1197058823.5294118</v>
          </cell>
          <cell r="BJ1238">
            <v>386705882.35294116</v>
          </cell>
          <cell r="BK1238">
            <v>64117647.058823526</v>
          </cell>
          <cell r="BL1238">
            <v>5300000000</v>
          </cell>
          <cell r="BM1238">
            <v>1703235294.1176472</v>
          </cell>
          <cell r="BN1238">
            <v>1050000000</v>
          </cell>
          <cell r="BO1238">
            <v>1052941176.4705882</v>
          </cell>
          <cell r="BP1238">
            <v>0</v>
          </cell>
          <cell r="BQ1238">
            <v>0</v>
          </cell>
          <cell r="BR1238">
            <v>23529411.764705881</v>
          </cell>
          <cell r="BS1238">
            <v>0</v>
          </cell>
          <cell r="BT1238">
            <v>0</v>
          </cell>
          <cell r="BU1238">
            <v>1040000000</v>
          </cell>
          <cell r="BV1238">
            <v>0</v>
          </cell>
          <cell r="BW1238">
            <v>708235294.11764705</v>
          </cell>
          <cell r="BX1238">
            <v>64705882.352941178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156764705.88235295</v>
          </cell>
          <cell r="CH1238">
            <v>220882352.94117647</v>
          </cell>
          <cell r="CI1238">
            <v>0</v>
          </cell>
          <cell r="CJ1238"/>
          <cell r="CK1238"/>
          <cell r="CL1238"/>
          <cell r="CM1238"/>
          <cell r="CN1238"/>
          <cell r="CO1238"/>
          <cell r="CP1238"/>
          <cell r="CQ1238">
            <v>1959277815384.5295</v>
          </cell>
          <cell r="CR1238">
            <v>1119303882352.9409</v>
          </cell>
          <cell r="CS1238">
            <v>839973933031.58838</v>
          </cell>
        </row>
        <row r="1239">
          <cell r="B1239">
            <v>44579</v>
          </cell>
          <cell r="C1239">
            <v>191638888888.88889</v>
          </cell>
          <cell r="D1239">
            <v>457737777777.77777</v>
          </cell>
          <cell r="E1239">
            <v>250211000000</v>
          </cell>
          <cell r="F1239">
            <v>24000000000</v>
          </cell>
          <cell r="G1239">
            <v>5000000000</v>
          </cell>
          <cell r="H1239">
            <v>127800000000</v>
          </cell>
          <cell r="I1239">
            <v>0</v>
          </cell>
          <cell r="J1239">
            <v>92121638888.888885</v>
          </cell>
          <cell r="K1239">
            <v>64900000000</v>
          </cell>
          <cell r="L1239">
            <v>38170034338.777779</v>
          </cell>
          <cell r="M1239">
            <v>94348777777.777771</v>
          </cell>
          <cell r="N1239">
            <v>6577777777.7777777</v>
          </cell>
          <cell r="O1239">
            <v>10716666666.666666</v>
          </cell>
          <cell r="P1239">
            <v>0</v>
          </cell>
          <cell r="Q1239">
            <v>0</v>
          </cell>
          <cell r="R1239">
            <v>197388888888.88889</v>
          </cell>
          <cell r="S1239">
            <v>5666666666.666667</v>
          </cell>
          <cell r="T1239">
            <v>6966666666.666667</v>
          </cell>
          <cell r="U1239">
            <v>0</v>
          </cell>
          <cell r="V1239">
            <v>6262777777.7777777</v>
          </cell>
          <cell r="W1239">
            <v>1783333333.3333333</v>
          </cell>
          <cell r="X1239">
            <v>333333333.33333331</v>
          </cell>
          <cell r="Y1239">
            <v>433333333.33333331</v>
          </cell>
          <cell r="Z1239">
            <v>0</v>
          </cell>
          <cell r="AA1239">
            <v>71844444444.444443</v>
          </cell>
          <cell r="AB1239">
            <v>0</v>
          </cell>
          <cell r="AC1239">
            <v>0</v>
          </cell>
          <cell r="AD1239">
            <v>157452888888.88889</v>
          </cell>
          <cell r="AE1239">
            <v>0</v>
          </cell>
          <cell r="AF1239">
            <v>321666666.66666669</v>
          </cell>
          <cell r="AG1239">
            <v>236666666.66666666</v>
          </cell>
          <cell r="AH1239">
            <v>10052500000</v>
          </cell>
          <cell r="AI1239">
            <v>0</v>
          </cell>
          <cell r="AJ1239">
            <v>305555555.55555558</v>
          </cell>
          <cell r="AK1239">
            <v>2875000000</v>
          </cell>
          <cell r="AL1239">
            <v>0</v>
          </cell>
          <cell r="AM1239">
            <v>387222222.22222221</v>
          </cell>
          <cell r="AN1239">
            <v>0</v>
          </cell>
          <cell r="AO1239">
            <v>147971888888.88889</v>
          </cell>
          <cell r="AP1239">
            <v>0</v>
          </cell>
          <cell r="AQ1239">
            <v>1877777777.7777777</v>
          </cell>
          <cell r="AR1239">
            <v>538888888.88888884</v>
          </cell>
          <cell r="AS1239">
            <v>0</v>
          </cell>
          <cell r="AT1239">
            <v>0</v>
          </cell>
          <cell r="AU1239">
            <v>0</v>
          </cell>
          <cell r="AV1239">
            <v>66111111.111111112</v>
          </cell>
          <cell r="AW1239">
            <v>2569444444.4444447</v>
          </cell>
          <cell r="AX1239">
            <v>1231111111.1111112</v>
          </cell>
          <cell r="AY1239">
            <v>0</v>
          </cell>
          <cell r="AZ1239">
            <v>211111111.1111111</v>
          </cell>
          <cell r="BA1239">
            <v>1000000000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979722222.22222221</v>
          </cell>
          <cell r="BH1239">
            <v>0</v>
          </cell>
          <cell r="BI1239">
            <v>1175000000</v>
          </cell>
          <cell r="BJ1239">
            <v>383555555.55555558</v>
          </cell>
          <cell r="BK1239">
            <v>64444444.444444448</v>
          </cell>
          <cell r="BL1239">
            <v>5300000000</v>
          </cell>
          <cell r="BM1239">
            <v>1841388888.8888888</v>
          </cell>
          <cell r="BN1239">
            <v>1050000000</v>
          </cell>
          <cell r="BO1239">
            <v>1052777777.7777778</v>
          </cell>
          <cell r="BP1239">
            <v>0</v>
          </cell>
          <cell r="BQ1239">
            <v>0</v>
          </cell>
          <cell r="BR1239">
            <v>23333333.333333332</v>
          </cell>
          <cell r="BS1239">
            <v>0</v>
          </cell>
          <cell r="BT1239">
            <v>0</v>
          </cell>
          <cell r="BU1239">
            <v>1040000000</v>
          </cell>
          <cell r="BV1239">
            <v>0</v>
          </cell>
          <cell r="BW1239">
            <v>712777777.77777779</v>
          </cell>
          <cell r="BX1239">
            <v>72222222.222222224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157500000</v>
          </cell>
          <cell r="CH1239">
            <v>228611111.1111111</v>
          </cell>
          <cell r="CI1239">
            <v>0</v>
          </cell>
          <cell r="CJ1239"/>
          <cell r="CK1239"/>
          <cell r="CL1239"/>
          <cell r="CM1239"/>
          <cell r="CN1239"/>
          <cell r="CO1239"/>
          <cell r="CP1239"/>
          <cell r="CQ1239">
            <v>1995081173227.6667</v>
          </cell>
          <cell r="CR1239">
            <v>1135805722222.2219</v>
          </cell>
          <cell r="CS1239">
            <v>859275451005.4447</v>
          </cell>
        </row>
        <row r="1240">
          <cell r="B1240">
            <v>44580</v>
          </cell>
          <cell r="C1240">
            <v>193736842105.26315</v>
          </cell>
          <cell r="D1240">
            <v>465091578947.36841</v>
          </cell>
          <cell r="E1240">
            <v>258831789473.6842</v>
          </cell>
          <cell r="F1240">
            <v>24000000000</v>
          </cell>
          <cell r="G1240">
            <v>5000000000</v>
          </cell>
          <cell r="H1240">
            <v>128757894736.8421</v>
          </cell>
          <cell r="I1240">
            <v>0</v>
          </cell>
          <cell r="J1240">
            <v>93468026315.789474</v>
          </cell>
          <cell r="K1240">
            <v>65721052631.578949</v>
          </cell>
          <cell r="L1240">
            <v>38202782876.789474</v>
          </cell>
          <cell r="M1240">
            <v>96255210526.315796</v>
          </cell>
          <cell r="N1240">
            <v>6378947368.4210529</v>
          </cell>
          <cell r="O1240">
            <v>10547368421.052631</v>
          </cell>
          <cell r="P1240">
            <v>0</v>
          </cell>
          <cell r="Q1240">
            <v>0</v>
          </cell>
          <cell r="R1240">
            <v>205973684210.52631</v>
          </cell>
          <cell r="S1240">
            <v>5736842105.2631578</v>
          </cell>
          <cell r="T1240">
            <v>6992105263.1578951</v>
          </cell>
          <cell r="U1240">
            <v>0</v>
          </cell>
          <cell r="V1240">
            <v>6130000000</v>
          </cell>
          <cell r="W1240">
            <v>1784210526.3157895</v>
          </cell>
          <cell r="X1240">
            <v>315789473.68421054</v>
          </cell>
          <cell r="Y1240">
            <v>410526315.78947371</v>
          </cell>
          <cell r="Z1240">
            <v>0</v>
          </cell>
          <cell r="AA1240">
            <v>74018421052.631577</v>
          </cell>
          <cell r="AB1240">
            <v>0</v>
          </cell>
          <cell r="AC1240">
            <v>0</v>
          </cell>
          <cell r="AD1240">
            <v>161760947368.42105</v>
          </cell>
          <cell r="AE1240">
            <v>0</v>
          </cell>
          <cell r="AF1240">
            <v>318947368.42105263</v>
          </cell>
          <cell r="AG1240">
            <v>233684210.52631578</v>
          </cell>
          <cell r="AH1240">
            <v>9910789473.6842098</v>
          </cell>
          <cell r="AI1240">
            <v>0</v>
          </cell>
          <cell r="AJ1240">
            <v>457894736.84210527</v>
          </cell>
          <cell r="AK1240">
            <v>2855263157.8947368</v>
          </cell>
          <cell r="AL1240">
            <v>0</v>
          </cell>
          <cell r="AM1240">
            <v>389473684.21052629</v>
          </cell>
          <cell r="AN1240">
            <v>0</v>
          </cell>
          <cell r="AO1240">
            <v>149657578947.36841</v>
          </cell>
          <cell r="AP1240">
            <v>0</v>
          </cell>
          <cell r="AQ1240">
            <v>1857894736.8421052</v>
          </cell>
          <cell r="AR1240">
            <v>652631578.94736838</v>
          </cell>
          <cell r="AS1240">
            <v>0</v>
          </cell>
          <cell r="AT1240">
            <v>0</v>
          </cell>
          <cell r="AU1240">
            <v>0</v>
          </cell>
          <cell r="AV1240">
            <v>68421052.631578952</v>
          </cell>
          <cell r="AW1240">
            <v>2586842105.2631578</v>
          </cell>
          <cell r="AX1240">
            <v>1221052631.5789473</v>
          </cell>
          <cell r="AY1240">
            <v>0</v>
          </cell>
          <cell r="AZ1240">
            <v>210526315.78947368</v>
          </cell>
          <cell r="BA1240">
            <v>1000000000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975526315.78947365</v>
          </cell>
          <cell r="BH1240">
            <v>0</v>
          </cell>
          <cell r="BI1240">
            <v>1194736842.1052632</v>
          </cell>
          <cell r="BJ1240">
            <v>380736842.10526317</v>
          </cell>
          <cell r="BK1240">
            <v>64736842.105263159</v>
          </cell>
          <cell r="BL1240">
            <v>5300000000</v>
          </cell>
          <cell r="BM1240">
            <v>1965000000</v>
          </cell>
          <cell r="BN1240">
            <v>1050000000</v>
          </cell>
          <cell r="BO1240">
            <v>1052631578.9473684</v>
          </cell>
          <cell r="BP1240">
            <v>0</v>
          </cell>
          <cell r="BQ1240">
            <v>0</v>
          </cell>
          <cell r="BR1240">
            <v>23157894.736842107</v>
          </cell>
          <cell r="BS1240">
            <v>0</v>
          </cell>
          <cell r="BT1240">
            <v>0</v>
          </cell>
          <cell r="BU1240">
            <v>1040000000</v>
          </cell>
          <cell r="BV1240">
            <v>0</v>
          </cell>
          <cell r="BW1240">
            <v>716842105.26315784</v>
          </cell>
          <cell r="BX1240">
            <v>78947368.421052635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158157894.7368421</v>
          </cell>
          <cell r="CH1240">
            <v>235526315.78947368</v>
          </cell>
          <cell r="CI1240">
            <v>0</v>
          </cell>
          <cell r="CJ1240"/>
          <cell r="CK1240"/>
          <cell r="CL1240"/>
          <cell r="CM1240"/>
          <cell r="CN1240"/>
          <cell r="CO1240"/>
          <cell r="CP1240"/>
          <cell r="CQ1240">
            <v>2034771019718.8955</v>
          </cell>
          <cell r="CR1240">
            <v>1158225789473.6841</v>
          </cell>
          <cell r="CS1240">
            <v>876545230245.21057</v>
          </cell>
        </row>
        <row r="1241">
          <cell r="B1241">
            <v>44581</v>
          </cell>
          <cell r="C1241">
            <v>198375000000</v>
          </cell>
          <cell r="D1241">
            <v>474210000000</v>
          </cell>
          <cell r="E1241">
            <v>267261750000</v>
          </cell>
          <cell r="F1241">
            <v>24370000000</v>
          </cell>
          <cell r="G1241">
            <v>5000000000</v>
          </cell>
          <cell r="H1241">
            <v>129620000000</v>
          </cell>
          <cell r="I1241">
            <v>0</v>
          </cell>
          <cell r="J1241">
            <v>95036475000</v>
          </cell>
          <cell r="K1241">
            <v>66460000000</v>
          </cell>
          <cell r="L1241">
            <v>38232256561</v>
          </cell>
          <cell r="M1241">
            <v>98271000000</v>
          </cell>
          <cell r="N1241">
            <v>6200000000</v>
          </cell>
          <cell r="O1241">
            <v>10445000000</v>
          </cell>
          <cell r="P1241">
            <v>0</v>
          </cell>
          <cell r="Q1241">
            <v>0</v>
          </cell>
          <cell r="R1241">
            <v>213450000000</v>
          </cell>
          <cell r="S1241">
            <v>5800000000</v>
          </cell>
          <cell r="T1241">
            <v>6967500000</v>
          </cell>
          <cell r="U1241">
            <v>0</v>
          </cell>
          <cell r="V1241">
            <v>5955500000</v>
          </cell>
          <cell r="W1241">
            <v>1795000000</v>
          </cell>
          <cell r="X1241">
            <v>300000000</v>
          </cell>
          <cell r="Y1241">
            <v>390000000</v>
          </cell>
          <cell r="Z1241">
            <v>0</v>
          </cell>
          <cell r="AA1241">
            <v>76012500000</v>
          </cell>
          <cell r="AB1241">
            <v>0</v>
          </cell>
          <cell r="AC1241">
            <v>0</v>
          </cell>
          <cell r="AD1241">
            <v>165138200000</v>
          </cell>
          <cell r="AE1241">
            <v>0</v>
          </cell>
          <cell r="AF1241">
            <v>315000000</v>
          </cell>
          <cell r="AG1241">
            <v>231000000</v>
          </cell>
          <cell r="AH1241">
            <v>9889750000</v>
          </cell>
          <cell r="AI1241">
            <v>0</v>
          </cell>
          <cell r="AJ1241">
            <v>595000000</v>
          </cell>
          <cell r="AK1241">
            <v>2827500000</v>
          </cell>
          <cell r="AL1241">
            <v>0</v>
          </cell>
          <cell r="AM1241">
            <v>392500000</v>
          </cell>
          <cell r="AN1241">
            <v>0</v>
          </cell>
          <cell r="AO1241">
            <v>151320050000</v>
          </cell>
          <cell r="AP1241">
            <v>0</v>
          </cell>
          <cell r="AQ1241">
            <v>1840000000</v>
          </cell>
          <cell r="AR1241">
            <v>755000000</v>
          </cell>
          <cell r="AS1241">
            <v>0</v>
          </cell>
          <cell r="AT1241">
            <v>0</v>
          </cell>
          <cell r="AU1241">
            <v>0</v>
          </cell>
          <cell r="AV1241">
            <v>70500000</v>
          </cell>
          <cell r="AW1241">
            <v>2602500000</v>
          </cell>
          <cell r="AX1241">
            <v>1222000000</v>
          </cell>
          <cell r="AY1241">
            <v>0</v>
          </cell>
          <cell r="AZ1241">
            <v>210000000</v>
          </cell>
          <cell r="BA1241">
            <v>950000000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971750000</v>
          </cell>
          <cell r="BH1241">
            <v>0</v>
          </cell>
          <cell r="BI1241">
            <v>1192500000</v>
          </cell>
          <cell r="BJ1241">
            <v>374950000</v>
          </cell>
          <cell r="BK1241">
            <v>65000000</v>
          </cell>
          <cell r="BL1241">
            <v>5300000000</v>
          </cell>
          <cell r="BM1241">
            <v>2106250000</v>
          </cell>
          <cell r="BN1241">
            <v>1050000000</v>
          </cell>
          <cell r="BO1241">
            <v>1057500000</v>
          </cell>
          <cell r="BP1241">
            <v>0</v>
          </cell>
          <cell r="BQ1241">
            <v>0</v>
          </cell>
          <cell r="BR1241">
            <v>23000000</v>
          </cell>
          <cell r="BS1241">
            <v>0</v>
          </cell>
          <cell r="BT1241">
            <v>0</v>
          </cell>
          <cell r="BU1241">
            <v>1040000000</v>
          </cell>
          <cell r="BV1241">
            <v>0</v>
          </cell>
          <cell r="BW1241">
            <v>719500000</v>
          </cell>
          <cell r="BX1241">
            <v>85000000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158750000</v>
          </cell>
          <cell r="CH1241">
            <v>241750000</v>
          </cell>
          <cell r="CI1241">
            <v>0</v>
          </cell>
          <cell r="CJ1241"/>
          <cell r="CK1241"/>
          <cell r="CL1241"/>
          <cell r="CM1241"/>
          <cell r="CN1241"/>
          <cell r="CO1241"/>
          <cell r="CP1241"/>
          <cell r="CQ1241">
            <v>2076896931561</v>
          </cell>
          <cell r="CR1241">
            <v>1181335950000</v>
          </cell>
          <cell r="CS1241">
            <v>895560981561</v>
          </cell>
        </row>
        <row r="1242">
          <cell r="B1242">
            <v>44582</v>
          </cell>
          <cell r="C1242">
            <v>202571428571.42856</v>
          </cell>
          <cell r="D1242">
            <v>482460000000</v>
          </cell>
          <cell r="E1242">
            <v>274888857142.85712</v>
          </cell>
          <cell r="F1242">
            <v>24704761904.761906</v>
          </cell>
          <cell r="G1242">
            <v>5000000000</v>
          </cell>
          <cell r="H1242">
            <v>130400000000</v>
          </cell>
          <cell r="I1242">
            <v>0</v>
          </cell>
          <cell r="J1242">
            <v>96455547619.047623</v>
          </cell>
          <cell r="K1242">
            <v>67128571428.571426</v>
          </cell>
          <cell r="L1242">
            <v>38258923227.666664</v>
          </cell>
          <cell r="M1242">
            <v>100094809523.80952</v>
          </cell>
          <cell r="N1242">
            <v>6038095238.0952377</v>
          </cell>
          <cell r="O1242">
            <v>10352380952.380953</v>
          </cell>
          <cell r="P1242">
            <v>0</v>
          </cell>
          <cell r="Q1242">
            <v>0</v>
          </cell>
          <cell r="R1242">
            <v>220214285714.28571</v>
          </cell>
          <cell r="S1242">
            <v>5857142857.1428576</v>
          </cell>
          <cell r="T1242">
            <v>6945238095.2380953</v>
          </cell>
          <cell r="U1242">
            <v>0</v>
          </cell>
          <cell r="V1242">
            <v>5797619047.6190472</v>
          </cell>
          <cell r="W1242">
            <v>1804761904.7619047</v>
          </cell>
          <cell r="X1242">
            <v>285714285.71428573</v>
          </cell>
          <cell r="Y1242">
            <v>371428571.4285714</v>
          </cell>
          <cell r="Z1242">
            <v>0</v>
          </cell>
          <cell r="AA1242">
            <v>77816666666.666672</v>
          </cell>
          <cell r="AB1242">
            <v>0</v>
          </cell>
          <cell r="AC1242">
            <v>0</v>
          </cell>
          <cell r="AD1242">
            <v>169646190476.19049</v>
          </cell>
          <cell r="AE1242">
            <v>0</v>
          </cell>
          <cell r="AF1242">
            <v>311428571.4285714</v>
          </cell>
          <cell r="AG1242">
            <v>228571428.57142857</v>
          </cell>
          <cell r="AH1242">
            <v>9870714285.7142849</v>
          </cell>
          <cell r="AI1242">
            <v>0</v>
          </cell>
          <cell r="AJ1242">
            <v>719047619.0476191</v>
          </cell>
          <cell r="AK1242">
            <v>2802380952.3809524</v>
          </cell>
          <cell r="AL1242">
            <v>0</v>
          </cell>
          <cell r="AM1242">
            <v>395238095.23809522</v>
          </cell>
          <cell r="AN1242">
            <v>0</v>
          </cell>
          <cell r="AO1242">
            <v>152824190476.19049</v>
          </cell>
          <cell r="AP1242">
            <v>0</v>
          </cell>
          <cell r="AQ1242">
            <v>1823809523.8095238</v>
          </cell>
          <cell r="AR1242">
            <v>847619047.61904764</v>
          </cell>
          <cell r="AS1242">
            <v>0</v>
          </cell>
          <cell r="AT1242">
            <v>0</v>
          </cell>
          <cell r="AU1242">
            <v>0</v>
          </cell>
          <cell r="AV1242">
            <v>72380952.380952388</v>
          </cell>
          <cell r="AW1242">
            <v>2616666666.6666665</v>
          </cell>
          <cell r="AX1242">
            <v>1222857142.8571429</v>
          </cell>
          <cell r="AY1242">
            <v>0</v>
          </cell>
          <cell r="AZ1242">
            <v>209523809.52380952</v>
          </cell>
          <cell r="BA1242">
            <v>904761904.76190472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968333333.33333337</v>
          </cell>
          <cell r="BH1242">
            <v>0</v>
          </cell>
          <cell r="BI1242">
            <v>1190476190.4761906</v>
          </cell>
          <cell r="BJ1242">
            <v>371000000</v>
          </cell>
          <cell r="BK1242">
            <v>65238095.238095239</v>
          </cell>
          <cell r="BL1242">
            <v>5300000000</v>
          </cell>
          <cell r="BM1242">
            <v>2234047619.0476189</v>
          </cell>
          <cell r="BN1242">
            <v>1050000000</v>
          </cell>
          <cell r="BO1242">
            <v>1061904761.9047619</v>
          </cell>
          <cell r="BP1242">
            <v>0</v>
          </cell>
          <cell r="BQ1242">
            <v>0</v>
          </cell>
          <cell r="BR1242">
            <v>22857142.857142858</v>
          </cell>
          <cell r="BS1242">
            <v>0</v>
          </cell>
          <cell r="BT1242">
            <v>0</v>
          </cell>
          <cell r="BU1242">
            <v>1040000000</v>
          </cell>
          <cell r="BV1242">
            <v>0</v>
          </cell>
          <cell r="BW1242">
            <v>721904761.90476191</v>
          </cell>
          <cell r="BX1242">
            <v>90476190.476190478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159285714.2857143</v>
          </cell>
          <cell r="CH1242">
            <v>247380952.38095239</v>
          </cell>
          <cell r="CI1242">
            <v>0</v>
          </cell>
          <cell r="CJ1242"/>
          <cell r="CK1242"/>
          <cell r="CL1242"/>
          <cell r="CM1242"/>
          <cell r="CN1242"/>
          <cell r="CO1242"/>
          <cell r="CP1242"/>
          <cell r="CQ1242">
            <v>2116464518465.7617</v>
          </cell>
          <cell r="CR1242">
            <v>1203698809523.8091</v>
          </cell>
          <cell r="CS1242">
            <v>912765708941.95239</v>
          </cell>
        </row>
        <row r="1243">
          <cell r="B1243">
            <v>44583</v>
          </cell>
          <cell r="C1243">
            <v>206386363636.36365</v>
          </cell>
          <cell r="D1243">
            <v>489960000000</v>
          </cell>
          <cell r="E1243">
            <v>281822590909.09088</v>
          </cell>
          <cell r="F1243">
            <v>25009090909.090908</v>
          </cell>
          <cell r="G1243">
            <v>5000000000</v>
          </cell>
          <cell r="H1243">
            <v>131109090909.09091</v>
          </cell>
          <cell r="I1243">
            <v>0</v>
          </cell>
          <cell r="J1243">
            <v>97745613636.363632</v>
          </cell>
          <cell r="K1243">
            <v>67736363636.36364</v>
          </cell>
          <cell r="L1243">
            <v>38283165651.909088</v>
          </cell>
          <cell r="M1243">
            <v>101752818181.81818</v>
          </cell>
          <cell r="N1243">
            <v>5890909090.909091</v>
          </cell>
          <cell r="O1243">
            <v>10268181818.181818</v>
          </cell>
          <cell r="P1243">
            <v>0</v>
          </cell>
          <cell r="Q1243">
            <v>0</v>
          </cell>
          <cell r="R1243">
            <v>226363636363.63635</v>
          </cell>
          <cell r="S1243">
            <v>5909090909.090909</v>
          </cell>
          <cell r="T1243">
            <v>6925000000</v>
          </cell>
          <cell r="U1243">
            <v>0</v>
          </cell>
          <cell r="V1243">
            <v>5654090909.090909</v>
          </cell>
          <cell r="W1243">
            <v>1813636363.6363637</v>
          </cell>
          <cell r="X1243">
            <v>272727272.72727275</v>
          </cell>
          <cell r="Y1243">
            <v>354545454.54545456</v>
          </cell>
          <cell r="Z1243">
            <v>0</v>
          </cell>
          <cell r="AA1243">
            <v>79456818181.818176</v>
          </cell>
          <cell r="AB1243">
            <v>0</v>
          </cell>
          <cell r="AC1243">
            <v>0</v>
          </cell>
          <cell r="AD1243">
            <v>173744363636.36365</v>
          </cell>
          <cell r="AE1243">
            <v>0</v>
          </cell>
          <cell r="AF1243">
            <v>308181818.18181819</v>
          </cell>
          <cell r="AG1243">
            <v>226363636.36363637</v>
          </cell>
          <cell r="AH1243">
            <v>9853409090.90909</v>
          </cell>
          <cell r="AI1243">
            <v>0</v>
          </cell>
          <cell r="AJ1243">
            <v>831818181.81818187</v>
          </cell>
          <cell r="AK1243">
            <v>2779545454.5454545</v>
          </cell>
          <cell r="AL1243">
            <v>0</v>
          </cell>
          <cell r="AM1243">
            <v>397727272.72727275</v>
          </cell>
          <cell r="AN1243">
            <v>0</v>
          </cell>
          <cell r="AO1243">
            <v>154191590909.09091</v>
          </cell>
          <cell r="AP1243">
            <v>0</v>
          </cell>
          <cell r="AQ1243">
            <v>1809090909.090909</v>
          </cell>
          <cell r="AR1243">
            <v>931818181.81818187</v>
          </cell>
          <cell r="AS1243">
            <v>0</v>
          </cell>
          <cell r="AT1243">
            <v>0</v>
          </cell>
          <cell r="AU1243">
            <v>0</v>
          </cell>
          <cell r="AV1243">
            <v>74090909.090909094</v>
          </cell>
          <cell r="AW1243">
            <v>2629545454.5454545</v>
          </cell>
          <cell r="AX1243">
            <v>1223636363.6363637</v>
          </cell>
          <cell r="AY1243">
            <v>0</v>
          </cell>
          <cell r="AZ1243">
            <v>209090909.09090909</v>
          </cell>
          <cell r="BA1243">
            <v>863636363.63636363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965227272.72727275</v>
          </cell>
          <cell r="BH1243">
            <v>0</v>
          </cell>
          <cell r="BI1243">
            <v>1188636363.6363637</v>
          </cell>
          <cell r="BJ1243">
            <v>367409090.90909094</v>
          </cell>
          <cell r="BK1243">
            <v>65454545.454545453</v>
          </cell>
          <cell r="BL1243">
            <v>5300000000</v>
          </cell>
          <cell r="BM1243">
            <v>2350227272.7272725</v>
          </cell>
          <cell r="BN1243">
            <v>1050000000</v>
          </cell>
          <cell r="BO1243">
            <v>1065909090.9090909</v>
          </cell>
          <cell r="BP1243">
            <v>0</v>
          </cell>
          <cell r="BQ1243">
            <v>0</v>
          </cell>
          <cell r="BR1243">
            <v>22727272.727272727</v>
          </cell>
          <cell r="BS1243">
            <v>0</v>
          </cell>
          <cell r="BT1243">
            <v>0</v>
          </cell>
          <cell r="BU1243">
            <v>1040000000</v>
          </cell>
          <cell r="BV1243">
            <v>0</v>
          </cell>
          <cell r="BW1243">
            <v>724090909.09090912</v>
          </cell>
          <cell r="BX1243">
            <v>95454545.454545453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159772727.27272728</v>
          </cell>
          <cell r="CH1243">
            <v>252500000</v>
          </cell>
          <cell r="CI1243">
            <v>0</v>
          </cell>
          <cell r="CJ1243"/>
          <cell r="CK1243"/>
          <cell r="CL1243"/>
          <cell r="CM1243"/>
          <cell r="CN1243"/>
          <cell r="CO1243"/>
          <cell r="CP1243"/>
          <cell r="CQ1243">
            <v>2152435052015.5454</v>
          </cell>
          <cell r="CR1243">
            <v>1224028681818.1821</v>
          </cell>
          <cell r="CS1243">
            <v>928406370197.36353</v>
          </cell>
        </row>
        <row r="1244">
          <cell r="B1244">
            <v>44584</v>
          </cell>
          <cell r="C1244">
            <v>209869565217.3913</v>
          </cell>
          <cell r="D1244">
            <v>496807826086.95654</v>
          </cell>
          <cell r="E1244">
            <v>288153391304.34784</v>
          </cell>
          <cell r="F1244">
            <v>25286956521.739132</v>
          </cell>
          <cell r="G1244">
            <v>5000000000</v>
          </cell>
          <cell r="H1244">
            <v>131756521739.13043</v>
          </cell>
          <cell r="I1244">
            <v>0</v>
          </cell>
          <cell r="J1244">
            <v>98923500000</v>
          </cell>
          <cell r="K1244">
            <v>68291304347.826088</v>
          </cell>
          <cell r="L1244">
            <v>38305300039.260872</v>
          </cell>
          <cell r="M1244">
            <v>103266652173.91304</v>
          </cell>
          <cell r="N1244">
            <v>5756521739.130435</v>
          </cell>
          <cell r="O1244">
            <v>10191304347.826086</v>
          </cell>
          <cell r="P1244">
            <v>0</v>
          </cell>
          <cell r="Q1244">
            <v>0</v>
          </cell>
          <cell r="R1244">
            <v>231978260869.56522</v>
          </cell>
          <cell r="S1244">
            <v>5956521739.130435</v>
          </cell>
          <cell r="T1244">
            <v>6906521739.130435</v>
          </cell>
          <cell r="U1244">
            <v>0</v>
          </cell>
          <cell r="V1244">
            <v>5523043478.26087</v>
          </cell>
          <cell r="W1244">
            <v>1821739130.4347825</v>
          </cell>
          <cell r="X1244">
            <v>260869565.21739131</v>
          </cell>
          <cell r="Y1244">
            <v>339130434.78260869</v>
          </cell>
          <cell r="Z1244">
            <v>0</v>
          </cell>
          <cell r="AA1244">
            <v>80954347826.08696</v>
          </cell>
          <cell r="AB1244">
            <v>0</v>
          </cell>
          <cell r="AC1244">
            <v>0</v>
          </cell>
          <cell r="AD1244">
            <v>177486173913.04349</v>
          </cell>
          <cell r="AE1244">
            <v>0</v>
          </cell>
          <cell r="AF1244">
            <v>305217391.30434781</v>
          </cell>
          <cell r="AG1244">
            <v>224347826.08695653</v>
          </cell>
          <cell r="AH1244">
            <v>9837608695.652174</v>
          </cell>
          <cell r="AI1244">
            <v>0</v>
          </cell>
          <cell r="AJ1244">
            <v>934782608.69565213</v>
          </cell>
          <cell r="AK1244">
            <v>2758695652.173913</v>
          </cell>
          <cell r="AL1244">
            <v>0</v>
          </cell>
          <cell r="AM1244">
            <v>400000000</v>
          </cell>
          <cell r="AN1244">
            <v>0</v>
          </cell>
          <cell r="AO1244">
            <v>155440086956.52173</v>
          </cell>
          <cell r="AP1244">
            <v>0</v>
          </cell>
          <cell r="AQ1244">
            <v>1795652173.9130435</v>
          </cell>
          <cell r="AR1244">
            <v>1008695652.173913</v>
          </cell>
          <cell r="AS1244">
            <v>0</v>
          </cell>
          <cell r="AT1244">
            <v>0</v>
          </cell>
          <cell r="AU1244">
            <v>0</v>
          </cell>
          <cell r="AV1244">
            <v>75652173.913043484</v>
          </cell>
          <cell r="AW1244">
            <v>2641304347.826087</v>
          </cell>
          <cell r="AX1244">
            <v>1224347826.0869565</v>
          </cell>
          <cell r="AY1244">
            <v>0</v>
          </cell>
          <cell r="AZ1244">
            <v>208695652.17391303</v>
          </cell>
          <cell r="BA1244">
            <v>826086956.52173913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962391304.34782612</v>
          </cell>
          <cell r="BH1244">
            <v>0</v>
          </cell>
          <cell r="BI1244">
            <v>1186956521.7391305</v>
          </cell>
          <cell r="BJ1244">
            <v>364130434.78260869</v>
          </cell>
          <cell r="BK1244">
            <v>65652173.913043477</v>
          </cell>
          <cell r="BL1244">
            <v>5300000000</v>
          </cell>
          <cell r="BM1244">
            <v>2456304347.826087</v>
          </cell>
          <cell r="BN1244">
            <v>1050000000</v>
          </cell>
          <cell r="BO1244">
            <v>1069565217.3913044</v>
          </cell>
          <cell r="BP1244">
            <v>0</v>
          </cell>
          <cell r="BQ1244">
            <v>0</v>
          </cell>
          <cell r="BR1244">
            <v>22608695.652173914</v>
          </cell>
          <cell r="BS1244">
            <v>0</v>
          </cell>
          <cell r="BT1244">
            <v>0</v>
          </cell>
          <cell r="BU1244">
            <v>1040000000</v>
          </cell>
          <cell r="BV1244">
            <v>0</v>
          </cell>
          <cell r="BW1244">
            <v>726086956.52173913</v>
          </cell>
          <cell r="BX1244">
            <v>100000000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160217391.30434781</v>
          </cell>
          <cell r="CH1244">
            <v>257173913.04347825</v>
          </cell>
          <cell r="CI1244">
            <v>0</v>
          </cell>
          <cell r="CJ1244"/>
          <cell r="CK1244"/>
          <cell r="CL1244"/>
          <cell r="CM1244"/>
          <cell r="CN1244"/>
          <cell r="CO1244"/>
          <cell r="CP1244"/>
          <cell r="CQ1244">
            <v>2185277713082.7395</v>
          </cell>
          <cell r="CR1244">
            <v>1242590739130.4348</v>
          </cell>
          <cell r="CS1244">
            <v>942686973952.30457</v>
          </cell>
        </row>
        <row r="1245">
          <cell r="B1245">
            <v>44585</v>
          </cell>
          <cell r="C1245">
            <v>213062500000</v>
          </cell>
          <cell r="D1245">
            <v>503085000000</v>
          </cell>
          <cell r="E1245">
            <v>293956625000</v>
          </cell>
          <cell r="F1245">
            <v>25541666666.666668</v>
          </cell>
          <cell r="G1245">
            <v>5000000000</v>
          </cell>
          <cell r="H1245">
            <v>132350000000</v>
          </cell>
          <cell r="I1245">
            <v>0</v>
          </cell>
          <cell r="J1245">
            <v>100031770833.33333</v>
          </cell>
          <cell r="K1245">
            <v>68800000000</v>
          </cell>
          <cell r="L1245">
            <v>38325589894.333336</v>
          </cell>
          <cell r="M1245">
            <v>104654333333.33333</v>
          </cell>
          <cell r="N1245">
            <v>5633333333.333333</v>
          </cell>
          <cell r="O1245">
            <v>10120833333.333334</v>
          </cell>
          <cell r="P1245">
            <v>0</v>
          </cell>
          <cell r="Q1245">
            <v>0</v>
          </cell>
          <cell r="R1245">
            <v>236500000000</v>
          </cell>
          <cell r="S1245">
            <v>6000000000</v>
          </cell>
          <cell r="T1245">
            <v>6889583333.333333</v>
          </cell>
          <cell r="U1245">
            <v>0</v>
          </cell>
          <cell r="V1245">
            <v>5402916666.666667</v>
          </cell>
          <cell r="W1245">
            <v>1829166666.6666667</v>
          </cell>
          <cell r="X1245">
            <v>250000000</v>
          </cell>
          <cell r="Y1245">
            <v>325000000</v>
          </cell>
          <cell r="Z1245">
            <v>0</v>
          </cell>
          <cell r="AA1245">
            <v>82327083333.333328</v>
          </cell>
          <cell r="AB1245">
            <v>0</v>
          </cell>
          <cell r="AC1245">
            <v>0</v>
          </cell>
          <cell r="AD1245">
            <v>180916166666.66666</v>
          </cell>
          <cell r="AE1245">
            <v>0</v>
          </cell>
          <cell r="AF1245">
            <v>302500000</v>
          </cell>
          <cell r="AG1245">
            <v>222500000</v>
          </cell>
          <cell r="AH1245">
            <v>9823125000</v>
          </cell>
          <cell r="AI1245">
            <v>0</v>
          </cell>
          <cell r="AJ1245">
            <v>1029166666.6666666</v>
          </cell>
          <cell r="AK1245">
            <v>2739583333.3333335</v>
          </cell>
          <cell r="AL1245">
            <v>0</v>
          </cell>
          <cell r="AM1245">
            <v>402083333.33333331</v>
          </cell>
          <cell r="AN1245">
            <v>0</v>
          </cell>
          <cell r="AO1245">
            <v>156584541666.66666</v>
          </cell>
          <cell r="AP1245">
            <v>0</v>
          </cell>
          <cell r="AQ1245">
            <v>1783333333.3333333</v>
          </cell>
          <cell r="AR1245">
            <v>1079166666.6666667</v>
          </cell>
          <cell r="AS1245">
            <v>0</v>
          </cell>
          <cell r="AT1245">
            <v>0</v>
          </cell>
          <cell r="AU1245">
            <v>0</v>
          </cell>
          <cell r="AV1245">
            <v>77083333.333333328</v>
          </cell>
          <cell r="AW1245">
            <v>2652083333.3333335</v>
          </cell>
          <cell r="AX1245">
            <v>1225000000</v>
          </cell>
          <cell r="AY1245">
            <v>0</v>
          </cell>
          <cell r="AZ1245">
            <v>208333333.33333334</v>
          </cell>
          <cell r="BA1245">
            <v>791666666.66666663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959791666.66666663</v>
          </cell>
          <cell r="BH1245">
            <v>0</v>
          </cell>
          <cell r="BI1245">
            <v>1185416666.6666667</v>
          </cell>
          <cell r="BJ1245">
            <v>361125000</v>
          </cell>
          <cell r="BK1245">
            <v>65833333.333333336</v>
          </cell>
          <cell r="BL1245">
            <v>5300000000</v>
          </cell>
          <cell r="BM1245">
            <v>2553541666.6666665</v>
          </cell>
          <cell r="BN1245">
            <v>1050000000</v>
          </cell>
          <cell r="BO1245">
            <v>1072916666.6666666</v>
          </cell>
          <cell r="BP1245">
            <v>0</v>
          </cell>
          <cell r="BQ1245">
            <v>0</v>
          </cell>
          <cell r="BR1245">
            <v>22500000</v>
          </cell>
          <cell r="BS1245">
            <v>0</v>
          </cell>
          <cell r="BT1245">
            <v>0</v>
          </cell>
          <cell r="BU1245">
            <v>1040000000</v>
          </cell>
          <cell r="BV1245">
            <v>0</v>
          </cell>
          <cell r="BW1245">
            <v>727916666.66666663</v>
          </cell>
          <cell r="BX1245">
            <v>104166666.66666667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160625000</v>
          </cell>
          <cell r="CH1245">
            <v>261458333.33333334</v>
          </cell>
          <cell r="CI1245">
            <v>0</v>
          </cell>
          <cell r="CJ1245"/>
          <cell r="CK1245"/>
          <cell r="CL1245"/>
          <cell r="CM1245"/>
          <cell r="CN1245"/>
          <cell r="CO1245"/>
          <cell r="CP1245"/>
          <cell r="CQ1245">
            <v>2214787027394.332</v>
          </cell>
          <cell r="CR1245">
            <v>1258980958333.3337</v>
          </cell>
          <cell r="CS1245">
            <v>955806069061.00012</v>
          </cell>
        </row>
        <row r="1246">
          <cell r="B1246">
            <v>44586</v>
          </cell>
          <cell r="C1246">
            <v>214441360000</v>
          </cell>
          <cell r="D1246">
            <v>508860000000</v>
          </cell>
          <cell r="E1246">
            <v>299296520000</v>
          </cell>
          <cell r="F1246">
            <v>25776000000</v>
          </cell>
          <cell r="G1246">
            <v>5000000000</v>
          </cell>
          <cell r="H1246">
            <v>134496000000</v>
          </cell>
          <cell r="I1246">
            <v>0</v>
          </cell>
          <cell r="J1246">
            <v>100933460000</v>
          </cell>
          <cell r="K1246">
            <v>69304000000</v>
          </cell>
          <cell r="L1246">
            <v>38344256561</v>
          </cell>
          <cell r="M1246">
            <v>106011000000</v>
          </cell>
          <cell r="N1246">
            <v>5520000000</v>
          </cell>
          <cell r="O1246">
            <v>10056000000</v>
          </cell>
          <cell r="P1246">
            <v>0</v>
          </cell>
          <cell r="Q1246">
            <v>0</v>
          </cell>
          <cell r="R1246">
            <v>240740000000</v>
          </cell>
          <cell r="S1246">
            <v>6040000000</v>
          </cell>
          <cell r="T1246">
            <v>6838000000</v>
          </cell>
          <cell r="U1246">
            <v>0</v>
          </cell>
          <cell r="V1246">
            <v>5230400000</v>
          </cell>
          <cell r="W1246">
            <v>1836000000</v>
          </cell>
          <cell r="X1246">
            <v>240000000</v>
          </cell>
          <cell r="Y1246">
            <v>312000000</v>
          </cell>
          <cell r="Z1246">
            <v>0</v>
          </cell>
          <cell r="AA1246">
            <v>83510000000</v>
          </cell>
          <cell r="AB1246">
            <v>0</v>
          </cell>
          <cell r="AC1246">
            <v>0</v>
          </cell>
          <cell r="AD1246">
            <v>183211760000</v>
          </cell>
          <cell r="AE1246">
            <v>0</v>
          </cell>
          <cell r="AF1246">
            <v>297600000</v>
          </cell>
          <cell r="AG1246">
            <v>221200000</v>
          </cell>
          <cell r="AH1246">
            <v>9829800000</v>
          </cell>
          <cell r="AI1246">
            <v>0</v>
          </cell>
          <cell r="AJ1246">
            <v>1048000000</v>
          </cell>
          <cell r="AK1246">
            <v>2708000000</v>
          </cell>
          <cell r="AL1246">
            <v>0</v>
          </cell>
          <cell r="AM1246">
            <v>404000000</v>
          </cell>
          <cell r="AN1246">
            <v>0</v>
          </cell>
          <cell r="AO1246">
            <v>157865440000</v>
          </cell>
          <cell r="AP1246">
            <v>0</v>
          </cell>
          <cell r="AQ1246">
            <v>1772000000</v>
          </cell>
          <cell r="AR1246">
            <v>1144000000</v>
          </cell>
          <cell r="AS1246">
            <v>0</v>
          </cell>
          <cell r="AT1246">
            <v>0</v>
          </cell>
          <cell r="AU1246">
            <v>0</v>
          </cell>
          <cell r="AV1246">
            <v>78400000</v>
          </cell>
          <cell r="AW1246">
            <v>2666000000</v>
          </cell>
          <cell r="AX1246">
            <v>1225600000</v>
          </cell>
          <cell r="AY1246">
            <v>0</v>
          </cell>
          <cell r="AZ1246">
            <v>206160000</v>
          </cell>
          <cell r="BA1246">
            <v>760000000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955400000</v>
          </cell>
          <cell r="BH1246">
            <v>0</v>
          </cell>
          <cell r="BI1246">
            <v>1184000000</v>
          </cell>
          <cell r="BJ1246">
            <v>357360000</v>
          </cell>
          <cell r="BK1246">
            <v>66000000</v>
          </cell>
          <cell r="BL1246">
            <v>5300000000</v>
          </cell>
          <cell r="BM1246">
            <v>2671400000</v>
          </cell>
          <cell r="BN1246">
            <v>1050000000</v>
          </cell>
          <cell r="BO1246">
            <v>1080000000</v>
          </cell>
          <cell r="BP1246">
            <v>0</v>
          </cell>
          <cell r="BQ1246">
            <v>0</v>
          </cell>
          <cell r="BR1246">
            <v>22400000</v>
          </cell>
          <cell r="BS1246">
            <v>0</v>
          </cell>
          <cell r="BT1246">
            <v>0</v>
          </cell>
          <cell r="BU1246">
            <v>1040000000</v>
          </cell>
          <cell r="BV1246">
            <v>0</v>
          </cell>
          <cell r="BW1246">
            <v>729600000</v>
          </cell>
          <cell r="BX1246">
            <v>108000000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161000000</v>
          </cell>
          <cell r="CH1246">
            <v>263400000</v>
          </cell>
          <cell r="CI1246">
            <v>0</v>
          </cell>
          <cell r="CJ1246"/>
          <cell r="CK1246"/>
          <cell r="CL1246"/>
          <cell r="CM1246"/>
          <cell r="CN1246"/>
          <cell r="CO1246"/>
          <cell r="CP1246"/>
          <cell r="CQ1246">
            <v>2241211516561</v>
          </cell>
          <cell r="CR1246">
            <v>1273524880000</v>
          </cell>
          <cell r="CS1246">
            <v>967686636561</v>
          </cell>
        </row>
        <row r="1247">
          <cell r="B1247">
            <v>44587</v>
          </cell>
          <cell r="C1247">
            <v>215714153846.15384</v>
          </cell>
          <cell r="D1247">
            <v>514190769230.76923</v>
          </cell>
          <cell r="E1247">
            <v>304225653846.15387</v>
          </cell>
          <cell r="F1247">
            <v>25992307692.307693</v>
          </cell>
          <cell r="G1247">
            <v>5000000000</v>
          </cell>
          <cell r="H1247">
            <v>136476923076.92308</v>
          </cell>
          <cell r="I1247">
            <v>0</v>
          </cell>
          <cell r="J1247">
            <v>101765788461.53847</v>
          </cell>
          <cell r="K1247">
            <v>69769230769.230774</v>
          </cell>
          <cell r="L1247">
            <v>38361487330.230766</v>
          </cell>
          <cell r="M1247">
            <v>107263307692.30769</v>
          </cell>
          <cell r="N1247">
            <v>5415384615.3846149</v>
          </cell>
          <cell r="O1247">
            <v>9996153846.1538467</v>
          </cell>
          <cell r="P1247">
            <v>0</v>
          </cell>
          <cell r="Q1247">
            <v>0</v>
          </cell>
          <cell r="R1247">
            <v>244653846153.84616</v>
          </cell>
          <cell r="S1247">
            <v>6076923076.9230766</v>
          </cell>
          <cell r="T1247">
            <v>6790384615.3846149</v>
          </cell>
          <cell r="U1247">
            <v>0</v>
          </cell>
          <cell r="V1247">
            <v>5463461538.4615383</v>
          </cell>
          <cell r="W1247">
            <v>1842307692.3076923</v>
          </cell>
          <cell r="X1247">
            <v>230769230.76923078</v>
          </cell>
          <cell r="Y1247">
            <v>300000000</v>
          </cell>
          <cell r="Z1247">
            <v>0</v>
          </cell>
          <cell r="AA1247">
            <v>84601923076.92308</v>
          </cell>
          <cell r="AB1247">
            <v>0</v>
          </cell>
          <cell r="AC1247">
            <v>0</v>
          </cell>
          <cell r="AD1247">
            <v>186792307692.30768</v>
          </cell>
          <cell r="AE1247">
            <v>0</v>
          </cell>
          <cell r="AF1247">
            <v>293076923.07692307</v>
          </cell>
          <cell r="AG1247">
            <v>220000000</v>
          </cell>
          <cell r="AH1247">
            <v>9835961538.4615383</v>
          </cell>
          <cell r="AI1247">
            <v>0</v>
          </cell>
          <cell r="AJ1247">
            <v>1065384615.3846154</v>
          </cell>
          <cell r="AK1247">
            <v>2678846153.8461537</v>
          </cell>
          <cell r="AL1247">
            <v>0</v>
          </cell>
          <cell r="AM1247">
            <v>405769230.76923078</v>
          </cell>
          <cell r="AN1247">
            <v>0</v>
          </cell>
          <cell r="AO1247">
            <v>159047807692.30768</v>
          </cell>
          <cell r="AP1247">
            <v>0</v>
          </cell>
          <cell r="AQ1247">
            <v>1761538461.5384614</v>
          </cell>
          <cell r="AR1247">
            <v>1203846153.8461537</v>
          </cell>
          <cell r="AS1247">
            <v>0</v>
          </cell>
          <cell r="AT1247">
            <v>0</v>
          </cell>
          <cell r="AU1247">
            <v>0</v>
          </cell>
          <cell r="AV1247">
            <v>79615384.615384609</v>
          </cell>
          <cell r="AW1247">
            <v>2678846153.8461537</v>
          </cell>
          <cell r="AX1247">
            <v>1226153846.1538463</v>
          </cell>
          <cell r="AY1247">
            <v>0</v>
          </cell>
          <cell r="AZ1247">
            <v>204153846.15384614</v>
          </cell>
          <cell r="BA1247">
            <v>730769230.76923072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951346153.84615386</v>
          </cell>
          <cell r="BH1247">
            <v>0</v>
          </cell>
          <cell r="BI1247">
            <v>1182692307.6923077</v>
          </cell>
          <cell r="BJ1247">
            <v>355115384.61538464</v>
          </cell>
          <cell r="BK1247">
            <v>66153846.153846152</v>
          </cell>
          <cell r="BL1247">
            <v>5300000000</v>
          </cell>
          <cell r="BM1247">
            <v>2780192307.6923075</v>
          </cell>
          <cell r="BN1247">
            <v>1050000000</v>
          </cell>
          <cell r="BO1247">
            <v>1086538461.5384614</v>
          </cell>
          <cell r="BP1247">
            <v>0</v>
          </cell>
          <cell r="BQ1247">
            <v>0</v>
          </cell>
          <cell r="BR1247">
            <v>22307692.307692308</v>
          </cell>
          <cell r="BS1247">
            <v>0</v>
          </cell>
          <cell r="BT1247">
            <v>0</v>
          </cell>
          <cell r="BU1247">
            <v>1040000000</v>
          </cell>
          <cell r="BV1247">
            <v>0</v>
          </cell>
          <cell r="BW1247">
            <v>774423076.92307687</v>
          </cell>
          <cell r="BX1247">
            <v>111538461.53846154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161346153.84615386</v>
          </cell>
          <cell r="CH1247">
            <v>265192307.69230768</v>
          </cell>
          <cell r="CI1247">
            <v>0</v>
          </cell>
          <cell r="CJ1247"/>
          <cell r="CK1247"/>
          <cell r="CL1247"/>
          <cell r="CM1247"/>
          <cell r="CN1247"/>
          <cell r="CO1247"/>
          <cell r="CP1247"/>
          <cell r="CQ1247">
            <v>2267501698868.6914</v>
          </cell>
          <cell r="CR1247">
            <v>1288456076923.0774</v>
          </cell>
          <cell r="CS1247">
            <v>979045621945.61548</v>
          </cell>
        </row>
        <row r="1248">
          <cell r="B1248">
            <v>44588</v>
          </cell>
          <cell r="C1248">
            <v>217584888888.88889</v>
          </cell>
          <cell r="D1248">
            <v>517554074074.0741</v>
          </cell>
          <cell r="E1248">
            <v>310076740740.74072</v>
          </cell>
          <cell r="F1248">
            <v>26192592592.592594</v>
          </cell>
          <cell r="G1248">
            <v>5037037037.0370369</v>
          </cell>
          <cell r="H1248">
            <v>139014814814.81482</v>
          </cell>
          <cell r="I1248">
            <v>0</v>
          </cell>
          <cell r="J1248">
            <v>102656835137.03703</v>
          </cell>
          <cell r="K1248">
            <v>70200000000</v>
          </cell>
          <cell r="L1248">
            <v>38380219523.962959</v>
          </cell>
          <cell r="M1248">
            <v>108496925925.92592</v>
          </cell>
          <cell r="N1248">
            <v>5318518518.5185184</v>
          </cell>
          <cell r="O1248">
            <v>9985185185.1851845</v>
          </cell>
          <cell r="P1248">
            <v>0</v>
          </cell>
          <cell r="Q1248">
            <v>103703703.7037037</v>
          </cell>
          <cell r="R1248">
            <v>248796296296.2963</v>
          </cell>
          <cell r="S1248">
            <v>6018518518.5185184</v>
          </cell>
          <cell r="T1248">
            <v>6716666666.666667</v>
          </cell>
          <cell r="U1248">
            <v>0</v>
          </cell>
          <cell r="V1248">
            <v>5661851851.8518515</v>
          </cell>
          <cell r="W1248">
            <v>1848148148.1481481</v>
          </cell>
          <cell r="X1248">
            <v>222222222.22222221</v>
          </cell>
          <cell r="Y1248">
            <v>288888888.8888889</v>
          </cell>
          <cell r="Z1248">
            <v>0</v>
          </cell>
          <cell r="AA1248">
            <v>85612962962.962967</v>
          </cell>
          <cell r="AB1248">
            <v>0</v>
          </cell>
          <cell r="AC1248">
            <v>0</v>
          </cell>
          <cell r="AD1248">
            <v>189515037037.03705</v>
          </cell>
          <cell r="AE1248">
            <v>0</v>
          </cell>
          <cell r="AF1248">
            <v>286666666.66666669</v>
          </cell>
          <cell r="AG1248">
            <v>218888888.8888889</v>
          </cell>
          <cell r="AH1248">
            <v>9869814814.8148155</v>
          </cell>
          <cell r="AI1248">
            <v>0</v>
          </cell>
          <cell r="AJ1248">
            <v>1081481481.4814816</v>
          </cell>
          <cell r="AK1248">
            <v>2635185185.185185</v>
          </cell>
          <cell r="AL1248">
            <v>0</v>
          </cell>
          <cell r="AM1248">
            <v>407407407.4074074</v>
          </cell>
          <cell r="AN1248">
            <v>0</v>
          </cell>
          <cell r="AO1248">
            <v>159919259259.25925</v>
          </cell>
          <cell r="AP1248">
            <v>0</v>
          </cell>
          <cell r="AQ1248">
            <v>1751851851.8518519</v>
          </cell>
          <cell r="AR1248">
            <v>1310000000</v>
          </cell>
          <cell r="AS1248">
            <v>0</v>
          </cell>
          <cell r="AT1248">
            <v>0</v>
          </cell>
          <cell r="AU1248">
            <v>0</v>
          </cell>
          <cell r="AV1248">
            <v>80740740.740740746</v>
          </cell>
          <cell r="AW1248">
            <v>2690740740.7407408</v>
          </cell>
          <cell r="AX1248">
            <v>1228888888.8888888</v>
          </cell>
          <cell r="AY1248">
            <v>0</v>
          </cell>
          <cell r="AZ1248">
            <v>202296296.2962963</v>
          </cell>
          <cell r="BA1248">
            <v>703703703.70370376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945740740.74074078</v>
          </cell>
          <cell r="BH1248">
            <v>0</v>
          </cell>
          <cell r="BI1248">
            <v>1181481481.4814816</v>
          </cell>
          <cell r="BJ1248">
            <v>350444444.44444442</v>
          </cell>
          <cell r="BK1248">
            <v>66666666.666666664</v>
          </cell>
          <cell r="BL1248">
            <v>5300000000</v>
          </cell>
          <cell r="BM1248">
            <v>2892037037.0370369</v>
          </cell>
          <cell r="BN1248">
            <v>1050000000</v>
          </cell>
          <cell r="BO1248">
            <v>1096296296.2962964</v>
          </cell>
          <cell r="BP1248">
            <v>0</v>
          </cell>
          <cell r="BQ1248">
            <v>0</v>
          </cell>
          <cell r="BR1248">
            <v>22222222.222222224</v>
          </cell>
          <cell r="BS1248">
            <v>0</v>
          </cell>
          <cell r="BT1248">
            <v>0</v>
          </cell>
          <cell r="BU1248">
            <v>1040000000</v>
          </cell>
          <cell r="BV1248">
            <v>0</v>
          </cell>
          <cell r="BW1248">
            <v>815925925.92592597</v>
          </cell>
          <cell r="BX1248">
            <v>114814814.81481482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160555555.55555555</v>
          </cell>
          <cell r="CH1248">
            <v>265000000</v>
          </cell>
          <cell r="CI1248">
            <v>0</v>
          </cell>
          <cell r="CJ1248"/>
          <cell r="CK1248"/>
          <cell r="CL1248"/>
          <cell r="CM1248"/>
          <cell r="CN1248"/>
          <cell r="CO1248"/>
          <cell r="CP1248"/>
          <cell r="CQ1248">
            <v>2292970239846.1855</v>
          </cell>
          <cell r="CR1248">
            <v>1303592370370.3706</v>
          </cell>
          <cell r="CS1248">
            <v>989377869475.81482</v>
          </cell>
        </row>
        <row r="1249">
          <cell r="B1249">
            <v>44589</v>
          </cell>
          <cell r="C1249">
            <v>219336642857.14285</v>
          </cell>
          <cell r="D1249">
            <v>520677142857.14288</v>
          </cell>
          <cell r="E1249">
            <v>315509892857.14288</v>
          </cell>
          <cell r="F1249">
            <v>26378571428.57143</v>
          </cell>
          <cell r="G1249">
            <v>5071428571.4285717</v>
          </cell>
          <cell r="H1249">
            <v>141371428571.42856</v>
          </cell>
          <cell r="I1249">
            <v>0</v>
          </cell>
          <cell r="J1249">
            <v>103484235621.42857</v>
          </cell>
          <cell r="K1249">
            <v>70600000000</v>
          </cell>
          <cell r="L1249">
            <v>38397613703.85714</v>
          </cell>
          <cell r="M1249">
            <v>109642428571.42857</v>
          </cell>
          <cell r="N1249">
            <v>5228571428.5714283</v>
          </cell>
          <cell r="O1249">
            <v>9975000000</v>
          </cell>
          <cell r="P1249">
            <v>0</v>
          </cell>
          <cell r="Q1249">
            <v>200000000</v>
          </cell>
          <cell r="R1249">
            <v>252642857142.85715</v>
          </cell>
          <cell r="S1249">
            <v>5964285714.2857141</v>
          </cell>
          <cell r="T1249">
            <v>6648214285.7142859</v>
          </cell>
          <cell r="U1249">
            <v>0</v>
          </cell>
          <cell r="V1249">
            <v>5846071428.5714283</v>
          </cell>
          <cell r="W1249">
            <v>1853571428.5714285</v>
          </cell>
          <cell r="X1249">
            <v>214285714.2857143</v>
          </cell>
          <cell r="Y1249">
            <v>278571428.5714286</v>
          </cell>
          <cell r="Z1249">
            <v>0</v>
          </cell>
          <cell r="AA1249">
            <v>86551785714.285721</v>
          </cell>
          <cell r="AB1249">
            <v>0</v>
          </cell>
          <cell r="AC1249">
            <v>0</v>
          </cell>
          <cell r="AD1249">
            <v>193471857142.85715</v>
          </cell>
          <cell r="AE1249">
            <v>0</v>
          </cell>
          <cell r="AF1249">
            <v>280714285.71428573</v>
          </cell>
          <cell r="AG1249">
            <v>217857142.85714287</v>
          </cell>
          <cell r="AH1249">
            <v>9901250000</v>
          </cell>
          <cell r="AI1249">
            <v>0</v>
          </cell>
          <cell r="AJ1249">
            <v>1096428571.4285715</v>
          </cell>
          <cell r="AK1249">
            <v>2594642857.1428571</v>
          </cell>
          <cell r="AL1249">
            <v>0</v>
          </cell>
          <cell r="AM1249">
            <v>408928571.4285714</v>
          </cell>
          <cell r="AN1249">
            <v>0</v>
          </cell>
          <cell r="AO1249">
            <v>160728464285.71429</v>
          </cell>
          <cell r="AP1249">
            <v>0</v>
          </cell>
          <cell r="AQ1249">
            <v>1742857142.8571429</v>
          </cell>
          <cell r="AR1249">
            <v>1408571428.5714285</v>
          </cell>
          <cell r="AS1249">
            <v>0</v>
          </cell>
          <cell r="AT1249">
            <v>0</v>
          </cell>
          <cell r="AU1249">
            <v>0</v>
          </cell>
          <cell r="AV1249">
            <v>103214285.71428572</v>
          </cell>
          <cell r="AW1249">
            <v>2701785714.2857141</v>
          </cell>
          <cell r="AX1249">
            <v>1231428571.4285715</v>
          </cell>
          <cell r="AY1249">
            <v>0</v>
          </cell>
          <cell r="AZ1249">
            <v>200571428.57142857</v>
          </cell>
          <cell r="BA1249">
            <v>678571428.57142854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940535714.28571427</v>
          </cell>
          <cell r="BH1249">
            <v>0</v>
          </cell>
          <cell r="BI1249">
            <v>1180357142.8571429</v>
          </cell>
          <cell r="BJ1249">
            <v>346107142.85714287</v>
          </cell>
          <cell r="BK1249">
            <v>67142857.142857149</v>
          </cell>
          <cell r="BL1249">
            <v>5300000000</v>
          </cell>
          <cell r="BM1249">
            <v>2995892857.1428571</v>
          </cell>
          <cell r="BN1249">
            <v>1050000000</v>
          </cell>
          <cell r="BO1249">
            <v>1105357142.8571429</v>
          </cell>
          <cell r="BP1249">
            <v>0</v>
          </cell>
          <cell r="BQ1249">
            <v>0</v>
          </cell>
          <cell r="BR1249">
            <v>22142857.142857142</v>
          </cell>
          <cell r="BS1249">
            <v>0</v>
          </cell>
          <cell r="BT1249">
            <v>0</v>
          </cell>
          <cell r="BU1249">
            <v>1040000000</v>
          </cell>
          <cell r="BV1249">
            <v>0</v>
          </cell>
          <cell r="BW1249">
            <v>854464285.71428573</v>
          </cell>
          <cell r="BX1249">
            <v>117857142.85714285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159821428.57142857</v>
          </cell>
          <cell r="CH1249">
            <v>264821428.57142857</v>
          </cell>
          <cell r="CI1249">
            <v>0</v>
          </cell>
          <cell r="CJ1249"/>
          <cell r="CK1249"/>
          <cell r="CL1249"/>
          <cell r="CM1249"/>
          <cell r="CN1249"/>
          <cell r="CO1249"/>
          <cell r="CP1249"/>
          <cell r="CQ1249">
            <v>2318084242182.4277</v>
          </cell>
          <cell r="CR1249">
            <v>1319112142857.1433</v>
          </cell>
          <cell r="CS1249">
            <v>998972099325.28589</v>
          </cell>
        </row>
        <row r="1250">
          <cell r="B1250">
            <v>44590</v>
          </cell>
          <cell r="C1250">
            <v>220967586206.89655</v>
          </cell>
          <cell r="D1250">
            <v>523584827586.20691</v>
          </cell>
          <cell r="E1250">
            <v>320568344827.58618</v>
          </cell>
          <cell r="F1250">
            <v>26551724137.931034</v>
          </cell>
          <cell r="G1250">
            <v>5103448275.8620691</v>
          </cell>
          <cell r="H1250">
            <v>143565517241.3793</v>
          </cell>
          <cell r="I1250">
            <v>0</v>
          </cell>
          <cell r="J1250">
            <v>104254574003.44827</v>
          </cell>
          <cell r="K1250">
            <v>70972413793.103455</v>
          </cell>
          <cell r="L1250">
            <v>38413808285.137932</v>
          </cell>
          <cell r="M1250">
            <v>110708931034.48276</v>
          </cell>
          <cell r="N1250">
            <v>5144827586.2068968</v>
          </cell>
          <cell r="O1250">
            <v>9965517241.3793106</v>
          </cell>
          <cell r="P1250">
            <v>0</v>
          </cell>
          <cell r="Q1250">
            <v>289655172.41379309</v>
          </cell>
          <cell r="R1250">
            <v>256224137931.03448</v>
          </cell>
          <cell r="S1250">
            <v>5913793103.4482756</v>
          </cell>
          <cell r="T1250">
            <v>6584482758.6206894</v>
          </cell>
          <cell r="U1250">
            <v>0</v>
          </cell>
          <cell r="V1250">
            <v>6017586206.8965521</v>
          </cell>
          <cell r="W1250">
            <v>1858620689.6551723</v>
          </cell>
          <cell r="X1250">
            <v>206896551.72413793</v>
          </cell>
          <cell r="Y1250">
            <v>268965517.24137932</v>
          </cell>
          <cell r="Z1250">
            <v>0</v>
          </cell>
          <cell r="AA1250">
            <v>87425862068.965515</v>
          </cell>
          <cell r="AB1250">
            <v>0</v>
          </cell>
          <cell r="AC1250">
            <v>0</v>
          </cell>
          <cell r="AD1250">
            <v>197155793103.44827</v>
          </cell>
          <cell r="AE1250">
            <v>0</v>
          </cell>
          <cell r="AF1250">
            <v>275172413.79310346</v>
          </cell>
          <cell r="AG1250">
            <v>216896551.72413793</v>
          </cell>
          <cell r="AH1250">
            <v>9930517241.3793106</v>
          </cell>
          <cell r="AI1250">
            <v>0</v>
          </cell>
          <cell r="AJ1250">
            <v>1110344827.5862069</v>
          </cell>
          <cell r="AK1250">
            <v>2556896551.7241378</v>
          </cell>
          <cell r="AL1250">
            <v>0</v>
          </cell>
          <cell r="AM1250">
            <v>410344827.58620691</v>
          </cell>
          <cell r="AN1250">
            <v>0</v>
          </cell>
          <cell r="AO1250">
            <v>161481862068.96552</v>
          </cell>
          <cell r="AP1250">
            <v>0</v>
          </cell>
          <cell r="AQ1250">
            <v>1734482758.6206896</v>
          </cell>
          <cell r="AR1250">
            <v>1500344827.5862069</v>
          </cell>
          <cell r="AS1250">
            <v>0</v>
          </cell>
          <cell r="AT1250">
            <v>0</v>
          </cell>
          <cell r="AU1250">
            <v>0</v>
          </cell>
          <cell r="AV1250">
            <v>124137931.03448276</v>
          </cell>
          <cell r="AW1250">
            <v>2712068965.5172415</v>
          </cell>
          <cell r="AX1250">
            <v>1233793103.4482758</v>
          </cell>
          <cell r="AY1250">
            <v>0</v>
          </cell>
          <cell r="AZ1250">
            <v>198965517.24137932</v>
          </cell>
          <cell r="BA1250">
            <v>655172413.79310346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935689655.17241383</v>
          </cell>
          <cell r="BH1250">
            <v>0</v>
          </cell>
          <cell r="BI1250">
            <v>1179310344.8275862</v>
          </cell>
          <cell r="BJ1250">
            <v>342068965.51724136</v>
          </cell>
          <cell r="BK1250">
            <v>67586206.896551728</v>
          </cell>
          <cell r="BL1250">
            <v>5300000000</v>
          </cell>
          <cell r="BM1250">
            <v>3092586206.8965516</v>
          </cell>
          <cell r="BN1250">
            <v>1050000000</v>
          </cell>
          <cell r="BO1250">
            <v>1113793103.4482758</v>
          </cell>
          <cell r="BP1250">
            <v>0</v>
          </cell>
          <cell r="BQ1250">
            <v>0</v>
          </cell>
          <cell r="BR1250">
            <v>22068965.517241381</v>
          </cell>
          <cell r="BS1250">
            <v>0</v>
          </cell>
          <cell r="BT1250">
            <v>0</v>
          </cell>
          <cell r="BU1250">
            <v>1040000000</v>
          </cell>
          <cell r="BV1250">
            <v>0</v>
          </cell>
          <cell r="BW1250">
            <v>890344827.58620691</v>
          </cell>
          <cell r="BX1250">
            <v>120689655.1724138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159137931.03448275</v>
          </cell>
          <cell r="CH1250">
            <v>264655172.41379312</v>
          </cell>
          <cell r="CI1250">
            <v>0</v>
          </cell>
          <cell r="CJ1250"/>
          <cell r="CK1250"/>
          <cell r="CL1250"/>
          <cell r="CM1250"/>
          <cell r="CN1250"/>
          <cell r="CO1250"/>
          <cell r="CP1250"/>
          <cell r="CQ1250">
            <v>2341466244357.5513</v>
          </cell>
          <cell r="CR1250">
            <v>1333561586206.8967</v>
          </cell>
          <cell r="CS1250">
            <v>1007904658150.6552</v>
          </cell>
        </row>
        <row r="1251">
          <cell r="B1251">
            <v>44591</v>
          </cell>
          <cell r="C1251">
            <v>222489800000</v>
          </cell>
          <cell r="D1251">
            <v>526298666666.66669</v>
          </cell>
          <cell r="E1251">
            <v>325289566666.66669</v>
          </cell>
          <cell r="F1251">
            <v>26713333333.333332</v>
          </cell>
          <cell r="G1251">
            <v>5133333333.333333</v>
          </cell>
          <cell r="H1251">
            <v>145613333333.33334</v>
          </cell>
          <cell r="I1251">
            <v>0</v>
          </cell>
          <cell r="J1251">
            <v>104973556493.33333</v>
          </cell>
          <cell r="K1251">
            <v>71320000000</v>
          </cell>
          <cell r="L1251">
            <v>38428923227.666664</v>
          </cell>
          <cell r="M1251">
            <v>111704333333.33333</v>
          </cell>
          <cell r="N1251">
            <v>5066666666.666667</v>
          </cell>
          <cell r="O1251">
            <v>9956666666.666666</v>
          </cell>
          <cell r="P1251">
            <v>0</v>
          </cell>
          <cell r="Q1251">
            <v>373333333.33333331</v>
          </cell>
          <cell r="R1251">
            <v>259566666666.66666</v>
          </cell>
          <cell r="S1251">
            <v>5866666666.666667</v>
          </cell>
          <cell r="T1251">
            <v>6525000000</v>
          </cell>
          <cell r="U1251">
            <v>0</v>
          </cell>
          <cell r="V1251">
            <v>6177666666.666667</v>
          </cell>
          <cell r="W1251">
            <v>1863333333.3333333</v>
          </cell>
          <cell r="X1251">
            <v>200000000</v>
          </cell>
          <cell r="Y1251">
            <v>260000000</v>
          </cell>
          <cell r="Z1251">
            <v>0</v>
          </cell>
          <cell r="AA1251">
            <v>88241666666.666672</v>
          </cell>
          <cell r="AB1251">
            <v>0</v>
          </cell>
          <cell r="AC1251">
            <v>0</v>
          </cell>
          <cell r="AD1251">
            <v>200594133333.33334</v>
          </cell>
          <cell r="AE1251">
            <v>0</v>
          </cell>
          <cell r="AF1251">
            <v>270000000</v>
          </cell>
          <cell r="AG1251">
            <v>216000000</v>
          </cell>
          <cell r="AH1251">
            <v>9957833333.333334</v>
          </cell>
          <cell r="AI1251">
            <v>0</v>
          </cell>
          <cell r="AJ1251">
            <v>1123333333.3333333</v>
          </cell>
          <cell r="AK1251">
            <v>2521666666.6666665</v>
          </cell>
          <cell r="AL1251">
            <v>0</v>
          </cell>
          <cell r="AM1251">
            <v>411666666.66666669</v>
          </cell>
          <cell r="AN1251">
            <v>0</v>
          </cell>
          <cell r="AO1251">
            <v>162185033333.33334</v>
          </cell>
          <cell r="AP1251">
            <v>0</v>
          </cell>
          <cell r="AQ1251">
            <v>1726666666.6666667</v>
          </cell>
          <cell r="AR1251">
            <v>1586000000</v>
          </cell>
          <cell r="AS1251">
            <v>0</v>
          </cell>
          <cell r="AT1251">
            <v>0</v>
          </cell>
          <cell r="AU1251">
            <v>0</v>
          </cell>
          <cell r="AV1251">
            <v>143666666.66666666</v>
          </cell>
          <cell r="AW1251">
            <v>2721666666.6666665</v>
          </cell>
          <cell r="AX1251">
            <v>1236000000</v>
          </cell>
          <cell r="AY1251">
            <v>0</v>
          </cell>
          <cell r="AZ1251">
            <v>197466666.66666666</v>
          </cell>
          <cell r="BA1251">
            <v>633333333.33333337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931166666.66666663</v>
          </cell>
          <cell r="BH1251">
            <v>0</v>
          </cell>
          <cell r="BI1251">
            <v>1178333333.3333333</v>
          </cell>
          <cell r="BJ1251">
            <v>338300000</v>
          </cell>
          <cell r="BK1251">
            <v>68000000</v>
          </cell>
          <cell r="BL1251">
            <v>5300000000</v>
          </cell>
          <cell r="BM1251">
            <v>3182833333.3333335</v>
          </cell>
          <cell r="BN1251">
            <v>1050000000</v>
          </cell>
          <cell r="BO1251">
            <v>1121666666.6666667</v>
          </cell>
          <cell r="BP1251">
            <v>0</v>
          </cell>
          <cell r="BQ1251">
            <v>0</v>
          </cell>
          <cell r="BR1251">
            <v>22000000</v>
          </cell>
          <cell r="BS1251">
            <v>0</v>
          </cell>
          <cell r="BT1251">
            <v>0</v>
          </cell>
          <cell r="BU1251">
            <v>1040000000</v>
          </cell>
          <cell r="BV1251">
            <v>0</v>
          </cell>
          <cell r="BW1251">
            <v>923833333.33333337</v>
          </cell>
          <cell r="BX1251">
            <v>123333333.33333333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158500000</v>
          </cell>
          <cell r="CH1251">
            <v>264500000</v>
          </cell>
          <cell r="CI1251">
            <v>0</v>
          </cell>
          <cell r="CJ1251"/>
          <cell r="CK1251"/>
          <cell r="CL1251"/>
          <cell r="CM1251"/>
          <cell r="CN1251"/>
          <cell r="CO1251"/>
          <cell r="CP1251"/>
          <cell r="CQ1251">
            <v>2363289446387.6665</v>
          </cell>
          <cell r="CR1251">
            <v>1347047733333.333</v>
          </cell>
          <cell r="CS1251">
            <v>1016241713054.3333</v>
          </cell>
        </row>
        <row r="1252">
          <cell r="B1252">
            <v>44592</v>
          </cell>
          <cell r="C1252">
            <v>223968645161.29031</v>
          </cell>
          <cell r="D1252">
            <v>528837419354.83868</v>
          </cell>
          <cell r="E1252">
            <v>329706193548.38708</v>
          </cell>
          <cell r="F1252">
            <v>26864516129.032257</v>
          </cell>
          <cell r="G1252">
            <v>5161290322.5806456</v>
          </cell>
          <cell r="H1252">
            <v>147529032258.06451</v>
          </cell>
          <cell r="I1252">
            <v>0</v>
          </cell>
          <cell r="J1252">
            <v>105646153016.12903</v>
          </cell>
          <cell r="K1252">
            <v>71645161290.322586</v>
          </cell>
          <cell r="L1252">
            <v>38330159786.80645</v>
          </cell>
          <cell r="M1252">
            <v>112635516129.03226</v>
          </cell>
          <cell r="N1252">
            <v>4993548387.0967741</v>
          </cell>
          <cell r="O1252">
            <v>9948387096.7741928</v>
          </cell>
          <cell r="P1252">
            <v>0</v>
          </cell>
          <cell r="Q1252">
            <v>451612903.22580647</v>
          </cell>
          <cell r="R1252">
            <v>262693548387.09677</v>
          </cell>
          <cell r="S1252">
            <v>5822580645.1612902</v>
          </cell>
          <cell r="T1252">
            <v>6469354838.7096777</v>
          </cell>
          <cell r="U1252">
            <v>0</v>
          </cell>
          <cell r="V1252">
            <v>6327419354.8387098</v>
          </cell>
          <cell r="W1252">
            <v>1867741935.483871</v>
          </cell>
          <cell r="X1252">
            <v>193548387.09677419</v>
          </cell>
          <cell r="Y1252">
            <v>251612903.22580644</v>
          </cell>
          <cell r="Z1252">
            <v>0</v>
          </cell>
          <cell r="AA1252">
            <v>89004838709.677414</v>
          </cell>
          <cell r="AB1252">
            <v>0</v>
          </cell>
          <cell r="AC1252">
            <v>0</v>
          </cell>
          <cell r="AD1252">
            <v>203810645161.29031</v>
          </cell>
          <cell r="AE1252">
            <v>0</v>
          </cell>
          <cell r="AF1252">
            <v>265161290.32258064</v>
          </cell>
          <cell r="AG1252">
            <v>215161290.32258064</v>
          </cell>
          <cell r="AH1252">
            <v>9986612903.2258072</v>
          </cell>
          <cell r="AI1252">
            <v>0</v>
          </cell>
          <cell r="AJ1252">
            <v>1135483870.967742</v>
          </cell>
          <cell r="AK1252">
            <v>2488709677.4193549</v>
          </cell>
          <cell r="AL1252">
            <v>0</v>
          </cell>
          <cell r="AM1252">
            <v>412903225.80645162</v>
          </cell>
          <cell r="AN1252">
            <v>0</v>
          </cell>
          <cell r="AO1252">
            <v>162836387096.7742</v>
          </cell>
          <cell r="AP1252">
            <v>0</v>
          </cell>
          <cell r="AQ1252">
            <v>1719354838.7096775</v>
          </cell>
          <cell r="AR1252">
            <v>1666129032.2580645</v>
          </cell>
          <cell r="AS1252">
            <v>0</v>
          </cell>
          <cell r="AT1252">
            <v>0</v>
          </cell>
          <cell r="AU1252">
            <v>0</v>
          </cell>
          <cell r="AV1252">
            <v>161935483.87096775</v>
          </cell>
          <cell r="AW1252">
            <v>2730645161.2903228</v>
          </cell>
          <cell r="AX1252">
            <v>1238064516.1290324</v>
          </cell>
          <cell r="AY1252">
            <v>0</v>
          </cell>
          <cell r="AZ1252">
            <v>196064516.12903225</v>
          </cell>
          <cell r="BA1252">
            <v>612903225.80645156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926935483.87096775</v>
          </cell>
          <cell r="BH1252">
            <v>0</v>
          </cell>
          <cell r="BI1252">
            <v>1177419354.8387096</v>
          </cell>
          <cell r="BJ1252">
            <v>334774193.54838711</v>
          </cell>
          <cell r="BK1252">
            <v>68387096.774193555</v>
          </cell>
          <cell r="BL1252">
            <v>5300000000</v>
          </cell>
          <cell r="BM1252">
            <v>3267258064.516129</v>
          </cell>
          <cell r="BN1252">
            <v>1050000000</v>
          </cell>
          <cell r="BO1252">
            <v>1129032258.0645161</v>
          </cell>
          <cell r="BP1252">
            <v>0</v>
          </cell>
          <cell r="BQ1252">
            <v>0</v>
          </cell>
          <cell r="BR1252">
            <v>21935483.870967742</v>
          </cell>
          <cell r="BS1252">
            <v>0</v>
          </cell>
          <cell r="BT1252">
            <v>0</v>
          </cell>
          <cell r="BU1252">
            <v>1040000000</v>
          </cell>
          <cell r="BV1252">
            <v>0</v>
          </cell>
          <cell r="BW1252">
            <v>966774193.54838705</v>
          </cell>
          <cell r="BX1252">
            <v>125806451.61290322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157903225.80645162</v>
          </cell>
          <cell r="CH1252">
            <v>264354838.70967743</v>
          </cell>
          <cell r="CI1252">
            <v>0</v>
          </cell>
          <cell r="CJ1252"/>
          <cell r="CK1252"/>
          <cell r="CL1252"/>
          <cell r="CM1252"/>
          <cell r="CN1252"/>
          <cell r="CO1252"/>
          <cell r="CP1252"/>
          <cell r="CQ1252">
            <v>2383655022480.355</v>
          </cell>
          <cell r="CR1252">
            <v>1359727032258.064</v>
          </cell>
          <cell r="CS1252">
            <v>1023927990222.2903</v>
          </cell>
        </row>
        <row r="1253">
          <cell r="B1253">
            <v>44593</v>
          </cell>
          <cell r="C1253">
            <v>277834000000</v>
          </cell>
          <cell r="D1253">
            <v>555000000000</v>
          </cell>
          <cell r="E1253">
            <v>472610000000</v>
          </cell>
          <cell r="F1253">
            <v>31400000000</v>
          </cell>
          <cell r="G1253">
            <v>6000000000</v>
          </cell>
          <cell r="H1253">
            <v>190000000000</v>
          </cell>
          <cell r="I1253">
            <v>0</v>
          </cell>
          <cell r="J1253">
            <v>132544048700.00002</v>
          </cell>
          <cell r="K1253">
            <v>88000000000</v>
          </cell>
          <cell r="L1253">
            <v>35367256561</v>
          </cell>
          <cell r="M1253">
            <v>131571000000</v>
          </cell>
          <cell r="N1253">
            <v>2800000000</v>
          </cell>
          <cell r="O1253">
            <v>9700000000</v>
          </cell>
          <cell r="P1253">
            <v>0</v>
          </cell>
          <cell r="Q1253">
            <v>2800000000</v>
          </cell>
          <cell r="R1253">
            <v>281500000000</v>
          </cell>
          <cell r="S1253">
            <v>6500000000</v>
          </cell>
          <cell r="T1253">
            <v>4300000000</v>
          </cell>
          <cell r="U1253">
            <v>0</v>
          </cell>
          <cell r="V1253">
            <v>10500000000</v>
          </cell>
          <cell r="W1253">
            <v>2000000000</v>
          </cell>
          <cell r="X1253">
            <v>0</v>
          </cell>
          <cell r="Y1253">
            <v>0</v>
          </cell>
          <cell r="Z1253">
            <v>0</v>
          </cell>
          <cell r="AA1253">
            <v>105600000000</v>
          </cell>
          <cell r="AB1253">
            <v>0</v>
          </cell>
          <cell r="AC1253">
            <v>0</v>
          </cell>
          <cell r="AD1253">
            <v>266306000000</v>
          </cell>
          <cell r="AE1253">
            <v>0</v>
          </cell>
          <cell r="AF1253">
            <v>160000000</v>
          </cell>
          <cell r="AG1253">
            <v>0</v>
          </cell>
          <cell r="AH1253">
            <v>13550000000</v>
          </cell>
          <cell r="AI1253">
            <v>0</v>
          </cell>
          <cell r="AJ1253">
            <v>1500000000</v>
          </cell>
          <cell r="AK1253">
            <v>2100000000</v>
          </cell>
          <cell r="AL1253">
            <v>0</v>
          </cell>
          <cell r="AM1253">
            <v>450000000</v>
          </cell>
          <cell r="AN1253">
            <v>0</v>
          </cell>
          <cell r="AO1253">
            <v>182377000000</v>
          </cell>
          <cell r="AP1253">
            <v>0</v>
          </cell>
          <cell r="AQ1253">
            <v>1500000000</v>
          </cell>
          <cell r="AR1253">
            <v>4070000000</v>
          </cell>
          <cell r="AS1253">
            <v>0</v>
          </cell>
          <cell r="AT1253">
            <v>0</v>
          </cell>
          <cell r="AU1253">
            <v>0</v>
          </cell>
          <cell r="AV1253">
            <v>650000000</v>
          </cell>
          <cell r="AW1253">
            <v>3000000000</v>
          </cell>
          <cell r="AX1253">
            <v>1300000000</v>
          </cell>
          <cell r="AY1253">
            <v>0</v>
          </cell>
          <cell r="AZ1253">
            <v>169000000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800000000</v>
          </cell>
          <cell r="BH1253">
            <v>0</v>
          </cell>
          <cell r="BI1253">
            <v>950000000</v>
          </cell>
          <cell r="BJ1253">
            <v>169000000</v>
          </cell>
          <cell r="BK1253">
            <v>80000000</v>
          </cell>
          <cell r="BL1253">
            <v>5300000000</v>
          </cell>
          <cell r="BM1253">
            <v>5600000000</v>
          </cell>
          <cell r="BN1253">
            <v>1100000000</v>
          </cell>
          <cell r="BO1253">
            <v>1450000000</v>
          </cell>
          <cell r="BP1253">
            <v>0</v>
          </cell>
          <cell r="BQ1253">
            <v>0</v>
          </cell>
          <cell r="BR1253">
            <v>20000000</v>
          </cell>
          <cell r="BS1253">
            <v>0</v>
          </cell>
          <cell r="BT1253">
            <v>0</v>
          </cell>
          <cell r="BU1253">
            <v>1040000000</v>
          </cell>
          <cell r="BV1253">
            <v>0</v>
          </cell>
          <cell r="BW1253">
            <v>1485000000</v>
          </cell>
          <cell r="BX1253">
            <v>200000000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140000000</v>
          </cell>
          <cell r="CH1253">
            <v>250000000</v>
          </cell>
          <cell r="CI1253">
            <v>0</v>
          </cell>
          <cell r="CJ1253"/>
          <cell r="CK1253"/>
          <cell r="CL1253"/>
          <cell r="CM1253"/>
          <cell r="CN1253"/>
          <cell r="CO1253"/>
          <cell r="CP1253"/>
          <cell r="CQ1253">
            <v>2841742305261</v>
          </cell>
          <cell r="CR1253">
            <v>1617821000000</v>
          </cell>
          <cell r="CS1253">
            <v>1223921305261</v>
          </cell>
        </row>
        <row r="1254">
          <cell r="B1254">
            <v>44594</v>
          </cell>
          <cell r="C1254">
            <v>277829000000</v>
          </cell>
          <cell r="D1254">
            <v>555000000000</v>
          </cell>
          <cell r="E1254">
            <v>472610000000</v>
          </cell>
          <cell r="F1254">
            <v>31400000000</v>
          </cell>
          <cell r="G1254">
            <v>6000000000</v>
          </cell>
          <cell r="H1254">
            <v>205000000000</v>
          </cell>
          <cell r="I1254">
            <v>0</v>
          </cell>
          <cell r="J1254">
            <v>132544048700.00002</v>
          </cell>
          <cell r="K1254">
            <v>88000000000</v>
          </cell>
          <cell r="L1254">
            <v>35367256561</v>
          </cell>
          <cell r="M1254">
            <v>131571000000</v>
          </cell>
          <cell r="N1254">
            <v>2800000000</v>
          </cell>
          <cell r="O1254">
            <v>9700000000</v>
          </cell>
          <cell r="P1254">
            <v>0</v>
          </cell>
          <cell r="Q1254">
            <v>2800000000</v>
          </cell>
          <cell r="R1254">
            <v>281500000000</v>
          </cell>
          <cell r="S1254">
            <v>6500000000</v>
          </cell>
          <cell r="T1254">
            <v>4300000000</v>
          </cell>
          <cell r="U1254">
            <v>0</v>
          </cell>
          <cell r="V1254">
            <v>10500000000</v>
          </cell>
          <cell r="W1254">
            <v>2000000000</v>
          </cell>
          <cell r="X1254">
            <v>75000000</v>
          </cell>
          <cell r="Y1254">
            <v>75000000</v>
          </cell>
          <cell r="Z1254">
            <v>0</v>
          </cell>
          <cell r="AA1254">
            <v>105600000000</v>
          </cell>
          <cell r="AB1254">
            <v>0</v>
          </cell>
          <cell r="AC1254">
            <v>0</v>
          </cell>
          <cell r="AD1254">
            <v>283306000000</v>
          </cell>
          <cell r="AE1254">
            <v>0</v>
          </cell>
          <cell r="AF1254">
            <v>160000000</v>
          </cell>
          <cell r="AG1254">
            <v>110000000</v>
          </cell>
          <cell r="AH1254">
            <v>13550000000</v>
          </cell>
          <cell r="AI1254">
            <v>0</v>
          </cell>
          <cell r="AJ1254">
            <v>1500000000</v>
          </cell>
          <cell r="AK1254">
            <v>2100000000</v>
          </cell>
          <cell r="AL1254">
            <v>0</v>
          </cell>
          <cell r="AM1254">
            <v>450000000</v>
          </cell>
          <cell r="AN1254">
            <v>0</v>
          </cell>
          <cell r="AO1254">
            <v>182377000000</v>
          </cell>
          <cell r="AP1254">
            <v>0</v>
          </cell>
          <cell r="AQ1254">
            <v>1500000000</v>
          </cell>
          <cell r="AR1254">
            <v>4070000000</v>
          </cell>
          <cell r="AS1254">
            <v>0</v>
          </cell>
          <cell r="AT1254">
            <v>0</v>
          </cell>
          <cell r="AU1254">
            <v>0</v>
          </cell>
          <cell r="AV1254">
            <v>650000000</v>
          </cell>
          <cell r="AW1254">
            <v>3000000000</v>
          </cell>
          <cell r="AX1254">
            <v>1300000000</v>
          </cell>
          <cell r="AY1254">
            <v>0</v>
          </cell>
          <cell r="AZ1254">
            <v>169000000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800000000</v>
          </cell>
          <cell r="BH1254">
            <v>0</v>
          </cell>
          <cell r="BI1254">
            <v>950000000</v>
          </cell>
          <cell r="BJ1254">
            <v>214000000</v>
          </cell>
          <cell r="BK1254">
            <v>80000000</v>
          </cell>
          <cell r="BL1254">
            <v>5300000000</v>
          </cell>
          <cell r="BM1254">
            <v>5600000000</v>
          </cell>
          <cell r="BN1254">
            <v>1100000000</v>
          </cell>
          <cell r="BO1254">
            <v>1450000000</v>
          </cell>
          <cell r="BP1254">
            <v>0</v>
          </cell>
          <cell r="BQ1254">
            <v>0</v>
          </cell>
          <cell r="BR1254">
            <v>20000000</v>
          </cell>
          <cell r="BS1254">
            <v>0</v>
          </cell>
          <cell r="BT1254">
            <v>0</v>
          </cell>
          <cell r="BU1254">
            <v>1040000000</v>
          </cell>
          <cell r="BV1254">
            <v>0</v>
          </cell>
          <cell r="BW1254">
            <v>1485000000</v>
          </cell>
          <cell r="BX1254">
            <v>200000000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140000000</v>
          </cell>
          <cell r="CH1254">
            <v>250000000</v>
          </cell>
          <cell r="CI1254">
            <v>0</v>
          </cell>
          <cell r="CJ1254"/>
          <cell r="CK1254"/>
          <cell r="CL1254"/>
          <cell r="CM1254"/>
          <cell r="CN1254"/>
          <cell r="CO1254"/>
          <cell r="CP1254"/>
          <cell r="CQ1254">
            <v>2874042305261</v>
          </cell>
          <cell r="CR1254">
            <v>1650121000000</v>
          </cell>
          <cell r="CS1254">
            <v>1223921305261</v>
          </cell>
        </row>
        <row r="1255">
          <cell r="B1255">
            <v>44595</v>
          </cell>
          <cell r="C1255">
            <v>290827333333.33331</v>
          </cell>
          <cell r="D1255">
            <v>558333333333.33337</v>
          </cell>
          <cell r="E1255">
            <v>480522000000</v>
          </cell>
          <cell r="F1255">
            <v>31400000000</v>
          </cell>
          <cell r="G1255">
            <v>6000000000</v>
          </cell>
          <cell r="H1255">
            <v>216666666666.66666</v>
          </cell>
          <cell r="I1255">
            <v>0</v>
          </cell>
          <cell r="J1255">
            <v>136776215366.66667</v>
          </cell>
          <cell r="K1255">
            <v>88666666666.666672</v>
          </cell>
          <cell r="L1255">
            <v>35233923227.666664</v>
          </cell>
          <cell r="M1255">
            <v>131571000000</v>
          </cell>
          <cell r="N1255">
            <v>2800000000</v>
          </cell>
          <cell r="O1255">
            <v>9700000000</v>
          </cell>
          <cell r="P1255">
            <v>0</v>
          </cell>
          <cell r="Q1255">
            <v>2800000000</v>
          </cell>
          <cell r="R1255">
            <v>294166666666.66669</v>
          </cell>
          <cell r="S1255">
            <v>7166666666.666667</v>
          </cell>
          <cell r="T1255">
            <v>4133333333.3333335</v>
          </cell>
          <cell r="U1255">
            <v>0</v>
          </cell>
          <cell r="V1255">
            <v>10500000000</v>
          </cell>
          <cell r="W1255">
            <v>2000000000</v>
          </cell>
          <cell r="X1255">
            <v>100000000</v>
          </cell>
          <cell r="Y1255">
            <v>100000000</v>
          </cell>
          <cell r="Z1255">
            <v>0</v>
          </cell>
          <cell r="AA1255">
            <v>110266666666.66667</v>
          </cell>
          <cell r="AB1255">
            <v>0</v>
          </cell>
          <cell r="AC1255">
            <v>0</v>
          </cell>
          <cell r="AD1255">
            <v>284639333333.33331</v>
          </cell>
          <cell r="AE1255">
            <v>0</v>
          </cell>
          <cell r="AF1255">
            <v>173333333.33333334</v>
          </cell>
          <cell r="AG1255">
            <v>146666666.66666666</v>
          </cell>
          <cell r="AH1255">
            <v>15383333333.333334</v>
          </cell>
          <cell r="AI1255">
            <v>0</v>
          </cell>
          <cell r="AJ1255">
            <v>1500000000</v>
          </cell>
          <cell r="AK1255">
            <v>2200000000</v>
          </cell>
          <cell r="AL1255">
            <v>0</v>
          </cell>
          <cell r="AM1255">
            <v>450000000</v>
          </cell>
          <cell r="AN1255">
            <v>0</v>
          </cell>
          <cell r="AO1255">
            <v>186810333333.33334</v>
          </cell>
          <cell r="AP1255">
            <v>0</v>
          </cell>
          <cell r="AQ1255">
            <v>1500000000</v>
          </cell>
          <cell r="AR1255">
            <v>4070000000</v>
          </cell>
          <cell r="AS1255">
            <v>0</v>
          </cell>
          <cell r="AT1255">
            <v>0</v>
          </cell>
          <cell r="AU1255">
            <v>0</v>
          </cell>
          <cell r="AV1255">
            <v>650000000</v>
          </cell>
          <cell r="AW1255">
            <v>3000000000</v>
          </cell>
          <cell r="AX1255">
            <v>1333333333.3333333</v>
          </cell>
          <cell r="AY1255">
            <v>0</v>
          </cell>
          <cell r="AZ1255">
            <v>169000000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800000000</v>
          </cell>
          <cell r="BH1255">
            <v>0</v>
          </cell>
          <cell r="BI1255">
            <v>1016666666.6666666</v>
          </cell>
          <cell r="BJ1255">
            <v>209000000</v>
          </cell>
          <cell r="BK1255">
            <v>80000000</v>
          </cell>
          <cell r="BL1255">
            <v>5300000000</v>
          </cell>
          <cell r="BM1255">
            <v>5550000000</v>
          </cell>
          <cell r="BN1255">
            <v>1100000000</v>
          </cell>
          <cell r="BO1255">
            <v>1466666666.6666667</v>
          </cell>
          <cell r="BP1255">
            <v>0</v>
          </cell>
          <cell r="BQ1255">
            <v>0</v>
          </cell>
          <cell r="BR1255">
            <v>20000000</v>
          </cell>
          <cell r="BS1255">
            <v>0</v>
          </cell>
          <cell r="BT1255">
            <v>0</v>
          </cell>
          <cell r="BU1255">
            <v>1040000000</v>
          </cell>
          <cell r="BV1255">
            <v>0</v>
          </cell>
          <cell r="BW1255">
            <v>1485000000</v>
          </cell>
          <cell r="BX1255">
            <v>233333333.33333334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143333333.33333334</v>
          </cell>
          <cell r="CH1255">
            <v>250000000</v>
          </cell>
          <cell r="CI1255">
            <v>0</v>
          </cell>
          <cell r="CJ1255"/>
          <cell r="CK1255"/>
          <cell r="CL1255"/>
          <cell r="CM1255"/>
          <cell r="CN1255"/>
          <cell r="CO1255"/>
          <cell r="CP1255"/>
          <cell r="CQ1255">
            <v>2940449805261.001</v>
          </cell>
          <cell r="CR1255">
            <v>1700417666666.6663</v>
          </cell>
          <cell r="CS1255">
            <v>1240032138594.3335</v>
          </cell>
        </row>
        <row r="1256">
          <cell r="B1256">
            <v>44596</v>
          </cell>
          <cell r="C1256">
            <v>298201500000</v>
          </cell>
          <cell r="D1256">
            <v>560000000000</v>
          </cell>
          <cell r="E1256">
            <v>484478000000</v>
          </cell>
          <cell r="F1256">
            <v>31400000000</v>
          </cell>
          <cell r="G1256">
            <v>6000000000</v>
          </cell>
          <cell r="H1256">
            <v>222500000000</v>
          </cell>
          <cell r="I1256">
            <v>0</v>
          </cell>
          <cell r="J1256">
            <v>139267798700</v>
          </cell>
          <cell r="K1256">
            <v>89000000000</v>
          </cell>
          <cell r="L1256">
            <v>35167256561</v>
          </cell>
          <cell r="M1256">
            <v>131571000000</v>
          </cell>
          <cell r="N1256">
            <v>2800000000</v>
          </cell>
          <cell r="O1256">
            <v>9700000000</v>
          </cell>
          <cell r="P1256">
            <v>0</v>
          </cell>
          <cell r="Q1256">
            <v>2800000000</v>
          </cell>
          <cell r="R1256">
            <v>300500000000</v>
          </cell>
          <cell r="S1256">
            <v>7500000000</v>
          </cell>
          <cell r="T1256">
            <v>4050000000</v>
          </cell>
          <cell r="U1256">
            <v>0</v>
          </cell>
          <cell r="V1256">
            <v>10575000000</v>
          </cell>
          <cell r="W1256">
            <v>2000000000</v>
          </cell>
          <cell r="X1256">
            <v>112500000</v>
          </cell>
          <cell r="Y1256">
            <v>112500000</v>
          </cell>
          <cell r="Z1256">
            <v>0</v>
          </cell>
          <cell r="AA1256">
            <v>112600000000</v>
          </cell>
          <cell r="AB1256">
            <v>0</v>
          </cell>
          <cell r="AC1256">
            <v>0</v>
          </cell>
          <cell r="AD1256">
            <v>293306000000</v>
          </cell>
          <cell r="AE1256">
            <v>0</v>
          </cell>
          <cell r="AF1256">
            <v>180000000</v>
          </cell>
          <cell r="AG1256">
            <v>165000000</v>
          </cell>
          <cell r="AH1256">
            <v>16652125000</v>
          </cell>
          <cell r="AI1256">
            <v>0</v>
          </cell>
          <cell r="AJ1256">
            <v>1500000000</v>
          </cell>
          <cell r="AK1256">
            <v>2250000000</v>
          </cell>
          <cell r="AL1256">
            <v>0</v>
          </cell>
          <cell r="AM1256">
            <v>450000000</v>
          </cell>
          <cell r="AN1256">
            <v>0</v>
          </cell>
          <cell r="AO1256">
            <v>187952000000</v>
          </cell>
          <cell r="AP1256">
            <v>0</v>
          </cell>
          <cell r="AQ1256">
            <v>1500000000</v>
          </cell>
          <cell r="AR1256">
            <v>4070000000</v>
          </cell>
          <cell r="AS1256">
            <v>0</v>
          </cell>
          <cell r="AT1256">
            <v>0</v>
          </cell>
          <cell r="AU1256">
            <v>0</v>
          </cell>
          <cell r="AV1256">
            <v>650000000</v>
          </cell>
          <cell r="AW1256">
            <v>3000000000</v>
          </cell>
          <cell r="AX1256">
            <v>1350000000</v>
          </cell>
          <cell r="AY1256">
            <v>0</v>
          </cell>
          <cell r="AZ1256">
            <v>169000000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800000000</v>
          </cell>
          <cell r="BH1256">
            <v>0</v>
          </cell>
          <cell r="BI1256">
            <v>1050000000</v>
          </cell>
          <cell r="BJ1256">
            <v>229000000</v>
          </cell>
          <cell r="BK1256">
            <v>80000000</v>
          </cell>
          <cell r="BL1256">
            <v>5300000000</v>
          </cell>
          <cell r="BM1256">
            <v>5525000000</v>
          </cell>
          <cell r="BN1256">
            <v>1100000000</v>
          </cell>
          <cell r="BO1256">
            <v>1475000000</v>
          </cell>
          <cell r="BP1256">
            <v>0</v>
          </cell>
          <cell r="BQ1256">
            <v>0</v>
          </cell>
          <cell r="BR1256">
            <v>20000000</v>
          </cell>
          <cell r="BS1256">
            <v>0</v>
          </cell>
          <cell r="BT1256">
            <v>0</v>
          </cell>
          <cell r="BU1256">
            <v>1040000000</v>
          </cell>
          <cell r="BV1256">
            <v>0</v>
          </cell>
          <cell r="BW1256">
            <v>1485000000</v>
          </cell>
          <cell r="BX1256">
            <v>250000000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145000000</v>
          </cell>
          <cell r="CH1256">
            <v>250000000</v>
          </cell>
          <cell r="CI1256">
            <v>0</v>
          </cell>
          <cell r="CJ1256"/>
          <cell r="CK1256"/>
          <cell r="CL1256"/>
          <cell r="CM1256"/>
          <cell r="CN1256"/>
          <cell r="CO1256"/>
          <cell r="CP1256"/>
          <cell r="CQ1256">
            <v>2982278680261</v>
          </cell>
          <cell r="CR1256">
            <v>1733740625000</v>
          </cell>
          <cell r="CS1256">
            <v>1248538055261</v>
          </cell>
        </row>
        <row r="1257">
          <cell r="B1257">
            <v>44597</v>
          </cell>
          <cell r="C1257">
            <v>302626000000</v>
          </cell>
          <cell r="D1257">
            <v>561000000000</v>
          </cell>
          <cell r="E1257">
            <v>486851600000</v>
          </cell>
          <cell r="F1257">
            <v>31400000000</v>
          </cell>
          <cell r="G1257">
            <v>6000000000</v>
          </cell>
          <cell r="H1257">
            <v>226000000000</v>
          </cell>
          <cell r="I1257">
            <v>0</v>
          </cell>
          <cell r="J1257">
            <v>140762748700</v>
          </cell>
          <cell r="K1257">
            <v>89200000000</v>
          </cell>
          <cell r="L1257">
            <v>35127256561</v>
          </cell>
          <cell r="M1257">
            <v>131571000000</v>
          </cell>
          <cell r="N1257">
            <v>2800000000</v>
          </cell>
          <cell r="O1257">
            <v>9700000000</v>
          </cell>
          <cell r="P1257">
            <v>0</v>
          </cell>
          <cell r="Q1257">
            <v>2800000000</v>
          </cell>
          <cell r="R1257">
            <v>304300000000</v>
          </cell>
          <cell r="S1257">
            <v>7700000000</v>
          </cell>
          <cell r="T1257">
            <v>4000000000</v>
          </cell>
          <cell r="U1257">
            <v>0</v>
          </cell>
          <cell r="V1257">
            <v>10620000000</v>
          </cell>
          <cell r="W1257">
            <v>2000000000</v>
          </cell>
          <cell r="X1257">
            <v>120000000</v>
          </cell>
          <cell r="Y1257">
            <v>120000000</v>
          </cell>
          <cell r="Z1257">
            <v>0</v>
          </cell>
          <cell r="AA1257">
            <v>114000000000</v>
          </cell>
          <cell r="AB1257">
            <v>0</v>
          </cell>
          <cell r="AC1257">
            <v>0</v>
          </cell>
          <cell r="AD1257">
            <v>298506000000</v>
          </cell>
          <cell r="AE1257">
            <v>0</v>
          </cell>
          <cell r="AF1257">
            <v>184000000</v>
          </cell>
          <cell r="AG1257">
            <v>176000000</v>
          </cell>
          <cell r="AH1257">
            <v>17413400000</v>
          </cell>
          <cell r="AI1257">
            <v>0</v>
          </cell>
          <cell r="AJ1257">
            <v>1500000000</v>
          </cell>
          <cell r="AK1257">
            <v>2280000000</v>
          </cell>
          <cell r="AL1257">
            <v>0</v>
          </cell>
          <cell r="AM1257">
            <v>450000000</v>
          </cell>
          <cell r="AN1257">
            <v>0</v>
          </cell>
          <cell r="AO1257">
            <v>188637000000</v>
          </cell>
          <cell r="AP1257">
            <v>0</v>
          </cell>
          <cell r="AQ1257">
            <v>1500000000</v>
          </cell>
          <cell r="AR1257">
            <v>4070000000</v>
          </cell>
          <cell r="AS1257">
            <v>0</v>
          </cell>
          <cell r="AT1257">
            <v>0</v>
          </cell>
          <cell r="AU1257">
            <v>0</v>
          </cell>
          <cell r="AV1257">
            <v>650000000</v>
          </cell>
          <cell r="AW1257">
            <v>3000000000</v>
          </cell>
          <cell r="AX1257">
            <v>1360000000</v>
          </cell>
          <cell r="AY1257">
            <v>0</v>
          </cell>
          <cell r="AZ1257">
            <v>169000000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800000000</v>
          </cell>
          <cell r="BH1257">
            <v>0</v>
          </cell>
          <cell r="BI1257">
            <v>1070000000</v>
          </cell>
          <cell r="BJ1257">
            <v>241000000</v>
          </cell>
          <cell r="BK1257">
            <v>80000000</v>
          </cell>
          <cell r="BL1257">
            <v>5300000000</v>
          </cell>
          <cell r="BM1257">
            <v>5510000000</v>
          </cell>
          <cell r="BN1257">
            <v>1100000000</v>
          </cell>
          <cell r="BO1257">
            <v>1480000000</v>
          </cell>
          <cell r="BP1257">
            <v>0</v>
          </cell>
          <cell r="BQ1257">
            <v>0</v>
          </cell>
          <cell r="BR1257">
            <v>20000000</v>
          </cell>
          <cell r="BS1257">
            <v>0</v>
          </cell>
          <cell r="BT1257">
            <v>0</v>
          </cell>
          <cell r="BU1257">
            <v>1040000000</v>
          </cell>
          <cell r="BV1257">
            <v>0</v>
          </cell>
          <cell r="BW1257">
            <v>1485000000</v>
          </cell>
          <cell r="BX1257">
            <v>260000000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146000000</v>
          </cell>
          <cell r="CH1257">
            <v>250000000</v>
          </cell>
          <cell r="CI1257">
            <v>0</v>
          </cell>
          <cell r="CJ1257"/>
          <cell r="CK1257"/>
          <cell r="CL1257"/>
          <cell r="CM1257"/>
          <cell r="CN1257"/>
          <cell r="CO1257"/>
          <cell r="CP1257"/>
          <cell r="CQ1257">
            <v>3007376005261</v>
          </cell>
          <cell r="CR1257">
            <v>1753734400000</v>
          </cell>
          <cell r="CS1257">
            <v>1253641605261</v>
          </cell>
        </row>
        <row r="1258">
          <cell r="B1258">
            <v>44598</v>
          </cell>
          <cell r="C1258">
            <v>305575666666.66669</v>
          </cell>
          <cell r="D1258">
            <v>561666666666.66663</v>
          </cell>
          <cell r="E1258">
            <v>488434000000</v>
          </cell>
          <cell r="F1258">
            <v>31400000000</v>
          </cell>
          <cell r="G1258">
            <v>6000000000</v>
          </cell>
          <cell r="H1258">
            <v>228333333333.33334</v>
          </cell>
          <cell r="I1258">
            <v>0</v>
          </cell>
          <cell r="J1258">
            <v>141759382033.33334</v>
          </cell>
          <cell r="K1258">
            <v>89333333333.333328</v>
          </cell>
          <cell r="L1258">
            <v>35100589894.333336</v>
          </cell>
          <cell r="M1258">
            <v>131571000000</v>
          </cell>
          <cell r="N1258">
            <v>2800000000</v>
          </cell>
          <cell r="O1258">
            <v>9700000000</v>
          </cell>
          <cell r="P1258">
            <v>0</v>
          </cell>
          <cell r="Q1258">
            <v>2800000000</v>
          </cell>
          <cell r="R1258">
            <v>306833333333.33331</v>
          </cell>
          <cell r="S1258">
            <v>7833333333.333333</v>
          </cell>
          <cell r="T1258">
            <v>3966666666.6666665</v>
          </cell>
          <cell r="U1258">
            <v>0</v>
          </cell>
          <cell r="V1258">
            <v>10650000000</v>
          </cell>
          <cell r="W1258">
            <v>2000000000</v>
          </cell>
          <cell r="X1258">
            <v>125000000</v>
          </cell>
          <cell r="Y1258">
            <v>125000000</v>
          </cell>
          <cell r="Z1258">
            <v>0</v>
          </cell>
          <cell r="AA1258">
            <v>114933333333.33333</v>
          </cell>
          <cell r="AB1258">
            <v>0</v>
          </cell>
          <cell r="AC1258">
            <v>0</v>
          </cell>
          <cell r="AD1258">
            <v>301972666666.66669</v>
          </cell>
          <cell r="AE1258">
            <v>0</v>
          </cell>
          <cell r="AF1258">
            <v>186666666.66666666</v>
          </cell>
          <cell r="AG1258">
            <v>183333333.33333334</v>
          </cell>
          <cell r="AH1258">
            <v>17920916666.666668</v>
          </cell>
          <cell r="AI1258">
            <v>0</v>
          </cell>
          <cell r="AJ1258">
            <v>1500000000</v>
          </cell>
          <cell r="AK1258">
            <v>2300000000</v>
          </cell>
          <cell r="AL1258">
            <v>0</v>
          </cell>
          <cell r="AM1258">
            <v>450000000</v>
          </cell>
          <cell r="AN1258">
            <v>0</v>
          </cell>
          <cell r="AO1258">
            <v>189093666666.66666</v>
          </cell>
          <cell r="AP1258">
            <v>0</v>
          </cell>
          <cell r="AQ1258">
            <v>1500000000</v>
          </cell>
          <cell r="AR1258">
            <v>4070000000</v>
          </cell>
          <cell r="AS1258">
            <v>0</v>
          </cell>
          <cell r="AT1258">
            <v>0</v>
          </cell>
          <cell r="AU1258">
            <v>0</v>
          </cell>
          <cell r="AV1258">
            <v>650000000</v>
          </cell>
          <cell r="AW1258">
            <v>3000000000</v>
          </cell>
          <cell r="AX1258">
            <v>1366666666.6666667</v>
          </cell>
          <cell r="AY1258">
            <v>0</v>
          </cell>
          <cell r="AZ1258">
            <v>169000000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800000000</v>
          </cell>
          <cell r="BH1258">
            <v>0</v>
          </cell>
          <cell r="BI1258">
            <v>1083333333.3333333</v>
          </cell>
          <cell r="BJ1258">
            <v>249000000</v>
          </cell>
          <cell r="BK1258">
            <v>80000000</v>
          </cell>
          <cell r="BL1258">
            <v>5300000000</v>
          </cell>
          <cell r="BM1258">
            <v>5500000000</v>
          </cell>
          <cell r="BN1258">
            <v>1100000000</v>
          </cell>
          <cell r="BO1258">
            <v>1483333333.3333333</v>
          </cell>
          <cell r="BP1258">
            <v>0</v>
          </cell>
          <cell r="BQ1258">
            <v>0</v>
          </cell>
          <cell r="BR1258">
            <v>20000000</v>
          </cell>
          <cell r="BS1258">
            <v>0</v>
          </cell>
          <cell r="BT1258">
            <v>0</v>
          </cell>
          <cell r="BU1258">
            <v>1040000000</v>
          </cell>
          <cell r="BV1258">
            <v>0</v>
          </cell>
          <cell r="BW1258">
            <v>1485000000</v>
          </cell>
          <cell r="BX1258">
            <v>266666666.66666666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146666666.66666666</v>
          </cell>
          <cell r="CH1258">
            <v>250000000</v>
          </cell>
          <cell r="CI1258">
            <v>0</v>
          </cell>
          <cell r="CJ1258"/>
          <cell r="CK1258"/>
          <cell r="CL1258"/>
          <cell r="CM1258"/>
          <cell r="CN1258"/>
          <cell r="CO1258"/>
          <cell r="CP1258"/>
          <cell r="CQ1258">
            <v>3024107555260.999</v>
          </cell>
          <cell r="CR1258">
            <v>1767063583333.3337</v>
          </cell>
          <cell r="CS1258">
            <v>1257043971927.6665</v>
          </cell>
        </row>
        <row r="1259">
          <cell r="B1259">
            <v>44599</v>
          </cell>
          <cell r="C1259">
            <v>308754000000</v>
          </cell>
          <cell r="D1259">
            <v>562142857142.85718</v>
          </cell>
          <cell r="E1259">
            <v>489564285714.28571</v>
          </cell>
          <cell r="F1259">
            <v>31400000000</v>
          </cell>
          <cell r="G1259">
            <v>6000000000</v>
          </cell>
          <cell r="H1259">
            <v>230000000000</v>
          </cell>
          <cell r="I1259">
            <v>0</v>
          </cell>
          <cell r="J1259">
            <v>142304691557.14285</v>
          </cell>
          <cell r="K1259">
            <v>89428571428.571426</v>
          </cell>
          <cell r="L1259">
            <v>35081542275.285713</v>
          </cell>
          <cell r="M1259">
            <v>131571000000</v>
          </cell>
          <cell r="N1259">
            <v>2800000000</v>
          </cell>
          <cell r="O1259">
            <v>9700000000</v>
          </cell>
          <cell r="P1259">
            <v>0</v>
          </cell>
          <cell r="Q1259">
            <v>2800000000</v>
          </cell>
          <cell r="R1259">
            <v>308642857142.85712</v>
          </cell>
          <cell r="S1259">
            <v>7928571428.5714283</v>
          </cell>
          <cell r="T1259">
            <v>3942857142.8571429</v>
          </cell>
          <cell r="U1259">
            <v>0</v>
          </cell>
          <cell r="V1259">
            <v>10671428571.428572</v>
          </cell>
          <cell r="W1259">
            <v>2000000000</v>
          </cell>
          <cell r="X1259">
            <v>128571428.57142857</v>
          </cell>
          <cell r="Y1259">
            <v>128571428.57142857</v>
          </cell>
          <cell r="Z1259">
            <v>0</v>
          </cell>
          <cell r="AA1259">
            <v>115600000000</v>
          </cell>
          <cell r="AB1259">
            <v>0</v>
          </cell>
          <cell r="AC1259">
            <v>0</v>
          </cell>
          <cell r="AD1259">
            <v>304448857142.85712</v>
          </cell>
          <cell r="AE1259">
            <v>0</v>
          </cell>
          <cell r="AF1259">
            <v>188571428.57142857</v>
          </cell>
          <cell r="AG1259">
            <v>188571428.57142857</v>
          </cell>
          <cell r="AH1259">
            <v>18497714285.714287</v>
          </cell>
          <cell r="AI1259">
            <v>0</v>
          </cell>
          <cell r="AJ1259">
            <v>1500000000</v>
          </cell>
          <cell r="AK1259">
            <v>2314285714.2857141</v>
          </cell>
          <cell r="AL1259">
            <v>0</v>
          </cell>
          <cell r="AM1259">
            <v>450000000</v>
          </cell>
          <cell r="AN1259">
            <v>0</v>
          </cell>
          <cell r="AO1259">
            <v>189991285714.28571</v>
          </cell>
          <cell r="AP1259">
            <v>0</v>
          </cell>
          <cell r="AQ1259">
            <v>1500000000</v>
          </cell>
          <cell r="AR1259">
            <v>4070000000</v>
          </cell>
          <cell r="AS1259">
            <v>0</v>
          </cell>
          <cell r="AT1259">
            <v>0</v>
          </cell>
          <cell r="AU1259">
            <v>0</v>
          </cell>
          <cell r="AV1259">
            <v>650000000</v>
          </cell>
          <cell r="AW1259">
            <v>3000000000</v>
          </cell>
          <cell r="AX1259">
            <v>1371428571.4285715</v>
          </cell>
          <cell r="AY1259">
            <v>0</v>
          </cell>
          <cell r="AZ1259">
            <v>169000000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800000000</v>
          </cell>
          <cell r="BH1259">
            <v>0</v>
          </cell>
          <cell r="BI1259">
            <v>1092857142.8571429</v>
          </cell>
          <cell r="BJ1259">
            <v>254714285.7142857</v>
          </cell>
          <cell r="BK1259">
            <v>80000000</v>
          </cell>
          <cell r="BL1259">
            <v>5300000000</v>
          </cell>
          <cell r="BM1259">
            <v>5492857142.8571424</v>
          </cell>
          <cell r="BN1259">
            <v>1100000000</v>
          </cell>
          <cell r="BO1259">
            <v>1485714285.7142856</v>
          </cell>
          <cell r="BP1259">
            <v>0</v>
          </cell>
          <cell r="BQ1259">
            <v>0</v>
          </cell>
          <cell r="BR1259">
            <v>20000000</v>
          </cell>
          <cell r="BS1259">
            <v>0</v>
          </cell>
          <cell r="BT1259">
            <v>0</v>
          </cell>
          <cell r="BU1259">
            <v>1040000000</v>
          </cell>
          <cell r="BV1259">
            <v>0</v>
          </cell>
          <cell r="BW1259">
            <v>1485000000</v>
          </cell>
          <cell r="BX1259">
            <v>271428571.4285714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147142857.14285713</v>
          </cell>
          <cell r="CH1259">
            <v>250000000</v>
          </cell>
          <cell r="CI1259">
            <v>0</v>
          </cell>
          <cell r="CJ1259"/>
          <cell r="CK1259"/>
          <cell r="CL1259"/>
          <cell r="CM1259"/>
          <cell r="CN1259"/>
          <cell r="CO1259"/>
          <cell r="CP1259"/>
          <cell r="CQ1259">
            <v>3037749233832.4277</v>
          </cell>
          <cell r="CR1259">
            <v>1778441571428.5718</v>
          </cell>
          <cell r="CS1259">
            <v>1259307662403.8569</v>
          </cell>
        </row>
        <row r="1260">
          <cell r="B1260">
            <v>44600</v>
          </cell>
          <cell r="C1260">
            <v>312600375000</v>
          </cell>
          <cell r="D1260">
            <v>553125000000</v>
          </cell>
          <cell r="E1260">
            <v>473019125000</v>
          </cell>
          <cell r="F1260">
            <v>31400000000</v>
          </cell>
          <cell r="G1260">
            <v>6000000000</v>
          </cell>
          <cell r="H1260">
            <v>232062375000</v>
          </cell>
          <cell r="I1260">
            <v>0</v>
          </cell>
          <cell r="J1260">
            <v>143247298700</v>
          </cell>
          <cell r="K1260">
            <v>88750000000</v>
          </cell>
          <cell r="L1260">
            <v>35067316616</v>
          </cell>
          <cell r="M1260">
            <v>131024625000</v>
          </cell>
          <cell r="N1260">
            <v>2800000000</v>
          </cell>
          <cell r="O1260">
            <v>9700000000</v>
          </cell>
          <cell r="P1260">
            <v>0</v>
          </cell>
          <cell r="Q1260">
            <v>2800000000</v>
          </cell>
          <cell r="R1260">
            <v>311562500000</v>
          </cell>
          <cell r="S1260">
            <v>8000000000</v>
          </cell>
          <cell r="T1260">
            <v>3612500000</v>
          </cell>
          <cell r="U1260">
            <v>0</v>
          </cell>
          <cell r="V1260">
            <v>10710000000</v>
          </cell>
          <cell r="W1260">
            <v>2000000000</v>
          </cell>
          <cell r="X1260">
            <v>131250000</v>
          </cell>
          <cell r="Y1260">
            <v>131250000</v>
          </cell>
          <cell r="Z1260">
            <v>0</v>
          </cell>
          <cell r="AA1260">
            <v>116100000000</v>
          </cell>
          <cell r="AB1260">
            <v>0</v>
          </cell>
          <cell r="AC1260">
            <v>0</v>
          </cell>
          <cell r="AD1260">
            <v>304431000000</v>
          </cell>
          <cell r="AE1260">
            <v>0</v>
          </cell>
          <cell r="AF1260">
            <v>202500000</v>
          </cell>
          <cell r="AG1260">
            <v>192500000</v>
          </cell>
          <cell r="AH1260">
            <v>18783125000</v>
          </cell>
          <cell r="AI1260">
            <v>0</v>
          </cell>
          <cell r="AJ1260">
            <v>1512500000</v>
          </cell>
          <cell r="AK1260">
            <v>2375000000</v>
          </cell>
          <cell r="AL1260">
            <v>0</v>
          </cell>
          <cell r="AM1260">
            <v>450000000</v>
          </cell>
          <cell r="AN1260">
            <v>0</v>
          </cell>
          <cell r="AO1260">
            <v>187052000000</v>
          </cell>
          <cell r="AP1260">
            <v>0</v>
          </cell>
          <cell r="AQ1260">
            <v>1500000000</v>
          </cell>
          <cell r="AR1260">
            <v>3945000000</v>
          </cell>
          <cell r="AS1260">
            <v>0</v>
          </cell>
          <cell r="AT1260">
            <v>0</v>
          </cell>
          <cell r="AU1260">
            <v>0</v>
          </cell>
          <cell r="AV1260">
            <v>643750000</v>
          </cell>
          <cell r="AW1260">
            <v>3000000000</v>
          </cell>
          <cell r="AX1260">
            <v>1375000000</v>
          </cell>
          <cell r="AY1260">
            <v>0</v>
          </cell>
          <cell r="AZ1260">
            <v>169000000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762500000</v>
          </cell>
          <cell r="BH1260">
            <v>0</v>
          </cell>
          <cell r="BI1260">
            <v>1100000000</v>
          </cell>
          <cell r="BJ1260">
            <v>259000000</v>
          </cell>
          <cell r="BK1260">
            <v>80000000</v>
          </cell>
          <cell r="BL1260">
            <v>5300000000</v>
          </cell>
          <cell r="BM1260">
            <v>5533750000</v>
          </cell>
          <cell r="BN1260">
            <v>1100000000</v>
          </cell>
          <cell r="BO1260">
            <v>1493750000</v>
          </cell>
          <cell r="BP1260">
            <v>0</v>
          </cell>
          <cell r="BQ1260">
            <v>0</v>
          </cell>
          <cell r="BR1260">
            <v>20000000</v>
          </cell>
          <cell r="BS1260">
            <v>0</v>
          </cell>
          <cell r="BT1260">
            <v>0</v>
          </cell>
          <cell r="BU1260">
            <v>1040000000</v>
          </cell>
          <cell r="BV1260">
            <v>0</v>
          </cell>
          <cell r="BW1260">
            <v>1440000000</v>
          </cell>
          <cell r="BX1260">
            <v>262500000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148750000</v>
          </cell>
          <cell r="CH1260">
            <v>218750000</v>
          </cell>
          <cell r="CI1260">
            <v>0</v>
          </cell>
          <cell r="CJ1260"/>
          <cell r="CK1260"/>
          <cell r="CL1260"/>
          <cell r="CM1260"/>
          <cell r="CN1260"/>
          <cell r="CO1260"/>
          <cell r="CP1260"/>
          <cell r="CQ1260">
            <v>3018233990316</v>
          </cell>
          <cell r="CR1260">
            <v>1783390250000</v>
          </cell>
          <cell r="CS1260">
            <v>1234843740316</v>
          </cell>
        </row>
        <row r="1261">
          <cell r="B1261">
            <v>44601</v>
          </cell>
          <cell r="C1261">
            <v>315480888888.88892</v>
          </cell>
          <cell r="D1261">
            <v>546111111111.11108</v>
          </cell>
          <cell r="E1261">
            <v>460150666666.66669</v>
          </cell>
          <cell r="F1261">
            <v>31400000000</v>
          </cell>
          <cell r="G1261">
            <v>6000000000</v>
          </cell>
          <cell r="H1261">
            <v>233666444444.44446</v>
          </cell>
          <cell r="I1261">
            <v>0</v>
          </cell>
          <cell r="J1261">
            <v>143943215366.66666</v>
          </cell>
          <cell r="K1261">
            <v>88222222222.222229</v>
          </cell>
          <cell r="L1261">
            <v>35056252214.333336</v>
          </cell>
          <cell r="M1261">
            <v>130571888888.88889</v>
          </cell>
          <cell r="N1261">
            <v>2800000000</v>
          </cell>
          <cell r="O1261">
            <v>9700000000</v>
          </cell>
          <cell r="P1261">
            <v>0</v>
          </cell>
          <cell r="Q1261">
            <v>2800000000</v>
          </cell>
          <cell r="R1261">
            <v>313833333333.33331</v>
          </cell>
          <cell r="S1261">
            <v>8055555555.5555553</v>
          </cell>
          <cell r="T1261">
            <v>3355555555.5555553</v>
          </cell>
          <cell r="U1261">
            <v>0</v>
          </cell>
          <cell r="V1261">
            <v>10740000000</v>
          </cell>
          <cell r="W1261">
            <v>2000000000</v>
          </cell>
          <cell r="X1261">
            <v>133333333.33333333</v>
          </cell>
          <cell r="Y1261">
            <v>133333333.33333333</v>
          </cell>
          <cell r="Z1261">
            <v>0</v>
          </cell>
          <cell r="AA1261">
            <v>116488888888.88889</v>
          </cell>
          <cell r="AB1261">
            <v>0</v>
          </cell>
          <cell r="AC1261">
            <v>0</v>
          </cell>
          <cell r="AD1261">
            <v>307083777777.77777</v>
          </cell>
          <cell r="AE1261">
            <v>0</v>
          </cell>
          <cell r="AF1261">
            <v>213333333.33333334</v>
          </cell>
          <cell r="AG1261">
            <v>195555555.55555555</v>
          </cell>
          <cell r="AH1261">
            <v>19005111111.111111</v>
          </cell>
          <cell r="AI1261">
            <v>0</v>
          </cell>
          <cell r="AJ1261">
            <v>1522222222.2222223</v>
          </cell>
          <cell r="AK1261">
            <v>2422222222.2222223</v>
          </cell>
          <cell r="AL1261">
            <v>0</v>
          </cell>
          <cell r="AM1261">
            <v>450000000</v>
          </cell>
          <cell r="AN1261">
            <v>0</v>
          </cell>
          <cell r="AO1261">
            <v>184765888888.88889</v>
          </cell>
          <cell r="AP1261">
            <v>0</v>
          </cell>
          <cell r="AQ1261">
            <v>1500000000</v>
          </cell>
          <cell r="AR1261">
            <v>3847777777.7777777</v>
          </cell>
          <cell r="AS1261">
            <v>0</v>
          </cell>
          <cell r="AT1261">
            <v>0</v>
          </cell>
          <cell r="AU1261">
            <v>0</v>
          </cell>
          <cell r="AV1261">
            <v>638888888.88888884</v>
          </cell>
          <cell r="AW1261">
            <v>3000000000</v>
          </cell>
          <cell r="AX1261">
            <v>1377777777.7777777</v>
          </cell>
          <cell r="AY1261">
            <v>0</v>
          </cell>
          <cell r="AZ1261">
            <v>169000000</v>
          </cell>
          <cell r="BA1261">
            <v>111111111.1111111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773333333.33333337</v>
          </cell>
          <cell r="BH1261">
            <v>0</v>
          </cell>
          <cell r="BI1261">
            <v>1127777777.7777777</v>
          </cell>
          <cell r="BJ1261">
            <v>262333333.33333334</v>
          </cell>
          <cell r="BK1261">
            <v>80000000</v>
          </cell>
          <cell r="BL1261">
            <v>5300000000</v>
          </cell>
          <cell r="BM1261">
            <v>5565555555.5555553</v>
          </cell>
          <cell r="BN1261">
            <v>1100000000</v>
          </cell>
          <cell r="BO1261">
            <v>1500000000</v>
          </cell>
          <cell r="BP1261">
            <v>0</v>
          </cell>
          <cell r="BQ1261">
            <v>0</v>
          </cell>
          <cell r="BR1261">
            <v>20000000</v>
          </cell>
          <cell r="BS1261">
            <v>0</v>
          </cell>
          <cell r="BT1261">
            <v>0</v>
          </cell>
          <cell r="BU1261">
            <v>1040000000</v>
          </cell>
          <cell r="BV1261">
            <v>0</v>
          </cell>
          <cell r="BW1261">
            <v>1405000000</v>
          </cell>
          <cell r="BX1261">
            <v>255555555.55555555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150000000</v>
          </cell>
          <cell r="CH1261">
            <v>194444444.44444445</v>
          </cell>
          <cell r="CI1261">
            <v>0</v>
          </cell>
          <cell r="CJ1261"/>
          <cell r="CK1261"/>
          <cell r="CL1261"/>
          <cell r="CM1261"/>
          <cell r="CN1261"/>
          <cell r="CO1261"/>
          <cell r="CP1261"/>
          <cell r="CQ1261">
            <v>3005719356469.8901</v>
          </cell>
          <cell r="CR1261">
            <v>1789940333333.3335</v>
          </cell>
          <cell r="CS1261">
            <v>1215779023136.5557</v>
          </cell>
        </row>
        <row r="1262">
          <cell r="B1262">
            <v>44602</v>
          </cell>
          <cell r="C1262">
            <v>316124750000</v>
          </cell>
          <cell r="D1262">
            <v>537000000000</v>
          </cell>
          <cell r="E1262">
            <v>450371300000</v>
          </cell>
          <cell r="F1262">
            <v>31400000000</v>
          </cell>
          <cell r="G1262">
            <v>6000000000</v>
          </cell>
          <cell r="H1262">
            <v>235799800000</v>
          </cell>
          <cell r="I1262">
            <v>0</v>
          </cell>
          <cell r="J1262">
            <v>144049298700</v>
          </cell>
          <cell r="K1262">
            <v>87800000000</v>
          </cell>
          <cell r="L1262">
            <v>35051495892.900002</v>
          </cell>
          <cell r="M1262">
            <v>129614100000</v>
          </cell>
          <cell r="N1262">
            <v>2800000000</v>
          </cell>
          <cell r="O1262">
            <v>9700000000</v>
          </cell>
          <cell r="P1262">
            <v>0</v>
          </cell>
          <cell r="Q1262">
            <v>2800000000</v>
          </cell>
          <cell r="R1262">
            <v>316150000000</v>
          </cell>
          <cell r="S1262">
            <v>8150000000</v>
          </cell>
          <cell r="T1262">
            <v>3090000000</v>
          </cell>
          <cell r="U1262">
            <v>0</v>
          </cell>
          <cell r="V1262">
            <v>10364000000</v>
          </cell>
          <cell r="W1262">
            <v>2000000000</v>
          </cell>
          <cell r="X1262">
            <v>135000000</v>
          </cell>
          <cell r="Y1262">
            <v>135000000</v>
          </cell>
          <cell r="Z1262">
            <v>0</v>
          </cell>
          <cell r="AA1262">
            <v>116755000000</v>
          </cell>
          <cell r="AB1262">
            <v>0</v>
          </cell>
          <cell r="AC1262">
            <v>0</v>
          </cell>
          <cell r="AD1262">
            <v>308106000000</v>
          </cell>
          <cell r="AE1262">
            <v>0</v>
          </cell>
          <cell r="AF1262">
            <v>232000000</v>
          </cell>
          <cell r="AG1262">
            <v>198000000</v>
          </cell>
          <cell r="AH1262">
            <v>19152700000</v>
          </cell>
          <cell r="AI1262">
            <v>0</v>
          </cell>
          <cell r="AJ1262">
            <v>1530000000</v>
          </cell>
          <cell r="AK1262">
            <v>2470000000</v>
          </cell>
          <cell r="AL1262">
            <v>0</v>
          </cell>
          <cell r="AM1262">
            <v>450000000</v>
          </cell>
          <cell r="AN1262">
            <v>0</v>
          </cell>
          <cell r="AO1262">
            <v>184397000000</v>
          </cell>
          <cell r="AP1262">
            <v>0</v>
          </cell>
          <cell r="AQ1262">
            <v>1500000000</v>
          </cell>
          <cell r="AR1262">
            <v>3600000000</v>
          </cell>
          <cell r="AS1262">
            <v>0</v>
          </cell>
          <cell r="AT1262">
            <v>0</v>
          </cell>
          <cell r="AU1262">
            <v>0</v>
          </cell>
          <cell r="AV1262">
            <v>635000000</v>
          </cell>
          <cell r="AW1262">
            <v>2900000000</v>
          </cell>
          <cell r="AX1262">
            <v>1370000000</v>
          </cell>
          <cell r="AY1262">
            <v>0</v>
          </cell>
          <cell r="AZ1262">
            <v>169000000</v>
          </cell>
          <cell r="BA1262">
            <v>200000000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782000000</v>
          </cell>
          <cell r="BH1262">
            <v>0</v>
          </cell>
          <cell r="BI1262">
            <v>1150000000</v>
          </cell>
          <cell r="BJ1262">
            <v>265000000</v>
          </cell>
          <cell r="BK1262">
            <v>80000000</v>
          </cell>
          <cell r="BL1262">
            <v>5300000000</v>
          </cell>
          <cell r="BM1262">
            <v>5577000000</v>
          </cell>
          <cell r="BN1262">
            <v>1100000000</v>
          </cell>
          <cell r="BO1262">
            <v>1510000000</v>
          </cell>
          <cell r="BP1262">
            <v>0</v>
          </cell>
          <cell r="BQ1262">
            <v>0</v>
          </cell>
          <cell r="BR1262">
            <v>20000000</v>
          </cell>
          <cell r="BS1262">
            <v>0</v>
          </cell>
          <cell r="BT1262">
            <v>0</v>
          </cell>
          <cell r="BU1262">
            <v>1040000000</v>
          </cell>
          <cell r="BV1262">
            <v>0</v>
          </cell>
          <cell r="BW1262">
            <v>1264500000</v>
          </cell>
          <cell r="BX1262">
            <v>252000000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152000000</v>
          </cell>
          <cell r="CH1262">
            <v>175000000</v>
          </cell>
          <cell r="CI1262">
            <v>0</v>
          </cell>
          <cell r="CJ1262"/>
          <cell r="CK1262"/>
          <cell r="CL1262"/>
          <cell r="CM1262"/>
          <cell r="CN1262"/>
          <cell r="CO1262"/>
          <cell r="CP1262"/>
          <cell r="CQ1262">
            <v>2990866944592.8999</v>
          </cell>
          <cell r="CR1262">
            <v>1794210850000</v>
          </cell>
          <cell r="CS1262">
            <v>1196656094592.8999</v>
          </cell>
        </row>
        <row r="1263">
          <cell r="B1263">
            <v>44603</v>
          </cell>
          <cell r="C1263">
            <v>318297409090.90912</v>
          </cell>
          <cell r="D1263">
            <v>529545454545.45453</v>
          </cell>
          <cell r="E1263">
            <v>442370000000</v>
          </cell>
          <cell r="F1263">
            <v>31400000000</v>
          </cell>
          <cell r="G1263">
            <v>6000000000</v>
          </cell>
          <cell r="H1263">
            <v>237545272727.27274</v>
          </cell>
          <cell r="I1263">
            <v>0</v>
          </cell>
          <cell r="J1263">
            <v>144099730518.18182</v>
          </cell>
          <cell r="K1263">
            <v>87454545454.545456</v>
          </cell>
          <cell r="L1263">
            <v>35047604357.181816</v>
          </cell>
          <cell r="M1263">
            <v>128830454545.45454</v>
          </cell>
          <cell r="N1263">
            <v>2800000000</v>
          </cell>
          <cell r="O1263">
            <v>9700000000</v>
          </cell>
          <cell r="P1263">
            <v>0</v>
          </cell>
          <cell r="Q1263">
            <v>2800000000</v>
          </cell>
          <cell r="R1263">
            <v>318045454545.45453</v>
          </cell>
          <cell r="S1263">
            <v>8227272727.272727</v>
          </cell>
          <cell r="T1263">
            <v>2872727272.7272725</v>
          </cell>
          <cell r="U1263">
            <v>0</v>
          </cell>
          <cell r="V1263">
            <v>10056363636.363636</v>
          </cell>
          <cell r="W1263">
            <v>2000000000</v>
          </cell>
          <cell r="X1263">
            <v>136363636.36363637</v>
          </cell>
          <cell r="Y1263">
            <v>136363636.36363637</v>
          </cell>
          <cell r="Z1263">
            <v>0</v>
          </cell>
          <cell r="AA1263">
            <v>116972727272.72728</v>
          </cell>
          <cell r="AB1263">
            <v>0</v>
          </cell>
          <cell r="AC1263">
            <v>0</v>
          </cell>
          <cell r="AD1263">
            <v>310396909090.90912</v>
          </cell>
          <cell r="AE1263">
            <v>0</v>
          </cell>
          <cell r="AF1263">
            <v>247272727.27272728</v>
          </cell>
          <cell r="AG1263">
            <v>200000000</v>
          </cell>
          <cell r="AH1263">
            <v>19455272727.272728</v>
          </cell>
          <cell r="AI1263">
            <v>0</v>
          </cell>
          <cell r="AJ1263">
            <v>1536363636.3636363</v>
          </cell>
          <cell r="AK1263">
            <v>2509090909.090909</v>
          </cell>
          <cell r="AL1263">
            <v>0</v>
          </cell>
          <cell r="AM1263">
            <v>450000000</v>
          </cell>
          <cell r="AN1263">
            <v>0</v>
          </cell>
          <cell r="AO1263">
            <v>184395181818.18182</v>
          </cell>
          <cell r="AP1263">
            <v>0</v>
          </cell>
          <cell r="AQ1263">
            <v>1500000000</v>
          </cell>
          <cell r="AR1263">
            <v>3397272727.2727275</v>
          </cell>
          <cell r="AS1263">
            <v>0</v>
          </cell>
          <cell r="AT1263">
            <v>0</v>
          </cell>
          <cell r="AU1263">
            <v>0</v>
          </cell>
          <cell r="AV1263">
            <v>631818181.81818187</v>
          </cell>
          <cell r="AW1263">
            <v>2818181818.181818</v>
          </cell>
          <cell r="AX1263">
            <v>1363636363.6363637</v>
          </cell>
          <cell r="AY1263">
            <v>0</v>
          </cell>
          <cell r="AZ1263">
            <v>169000000</v>
          </cell>
          <cell r="BA1263">
            <v>272727272.72727275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789090909.09090912</v>
          </cell>
          <cell r="BH1263">
            <v>0</v>
          </cell>
          <cell r="BI1263">
            <v>1168181818.1818182</v>
          </cell>
          <cell r="BJ1263">
            <v>267181818.18181819</v>
          </cell>
          <cell r="BK1263">
            <v>80000000</v>
          </cell>
          <cell r="BL1263">
            <v>5300000000</v>
          </cell>
          <cell r="BM1263">
            <v>5586363636.363636</v>
          </cell>
          <cell r="BN1263">
            <v>1100000000</v>
          </cell>
          <cell r="BO1263">
            <v>1518181818.1818182</v>
          </cell>
          <cell r="BP1263">
            <v>0</v>
          </cell>
          <cell r="BQ1263">
            <v>0</v>
          </cell>
          <cell r="BR1263">
            <v>20000000</v>
          </cell>
          <cell r="BS1263">
            <v>0</v>
          </cell>
          <cell r="BT1263">
            <v>0</v>
          </cell>
          <cell r="BU1263">
            <v>1040000000</v>
          </cell>
          <cell r="BV1263">
            <v>0</v>
          </cell>
          <cell r="BW1263">
            <v>1149545454.5454545</v>
          </cell>
          <cell r="BX1263">
            <v>249090909.09090909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153636363.63636363</v>
          </cell>
          <cell r="CH1263">
            <v>159090909.09090909</v>
          </cell>
          <cell r="CI1263">
            <v>0</v>
          </cell>
          <cell r="CJ1263"/>
          <cell r="CK1263"/>
          <cell r="CL1263"/>
          <cell r="CM1263"/>
          <cell r="CN1263"/>
          <cell r="CO1263"/>
          <cell r="CP1263"/>
          <cell r="CQ1263">
            <v>2982260834875.3633</v>
          </cell>
          <cell r="CR1263">
            <v>1801287136363.6362</v>
          </cell>
          <cell r="CS1263">
            <v>1180973698511.7273</v>
          </cell>
        </row>
        <row r="1264">
          <cell r="B1264">
            <v>44604</v>
          </cell>
          <cell r="C1264">
            <v>320107958333.33331</v>
          </cell>
          <cell r="D1264">
            <v>523333333333.33331</v>
          </cell>
          <cell r="E1264">
            <v>435702250000</v>
          </cell>
          <cell r="F1264">
            <v>31400000000</v>
          </cell>
          <cell r="G1264">
            <v>6000000000</v>
          </cell>
          <cell r="H1264">
            <v>238999833333.33334</v>
          </cell>
          <cell r="I1264">
            <v>0</v>
          </cell>
          <cell r="J1264">
            <v>144141757033.33334</v>
          </cell>
          <cell r="K1264">
            <v>87166666666.666672</v>
          </cell>
          <cell r="L1264">
            <v>35044361410.75</v>
          </cell>
          <cell r="M1264">
            <v>128177416666.66667</v>
          </cell>
          <cell r="N1264">
            <v>2800000000</v>
          </cell>
          <cell r="O1264">
            <v>9700000000</v>
          </cell>
          <cell r="P1264">
            <v>0</v>
          </cell>
          <cell r="Q1264">
            <v>2800000000</v>
          </cell>
          <cell r="R1264">
            <v>319625000000</v>
          </cell>
          <cell r="S1264">
            <v>8291666666.666667</v>
          </cell>
          <cell r="T1264">
            <v>2691666666.6666665</v>
          </cell>
          <cell r="U1264">
            <v>0</v>
          </cell>
          <cell r="V1264">
            <v>9800000000</v>
          </cell>
          <cell r="W1264">
            <v>2000000000</v>
          </cell>
          <cell r="X1264">
            <v>137500000</v>
          </cell>
          <cell r="Y1264">
            <v>137500000</v>
          </cell>
          <cell r="Z1264">
            <v>0</v>
          </cell>
          <cell r="AA1264">
            <v>117154166666.66667</v>
          </cell>
          <cell r="AB1264">
            <v>0</v>
          </cell>
          <cell r="AC1264">
            <v>0</v>
          </cell>
          <cell r="AD1264">
            <v>312306000000</v>
          </cell>
          <cell r="AE1264">
            <v>0</v>
          </cell>
          <cell r="AF1264">
            <v>260000000</v>
          </cell>
          <cell r="AG1264">
            <v>201666666.66666666</v>
          </cell>
          <cell r="AH1264">
            <v>19707416666.666668</v>
          </cell>
          <cell r="AI1264">
            <v>0</v>
          </cell>
          <cell r="AJ1264">
            <v>1541666666.6666667</v>
          </cell>
          <cell r="AK1264">
            <v>2541666666.6666665</v>
          </cell>
          <cell r="AL1264">
            <v>0</v>
          </cell>
          <cell r="AM1264">
            <v>450000000</v>
          </cell>
          <cell r="AN1264">
            <v>0</v>
          </cell>
          <cell r="AO1264">
            <v>184393666666.66666</v>
          </cell>
          <cell r="AP1264">
            <v>0</v>
          </cell>
          <cell r="AQ1264">
            <v>1500000000</v>
          </cell>
          <cell r="AR1264">
            <v>3228333333.3333335</v>
          </cell>
          <cell r="AS1264">
            <v>0</v>
          </cell>
          <cell r="AT1264">
            <v>0</v>
          </cell>
          <cell r="AU1264">
            <v>0</v>
          </cell>
          <cell r="AV1264">
            <v>629166666.66666663</v>
          </cell>
          <cell r="AW1264">
            <v>2750000000</v>
          </cell>
          <cell r="AX1264">
            <v>1358333333.3333333</v>
          </cell>
          <cell r="AY1264">
            <v>0</v>
          </cell>
          <cell r="AZ1264">
            <v>169000000</v>
          </cell>
          <cell r="BA1264">
            <v>333333333.33333331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795000000</v>
          </cell>
          <cell r="BH1264">
            <v>0</v>
          </cell>
          <cell r="BI1264">
            <v>1183333333.3333333</v>
          </cell>
          <cell r="BJ1264">
            <v>269000000</v>
          </cell>
          <cell r="BK1264">
            <v>80000000</v>
          </cell>
          <cell r="BL1264">
            <v>5300000000</v>
          </cell>
          <cell r="BM1264">
            <v>5594166666.666667</v>
          </cell>
          <cell r="BN1264">
            <v>1100000000</v>
          </cell>
          <cell r="BO1264">
            <v>1525000000</v>
          </cell>
          <cell r="BP1264">
            <v>0</v>
          </cell>
          <cell r="BQ1264">
            <v>0</v>
          </cell>
          <cell r="BR1264">
            <v>20000000</v>
          </cell>
          <cell r="BS1264">
            <v>0</v>
          </cell>
          <cell r="BT1264">
            <v>0</v>
          </cell>
          <cell r="BU1264">
            <v>1040000000</v>
          </cell>
          <cell r="BV1264">
            <v>0</v>
          </cell>
          <cell r="BW1264">
            <v>1053750000</v>
          </cell>
          <cell r="BX1264">
            <v>246666666.66666666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155000000</v>
          </cell>
          <cell r="CH1264">
            <v>145833333.33333334</v>
          </cell>
          <cell r="CI1264">
            <v>0</v>
          </cell>
          <cell r="CJ1264"/>
          <cell r="CK1264"/>
          <cell r="CL1264"/>
          <cell r="CM1264"/>
          <cell r="CN1264"/>
          <cell r="CO1264"/>
          <cell r="CP1264"/>
          <cell r="CQ1264">
            <v>2975089076777.4155</v>
          </cell>
          <cell r="CR1264">
            <v>1807184041666.667</v>
          </cell>
          <cell r="CS1264">
            <v>1167905035110.75</v>
          </cell>
        </row>
        <row r="1265">
          <cell r="B1265">
            <v>44605</v>
          </cell>
          <cell r="C1265">
            <v>321639961538.46155</v>
          </cell>
          <cell r="D1265">
            <v>518076923076.9231</v>
          </cell>
          <cell r="E1265">
            <v>430060307692.30768</v>
          </cell>
          <cell r="F1265">
            <v>31400000000</v>
          </cell>
          <cell r="G1265">
            <v>6000000000</v>
          </cell>
          <cell r="H1265">
            <v>240230615384.61539</v>
          </cell>
          <cell r="I1265">
            <v>0</v>
          </cell>
          <cell r="J1265">
            <v>144177317930.76923</v>
          </cell>
          <cell r="K1265">
            <v>86923076923.07692</v>
          </cell>
          <cell r="L1265">
            <v>35041617379.153847</v>
          </cell>
          <cell r="M1265">
            <v>127624846153.84616</v>
          </cell>
          <cell r="N1265">
            <v>2800000000</v>
          </cell>
          <cell r="O1265">
            <v>9700000000</v>
          </cell>
          <cell r="P1265">
            <v>0</v>
          </cell>
          <cell r="Q1265">
            <v>2800000000</v>
          </cell>
          <cell r="R1265">
            <v>320961538461.53845</v>
          </cell>
          <cell r="S1265">
            <v>8346153846.1538458</v>
          </cell>
          <cell r="T1265">
            <v>2538461538.4615383</v>
          </cell>
          <cell r="U1265">
            <v>0</v>
          </cell>
          <cell r="V1265">
            <v>9583076923.0769234</v>
          </cell>
          <cell r="W1265">
            <v>2000000000</v>
          </cell>
          <cell r="X1265">
            <v>138461538.46153846</v>
          </cell>
          <cell r="Y1265">
            <v>138461538.46153846</v>
          </cell>
          <cell r="Z1265">
            <v>0</v>
          </cell>
          <cell r="AA1265">
            <v>117307692307.69231</v>
          </cell>
          <cell r="AB1265">
            <v>0</v>
          </cell>
          <cell r="AC1265">
            <v>0</v>
          </cell>
          <cell r="AD1265">
            <v>313921384615.38464</v>
          </cell>
          <cell r="AE1265">
            <v>0</v>
          </cell>
          <cell r="AF1265">
            <v>270769230.76923078</v>
          </cell>
          <cell r="AG1265">
            <v>203076923.07692307</v>
          </cell>
          <cell r="AH1265">
            <v>19920769230.76923</v>
          </cell>
          <cell r="AI1265">
            <v>0</v>
          </cell>
          <cell r="AJ1265">
            <v>1546153846.1538463</v>
          </cell>
          <cell r="AK1265">
            <v>2569230769.2307692</v>
          </cell>
          <cell r="AL1265">
            <v>0</v>
          </cell>
          <cell r="AM1265">
            <v>450000000</v>
          </cell>
          <cell r="AN1265">
            <v>0</v>
          </cell>
          <cell r="AO1265">
            <v>184392384615.38461</v>
          </cell>
          <cell r="AP1265">
            <v>0</v>
          </cell>
          <cell r="AQ1265">
            <v>1500000000</v>
          </cell>
          <cell r="AR1265">
            <v>3085384615.3846154</v>
          </cell>
          <cell r="AS1265">
            <v>0</v>
          </cell>
          <cell r="AT1265">
            <v>0</v>
          </cell>
          <cell r="AU1265">
            <v>0</v>
          </cell>
          <cell r="AV1265">
            <v>626923076.92307687</v>
          </cell>
          <cell r="AW1265">
            <v>2692307692.3076925</v>
          </cell>
          <cell r="AX1265">
            <v>1353846153.8461537</v>
          </cell>
          <cell r="AY1265">
            <v>0</v>
          </cell>
          <cell r="AZ1265">
            <v>169000000</v>
          </cell>
          <cell r="BA1265">
            <v>384615384.61538464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800000000</v>
          </cell>
          <cell r="BH1265">
            <v>0</v>
          </cell>
          <cell r="BI1265">
            <v>1196153846.1538463</v>
          </cell>
          <cell r="BJ1265">
            <v>270538461.53846157</v>
          </cell>
          <cell r="BK1265">
            <v>80000000</v>
          </cell>
          <cell r="BL1265">
            <v>5300000000</v>
          </cell>
          <cell r="BM1265">
            <v>5600769230.7692308</v>
          </cell>
          <cell r="BN1265">
            <v>1100000000</v>
          </cell>
          <cell r="BO1265">
            <v>1530769230.7692308</v>
          </cell>
          <cell r="BP1265">
            <v>0</v>
          </cell>
          <cell r="BQ1265">
            <v>0</v>
          </cell>
          <cell r="BR1265">
            <v>20000000</v>
          </cell>
          <cell r="BS1265">
            <v>0</v>
          </cell>
          <cell r="BT1265">
            <v>0</v>
          </cell>
          <cell r="BU1265">
            <v>1040000000</v>
          </cell>
          <cell r="BV1265">
            <v>0</v>
          </cell>
          <cell r="BW1265">
            <v>972692307.69230771</v>
          </cell>
          <cell r="BX1265">
            <v>244615384.61538461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156153846.15384614</v>
          </cell>
          <cell r="CH1265">
            <v>134615384.61538461</v>
          </cell>
          <cell r="CI1265">
            <v>0</v>
          </cell>
          <cell r="CJ1265"/>
          <cell r="CK1265"/>
          <cell r="CL1265"/>
          <cell r="CM1265"/>
          <cell r="CN1265"/>
          <cell r="CO1265"/>
          <cell r="CP1265"/>
          <cell r="CQ1265">
            <v>2969020666079.1533</v>
          </cell>
          <cell r="CR1265">
            <v>1812173730769.2312</v>
          </cell>
          <cell r="CS1265">
            <v>1156846935309.9229</v>
          </cell>
        </row>
        <row r="1266">
          <cell r="B1266">
            <v>44606</v>
          </cell>
          <cell r="C1266">
            <v>322410250000</v>
          </cell>
          <cell r="D1266">
            <v>513571428571.42859</v>
          </cell>
          <cell r="E1266">
            <v>425224357142.85712</v>
          </cell>
          <cell r="F1266">
            <v>31400000000</v>
          </cell>
          <cell r="G1266">
            <v>6000000000</v>
          </cell>
          <cell r="H1266">
            <v>241285571428.57144</v>
          </cell>
          <cell r="I1266">
            <v>0</v>
          </cell>
          <cell r="J1266">
            <v>144207798700</v>
          </cell>
          <cell r="K1266">
            <v>86714285714.285721</v>
          </cell>
          <cell r="L1266">
            <v>34824979637.785713</v>
          </cell>
          <cell r="M1266">
            <v>127151214285.71428</v>
          </cell>
          <cell r="N1266">
            <v>2800000000</v>
          </cell>
          <cell r="O1266">
            <v>9700000000</v>
          </cell>
          <cell r="P1266">
            <v>0</v>
          </cell>
          <cell r="Q1266">
            <v>2800000000</v>
          </cell>
          <cell r="R1266">
            <v>322107142857.14288</v>
          </cell>
          <cell r="S1266">
            <v>8392857142.8571424</v>
          </cell>
          <cell r="T1266">
            <v>2407142857.1428571</v>
          </cell>
          <cell r="U1266">
            <v>0</v>
          </cell>
          <cell r="V1266">
            <v>9682857142.8571434</v>
          </cell>
          <cell r="W1266">
            <v>2000000000</v>
          </cell>
          <cell r="X1266">
            <v>139285714.2857143</v>
          </cell>
          <cell r="Y1266">
            <v>139285714.2857143</v>
          </cell>
          <cell r="Z1266">
            <v>0</v>
          </cell>
          <cell r="AA1266">
            <v>117439285714.28572</v>
          </cell>
          <cell r="AB1266">
            <v>0</v>
          </cell>
          <cell r="AC1266">
            <v>0</v>
          </cell>
          <cell r="AD1266">
            <v>315306000000</v>
          </cell>
          <cell r="AE1266">
            <v>0</v>
          </cell>
          <cell r="AF1266">
            <v>280000000</v>
          </cell>
          <cell r="AG1266">
            <v>204285714.2857143</v>
          </cell>
          <cell r="AH1266">
            <v>20103642857.142857</v>
          </cell>
          <cell r="AI1266">
            <v>0</v>
          </cell>
          <cell r="AJ1266">
            <v>1550000000</v>
          </cell>
          <cell r="AK1266">
            <v>2592857142.8571429</v>
          </cell>
          <cell r="AL1266">
            <v>0</v>
          </cell>
          <cell r="AM1266">
            <v>450000000</v>
          </cell>
          <cell r="AN1266">
            <v>0</v>
          </cell>
          <cell r="AO1266">
            <v>183849178571.42856</v>
          </cell>
          <cell r="AP1266">
            <v>0</v>
          </cell>
          <cell r="AQ1266">
            <v>1500000000</v>
          </cell>
          <cell r="AR1266">
            <v>2962857142.8571429</v>
          </cell>
          <cell r="AS1266">
            <v>0</v>
          </cell>
          <cell r="AT1266">
            <v>0</v>
          </cell>
          <cell r="AU1266">
            <v>0</v>
          </cell>
          <cell r="AV1266">
            <v>625000000</v>
          </cell>
          <cell r="AW1266">
            <v>2642857142.8571429</v>
          </cell>
          <cell r="AX1266">
            <v>1350000000</v>
          </cell>
          <cell r="AY1266">
            <v>0</v>
          </cell>
          <cell r="AZ1266">
            <v>169000000</v>
          </cell>
          <cell r="BA1266">
            <v>428571428.5714286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804285714.28571427</v>
          </cell>
          <cell r="BH1266">
            <v>0</v>
          </cell>
          <cell r="BI1266">
            <v>1207142857.1428571</v>
          </cell>
          <cell r="BJ1266">
            <v>277571428.5714286</v>
          </cell>
          <cell r="BK1266">
            <v>80000000</v>
          </cell>
          <cell r="BL1266">
            <v>5300000000</v>
          </cell>
          <cell r="BM1266">
            <v>5606428571.4285717</v>
          </cell>
          <cell r="BN1266">
            <v>1100000000</v>
          </cell>
          <cell r="BO1266">
            <v>1535714285.7142856</v>
          </cell>
          <cell r="BP1266">
            <v>0</v>
          </cell>
          <cell r="BQ1266">
            <v>0</v>
          </cell>
          <cell r="BR1266">
            <v>20000000</v>
          </cell>
          <cell r="BS1266">
            <v>0</v>
          </cell>
          <cell r="BT1266">
            <v>0</v>
          </cell>
          <cell r="BU1266">
            <v>1040000000</v>
          </cell>
          <cell r="BV1266">
            <v>0</v>
          </cell>
          <cell r="BW1266">
            <v>903214285.71428573</v>
          </cell>
          <cell r="BX1266">
            <v>242857142.85714287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157142857.14285713</v>
          </cell>
          <cell r="CH1266">
            <v>125000000</v>
          </cell>
          <cell r="CI1266">
            <v>0</v>
          </cell>
          <cell r="CJ1266"/>
          <cell r="CK1266"/>
          <cell r="CL1266"/>
          <cell r="CM1266"/>
          <cell r="CN1266"/>
          <cell r="CO1266"/>
          <cell r="CP1266"/>
          <cell r="CQ1266">
            <v>2962811349766.3564</v>
          </cell>
          <cell r="CR1266">
            <v>1815371357142.8569</v>
          </cell>
          <cell r="CS1266">
            <v>1147439992623.5</v>
          </cell>
        </row>
        <row r="1267">
          <cell r="B1267">
            <v>44607</v>
          </cell>
          <cell r="C1267">
            <v>324457766666.66669</v>
          </cell>
          <cell r="D1267">
            <v>513666666666.66669</v>
          </cell>
          <cell r="E1267">
            <v>418628333333.33331</v>
          </cell>
          <cell r="F1267">
            <v>31400000000</v>
          </cell>
          <cell r="G1267">
            <v>6000000000</v>
          </cell>
          <cell r="H1267">
            <v>242199866666.66666</v>
          </cell>
          <cell r="I1267">
            <v>0</v>
          </cell>
          <cell r="J1267">
            <v>143982315366.66666</v>
          </cell>
          <cell r="K1267">
            <v>86666666666.666672</v>
          </cell>
          <cell r="L1267">
            <v>34637226928.599998</v>
          </cell>
          <cell r="M1267">
            <v>126821133333.33333</v>
          </cell>
          <cell r="N1267">
            <v>2800000000</v>
          </cell>
          <cell r="O1267">
            <v>9700000000</v>
          </cell>
          <cell r="P1267">
            <v>0</v>
          </cell>
          <cell r="Q1267">
            <v>2800000000</v>
          </cell>
          <cell r="R1267">
            <v>320566666666.66669</v>
          </cell>
          <cell r="S1267">
            <v>8433333333.333333</v>
          </cell>
          <cell r="T1267">
            <v>2776666666.6666665</v>
          </cell>
          <cell r="U1267">
            <v>0</v>
          </cell>
          <cell r="V1267">
            <v>9769333333.333334</v>
          </cell>
          <cell r="W1267">
            <v>2000000000</v>
          </cell>
          <cell r="X1267">
            <v>140000000</v>
          </cell>
          <cell r="Y1267">
            <v>140000000</v>
          </cell>
          <cell r="Z1267">
            <v>0</v>
          </cell>
          <cell r="AA1267">
            <v>116553333333.33333</v>
          </cell>
          <cell r="AB1267">
            <v>0</v>
          </cell>
          <cell r="AC1267">
            <v>0</v>
          </cell>
          <cell r="AD1267">
            <v>314444666666.66669</v>
          </cell>
          <cell r="AE1267">
            <v>0</v>
          </cell>
          <cell r="AF1267">
            <v>294666666.66666669</v>
          </cell>
          <cell r="AG1267">
            <v>205333333.33333334</v>
          </cell>
          <cell r="AH1267">
            <v>20122800000</v>
          </cell>
          <cell r="AI1267">
            <v>0</v>
          </cell>
          <cell r="AJ1267">
            <v>1553333333.3333333</v>
          </cell>
          <cell r="AK1267">
            <v>2626666666.6666665</v>
          </cell>
          <cell r="AL1267">
            <v>0</v>
          </cell>
          <cell r="AM1267">
            <v>450000000</v>
          </cell>
          <cell r="AN1267">
            <v>0</v>
          </cell>
          <cell r="AO1267">
            <v>183178866666.66666</v>
          </cell>
          <cell r="AP1267">
            <v>0</v>
          </cell>
          <cell r="AQ1267">
            <v>1500000000</v>
          </cell>
          <cell r="AR1267">
            <v>2856666666.6666665</v>
          </cell>
          <cell r="AS1267">
            <v>0</v>
          </cell>
          <cell r="AT1267">
            <v>0</v>
          </cell>
          <cell r="AU1267">
            <v>0</v>
          </cell>
          <cell r="AV1267">
            <v>623333333.33333337</v>
          </cell>
          <cell r="AW1267">
            <v>2700000000</v>
          </cell>
          <cell r="AX1267">
            <v>1346666666.6666667</v>
          </cell>
          <cell r="AY1267">
            <v>0</v>
          </cell>
          <cell r="AZ1267">
            <v>169000000</v>
          </cell>
          <cell r="BA1267">
            <v>466666666.66666669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808000000</v>
          </cell>
          <cell r="BH1267">
            <v>0</v>
          </cell>
          <cell r="BI1267">
            <v>1166666666.6666667</v>
          </cell>
          <cell r="BJ1267">
            <v>283666666.66666669</v>
          </cell>
          <cell r="BK1267">
            <v>80000000</v>
          </cell>
          <cell r="BL1267">
            <v>5300000000</v>
          </cell>
          <cell r="BM1267">
            <v>5592666666.666667</v>
          </cell>
          <cell r="BN1267">
            <v>1063333333.3333334</v>
          </cell>
          <cell r="BO1267">
            <v>1550000000</v>
          </cell>
          <cell r="BP1267">
            <v>0</v>
          </cell>
          <cell r="BQ1267">
            <v>0</v>
          </cell>
          <cell r="BR1267">
            <v>20000000</v>
          </cell>
          <cell r="BS1267">
            <v>0</v>
          </cell>
          <cell r="BT1267">
            <v>0</v>
          </cell>
          <cell r="BU1267">
            <v>1040000000</v>
          </cell>
          <cell r="BV1267">
            <v>0</v>
          </cell>
          <cell r="BW1267">
            <v>918000000</v>
          </cell>
          <cell r="BX1267">
            <v>241333333.33333334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158000000</v>
          </cell>
          <cell r="CH1267">
            <v>116666666.66666667</v>
          </cell>
          <cell r="CI1267">
            <v>0</v>
          </cell>
          <cell r="CJ1267"/>
          <cell r="CK1267"/>
          <cell r="CL1267"/>
          <cell r="CM1267"/>
          <cell r="CN1267"/>
          <cell r="CO1267"/>
          <cell r="CP1267"/>
          <cell r="CQ1267">
            <v>2955016308961.9331</v>
          </cell>
          <cell r="CR1267">
            <v>1814272433333.3337</v>
          </cell>
          <cell r="CS1267">
            <v>1140743875628.5999</v>
          </cell>
        </row>
        <row r="1268">
          <cell r="B1268">
            <v>44608</v>
          </cell>
          <cell r="C1268">
            <v>325384843750</v>
          </cell>
          <cell r="D1268">
            <v>513750000000</v>
          </cell>
          <cell r="E1268">
            <v>416721875000</v>
          </cell>
          <cell r="F1268">
            <v>31400000000</v>
          </cell>
          <cell r="G1268">
            <v>6000000000</v>
          </cell>
          <cell r="H1268">
            <v>242999875000</v>
          </cell>
          <cell r="I1268">
            <v>0</v>
          </cell>
          <cell r="J1268">
            <v>143828767450</v>
          </cell>
          <cell r="K1268">
            <v>86625000000</v>
          </cell>
          <cell r="L1268">
            <v>34472943308.0625</v>
          </cell>
          <cell r="M1268">
            <v>126532312500</v>
          </cell>
          <cell r="N1268">
            <v>2800000000</v>
          </cell>
          <cell r="O1268">
            <v>9700000000</v>
          </cell>
          <cell r="P1268">
            <v>0</v>
          </cell>
          <cell r="Q1268">
            <v>2800000000</v>
          </cell>
          <cell r="R1268">
            <v>319218750000</v>
          </cell>
          <cell r="S1268">
            <v>8468750000</v>
          </cell>
          <cell r="T1268">
            <v>3100000000</v>
          </cell>
          <cell r="U1268">
            <v>0</v>
          </cell>
          <cell r="V1268">
            <v>9845000000</v>
          </cell>
          <cell r="W1268">
            <v>2000000000</v>
          </cell>
          <cell r="X1268">
            <v>140625000</v>
          </cell>
          <cell r="Y1268">
            <v>140625000</v>
          </cell>
          <cell r="Z1268">
            <v>0</v>
          </cell>
          <cell r="AA1268">
            <v>115778125000</v>
          </cell>
          <cell r="AB1268">
            <v>0</v>
          </cell>
          <cell r="AC1268">
            <v>0</v>
          </cell>
          <cell r="AD1268">
            <v>315253500000</v>
          </cell>
          <cell r="AE1268">
            <v>0</v>
          </cell>
          <cell r="AF1268">
            <v>307500000</v>
          </cell>
          <cell r="AG1268">
            <v>206250000</v>
          </cell>
          <cell r="AH1268">
            <v>20139562500</v>
          </cell>
          <cell r="AI1268">
            <v>0</v>
          </cell>
          <cell r="AJ1268">
            <v>1556250000</v>
          </cell>
          <cell r="AK1268">
            <v>2656250000</v>
          </cell>
          <cell r="AL1268">
            <v>0</v>
          </cell>
          <cell r="AM1268">
            <v>450000000</v>
          </cell>
          <cell r="AN1268">
            <v>0</v>
          </cell>
          <cell r="AO1268">
            <v>182526812500</v>
          </cell>
          <cell r="AP1268">
            <v>0</v>
          </cell>
          <cell r="AQ1268">
            <v>1500000000</v>
          </cell>
          <cell r="AR1268">
            <v>2763750000</v>
          </cell>
          <cell r="AS1268">
            <v>0</v>
          </cell>
          <cell r="AT1268">
            <v>0</v>
          </cell>
          <cell r="AU1268">
            <v>0</v>
          </cell>
          <cell r="AV1268">
            <v>621875000</v>
          </cell>
          <cell r="AW1268">
            <v>2750000000</v>
          </cell>
          <cell r="AX1268">
            <v>1343750000</v>
          </cell>
          <cell r="AY1268">
            <v>0</v>
          </cell>
          <cell r="AZ1268">
            <v>169000000</v>
          </cell>
          <cell r="BA1268">
            <v>500000000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811250000</v>
          </cell>
          <cell r="BH1268">
            <v>0</v>
          </cell>
          <cell r="BI1268">
            <v>1131250000</v>
          </cell>
          <cell r="BJ1268">
            <v>289000000</v>
          </cell>
          <cell r="BK1268">
            <v>80000000</v>
          </cell>
          <cell r="BL1268">
            <v>5300000000</v>
          </cell>
          <cell r="BM1268">
            <v>5580625000</v>
          </cell>
          <cell r="BN1268">
            <v>1031250000</v>
          </cell>
          <cell r="BO1268">
            <v>1562500000</v>
          </cell>
          <cell r="BP1268">
            <v>0</v>
          </cell>
          <cell r="BQ1268">
            <v>0</v>
          </cell>
          <cell r="BR1268">
            <v>20000000</v>
          </cell>
          <cell r="BS1268">
            <v>0</v>
          </cell>
          <cell r="BT1268">
            <v>0</v>
          </cell>
          <cell r="BU1268">
            <v>1040000000</v>
          </cell>
          <cell r="BV1268">
            <v>0</v>
          </cell>
          <cell r="BW1268">
            <v>930937500</v>
          </cell>
          <cell r="BX1268">
            <v>240000000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158750000</v>
          </cell>
          <cell r="CH1268">
            <v>109375000</v>
          </cell>
          <cell r="CI1268">
            <v>0</v>
          </cell>
          <cell r="CJ1268"/>
          <cell r="CK1268"/>
          <cell r="CL1268"/>
          <cell r="CM1268"/>
          <cell r="CN1268"/>
          <cell r="CO1268"/>
          <cell r="CP1268"/>
          <cell r="CQ1268">
            <v>2952736929508.0625</v>
          </cell>
          <cell r="CR1268">
            <v>1813943343750</v>
          </cell>
          <cell r="CS1268">
            <v>1138793585758.0625</v>
          </cell>
        </row>
        <row r="1269">
          <cell r="B1269">
            <v>44609</v>
          </cell>
          <cell r="C1269">
            <v>324192970588.23529</v>
          </cell>
          <cell r="D1269">
            <v>509705882352.94116</v>
          </cell>
          <cell r="E1269">
            <v>416252294117.64703</v>
          </cell>
          <cell r="F1269">
            <v>31400000000</v>
          </cell>
          <cell r="G1269">
            <v>6000000000</v>
          </cell>
          <cell r="H1269">
            <v>244294000000</v>
          </cell>
          <cell r="I1269">
            <v>0</v>
          </cell>
          <cell r="J1269">
            <v>143876578111.76471</v>
          </cell>
          <cell r="K1269">
            <v>86588235294.117645</v>
          </cell>
          <cell r="L1269">
            <v>34378575407.588234</v>
          </cell>
          <cell r="M1269">
            <v>126277470588.23529</v>
          </cell>
          <cell r="N1269">
            <v>2800000000</v>
          </cell>
          <cell r="O1269">
            <v>9700000000</v>
          </cell>
          <cell r="P1269">
            <v>0</v>
          </cell>
          <cell r="Q1269">
            <v>2800000000</v>
          </cell>
          <cell r="R1269">
            <v>320558823529.41174</v>
          </cell>
          <cell r="S1269">
            <v>8647058823.5294113</v>
          </cell>
          <cell r="T1269">
            <v>3385294117.647059</v>
          </cell>
          <cell r="U1269">
            <v>0</v>
          </cell>
          <cell r="V1269">
            <v>9788235294.1176472</v>
          </cell>
          <cell r="W1269">
            <v>2000000000</v>
          </cell>
          <cell r="X1269">
            <v>141176470.58823529</v>
          </cell>
          <cell r="Y1269">
            <v>141176470.58823529</v>
          </cell>
          <cell r="Z1269">
            <v>0</v>
          </cell>
          <cell r="AA1269">
            <v>115882352941.17647</v>
          </cell>
          <cell r="AB1269">
            <v>0</v>
          </cell>
          <cell r="AC1269">
            <v>0</v>
          </cell>
          <cell r="AD1269">
            <v>314173058823.52942</v>
          </cell>
          <cell r="AE1269">
            <v>0</v>
          </cell>
          <cell r="AF1269">
            <v>336470588.2352941</v>
          </cell>
          <cell r="AG1269">
            <v>207058823.52941176</v>
          </cell>
          <cell r="AH1269">
            <v>19948470588.235294</v>
          </cell>
          <cell r="AI1269">
            <v>0</v>
          </cell>
          <cell r="AJ1269">
            <v>1558823529.4117646</v>
          </cell>
          <cell r="AK1269">
            <v>2688235294.1176472</v>
          </cell>
          <cell r="AL1269">
            <v>0</v>
          </cell>
          <cell r="AM1269">
            <v>450000000</v>
          </cell>
          <cell r="AN1269">
            <v>0</v>
          </cell>
          <cell r="AO1269">
            <v>181909147058.82352</v>
          </cell>
          <cell r="AP1269">
            <v>0</v>
          </cell>
          <cell r="AQ1269">
            <v>1500000000</v>
          </cell>
          <cell r="AR1269">
            <v>2681764705.8823528</v>
          </cell>
          <cell r="AS1269">
            <v>0</v>
          </cell>
          <cell r="AT1269">
            <v>0</v>
          </cell>
          <cell r="AU1269">
            <v>17647058.823529411</v>
          </cell>
          <cell r="AV1269">
            <v>620588235.29411769</v>
          </cell>
          <cell r="AW1269">
            <v>2823529411.7647057</v>
          </cell>
          <cell r="AX1269">
            <v>1341176470.5882354</v>
          </cell>
          <cell r="AY1269">
            <v>0</v>
          </cell>
          <cell r="AZ1269">
            <v>169000000</v>
          </cell>
          <cell r="BA1269">
            <v>529411764.70588237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814117647.05882359</v>
          </cell>
          <cell r="BH1269">
            <v>0</v>
          </cell>
          <cell r="BI1269">
            <v>1100000000</v>
          </cell>
          <cell r="BJ1269">
            <v>292117647.05882353</v>
          </cell>
          <cell r="BK1269">
            <v>80000000</v>
          </cell>
          <cell r="BL1269">
            <v>5300000000</v>
          </cell>
          <cell r="BM1269">
            <v>5549411764.7058821</v>
          </cell>
          <cell r="BN1269">
            <v>1002941176.4705882</v>
          </cell>
          <cell r="BO1269">
            <v>1561764705.8823528</v>
          </cell>
          <cell r="BP1269">
            <v>0</v>
          </cell>
          <cell r="BQ1269">
            <v>0</v>
          </cell>
          <cell r="BR1269">
            <v>20000000</v>
          </cell>
          <cell r="BS1269">
            <v>0</v>
          </cell>
          <cell r="BT1269">
            <v>0</v>
          </cell>
          <cell r="BU1269">
            <v>1040000000</v>
          </cell>
          <cell r="BV1269">
            <v>0</v>
          </cell>
          <cell r="BW1269">
            <v>942352941.17647064</v>
          </cell>
          <cell r="BX1269">
            <v>238823529.41176471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160000000</v>
          </cell>
          <cell r="CH1269">
            <v>102941176.47058824</v>
          </cell>
          <cell r="CI1269">
            <v>0</v>
          </cell>
          <cell r="CJ1269"/>
          <cell r="CK1269"/>
          <cell r="CL1269"/>
          <cell r="CM1269"/>
          <cell r="CN1269"/>
          <cell r="CO1269"/>
          <cell r="CP1269"/>
          <cell r="CQ1269">
            <v>2947968977048.7642</v>
          </cell>
          <cell r="CR1269">
            <v>1813508588235.2942</v>
          </cell>
          <cell r="CS1269">
            <v>1134460388813.4702</v>
          </cell>
        </row>
        <row r="1270">
          <cell r="B1270">
            <v>44610</v>
          </cell>
          <cell r="C1270">
            <v>323753305555.55554</v>
          </cell>
          <cell r="D1270">
            <v>510555555555.55554</v>
          </cell>
          <cell r="E1270">
            <v>415834888888.88892</v>
          </cell>
          <cell r="F1270">
            <v>31400000000</v>
          </cell>
          <cell r="G1270">
            <v>6000000000</v>
          </cell>
          <cell r="H1270">
            <v>245444333333.33334</v>
          </cell>
          <cell r="I1270">
            <v>0</v>
          </cell>
          <cell r="J1270">
            <v>143845882033.33334</v>
          </cell>
          <cell r="K1270">
            <v>86555555555.555557</v>
          </cell>
          <cell r="L1270">
            <v>34294692829.388889</v>
          </cell>
          <cell r="M1270">
            <v>126050944444.44444</v>
          </cell>
          <cell r="N1270">
            <v>2800000000</v>
          </cell>
          <cell r="O1270">
            <v>9700000000</v>
          </cell>
          <cell r="P1270">
            <v>0</v>
          </cell>
          <cell r="Q1270">
            <v>2800000000</v>
          </cell>
          <cell r="R1270">
            <v>321750000000</v>
          </cell>
          <cell r="S1270">
            <v>8805555555.5555553</v>
          </cell>
          <cell r="T1270">
            <v>3638888888.8888888</v>
          </cell>
          <cell r="U1270">
            <v>0</v>
          </cell>
          <cell r="V1270">
            <v>9737777777.7777786</v>
          </cell>
          <cell r="W1270">
            <v>2000000000</v>
          </cell>
          <cell r="X1270">
            <v>141666666.66666666</v>
          </cell>
          <cell r="Y1270">
            <v>141666666.66666666</v>
          </cell>
          <cell r="Z1270">
            <v>0</v>
          </cell>
          <cell r="AA1270">
            <v>115975000000</v>
          </cell>
          <cell r="AB1270">
            <v>0</v>
          </cell>
          <cell r="AC1270">
            <v>0</v>
          </cell>
          <cell r="AD1270">
            <v>314907111111.11108</v>
          </cell>
          <cell r="AE1270">
            <v>0</v>
          </cell>
          <cell r="AF1270">
            <v>362222222.22222221</v>
          </cell>
          <cell r="AG1270">
            <v>207777777.77777779</v>
          </cell>
          <cell r="AH1270">
            <v>19778611111.111111</v>
          </cell>
          <cell r="AI1270">
            <v>0</v>
          </cell>
          <cell r="AJ1270">
            <v>1561111111.1111112</v>
          </cell>
          <cell r="AK1270">
            <v>2716666666.6666665</v>
          </cell>
          <cell r="AL1270">
            <v>0</v>
          </cell>
          <cell r="AM1270">
            <v>450000000</v>
          </cell>
          <cell r="AN1270">
            <v>0</v>
          </cell>
          <cell r="AO1270">
            <v>181591972222.22223</v>
          </cell>
          <cell r="AP1270">
            <v>0</v>
          </cell>
          <cell r="AQ1270">
            <v>1500000000</v>
          </cell>
          <cell r="AR1270">
            <v>2608888888.8888888</v>
          </cell>
          <cell r="AS1270">
            <v>0</v>
          </cell>
          <cell r="AT1270">
            <v>0</v>
          </cell>
          <cell r="AU1270">
            <v>33333333.333333332</v>
          </cell>
          <cell r="AV1270">
            <v>619444444.44444442</v>
          </cell>
          <cell r="AW1270">
            <v>2888888888.8888888</v>
          </cell>
          <cell r="AX1270">
            <v>1338888888.8888888</v>
          </cell>
          <cell r="AY1270">
            <v>0</v>
          </cell>
          <cell r="AZ1270">
            <v>169000000</v>
          </cell>
          <cell r="BA1270">
            <v>555555555.55555558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816666666.66666663</v>
          </cell>
          <cell r="BH1270">
            <v>0</v>
          </cell>
          <cell r="BI1270">
            <v>1072222222.2222222</v>
          </cell>
          <cell r="BJ1270">
            <v>296833333.33333331</v>
          </cell>
          <cell r="BK1270">
            <v>80000000</v>
          </cell>
          <cell r="BL1270">
            <v>5300000000</v>
          </cell>
          <cell r="BM1270">
            <v>5521666666.666667</v>
          </cell>
          <cell r="BN1270">
            <v>977777777.77777779</v>
          </cell>
          <cell r="BO1270">
            <v>1561111111.1111112</v>
          </cell>
          <cell r="BP1270">
            <v>0</v>
          </cell>
          <cell r="BQ1270">
            <v>0</v>
          </cell>
          <cell r="BR1270">
            <v>20000000</v>
          </cell>
          <cell r="BS1270">
            <v>0</v>
          </cell>
          <cell r="BT1270">
            <v>0</v>
          </cell>
          <cell r="BU1270">
            <v>1040000000</v>
          </cell>
          <cell r="BV1270">
            <v>0</v>
          </cell>
          <cell r="BW1270">
            <v>952500000</v>
          </cell>
          <cell r="BX1270">
            <v>237777777.77777779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161111111.1111111</v>
          </cell>
          <cell r="CH1270">
            <v>97222222.222222224</v>
          </cell>
          <cell r="CI1270">
            <v>0</v>
          </cell>
          <cell r="CJ1270"/>
          <cell r="CK1270"/>
          <cell r="CL1270"/>
          <cell r="CM1270"/>
          <cell r="CN1270"/>
          <cell r="CO1270"/>
          <cell r="CP1270"/>
          <cell r="CQ1270">
            <v>2950650074862.7217</v>
          </cell>
          <cell r="CR1270">
            <v>1815670166666.6667</v>
          </cell>
          <cell r="CS1270">
            <v>1134979908196.0559</v>
          </cell>
        </row>
        <row r="1271">
          <cell r="B1271">
            <v>44611</v>
          </cell>
          <cell r="C1271">
            <v>323359921052.63159</v>
          </cell>
          <cell r="D1271">
            <v>511315789473.6842</v>
          </cell>
          <cell r="E1271">
            <v>415461421052.63159</v>
          </cell>
          <cell r="F1271">
            <v>31400000000</v>
          </cell>
          <cell r="G1271">
            <v>6000000000</v>
          </cell>
          <cell r="H1271">
            <v>246473578947.36841</v>
          </cell>
          <cell r="I1271">
            <v>0</v>
          </cell>
          <cell r="J1271">
            <v>143818417121.05264</v>
          </cell>
          <cell r="K1271">
            <v>86526315789.473679</v>
          </cell>
          <cell r="L1271">
            <v>34219639996.263157</v>
          </cell>
          <cell r="M1271">
            <v>125848263157.89473</v>
          </cell>
          <cell r="N1271">
            <v>2800000000</v>
          </cell>
          <cell r="O1271">
            <v>9700000000</v>
          </cell>
          <cell r="P1271">
            <v>0</v>
          </cell>
          <cell r="Q1271">
            <v>2800000000</v>
          </cell>
          <cell r="R1271">
            <v>322815789473.6842</v>
          </cell>
          <cell r="S1271">
            <v>8947368421.0526314</v>
          </cell>
          <cell r="T1271">
            <v>3865789473.6842103</v>
          </cell>
          <cell r="U1271">
            <v>0</v>
          </cell>
          <cell r="V1271">
            <v>9692631578.9473686</v>
          </cell>
          <cell r="W1271">
            <v>2000000000</v>
          </cell>
          <cell r="X1271">
            <v>142105263.15789473</v>
          </cell>
          <cell r="Y1271">
            <v>142105263.15789473</v>
          </cell>
          <cell r="Z1271">
            <v>0</v>
          </cell>
          <cell r="AA1271">
            <v>116057894736.8421</v>
          </cell>
          <cell r="AB1271">
            <v>0</v>
          </cell>
          <cell r="AC1271">
            <v>0</v>
          </cell>
          <cell r="AD1271">
            <v>315563894736.8421</v>
          </cell>
          <cell r="AE1271">
            <v>0</v>
          </cell>
          <cell r="AF1271">
            <v>385263157.89473683</v>
          </cell>
          <cell r="AG1271">
            <v>208421052.63157895</v>
          </cell>
          <cell r="AH1271">
            <v>19626631578.947369</v>
          </cell>
          <cell r="AI1271">
            <v>0</v>
          </cell>
          <cell r="AJ1271">
            <v>1563157894.7368422</v>
          </cell>
          <cell r="AK1271">
            <v>2742105263.1578946</v>
          </cell>
          <cell r="AL1271">
            <v>0</v>
          </cell>
          <cell r="AM1271">
            <v>450000000</v>
          </cell>
          <cell r="AN1271">
            <v>0</v>
          </cell>
          <cell r="AO1271">
            <v>181308184210.52631</v>
          </cell>
          <cell r="AP1271">
            <v>0</v>
          </cell>
          <cell r="AQ1271">
            <v>1500000000</v>
          </cell>
          <cell r="AR1271">
            <v>2543684210.5263157</v>
          </cell>
          <cell r="AS1271">
            <v>0</v>
          </cell>
          <cell r="AT1271">
            <v>0</v>
          </cell>
          <cell r="AU1271">
            <v>47368421.052631579</v>
          </cell>
          <cell r="AV1271">
            <v>618421052.63157892</v>
          </cell>
          <cell r="AW1271">
            <v>2947368421.0526314</v>
          </cell>
          <cell r="AX1271">
            <v>1336842105.2631578</v>
          </cell>
          <cell r="AY1271">
            <v>0</v>
          </cell>
          <cell r="AZ1271">
            <v>169000000</v>
          </cell>
          <cell r="BA1271">
            <v>578947368.42105258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818947368.42105258</v>
          </cell>
          <cell r="BH1271">
            <v>0</v>
          </cell>
          <cell r="BI1271">
            <v>1047368421.0526316</v>
          </cell>
          <cell r="BJ1271">
            <v>301052631.57894737</v>
          </cell>
          <cell r="BK1271">
            <v>80000000</v>
          </cell>
          <cell r="BL1271">
            <v>5300000000</v>
          </cell>
          <cell r="BM1271">
            <v>5496842105.2631578</v>
          </cell>
          <cell r="BN1271">
            <v>955263157.89473689</v>
          </cell>
          <cell r="BO1271">
            <v>1560526315.7894738</v>
          </cell>
          <cell r="BP1271">
            <v>0</v>
          </cell>
          <cell r="BQ1271">
            <v>0</v>
          </cell>
          <cell r="BR1271">
            <v>20000000</v>
          </cell>
          <cell r="BS1271">
            <v>0</v>
          </cell>
          <cell r="BT1271">
            <v>0</v>
          </cell>
          <cell r="BU1271">
            <v>1040000000</v>
          </cell>
          <cell r="BV1271">
            <v>0</v>
          </cell>
          <cell r="BW1271">
            <v>961578947.36842108</v>
          </cell>
          <cell r="BX1271">
            <v>236842105.2631579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162105263.15789473</v>
          </cell>
          <cell r="CH1271">
            <v>92105263.157894731</v>
          </cell>
          <cell r="CI1271">
            <v>0</v>
          </cell>
          <cell r="CJ1271"/>
          <cell r="CK1271"/>
          <cell r="CL1271"/>
          <cell r="CM1271"/>
          <cell r="CN1271"/>
          <cell r="CO1271"/>
          <cell r="CP1271"/>
          <cell r="CQ1271">
            <v>2953048951854.1567</v>
          </cell>
          <cell r="CR1271">
            <v>1817604210526.3167</v>
          </cell>
          <cell r="CS1271">
            <v>1135444741327.8423</v>
          </cell>
        </row>
        <row r="1272">
          <cell r="B1272">
            <v>44612</v>
          </cell>
          <cell r="C1272">
            <v>323005875000</v>
          </cell>
          <cell r="D1272">
            <v>512000000000</v>
          </cell>
          <cell r="E1272">
            <v>415125300000</v>
          </cell>
          <cell r="F1272">
            <v>31400000000</v>
          </cell>
          <cell r="G1272">
            <v>6000000000</v>
          </cell>
          <cell r="H1272">
            <v>247399900000</v>
          </cell>
          <cell r="I1272">
            <v>0</v>
          </cell>
          <cell r="J1272">
            <v>143793698700</v>
          </cell>
          <cell r="K1272">
            <v>86500000000</v>
          </cell>
          <cell r="L1272">
            <v>34152092446.450001</v>
          </cell>
          <cell r="M1272">
            <v>125665850000</v>
          </cell>
          <cell r="N1272">
            <v>2800000000</v>
          </cell>
          <cell r="O1272">
            <v>9700000000</v>
          </cell>
          <cell r="P1272">
            <v>0</v>
          </cell>
          <cell r="Q1272">
            <v>2800000000</v>
          </cell>
          <cell r="R1272">
            <v>323775000000</v>
          </cell>
          <cell r="S1272">
            <v>9075000000</v>
          </cell>
          <cell r="T1272">
            <v>4070000000</v>
          </cell>
          <cell r="U1272">
            <v>0</v>
          </cell>
          <cell r="V1272">
            <v>9652000000</v>
          </cell>
          <cell r="W1272">
            <v>2000000000</v>
          </cell>
          <cell r="X1272">
            <v>142500000</v>
          </cell>
          <cell r="Y1272">
            <v>142500000</v>
          </cell>
          <cell r="Z1272">
            <v>0</v>
          </cell>
          <cell r="AA1272">
            <v>116132500000</v>
          </cell>
          <cell r="AB1272">
            <v>0</v>
          </cell>
          <cell r="AC1272">
            <v>0</v>
          </cell>
          <cell r="AD1272">
            <v>316155000000</v>
          </cell>
          <cell r="AE1272">
            <v>0</v>
          </cell>
          <cell r="AF1272">
            <v>406000000</v>
          </cell>
          <cell r="AG1272">
            <v>209000000</v>
          </cell>
          <cell r="AH1272">
            <v>19489850000</v>
          </cell>
          <cell r="AI1272">
            <v>0</v>
          </cell>
          <cell r="AJ1272">
            <v>1565000000</v>
          </cell>
          <cell r="AK1272">
            <v>2765000000</v>
          </cell>
          <cell r="AL1272">
            <v>0</v>
          </cell>
          <cell r="AM1272">
            <v>450000000</v>
          </cell>
          <cell r="AN1272">
            <v>0</v>
          </cell>
          <cell r="AO1272">
            <v>181052775000</v>
          </cell>
          <cell r="AP1272">
            <v>0</v>
          </cell>
          <cell r="AQ1272">
            <v>1500000000</v>
          </cell>
          <cell r="AR1272">
            <v>2485000000</v>
          </cell>
          <cell r="AS1272">
            <v>0</v>
          </cell>
          <cell r="AT1272">
            <v>0</v>
          </cell>
          <cell r="AU1272">
            <v>60000000</v>
          </cell>
          <cell r="AV1272">
            <v>617500000</v>
          </cell>
          <cell r="AW1272">
            <v>3000000000</v>
          </cell>
          <cell r="AX1272">
            <v>1335000000</v>
          </cell>
          <cell r="AY1272">
            <v>0</v>
          </cell>
          <cell r="AZ1272">
            <v>169000000</v>
          </cell>
          <cell r="BA1272">
            <v>600000000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821000000</v>
          </cell>
          <cell r="BH1272">
            <v>0</v>
          </cell>
          <cell r="BI1272">
            <v>1025000000</v>
          </cell>
          <cell r="BJ1272">
            <v>304850000</v>
          </cell>
          <cell r="BK1272">
            <v>80000000</v>
          </cell>
          <cell r="BL1272">
            <v>5300000000</v>
          </cell>
          <cell r="BM1272">
            <v>5474500000</v>
          </cell>
          <cell r="BN1272">
            <v>935000000</v>
          </cell>
          <cell r="BO1272">
            <v>1560000000</v>
          </cell>
          <cell r="BP1272">
            <v>0</v>
          </cell>
          <cell r="BQ1272">
            <v>0</v>
          </cell>
          <cell r="BR1272">
            <v>20000000</v>
          </cell>
          <cell r="BS1272">
            <v>0</v>
          </cell>
          <cell r="BT1272">
            <v>0</v>
          </cell>
          <cell r="BU1272">
            <v>1040000000</v>
          </cell>
          <cell r="BV1272">
            <v>0</v>
          </cell>
          <cell r="BW1272">
            <v>969750000</v>
          </cell>
          <cell r="BX1272">
            <v>236000000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163000000</v>
          </cell>
          <cell r="CH1272">
            <v>87500000</v>
          </cell>
          <cell r="CI1272">
            <v>0</v>
          </cell>
          <cell r="CJ1272"/>
          <cell r="CK1272"/>
          <cell r="CL1272"/>
          <cell r="CM1272"/>
          <cell r="CN1272"/>
          <cell r="CO1272"/>
          <cell r="CP1272"/>
          <cell r="CQ1272">
            <v>2955207941146.4502</v>
          </cell>
          <cell r="CR1272">
            <v>1819344850000</v>
          </cell>
          <cell r="CS1272">
            <v>1135863091146.45</v>
          </cell>
        </row>
        <row r="1273">
          <cell r="B1273">
            <v>44613</v>
          </cell>
          <cell r="C1273">
            <v>322892880952.38098</v>
          </cell>
          <cell r="D1273">
            <v>512619047619.04761</v>
          </cell>
          <cell r="E1273">
            <v>414821190476.19049</v>
          </cell>
          <cell r="F1273">
            <v>31400000000</v>
          </cell>
          <cell r="G1273">
            <v>6000000000</v>
          </cell>
          <cell r="H1273">
            <v>248238000000</v>
          </cell>
          <cell r="I1273">
            <v>0</v>
          </cell>
          <cell r="J1273">
            <v>143564001080.95239</v>
          </cell>
          <cell r="K1273">
            <v>86476190476.190475</v>
          </cell>
          <cell r="L1273">
            <v>34090977996.619049</v>
          </cell>
          <cell r="M1273">
            <v>125500809523.80952</v>
          </cell>
          <cell r="N1273">
            <v>2800000000</v>
          </cell>
          <cell r="O1273">
            <v>9700000000</v>
          </cell>
          <cell r="P1273">
            <v>0</v>
          </cell>
          <cell r="Q1273">
            <v>2800000000</v>
          </cell>
          <cell r="R1273">
            <v>324642857142.85712</v>
          </cell>
          <cell r="S1273">
            <v>9190476190.4761906</v>
          </cell>
          <cell r="T1273">
            <v>4254761904.7619047</v>
          </cell>
          <cell r="U1273">
            <v>0</v>
          </cell>
          <cell r="V1273">
            <v>9615238095.2380943</v>
          </cell>
          <cell r="W1273">
            <v>2000000000</v>
          </cell>
          <cell r="X1273">
            <v>142857142.85714287</v>
          </cell>
          <cell r="Y1273">
            <v>142857142.85714287</v>
          </cell>
          <cell r="Z1273">
            <v>0</v>
          </cell>
          <cell r="AA1273">
            <v>116200000000</v>
          </cell>
          <cell r="AB1273">
            <v>0</v>
          </cell>
          <cell r="AC1273">
            <v>0</v>
          </cell>
          <cell r="AD1273">
            <v>316689809523.80951</v>
          </cell>
          <cell r="AE1273">
            <v>0</v>
          </cell>
          <cell r="AF1273">
            <v>424761904.76190478</v>
          </cell>
          <cell r="AG1273">
            <v>209523809.52380952</v>
          </cell>
          <cell r="AH1273">
            <v>19366095238.095238</v>
          </cell>
          <cell r="AI1273">
            <v>0</v>
          </cell>
          <cell r="AJ1273">
            <v>1566666666.6666667</v>
          </cell>
          <cell r="AK1273">
            <v>2785714285.7142859</v>
          </cell>
          <cell r="AL1273">
            <v>0</v>
          </cell>
          <cell r="AM1273">
            <v>450000000</v>
          </cell>
          <cell r="AN1273">
            <v>0</v>
          </cell>
          <cell r="AO1273">
            <v>181145500000</v>
          </cell>
          <cell r="AP1273">
            <v>0</v>
          </cell>
          <cell r="AQ1273">
            <v>1500000000</v>
          </cell>
          <cell r="AR1273">
            <v>2431904761.9047618</v>
          </cell>
          <cell r="AS1273">
            <v>0</v>
          </cell>
          <cell r="AT1273">
            <v>0</v>
          </cell>
          <cell r="AU1273">
            <v>71428571.428571433</v>
          </cell>
          <cell r="AV1273">
            <v>616666666.66666663</v>
          </cell>
          <cell r="AW1273">
            <v>3047619047.6190476</v>
          </cell>
          <cell r="AX1273">
            <v>1333333333.3333333</v>
          </cell>
          <cell r="AY1273">
            <v>0</v>
          </cell>
          <cell r="AZ1273">
            <v>169000000</v>
          </cell>
          <cell r="BA1273">
            <v>619047619.0476191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822857142.85714281</v>
          </cell>
          <cell r="BH1273">
            <v>0</v>
          </cell>
          <cell r="BI1273">
            <v>1004761904.7619047</v>
          </cell>
          <cell r="BJ1273">
            <v>308285714.28571427</v>
          </cell>
          <cell r="BK1273">
            <v>80000000</v>
          </cell>
          <cell r="BL1273">
            <v>5300000000</v>
          </cell>
          <cell r="BM1273">
            <v>5454285714.2857141</v>
          </cell>
          <cell r="BN1273">
            <v>916666666.66666663</v>
          </cell>
          <cell r="BO1273">
            <v>1559523809.5238094</v>
          </cell>
          <cell r="BP1273">
            <v>0</v>
          </cell>
          <cell r="BQ1273">
            <v>0</v>
          </cell>
          <cell r="BR1273">
            <v>20000000</v>
          </cell>
          <cell r="BS1273">
            <v>0</v>
          </cell>
          <cell r="BT1273">
            <v>0</v>
          </cell>
          <cell r="BU1273">
            <v>1040000000</v>
          </cell>
          <cell r="BV1273">
            <v>0</v>
          </cell>
          <cell r="BW1273">
            <v>977142857.14285719</v>
          </cell>
          <cell r="BX1273">
            <v>235238095.23809522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163809523.80952382</v>
          </cell>
          <cell r="CH1273">
            <v>83333333.333333328</v>
          </cell>
          <cell r="CI1273">
            <v>0</v>
          </cell>
          <cell r="CJ1273"/>
          <cell r="CK1273"/>
          <cell r="CL1273"/>
          <cell r="CM1273"/>
          <cell r="CN1273"/>
          <cell r="CO1273"/>
          <cell r="CP1273"/>
          <cell r="CQ1273">
            <v>2957485121934.7144</v>
          </cell>
          <cell r="CR1273">
            <v>1821450857142.8574</v>
          </cell>
          <cell r="CS1273">
            <v>1136034264791.8572</v>
          </cell>
        </row>
        <row r="1274">
          <cell r="B1274">
            <v>44614</v>
          </cell>
          <cell r="C1274">
            <v>324108340909.09088</v>
          </cell>
          <cell r="D1274">
            <v>513181818181.81818</v>
          </cell>
          <cell r="E1274">
            <v>416845909090.90912</v>
          </cell>
          <cell r="F1274">
            <v>31400000000</v>
          </cell>
          <cell r="G1274">
            <v>6000000000</v>
          </cell>
          <cell r="H1274">
            <v>248409000000</v>
          </cell>
          <cell r="I1274">
            <v>0</v>
          </cell>
          <cell r="J1274">
            <v>143755639609.09091</v>
          </cell>
          <cell r="K1274">
            <v>87363636363.636368</v>
          </cell>
          <cell r="L1274">
            <v>34035419405.863636</v>
          </cell>
          <cell r="M1274">
            <v>127168954545.45454</v>
          </cell>
          <cell r="N1274">
            <v>2800000000</v>
          </cell>
          <cell r="O1274">
            <v>9563636363.636364</v>
          </cell>
          <cell r="P1274">
            <v>0</v>
          </cell>
          <cell r="Q1274">
            <v>2731818181.818182</v>
          </cell>
          <cell r="R1274">
            <v>324886363636.36365</v>
          </cell>
          <cell r="S1274">
            <v>8863636363.636364</v>
          </cell>
          <cell r="T1274">
            <v>4386363636.363636</v>
          </cell>
          <cell r="U1274">
            <v>0</v>
          </cell>
          <cell r="V1274">
            <v>9500000000</v>
          </cell>
          <cell r="W1274">
            <v>2000000000</v>
          </cell>
          <cell r="X1274">
            <v>143181818.18181819</v>
          </cell>
          <cell r="Y1274">
            <v>143181818.18181819</v>
          </cell>
          <cell r="Z1274">
            <v>0</v>
          </cell>
          <cell r="AA1274">
            <v>116579545454.54546</v>
          </cell>
          <cell r="AB1274">
            <v>0</v>
          </cell>
          <cell r="AC1274">
            <v>0</v>
          </cell>
          <cell r="AD1274">
            <v>315448727272.72729</v>
          </cell>
          <cell r="AE1274">
            <v>0</v>
          </cell>
          <cell r="AF1274">
            <v>446363636.36363637</v>
          </cell>
          <cell r="AG1274">
            <v>210909090.90909091</v>
          </cell>
          <cell r="AH1274">
            <v>19337681818.18182</v>
          </cell>
          <cell r="AI1274">
            <v>0</v>
          </cell>
          <cell r="AJ1274">
            <v>1568181818.1818182</v>
          </cell>
          <cell r="AK1274">
            <v>2811363636.3636365</v>
          </cell>
          <cell r="AL1274">
            <v>0</v>
          </cell>
          <cell r="AM1274">
            <v>450000000</v>
          </cell>
          <cell r="AN1274">
            <v>0</v>
          </cell>
          <cell r="AO1274">
            <v>181566159090.90909</v>
          </cell>
          <cell r="AP1274">
            <v>0</v>
          </cell>
          <cell r="AQ1274">
            <v>1500000000</v>
          </cell>
          <cell r="AR1274">
            <v>2383636363.6363635</v>
          </cell>
          <cell r="AS1274">
            <v>0</v>
          </cell>
          <cell r="AT1274">
            <v>0</v>
          </cell>
          <cell r="AU1274">
            <v>81818181.818181813</v>
          </cell>
          <cell r="AV1274">
            <v>615909090.90909088</v>
          </cell>
          <cell r="AW1274">
            <v>3090909090.909091</v>
          </cell>
          <cell r="AX1274">
            <v>1331818181.8181818</v>
          </cell>
          <cell r="AY1274">
            <v>0</v>
          </cell>
          <cell r="AZ1274">
            <v>169000000</v>
          </cell>
          <cell r="BA1274">
            <v>636363636.36363637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824545454.5454545</v>
          </cell>
          <cell r="BH1274">
            <v>0</v>
          </cell>
          <cell r="BI1274">
            <v>986363636.36363637</v>
          </cell>
          <cell r="BJ1274">
            <v>309954545.45454544</v>
          </cell>
          <cell r="BK1274">
            <v>79545454.545454547</v>
          </cell>
          <cell r="BL1274">
            <v>5300000000</v>
          </cell>
          <cell r="BM1274">
            <v>5435000000</v>
          </cell>
          <cell r="BN1274">
            <v>900000000</v>
          </cell>
          <cell r="BO1274">
            <v>1547727272.7272727</v>
          </cell>
          <cell r="BP1274">
            <v>0</v>
          </cell>
          <cell r="BQ1274">
            <v>0</v>
          </cell>
          <cell r="BR1274">
            <v>20000000</v>
          </cell>
          <cell r="BS1274">
            <v>0</v>
          </cell>
          <cell r="BT1274">
            <v>0</v>
          </cell>
          <cell r="BU1274">
            <v>1040000000</v>
          </cell>
          <cell r="BV1274">
            <v>0</v>
          </cell>
          <cell r="BW1274">
            <v>983863636.36363637</v>
          </cell>
          <cell r="BX1274">
            <v>234545454.54545453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163863636.36363637</v>
          </cell>
          <cell r="CH1274">
            <v>86363636.36363636</v>
          </cell>
          <cell r="CI1274">
            <v>0</v>
          </cell>
          <cell r="CJ1274"/>
          <cell r="CK1274"/>
          <cell r="CL1274"/>
          <cell r="CM1274"/>
          <cell r="CN1274"/>
          <cell r="CO1274"/>
          <cell r="CP1274"/>
          <cell r="CQ1274">
            <v>2963427059014.9546</v>
          </cell>
          <cell r="CR1274">
            <v>1825110545454.5449</v>
          </cell>
          <cell r="CS1274">
            <v>1138316513560.4092</v>
          </cell>
        </row>
        <row r="1275">
          <cell r="B1275">
            <v>44615</v>
          </cell>
          <cell r="C1275">
            <v>325043804347.82611</v>
          </cell>
          <cell r="D1275">
            <v>513695652173.91302</v>
          </cell>
          <cell r="E1275">
            <v>418694565217.3913</v>
          </cell>
          <cell r="F1275">
            <v>31400000000</v>
          </cell>
          <cell r="G1275">
            <v>6000000000</v>
          </cell>
          <cell r="H1275">
            <v>248565130434.78262</v>
          </cell>
          <cell r="I1275">
            <v>0</v>
          </cell>
          <cell r="J1275">
            <v>143971244352.17392</v>
          </cell>
          <cell r="K1275">
            <v>88173913043.478256</v>
          </cell>
          <cell r="L1275">
            <v>33984691996.913044</v>
          </cell>
          <cell r="M1275">
            <v>128692043478.26086</v>
          </cell>
          <cell r="N1275">
            <v>2800000000</v>
          </cell>
          <cell r="O1275">
            <v>9439130434.782608</v>
          </cell>
          <cell r="P1275">
            <v>0</v>
          </cell>
          <cell r="Q1275">
            <v>2669565217.3913045</v>
          </cell>
          <cell r="R1275">
            <v>325108695652.17389</v>
          </cell>
          <cell r="S1275">
            <v>8565217391.304348</v>
          </cell>
          <cell r="T1275">
            <v>4506521739.130435</v>
          </cell>
          <cell r="U1275">
            <v>0</v>
          </cell>
          <cell r="V1275">
            <v>9394782608.695652</v>
          </cell>
          <cell r="W1275">
            <v>2000000000</v>
          </cell>
          <cell r="X1275">
            <v>143478260.86956522</v>
          </cell>
          <cell r="Y1275">
            <v>143478260.86956522</v>
          </cell>
          <cell r="Z1275">
            <v>0</v>
          </cell>
          <cell r="AA1275">
            <v>116926086956.52174</v>
          </cell>
          <cell r="AB1275">
            <v>0</v>
          </cell>
          <cell r="AC1275">
            <v>0</v>
          </cell>
          <cell r="AD1275">
            <v>311277043478.26086</v>
          </cell>
          <cell r="AE1275">
            <v>65217391.304347828</v>
          </cell>
          <cell r="AF1275">
            <v>466086956.52173913</v>
          </cell>
          <cell r="AG1275">
            <v>212173913.04347825</v>
          </cell>
          <cell r="AH1275">
            <v>19442173913.04348</v>
          </cell>
          <cell r="AI1275">
            <v>0</v>
          </cell>
          <cell r="AJ1275">
            <v>1569565217.3913043</v>
          </cell>
          <cell r="AK1275">
            <v>2834782608.695652</v>
          </cell>
          <cell r="AL1275">
            <v>0</v>
          </cell>
          <cell r="AM1275">
            <v>450000000</v>
          </cell>
          <cell r="AN1275">
            <v>0</v>
          </cell>
          <cell r="AO1275">
            <v>181954586956.52173</v>
          </cell>
          <cell r="AP1275">
            <v>0</v>
          </cell>
          <cell r="AQ1275">
            <v>1500000000</v>
          </cell>
          <cell r="AR1275">
            <v>2339565217.3913045</v>
          </cell>
          <cell r="AS1275">
            <v>0</v>
          </cell>
          <cell r="AT1275">
            <v>0</v>
          </cell>
          <cell r="AU1275">
            <v>91304347.826086953</v>
          </cell>
          <cell r="AV1275">
            <v>615217391.30434787</v>
          </cell>
          <cell r="AW1275">
            <v>3130434782.6086955</v>
          </cell>
          <cell r="AX1275">
            <v>1330434782.6086957</v>
          </cell>
          <cell r="AY1275">
            <v>0</v>
          </cell>
          <cell r="AZ1275">
            <v>169000000</v>
          </cell>
          <cell r="BA1275">
            <v>652173913.04347825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826086956.52173913</v>
          </cell>
          <cell r="BH1275">
            <v>0</v>
          </cell>
          <cell r="BI1275">
            <v>1013043478.2608696</v>
          </cell>
          <cell r="BJ1275">
            <v>311478260.86956519</v>
          </cell>
          <cell r="BK1275">
            <v>79130434.782608703</v>
          </cell>
          <cell r="BL1275">
            <v>5300000000</v>
          </cell>
          <cell r="BM1275">
            <v>5417391304.347826</v>
          </cell>
          <cell r="BN1275">
            <v>884782608.69565213</v>
          </cell>
          <cell r="BO1275">
            <v>1536956521.7391305</v>
          </cell>
          <cell r="BP1275">
            <v>0</v>
          </cell>
          <cell r="BQ1275">
            <v>0</v>
          </cell>
          <cell r="BR1275">
            <v>20000000</v>
          </cell>
          <cell r="BS1275">
            <v>0</v>
          </cell>
          <cell r="BT1275">
            <v>0</v>
          </cell>
          <cell r="BU1275">
            <v>1040000000</v>
          </cell>
          <cell r="BV1275">
            <v>0</v>
          </cell>
          <cell r="BW1275">
            <v>990000000</v>
          </cell>
          <cell r="BX1275">
            <v>233913043.47826087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163913043.47826087</v>
          </cell>
          <cell r="CH1275">
            <v>89130434.782608703</v>
          </cell>
          <cell r="CI1275">
            <v>0</v>
          </cell>
          <cell r="CJ1275"/>
          <cell r="CK1275"/>
          <cell r="CL1275"/>
          <cell r="CM1275"/>
          <cell r="CN1275"/>
          <cell r="CO1275"/>
          <cell r="CP1275"/>
          <cell r="CQ1275">
            <v>2965923588523.001</v>
          </cell>
          <cell r="CR1275">
            <v>1825482652173.9136</v>
          </cell>
          <cell r="CS1275">
            <v>1140440936349.0869</v>
          </cell>
        </row>
        <row r="1276">
          <cell r="B1276">
            <v>44616</v>
          </cell>
          <cell r="C1276">
            <v>324901312500</v>
          </cell>
          <cell r="D1276">
            <v>516250000000</v>
          </cell>
          <cell r="E1276">
            <v>421035250000</v>
          </cell>
          <cell r="F1276">
            <v>31400000000</v>
          </cell>
          <cell r="G1276">
            <v>6000000000</v>
          </cell>
          <cell r="H1276">
            <v>248499916666.66666</v>
          </cell>
          <cell r="I1276">
            <v>0</v>
          </cell>
          <cell r="J1276">
            <v>144377087087.5</v>
          </cell>
          <cell r="K1276">
            <v>88791666666.666672</v>
          </cell>
          <cell r="L1276">
            <v>33938191872.041668</v>
          </cell>
          <cell r="M1276">
            <v>129754875000</v>
          </cell>
          <cell r="N1276">
            <v>2800000000</v>
          </cell>
          <cell r="O1276">
            <v>9295833333.333334</v>
          </cell>
          <cell r="P1276">
            <v>0</v>
          </cell>
          <cell r="Q1276">
            <v>2558333333.3333335</v>
          </cell>
          <cell r="R1276">
            <v>324562500000</v>
          </cell>
          <cell r="S1276">
            <v>8291666666.666667</v>
          </cell>
          <cell r="T1276">
            <v>4618750000</v>
          </cell>
          <cell r="U1276">
            <v>0</v>
          </cell>
          <cell r="V1276">
            <v>9285833333.333334</v>
          </cell>
          <cell r="W1276">
            <v>2000000000</v>
          </cell>
          <cell r="X1276">
            <v>143750000</v>
          </cell>
          <cell r="Y1276">
            <v>143750000</v>
          </cell>
          <cell r="Z1276">
            <v>0</v>
          </cell>
          <cell r="AA1276">
            <v>117243750000</v>
          </cell>
          <cell r="AB1276">
            <v>0</v>
          </cell>
          <cell r="AC1276">
            <v>0</v>
          </cell>
          <cell r="AD1276">
            <v>305786333333.33331</v>
          </cell>
          <cell r="AE1276">
            <v>125000000</v>
          </cell>
          <cell r="AF1276">
            <v>487083333.33333331</v>
          </cell>
          <cell r="AG1276">
            <v>213333333.33333334</v>
          </cell>
          <cell r="AH1276">
            <v>19559583333.333332</v>
          </cell>
          <cell r="AI1276">
            <v>0</v>
          </cell>
          <cell r="AJ1276">
            <v>1570833333.3333333</v>
          </cell>
          <cell r="AK1276">
            <v>2866250000</v>
          </cell>
          <cell r="AL1276">
            <v>0</v>
          </cell>
          <cell r="AM1276">
            <v>450000000</v>
          </cell>
          <cell r="AN1276">
            <v>0</v>
          </cell>
          <cell r="AO1276">
            <v>182231479166.66666</v>
          </cell>
          <cell r="AP1276">
            <v>0</v>
          </cell>
          <cell r="AQ1276">
            <v>1500000000</v>
          </cell>
          <cell r="AR1276">
            <v>2242083333.3333335</v>
          </cell>
          <cell r="AS1276">
            <v>0</v>
          </cell>
          <cell r="AT1276">
            <v>0</v>
          </cell>
          <cell r="AU1276">
            <v>100000000</v>
          </cell>
          <cell r="AV1276">
            <v>602083333.33333337</v>
          </cell>
          <cell r="AW1276">
            <v>3166666666.6666665</v>
          </cell>
          <cell r="AX1276">
            <v>1321666666.6666667</v>
          </cell>
          <cell r="AY1276">
            <v>0</v>
          </cell>
          <cell r="AZ1276">
            <v>169000000</v>
          </cell>
          <cell r="BA1276">
            <v>666666666.66666663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806666666.66666663</v>
          </cell>
          <cell r="BH1276">
            <v>0</v>
          </cell>
          <cell r="BI1276">
            <v>1037500000</v>
          </cell>
          <cell r="BJ1276">
            <v>312875000</v>
          </cell>
          <cell r="BK1276">
            <v>78750000</v>
          </cell>
          <cell r="BL1276">
            <v>5300000000</v>
          </cell>
          <cell r="BM1276">
            <v>5411250000</v>
          </cell>
          <cell r="BN1276">
            <v>870833333.33333337</v>
          </cell>
          <cell r="BO1276">
            <v>1514583333.3333333</v>
          </cell>
          <cell r="BP1276">
            <v>0</v>
          </cell>
          <cell r="BQ1276">
            <v>0</v>
          </cell>
          <cell r="BR1276">
            <v>20000000</v>
          </cell>
          <cell r="BS1276">
            <v>0</v>
          </cell>
          <cell r="BT1276">
            <v>0</v>
          </cell>
          <cell r="BU1276">
            <v>1040000000</v>
          </cell>
          <cell r="BV1276">
            <v>0</v>
          </cell>
          <cell r="BW1276">
            <v>995625000</v>
          </cell>
          <cell r="BX1276">
            <v>233333333.33333334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164583333.33333334</v>
          </cell>
          <cell r="CH1276">
            <v>91666666.666666672</v>
          </cell>
          <cell r="CI1276">
            <v>0</v>
          </cell>
          <cell r="CJ1276"/>
          <cell r="CK1276"/>
          <cell r="CL1276"/>
          <cell r="CM1276"/>
          <cell r="CN1276"/>
          <cell r="CO1276"/>
          <cell r="CP1276"/>
          <cell r="CQ1276">
            <v>2966828195626.2095</v>
          </cell>
          <cell r="CR1276">
            <v>1821558916666.666</v>
          </cell>
          <cell r="CS1276">
            <v>1145269278959.5417</v>
          </cell>
        </row>
        <row r="1277">
          <cell r="B1277">
            <v>44617</v>
          </cell>
          <cell r="C1277">
            <v>325245260000</v>
          </cell>
          <cell r="D1277">
            <v>518600000000</v>
          </cell>
          <cell r="E1277">
            <v>423188680000</v>
          </cell>
          <cell r="F1277">
            <v>31400000000</v>
          </cell>
          <cell r="G1277">
            <v>6000000000</v>
          </cell>
          <cell r="H1277">
            <v>248439920000</v>
          </cell>
          <cell r="I1277">
            <v>0</v>
          </cell>
          <cell r="J1277">
            <v>144716482404</v>
          </cell>
          <cell r="K1277">
            <v>89360000000</v>
          </cell>
          <cell r="L1277">
            <v>33895411757.16</v>
          </cell>
          <cell r="M1277">
            <v>130732680000</v>
          </cell>
          <cell r="N1277">
            <v>2800000000</v>
          </cell>
          <cell r="O1277">
            <v>9164000000</v>
          </cell>
          <cell r="P1277">
            <v>0</v>
          </cell>
          <cell r="Q1277">
            <v>2456000000</v>
          </cell>
          <cell r="R1277">
            <v>324060000000</v>
          </cell>
          <cell r="S1277">
            <v>8040000000</v>
          </cell>
          <cell r="T1277">
            <v>4722000000</v>
          </cell>
          <cell r="U1277">
            <v>0</v>
          </cell>
          <cell r="V1277">
            <v>9185600000</v>
          </cell>
          <cell r="W1277">
            <v>2000000000</v>
          </cell>
          <cell r="X1277">
            <v>144000000</v>
          </cell>
          <cell r="Y1277">
            <v>144000000</v>
          </cell>
          <cell r="Z1277">
            <v>0</v>
          </cell>
          <cell r="AA1277">
            <v>117536000000</v>
          </cell>
          <cell r="AB1277">
            <v>0</v>
          </cell>
          <cell r="AC1277">
            <v>0</v>
          </cell>
          <cell r="AD1277">
            <v>302614880000</v>
          </cell>
          <cell r="AE1277">
            <v>180000000</v>
          </cell>
          <cell r="AF1277">
            <v>506400000</v>
          </cell>
          <cell r="AG1277">
            <v>214400000</v>
          </cell>
          <cell r="AH1277">
            <v>19667600000</v>
          </cell>
          <cell r="AI1277">
            <v>0</v>
          </cell>
          <cell r="AJ1277">
            <v>1572000000</v>
          </cell>
          <cell r="AK1277">
            <v>2895200000</v>
          </cell>
          <cell r="AL1277">
            <v>0</v>
          </cell>
          <cell r="AM1277">
            <v>450000000</v>
          </cell>
          <cell r="AN1277">
            <v>0</v>
          </cell>
          <cell r="AO1277">
            <v>182480620000</v>
          </cell>
          <cell r="AP1277">
            <v>0</v>
          </cell>
          <cell r="AQ1277">
            <v>1500000000</v>
          </cell>
          <cell r="AR1277">
            <v>2152400000</v>
          </cell>
          <cell r="AS1277">
            <v>0</v>
          </cell>
          <cell r="AT1277">
            <v>0</v>
          </cell>
          <cell r="AU1277">
            <v>108000000</v>
          </cell>
          <cell r="AV1277">
            <v>586800000</v>
          </cell>
          <cell r="AW1277">
            <v>3200000000</v>
          </cell>
          <cell r="AX1277">
            <v>1313600000</v>
          </cell>
          <cell r="AY1277">
            <v>0</v>
          </cell>
          <cell r="AZ1277">
            <v>169000000</v>
          </cell>
          <cell r="BA1277">
            <v>680000000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788800000</v>
          </cell>
          <cell r="BH1277">
            <v>0</v>
          </cell>
          <cell r="BI1277">
            <v>1100000000</v>
          </cell>
          <cell r="BJ1277">
            <v>314160000</v>
          </cell>
          <cell r="BK1277">
            <v>78400000</v>
          </cell>
          <cell r="BL1277">
            <v>5300000000</v>
          </cell>
          <cell r="BM1277">
            <v>5405600000</v>
          </cell>
          <cell r="BN1277">
            <v>858000000</v>
          </cell>
          <cell r="BO1277">
            <v>1484000000</v>
          </cell>
          <cell r="BP1277">
            <v>0</v>
          </cell>
          <cell r="BQ1277">
            <v>0</v>
          </cell>
          <cell r="BR1277">
            <v>22400000</v>
          </cell>
          <cell r="BS1277">
            <v>0</v>
          </cell>
          <cell r="BT1277">
            <v>0</v>
          </cell>
          <cell r="BU1277">
            <v>1040000000</v>
          </cell>
          <cell r="BV1277">
            <v>0</v>
          </cell>
          <cell r="BW1277">
            <v>1000800000</v>
          </cell>
          <cell r="BX1277">
            <v>232800000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165200000</v>
          </cell>
          <cell r="CH1277">
            <v>94000000</v>
          </cell>
          <cell r="CI1277">
            <v>0</v>
          </cell>
          <cell r="CJ1277"/>
          <cell r="CK1277"/>
          <cell r="CL1277"/>
          <cell r="CM1277"/>
          <cell r="CN1277"/>
          <cell r="CO1277"/>
          <cell r="CP1277"/>
          <cell r="CQ1277">
            <v>2970005094161.1602</v>
          </cell>
          <cell r="CR1277">
            <v>1820327720000</v>
          </cell>
          <cell r="CS1277">
            <v>1149677374161.1599</v>
          </cell>
        </row>
        <row r="1278">
          <cell r="B1278">
            <v>44618</v>
          </cell>
          <cell r="C1278">
            <v>325562750000</v>
          </cell>
          <cell r="D1278">
            <v>520769230769.23077</v>
          </cell>
          <cell r="E1278">
            <v>425176461538.46155</v>
          </cell>
          <cell r="F1278">
            <v>31400000000</v>
          </cell>
          <cell r="G1278">
            <v>6000000000</v>
          </cell>
          <cell r="H1278">
            <v>248384538461.53845</v>
          </cell>
          <cell r="I1278">
            <v>0</v>
          </cell>
          <cell r="J1278">
            <v>145029770388.46155</v>
          </cell>
          <cell r="K1278">
            <v>89884615384.615387</v>
          </cell>
          <cell r="L1278">
            <v>33855922420.346153</v>
          </cell>
          <cell r="M1278">
            <v>131635269230.76923</v>
          </cell>
          <cell r="N1278">
            <v>2800000000</v>
          </cell>
          <cell r="O1278">
            <v>9042307692.3076916</v>
          </cell>
          <cell r="P1278">
            <v>0</v>
          </cell>
          <cell r="Q1278">
            <v>2361538461.5384617</v>
          </cell>
          <cell r="R1278">
            <v>323596153846.15387</v>
          </cell>
          <cell r="S1278">
            <v>7807692307.6923075</v>
          </cell>
          <cell r="T1278">
            <v>4817307692.3076925</v>
          </cell>
          <cell r="U1278">
            <v>0</v>
          </cell>
          <cell r="V1278">
            <v>9093076923.0769234</v>
          </cell>
          <cell r="W1278">
            <v>2000000000</v>
          </cell>
          <cell r="X1278">
            <v>144230769.23076922</v>
          </cell>
          <cell r="Y1278">
            <v>144230769.23076922</v>
          </cell>
          <cell r="Z1278">
            <v>0</v>
          </cell>
          <cell r="AA1278">
            <v>117805769230.76923</v>
          </cell>
          <cell r="AB1278">
            <v>0</v>
          </cell>
          <cell r="AC1278">
            <v>0</v>
          </cell>
          <cell r="AD1278">
            <v>299687384615.38464</v>
          </cell>
          <cell r="AE1278">
            <v>230769230.76923078</v>
          </cell>
          <cell r="AF1278">
            <v>524230769.23076922</v>
          </cell>
          <cell r="AG1278">
            <v>215384615.38461539</v>
          </cell>
          <cell r="AH1278">
            <v>19767307692.307693</v>
          </cell>
          <cell r="AI1278">
            <v>0</v>
          </cell>
          <cell r="AJ1278">
            <v>1573076923.0769231</v>
          </cell>
          <cell r="AK1278">
            <v>2921923076.9230771</v>
          </cell>
          <cell r="AL1278">
            <v>0</v>
          </cell>
          <cell r="AM1278">
            <v>450000000</v>
          </cell>
          <cell r="AN1278">
            <v>0</v>
          </cell>
          <cell r="AO1278">
            <v>182710596153.84616</v>
          </cell>
          <cell r="AP1278">
            <v>0</v>
          </cell>
          <cell r="AQ1278">
            <v>1500000000</v>
          </cell>
          <cell r="AR1278">
            <v>2069615384.6153846</v>
          </cell>
          <cell r="AS1278">
            <v>0</v>
          </cell>
          <cell r="AT1278">
            <v>0</v>
          </cell>
          <cell r="AU1278">
            <v>115384615.38461539</v>
          </cell>
          <cell r="AV1278">
            <v>572692307.69230771</v>
          </cell>
          <cell r="AW1278">
            <v>3230769230.7692308</v>
          </cell>
          <cell r="AX1278">
            <v>1306153846.1538463</v>
          </cell>
          <cell r="AY1278">
            <v>0</v>
          </cell>
          <cell r="AZ1278">
            <v>169000000</v>
          </cell>
          <cell r="BA1278">
            <v>692307692.30769229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772307692.30769229</v>
          </cell>
          <cell r="BH1278">
            <v>0</v>
          </cell>
          <cell r="BI1278">
            <v>1157692307.6923077</v>
          </cell>
          <cell r="BJ1278">
            <v>315346153.84615386</v>
          </cell>
          <cell r="BK1278">
            <v>78076923.076923072</v>
          </cell>
          <cell r="BL1278">
            <v>5300000000</v>
          </cell>
          <cell r="BM1278">
            <v>5400384615.3846149</v>
          </cell>
          <cell r="BN1278">
            <v>846153846.15384614</v>
          </cell>
          <cell r="BO1278">
            <v>1455769230.7692308</v>
          </cell>
          <cell r="BP1278">
            <v>0</v>
          </cell>
          <cell r="BQ1278">
            <v>0</v>
          </cell>
          <cell r="BR1278">
            <v>24615384.615384616</v>
          </cell>
          <cell r="BS1278">
            <v>0</v>
          </cell>
          <cell r="BT1278">
            <v>0</v>
          </cell>
          <cell r="BU1278">
            <v>1040000000</v>
          </cell>
          <cell r="BV1278">
            <v>0</v>
          </cell>
          <cell r="BW1278">
            <v>1005576923.0769231</v>
          </cell>
          <cell r="BX1278">
            <v>232307692.30769232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165769230.76923078</v>
          </cell>
          <cell r="CH1278">
            <v>96153846.15384616</v>
          </cell>
          <cell r="CI1278">
            <v>0</v>
          </cell>
          <cell r="CJ1278"/>
          <cell r="CK1278"/>
          <cell r="CL1278"/>
          <cell r="CM1278"/>
          <cell r="CN1278"/>
          <cell r="CO1278"/>
          <cell r="CP1278"/>
          <cell r="CQ1278">
            <v>2972937615885.7314</v>
          </cell>
          <cell r="CR1278">
            <v>1819191230769.2305</v>
          </cell>
          <cell r="CS1278">
            <v>1153746385116.5002</v>
          </cell>
        </row>
        <row r="1279">
          <cell r="B1279">
            <v>44619</v>
          </cell>
          <cell r="C1279">
            <v>325856722222.22223</v>
          </cell>
          <cell r="D1279">
            <v>522777777777.77777</v>
          </cell>
          <cell r="E1279">
            <v>427017000000</v>
          </cell>
          <cell r="F1279">
            <v>31400000000</v>
          </cell>
          <cell r="G1279">
            <v>6000000000</v>
          </cell>
          <cell r="H1279">
            <v>248333259259.25925</v>
          </cell>
          <cell r="I1279">
            <v>0</v>
          </cell>
          <cell r="J1279">
            <v>145319851855.55554</v>
          </cell>
          <cell r="K1279">
            <v>90370370370.370377</v>
          </cell>
          <cell r="L1279">
            <v>33819358219.592594</v>
          </cell>
          <cell r="M1279">
            <v>132471000000</v>
          </cell>
          <cell r="N1279">
            <v>2800000000</v>
          </cell>
          <cell r="O1279">
            <v>8929629629.6296291</v>
          </cell>
          <cell r="P1279">
            <v>0</v>
          </cell>
          <cell r="Q1279">
            <v>2274074074.0740743</v>
          </cell>
          <cell r="R1279">
            <v>323166666666.66669</v>
          </cell>
          <cell r="S1279">
            <v>7592592592.5925922</v>
          </cell>
          <cell r="T1279">
            <v>4905555555.5555553</v>
          </cell>
          <cell r="U1279">
            <v>0</v>
          </cell>
          <cell r="V1279">
            <v>9007407407.4074078</v>
          </cell>
          <cell r="W1279">
            <v>2000000000</v>
          </cell>
          <cell r="X1279">
            <v>144444444.44444445</v>
          </cell>
          <cell r="Y1279">
            <v>144444444.44444445</v>
          </cell>
          <cell r="Z1279">
            <v>0</v>
          </cell>
          <cell r="AA1279">
            <v>118055555555.55556</v>
          </cell>
          <cell r="AB1279">
            <v>0</v>
          </cell>
          <cell r="AC1279">
            <v>0</v>
          </cell>
          <cell r="AD1279">
            <v>296976740740.74072</v>
          </cell>
          <cell r="AE1279">
            <v>277777777.77777779</v>
          </cell>
          <cell r="AF1279">
            <v>540740740.74074078</v>
          </cell>
          <cell r="AG1279">
            <v>216296296.2962963</v>
          </cell>
          <cell r="AH1279">
            <v>19859629629.629631</v>
          </cell>
          <cell r="AI1279">
            <v>0</v>
          </cell>
          <cell r="AJ1279">
            <v>1574074074.074074</v>
          </cell>
          <cell r="AK1279">
            <v>2946666666.6666665</v>
          </cell>
          <cell r="AL1279">
            <v>0</v>
          </cell>
          <cell r="AM1279">
            <v>450000000</v>
          </cell>
          <cell r="AN1279">
            <v>0</v>
          </cell>
          <cell r="AO1279">
            <v>182923537037.03705</v>
          </cell>
          <cell r="AP1279">
            <v>0</v>
          </cell>
          <cell r="AQ1279">
            <v>1500000000</v>
          </cell>
          <cell r="AR1279">
            <v>1992962962.9629629</v>
          </cell>
          <cell r="AS1279">
            <v>0</v>
          </cell>
          <cell r="AT1279">
            <v>0</v>
          </cell>
          <cell r="AU1279">
            <v>122222222.22222222</v>
          </cell>
          <cell r="AV1279">
            <v>559629629.62962961</v>
          </cell>
          <cell r="AW1279">
            <v>3259259259.2592592</v>
          </cell>
          <cell r="AX1279">
            <v>1299259259.2592592</v>
          </cell>
          <cell r="AY1279">
            <v>0</v>
          </cell>
          <cell r="AZ1279">
            <v>169000000</v>
          </cell>
          <cell r="BA1279">
            <v>703703703.70370376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757037037.03703701</v>
          </cell>
          <cell r="BH1279">
            <v>0</v>
          </cell>
          <cell r="BI1279">
            <v>1211111111.1111112</v>
          </cell>
          <cell r="BJ1279">
            <v>316444444.44444442</v>
          </cell>
          <cell r="BK1279">
            <v>77777777.777777776</v>
          </cell>
          <cell r="BL1279">
            <v>5300000000</v>
          </cell>
          <cell r="BM1279">
            <v>5395555555.5555553</v>
          </cell>
          <cell r="BN1279">
            <v>835185185.18518519</v>
          </cell>
          <cell r="BO1279">
            <v>1429629629.6296296</v>
          </cell>
          <cell r="BP1279">
            <v>0</v>
          </cell>
          <cell r="BQ1279">
            <v>0</v>
          </cell>
          <cell r="BR1279">
            <v>26666666.666666668</v>
          </cell>
          <cell r="BS1279">
            <v>0</v>
          </cell>
          <cell r="BT1279">
            <v>0</v>
          </cell>
          <cell r="BU1279">
            <v>1040000000</v>
          </cell>
          <cell r="BV1279">
            <v>0</v>
          </cell>
          <cell r="BW1279">
            <v>1010000000</v>
          </cell>
          <cell r="BX1279">
            <v>231851851.85185185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166296296.2962963</v>
          </cell>
          <cell r="CH1279">
            <v>98148148.148148149</v>
          </cell>
          <cell r="CI1279">
            <v>0</v>
          </cell>
          <cell r="CJ1279"/>
          <cell r="CK1279"/>
          <cell r="CL1279"/>
          <cell r="CM1279"/>
          <cell r="CN1279"/>
          <cell r="CO1279"/>
          <cell r="CP1279"/>
          <cell r="CQ1279">
            <v>2975652913778.8511</v>
          </cell>
          <cell r="CR1279">
            <v>1818138925925.9263</v>
          </cell>
          <cell r="CS1279">
            <v>1157513987852.926</v>
          </cell>
        </row>
        <row r="1280">
          <cell r="B1280">
            <v>44620</v>
          </cell>
          <cell r="C1280">
            <v>326129696428.57141</v>
          </cell>
          <cell r="D1280">
            <v>524642857142.85712</v>
          </cell>
          <cell r="E1280">
            <v>428726071428.57141</v>
          </cell>
          <cell r="F1280">
            <v>31400000000</v>
          </cell>
          <cell r="G1280">
            <v>6000000000</v>
          </cell>
          <cell r="H1280">
            <v>248285642857.14285</v>
          </cell>
          <cell r="I1280">
            <v>0</v>
          </cell>
          <cell r="J1280">
            <v>145589213217.85715</v>
          </cell>
          <cell r="K1280">
            <v>90821428571.428574</v>
          </cell>
          <cell r="L1280">
            <v>33785405747.464287</v>
          </cell>
          <cell r="M1280">
            <v>133247035714.28572</v>
          </cell>
          <cell r="N1280">
            <v>2800000000</v>
          </cell>
          <cell r="O1280">
            <v>8825000000</v>
          </cell>
          <cell r="P1280">
            <v>0</v>
          </cell>
          <cell r="Q1280">
            <v>2192857142.8571429</v>
          </cell>
          <cell r="R1280">
            <v>322767857142.85712</v>
          </cell>
          <cell r="S1280">
            <v>7392857142.8571424</v>
          </cell>
          <cell r="T1280">
            <v>4987500000</v>
          </cell>
          <cell r="U1280">
            <v>0</v>
          </cell>
          <cell r="V1280">
            <v>8927857142.8571434</v>
          </cell>
          <cell r="W1280">
            <v>2000000000</v>
          </cell>
          <cell r="X1280">
            <v>144642857.14285713</v>
          </cell>
          <cell r="Y1280">
            <v>144642857.14285713</v>
          </cell>
          <cell r="Z1280">
            <v>0</v>
          </cell>
          <cell r="AA1280">
            <v>118287500000</v>
          </cell>
          <cell r="AB1280">
            <v>0</v>
          </cell>
          <cell r="AC1280">
            <v>0</v>
          </cell>
          <cell r="AD1280">
            <v>294459714285.71429</v>
          </cell>
          <cell r="AE1280">
            <v>321428571.4285714</v>
          </cell>
          <cell r="AF1280">
            <v>556071428.57142854</v>
          </cell>
          <cell r="AG1280">
            <v>217142857.14285713</v>
          </cell>
          <cell r="AH1280">
            <v>19945357142.857143</v>
          </cell>
          <cell r="AI1280">
            <v>0</v>
          </cell>
          <cell r="AJ1280">
            <v>1575000000</v>
          </cell>
          <cell r="AK1280">
            <v>2969642857.1428571</v>
          </cell>
          <cell r="AL1280">
            <v>0</v>
          </cell>
          <cell r="AM1280">
            <v>450000000</v>
          </cell>
          <cell r="AN1280">
            <v>0</v>
          </cell>
          <cell r="AO1280">
            <v>183121267857.14285</v>
          </cell>
          <cell r="AP1280">
            <v>0</v>
          </cell>
          <cell r="AQ1280">
            <v>1500000000</v>
          </cell>
          <cell r="AR1280">
            <v>1921785714.2857144</v>
          </cell>
          <cell r="AS1280">
            <v>0</v>
          </cell>
          <cell r="AT1280">
            <v>0</v>
          </cell>
          <cell r="AU1280">
            <v>128571428.57142857</v>
          </cell>
          <cell r="AV1280">
            <v>547500000</v>
          </cell>
          <cell r="AW1280">
            <v>3285714285.7142859</v>
          </cell>
          <cell r="AX1280">
            <v>1292857142.8571429</v>
          </cell>
          <cell r="AY1280">
            <v>0</v>
          </cell>
          <cell r="AZ1280">
            <v>169000000</v>
          </cell>
          <cell r="BA1280">
            <v>714285714.28571427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742857142.85714281</v>
          </cell>
          <cell r="BH1280">
            <v>0</v>
          </cell>
          <cell r="BI1280">
            <v>1260714285.7142856</v>
          </cell>
          <cell r="BJ1280">
            <v>317464285.71428573</v>
          </cell>
          <cell r="BK1280">
            <v>77500000</v>
          </cell>
          <cell r="BL1280">
            <v>5300000000</v>
          </cell>
          <cell r="BM1280">
            <v>5391071428.5714283</v>
          </cell>
          <cell r="BN1280">
            <v>825000000</v>
          </cell>
          <cell r="BO1280">
            <v>1405357142.8571429</v>
          </cell>
          <cell r="BP1280">
            <v>0</v>
          </cell>
          <cell r="BQ1280">
            <v>0</v>
          </cell>
          <cell r="BR1280">
            <v>28571428.571428571</v>
          </cell>
          <cell r="BS1280">
            <v>0</v>
          </cell>
          <cell r="BT1280">
            <v>0</v>
          </cell>
          <cell r="BU1280">
            <v>1040000000</v>
          </cell>
          <cell r="BV1280">
            <v>0</v>
          </cell>
          <cell r="BW1280">
            <v>1014107142.8571428</v>
          </cell>
          <cell r="BX1280">
            <v>231428571.42857143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166785714.2857143</v>
          </cell>
          <cell r="CH1280">
            <v>100000000</v>
          </cell>
          <cell r="CI1280">
            <v>0</v>
          </cell>
          <cell r="CJ1280"/>
          <cell r="CK1280"/>
          <cell r="CL1280"/>
          <cell r="CM1280"/>
          <cell r="CN1280"/>
          <cell r="CO1280"/>
          <cell r="CP1280"/>
          <cell r="CQ1280">
            <v>2978174261822.4634</v>
          </cell>
          <cell r="CR1280">
            <v>1817161785714.2859</v>
          </cell>
          <cell r="CS1280">
            <v>1161012476108.1787</v>
          </cell>
        </row>
        <row r="1281">
          <cell r="B1281">
            <v>44621</v>
          </cell>
          <cell r="C1281">
            <v>333500000000</v>
          </cell>
          <cell r="D1281">
            <v>575000000000</v>
          </cell>
          <cell r="E1281">
            <v>474871000000</v>
          </cell>
          <cell r="F1281">
            <v>31400000000</v>
          </cell>
          <cell r="G1281">
            <v>6000000000</v>
          </cell>
          <cell r="H1281">
            <v>247000000000</v>
          </cell>
          <cell r="I1281">
            <v>0</v>
          </cell>
          <cell r="J1281">
            <v>152861970000</v>
          </cell>
          <cell r="K1281">
            <v>103000000000</v>
          </cell>
          <cell r="L1281">
            <v>32868689000</v>
          </cell>
          <cell r="M1281">
            <v>154200000000</v>
          </cell>
          <cell r="N1281">
            <v>2800000000</v>
          </cell>
          <cell r="O1281">
            <v>6000000000</v>
          </cell>
          <cell r="P1281">
            <v>0</v>
          </cell>
          <cell r="Q1281">
            <v>0</v>
          </cell>
          <cell r="R1281">
            <v>312000000000</v>
          </cell>
          <cell r="S1281">
            <v>2000000000</v>
          </cell>
          <cell r="T1281">
            <v>7200000000</v>
          </cell>
          <cell r="U1281">
            <v>0</v>
          </cell>
          <cell r="V1281">
            <v>6780000000</v>
          </cell>
          <cell r="W1281">
            <v>2000000000</v>
          </cell>
          <cell r="X1281">
            <v>150000000</v>
          </cell>
          <cell r="Y1281">
            <v>150000000</v>
          </cell>
          <cell r="Z1281">
            <v>0</v>
          </cell>
          <cell r="AA1281">
            <v>124550000000</v>
          </cell>
          <cell r="AB1281">
            <v>0</v>
          </cell>
          <cell r="AC1281">
            <v>0</v>
          </cell>
          <cell r="AD1281">
            <v>226500000000</v>
          </cell>
          <cell r="AE1281">
            <v>1500000000</v>
          </cell>
          <cell r="AF1281">
            <v>970000000</v>
          </cell>
          <cell r="AG1281">
            <v>240000000</v>
          </cell>
          <cell r="AH1281">
            <v>22260000000</v>
          </cell>
          <cell r="AI1281">
            <v>0</v>
          </cell>
          <cell r="AJ1281">
            <v>1600000000</v>
          </cell>
          <cell r="AK1281">
            <v>3590000000</v>
          </cell>
          <cell r="AL1281">
            <v>0</v>
          </cell>
          <cell r="AM1281">
            <v>450000000</v>
          </cell>
          <cell r="AN1281">
            <v>0</v>
          </cell>
          <cell r="AO1281">
            <v>188460000000</v>
          </cell>
          <cell r="AP1281">
            <v>0</v>
          </cell>
          <cell r="AQ1281">
            <v>1500000000</v>
          </cell>
          <cell r="AR1281">
            <v>0</v>
          </cell>
          <cell r="AS1281">
            <v>0</v>
          </cell>
          <cell r="AT1281">
            <v>0</v>
          </cell>
          <cell r="AU1281">
            <v>300000000</v>
          </cell>
          <cell r="AV1281">
            <v>220000000</v>
          </cell>
          <cell r="AW1281">
            <v>4000000000</v>
          </cell>
          <cell r="AX1281">
            <v>1120000000</v>
          </cell>
          <cell r="AY1281">
            <v>0</v>
          </cell>
          <cell r="AZ1281">
            <v>169000000</v>
          </cell>
          <cell r="BA1281">
            <v>1000000000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360000000</v>
          </cell>
          <cell r="BH1281">
            <v>0</v>
          </cell>
          <cell r="BI1281">
            <v>2600000000</v>
          </cell>
          <cell r="BJ1281">
            <v>345000000</v>
          </cell>
          <cell r="BK1281">
            <v>70000000</v>
          </cell>
          <cell r="BL1281">
            <v>5300000000</v>
          </cell>
          <cell r="BM1281">
            <v>5270000000</v>
          </cell>
          <cell r="BN1281">
            <v>550000000</v>
          </cell>
          <cell r="BO1281">
            <v>750000000</v>
          </cell>
          <cell r="BP1281">
            <v>0</v>
          </cell>
          <cell r="BQ1281">
            <v>0</v>
          </cell>
          <cell r="BR1281">
            <v>80000000</v>
          </cell>
          <cell r="BS1281">
            <v>0</v>
          </cell>
          <cell r="BT1281">
            <v>0</v>
          </cell>
          <cell r="BU1281">
            <v>1040000000</v>
          </cell>
          <cell r="BV1281">
            <v>0</v>
          </cell>
          <cell r="BW1281">
            <v>1125000000</v>
          </cell>
          <cell r="BX1281">
            <v>220000000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180000000</v>
          </cell>
          <cell r="CH1281">
            <v>150000000</v>
          </cell>
          <cell r="CI1281">
            <v>0</v>
          </cell>
          <cell r="CJ1281"/>
          <cell r="CK1281"/>
          <cell r="CL1281"/>
          <cell r="CM1281"/>
          <cell r="CN1281"/>
          <cell r="CO1281"/>
          <cell r="CP1281"/>
          <cell r="CQ1281">
            <v>3046250659000</v>
          </cell>
          <cell r="CR1281">
            <v>1790779000000</v>
          </cell>
          <cell r="CS1281">
            <v>1255471659000</v>
          </cell>
        </row>
        <row r="1282">
          <cell r="B1282">
            <v>44622</v>
          </cell>
          <cell r="C1282">
            <v>317133750000</v>
          </cell>
          <cell r="D1282">
            <v>582500000000</v>
          </cell>
          <cell r="E1282">
            <v>452688000000</v>
          </cell>
          <cell r="F1282">
            <v>31400000000</v>
          </cell>
          <cell r="G1282">
            <v>6000000000</v>
          </cell>
          <cell r="H1282">
            <v>247000000000</v>
          </cell>
          <cell r="I1282">
            <v>0</v>
          </cell>
          <cell r="J1282">
            <v>143332470000</v>
          </cell>
          <cell r="K1282">
            <v>98000000000</v>
          </cell>
          <cell r="L1282">
            <v>32868689000</v>
          </cell>
          <cell r="M1282">
            <v>154200000000</v>
          </cell>
          <cell r="N1282">
            <v>2800000000</v>
          </cell>
          <cell r="O1282">
            <v>6250000000</v>
          </cell>
          <cell r="P1282">
            <v>0</v>
          </cell>
          <cell r="Q1282">
            <v>0</v>
          </cell>
          <cell r="R1282">
            <v>328000000000</v>
          </cell>
          <cell r="S1282">
            <v>3500000000</v>
          </cell>
          <cell r="T1282">
            <v>6800000000</v>
          </cell>
          <cell r="U1282">
            <v>0</v>
          </cell>
          <cell r="V1282">
            <v>9180000000</v>
          </cell>
          <cell r="W1282">
            <v>2000000000</v>
          </cell>
          <cell r="X1282">
            <v>87000000</v>
          </cell>
          <cell r="Y1282">
            <v>150000000</v>
          </cell>
          <cell r="Z1282">
            <v>0</v>
          </cell>
          <cell r="AA1282">
            <v>119700500000</v>
          </cell>
          <cell r="AB1282">
            <v>0</v>
          </cell>
          <cell r="AC1282">
            <v>0</v>
          </cell>
          <cell r="AD1282">
            <v>209500000000</v>
          </cell>
          <cell r="AE1282">
            <v>1500000000</v>
          </cell>
          <cell r="AF1282">
            <v>932500000</v>
          </cell>
          <cell r="AG1282">
            <v>120000000</v>
          </cell>
          <cell r="AH1282">
            <v>23010000000</v>
          </cell>
          <cell r="AI1282">
            <v>0</v>
          </cell>
          <cell r="AJ1282">
            <v>1950000000</v>
          </cell>
          <cell r="AK1282">
            <v>3490000000</v>
          </cell>
          <cell r="AL1282">
            <v>0</v>
          </cell>
          <cell r="AM1282">
            <v>450000000</v>
          </cell>
          <cell r="AN1282">
            <v>0</v>
          </cell>
          <cell r="AO1282">
            <v>186797000000</v>
          </cell>
          <cell r="AP1282">
            <v>0</v>
          </cell>
          <cell r="AQ1282">
            <v>1500000000</v>
          </cell>
          <cell r="AR1282">
            <v>0</v>
          </cell>
          <cell r="AS1282">
            <v>0</v>
          </cell>
          <cell r="AT1282">
            <v>0</v>
          </cell>
          <cell r="AU1282">
            <v>300000000</v>
          </cell>
          <cell r="AV1282">
            <v>220000000</v>
          </cell>
          <cell r="AW1282">
            <v>4000000000</v>
          </cell>
          <cell r="AX1282">
            <v>1170000000</v>
          </cell>
          <cell r="AY1282">
            <v>0</v>
          </cell>
          <cell r="AZ1282">
            <v>184000000</v>
          </cell>
          <cell r="BA1282">
            <v>500000000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360000000</v>
          </cell>
          <cell r="BH1282">
            <v>0</v>
          </cell>
          <cell r="BI1282">
            <v>2500000000</v>
          </cell>
          <cell r="BJ1282">
            <v>300000000</v>
          </cell>
          <cell r="BK1282">
            <v>65000000</v>
          </cell>
          <cell r="BL1282">
            <v>5300000000</v>
          </cell>
          <cell r="BM1282">
            <v>5220000000</v>
          </cell>
          <cell r="BN1282">
            <v>550000000</v>
          </cell>
          <cell r="BO1282">
            <v>775000000</v>
          </cell>
          <cell r="BP1282">
            <v>0</v>
          </cell>
          <cell r="BQ1282">
            <v>0</v>
          </cell>
          <cell r="BR1282">
            <v>80000000</v>
          </cell>
          <cell r="BS1282">
            <v>0</v>
          </cell>
          <cell r="BT1282">
            <v>0</v>
          </cell>
          <cell r="BU1282">
            <v>1040000000</v>
          </cell>
          <cell r="BV1282">
            <v>0</v>
          </cell>
          <cell r="BW1282">
            <v>1125000000</v>
          </cell>
          <cell r="BX1282">
            <v>220000000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180000000</v>
          </cell>
          <cell r="CH1282">
            <v>150000000</v>
          </cell>
          <cell r="CI1282">
            <v>0</v>
          </cell>
          <cell r="CJ1282"/>
          <cell r="CK1282"/>
          <cell r="CL1282"/>
          <cell r="CM1282"/>
          <cell r="CN1282"/>
          <cell r="CO1282"/>
          <cell r="CP1282"/>
          <cell r="CQ1282">
            <v>2997078909000</v>
          </cell>
          <cell r="CR1282">
            <v>1762019750000</v>
          </cell>
          <cell r="CS1282">
            <v>1235059159000</v>
          </cell>
        </row>
        <row r="1283">
          <cell r="B1283">
            <v>44623</v>
          </cell>
          <cell r="C1283">
            <v>307119666666.66669</v>
          </cell>
          <cell r="D1283">
            <v>585000000000</v>
          </cell>
          <cell r="E1283">
            <v>461481000000</v>
          </cell>
          <cell r="F1283">
            <v>31400000000</v>
          </cell>
          <cell r="G1283">
            <v>6000000000</v>
          </cell>
          <cell r="H1283">
            <v>247000000000</v>
          </cell>
          <cell r="I1283">
            <v>0</v>
          </cell>
          <cell r="J1283">
            <v>142600970000</v>
          </cell>
          <cell r="K1283">
            <v>95691666666.666672</v>
          </cell>
          <cell r="L1283">
            <v>32868689000</v>
          </cell>
          <cell r="M1283">
            <v>154200000000</v>
          </cell>
          <cell r="N1283">
            <v>2800000000</v>
          </cell>
          <cell r="O1283">
            <v>6333333333.333333</v>
          </cell>
          <cell r="P1283">
            <v>0</v>
          </cell>
          <cell r="Q1283">
            <v>0</v>
          </cell>
          <cell r="R1283">
            <v>320666666666.66669</v>
          </cell>
          <cell r="S1283">
            <v>6333333333.333333</v>
          </cell>
          <cell r="T1283">
            <v>6533333333.333333</v>
          </cell>
          <cell r="U1283">
            <v>0</v>
          </cell>
          <cell r="V1283">
            <v>9980000000</v>
          </cell>
          <cell r="W1283">
            <v>2000000000</v>
          </cell>
          <cell r="X1283">
            <v>108000000</v>
          </cell>
          <cell r="Y1283">
            <v>150000000</v>
          </cell>
          <cell r="Z1283">
            <v>0</v>
          </cell>
          <cell r="AA1283">
            <v>126694666666.66667</v>
          </cell>
          <cell r="AB1283">
            <v>0</v>
          </cell>
          <cell r="AC1283">
            <v>0</v>
          </cell>
          <cell r="AD1283">
            <v>204500000000</v>
          </cell>
          <cell r="AE1283">
            <v>1500000000</v>
          </cell>
          <cell r="AF1283">
            <v>895000000</v>
          </cell>
          <cell r="AG1283">
            <v>80000000</v>
          </cell>
          <cell r="AH1283">
            <v>23260000000</v>
          </cell>
          <cell r="AI1283">
            <v>0</v>
          </cell>
          <cell r="AJ1283">
            <v>1966666666.6666667</v>
          </cell>
          <cell r="AK1283">
            <v>3423333333.3333335</v>
          </cell>
          <cell r="AL1283">
            <v>0</v>
          </cell>
          <cell r="AM1283">
            <v>450000000</v>
          </cell>
          <cell r="AN1283">
            <v>0</v>
          </cell>
          <cell r="AO1283">
            <v>188397000000</v>
          </cell>
          <cell r="AP1283">
            <v>0</v>
          </cell>
          <cell r="AQ1283">
            <v>1500000000</v>
          </cell>
          <cell r="AR1283">
            <v>833333333.33333337</v>
          </cell>
          <cell r="AS1283">
            <v>0</v>
          </cell>
          <cell r="AT1283">
            <v>0</v>
          </cell>
          <cell r="AU1283">
            <v>200000000</v>
          </cell>
          <cell r="AV1283">
            <v>220000000</v>
          </cell>
          <cell r="AW1283">
            <v>4000000000</v>
          </cell>
          <cell r="AX1283">
            <v>1253333333.3333333</v>
          </cell>
          <cell r="AY1283">
            <v>0</v>
          </cell>
          <cell r="AZ1283">
            <v>191666666.66666666</v>
          </cell>
          <cell r="BA1283">
            <v>666666666.66666663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493333333.33333331</v>
          </cell>
          <cell r="BH1283">
            <v>0</v>
          </cell>
          <cell r="BI1283">
            <v>2400000000</v>
          </cell>
          <cell r="BJ1283">
            <v>255000000</v>
          </cell>
          <cell r="BK1283">
            <v>60000000</v>
          </cell>
          <cell r="BL1283">
            <v>5300000000</v>
          </cell>
          <cell r="BM1283">
            <v>5203333333.333333</v>
          </cell>
          <cell r="BN1283">
            <v>583333333.33333337</v>
          </cell>
          <cell r="BO1283">
            <v>816666666.66666663</v>
          </cell>
          <cell r="BP1283">
            <v>0</v>
          </cell>
          <cell r="BQ1283">
            <v>0</v>
          </cell>
          <cell r="BR1283">
            <v>73333333.333333328</v>
          </cell>
          <cell r="BS1283">
            <v>0</v>
          </cell>
          <cell r="BT1283">
            <v>0</v>
          </cell>
          <cell r="BU1283">
            <v>1040000000</v>
          </cell>
          <cell r="BV1283">
            <v>0</v>
          </cell>
          <cell r="BW1283">
            <v>1125000000</v>
          </cell>
          <cell r="BX1283">
            <v>186666666.66666666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185000000</v>
          </cell>
          <cell r="CH1283">
            <v>183333333.33333334</v>
          </cell>
          <cell r="CI1283">
            <v>0</v>
          </cell>
          <cell r="CJ1283"/>
          <cell r="CK1283"/>
          <cell r="CL1283"/>
          <cell r="CM1283"/>
          <cell r="CN1283"/>
          <cell r="CO1283"/>
          <cell r="CP1283"/>
          <cell r="CQ1283">
            <v>2996203325666.6675</v>
          </cell>
          <cell r="CR1283">
            <v>1747016000000</v>
          </cell>
          <cell r="CS1283">
            <v>1249187325666.6665</v>
          </cell>
        </row>
        <row r="1284">
          <cell r="B1284">
            <v>44624</v>
          </cell>
          <cell r="C1284">
            <v>305964750000</v>
          </cell>
          <cell r="D1284">
            <v>586250000000</v>
          </cell>
          <cell r="E1284">
            <v>465877500000</v>
          </cell>
          <cell r="F1284">
            <v>31400000000</v>
          </cell>
          <cell r="G1284">
            <v>6000000000</v>
          </cell>
          <cell r="H1284">
            <v>247000000000</v>
          </cell>
          <cell r="I1284">
            <v>0</v>
          </cell>
          <cell r="J1284">
            <v>141444720000</v>
          </cell>
          <cell r="K1284">
            <v>94537500000</v>
          </cell>
          <cell r="L1284">
            <v>32868689000</v>
          </cell>
          <cell r="M1284">
            <v>154200000000</v>
          </cell>
          <cell r="N1284">
            <v>2800000000</v>
          </cell>
          <cell r="O1284">
            <v>6375000000</v>
          </cell>
          <cell r="P1284">
            <v>0</v>
          </cell>
          <cell r="Q1284">
            <v>0</v>
          </cell>
          <cell r="R1284">
            <v>332500000000</v>
          </cell>
          <cell r="S1284">
            <v>7750000000</v>
          </cell>
          <cell r="T1284">
            <v>6400000000</v>
          </cell>
          <cell r="U1284">
            <v>0</v>
          </cell>
          <cell r="V1284">
            <v>10380000000</v>
          </cell>
          <cell r="W1284">
            <v>2000000000</v>
          </cell>
          <cell r="X1284">
            <v>118500000</v>
          </cell>
          <cell r="Y1284">
            <v>150000000</v>
          </cell>
          <cell r="Z1284">
            <v>0</v>
          </cell>
          <cell r="AA1284">
            <v>129283500000</v>
          </cell>
          <cell r="AB1284">
            <v>0</v>
          </cell>
          <cell r="AC1284">
            <v>0</v>
          </cell>
          <cell r="AD1284">
            <v>211035250000</v>
          </cell>
          <cell r="AE1284">
            <v>1500000000</v>
          </cell>
          <cell r="AF1284">
            <v>876250000</v>
          </cell>
          <cell r="AG1284">
            <v>60000000</v>
          </cell>
          <cell r="AH1284">
            <v>23512625000</v>
          </cell>
          <cell r="AI1284">
            <v>0</v>
          </cell>
          <cell r="AJ1284">
            <v>1975000000</v>
          </cell>
          <cell r="AK1284">
            <v>3390000000</v>
          </cell>
          <cell r="AL1284">
            <v>0</v>
          </cell>
          <cell r="AM1284">
            <v>450000000</v>
          </cell>
          <cell r="AN1284">
            <v>0</v>
          </cell>
          <cell r="AO1284">
            <v>192976875000</v>
          </cell>
          <cell r="AP1284">
            <v>0</v>
          </cell>
          <cell r="AQ1284">
            <v>1500000000</v>
          </cell>
          <cell r="AR1284">
            <v>1250000000</v>
          </cell>
          <cell r="AS1284">
            <v>0</v>
          </cell>
          <cell r="AT1284">
            <v>0</v>
          </cell>
          <cell r="AU1284">
            <v>150000000</v>
          </cell>
          <cell r="AV1284">
            <v>220000000</v>
          </cell>
          <cell r="AW1284">
            <v>4000000000</v>
          </cell>
          <cell r="AX1284">
            <v>1295000000</v>
          </cell>
          <cell r="AY1284">
            <v>0</v>
          </cell>
          <cell r="AZ1284">
            <v>195500000</v>
          </cell>
          <cell r="BA1284">
            <v>750000000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595000000</v>
          </cell>
          <cell r="BH1284">
            <v>0</v>
          </cell>
          <cell r="BI1284">
            <v>2350000000</v>
          </cell>
          <cell r="BJ1284">
            <v>255000000</v>
          </cell>
          <cell r="BK1284">
            <v>57500000</v>
          </cell>
          <cell r="BL1284">
            <v>5300000000</v>
          </cell>
          <cell r="BM1284">
            <v>5120000000</v>
          </cell>
          <cell r="BN1284">
            <v>600000000</v>
          </cell>
          <cell r="BO1284">
            <v>837500000</v>
          </cell>
          <cell r="BP1284">
            <v>0</v>
          </cell>
          <cell r="BQ1284">
            <v>0</v>
          </cell>
          <cell r="BR1284">
            <v>70000000</v>
          </cell>
          <cell r="BS1284">
            <v>0</v>
          </cell>
          <cell r="BT1284">
            <v>0</v>
          </cell>
          <cell r="BU1284">
            <v>1040000000</v>
          </cell>
          <cell r="BV1284">
            <v>0</v>
          </cell>
          <cell r="BW1284">
            <v>1125000000</v>
          </cell>
          <cell r="BX1284">
            <v>170000000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187500000</v>
          </cell>
          <cell r="CH1284">
            <v>212500000</v>
          </cell>
          <cell r="CI1284">
            <v>0</v>
          </cell>
          <cell r="CJ1284"/>
          <cell r="CK1284"/>
          <cell r="CL1284"/>
          <cell r="CM1284"/>
          <cell r="CN1284"/>
          <cell r="CO1284"/>
          <cell r="CP1284"/>
          <cell r="CQ1284">
            <v>3026356659000</v>
          </cell>
          <cell r="CR1284">
            <v>1770895750000</v>
          </cell>
          <cell r="CS1284">
            <v>1255460909000</v>
          </cell>
        </row>
        <row r="1285">
          <cell r="B1285">
            <v>44625</v>
          </cell>
          <cell r="C1285">
            <v>305271800000</v>
          </cell>
          <cell r="D1285">
            <v>587000000000</v>
          </cell>
          <cell r="E1285">
            <v>468515400000</v>
          </cell>
          <cell r="F1285">
            <v>31400000000</v>
          </cell>
          <cell r="G1285">
            <v>6000000000</v>
          </cell>
          <cell r="H1285">
            <v>247000000000</v>
          </cell>
          <cell r="I1285">
            <v>0</v>
          </cell>
          <cell r="J1285">
            <v>140750970000</v>
          </cell>
          <cell r="K1285">
            <v>93845000000</v>
          </cell>
          <cell r="L1285">
            <v>32868689000</v>
          </cell>
          <cell r="M1285">
            <v>154200000000</v>
          </cell>
          <cell r="N1285">
            <v>2800000000</v>
          </cell>
          <cell r="O1285">
            <v>6400000000</v>
          </cell>
          <cell r="P1285">
            <v>0</v>
          </cell>
          <cell r="Q1285">
            <v>0</v>
          </cell>
          <cell r="R1285">
            <v>339600000000</v>
          </cell>
          <cell r="S1285">
            <v>8600000000</v>
          </cell>
          <cell r="T1285">
            <v>6320000000</v>
          </cell>
          <cell r="U1285">
            <v>0</v>
          </cell>
          <cell r="V1285">
            <v>10620000000</v>
          </cell>
          <cell r="W1285">
            <v>2000000000</v>
          </cell>
          <cell r="X1285">
            <v>124800000</v>
          </cell>
          <cell r="Y1285">
            <v>150000000</v>
          </cell>
          <cell r="Z1285">
            <v>0</v>
          </cell>
          <cell r="AA1285">
            <v>130836800000</v>
          </cell>
          <cell r="AB1285">
            <v>0</v>
          </cell>
          <cell r="AC1285">
            <v>0</v>
          </cell>
          <cell r="AD1285">
            <v>214956400000</v>
          </cell>
          <cell r="AE1285">
            <v>1500000000</v>
          </cell>
          <cell r="AF1285">
            <v>865000000</v>
          </cell>
          <cell r="AG1285">
            <v>48000000</v>
          </cell>
          <cell r="AH1285">
            <v>23664200000</v>
          </cell>
          <cell r="AI1285">
            <v>0</v>
          </cell>
          <cell r="AJ1285">
            <v>1980000000</v>
          </cell>
          <cell r="AK1285">
            <v>3370000000</v>
          </cell>
          <cell r="AL1285">
            <v>0</v>
          </cell>
          <cell r="AM1285">
            <v>450000000</v>
          </cell>
          <cell r="AN1285">
            <v>0</v>
          </cell>
          <cell r="AO1285">
            <v>195724800000</v>
          </cell>
          <cell r="AP1285">
            <v>0</v>
          </cell>
          <cell r="AQ1285">
            <v>1500000000</v>
          </cell>
          <cell r="AR1285">
            <v>1500000000</v>
          </cell>
          <cell r="AS1285">
            <v>0</v>
          </cell>
          <cell r="AT1285">
            <v>0</v>
          </cell>
          <cell r="AU1285">
            <v>120000000</v>
          </cell>
          <cell r="AV1285">
            <v>220000000</v>
          </cell>
          <cell r="AW1285">
            <v>4000000000</v>
          </cell>
          <cell r="AX1285">
            <v>1320000000</v>
          </cell>
          <cell r="AY1285">
            <v>0</v>
          </cell>
          <cell r="AZ1285">
            <v>197800000</v>
          </cell>
          <cell r="BA1285">
            <v>800000000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656000000</v>
          </cell>
          <cell r="BH1285">
            <v>0</v>
          </cell>
          <cell r="BI1285">
            <v>2320000000</v>
          </cell>
          <cell r="BJ1285">
            <v>255000000</v>
          </cell>
          <cell r="BK1285">
            <v>56000000</v>
          </cell>
          <cell r="BL1285">
            <v>5300000000</v>
          </cell>
          <cell r="BM1285">
            <v>5070000000</v>
          </cell>
          <cell r="BN1285">
            <v>610000000</v>
          </cell>
          <cell r="BO1285">
            <v>850000000</v>
          </cell>
          <cell r="BP1285">
            <v>0</v>
          </cell>
          <cell r="BQ1285">
            <v>0</v>
          </cell>
          <cell r="BR1285">
            <v>68000000</v>
          </cell>
          <cell r="BS1285">
            <v>0</v>
          </cell>
          <cell r="BT1285">
            <v>0</v>
          </cell>
          <cell r="BU1285">
            <v>1040000000</v>
          </cell>
          <cell r="BV1285">
            <v>0</v>
          </cell>
          <cell r="BW1285">
            <v>1125000000</v>
          </cell>
          <cell r="BX1285">
            <v>160000000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189000000</v>
          </cell>
          <cell r="CH1285">
            <v>230000000</v>
          </cell>
          <cell r="CI1285">
            <v>0</v>
          </cell>
          <cell r="CJ1285"/>
          <cell r="CK1285"/>
          <cell r="CL1285"/>
          <cell r="CM1285"/>
          <cell r="CN1285"/>
          <cell r="CO1285"/>
          <cell r="CP1285"/>
          <cell r="CQ1285">
            <v>3044448659000</v>
          </cell>
          <cell r="CR1285">
            <v>1785223600000</v>
          </cell>
          <cell r="CS1285">
            <v>1259225059000</v>
          </cell>
        </row>
        <row r="1286">
          <cell r="B1286">
            <v>44626</v>
          </cell>
          <cell r="C1286">
            <v>304809833333.33331</v>
          </cell>
          <cell r="D1286">
            <v>587500000000</v>
          </cell>
          <cell r="E1286">
            <v>470274000000</v>
          </cell>
          <cell r="F1286">
            <v>31400000000</v>
          </cell>
          <cell r="G1286">
            <v>6000000000</v>
          </cell>
          <cell r="H1286">
            <v>247000000000</v>
          </cell>
          <cell r="I1286">
            <v>0</v>
          </cell>
          <cell r="J1286">
            <v>140288470000</v>
          </cell>
          <cell r="K1286">
            <v>93383333333.333328</v>
          </cell>
          <cell r="L1286">
            <v>32868689000</v>
          </cell>
          <cell r="M1286">
            <v>154200000000</v>
          </cell>
          <cell r="N1286">
            <v>2800000000</v>
          </cell>
          <cell r="O1286">
            <v>6416666666.666667</v>
          </cell>
          <cell r="P1286">
            <v>0</v>
          </cell>
          <cell r="Q1286">
            <v>0</v>
          </cell>
          <cell r="R1286">
            <v>344333333333.33331</v>
          </cell>
          <cell r="S1286">
            <v>9166666666.666666</v>
          </cell>
          <cell r="T1286">
            <v>6266666666.666667</v>
          </cell>
          <cell r="U1286">
            <v>0</v>
          </cell>
          <cell r="V1286">
            <v>10780000000</v>
          </cell>
          <cell r="W1286">
            <v>2000000000</v>
          </cell>
          <cell r="X1286">
            <v>129000000</v>
          </cell>
          <cell r="Y1286">
            <v>150000000</v>
          </cell>
          <cell r="Z1286">
            <v>0</v>
          </cell>
          <cell r="AA1286">
            <v>131872333333.33333</v>
          </cell>
          <cell r="AB1286">
            <v>0</v>
          </cell>
          <cell r="AC1286">
            <v>0</v>
          </cell>
          <cell r="AD1286">
            <v>217570500000</v>
          </cell>
          <cell r="AE1286">
            <v>1500000000</v>
          </cell>
          <cell r="AF1286">
            <v>857500000</v>
          </cell>
          <cell r="AG1286">
            <v>40000000</v>
          </cell>
          <cell r="AH1286">
            <v>23765250000</v>
          </cell>
          <cell r="AI1286">
            <v>0</v>
          </cell>
          <cell r="AJ1286">
            <v>1983333333.3333333</v>
          </cell>
          <cell r="AK1286">
            <v>3356666666.6666665</v>
          </cell>
          <cell r="AL1286">
            <v>0</v>
          </cell>
          <cell r="AM1286">
            <v>450000000</v>
          </cell>
          <cell r="AN1286">
            <v>0</v>
          </cell>
          <cell r="AO1286">
            <v>197556750000</v>
          </cell>
          <cell r="AP1286">
            <v>0</v>
          </cell>
          <cell r="AQ1286">
            <v>1500000000</v>
          </cell>
          <cell r="AR1286">
            <v>1666666666.6666667</v>
          </cell>
          <cell r="AS1286">
            <v>0</v>
          </cell>
          <cell r="AT1286">
            <v>0</v>
          </cell>
          <cell r="AU1286">
            <v>100000000</v>
          </cell>
          <cell r="AV1286">
            <v>220000000</v>
          </cell>
          <cell r="AW1286">
            <v>4000000000</v>
          </cell>
          <cell r="AX1286">
            <v>1336666666.6666667</v>
          </cell>
          <cell r="AY1286">
            <v>0</v>
          </cell>
          <cell r="AZ1286">
            <v>199333333.33333334</v>
          </cell>
          <cell r="BA1286">
            <v>833333333.33333337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696666666.66666663</v>
          </cell>
          <cell r="BH1286">
            <v>0</v>
          </cell>
          <cell r="BI1286">
            <v>2300000000</v>
          </cell>
          <cell r="BJ1286">
            <v>255000000</v>
          </cell>
          <cell r="BK1286">
            <v>55000000</v>
          </cell>
          <cell r="BL1286">
            <v>5300000000</v>
          </cell>
          <cell r="BM1286">
            <v>5036666666.666667</v>
          </cell>
          <cell r="BN1286">
            <v>616666666.66666663</v>
          </cell>
          <cell r="BO1286">
            <v>858333333.33333337</v>
          </cell>
          <cell r="BP1286">
            <v>0</v>
          </cell>
          <cell r="BQ1286">
            <v>0</v>
          </cell>
          <cell r="BR1286">
            <v>66666666.666666664</v>
          </cell>
          <cell r="BS1286">
            <v>0</v>
          </cell>
          <cell r="BT1286">
            <v>0</v>
          </cell>
          <cell r="BU1286">
            <v>1040000000</v>
          </cell>
          <cell r="BV1286">
            <v>0</v>
          </cell>
          <cell r="BW1286">
            <v>1125000000</v>
          </cell>
          <cell r="BX1286">
            <v>153333333.33333334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190000000</v>
          </cell>
          <cell r="CH1286">
            <v>241666666.66666666</v>
          </cell>
          <cell r="CI1286">
            <v>0</v>
          </cell>
          <cell r="CJ1286"/>
          <cell r="CK1286"/>
          <cell r="CL1286"/>
          <cell r="CM1286"/>
          <cell r="CN1286"/>
          <cell r="CO1286"/>
          <cell r="CP1286"/>
          <cell r="CQ1286">
            <v>3056509992333.3325</v>
          </cell>
          <cell r="CR1286">
            <v>1794775500000</v>
          </cell>
          <cell r="CS1286">
            <v>1261734492333.3335</v>
          </cell>
        </row>
        <row r="1287">
          <cell r="B1287">
            <v>44627</v>
          </cell>
          <cell r="C1287">
            <v>305908428571.42859</v>
          </cell>
          <cell r="D1287">
            <v>587857142857.14282</v>
          </cell>
          <cell r="E1287">
            <v>471530142857.14288</v>
          </cell>
          <cell r="F1287">
            <v>31400000000</v>
          </cell>
          <cell r="G1287">
            <v>6000000000</v>
          </cell>
          <cell r="H1287">
            <v>247000000000</v>
          </cell>
          <cell r="I1287">
            <v>0</v>
          </cell>
          <cell r="J1287">
            <v>139813112857.14285</v>
          </cell>
          <cell r="K1287">
            <v>93053571428.571426</v>
          </cell>
          <cell r="L1287">
            <v>32868689000</v>
          </cell>
          <cell r="M1287">
            <v>154057142857.14285</v>
          </cell>
          <cell r="N1287">
            <v>2800000000</v>
          </cell>
          <cell r="O1287">
            <v>6428571428.5714283</v>
          </cell>
          <cell r="P1287">
            <v>0</v>
          </cell>
          <cell r="Q1287">
            <v>0</v>
          </cell>
          <cell r="R1287">
            <v>347714285714.28571</v>
          </cell>
          <cell r="S1287">
            <v>9571428571.4285717</v>
          </cell>
          <cell r="T1287">
            <v>6228571428.5714283</v>
          </cell>
          <cell r="U1287">
            <v>0</v>
          </cell>
          <cell r="V1287">
            <v>10894285714.285715</v>
          </cell>
          <cell r="W1287">
            <v>2000000000</v>
          </cell>
          <cell r="X1287">
            <v>132000000</v>
          </cell>
          <cell r="Y1287">
            <v>150000000</v>
          </cell>
          <cell r="Z1287">
            <v>0</v>
          </cell>
          <cell r="AA1287">
            <v>132612000000</v>
          </cell>
          <cell r="AB1287">
            <v>0</v>
          </cell>
          <cell r="AC1287">
            <v>0</v>
          </cell>
          <cell r="AD1287">
            <v>219437714285.71429</v>
          </cell>
          <cell r="AE1287">
            <v>1500000000</v>
          </cell>
          <cell r="AF1287">
            <v>852142857.14285719</v>
          </cell>
          <cell r="AG1287">
            <v>34285714.285714284</v>
          </cell>
          <cell r="AH1287">
            <v>23980285714.285713</v>
          </cell>
          <cell r="AI1287">
            <v>0</v>
          </cell>
          <cell r="AJ1287">
            <v>1985714285.7142856</v>
          </cell>
          <cell r="AK1287">
            <v>3347142857.1428571</v>
          </cell>
          <cell r="AL1287">
            <v>0</v>
          </cell>
          <cell r="AM1287">
            <v>450000000</v>
          </cell>
          <cell r="AN1287">
            <v>0</v>
          </cell>
          <cell r="AO1287">
            <v>199615285714.28571</v>
          </cell>
          <cell r="AP1287">
            <v>0</v>
          </cell>
          <cell r="AQ1287">
            <v>1500000000</v>
          </cell>
          <cell r="AR1287">
            <v>1785714285.7142856</v>
          </cell>
          <cell r="AS1287">
            <v>0</v>
          </cell>
          <cell r="AT1287">
            <v>0</v>
          </cell>
          <cell r="AU1287">
            <v>85714285.714285716</v>
          </cell>
          <cell r="AV1287">
            <v>220000000</v>
          </cell>
          <cell r="AW1287">
            <v>4000000000</v>
          </cell>
          <cell r="AX1287">
            <v>1348571428.5714285</v>
          </cell>
          <cell r="AY1287">
            <v>0</v>
          </cell>
          <cell r="AZ1287">
            <v>200428571.42857143</v>
          </cell>
          <cell r="BA1287">
            <v>857142857.14285719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725714285.71428573</v>
          </cell>
          <cell r="BH1287">
            <v>0</v>
          </cell>
          <cell r="BI1287">
            <v>2285714285.7142859</v>
          </cell>
          <cell r="BJ1287">
            <v>255000000</v>
          </cell>
          <cell r="BK1287">
            <v>54285714.285714284</v>
          </cell>
          <cell r="BL1287">
            <v>5300000000</v>
          </cell>
          <cell r="BM1287">
            <v>5012857142.8571424</v>
          </cell>
          <cell r="BN1287">
            <v>621428571.42857146</v>
          </cell>
          <cell r="BO1287">
            <v>864285714.28571427</v>
          </cell>
          <cell r="BP1287">
            <v>0</v>
          </cell>
          <cell r="BQ1287">
            <v>0</v>
          </cell>
          <cell r="BR1287">
            <v>65714285.714285716</v>
          </cell>
          <cell r="BS1287">
            <v>0</v>
          </cell>
          <cell r="BT1287">
            <v>0</v>
          </cell>
          <cell r="BU1287">
            <v>1040000000</v>
          </cell>
          <cell r="BV1287">
            <v>0</v>
          </cell>
          <cell r="BW1287">
            <v>1125000000</v>
          </cell>
          <cell r="BX1287">
            <v>148571428.57142857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190714285.7142857</v>
          </cell>
          <cell r="CH1287">
            <v>250000000</v>
          </cell>
          <cell r="CI1287">
            <v>0</v>
          </cell>
          <cell r="CJ1287"/>
          <cell r="CK1287"/>
          <cell r="CL1287"/>
          <cell r="CM1287"/>
          <cell r="CN1287"/>
          <cell r="CO1287"/>
          <cell r="CP1287"/>
          <cell r="CQ1287">
            <v>3067158801857.1436</v>
          </cell>
          <cell r="CR1287">
            <v>1803776857142.8574</v>
          </cell>
          <cell r="CS1287">
            <v>1263381944714.2854</v>
          </cell>
        </row>
        <row r="1288">
          <cell r="B1288">
            <v>44628</v>
          </cell>
          <cell r="C1288">
            <v>304530937500</v>
          </cell>
          <cell r="D1288">
            <v>586500000000</v>
          </cell>
          <cell r="E1288">
            <v>469906375000</v>
          </cell>
          <cell r="F1288">
            <v>31400000000</v>
          </cell>
          <cell r="G1288">
            <v>6000000000</v>
          </cell>
          <cell r="H1288">
            <v>248000000000</v>
          </cell>
          <cell r="I1288">
            <v>0</v>
          </cell>
          <cell r="J1288">
            <v>139662095000</v>
          </cell>
          <cell r="K1288">
            <v>94056250000</v>
          </cell>
          <cell r="L1288">
            <v>33268689000</v>
          </cell>
          <cell r="M1288">
            <v>151387500000</v>
          </cell>
          <cell r="N1288">
            <v>2800000000</v>
          </cell>
          <cell r="O1288">
            <v>6750000000</v>
          </cell>
          <cell r="P1288">
            <v>0</v>
          </cell>
          <cell r="Q1288">
            <v>0</v>
          </cell>
          <cell r="R1288">
            <v>349000000000</v>
          </cell>
          <cell r="S1288">
            <v>9875000000</v>
          </cell>
          <cell r="T1288">
            <v>5887500000</v>
          </cell>
          <cell r="U1288">
            <v>0</v>
          </cell>
          <cell r="V1288">
            <v>10995000000</v>
          </cell>
          <cell r="W1288">
            <v>2000000000</v>
          </cell>
          <cell r="X1288">
            <v>134250000</v>
          </cell>
          <cell r="Y1288">
            <v>150000000</v>
          </cell>
          <cell r="Z1288">
            <v>0</v>
          </cell>
          <cell r="AA1288">
            <v>133160500000</v>
          </cell>
          <cell r="AB1288">
            <v>0</v>
          </cell>
          <cell r="AC1288">
            <v>0</v>
          </cell>
          <cell r="AD1288">
            <v>217838125000</v>
          </cell>
          <cell r="AE1288">
            <v>1500000000</v>
          </cell>
          <cell r="AF1288">
            <v>838750000</v>
          </cell>
          <cell r="AG1288">
            <v>30000000</v>
          </cell>
          <cell r="AH1288">
            <v>24102750000</v>
          </cell>
          <cell r="AI1288">
            <v>0</v>
          </cell>
          <cell r="AJ1288">
            <v>1987500000</v>
          </cell>
          <cell r="AK1288">
            <v>3327500000</v>
          </cell>
          <cell r="AL1288">
            <v>0</v>
          </cell>
          <cell r="AM1288">
            <v>450000000</v>
          </cell>
          <cell r="AN1288">
            <v>0</v>
          </cell>
          <cell r="AO1288">
            <v>199763375000</v>
          </cell>
          <cell r="AP1288">
            <v>0</v>
          </cell>
          <cell r="AQ1288">
            <v>1500000000</v>
          </cell>
          <cell r="AR1288">
            <v>1875000000</v>
          </cell>
          <cell r="AS1288">
            <v>0</v>
          </cell>
          <cell r="AT1288">
            <v>0</v>
          </cell>
          <cell r="AU1288">
            <v>75000000</v>
          </cell>
          <cell r="AV1288">
            <v>220000000</v>
          </cell>
          <cell r="AW1288">
            <v>4000000000</v>
          </cell>
          <cell r="AX1288">
            <v>1332500000</v>
          </cell>
          <cell r="AY1288">
            <v>0</v>
          </cell>
          <cell r="AZ1288">
            <v>201250000</v>
          </cell>
          <cell r="BA1288">
            <v>1002500000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747500000</v>
          </cell>
          <cell r="BH1288">
            <v>0</v>
          </cell>
          <cell r="BI1288">
            <v>2250000000</v>
          </cell>
          <cell r="BJ1288">
            <v>250000000</v>
          </cell>
          <cell r="BK1288">
            <v>53750000</v>
          </cell>
          <cell r="BL1288">
            <v>5300000000</v>
          </cell>
          <cell r="BM1288">
            <v>4992500000</v>
          </cell>
          <cell r="BN1288">
            <v>625000000</v>
          </cell>
          <cell r="BO1288">
            <v>837500000</v>
          </cell>
          <cell r="BP1288">
            <v>0</v>
          </cell>
          <cell r="BQ1288">
            <v>0</v>
          </cell>
          <cell r="BR1288">
            <v>65000000</v>
          </cell>
          <cell r="BS1288">
            <v>0</v>
          </cell>
          <cell r="BT1288">
            <v>0</v>
          </cell>
          <cell r="BU1288">
            <v>1035000000</v>
          </cell>
          <cell r="BV1288">
            <v>0</v>
          </cell>
          <cell r="BW1288">
            <v>1125000000</v>
          </cell>
          <cell r="BX1288">
            <v>157500000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192500000</v>
          </cell>
          <cell r="CH1288">
            <v>256250000</v>
          </cell>
          <cell r="CI1288">
            <v>0</v>
          </cell>
          <cell r="CJ1288"/>
          <cell r="CK1288"/>
          <cell r="CL1288"/>
          <cell r="CM1288"/>
          <cell r="CN1288"/>
          <cell r="CO1288"/>
          <cell r="CP1288"/>
          <cell r="CQ1288">
            <v>3063395846500</v>
          </cell>
          <cell r="CR1288">
            <v>1802361187500</v>
          </cell>
          <cell r="CS1288">
            <v>1261034659000</v>
          </cell>
        </row>
        <row r="1289">
          <cell r="B1289">
            <v>44629</v>
          </cell>
          <cell r="C1289">
            <v>303309555555.55554</v>
          </cell>
          <cell r="D1289">
            <v>587666666666.66663</v>
          </cell>
          <cell r="E1289">
            <v>468643444444.44446</v>
          </cell>
          <cell r="F1289">
            <v>31400000000</v>
          </cell>
          <cell r="G1289">
            <v>6000000000</v>
          </cell>
          <cell r="H1289">
            <v>248777222222.22223</v>
          </cell>
          <cell r="I1289">
            <v>0</v>
          </cell>
          <cell r="J1289">
            <v>139541525555.55554</v>
          </cell>
          <cell r="K1289">
            <v>95169444444.444443</v>
          </cell>
          <cell r="L1289">
            <v>33579800111.111111</v>
          </cell>
          <cell r="M1289">
            <v>149422222222.22223</v>
          </cell>
          <cell r="N1289">
            <v>2800000000</v>
          </cell>
          <cell r="O1289">
            <v>7000000000</v>
          </cell>
          <cell r="P1289">
            <v>0</v>
          </cell>
          <cell r="Q1289">
            <v>0</v>
          </cell>
          <cell r="R1289">
            <v>351000000000</v>
          </cell>
          <cell r="S1289">
            <v>10111111111.111111</v>
          </cell>
          <cell r="T1289">
            <v>5800000000</v>
          </cell>
          <cell r="U1289">
            <v>0</v>
          </cell>
          <cell r="V1289">
            <v>11073333333.333334</v>
          </cell>
          <cell r="W1289">
            <v>2022222222.2222223</v>
          </cell>
          <cell r="X1289">
            <v>136000000</v>
          </cell>
          <cell r="Y1289">
            <v>150000000</v>
          </cell>
          <cell r="Z1289">
            <v>0</v>
          </cell>
          <cell r="AA1289">
            <v>133587111111.11111</v>
          </cell>
          <cell r="AB1289">
            <v>0</v>
          </cell>
          <cell r="AC1289">
            <v>0</v>
          </cell>
          <cell r="AD1289">
            <v>228998000000</v>
          </cell>
          <cell r="AE1289">
            <v>1500000000</v>
          </cell>
          <cell r="AF1289">
            <v>821666666.66666663</v>
          </cell>
          <cell r="AG1289">
            <v>26666666.666666668</v>
          </cell>
          <cell r="AH1289">
            <v>24255500000</v>
          </cell>
          <cell r="AI1289">
            <v>0</v>
          </cell>
          <cell r="AJ1289">
            <v>1988888888.8888888</v>
          </cell>
          <cell r="AK1289">
            <v>3301111111.1111112</v>
          </cell>
          <cell r="AL1289">
            <v>0</v>
          </cell>
          <cell r="AM1289">
            <v>450444444.44444442</v>
          </cell>
          <cell r="AN1289">
            <v>0</v>
          </cell>
          <cell r="AO1289">
            <v>199895222222.22223</v>
          </cell>
          <cell r="AP1289">
            <v>0</v>
          </cell>
          <cell r="AQ1289">
            <v>1500000000</v>
          </cell>
          <cell r="AR1289">
            <v>2500000000</v>
          </cell>
          <cell r="AS1289">
            <v>0</v>
          </cell>
          <cell r="AT1289">
            <v>0</v>
          </cell>
          <cell r="AU1289">
            <v>66666666.666666664</v>
          </cell>
          <cell r="AV1289">
            <v>220000000</v>
          </cell>
          <cell r="AW1289">
            <v>4000000000</v>
          </cell>
          <cell r="AX1289">
            <v>1320000000</v>
          </cell>
          <cell r="AY1289">
            <v>0</v>
          </cell>
          <cell r="AZ1289">
            <v>201888888.8888889</v>
          </cell>
          <cell r="BA1289">
            <v>1057777777.7777778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764444444.44444442</v>
          </cell>
          <cell r="BH1289">
            <v>0</v>
          </cell>
          <cell r="BI1289">
            <v>2222222222.2222223</v>
          </cell>
          <cell r="BJ1289">
            <v>241666666.66666666</v>
          </cell>
          <cell r="BK1289">
            <v>53333333.333333336</v>
          </cell>
          <cell r="BL1289">
            <v>5300000000</v>
          </cell>
          <cell r="BM1289">
            <v>4973888888.8888893</v>
          </cell>
          <cell r="BN1289">
            <v>627777777.77777779</v>
          </cell>
          <cell r="BO1289">
            <v>844444444.44444442</v>
          </cell>
          <cell r="BP1289">
            <v>0</v>
          </cell>
          <cell r="BQ1289">
            <v>0</v>
          </cell>
          <cell r="BR1289">
            <v>64444444.444444448</v>
          </cell>
          <cell r="BS1289">
            <v>0</v>
          </cell>
          <cell r="BT1289">
            <v>0</v>
          </cell>
          <cell r="BU1289">
            <v>1031111111.1111112</v>
          </cell>
          <cell r="BV1289">
            <v>0</v>
          </cell>
          <cell r="BW1289">
            <v>1267777777.7777777</v>
          </cell>
          <cell r="BX1289">
            <v>164444444.44444445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193888888.8888889</v>
          </cell>
          <cell r="CH1289">
            <v>261111111.1111111</v>
          </cell>
          <cell r="CI1289">
            <v>0</v>
          </cell>
          <cell r="CJ1289"/>
          <cell r="CK1289"/>
          <cell r="CL1289"/>
          <cell r="CM1289"/>
          <cell r="CN1289"/>
          <cell r="CO1289"/>
          <cell r="CP1289"/>
          <cell r="CQ1289">
            <v>3077304047888.8877</v>
          </cell>
          <cell r="CR1289">
            <v>1815864833333.3333</v>
          </cell>
          <cell r="CS1289">
            <v>1261439214555.5552</v>
          </cell>
        </row>
        <row r="1290">
          <cell r="B1290">
            <v>44630</v>
          </cell>
          <cell r="C1290">
            <v>302332450000</v>
          </cell>
          <cell r="D1290">
            <v>592600000000</v>
          </cell>
          <cell r="E1290">
            <v>468157100000</v>
          </cell>
          <cell r="F1290">
            <v>31400000000</v>
          </cell>
          <cell r="G1290">
            <v>6000000000</v>
          </cell>
          <cell r="H1290">
            <v>249399000000</v>
          </cell>
          <cell r="I1290">
            <v>0</v>
          </cell>
          <cell r="J1290">
            <v>139613470000</v>
          </cell>
          <cell r="K1290">
            <v>96260000000</v>
          </cell>
          <cell r="L1290">
            <v>33828689000</v>
          </cell>
          <cell r="M1290">
            <v>147450000000</v>
          </cell>
          <cell r="N1290">
            <v>2800000000</v>
          </cell>
          <cell r="O1290">
            <v>7290000000</v>
          </cell>
          <cell r="P1290">
            <v>0</v>
          </cell>
          <cell r="Q1290">
            <v>0</v>
          </cell>
          <cell r="R1290">
            <v>346200000000</v>
          </cell>
          <cell r="S1290">
            <v>10300000000</v>
          </cell>
          <cell r="T1290">
            <v>5740000000</v>
          </cell>
          <cell r="U1290">
            <v>0</v>
          </cell>
          <cell r="V1290">
            <v>11136000000</v>
          </cell>
          <cell r="W1290">
            <v>2040000000</v>
          </cell>
          <cell r="X1290">
            <v>137400000</v>
          </cell>
          <cell r="Y1290">
            <v>150000000</v>
          </cell>
          <cell r="Z1290">
            <v>0</v>
          </cell>
          <cell r="AA1290">
            <v>133928400000</v>
          </cell>
          <cell r="AB1290">
            <v>0</v>
          </cell>
          <cell r="AC1290">
            <v>0</v>
          </cell>
          <cell r="AD1290">
            <v>227537300000</v>
          </cell>
          <cell r="AE1290">
            <v>1500000000</v>
          </cell>
          <cell r="AF1290">
            <v>808000000</v>
          </cell>
          <cell r="AG1290">
            <v>24000000</v>
          </cell>
          <cell r="AH1290">
            <v>24820300000</v>
          </cell>
          <cell r="AI1290">
            <v>0</v>
          </cell>
          <cell r="AJ1290">
            <v>1990000000</v>
          </cell>
          <cell r="AK1290">
            <v>3280000000</v>
          </cell>
          <cell r="AL1290">
            <v>0</v>
          </cell>
          <cell r="AM1290">
            <v>450800000</v>
          </cell>
          <cell r="AN1290">
            <v>0</v>
          </cell>
          <cell r="AO1290">
            <v>200014700000</v>
          </cell>
          <cell r="AP1290">
            <v>0</v>
          </cell>
          <cell r="AQ1290">
            <v>1500000000</v>
          </cell>
          <cell r="AR1290">
            <v>2402450000</v>
          </cell>
          <cell r="AS1290">
            <v>0</v>
          </cell>
          <cell r="AT1290">
            <v>0</v>
          </cell>
          <cell r="AU1290">
            <v>60000000</v>
          </cell>
          <cell r="AV1290">
            <v>220000000</v>
          </cell>
          <cell r="AW1290">
            <v>4000000000</v>
          </cell>
          <cell r="AX1290">
            <v>1310000000</v>
          </cell>
          <cell r="AY1290">
            <v>0</v>
          </cell>
          <cell r="AZ1290">
            <v>202400000</v>
          </cell>
          <cell r="BA1290">
            <v>1102000000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778000000</v>
          </cell>
          <cell r="BH1290">
            <v>0</v>
          </cell>
          <cell r="BI1290">
            <v>2200000000</v>
          </cell>
          <cell r="BJ1290">
            <v>235000000</v>
          </cell>
          <cell r="BK1290">
            <v>53000000</v>
          </cell>
          <cell r="BL1290">
            <v>5300000000</v>
          </cell>
          <cell r="BM1290">
            <v>4959000000</v>
          </cell>
          <cell r="BN1290">
            <v>630000000</v>
          </cell>
          <cell r="BO1290">
            <v>850000000</v>
          </cell>
          <cell r="BP1290">
            <v>0</v>
          </cell>
          <cell r="BQ1290">
            <v>0</v>
          </cell>
          <cell r="BR1290">
            <v>64000000</v>
          </cell>
          <cell r="BS1290">
            <v>0</v>
          </cell>
          <cell r="BT1290">
            <v>0</v>
          </cell>
          <cell r="BU1290">
            <v>1028000000</v>
          </cell>
          <cell r="BV1290">
            <v>0</v>
          </cell>
          <cell r="BW1290">
            <v>1233500000</v>
          </cell>
          <cell r="BX1290">
            <v>170000000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196000000</v>
          </cell>
          <cell r="CH1290">
            <v>265000000</v>
          </cell>
          <cell r="CI1290">
            <v>0</v>
          </cell>
          <cell r="CJ1290"/>
          <cell r="CK1290"/>
          <cell r="CL1290"/>
          <cell r="CM1290"/>
          <cell r="CN1290"/>
          <cell r="CO1290"/>
          <cell r="CP1290"/>
          <cell r="CQ1290">
            <v>3075945959000</v>
          </cell>
          <cell r="CR1290">
            <v>1809490700000</v>
          </cell>
          <cell r="CS1290">
            <v>1266455259000</v>
          </cell>
        </row>
        <row r="1291">
          <cell r="B1291">
            <v>44631</v>
          </cell>
          <cell r="C1291">
            <v>302069545454.54547</v>
          </cell>
          <cell r="D1291">
            <v>596636363636.36365</v>
          </cell>
          <cell r="E1291">
            <v>467759181818.18182</v>
          </cell>
          <cell r="F1291">
            <v>31400000000</v>
          </cell>
          <cell r="G1291">
            <v>6000000000</v>
          </cell>
          <cell r="H1291">
            <v>249907727272.72726</v>
          </cell>
          <cell r="I1291">
            <v>0</v>
          </cell>
          <cell r="J1291">
            <v>139671970000</v>
          </cell>
          <cell r="K1291">
            <v>97152272727.27272</v>
          </cell>
          <cell r="L1291">
            <v>34032325363.636364</v>
          </cell>
          <cell r="M1291">
            <v>145836363636.36365</v>
          </cell>
          <cell r="N1291">
            <v>2800000000</v>
          </cell>
          <cell r="O1291">
            <v>7527272727.272727</v>
          </cell>
          <cell r="P1291">
            <v>0</v>
          </cell>
          <cell r="Q1291">
            <v>0</v>
          </cell>
          <cell r="R1291">
            <v>342272727272.72729</v>
          </cell>
          <cell r="S1291">
            <v>10454545454.545454</v>
          </cell>
          <cell r="T1291">
            <v>5690909090.909091</v>
          </cell>
          <cell r="U1291">
            <v>0</v>
          </cell>
          <cell r="V1291">
            <v>11187272727.272728</v>
          </cell>
          <cell r="W1291">
            <v>2054545454.5454545</v>
          </cell>
          <cell r="X1291">
            <v>138545454.54545453</v>
          </cell>
          <cell r="Y1291">
            <v>150000000</v>
          </cell>
          <cell r="Z1291">
            <v>0</v>
          </cell>
          <cell r="AA1291">
            <v>134207636363.63637</v>
          </cell>
          <cell r="AB1291">
            <v>0</v>
          </cell>
          <cell r="AC1291">
            <v>0</v>
          </cell>
          <cell r="AD1291">
            <v>229064454545.45456</v>
          </cell>
          <cell r="AE1291">
            <v>1500000000</v>
          </cell>
          <cell r="AF1291">
            <v>796818181.81818187</v>
          </cell>
          <cell r="AG1291">
            <v>21818181.818181816</v>
          </cell>
          <cell r="AH1291">
            <v>25282409090.909092</v>
          </cell>
          <cell r="AI1291">
            <v>0</v>
          </cell>
          <cell r="AJ1291">
            <v>1990909090.909091</v>
          </cell>
          <cell r="AK1291">
            <v>3262727272.7272725</v>
          </cell>
          <cell r="AL1291">
            <v>0</v>
          </cell>
          <cell r="AM1291">
            <v>450727272.72727275</v>
          </cell>
          <cell r="AN1291">
            <v>0</v>
          </cell>
          <cell r="AO1291">
            <v>200630636363.63635</v>
          </cell>
          <cell r="AP1291">
            <v>0</v>
          </cell>
          <cell r="AQ1291">
            <v>1500000000</v>
          </cell>
          <cell r="AR1291">
            <v>2361318181.818182</v>
          </cell>
          <cell r="AS1291">
            <v>0</v>
          </cell>
          <cell r="AT1291">
            <v>0</v>
          </cell>
          <cell r="AU1291">
            <v>54545454.545454547</v>
          </cell>
          <cell r="AV1291">
            <v>220000000</v>
          </cell>
          <cell r="AW1291">
            <v>4000000000</v>
          </cell>
          <cell r="AX1291">
            <v>1265454545.4545455</v>
          </cell>
          <cell r="AY1291">
            <v>0</v>
          </cell>
          <cell r="AZ1291">
            <v>202818181.81818181</v>
          </cell>
          <cell r="BA1291">
            <v>1138181818.1818182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789090909.09090912</v>
          </cell>
          <cell r="BH1291">
            <v>0</v>
          </cell>
          <cell r="BI1291">
            <v>2181818181.818182</v>
          </cell>
          <cell r="BJ1291">
            <v>238636363.63636363</v>
          </cell>
          <cell r="BK1291">
            <v>52727272.727272727</v>
          </cell>
          <cell r="BL1291">
            <v>5300000000</v>
          </cell>
          <cell r="BM1291">
            <v>4928636363.636364</v>
          </cell>
          <cell r="BN1291">
            <v>631818181.81818187</v>
          </cell>
          <cell r="BO1291">
            <v>854545454.5454545</v>
          </cell>
          <cell r="BP1291">
            <v>0</v>
          </cell>
          <cell r="BQ1291">
            <v>0</v>
          </cell>
          <cell r="BR1291">
            <v>63636363.636363633</v>
          </cell>
          <cell r="BS1291">
            <v>0</v>
          </cell>
          <cell r="BT1291">
            <v>0</v>
          </cell>
          <cell r="BU1291">
            <v>1025454545.4545455</v>
          </cell>
          <cell r="BV1291">
            <v>0</v>
          </cell>
          <cell r="BW1291">
            <v>1205454545.4545455</v>
          </cell>
          <cell r="BX1291">
            <v>174545454.54545453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454545.45454545453</v>
          </cell>
          <cell r="CD1291">
            <v>0</v>
          </cell>
          <cell r="CE1291">
            <v>0</v>
          </cell>
          <cell r="CF1291">
            <v>0</v>
          </cell>
          <cell r="CG1291">
            <v>197727272.72727272</v>
          </cell>
          <cell r="CH1291">
            <v>268181818.18181819</v>
          </cell>
          <cell r="CI1291">
            <v>0</v>
          </cell>
          <cell r="CJ1291"/>
          <cell r="CK1291"/>
          <cell r="CL1291"/>
          <cell r="CM1291"/>
          <cell r="CN1291"/>
          <cell r="CO1291"/>
          <cell r="CP1291"/>
          <cell r="CQ1291">
            <v>3078604749909.0908</v>
          </cell>
          <cell r="CR1291">
            <v>1808045818181.8186</v>
          </cell>
          <cell r="CS1291">
            <v>1270558931727.2727</v>
          </cell>
        </row>
        <row r="1292">
          <cell r="B1292">
            <v>44632</v>
          </cell>
          <cell r="C1292">
            <v>301850458333.33331</v>
          </cell>
          <cell r="D1292">
            <v>600000000000</v>
          </cell>
          <cell r="E1292">
            <v>467427583333.33331</v>
          </cell>
          <cell r="F1292">
            <v>31400000000</v>
          </cell>
          <cell r="G1292">
            <v>6000000000</v>
          </cell>
          <cell r="H1292">
            <v>250331666666.66666</v>
          </cell>
          <cell r="I1292">
            <v>0</v>
          </cell>
          <cell r="J1292">
            <v>139720720000</v>
          </cell>
          <cell r="K1292">
            <v>97895833333.333328</v>
          </cell>
          <cell r="L1292">
            <v>34202022333.333332</v>
          </cell>
          <cell r="M1292">
            <v>144491666666.66666</v>
          </cell>
          <cell r="N1292">
            <v>2800000000</v>
          </cell>
          <cell r="O1292">
            <v>7725000000</v>
          </cell>
          <cell r="P1292">
            <v>0</v>
          </cell>
          <cell r="Q1292">
            <v>0</v>
          </cell>
          <cell r="R1292">
            <v>339000000000</v>
          </cell>
          <cell r="S1292">
            <v>10583333333.333334</v>
          </cell>
          <cell r="T1292">
            <v>5650000000</v>
          </cell>
          <cell r="U1292">
            <v>0</v>
          </cell>
          <cell r="V1292">
            <v>11230000000</v>
          </cell>
          <cell r="W1292">
            <v>2066666666.6666667</v>
          </cell>
          <cell r="X1292">
            <v>139500000</v>
          </cell>
          <cell r="Y1292">
            <v>150000000</v>
          </cell>
          <cell r="Z1292">
            <v>0</v>
          </cell>
          <cell r="AA1292">
            <v>134440333333.33333</v>
          </cell>
          <cell r="AB1292">
            <v>0</v>
          </cell>
          <cell r="AC1292">
            <v>0</v>
          </cell>
          <cell r="AD1292">
            <v>230337083333.33334</v>
          </cell>
          <cell r="AE1292">
            <v>1500000000</v>
          </cell>
          <cell r="AF1292">
            <v>787500000</v>
          </cell>
          <cell r="AG1292">
            <v>20000000</v>
          </cell>
          <cell r="AH1292">
            <v>25667500000</v>
          </cell>
          <cell r="AI1292">
            <v>0</v>
          </cell>
          <cell r="AJ1292">
            <v>1991666666.6666667</v>
          </cell>
          <cell r="AK1292">
            <v>3248333333.3333335</v>
          </cell>
          <cell r="AL1292">
            <v>0</v>
          </cell>
          <cell r="AM1292">
            <v>450666666.66666669</v>
          </cell>
          <cell r="AN1292">
            <v>0</v>
          </cell>
          <cell r="AO1292">
            <v>201143916666.66666</v>
          </cell>
          <cell r="AP1292">
            <v>0</v>
          </cell>
          <cell r="AQ1292">
            <v>1500000000</v>
          </cell>
          <cell r="AR1292">
            <v>2327041666.6666665</v>
          </cell>
          <cell r="AS1292">
            <v>0</v>
          </cell>
          <cell r="AT1292">
            <v>0</v>
          </cell>
          <cell r="AU1292">
            <v>50000000</v>
          </cell>
          <cell r="AV1292">
            <v>220000000</v>
          </cell>
          <cell r="AW1292">
            <v>4000000000</v>
          </cell>
          <cell r="AX1292">
            <v>1228333333.3333333</v>
          </cell>
          <cell r="AY1292">
            <v>0</v>
          </cell>
          <cell r="AZ1292">
            <v>203166666.66666666</v>
          </cell>
          <cell r="BA1292">
            <v>1168333333.3333333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798333333.33333337</v>
          </cell>
          <cell r="BH1292">
            <v>0</v>
          </cell>
          <cell r="BI1292">
            <v>2166666666.6666665</v>
          </cell>
          <cell r="BJ1292">
            <v>241666666.66666666</v>
          </cell>
          <cell r="BK1292">
            <v>52500000</v>
          </cell>
          <cell r="BL1292">
            <v>5300000000</v>
          </cell>
          <cell r="BM1292">
            <v>4903333333.333333</v>
          </cell>
          <cell r="BN1292">
            <v>633333333.33333337</v>
          </cell>
          <cell r="BO1292">
            <v>858333333.33333337</v>
          </cell>
          <cell r="BP1292">
            <v>0</v>
          </cell>
          <cell r="BQ1292">
            <v>0</v>
          </cell>
          <cell r="BR1292">
            <v>63333333.333333336</v>
          </cell>
          <cell r="BS1292">
            <v>0</v>
          </cell>
          <cell r="BT1292">
            <v>0</v>
          </cell>
          <cell r="BU1292">
            <v>1023333333.3333334</v>
          </cell>
          <cell r="BV1292">
            <v>0</v>
          </cell>
          <cell r="BW1292">
            <v>1182083333.3333333</v>
          </cell>
          <cell r="BX1292">
            <v>178333333.33333334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833333.33333333337</v>
          </cell>
          <cell r="CD1292">
            <v>0</v>
          </cell>
          <cell r="CE1292">
            <v>0</v>
          </cell>
          <cell r="CF1292">
            <v>0</v>
          </cell>
          <cell r="CG1292">
            <v>199166666.66666666</v>
          </cell>
          <cell r="CH1292">
            <v>270833333.33333331</v>
          </cell>
          <cell r="CI1292">
            <v>0</v>
          </cell>
          <cell r="CJ1292"/>
          <cell r="CK1292"/>
          <cell r="CL1292"/>
          <cell r="CM1292"/>
          <cell r="CN1292"/>
          <cell r="CO1292"/>
          <cell r="CP1292"/>
          <cell r="CQ1292">
            <v>3080820409000.001</v>
          </cell>
          <cell r="CR1292">
            <v>1806841749999.9995</v>
          </cell>
          <cell r="CS1292">
            <v>1273978658999.9998</v>
          </cell>
        </row>
        <row r="1293">
          <cell r="B1293">
            <v>44633</v>
          </cell>
          <cell r="C1293">
            <v>301665076923.0769</v>
          </cell>
          <cell r="D1293">
            <v>602846153846.15381</v>
          </cell>
          <cell r="E1293">
            <v>467147000000</v>
          </cell>
          <cell r="F1293">
            <v>31400000000</v>
          </cell>
          <cell r="G1293">
            <v>6000000000</v>
          </cell>
          <cell r="H1293">
            <v>250690384615.38461</v>
          </cell>
          <cell r="I1293">
            <v>0</v>
          </cell>
          <cell r="J1293">
            <v>139761970000</v>
          </cell>
          <cell r="K1293">
            <v>98525000000</v>
          </cell>
          <cell r="L1293">
            <v>34345612076.923077</v>
          </cell>
          <cell r="M1293">
            <v>143353846153.84616</v>
          </cell>
          <cell r="N1293">
            <v>2800000000</v>
          </cell>
          <cell r="O1293">
            <v>7892307692.3076925</v>
          </cell>
          <cell r="P1293">
            <v>0</v>
          </cell>
          <cell r="Q1293">
            <v>0</v>
          </cell>
          <cell r="R1293">
            <v>336230769230.76923</v>
          </cell>
          <cell r="S1293">
            <v>10692307692.307692</v>
          </cell>
          <cell r="T1293">
            <v>5615384615.3846149</v>
          </cell>
          <cell r="U1293">
            <v>0</v>
          </cell>
          <cell r="V1293">
            <v>11266153846.153847</v>
          </cell>
          <cell r="W1293">
            <v>2076923076.9230769</v>
          </cell>
          <cell r="X1293">
            <v>140307692.30769232</v>
          </cell>
          <cell r="Y1293">
            <v>150000000</v>
          </cell>
          <cell r="Z1293">
            <v>0</v>
          </cell>
          <cell r="AA1293">
            <v>134637230769.23077</v>
          </cell>
          <cell r="AB1293">
            <v>0</v>
          </cell>
          <cell r="AC1293">
            <v>0</v>
          </cell>
          <cell r="AD1293">
            <v>231413923076.92307</v>
          </cell>
          <cell r="AE1293">
            <v>1500000000</v>
          </cell>
          <cell r="AF1293">
            <v>779615384.61538458</v>
          </cell>
          <cell r="AG1293">
            <v>18461538.46153846</v>
          </cell>
          <cell r="AH1293">
            <v>25993346153.846153</v>
          </cell>
          <cell r="AI1293">
            <v>0</v>
          </cell>
          <cell r="AJ1293">
            <v>1992307692.3076923</v>
          </cell>
          <cell r="AK1293">
            <v>3236153846.1538463</v>
          </cell>
          <cell r="AL1293">
            <v>0</v>
          </cell>
          <cell r="AM1293">
            <v>450615384.61538464</v>
          </cell>
          <cell r="AN1293">
            <v>0</v>
          </cell>
          <cell r="AO1293">
            <v>201578230769.23077</v>
          </cell>
          <cell r="AP1293">
            <v>0</v>
          </cell>
          <cell r="AQ1293">
            <v>1500000000</v>
          </cell>
          <cell r="AR1293">
            <v>2298038461.5384617</v>
          </cell>
          <cell r="AS1293">
            <v>0</v>
          </cell>
          <cell r="AT1293">
            <v>0</v>
          </cell>
          <cell r="AU1293">
            <v>46153846.153846152</v>
          </cell>
          <cell r="AV1293">
            <v>220000000</v>
          </cell>
          <cell r="AW1293">
            <v>4000000000</v>
          </cell>
          <cell r="AX1293">
            <v>1196923076.9230769</v>
          </cell>
          <cell r="AY1293">
            <v>0</v>
          </cell>
          <cell r="AZ1293">
            <v>203461538.46153846</v>
          </cell>
          <cell r="BA1293">
            <v>1193846153.8461537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806153846.15384614</v>
          </cell>
          <cell r="BH1293">
            <v>0</v>
          </cell>
          <cell r="BI1293">
            <v>2153846153.8461537</v>
          </cell>
          <cell r="BJ1293">
            <v>244230769.23076922</v>
          </cell>
          <cell r="BK1293">
            <v>52307692.307692304</v>
          </cell>
          <cell r="BL1293">
            <v>5300000000</v>
          </cell>
          <cell r="BM1293">
            <v>4881923076.9230766</v>
          </cell>
          <cell r="BN1293">
            <v>634615384.61538458</v>
          </cell>
          <cell r="BO1293">
            <v>861538461.53846157</v>
          </cell>
          <cell r="BP1293">
            <v>0</v>
          </cell>
          <cell r="BQ1293">
            <v>0</v>
          </cell>
          <cell r="BR1293">
            <v>63076923.07692308</v>
          </cell>
          <cell r="BS1293">
            <v>0</v>
          </cell>
          <cell r="BT1293">
            <v>0</v>
          </cell>
          <cell r="BU1293">
            <v>1021538461.5384616</v>
          </cell>
          <cell r="BV1293">
            <v>0</v>
          </cell>
          <cell r="BW1293">
            <v>1162307692.3076923</v>
          </cell>
          <cell r="BX1293">
            <v>181538461.53846154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1153846.1538461538</v>
          </cell>
          <cell r="CD1293">
            <v>0</v>
          </cell>
          <cell r="CE1293">
            <v>0</v>
          </cell>
          <cell r="CF1293">
            <v>0</v>
          </cell>
          <cell r="CG1293">
            <v>200384615.38461539</v>
          </cell>
          <cell r="CH1293">
            <v>273076923.07692307</v>
          </cell>
          <cell r="CI1293">
            <v>0</v>
          </cell>
          <cell r="CJ1293"/>
          <cell r="CK1293"/>
          <cell r="CL1293"/>
          <cell r="CM1293"/>
          <cell r="CN1293"/>
          <cell r="CO1293"/>
          <cell r="CP1293"/>
          <cell r="CQ1293">
            <v>3082695197461.5381</v>
          </cell>
          <cell r="CR1293">
            <v>1805822923076.9231</v>
          </cell>
          <cell r="CS1293">
            <v>1276872274384.6152</v>
          </cell>
        </row>
        <row r="1294">
          <cell r="B1294">
            <v>44634</v>
          </cell>
          <cell r="C1294">
            <v>300778821428.57141</v>
          </cell>
          <cell r="D1294">
            <v>605285714285.71423</v>
          </cell>
          <cell r="E1294">
            <v>466906500000</v>
          </cell>
          <cell r="F1294">
            <v>31400000000</v>
          </cell>
          <cell r="G1294">
            <v>6000000000</v>
          </cell>
          <cell r="H1294">
            <v>250997857142.85715</v>
          </cell>
          <cell r="I1294">
            <v>0</v>
          </cell>
          <cell r="J1294">
            <v>139817648571.42856</v>
          </cell>
          <cell r="K1294">
            <v>99064285714.285721</v>
          </cell>
          <cell r="L1294">
            <v>34468689000</v>
          </cell>
          <cell r="M1294">
            <v>142378571428.57144</v>
          </cell>
          <cell r="N1294">
            <v>2800000000</v>
          </cell>
          <cell r="O1294">
            <v>8035714285.7142859</v>
          </cell>
          <cell r="P1294">
            <v>0</v>
          </cell>
          <cell r="Q1294">
            <v>0</v>
          </cell>
          <cell r="R1294">
            <v>333857142857.14288</v>
          </cell>
          <cell r="S1294">
            <v>10785714285.714285</v>
          </cell>
          <cell r="T1294">
            <v>5585714285.7142859</v>
          </cell>
          <cell r="U1294">
            <v>0</v>
          </cell>
          <cell r="V1294">
            <v>11297142857.142857</v>
          </cell>
          <cell r="W1294">
            <v>2085714285.7142856</v>
          </cell>
          <cell r="X1294">
            <v>141000000</v>
          </cell>
          <cell r="Y1294">
            <v>150000000</v>
          </cell>
          <cell r="Z1294">
            <v>0</v>
          </cell>
          <cell r="AA1294">
            <v>134806000000</v>
          </cell>
          <cell r="AB1294">
            <v>0</v>
          </cell>
          <cell r="AC1294">
            <v>0</v>
          </cell>
          <cell r="AD1294">
            <v>232336928571.42856</v>
          </cell>
          <cell r="AE1294">
            <v>1500000000</v>
          </cell>
          <cell r="AF1294">
            <v>772857142.85714281</v>
          </cell>
          <cell r="AG1294">
            <v>17142857.142857142</v>
          </cell>
          <cell r="AH1294">
            <v>26222642857.142857</v>
          </cell>
          <cell r="AI1294">
            <v>0</v>
          </cell>
          <cell r="AJ1294">
            <v>1992857142.8571429</v>
          </cell>
          <cell r="AK1294">
            <v>3225714285.7142859</v>
          </cell>
          <cell r="AL1294">
            <v>0</v>
          </cell>
          <cell r="AM1294">
            <v>450571428.5714286</v>
          </cell>
          <cell r="AN1294">
            <v>0</v>
          </cell>
          <cell r="AO1294">
            <v>202129071428.57144</v>
          </cell>
          <cell r="AP1294">
            <v>0</v>
          </cell>
          <cell r="AQ1294">
            <v>1500000000</v>
          </cell>
          <cell r="AR1294">
            <v>2273178571.4285712</v>
          </cell>
          <cell r="AS1294">
            <v>0</v>
          </cell>
          <cell r="AT1294">
            <v>0</v>
          </cell>
          <cell r="AU1294">
            <v>42857142.857142858</v>
          </cell>
          <cell r="AV1294">
            <v>220000000</v>
          </cell>
          <cell r="AW1294">
            <v>4000000000</v>
          </cell>
          <cell r="AX1294">
            <v>1170000000</v>
          </cell>
          <cell r="AY1294">
            <v>0</v>
          </cell>
          <cell r="AZ1294">
            <v>203714285.7142857</v>
          </cell>
          <cell r="BA1294">
            <v>1215714285.7142856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812857142.85714281</v>
          </cell>
          <cell r="BH1294">
            <v>0</v>
          </cell>
          <cell r="BI1294">
            <v>2142857142.8571429</v>
          </cell>
          <cell r="BJ1294">
            <v>246428571.42857143</v>
          </cell>
          <cell r="BK1294">
            <v>52142857.142857142</v>
          </cell>
          <cell r="BL1294">
            <v>5300000000</v>
          </cell>
          <cell r="BM1294">
            <v>4863571428.5714283</v>
          </cell>
          <cell r="BN1294">
            <v>635714285.71428573</v>
          </cell>
          <cell r="BO1294">
            <v>864285714.28571427</v>
          </cell>
          <cell r="BP1294">
            <v>0</v>
          </cell>
          <cell r="BQ1294">
            <v>0</v>
          </cell>
          <cell r="BR1294">
            <v>62857142.857142858</v>
          </cell>
          <cell r="BS1294">
            <v>0</v>
          </cell>
          <cell r="BT1294">
            <v>0</v>
          </cell>
          <cell r="BU1294">
            <v>1020000000</v>
          </cell>
          <cell r="BV1294">
            <v>0</v>
          </cell>
          <cell r="BW1294">
            <v>1145357142.8571429</v>
          </cell>
          <cell r="BX1294">
            <v>184285714.2857143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1428571.4285714286</v>
          </cell>
          <cell r="CD1294">
            <v>0</v>
          </cell>
          <cell r="CE1294">
            <v>0</v>
          </cell>
          <cell r="CF1294">
            <v>0</v>
          </cell>
          <cell r="CG1294">
            <v>201428571.42857143</v>
          </cell>
          <cell r="CH1294">
            <v>275000000</v>
          </cell>
          <cell r="CI1294">
            <v>0</v>
          </cell>
          <cell r="CJ1294"/>
          <cell r="CK1294"/>
          <cell r="CL1294"/>
          <cell r="CM1294"/>
          <cell r="CN1294"/>
          <cell r="CO1294"/>
          <cell r="CP1294"/>
          <cell r="CQ1294">
            <v>3083723694714.2856</v>
          </cell>
          <cell r="CR1294">
            <v>1804350857142.8572</v>
          </cell>
          <cell r="CS1294">
            <v>1279372837571.4287</v>
          </cell>
        </row>
        <row r="1295">
          <cell r="B1295">
            <v>44635</v>
          </cell>
          <cell r="C1295">
            <v>296936266666.66669</v>
          </cell>
          <cell r="D1295">
            <v>609733333333.33337</v>
          </cell>
          <cell r="E1295">
            <v>466017333333.33331</v>
          </cell>
          <cell r="F1295">
            <v>31400000000</v>
          </cell>
          <cell r="G1295">
            <v>6000000000</v>
          </cell>
          <cell r="H1295">
            <v>251397666666.66666</v>
          </cell>
          <cell r="I1295">
            <v>0</v>
          </cell>
          <cell r="J1295">
            <v>140001270000</v>
          </cell>
          <cell r="K1295">
            <v>99731666666.666672</v>
          </cell>
          <cell r="L1295">
            <v>34577976400</v>
          </cell>
          <cell r="M1295">
            <v>140333333333.33334</v>
          </cell>
          <cell r="N1295">
            <v>2800000000</v>
          </cell>
          <cell r="O1295">
            <v>8173333333.333333</v>
          </cell>
          <cell r="P1295">
            <v>0</v>
          </cell>
          <cell r="Q1295">
            <v>0</v>
          </cell>
          <cell r="R1295">
            <v>334866666666.66669</v>
          </cell>
          <cell r="S1295">
            <v>10900000000</v>
          </cell>
          <cell r="T1295">
            <v>5400000000</v>
          </cell>
          <cell r="U1295">
            <v>0</v>
          </cell>
          <cell r="V1295">
            <v>11170666666.666666</v>
          </cell>
          <cell r="W1295">
            <v>2093333333.3333333</v>
          </cell>
          <cell r="X1295">
            <v>141600000</v>
          </cell>
          <cell r="Y1295">
            <v>150000000</v>
          </cell>
          <cell r="Z1295">
            <v>0</v>
          </cell>
          <cell r="AA1295">
            <v>134952266666.66667</v>
          </cell>
          <cell r="AB1295">
            <v>0</v>
          </cell>
          <cell r="AC1295">
            <v>0</v>
          </cell>
          <cell r="AD1295">
            <v>231470200000</v>
          </cell>
          <cell r="AE1295">
            <v>1500000000</v>
          </cell>
          <cell r="AF1295">
            <v>763000000</v>
          </cell>
          <cell r="AG1295">
            <v>16000000</v>
          </cell>
          <cell r="AH1295">
            <v>26374466666.666668</v>
          </cell>
          <cell r="AI1295">
            <v>0</v>
          </cell>
          <cell r="AJ1295">
            <v>1993333333.3333333</v>
          </cell>
          <cell r="AK1295">
            <v>3200000000</v>
          </cell>
          <cell r="AL1295">
            <v>0</v>
          </cell>
          <cell r="AM1295">
            <v>450533333.33333331</v>
          </cell>
          <cell r="AN1295">
            <v>0</v>
          </cell>
          <cell r="AO1295">
            <v>202322466666.66666</v>
          </cell>
          <cell r="AP1295">
            <v>0</v>
          </cell>
          <cell r="AQ1295">
            <v>1500000000</v>
          </cell>
          <cell r="AR1295">
            <v>2251633333.3333335</v>
          </cell>
          <cell r="AS1295">
            <v>0</v>
          </cell>
          <cell r="AT1295">
            <v>0</v>
          </cell>
          <cell r="AU1295">
            <v>40000000</v>
          </cell>
          <cell r="AV1295">
            <v>220000000</v>
          </cell>
          <cell r="AW1295">
            <v>4000000000</v>
          </cell>
          <cell r="AX1295">
            <v>1173333333.3333333</v>
          </cell>
          <cell r="AY1295">
            <v>0</v>
          </cell>
          <cell r="AZ1295">
            <v>203933333.33333334</v>
          </cell>
          <cell r="BA1295">
            <v>1234666666.6666667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818666666.66666663</v>
          </cell>
          <cell r="BH1295">
            <v>0</v>
          </cell>
          <cell r="BI1295">
            <v>2133333333.3333333</v>
          </cell>
          <cell r="BJ1295">
            <v>248333333.33333334</v>
          </cell>
          <cell r="BK1295">
            <v>52000000</v>
          </cell>
          <cell r="BL1295">
            <v>5300000000</v>
          </cell>
          <cell r="BM1295">
            <v>4793000000</v>
          </cell>
          <cell r="BN1295">
            <v>636666666.66666663</v>
          </cell>
          <cell r="BO1295">
            <v>870000000</v>
          </cell>
          <cell r="BP1295">
            <v>0</v>
          </cell>
          <cell r="BQ1295">
            <v>0</v>
          </cell>
          <cell r="BR1295">
            <v>62666666.666666664</v>
          </cell>
          <cell r="BS1295">
            <v>0</v>
          </cell>
          <cell r="BT1295">
            <v>0</v>
          </cell>
          <cell r="BU1295">
            <v>1018666666.6666666</v>
          </cell>
          <cell r="BV1295">
            <v>0</v>
          </cell>
          <cell r="BW1295">
            <v>1130666666.6666667</v>
          </cell>
          <cell r="BX1295">
            <v>186666666.66666666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1666666.6666666667</v>
          </cell>
          <cell r="CD1295">
            <v>0</v>
          </cell>
          <cell r="CE1295">
            <v>0</v>
          </cell>
          <cell r="CF1295">
            <v>0</v>
          </cell>
          <cell r="CG1295">
            <v>203000000</v>
          </cell>
          <cell r="CH1295">
            <v>276666666.66666669</v>
          </cell>
          <cell r="CI1295">
            <v>0</v>
          </cell>
          <cell r="CJ1295"/>
          <cell r="CK1295"/>
          <cell r="CL1295"/>
          <cell r="CM1295"/>
          <cell r="CN1295"/>
          <cell r="CO1295"/>
          <cell r="CP1295"/>
          <cell r="CQ1295">
            <v>3083222279733.3325</v>
          </cell>
          <cell r="CR1295">
            <v>1800028366666.6672</v>
          </cell>
          <cell r="CS1295">
            <v>1283193913066.6667</v>
          </cell>
        </row>
        <row r="1296">
          <cell r="B1296">
            <v>44636</v>
          </cell>
          <cell r="C1296">
            <v>293199031250</v>
          </cell>
          <cell r="D1296">
            <v>613625000000</v>
          </cell>
          <cell r="E1296">
            <v>465239312500</v>
          </cell>
          <cell r="F1296">
            <v>31400000000</v>
          </cell>
          <cell r="G1296">
            <v>6000000000</v>
          </cell>
          <cell r="H1296">
            <v>251747500000</v>
          </cell>
          <cell r="I1296">
            <v>0</v>
          </cell>
          <cell r="J1296">
            <v>140142251250</v>
          </cell>
          <cell r="K1296">
            <v>100315625000</v>
          </cell>
          <cell r="L1296">
            <v>34673602875</v>
          </cell>
          <cell r="M1296">
            <v>138543750000</v>
          </cell>
          <cell r="N1296">
            <v>2800000000</v>
          </cell>
          <cell r="O1296">
            <v>8293750000</v>
          </cell>
          <cell r="P1296">
            <v>0</v>
          </cell>
          <cell r="Q1296">
            <v>0</v>
          </cell>
          <cell r="R1296">
            <v>335750000000</v>
          </cell>
          <cell r="S1296">
            <v>11000000000</v>
          </cell>
          <cell r="T1296">
            <v>5237500000</v>
          </cell>
          <cell r="U1296">
            <v>0</v>
          </cell>
          <cell r="V1296">
            <v>11203750000</v>
          </cell>
          <cell r="W1296">
            <v>2100000000</v>
          </cell>
          <cell r="X1296">
            <v>142125000</v>
          </cell>
          <cell r="Y1296">
            <v>150000000</v>
          </cell>
          <cell r="Z1296">
            <v>0</v>
          </cell>
          <cell r="AA1296">
            <v>135080250000</v>
          </cell>
          <cell r="AB1296">
            <v>0</v>
          </cell>
          <cell r="AC1296">
            <v>0</v>
          </cell>
          <cell r="AD1296">
            <v>232905562500</v>
          </cell>
          <cell r="AE1296">
            <v>1500000000</v>
          </cell>
          <cell r="AF1296">
            <v>754375000</v>
          </cell>
          <cell r="AG1296">
            <v>15000000</v>
          </cell>
          <cell r="AH1296">
            <v>26413562500</v>
          </cell>
          <cell r="AI1296">
            <v>0</v>
          </cell>
          <cell r="AJ1296">
            <v>1993750000</v>
          </cell>
          <cell r="AK1296">
            <v>3177500000</v>
          </cell>
          <cell r="AL1296">
            <v>0</v>
          </cell>
          <cell r="AM1296">
            <v>450500000</v>
          </cell>
          <cell r="AN1296">
            <v>0</v>
          </cell>
          <cell r="AO1296">
            <v>202616687500</v>
          </cell>
          <cell r="AP1296">
            <v>0</v>
          </cell>
          <cell r="AQ1296">
            <v>1500000000</v>
          </cell>
          <cell r="AR1296">
            <v>2232781250</v>
          </cell>
          <cell r="AS1296">
            <v>0</v>
          </cell>
          <cell r="AT1296">
            <v>0</v>
          </cell>
          <cell r="AU1296">
            <v>37500000</v>
          </cell>
          <cell r="AV1296">
            <v>220750000</v>
          </cell>
          <cell r="AW1296">
            <v>4000000000</v>
          </cell>
          <cell r="AX1296">
            <v>1176250000</v>
          </cell>
          <cell r="AY1296">
            <v>0</v>
          </cell>
          <cell r="AZ1296">
            <v>204125000</v>
          </cell>
          <cell r="BA1296">
            <v>1251250000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823750000</v>
          </cell>
          <cell r="BH1296">
            <v>0</v>
          </cell>
          <cell r="BI1296">
            <v>2125000000</v>
          </cell>
          <cell r="BJ1296">
            <v>250937500</v>
          </cell>
          <cell r="BK1296">
            <v>51875000</v>
          </cell>
          <cell r="BL1296">
            <v>5300000000</v>
          </cell>
          <cell r="BM1296">
            <v>4731250000</v>
          </cell>
          <cell r="BN1296">
            <v>637500000</v>
          </cell>
          <cell r="BO1296">
            <v>875000000</v>
          </cell>
          <cell r="BP1296">
            <v>0</v>
          </cell>
          <cell r="BQ1296">
            <v>0</v>
          </cell>
          <cell r="BR1296">
            <v>62500000</v>
          </cell>
          <cell r="BS1296">
            <v>0</v>
          </cell>
          <cell r="BT1296">
            <v>0</v>
          </cell>
          <cell r="BU1296">
            <v>1017500000</v>
          </cell>
          <cell r="BV1296">
            <v>0</v>
          </cell>
          <cell r="BW1296">
            <v>1117812500</v>
          </cell>
          <cell r="BX1296">
            <v>188750000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1875000</v>
          </cell>
          <cell r="CD1296">
            <v>0</v>
          </cell>
          <cell r="CE1296">
            <v>0</v>
          </cell>
          <cell r="CF1296">
            <v>0</v>
          </cell>
          <cell r="CG1296">
            <v>204375000</v>
          </cell>
          <cell r="CH1296">
            <v>278125000</v>
          </cell>
          <cell r="CI1296">
            <v>0</v>
          </cell>
          <cell r="CJ1296"/>
          <cell r="CK1296"/>
          <cell r="CL1296"/>
          <cell r="CM1296"/>
          <cell r="CN1296"/>
          <cell r="CO1296"/>
          <cell r="CP1296"/>
          <cell r="CQ1296">
            <v>3084759291625</v>
          </cell>
          <cell r="CR1296">
            <v>1798097875000</v>
          </cell>
          <cell r="CS1296">
            <v>1286661416625</v>
          </cell>
        </row>
        <row r="1297">
          <cell r="B1297">
            <v>44637</v>
          </cell>
          <cell r="C1297">
            <v>286453382352.94116</v>
          </cell>
          <cell r="D1297">
            <v>614705882352.94116</v>
          </cell>
          <cell r="E1297">
            <v>463644941176.47058</v>
          </cell>
          <cell r="F1297">
            <v>31400000000</v>
          </cell>
          <cell r="G1297">
            <v>6000000000</v>
          </cell>
          <cell r="H1297">
            <v>252027058823.52942</v>
          </cell>
          <cell r="I1297">
            <v>0</v>
          </cell>
          <cell r="J1297">
            <v>139852675882.35294</v>
          </cell>
          <cell r="K1297">
            <v>100713235294.11765</v>
          </cell>
          <cell r="L1297">
            <v>34757979176.470589</v>
          </cell>
          <cell r="M1297">
            <v>135688235294.11765</v>
          </cell>
          <cell r="N1297">
            <v>2800000000</v>
          </cell>
          <cell r="O1297">
            <v>8341176470.5882349</v>
          </cell>
          <cell r="P1297">
            <v>0</v>
          </cell>
          <cell r="Q1297">
            <v>0</v>
          </cell>
          <cell r="R1297">
            <v>336529411764.70587</v>
          </cell>
          <cell r="S1297">
            <v>11088235294.117647</v>
          </cell>
          <cell r="T1297">
            <v>5041176470.5882349</v>
          </cell>
          <cell r="U1297">
            <v>0</v>
          </cell>
          <cell r="V1297">
            <v>11232941176.470589</v>
          </cell>
          <cell r="W1297">
            <v>2105882352.9411764</v>
          </cell>
          <cell r="X1297">
            <v>142588235.29411766</v>
          </cell>
          <cell r="Y1297">
            <v>150000000</v>
          </cell>
          <cell r="Z1297">
            <v>0</v>
          </cell>
          <cell r="AA1297">
            <v>135190235294.11765</v>
          </cell>
          <cell r="AB1297">
            <v>0</v>
          </cell>
          <cell r="AC1297">
            <v>0</v>
          </cell>
          <cell r="AD1297">
            <v>232377941176.47058</v>
          </cell>
          <cell r="AE1297">
            <v>1500000000</v>
          </cell>
          <cell r="AF1297">
            <v>731470588.2352941</v>
          </cell>
          <cell r="AG1297">
            <v>14117647.05882353</v>
          </cell>
          <cell r="AH1297">
            <v>26418647058.823528</v>
          </cell>
          <cell r="AI1297">
            <v>0</v>
          </cell>
          <cell r="AJ1297">
            <v>1994117647.0588236</v>
          </cell>
          <cell r="AK1297">
            <v>3169411764.7058825</v>
          </cell>
          <cell r="AL1297">
            <v>0</v>
          </cell>
          <cell r="AM1297">
            <v>450470588.2352941</v>
          </cell>
          <cell r="AN1297">
            <v>0</v>
          </cell>
          <cell r="AO1297">
            <v>202785264705.88235</v>
          </cell>
          <cell r="AP1297">
            <v>0</v>
          </cell>
          <cell r="AQ1297">
            <v>1500000000</v>
          </cell>
          <cell r="AR1297">
            <v>2216147058.8235292</v>
          </cell>
          <cell r="AS1297">
            <v>0</v>
          </cell>
          <cell r="AT1297">
            <v>0</v>
          </cell>
          <cell r="AU1297">
            <v>35294117.647058822</v>
          </cell>
          <cell r="AV1297">
            <v>221411764.70588234</v>
          </cell>
          <cell r="AW1297">
            <v>4000000000</v>
          </cell>
          <cell r="AX1297">
            <v>1178823529.4117646</v>
          </cell>
          <cell r="AY1297">
            <v>0</v>
          </cell>
          <cell r="AZ1297">
            <v>204294117.64705881</v>
          </cell>
          <cell r="BA1297">
            <v>1265882352.9411764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828235294.11764705</v>
          </cell>
          <cell r="BH1297">
            <v>0</v>
          </cell>
          <cell r="BI1297">
            <v>2117647058.8235295</v>
          </cell>
          <cell r="BJ1297">
            <v>251176470.58823529</v>
          </cell>
          <cell r="BK1297">
            <v>51764705.882352941</v>
          </cell>
          <cell r="BL1297">
            <v>5300000000</v>
          </cell>
          <cell r="BM1297">
            <v>4656176470.5882349</v>
          </cell>
          <cell r="BN1297">
            <v>638235294.11764705</v>
          </cell>
          <cell r="BO1297">
            <v>879411764.70588231</v>
          </cell>
          <cell r="BP1297">
            <v>0</v>
          </cell>
          <cell r="BQ1297">
            <v>0</v>
          </cell>
          <cell r="BR1297">
            <v>62352941.176470585</v>
          </cell>
          <cell r="BS1297">
            <v>0</v>
          </cell>
          <cell r="BT1297">
            <v>0</v>
          </cell>
          <cell r="BU1297">
            <v>1016470588.2352941</v>
          </cell>
          <cell r="BV1297">
            <v>0</v>
          </cell>
          <cell r="BW1297">
            <v>1106470588.2352941</v>
          </cell>
          <cell r="BX1297">
            <v>190588235.29411766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1764705.8823529412</v>
          </cell>
          <cell r="CD1297">
            <v>0</v>
          </cell>
          <cell r="CE1297">
            <v>0</v>
          </cell>
          <cell r="CF1297">
            <v>0</v>
          </cell>
          <cell r="CG1297">
            <v>206176470.58823529</v>
          </cell>
          <cell r="CH1297">
            <v>270588235.29411763</v>
          </cell>
          <cell r="CI1297">
            <v>0</v>
          </cell>
          <cell r="CJ1297"/>
          <cell r="CK1297"/>
          <cell r="CL1297"/>
          <cell r="CM1297"/>
          <cell r="CN1297"/>
          <cell r="CO1297"/>
          <cell r="CP1297"/>
          <cell r="CQ1297">
            <v>3075505390352.9424</v>
          </cell>
          <cell r="CR1297">
            <v>1789447441176.4705</v>
          </cell>
          <cell r="CS1297">
            <v>1286057949176.4707</v>
          </cell>
        </row>
        <row r="1298">
          <cell r="B1298">
            <v>44638</v>
          </cell>
          <cell r="C1298">
            <v>280774611111.11108</v>
          </cell>
          <cell r="D1298">
            <v>615666666666.66663</v>
          </cell>
          <cell r="E1298">
            <v>462227722222.22223</v>
          </cell>
          <cell r="F1298">
            <v>31400000000</v>
          </cell>
          <cell r="G1298">
            <v>6000000000</v>
          </cell>
          <cell r="H1298">
            <v>252275555555.55554</v>
          </cell>
          <cell r="I1298">
            <v>0</v>
          </cell>
          <cell r="J1298">
            <v>139380692222.22223</v>
          </cell>
          <cell r="K1298">
            <v>101066666666.66667</v>
          </cell>
          <cell r="L1298">
            <v>34721869222.222221</v>
          </cell>
          <cell r="M1298">
            <v>133150000000</v>
          </cell>
          <cell r="N1298">
            <v>2800000000</v>
          </cell>
          <cell r="O1298">
            <v>8383333333.333333</v>
          </cell>
          <cell r="P1298">
            <v>0</v>
          </cell>
          <cell r="Q1298">
            <v>0</v>
          </cell>
          <cell r="R1298">
            <v>337222222222.22223</v>
          </cell>
          <cell r="S1298">
            <v>11166666666.666666</v>
          </cell>
          <cell r="T1298">
            <v>4866666666.666667</v>
          </cell>
          <cell r="U1298">
            <v>0</v>
          </cell>
          <cell r="V1298">
            <v>11258888888.888889</v>
          </cell>
          <cell r="W1298">
            <v>2111111111.1111112</v>
          </cell>
          <cell r="X1298">
            <v>143000000</v>
          </cell>
          <cell r="Y1298">
            <v>150000000</v>
          </cell>
          <cell r="Z1298">
            <v>0</v>
          </cell>
          <cell r="AA1298">
            <v>135288000000</v>
          </cell>
          <cell r="AB1298">
            <v>0</v>
          </cell>
          <cell r="AC1298">
            <v>0</v>
          </cell>
          <cell r="AD1298">
            <v>233075611111.11111</v>
          </cell>
          <cell r="AE1298">
            <v>1500000000</v>
          </cell>
          <cell r="AF1298">
            <v>711111111.11111116</v>
          </cell>
          <cell r="AG1298">
            <v>13333333.333333334</v>
          </cell>
          <cell r="AH1298">
            <v>26478722222.222221</v>
          </cell>
          <cell r="AI1298">
            <v>0</v>
          </cell>
          <cell r="AJ1298">
            <v>1994444444.4444444</v>
          </cell>
          <cell r="AK1298">
            <v>3162222222.2222223</v>
          </cell>
          <cell r="AL1298">
            <v>0</v>
          </cell>
          <cell r="AM1298">
            <v>450444444.44444442</v>
          </cell>
          <cell r="AN1298">
            <v>0</v>
          </cell>
          <cell r="AO1298">
            <v>203150527777.77777</v>
          </cell>
          <cell r="AP1298">
            <v>0</v>
          </cell>
          <cell r="AQ1298">
            <v>1500000000</v>
          </cell>
          <cell r="AR1298">
            <v>2201361111.1111112</v>
          </cell>
          <cell r="AS1298">
            <v>0</v>
          </cell>
          <cell r="AT1298">
            <v>0</v>
          </cell>
          <cell r="AU1298">
            <v>33333333.333333332</v>
          </cell>
          <cell r="AV1298">
            <v>222000000</v>
          </cell>
          <cell r="AW1298">
            <v>4000000000</v>
          </cell>
          <cell r="AX1298">
            <v>1181111111.1111112</v>
          </cell>
          <cell r="AY1298">
            <v>0</v>
          </cell>
          <cell r="AZ1298">
            <v>204444444.44444445</v>
          </cell>
          <cell r="BA1298">
            <v>1278888888.8888888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832222222.22222221</v>
          </cell>
          <cell r="BH1298">
            <v>0</v>
          </cell>
          <cell r="BI1298">
            <v>2111111111.1111112</v>
          </cell>
          <cell r="BJ1298">
            <v>253333333.33333334</v>
          </cell>
          <cell r="BK1298">
            <v>51666666.666666664</v>
          </cell>
          <cell r="BL1298">
            <v>5300000000</v>
          </cell>
          <cell r="BM1298">
            <v>4589444444.4444447</v>
          </cell>
          <cell r="BN1298">
            <v>638888888.88888884</v>
          </cell>
          <cell r="BO1298">
            <v>883333333.33333337</v>
          </cell>
          <cell r="BP1298">
            <v>0</v>
          </cell>
          <cell r="BQ1298">
            <v>0</v>
          </cell>
          <cell r="BR1298">
            <v>62222222.222222224</v>
          </cell>
          <cell r="BS1298">
            <v>0</v>
          </cell>
          <cell r="BT1298">
            <v>0</v>
          </cell>
          <cell r="BU1298">
            <v>1015555555.5555556</v>
          </cell>
          <cell r="BV1298">
            <v>0</v>
          </cell>
          <cell r="BW1298">
            <v>1096388888.8888888</v>
          </cell>
          <cell r="BX1298">
            <v>192222222.22222221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1666666.6666666667</v>
          </cell>
          <cell r="CD1298">
            <v>0</v>
          </cell>
          <cell r="CE1298">
            <v>0</v>
          </cell>
          <cell r="CF1298">
            <v>0</v>
          </cell>
          <cell r="CG1298">
            <v>207777777.77777779</v>
          </cell>
          <cell r="CH1298">
            <v>263888888.8888889</v>
          </cell>
          <cell r="CI1298">
            <v>0</v>
          </cell>
          <cell r="CJ1298"/>
          <cell r="CK1298"/>
          <cell r="CL1298"/>
          <cell r="CM1298"/>
          <cell r="CN1298"/>
          <cell r="CO1298"/>
          <cell r="CP1298"/>
          <cell r="CQ1298">
            <v>3068710950333.333</v>
          </cell>
          <cell r="CR1298">
            <v>1783515111111.1106</v>
          </cell>
          <cell r="CS1298">
            <v>1285195839222.2222</v>
          </cell>
        </row>
        <row r="1299">
          <cell r="B1299">
            <v>44639</v>
          </cell>
          <cell r="C1299">
            <v>275693605263.1579</v>
          </cell>
          <cell r="D1299">
            <v>616526315789.47363</v>
          </cell>
          <cell r="E1299">
            <v>460959684210.52631</v>
          </cell>
          <cell r="F1299">
            <v>31400000000</v>
          </cell>
          <cell r="G1299">
            <v>6000000000</v>
          </cell>
          <cell r="H1299">
            <v>252497894736.8421</v>
          </cell>
          <cell r="I1299">
            <v>0</v>
          </cell>
          <cell r="J1299">
            <v>138958391052.63159</v>
          </cell>
          <cell r="K1299">
            <v>101382894736.8421</v>
          </cell>
          <cell r="L1299">
            <v>34689560315.789474</v>
          </cell>
          <cell r="M1299">
            <v>130878947368.42105</v>
          </cell>
          <cell r="N1299">
            <v>2800000000</v>
          </cell>
          <cell r="O1299">
            <v>8421052631.5789471</v>
          </cell>
          <cell r="P1299">
            <v>0</v>
          </cell>
          <cell r="Q1299">
            <v>0</v>
          </cell>
          <cell r="R1299">
            <v>337842105263.1579</v>
          </cell>
          <cell r="S1299">
            <v>11236842105.263159</v>
          </cell>
          <cell r="T1299">
            <v>4710526315.7894735</v>
          </cell>
          <cell r="U1299">
            <v>0</v>
          </cell>
          <cell r="V1299">
            <v>11282105263.157894</v>
          </cell>
          <cell r="W1299">
            <v>2115789473.6842105</v>
          </cell>
          <cell r="X1299">
            <v>143368421.05263159</v>
          </cell>
          <cell r="Y1299">
            <v>150000000</v>
          </cell>
          <cell r="Z1299">
            <v>0</v>
          </cell>
          <cell r="AA1299">
            <v>135375473684.21053</v>
          </cell>
          <cell r="AB1299">
            <v>0</v>
          </cell>
          <cell r="AC1299">
            <v>0</v>
          </cell>
          <cell r="AD1299">
            <v>233699842105.26315</v>
          </cell>
          <cell r="AE1299">
            <v>1500000000</v>
          </cell>
          <cell r="AF1299">
            <v>692894736.84210527</v>
          </cell>
          <cell r="AG1299">
            <v>12631578.947368421</v>
          </cell>
          <cell r="AH1299">
            <v>26532473684.210526</v>
          </cell>
          <cell r="AI1299">
            <v>0</v>
          </cell>
          <cell r="AJ1299">
            <v>1994736842.1052632</v>
          </cell>
          <cell r="AK1299">
            <v>3155789473.6842103</v>
          </cell>
          <cell r="AL1299">
            <v>0</v>
          </cell>
          <cell r="AM1299">
            <v>450421052.63157892</v>
          </cell>
          <cell r="AN1299">
            <v>0</v>
          </cell>
          <cell r="AO1299">
            <v>203477342105.26315</v>
          </cell>
          <cell r="AP1299">
            <v>0</v>
          </cell>
          <cell r="AQ1299">
            <v>1500000000</v>
          </cell>
          <cell r="AR1299">
            <v>2188131578.9473686</v>
          </cell>
          <cell r="AS1299">
            <v>0</v>
          </cell>
          <cell r="AT1299">
            <v>0</v>
          </cell>
          <cell r="AU1299">
            <v>31578947.368421052</v>
          </cell>
          <cell r="AV1299">
            <v>222526315.78947368</v>
          </cell>
          <cell r="AW1299">
            <v>4000000000</v>
          </cell>
          <cell r="AX1299">
            <v>1183157894.7368422</v>
          </cell>
          <cell r="AY1299">
            <v>0</v>
          </cell>
          <cell r="AZ1299">
            <v>204578947.36842105</v>
          </cell>
          <cell r="BA1299">
            <v>1290526315.7894738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835789473.68421054</v>
          </cell>
          <cell r="BH1299">
            <v>0</v>
          </cell>
          <cell r="BI1299">
            <v>2105263157.8947368</v>
          </cell>
          <cell r="BJ1299">
            <v>255263157.89473686</v>
          </cell>
          <cell r="BK1299">
            <v>51578947.368421055</v>
          </cell>
          <cell r="BL1299">
            <v>5300000000</v>
          </cell>
          <cell r="BM1299">
            <v>4529736842.1052628</v>
          </cell>
          <cell r="BN1299">
            <v>639473684.21052635</v>
          </cell>
          <cell r="BO1299">
            <v>886842105.26315784</v>
          </cell>
          <cell r="BP1299">
            <v>0</v>
          </cell>
          <cell r="BQ1299">
            <v>0</v>
          </cell>
          <cell r="BR1299">
            <v>62105263.157894738</v>
          </cell>
          <cell r="BS1299">
            <v>0</v>
          </cell>
          <cell r="BT1299">
            <v>0</v>
          </cell>
          <cell r="BU1299">
            <v>1014736842.1052631</v>
          </cell>
          <cell r="BV1299">
            <v>0</v>
          </cell>
          <cell r="BW1299">
            <v>1087368421.0526316</v>
          </cell>
          <cell r="BX1299">
            <v>193684210.52631578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1578947.3684210526</v>
          </cell>
          <cell r="CD1299">
            <v>0</v>
          </cell>
          <cell r="CE1299">
            <v>0</v>
          </cell>
          <cell r="CF1299">
            <v>0</v>
          </cell>
          <cell r="CG1299">
            <v>209210526.31578946</v>
          </cell>
          <cell r="CH1299">
            <v>257894736.84210527</v>
          </cell>
          <cell r="CI1299">
            <v>0</v>
          </cell>
          <cell r="CJ1299"/>
          <cell r="CK1299"/>
          <cell r="CL1299"/>
          <cell r="CM1299"/>
          <cell r="CN1299"/>
          <cell r="CO1299"/>
          <cell r="CP1299"/>
          <cell r="CQ1299">
            <v>3062631714526.3164</v>
          </cell>
          <cell r="CR1299">
            <v>1778207236842.1052</v>
          </cell>
          <cell r="CS1299">
            <v>1284424477684.2109</v>
          </cell>
        </row>
        <row r="1300">
          <cell r="B1300">
            <v>44640</v>
          </cell>
          <cell r="C1300">
            <v>271120700000</v>
          </cell>
          <cell r="D1300">
            <v>617300000000</v>
          </cell>
          <cell r="E1300">
            <v>459818450000</v>
          </cell>
          <cell r="F1300">
            <v>31400000000</v>
          </cell>
          <cell r="G1300">
            <v>6000000000</v>
          </cell>
          <cell r="H1300">
            <v>252698000000</v>
          </cell>
          <cell r="I1300">
            <v>0</v>
          </cell>
          <cell r="J1300">
            <v>138578320000</v>
          </cell>
          <cell r="K1300">
            <v>101667500000</v>
          </cell>
          <cell r="L1300">
            <v>34660482300</v>
          </cell>
          <cell r="M1300">
            <v>128835000000</v>
          </cell>
          <cell r="N1300">
            <v>2800000000</v>
          </cell>
          <cell r="O1300">
            <v>8455000000</v>
          </cell>
          <cell r="P1300">
            <v>0</v>
          </cell>
          <cell r="Q1300">
            <v>0</v>
          </cell>
          <cell r="R1300">
            <v>338400000000</v>
          </cell>
          <cell r="S1300">
            <v>11300000000</v>
          </cell>
          <cell r="T1300">
            <v>4570000000</v>
          </cell>
          <cell r="U1300">
            <v>0</v>
          </cell>
          <cell r="V1300">
            <v>11303000000</v>
          </cell>
          <cell r="W1300">
            <v>2120000000</v>
          </cell>
          <cell r="X1300">
            <v>143700000</v>
          </cell>
          <cell r="Y1300">
            <v>150000000</v>
          </cell>
          <cell r="Z1300">
            <v>0</v>
          </cell>
          <cell r="AA1300">
            <v>135454200000</v>
          </cell>
          <cell r="AB1300">
            <v>0</v>
          </cell>
          <cell r="AC1300">
            <v>0</v>
          </cell>
          <cell r="AD1300">
            <v>234261650000</v>
          </cell>
          <cell r="AE1300">
            <v>1500000000</v>
          </cell>
          <cell r="AF1300">
            <v>676500000</v>
          </cell>
          <cell r="AG1300">
            <v>12000000</v>
          </cell>
          <cell r="AH1300">
            <v>26580850000</v>
          </cell>
          <cell r="AI1300">
            <v>0</v>
          </cell>
          <cell r="AJ1300">
            <v>1995000000</v>
          </cell>
          <cell r="AK1300">
            <v>3150000000</v>
          </cell>
          <cell r="AL1300">
            <v>0</v>
          </cell>
          <cell r="AM1300">
            <v>450400000</v>
          </cell>
          <cell r="AN1300">
            <v>0</v>
          </cell>
          <cell r="AO1300">
            <v>203771475000</v>
          </cell>
          <cell r="AP1300">
            <v>0</v>
          </cell>
          <cell r="AQ1300">
            <v>1500000000</v>
          </cell>
          <cell r="AR1300">
            <v>2176225000</v>
          </cell>
          <cell r="AS1300">
            <v>0</v>
          </cell>
          <cell r="AT1300">
            <v>0</v>
          </cell>
          <cell r="AU1300">
            <v>30000000</v>
          </cell>
          <cell r="AV1300">
            <v>223000000</v>
          </cell>
          <cell r="AW1300">
            <v>4000000000</v>
          </cell>
          <cell r="AX1300">
            <v>1185000000</v>
          </cell>
          <cell r="AY1300">
            <v>0</v>
          </cell>
          <cell r="AZ1300">
            <v>204700000</v>
          </cell>
          <cell r="BA1300">
            <v>1301000000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839000000</v>
          </cell>
          <cell r="BH1300">
            <v>0</v>
          </cell>
          <cell r="BI1300">
            <v>2100000000</v>
          </cell>
          <cell r="BJ1300">
            <v>257000000</v>
          </cell>
          <cell r="BK1300">
            <v>51500000</v>
          </cell>
          <cell r="BL1300">
            <v>5300000000</v>
          </cell>
          <cell r="BM1300">
            <v>4476000000</v>
          </cell>
          <cell r="BN1300">
            <v>640000000</v>
          </cell>
          <cell r="BO1300">
            <v>890000000</v>
          </cell>
          <cell r="BP1300">
            <v>0</v>
          </cell>
          <cell r="BQ1300">
            <v>0</v>
          </cell>
          <cell r="BR1300">
            <v>62000000</v>
          </cell>
          <cell r="BS1300">
            <v>0</v>
          </cell>
          <cell r="BT1300">
            <v>0</v>
          </cell>
          <cell r="BU1300">
            <v>1014000000</v>
          </cell>
          <cell r="BV1300">
            <v>0</v>
          </cell>
          <cell r="BW1300">
            <v>1079250000</v>
          </cell>
          <cell r="BX1300">
            <v>195000000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1500000</v>
          </cell>
          <cell r="CD1300">
            <v>0</v>
          </cell>
          <cell r="CE1300">
            <v>0</v>
          </cell>
          <cell r="CF1300">
            <v>0</v>
          </cell>
          <cell r="CG1300">
            <v>210500000</v>
          </cell>
          <cell r="CH1300">
            <v>252500000</v>
          </cell>
          <cell r="CI1300">
            <v>0</v>
          </cell>
          <cell r="CJ1300"/>
          <cell r="CK1300"/>
          <cell r="CL1300"/>
          <cell r="CM1300"/>
          <cell r="CN1300"/>
          <cell r="CO1300"/>
          <cell r="CP1300"/>
          <cell r="CQ1300">
            <v>3057160402300</v>
          </cell>
          <cell r="CR1300">
            <v>1773430150000</v>
          </cell>
          <cell r="CS1300">
            <v>1283730252300</v>
          </cell>
        </row>
        <row r="1301">
          <cell r="B1301">
            <v>44641</v>
          </cell>
          <cell r="C1301">
            <v>268125928571.42856</v>
          </cell>
          <cell r="D1301">
            <v>618000000000</v>
          </cell>
          <cell r="E1301">
            <v>458785904761.90479</v>
          </cell>
          <cell r="F1301">
            <v>31400000000</v>
          </cell>
          <cell r="G1301">
            <v>6000000000</v>
          </cell>
          <cell r="H1301">
            <v>252879047619.04761</v>
          </cell>
          <cell r="I1301">
            <v>0</v>
          </cell>
          <cell r="J1301">
            <v>138271541428.57144</v>
          </cell>
          <cell r="K1301">
            <v>101925000000</v>
          </cell>
          <cell r="L1301">
            <v>34634173619.047623</v>
          </cell>
          <cell r="M1301">
            <v>126985714285.71428</v>
          </cell>
          <cell r="N1301">
            <v>2800000000</v>
          </cell>
          <cell r="O1301">
            <v>8485714285.7142859</v>
          </cell>
          <cell r="P1301">
            <v>0</v>
          </cell>
          <cell r="Q1301">
            <v>0</v>
          </cell>
          <cell r="R1301">
            <v>338904761904.7619</v>
          </cell>
          <cell r="S1301">
            <v>11357142857.142857</v>
          </cell>
          <cell r="T1301">
            <v>4442857142.8571424</v>
          </cell>
          <cell r="U1301">
            <v>0</v>
          </cell>
          <cell r="V1301">
            <v>11321904761.904762</v>
          </cell>
          <cell r="W1301">
            <v>2123809523.8095238</v>
          </cell>
          <cell r="X1301">
            <v>144000000</v>
          </cell>
          <cell r="Y1301">
            <v>150000000</v>
          </cell>
          <cell r="Z1301">
            <v>0</v>
          </cell>
          <cell r="AA1301">
            <v>135525428571.42857</v>
          </cell>
          <cell r="AB1301">
            <v>0</v>
          </cell>
          <cell r="AC1301">
            <v>0</v>
          </cell>
          <cell r="AD1301">
            <v>234769952380.95239</v>
          </cell>
          <cell r="AE1301">
            <v>1500000000</v>
          </cell>
          <cell r="AF1301">
            <v>661666666.66666663</v>
          </cell>
          <cell r="AG1301">
            <v>11428571.428571429</v>
          </cell>
          <cell r="AH1301">
            <v>26672238095.238094</v>
          </cell>
          <cell r="AI1301">
            <v>0</v>
          </cell>
          <cell r="AJ1301">
            <v>1995238095.2380953</v>
          </cell>
          <cell r="AK1301">
            <v>3144761904.7619047</v>
          </cell>
          <cell r="AL1301">
            <v>0</v>
          </cell>
          <cell r="AM1301">
            <v>450380952.38095236</v>
          </cell>
          <cell r="AN1301">
            <v>0</v>
          </cell>
          <cell r="AO1301">
            <v>204283309523.80951</v>
          </cell>
          <cell r="AP1301">
            <v>0</v>
          </cell>
          <cell r="AQ1301">
            <v>1500000000</v>
          </cell>
          <cell r="AR1301">
            <v>2165452380.9523811</v>
          </cell>
          <cell r="AS1301">
            <v>0</v>
          </cell>
          <cell r="AT1301">
            <v>0</v>
          </cell>
          <cell r="AU1301">
            <v>28571428.571428571</v>
          </cell>
          <cell r="AV1301">
            <v>223428571.42857143</v>
          </cell>
          <cell r="AW1301">
            <v>4000000000</v>
          </cell>
          <cell r="AX1301">
            <v>1186666666.6666667</v>
          </cell>
          <cell r="AY1301">
            <v>0</v>
          </cell>
          <cell r="AZ1301">
            <v>204809523.80952382</v>
          </cell>
          <cell r="BA1301">
            <v>1310476190.4761906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822857142.85714281</v>
          </cell>
          <cell r="BH1301">
            <v>0</v>
          </cell>
          <cell r="BI1301">
            <v>2095238095.2380953</v>
          </cell>
          <cell r="BJ1301">
            <v>258571428.57142857</v>
          </cell>
          <cell r="BK1301">
            <v>51428571.428571425</v>
          </cell>
          <cell r="BL1301">
            <v>5300000000</v>
          </cell>
          <cell r="BM1301">
            <v>4427380952.3809528</v>
          </cell>
          <cell r="BN1301">
            <v>640476190.47619045</v>
          </cell>
          <cell r="BO1301">
            <v>892857142.85714281</v>
          </cell>
          <cell r="BP1301">
            <v>0</v>
          </cell>
          <cell r="BQ1301">
            <v>0</v>
          </cell>
          <cell r="BR1301">
            <v>61904761.904761903</v>
          </cell>
          <cell r="BS1301">
            <v>0</v>
          </cell>
          <cell r="BT1301">
            <v>0</v>
          </cell>
          <cell r="BU1301">
            <v>1013333333.3333334</v>
          </cell>
          <cell r="BV1301">
            <v>0</v>
          </cell>
          <cell r="BW1301">
            <v>1071904761.9047619</v>
          </cell>
          <cell r="BX1301">
            <v>196190476.19047618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1428571.4285714286</v>
          </cell>
          <cell r="CD1301">
            <v>0</v>
          </cell>
          <cell r="CE1301">
            <v>0</v>
          </cell>
          <cell r="CF1301">
            <v>0</v>
          </cell>
          <cell r="CG1301">
            <v>211666666.66666666</v>
          </cell>
          <cell r="CH1301">
            <v>247619047.61904761</v>
          </cell>
          <cell r="CI1301">
            <v>0</v>
          </cell>
          <cell r="CJ1301"/>
          <cell r="CK1301"/>
          <cell r="CL1301"/>
          <cell r="CM1301"/>
          <cell r="CN1301"/>
          <cell r="CO1301"/>
          <cell r="CP1301"/>
          <cell r="CQ1301">
            <v>3053664167428.5713</v>
          </cell>
          <cell r="CR1301">
            <v>1770524928571.428</v>
          </cell>
          <cell r="CS1301">
            <v>1283139238857.1431</v>
          </cell>
        </row>
        <row r="1302">
          <cell r="B1302">
            <v>44642</v>
          </cell>
          <cell r="C1302">
            <v>264060750000</v>
          </cell>
          <cell r="D1302">
            <v>615909090909.09094</v>
          </cell>
          <cell r="E1302">
            <v>456486090909.09088</v>
          </cell>
          <cell r="F1302">
            <v>31400000000</v>
          </cell>
          <cell r="G1302">
            <v>6000000000</v>
          </cell>
          <cell r="H1302">
            <v>253043636363.63635</v>
          </cell>
          <cell r="I1302">
            <v>0</v>
          </cell>
          <cell r="J1302">
            <v>137858674545.45456</v>
          </cell>
          <cell r="K1302">
            <v>100704545454.54546</v>
          </cell>
          <cell r="L1302">
            <v>34610256636.36364</v>
          </cell>
          <cell r="M1302">
            <v>125304545454.54546</v>
          </cell>
          <cell r="N1302">
            <v>2800000000</v>
          </cell>
          <cell r="O1302">
            <v>8513636363.636364</v>
          </cell>
          <cell r="P1302">
            <v>0</v>
          </cell>
          <cell r="Q1302">
            <v>0</v>
          </cell>
          <cell r="R1302">
            <v>340159090909.09088</v>
          </cell>
          <cell r="S1302">
            <v>11409090909.09091</v>
          </cell>
          <cell r="T1302">
            <v>4327272727.272727</v>
          </cell>
          <cell r="U1302">
            <v>0</v>
          </cell>
          <cell r="V1302">
            <v>11334545454.545454</v>
          </cell>
          <cell r="W1302">
            <v>2127272727.2727273</v>
          </cell>
          <cell r="X1302">
            <v>144272727.27272728</v>
          </cell>
          <cell r="Y1302">
            <v>150000000</v>
          </cell>
          <cell r="Z1302">
            <v>0</v>
          </cell>
          <cell r="AA1302">
            <v>134840181818.18182</v>
          </cell>
          <cell r="AB1302">
            <v>0</v>
          </cell>
          <cell r="AC1302">
            <v>0</v>
          </cell>
          <cell r="AD1302">
            <v>234413863636.36365</v>
          </cell>
          <cell r="AE1302">
            <v>1500000000</v>
          </cell>
          <cell r="AF1302">
            <v>645000000</v>
          </cell>
          <cell r="AG1302">
            <v>10909090.909090908</v>
          </cell>
          <cell r="AH1302">
            <v>26687136363.636364</v>
          </cell>
          <cell r="AI1302">
            <v>0</v>
          </cell>
          <cell r="AJ1302">
            <v>1995454545.4545455</v>
          </cell>
          <cell r="AK1302">
            <v>3142272727.2727275</v>
          </cell>
          <cell r="AL1302">
            <v>0</v>
          </cell>
          <cell r="AM1302">
            <v>450363636.36363637</v>
          </cell>
          <cell r="AN1302">
            <v>0</v>
          </cell>
          <cell r="AO1302">
            <v>203839068181.81818</v>
          </cell>
          <cell r="AP1302">
            <v>0</v>
          </cell>
          <cell r="AQ1302">
            <v>1500000000</v>
          </cell>
          <cell r="AR1302">
            <v>2155659090.909091</v>
          </cell>
          <cell r="AS1302">
            <v>0</v>
          </cell>
          <cell r="AT1302">
            <v>0</v>
          </cell>
          <cell r="AU1302">
            <v>27272727.272727273</v>
          </cell>
          <cell r="AV1302">
            <v>213818181.81818181</v>
          </cell>
          <cell r="AW1302">
            <v>4000000000</v>
          </cell>
          <cell r="AX1302">
            <v>1188181818.1818182</v>
          </cell>
          <cell r="AY1302">
            <v>0</v>
          </cell>
          <cell r="AZ1302">
            <v>195500000</v>
          </cell>
          <cell r="BA1302">
            <v>1319090909.090909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796818181.81818187</v>
          </cell>
          <cell r="BH1302">
            <v>0</v>
          </cell>
          <cell r="BI1302">
            <v>2045454545.4545455</v>
          </cell>
          <cell r="BJ1302">
            <v>260000000</v>
          </cell>
          <cell r="BK1302">
            <v>51363636.363636367</v>
          </cell>
          <cell r="BL1302">
            <v>5300000000</v>
          </cell>
          <cell r="BM1302">
            <v>4345000000</v>
          </cell>
          <cell r="BN1302">
            <v>640909090.90909088</v>
          </cell>
          <cell r="BO1302">
            <v>895454545.4545455</v>
          </cell>
          <cell r="BP1302">
            <v>0</v>
          </cell>
          <cell r="BQ1302">
            <v>0</v>
          </cell>
          <cell r="BR1302">
            <v>61818181.81818182</v>
          </cell>
          <cell r="BS1302">
            <v>0</v>
          </cell>
          <cell r="BT1302">
            <v>0</v>
          </cell>
          <cell r="BU1302">
            <v>1012727272.7272727</v>
          </cell>
          <cell r="BV1302">
            <v>0</v>
          </cell>
          <cell r="BW1302">
            <v>1065227272.7272727</v>
          </cell>
          <cell r="BX1302">
            <v>197272727.27272728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1363636.3636363635</v>
          </cell>
          <cell r="CD1302">
            <v>0</v>
          </cell>
          <cell r="CE1302">
            <v>0</v>
          </cell>
          <cell r="CF1302">
            <v>0</v>
          </cell>
          <cell r="CG1302">
            <v>212727272.72727272</v>
          </cell>
          <cell r="CH1302">
            <v>243181818.18181819</v>
          </cell>
          <cell r="CI1302">
            <v>0</v>
          </cell>
          <cell r="CJ1302"/>
          <cell r="CK1302"/>
          <cell r="CL1302"/>
          <cell r="CM1302"/>
          <cell r="CN1302"/>
          <cell r="CO1302"/>
          <cell r="CP1302"/>
          <cell r="CQ1302">
            <v>3041595863000.0015</v>
          </cell>
          <cell r="CR1302">
            <v>1763218568181.8181</v>
          </cell>
          <cell r="CS1302">
            <v>1278377294818.1816</v>
          </cell>
        </row>
        <row r="1303">
          <cell r="B1303">
            <v>44643</v>
          </cell>
          <cell r="C1303">
            <v>262731673913.04349</v>
          </cell>
          <cell r="D1303">
            <v>611608695652.17395</v>
          </cell>
          <cell r="E1303">
            <v>455746956521.73914</v>
          </cell>
          <cell r="F1303">
            <v>31400000000</v>
          </cell>
          <cell r="G1303">
            <v>5782608695.652174</v>
          </cell>
          <cell r="H1303">
            <v>253128695652.17392</v>
          </cell>
          <cell r="I1303">
            <v>0</v>
          </cell>
          <cell r="J1303">
            <v>138462340869.56522</v>
          </cell>
          <cell r="K1303">
            <v>101111956521.73914</v>
          </cell>
          <cell r="L1303">
            <v>34618854173.91304</v>
          </cell>
          <cell r="M1303">
            <v>125334782608.69565</v>
          </cell>
          <cell r="N1303">
            <v>2800000000</v>
          </cell>
          <cell r="O1303">
            <v>8539130434.782609</v>
          </cell>
          <cell r="P1303">
            <v>0</v>
          </cell>
          <cell r="Q1303">
            <v>0</v>
          </cell>
          <cell r="R1303">
            <v>341130434782.6087</v>
          </cell>
          <cell r="S1303">
            <v>11456521739.130434</v>
          </cell>
          <cell r="T1303">
            <v>4217391304.347826</v>
          </cell>
          <cell r="U1303">
            <v>0</v>
          </cell>
          <cell r="V1303">
            <v>11367826086.956522</v>
          </cell>
          <cell r="W1303">
            <v>2130434782.6086957</v>
          </cell>
          <cell r="X1303">
            <v>144521739.13043478</v>
          </cell>
          <cell r="Y1303">
            <v>150000000</v>
          </cell>
          <cell r="Z1303">
            <v>0</v>
          </cell>
          <cell r="AA1303">
            <v>135014521739.13043</v>
          </cell>
          <cell r="AB1303">
            <v>0</v>
          </cell>
          <cell r="AC1303">
            <v>0</v>
          </cell>
          <cell r="AD1303">
            <v>233262652173.91306</v>
          </cell>
          <cell r="AE1303">
            <v>1500000000</v>
          </cell>
          <cell r="AF1303">
            <v>633260869.56521738</v>
          </cell>
          <cell r="AG1303">
            <v>10434782.608695652</v>
          </cell>
          <cell r="AH1303">
            <v>26909434782.608696</v>
          </cell>
          <cell r="AI1303">
            <v>0</v>
          </cell>
          <cell r="AJ1303">
            <v>1995652173.9130435</v>
          </cell>
          <cell r="AK1303">
            <v>3142608695.652174</v>
          </cell>
          <cell r="AL1303">
            <v>0</v>
          </cell>
          <cell r="AM1303">
            <v>450347826.0869565</v>
          </cell>
          <cell r="AN1303">
            <v>0</v>
          </cell>
          <cell r="AO1303">
            <v>204106934782.6087</v>
          </cell>
          <cell r="AP1303">
            <v>0</v>
          </cell>
          <cell r="AQ1303">
            <v>1500000000</v>
          </cell>
          <cell r="AR1303">
            <v>2093239130.4347825</v>
          </cell>
          <cell r="AS1303">
            <v>0</v>
          </cell>
          <cell r="AT1303">
            <v>0</v>
          </cell>
          <cell r="AU1303">
            <v>26086956.521739129</v>
          </cell>
          <cell r="AV1303">
            <v>205043478.26086956</v>
          </cell>
          <cell r="AW1303">
            <v>4000000000</v>
          </cell>
          <cell r="AX1303">
            <v>1197391304.347826</v>
          </cell>
          <cell r="AY1303">
            <v>0</v>
          </cell>
          <cell r="AZ1303">
            <v>187000000</v>
          </cell>
          <cell r="BA1303">
            <v>1326956521.7391305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768695652.173913</v>
          </cell>
          <cell r="BH1303">
            <v>0</v>
          </cell>
          <cell r="BI1303">
            <v>1956521739.1304348</v>
          </cell>
          <cell r="BJ1303">
            <v>261304347.82608697</v>
          </cell>
          <cell r="BK1303">
            <v>51304347.826086953</v>
          </cell>
          <cell r="BL1303">
            <v>5300000000</v>
          </cell>
          <cell r="BM1303">
            <v>4265000000</v>
          </cell>
          <cell r="BN1303">
            <v>641304347.826087</v>
          </cell>
          <cell r="BO1303">
            <v>902173913.04347825</v>
          </cell>
          <cell r="BP1303">
            <v>0</v>
          </cell>
          <cell r="BQ1303">
            <v>0</v>
          </cell>
          <cell r="BR1303">
            <v>66086956.521739133</v>
          </cell>
          <cell r="BS1303">
            <v>0</v>
          </cell>
          <cell r="BT1303">
            <v>0</v>
          </cell>
          <cell r="BU1303">
            <v>1012173913.0434783</v>
          </cell>
          <cell r="BV1303">
            <v>0</v>
          </cell>
          <cell r="BW1303">
            <v>1059130434.7826087</v>
          </cell>
          <cell r="BX1303">
            <v>198260869.56521741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1304347.8260869565</v>
          </cell>
          <cell r="CD1303">
            <v>0</v>
          </cell>
          <cell r="CE1303">
            <v>0</v>
          </cell>
          <cell r="CF1303">
            <v>0</v>
          </cell>
          <cell r="CG1303">
            <v>213913043.47826087</v>
          </cell>
          <cell r="CH1303">
            <v>239130434.78260869</v>
          </cell>
          <cell r="CI1303">
            <v>0</v>
          </cell>
          <cell r="CJ1303"/>
          <cell r="CK1303"/>
          <cell r="CL1303"/>
          <cell r="CM1303"/>
          <cell r="CN1303"/>
          <cell r="CO1303"/>
          <cell r="CP1303"/>
          <cell r="CQ1303">
            <v>3036360695043.4795</v>
          </cell>
          <cell r="CR1303">
            <v>1762326456521.7393</v>
          </cell>
          <cell r="CS1303">
            <v>1274034238521.739</v>
          </cell>
        </row>
        <row r="1304">
          <cell r="B1304">
            <v>44644</v>
          </cell>
          <cell r="C1304">
            <v>261513354166.66666</v>
          </cell>
          <cell r="D1304">
            <v>607666666666.66663</v>
          </cell>
          <cell r="E1304">
            <v>455069416666.66669</v>
          </cell>
          <cell r="F1304">
            <v>31400000000</v>
          </cell>
          <cell r="G1304">
            <v>5583333333.333333</v>
          </cell>
          <cell r="H1304">
            <v>253206666666.66666</v>
          </cell>
          <cell r="I1304">
            <v>0</v>
          </cell>
          <cell r="J1304">
            <v>139015701666.66666</v>
          </cell>
          <cell r="K1304">
            <v>101485416666.66667</v>
          </cell>
          <cell r="L1304">
            <v>34626735250</v>
          </cell>
          <cell r="M1304">
            <v>125362500000</v>
          </cell>
          <cell r="N1304">
            <v>2800000000</v>
          </cell>
          <cell r="O1304">
            <v>8562500000</v>
          </cell>
          <cell r="P1304">
            <v>0</v>
          </cell>
          <cell r="Q1304">
            <v>0</v>
          </cell>
          <cell r="R1304">
            <v>342020833333.33331</v>
          </cell>
          <cell r="S1304">
            <v>11500000000</v>
          </cell>
          <cell r="T1304">
            <v>4116666666.6666665</v>
          </cell>
          <cell r="U1304">
            <v>0</v>
          </cell>
          <cell r="V1304">
            <v>11398333333.333334</v>
          </cell>
          <cell r="W1304">
            <v>2133333333.3333333</v>
          </cell>
          <cell r="X1304">
            <v>144750000</v>
          </cell>
          <cell r="Y1304">
            <v>150000000</v>
          </cell>
          <cell r="Z1304">
            <v>0</v>
          </cell>
          <cell r="AA1304">
            <v>135174333333.33333</v>
          </cell>
          <cell r="AB1304">
            <v>0</v>
          </cell>
          <cell r="AC1304">
            <v>0</v>
          </cell>
          <cell r="AD1304">
            <v>232207375000</v>
          </cell>
          <cell r="AE1304">
            <v>1500000000</v>
          </cell>
          <cell r="AF1304">
            <v>622500000</v>
          </cell>
          <cell r="AG1304">
            <v>10000000</v>
          </cell>
          <cell r="AH1304">
            <v>27113208333.333332</v>
          </cell>
          <cell r="AI1304">
            <v>0</v>
          </cell>
          <cell r="AJ1304">
            <v>1995833333.3333333</v>
          </cell>
          <cell r="AK1304">
            <v>3142916666.6666665</v>
          </cell>
          <cell r="AL1304">
            <v>0</v>
          </cell>
          <cell r="AM1304">
            <v>450333333.33333331</v>
          </cell>
          <cell r="AN1304">
            <v>0</v>
          </cell>
          <cell r="AO1304">
            <v>204352479166.66666</v>
          </cell>
          <cell r="AP1304">
            <v>0</v>
          </cell>
          <cell r="AQ1304">
            <v>1500000000</v>
          </cell>
          <cell r="AR1304">
            <v>2036020833.3333333</v>
          </cell>
          <cell r="AS1304">
            <v>0</v>
          </cell>
          <cell r="AT1304">
            <v>0</v>
          </cell>
          <cell r="AU1304">
            <v>25000000</v>
          </cell>
          <cell r="AV1304">
            <v>197000000</v>
          </cell>
          <cell r="AW1304">
            <v>4000000000</v>
          </cell>
          <cell r="AX1304">
            <v>1205833333.3333333</v>
          </cell>
          <cell r="AY1304">
            <v>0</v>
          </cell>
          <cell r="AZ1304">
            <v>179208333.33333334</v>
          </cell>
          <cell r="BA1304">
            <v>1334166666.6666667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742916666.66666663</v>
          </cell>
          <cell r="BH1304">
            <v>0</v>
          </cell>
          <cell r="BI1304">
            <v>1875000000</v>
          </cell>
          <cell r="BJ1304">
            <v>262500000</v>
          </cell>
          <cell r="BK1304">
            <v>51250000</v>
          </cell>
          <cell r="BL1304">
            <v>5300000000</v>
          </cell>
          <cell r="BM1304">
            <v>4191666666.6666665</v>
          </cell>
          <cell r="BN1304">
            <v>641666666.66666663</v>
          </cell>
          <cell r="BO1304">
            <v>908333333.33333337</v>
          </cell>
          <cell r="BP1304">
            <v>0</v>
          </cell>
          <cell r="BQ1304">
            <v>0</v>
          </cell>
          <cell r="BR1304">
            <v>70000000</v>
          </cell>
          <cell r="BS1304">
            <v>0</v>
          </cell>
          <cell r="BT1304">
            <v>0</v>
          </cell>
          <cell r="BU1304">
            <v>1011666666.6666666</v>
          </cell>
          <cell r="BV1304">
            <v>0</v>
          </cell>
          <cell r="BW1304">
            <v>1053541666.6666666</v>
          </cell>
          <cell r="BX1304">
            <v>199166666.66666666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1250000</v>
          </cell>
          <cell r="CD1304">
            <v>0</v>
          </cell>
          <cell r="CE1304">
            <v>0</v>
          </cell>
          <cell r="CF1304">
            <v>0</v>
          </cell>
          <cell r="CG1304">
            <v>215000000</v>
          </cell>
          <cell r="CH1304">
            <v>235416666.66666666</v>
          </cell>
          <cell r="CI1304">
            <v>0</v>
          </cell>
          <cell r="CJ1304"/>
          <cell r="CK1304"/>
          <cell r="CL1304"/>
          <cell r="CM1304"/>
          <cell r="CN1304"/>
          <cell r="CO1304"/>
          <cell r="CP1304"/>
          <cell r="CQ1304">
            <v>3031561791083.3335</v>
          </cell>
          <cell r="CR1304">
            <v>1761508687500</v>
          </cell>
          <cell r="CS1304">
            <v>1270053103583.3333</v>
          </cell>
        </row>
        <row r="1305">
          <cell r="B1305">
            <v>44645</v>
          </cell>
          <cell r="C1305">
            <v>260577440000</v>
          </cell>
          <cell r="D1305">
            <v>604040000000</v>
          </cell>
          <cell r="E1305">
            <v>454446080000</v>
          </cell>
          <cell r="F1305">
            <v>31400000000</v>
          </cell>
          <cell r="G1305">
            <v>5400000000</v>
          </cell>
          <cell r="H1305">
            <v>253278400000</v>
          </cell>
          <cell r="I1305">
            <v>0</v>
          </cell>
          <cell r="J1305">
            <v>139561473600</v>
          </cell>
          <cell r="K1305">
            <v>101829000000</v>
          </cell>
          <cell r="L1305">
            <v>34633985840</v>
          </cell>
          <cell r="M1305">
            <v>125388000000</v>
          </cell>
          <cell r="N1305">
            <v>2800000000</v>
          </cell>
          <cell r="O1305">
            <v>8584000000</v>
          </cell>
          <cell r="P1305">
            <v>0</v>
          </cell>
          <cell r="Q1305">
            <v>0</v>
          </cell>
          <cell r="R1305">
            <v>342840000000</v>
          </cell>
          <cell r="S1305">
            <v>11540000000</v>
          </cell>
          <cell r="T1305">
            <v>4024000000</v>
          </cell>
          <cell r="U1305">
            <v>0</v>
          </cell>
          <cell r="V1305">
            <v>11426400000</v>
          </cell>
          <cell r="W1305">
            <v>2136000000</v>
          </cell>
          <cell r="X1305">
            <v>144960000</v>
          </cell>
          <cell r="Y1305">
            <v>150000000</v>
          </cell>
          <cell r="Z1305">
            <v>0</v>
          </cell>
          <cell r="AA1305">
            <v>135311360000</v>
          </cell>
          <cell r="AB1305">
            <v>0</v>
          </cell>
          <cell r="AC1305">
            <v>0</v>
          </cell>
          <cell r="AD1305">
            <v>232892520000</v>
          </cell>
          <cell r="AE1305">
            <v>1500000000</v>
          </cell>
          <cell r="AF1305">
            <v>612600000</v>
          </cell>
          <cell r="AG1305">
            <v>9600000</v>
          </cell>
          <cell r="AH1305">
            <v>27340680000</v>
          </cell>
          <cell r="AI1305">
            <v>0</v>
          </cell>
          <cell r="AJ1305">
            <v>1996000000</v>
          </cell>
          <cell r="AK1305">
            <v>3143200000</v>
          </cell>
          <cell r="AL1305">
            <v>0</v>
          </cell>
          <cell r="AM1305">
            <v>450320000</v>
          </cell>
          <cell r="AN1305">
            <v>0</v>
          </cell>
          <cell r="AO1305">
            <v>204371580000</v>
          </cell>
          <cell r="AP1305">
            <v>0</v>
          </cell>
          <cell r="AQ1305">
            <v>1500000000</v>
          </cell>
          <cell r="AR1305">
            <v>1983380000</v>
          </cell>
          <cell r="AS1305">
            <v>0</v>
          </cell>
          <cell r="AT1305">
            <v>0</v>
          </cell>
          <cell r="AU1305">
            <v>24000000</v>
          </cell>
          <cell r="AV1305">
            <v>189600000</v>
          </cell>
          <cell r="AW1305">
            <v>4000000000</v>
          </cell>
          <cell r="AX1305">
            <v>1213600000</v>
          </cell>
          <cell r="AY1305">
            <v>0</v>
          </cell>
          <cell r="AZ1305">
            <v>172040000</v>
          </cell>
          <cell r="BA1305">
            <v>1340800000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719200000</v>
          </cell>
          <cell r="BH1305">
            <v>0</v>
          </cell>
          <cell r="BI1305">
            <v>1808000000</v>
          </cell>
          <cell r="BJ1305">
            <v>263600000</v>
          </cell>
          <cell r="BK1305">
            <v>51200000</v>
          </cell>
          <cell r="BL1305">
            <v>5300000000</v>
          </cell>
          <cell r="BM1305">
            <v>4124200000</v>
          </cell>
          <cell r="BN1305">
            <v>642000000</v>
          </cell>
          <cell r="BO1305">
            <v>914000000</v>
          </cell>
          <cell r="BP1305">
            <v>0</v>
          </cell>
          <cell r="BQ1305">
            <v>0</v>
          </cell>
          <cell r="BR1305">
            <v>73600000</v>
          </cell>
          <cell r="BS1305">
            <v>0</v>
          </cell>
          <cell r="BT1305">
            <v>0</v>
          </cell>
          <cell r="BU1305">
            <v>1011200000</v>
          </cell>
          <cell r="BV1305">
            <v>0</v>
          </cell>
          <cell r="BW1305">
            <v>1048400000</v>
          </cell>
          <cell r="BX1305">
            <v>200000000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1200000</v>
          </cell>
          <cell r="CD1305">
            <v>0</v>
          </cell>
          <cell r="CE1305">
            <v>0</v>
          </cell>
          <cell r="CF1305">
            <v>0</v>
          </cell>
          <cell r="CG1305">
            <v>216000000</v>
          </cell>
          <cell r="CH1305">
            <v>232000000</v>
          </cell>
          <cell r="CI1305">
            <v>0</v>
          </cell>
          <cell r="CJ1305"/>
          <cell r="CK1305"/>
          <cell r="CL1305"/>
          <cell r="CM1305"/>
          <cell r="CN1305"/>
          <cell r="CO1305"/>
          <cell r="CP1305"/>
          <cell r="CQ1305">
            <v>3028855619440</v>
          </cell>
          <cell r="CR1305">
            <v>1762428480000</v>
          </cell>
          <cell r="CS1305">
            <v>1266427139440</v>
          </cell>
        </row>
        <row r="1306">
          <cell r="B1306">
            <v>44646</v>
          </cell>
          <cell r="C1306">
            <v>259713519230.76923</v>
          </cell>
          <cell r="D1306">
            <v>600692307692.30774</v>
          </cell>
          <cell r="E1306">
            <v>453870692307.69232</v>
          </cell>
          <cell r="F1306">
            <v>31400000000</v>
          </cell>
          <cell r="G1306">
            <v>5230769230.7692308</v>
          </cell>
          <cell r="H1306">
            <v>253344615384.61539</v>
          </cell>
          <cell r="I1306">
            <v>0</v>
          </cell>
          <cell r="J1306">
            <v>140065263076.92307</v>
          </cell>
          <cell r="K1306">
            <v>102146153846.15384</v>
          </cell>
          <cell r="L1306">
            <v>34640678692.307693</v>
          </cell>
          <cell r="M1306">
            <v>125411538461.53847</v>
          </cell>
          <cell r="N1306">
            <v>2800000000</v>
          </cell>
          <cell r="O1306">
            <v>8603846153.8461533</v>
          </cell>
          <cell r="P1306">
            <v>0</v>
          </cell>
          <cell r="Q1306">
            <v>0</v>
          </cell>
          <cell r="R1306">
            <v>343596153846.15387</v>
          </cell>
          <cell r="S1306">
            <v>11576923076.923077</v>
          </cell>
          <cell r="T1306">
            <v>3938461538.4615383</v>
          </cell>
          <cell r="U1306">
            <v>0</v>
          </cell>
          <cell r="V1306">
            <v>11452307692.307692</v>
          </cell>
          <cell r="W1306">
            <v>2138461538.4615386</v>
          </cell>
          <cell r="X1306">
            <v>145153846.15384614</v>
          </cell>
          <cell r="Y1306">
            <v>150000000</v>
          </cell>
          <cell r="Z1306">
            <v>0</v>
          </cell>
          <cell r="AA1306">
            <v>135437846153.84616</v>
          </cell>
          <cell r="AB1306">
            <v>0</v>
          </cell>
          <cell r="AC1306">
            <v>0</v>
          </cell>
          <cell r="AD1306">
            <v>233524961538.46155</v>
          </cell>
          <cell r="AE1306">
            <v>1500000000</v>
          </cell>
          <cell r="AF1306">
            <v>603461538.46153843</v>
          </cell>
          <cell r="AG1306">
            <v>9230769.2307692301</v>
          </cell>
          <cell r="AH1306">
            <v>27550653846.153847</v>
          </cell>
          <cell r="AI1306">
            <v>0</v>
          </cell>
          <cell r="AJ1306">
            <v>1996153846.1538463</v>
          </cell>
          <cell r="AK1306">
            <v>3143461538.4615383</v>
          </cell>
          <cell r="AL1306">
            <v>0</v>
          </cell>
          <cell r="AM1306">
            <v>450307692.30769229</v>
          </cell>
          <cell r="AN1306">
            <v>0</v>
          </cell>
          <cell r="AO1306">
            <v>204389211538.46155</v>
          </cell>
          <cell r="AP1306">
            <v>0</v>
          </cell>
          <cell r="AQ1306">
            <v>1500000000</v>
          </cell>
          <cell r="AR1306">
            <v>1934788461.5384614</v>
          </cell>
          <cell r="AS1306">
            <v>0</v>
          </cell>
          <cell r="AT1306">
            <v>0</v>
          </cell>
          <cell r="AU1306">
            <v>23076923.076923076</v>
          </cell>
          <cell r="AV1306">
            <v>182769230.76923078</v>
          </cell>
          <cell r="AW1306">
            <v>4000000000</v>
          </cell>
          <cell r="AX1306">
            <v>1220769230.7692308</v>
          </cell>
          <cell r="AY1306">
            <v>0</v>
          </cell>
          <cell r="AZ1306">
            <v>165423076.92307693</v>
          </cell>
          <cell r="BA1306">
            <v>1346923076.9230769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697307692.30769229</v>
          </cell>
          <cell r="BH1306">
            <v>0</v>
          </cell>
          <cell r="BI1306">
            <v>1746153846.1538463</v>
          </cell>
          <cell r="BJ1306">
            <v>264615384.61538461</v>
          </cell>
          <cell r="BK1306">
            <v>51153846.153846152</v>
          </cell>
          <cell r="BL1306">
            <v>5300000000</v>
          </cell>
          <cell r="BM1306">
            <v>4061923076.9230771</v>
          </cell>
          <cell r="BN1306">
            <v>642307692.30769229</v>
          </cell>
          <cell r="BO1306">
            <v>919230769.23076928</v>
          </cell>
          <cell r="BP1306">
            <v>0</v>
          </cell>
          <cell r="BQ1306">
            <v>0</v>
          </cell>
          <cell r="BR1306">
            <v>76923076.923076928</v>
          </cell>
          <cell r="BS1306">
            <v>0</v>
          </cell>
          <cell r="BT1306">
            <v>0</v>
          </cell>
          <cell r="BU1306">
            <v>1010769230.7692307</v>
          </cell>
          <cell r="BV1306">
            <v>0</v>
          </cell>
          <cell r="BW1306">
            <v>1043653846.1538461</v>
          </cell>
          <cell r="BX1306">
            <v>200769230.76923078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1153846.1538461538</v>
          </cell>
          <cell r="CD1306">
            <v>0</v>
          </cell>
          <cell r="CE1306">
            <v>0</v>
          </cell>
          <cell r="CF1306">
            <v>0</v>
          </cell>
          <cell r="CG1306">
            <v>216923076.92307693</v>
          </cell>
          <cell r="CH1306">
            <v>228846153.84615386</v>
          </cell>
          <cell r="CI1306">
            <v>0</v>
          </cell>
          <cell r="CJ1306"/>
          <cell r="CK1306"/>
          <cell r="CL1306"/>
          <cell r="CM1306"/>
          <cell r="CN1306"/>
          <cell r="CO1306"/>
          <cell r="CP1306"/>
          <cell r="CQ1306">
            <v>3026357614846.1514</v>
          </cell>
          <cell r="CR1306">
            <v>1763277519230.769</v>
          </cell>
          <cell r="CS1306">
            <v>1263080095615.3843</v>
          </cell>
        </row>
        <row r="1307">
          <cell r="B1307">
            <v>44647</v>
          </cell>
          <cell r="C1307">
            <v>258913592592.59259</v>
          </cell>
          <cell r="D1307">
            <v>597592592592.59265</v>
          </cell>
          <cell r="E1307">
            <v>453337925925.9259</v>
          </cell>
          <cell r="F1307">
            <v>31400000000</v>
          </cell>
          <cell r="G1307">
            <v>5074074074.0740738</v>
          </cell>
          <cell r="H1307">
            <v>253405925925.92593</v>
          </cell>
          <cell r="I1307">
            <v>0</v>
          </cell>
          <cell r="J1307">
            <v>140531734814.81482</v>
          </cell>
          <cell r="K1307">
            <v>102439814814.81482</v>
          </cell>
          <cell r="L1307">
            <v>34646875777.777779</v>
          </cell>
          <cell r="M1307">
            <v>125433333333.33333</v>
          </cell>
          <cell r="N1307">
            <v>2800000000</v>
          </cell>
          <cell r="O1307">
            <v>8622222222.2222214</v>
          </cell>
          <cell r="P1307">
            <v>0</v>
          </cell>
          <cell r="Q1307">
            <v>0</v>
          </cell>
          <cell r="R1307">
            <v>344296296296.29633</v>
          </cell>
          <cell r="S1307">
            <v>11611111111.111111</v>
          </cell>
          <cell r="T1307">
            <v>3859259259.2592592</v>
          </cell>
          <cell r="U1307">
            <v>0</v>
          </cell>
          <cell r="V1307">
            <v>11476296296.296297</v>
          </cell>
          <cell r="W1307">
            <v>2140740740.7407408</v>
          </cell>
          <cell r="X1307">
            <v>145333333.33333334</v>
          </cell>
          <cell r="Y1307">
            <v>150000000</v>
          </cell>
          <cell r="Z1307">
            <v>0</v>
          </cell>
          <cell r="AA1307">
            <v>135554962962.96297</v>
          </cell>
          <cell r="AB1307">
            <v>0</v>
          </cell>
          <cell r="AC1307">
            <v>0</v>
          </cell>
          <cell r="AD1307">
            <v>234110555555.55554</v>
          </cell>
          <cell r="AE1307">
            <v>1500000000</v>
          </cell>
          <cell r="AF1307">
            <v>595000000</v>
          </cell>
          <cell r="AG1307">
            <v>8888888.8888888881</v>
          </cell>
          <cell r="AH1307">
            <v>27745074074.074074</v>
          </cell>
          <cell r="AI1307">
            <v>0</v>
          </cell>
          <cell r="AJ1307">
            <v>1996296296.2962964</v>
          </cell>
          <cell r="AK1307">
            <v>3143703703.7037039</v>
          </cell>
          <cell r="AL1307">
            <v>0</v>
          </cell>
          <cell r="AM1307">
            <v>450296296.2962963</v>
          </cell>
          <cell r="AN1307">
            <v>0</v>
          </cell>
          <cell r="AO1307">
            <v>204405537037.03705</v>
          </cell>
          <cell r="AP1307">
            <v>0</v>
          </cell>
          <cell r="AQ1307">
            <v>1500000000</v>
          </cell>
          <cell r="AR1307">
            <v>1889796296.2962964</v>
          </cell>
          <cell r="AS1307">
            <v>0</v>
          </cell>
          <cell r="AT1307">
            <v>0</v>
          </cell>
          <cell r="AU1307">
            <v>22222222.222222224</v>
          </cell>
          <cell r="AV1307">
            <v>176444444.44444445</v>
          </cell>
          <cell r="AW1307">
            <v>4000000000</v>
          </cell>
          <cell r="AX1307">
            <v>1227407407.4074075</v>
          </cell>
          <cell r="AY1307">
            <v>0</v>
          </cell>
          <cell r="AZ1307">
            <v>159296296.2962963</v>
          </cell>
          <cell r="BA1307">
            <v>1352592592.5925925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677037037.03703701</v>
          </cell>
          <cell r="BH1307">
            <v>0</v>
          </cell>
          <cell r="BI1307">
            <v>1688888888.8888888</v>
          </cell>
          <cell r="BJ1307">
            <v>265555555.55555555</v>
          </cell>
          <cell r="BK1307">
            <v>51111111.111111112</v>
          </cell>
          <cell r="BL1307">
            <v>5300000000</v>
          </cell>
          <cell r="BM1307">
            <v>4004259259.2592592</v>
          </cell>
          <cell r="BN1307">
            <v>642592592.5925926</v>
          </cell>
          <cell r="BO1307">
            <v>924074074.07407403</v>
          </cell>
          <cell r="BP1307">
            <v>0</v>
          </cell>
          <cell r="BQ1307">
            <v>0</v>
          </cell>
          <cell r="BR1307">
            <v>80000000</v>
          </cell>
          <cell r="BS1307">
            <v>0</v>
          </cell>
          <cell r="BT1307">
            <v>0</v>
          </cell>
          <cell r="BU1307">
            <v>1010370370.3703704</v>
          </cell>
          <cell r="BV1307">
            <v>0</v>
          </cell>
          <cell r="BW1307">
            <v>1039259259.2592592</v>
          </cell>
          <cell r="BX1307">
            <v>201481481.48148149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1111111.111111111</v>
          </cell>
          <cell r="CD1307">
            <v>0</v>
          </cell>
          <cell r="CE1307">
            <v>0</v>
          </cell>
          <cell r="CF1307">
            <v>0</v>
          </cell>
          <cell r="CG1307">
            <v>217777777.77777779</v>
          </cell>
          <cell r="CH1307">
            <v>225925925.92592594</v>
          </cell>
          <cell r="CI1307">
            <v>0</v>
          </cell>
          <cell r="CJ1307"/>
          <cell r="CK1307"/>
          <cell r="CL1307"/>
          <cell r="CM1307"/>
          <cell r="CN1307"/>
          <cell r="CO1307"/>
          <cell r="CP1307"/>
          <cell r="CQ1307">
            <v>3024044647629.6313</v>
          </cell>
          <cell r="CR1307">
            <v>1764063666666.6667</v>
          </cell>
          <cell r="CS1307">
            <v>1259980980962.9631</v>
          </cell>
        </row>
        <row r="1308">
          <cell r="B1308">
            <v>44648</v>
          </cell>
          <cell r="C1308">
            <v>258145803571.42856</v>
          </cell>
          <cell r="D1308">
            <v>594714285714.28577</v>
          </cell>
          <cell r="E1308">
            <v>452843214285.71429</v>
          </cell>
          <cell r="F1308">
            <v>31400000000</v>
          </cell>
          <cell r="G1308">
            <v>4928571428.5714283</v>
          </cell>
          <cell r="H1308">
            <v>253462857142.85715</v>
          </cell>
          <cell r="I1308">
            <v>0</v>
          </cell>
          <cell r="J1308">
            <v>140974172857.14285</v>
          </cell>
          <cell r="K1308">
            <v>102712500000</v>
          </cell>
          <cell r="L1308">
            <v>34652630214.285713</v>
          </cell>
          <cell r="M1308">
            <v>125453571428.57143</v>
          </cell>
          <cell r="N1308">
            <v>2800000000</v>
          </cell>
          <cell r="O1308">
            <v>8639285714.2857151</v>
          </cell>
          <cell r="P1308">
            <v>0</v>
          </cell>
          <cell r="Q1308">
            <v>0</v>
          </cell>
          <cell r="R1308">
            <v>344946428571.42859</v>
          </cell>
          <cell r="S1308">
            <v>11642857142.857143</v>
          </cell>
          <cell r="T1308">
            <v>3853571428.5714288</v>
          </cell>
          <cell r="U1308">
            <v>0</v>
          </cell>
          <cell r="V1308">
            <v>11498571428.571428</v>
          </cell>
          <cell r="W1308">
            <v>2142857142.8571429</v>
          </cell>
          <cell r="X1308">
            <v>145500000</v>
          </cell>
          <cell r="Y1308">
            <v>150000000</v>
          </cell>
          <cell r="Z1308">
            <v>0</v>
          </cell>
          <cell r="AA1308">
            <v>135663714285.71428</v>
          </cell>
          <cell r="AB1308">
            <v>0</v>
          </cell>
          <cell r="AC1308">
            <v>0</v>
          </cell>
          <cell r="AD1308">
            <v>234654321428.57144</v>
          </cell>
          <cell r="AE1308">
            <v>1500000000</v>
          </cell>
          <cell r="AF1308">
            <v>587142857.14285719</v>
          </cell>
          <cell r="AG1308">
            <v>8571428.5714285709</v>
          </cell>
          <cell r="AH1308">
            <v>27821321428.57143</v>
          </cell>
          <cell r="AI1308">
            <v>0</v>
          </cell>
          <cell r="AJ1308">
            <v>1996428571.4285715</v>
          </cell>
          <cell r="AK1308">
            <v>3143928571.4285712</v>
          </cell>
          <cell r="AL1308">
            <v>0</v>
          </cell>
          <cell r="AM1308">
            <v>450285714.28571427</v>
          </cell>
          <cell r="AN1308">
            <v>0</v>
          </cell>
          <cell r="AO1308">
            <v>204748196428.57144</v>
          </cell>
          <cell r="AP1308">
            <v>0</v>
          </cell>
          <cell r="AQ1308">
            <v>1500000000</v>
          </cell>
          <cell r="AR1308">
            <v>1848017857.1428571</v>
          </cell>
          <cell r="AS1308">
            <v>0</v>
          </cell>
          <cell r="AT1308">
            <v>0</v>
          </cell>
          <cell r="AU1308">
            <v>21428571.428571429</v>
          </cell>
          <cell r="AV1308">
            <v>170571428.57142857</v>
          </cell>
          <cell r="AW1308">
            <v>4000000000</v>
          </cell>
          <cell r="AX1308">
            <v>1233571428.5714285</v>
          </cell>
          <cell r="AY1308">
            <v>0</v>
          </cell>
          <cell r="AZ1308">
            <v>153607142.85714287</v>
          </cell>
          <cell r="BA1308">
            <v>1357857142.8571429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672500000</v>
          </cell>
          <cell r="BH1308">
            <v>0</v>
          </cell>
          <cell r="BI1308">
            <v>1635714285.7142856</v>
          </cell>
          <cell r="BJ1308">
            <v>266428571.42857143</v>
          </cell>
          <cell r="BK1308">
            <v>51071428.571428575</v>
          </cell>
          <cell r="BL1308">
            <v>5300000000</v>
          </cell>
          <cell r="BM1308">
            <v>3950714285.7142859</v>
          </cell>
          <cell r="BN1308">
            <v>642857142.85714281</v>
          </cell>
          <cell r="BO1308">
            <v>928571428.57142854</v>
          </cell>
          <cell r="BP1308">
            <v>0</v>
          </cell>
          <cell r="BQ1308">
            <v>0</v>
          </cell>
          <cell r="BR1308">
            <v>82857142.857142851</v>
          </cell>
          <cell r="BS1308">
            <v>0</v>
          </cell>
          <cell r="BT1308">
            <v>0</v>
          </cell>
          <cell r="BU1308">
            <v>1010000000</v>
          </cell>
          <cell r="BV1308">
            <v>0</v>
          </cell>
          <cell r="BW1308">
            <v>1035178571.4285715</v>
          </cell>
          <cell r="BX1308">
            <v>202142857.14285713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1071428.5714285714</v>
          </cell>
          <cell r="CD1308">
            <v>0</v>
          </cell>
          <cell r="CE1308">
            <v>0</v>
          </cell>
          <cell r="CF1308">
            <v>0</v>
          </cell>
          <cell r="CG1308">
            <v>218571428.57142857</v>
          </cell>
          <cell r="CH1308">
            <v>223214285.7142857</v>
          </cell>
          <cell r="CI1308">
            <v>0</v>
          </cell>
          <cell r="CJ1308"/>
          <cell r="CK1308"/>
          <cell r="CL1308"/>
          <cell r="CM1308"/>
          <cell r="CN1308"/>
          <cell r="CO1308"/>
          <cell r="CP1308"/>
          <cell r="CQ1308">
            <v>3022186535214.2847</v>
          </cell>
          <cell r="CR1308">
            <v>1765074017857.144</v>
          </cell>
          <cell r="CS1308">
            <v>1257112517357.1428</v>
          </cell>
        </row>
        <row r="1309">
          <cell r="B1309">
            <v>44649</v>
          </cell>
          <cell r="C1309">
            <v>257140775862.06897</v>
          </cell>
          <cell r="D1309">
            <v>590034482758.62073</v>
          </cell>
          <cell r="E1309">
            <v>452208517241.37933</v>
          </cell>
          <cell r="F1309">
            <v>31400000000</v>
          </cell>
          <cell r="G1309">
            <v>4758620689.6551723</v>
          </cell>
          <cell r="H1309">
            <v>253515862068.96552</v>
          </cell>
          <cell r="I1309">
            <v>0</v>
          </cell>
          <cell r="J1309">
            <v>141554373793.10345</v>
          </cell>
          <cell r="K1309">
            <v>103138793103.44827</v>
          </cell>
          <cell r="L1309">
            <v>34671780896.551727</v>
          </cell>
          <cell r="M1309">
            <v>125886206896.55173</v>
          </cell>
          <cell r="N1309">
            <v>2800000000</v>
          </cell>
          <cell r="O1309">
            <v>8620689655.1724129</v>
          </cell>
          <cell r="P1309">
            <v>0</v>
          </cell>
          <cell r="Q1309">
            <v>0</v>
          </cell>
          <cell r="R1309">
            <v>345568965517.24139</v>
          </cell>
          <cell r="S1309">
            <v>11672413793.103449</v>
          </cell>
          <cell r="T1309">
            <v>3820689655.1724138</v>
          </cell>
          <cell r="U1309">
            <v>0</v>
          </cell>
          <cell r="V1309">
            <v>11519310344.827587</v>
          </cell>
          <cell r="W1309">
            <v>2144827586.2068965</v>
          </cell>
          <cell r="X1309">
            <v>145655172.41379312</v>
          </cell>
          <cell r="Y1309">
            <v>150000000</v>
          </cell>
          <cell r="Z1309">
            <v>0</v>
          </cell>
          <cell r="AA1309">
            <v>135764965517.24138</v>
          </cell>
          <cell r="AB1309">
            <v>0</v>
          </cell>
          <cell r="AC1309">
            <v>0</v>
          </cell>
          <cell r="AD1309">
            <v>233988172413.79309</v>
          </cell>
          <cell r="AE1309">
            <v>1500000000</v>
          </cell>
          <cell r="AF1309">
            <v>582413793.10344827</v>
          </cell>
          <cell r="AG1309">
            <v>8275862.068965517</v>
          </cell>
          <cell r="AH1309">
            <v>27960672413.793102</v>
          </cell>
          <cell r="AI1309">
            <v>0</v>
          </cell>
          <cell r="AJ1309">
            <v>1979310344.8275862</v>
          </cell>
          <cell r="AK1309">
            <v>3145862068.965517</v>
          </cell>
          <cell r="AL1309">
            <v>0</v>
          </cell>
          <cell r="AM1309">
            <v>450275862.06896549</v>
          </cell>
          <cell r="AN1309">
            <v>0</v>
          </cell>
          <cell r="AO1309">
            <v>205205155172.41379</v>
          </cell>
          <cell r="AP1309">
            <v>0</v>
          </cell>
          <cell r="AQ1309">
            <v>1500000000</v>
          </cell>
          <cell r="AR1309">
            <v>1809120689.6551723</v>
          </cell>
          <cell r="AS1309">
            <v>0</v>
          </cell>
          <cell r="AT1309">
            <v>0</v>
          </cell>
          <cell r="AU1309">
            <v>20689655.172413792</v>
          </cell>
          <cell r="AV1309">
            <v>165103448.27586207</v>
          </cell>
          <cell r="AW1309">
            <v>4000000000</v>
          </cell>
          <cell r="AX1309">
            <v>1228965517.2413793</v>
          </cell>
          <cell r="AY1309">
            <v>0</v>
          </cell>
          <cell r="AZ1309">
            <v>148310344.8275862</v>
          </cell>
          <cell r="BA1309">
            <v>1362758620.6896551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663103448.2758621</v>
          </cell>
          <cell r="BH1309">
            <v>0</v>
          </cell>
          <cell r="BI1309">
            <v>1586206896.5517242</v>
          </cell>
          <cell r="BJ1309">
            <v>267241379.31034482</v>
          </cell>
          <cell r="BK1309">
            <v>51379310.344827585</v>
          </cell>
          <cell r="BL1309">
            <v>5300000000</v>
          </cell>
          <cell r="BM1309">
            <v>3910517241.3793101</v>
          </cell>
          <cell r="BN1309">
            <v>643103448.2758621</v>
          </cell>
          <cell r="BO1309">
            <v>932758620.68965518</v>
          </cell>
          <cell r="BP1309">
            <v>0</v>
          </cell>
          <cell r="BQ1309">
            <v>0</v>
          </cell>
          <cell r="BR1309">
            <v>85517241.37931034</v>
          </cell>
          <cell r="BS1309">
            <v>0</v>
          </cell>
          <cell r="BT1309">
            <v>0</v>
          </cell>
          <cell r="BU1309">
            <v>1009655172.4137931</v>
          </cell>
          <cell r="BV1309">
            <v>0</v>
          </cell>
          <cell r="BW1309">
            <v>1031379310.3448275</v>
          </cell>
          <cell r="BX1309">
            <v>202758620.68965518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1034482.7586206896</v>
          </cell>
          <cell r="CD1309">
            <v>0</v>
          </cell>
          <cell r="CE1309">
            <v>0</v>
          </cell>
          <cell r="CF1309">
            <v>0</v>
          </cell>
          <cell r="CG1309">
            <v>219482758.62068966</v>
          </cell>
          <cell r="CH1309">
            <v>220689655.1724138</v>
          </cell>
          <cell r="CI1309">
            <v>0</v>
          </cell>
          <cell r="CJ1309"/>
          <cell r="CK1309"/>
          <cell r="CL1309"/>
          <cell r="CM1309"/>
          <cell r="CN1309"/>
          <cell r="CO1309"/>
          <cell r="CP1309"/>
          <cell r="CQ1309">
            <v>3017696844344.8262</v>
          </cell>
          <cell r="CR1309">
            <v>1765245275862.0691</v>
          </cell>
          <cell r="CS1309">
            <v>1252451568482.7588</v>
          </cell>
        </row>
        <row r="1310">
          <cell r="B1310">
            <v>44650</v>
          </cell>
          <cell r="C1310">
            <v>256211083333.33334</v>
          </cell>
          <cell r="D1310">
            <v>585666666666.66663</v>
          </cell>
          <cell r="E1310">
            <v>451616133333.33331</v>
          </cell>
          <cell r="F1310">
            <v>31400000000</v>
          </cell>
          <cell r="G1310">
            <v>4600000000</v>
          </cell>
          <cell r="H1310">
            <v>253565333333.33334</v>
          </cell>
          <cell r="I1310">
            <v>0</v>
          </cell>
          <cell r="J1310">
            <v>142095894666.66666</v>
          </cell>
          <cell r="K1310">
            <v>103536666666.66667</v>
          </cell>
          <cell r="L1310">
            <v>34689654866.666664</v>
          </cell>
          <cell r="M1310">
            <v>126290000000</v>
          </cell>
          <cell r="N1310">
            <v>2800000000</v>
          </cell>
          <cell r="O1310">
            <v>8603333333.333334</v>
          </cell>
          <cell r="P1310">
            <v>0</v>
          </cell>
          <cell r="Q1310">
            <v>0</v>
          </cell>
          <cell r="R1310">
            <v>346150000000</v>
          </cell>
          <cell r="S1310">
            <v>11700000000</v>
          </cell>
          <cell r="T1310">
            <v>3790000000</v>
          </cell>
          <cell r="U1310">
            <v>0</v>
          </cell>
          <cell r="V1310">
            <v>11538666666.666666</v>
          </cell>
          <cell r="W1310">
            <v>2146666666.6666667</v>
          </cell>
          <cell r="X1310">
            <v>145800000</v>
          </cell>
          <cell r="Y1310">
            <v>150000000</v>
          </cell>
          <cell r="Z1310">
            <v>0</v>
          </cell>
          <cell r="AA1310">
            <v>135859466666.66667</v>
          </cell>
          <cell r="AB1310">
            <v>0</v>
          </cell>
          <cell r="AC1310">
            <v>0</v>
          </cell>
          <cell r="AD1310">
            <v>234566433333.33334</v>
          </cell>
          <cell r="AE1310">
            <v>1500000000</v>
          </cell>
          <cell r="AF1310">
            <v>578000000</v>
          </cell>
          <cell r="AG1310">
            <v>8000000</v>
          </cell>
          <cell r="AH1310">
            <v>28090733333.333332</v>
          </cell>
          <cell r="AI1310">
            <v>0</v>
          </cell>
          <cell r="AJ1310">
            <v>1963333333.3333333</v>
          </cell>
          <cell r="AK1310">
            <v>3147666666.6666665</v>
          </cell>
          <cell r="AL1310">
            <v>0</v>
          </cell>
          <cell r="AM1310">
            <v>450266666.66666669</v>
          </cell>
          <cell r="AN1310">
            <v>0</v>
          </cell>
          <cell r="AO1310">
            <v>205631650000</v>
          </cell>
          <cell r="AP1310">
            <v>0</v>
          </cell>
          <cell r="AQ1310">
            <v>1500000000</v>
          </cell>
          <cell r="AR1310">
            <v>1772816666.6666667</v>
          </cell>
          <cell r="AS1310">
            <v>0</v>
          </cell>
          <cell r="AT1310">
            <v>0</v>
          </cell>
          <cell r="AU1310">
            <v>26666666.666666668</v>
          </cell>
          <cell r="AV1310">
            <v>160000000</v>
          </cell>
          <cell r="AW1310">
            <v>4000000000</v>
          </cell>
          <cell r="AX1310">
            <v>1224666666.6666667</v>
          </cell>
          <cell r="AY1310">
            <v>0</v>
          </cell>
          <cell r="AZ1310">
            <v>143366666.66666666</v>
          </cell>
          <cell r="BA1310">
            <v>1367333333.3333333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654333333.33333337</v>
          </cell>
          <cell r="BH1310">
            <v>0</v>
          </cell>
          <cell r="BI1310">
            <v>1546666666.6666667</v>
          </cell>
          <cell r="BJ1310">
            <v>268000000</v>
          </cell>
          <cell r="BK1310">
            <v>51666666.666666664</v>
          </cell>
          <cell r="BL1310">
            <v>5300000000</v>
          </cell>
          <cell r="BM1310">
            <v>3873000000</v>
          </cell>
          <cell r="BN1310">
            <v>643333333.33333337</v>
          </cell>
          <cell r="BO1310">
            <v>936666666.66666663</v>
          </cell>
          <cell r="BP1310">
            <v>0</v>
          </cell>
          <cell r="BQ1310">
            <v>0</v>
          </cell>
          <cell r="BR1310">
            <v>88000000</v>
          </cell>
          <cell r="BS1310">
            <v>0</v>
          </cell>
          <cell r="BT1310">
            <v>0</v>
          </cell>
          <cell r="BU1310">
            <v>1009333333.3333334</v>
          </cell>
          <cell r="BV1310">
            <v>0</v>
          </cell>
          <cell r="BW1310">
            <v>1027833333.3333334</v>
          </cell>
          <cell r="BX1310">
            <v>203333333.33333334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1000000</v>
          </cell>
          <cell r="CD1310">
            <v>0</v>
          </cell>
          <cell r="CE1310">
            <v>0</v>
          </cell>
          <cell r="CF1310">
            <v>0</v>
          </cell>
          <cell r="CG1310">
            <v>220333333.33333334</v>
          </cell>
          <cell r="CH1310">
            <v>218333333.33333334</v>
          </cell>
          <cell r="CI1310">
            <v>0</v>
          </cell>
          <cell r="CJ1310"/>
          <cell r="CK1310"/>
          <cell r="CL1310"/>
          <cell r="CM1310"/>
          <cell r="CN1310"/>
          <cell r="CO1310"/>
          <cell r="CP1310"/>
          <cell r="CQ1310">
            <v>3014728132866.6665</v>
          </cell>
          <cell r="CR1310">
            <v>1766626783333.3333</v>
          </cell>
          <cell r="CS1310">
            <v>1248101349533.3337</v>
          </cell>
        </row>
        <row r="1311">
          <cell r="B1311">
            <v>44651</v>
          </cell>
          <cell r="C1311">
            <v>255157225806.4516</v>
          </cell>
          <cell r="D1311">
            <v>581903225806.45166</v>
          </cell>
          <cell r="E1311">
            <v>450897387096.77417</v>
          </cell>
          <cell r="F1311">
            <v>31400000000</v>
          </cell>
          <cell r="G1311">
            <v>4451612903.2258062</v>
          </cell>
          <cell r="H1311">
            <v>253611612903.2258</v>
          </cell>
          <cell r="I1311">
            <v>0</v>
          </cell>
          <cell r="J1311">
            <v>142376930322.58066</v>
          </cell>
          <cell r="K1311">
            <v>103809677419.35484</v>
          </cell>
          <cell r="L1311">
            <v>34716053096.774193</v>
          </cell>
          <cell r="M1311">
            <v>126667741935.48387</v>
          </cell>
          <cell r="N1311">
            <v>2800000000</v>
          </cell>
          <cell r="O1311">
            <v>8554838709.6774197</v>
          </cell>
          <cell r="P1311">
            <v>0</v>
          </cell>
          <cell r="Q1311">
            <v>0</v>
          </cell>
          <cell r="R1311">
            <v>347822580645.16132</v>
          </cell>
          <cell r="S1311">
            <v>11606451612.903225</v>
          </cell>
          <cell r="T1311">
            <v>3754838709.6774192</v>
          </cell>
          <cell r="U1311">
            <v>0</v>
          </cell>
          <cell r="V1311">
            <v>11556774193.548388</v>
          </cell>
          <cell r="W1311">
            <v>2148387096.7741938</v>
          </cell>
          <cell r="X1311">
            <v>141870967.74193549</v>
          </cell>
          <cell r="Y1311">
            <v>150000000</v>
          </cell>
          <cell r="Z1311">
            <v>0</v>
          </cell>
          <cell r="AA1311">
            <v>135951096774.19354</v>
          </cell>
          <cell r="AB1311">
            <v>0</v>
          </cell>
          <cell r="AC1311">
            <v>0</v>
          </cell>
          <cell r="AD1311">
            <v>235199612903.2258</v>
          </cell>
          <cell r="AE1311">
            <v>1500000000</v>
          </cell>
          <cell r="AF1311">
            <v>576290322.5806452</v>
          </cell>
          <cell r="AG1311">
            <v>7741935.4838709673</v>
          </cell>
          <cell r="AH1311">
            <v>28244661290.322582</v>
          </cell>
          <cell r="AI1311">
            <v>0</v>
          </cell>
          <cell r="AJ1311">
            <v>1931451612.9032259</v>
          </cell>
          <cell r="AK1311">
            <v>3149354838.7096772</v>
          </cell>
          <cell r="AL1311">
            <v>0</v>
          </cell>
          <cell r="AM1311">
            <v>450258064.51612902</v>
          </cell>
          <cell r="AN1311">
            <v>0</v>
          </cell>
          <cell r="AO1311">
            <v>205597258064.51614</v>
          </cell>
          <cell r="AP1311">
            <v>0</v>
          </cell>
          <cell r="AQ1311">
            <v>1500000000</v>
          </cell>
          <cell r="AR1311">
            <v>1771112903.2258065</v>
          </cell>
          <cell r="AS1311">
            <v>0</v>
          </cell>
          <cell r="AT1311">
            <v>0</v>
          </cell>
          <cell r="AU1311">
            <v>32258064.516129032</v>
          </cell>
          <cell r="AV1311">
            <v>163290322.58064517</v>
          </cell>
          <cell r="AW1311">
            <v>4000000000</v>
          </cell>
          <cell r="AX1311">
            <v>1236774193.5483871</v>
          </cell>
          <cell r="AY1311">
            <v>0</v>
          </cell>
          <cell r="AZ1311">
            <v>138741935.48387095</v>
          </cell>
          <cell r="BA1311">
            <v>1371612903.2258065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640516129.03225803</v>
          </cell>
          <cell r="BH1311">
            <v>0</v>
          </cell>
          <cell r="BI1311">
            <v>1509677419.3548386</v>
          </cell>
          <cell r="BJ1311">
            <v>265806451.61290324</v>
          </cell>
          <cell r="BK1311">
            <v>52258064.516129032</v>
          </cell>
          <cell r="BL1311">
            <v>5300000000</v>
          </cell>
          <cell r="BM1311">
            <v>3850806451.6129031</v>
          </cell>
          <cell r="BN1311">
            <v>643548387.09677422</v>
          </cell>
          <cell r="BO1311">
            <v>940322580.64516127</v>
          </cell>
          <cell r="BP1311">
            <v>0</v>
          </cell>
          <cell r="BQ1311">
            <v>0</v>
          </cell>
          <cell r="BR1311">
            <v>91935483.870967746</v>
          </cell>
          <cell r="BS1311">
            <v>0</v>
          </cell>
          <cell r="BT1311">
            <v>0</v>
          </cell>
          <cell r="BU1311">
            <v>1009032258.0645162</v>
          </cell>
          <cell r="BV1311">
            <v>0</v>
          </cell>
          <cell r="BW1311">
            <v>994677419.35483873</v>
          </cell>
          <cell r="BX1311">
            <v>203870967.74193549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967741.93548387091</v>
          </cell>
          <cell r="CD1311">
            <v>0</v>
          </cell>
          <cell r="CE1311">
            <v>0</v>
          </cell>
          <cell r="CF1311">
            <v>0</v>
          </cell>
          <cell r="CG1311">
            <v>221129032.25806451</v>
          </cell>
          <cell r="CH1311">
            <v>216129032.25806451</v>
          </cell>
          <cell r="CI1311">
            <v>0</v>
          </cell>
          <cell r="CJ1311"/>
          <cell r="CK1311"/>
          <cell r="CL1311"/>
          <cell r="CM1311"/>
          <cell r="CN1311"/>
          <cell r="CO1311"/>
          <cell r="CP1311"/>
          <cell r="CQ1311">
            <v>3012289402774.1924</v>
          </cell>
          <cell r="CR1311">
            <v>1768434838709.6768</v>
          </cell>
          <cell r="CS1311">
            <v>1243854564064.5161</v>
          </cell>
        </row>
        <row r="1312">
          <cell r="B1312">
            <v>44652</v>
          </cell>
          <cell r="C1312">
            <v>225745000000</v>
          </cell>
          <cell r="D1312">
            <v>469000000000</v>
          </cell>
          <cell r="E1312">
            <v>429335000000</v>
          </cell>
          <cell r="F1312">
            <v>31400000000</v>
          </cell>
          <cell r="G1312">
            <v>0</v>
          </cell>
          <cell r="H1312">
            <v>255000000000</v>
          </cell>
          <cell r="I1312">
            <v>0</v>
          </cell>
          <cell r="J1312">
            <v>150162500000</v>
          </cell>
          <cell r="K1312">
            <v>112000000000</v>
          </cell>
          <cell r="L1312">
            <v>35508000000</v>
          </cell>
          <cell r="M1312">
            <v>144000000000</v>
          </cell>
          <cell r="N1312">
            <v>2800000000</v>
          </cell>
          <cell r="O1312">
            <v>7100000000</v>
          </cell>
          <cell r="P1312">
            <v>0</v>
          </cell>
          <cell r="Q1312">
            <v>0</v>
          </cell>
          <cell r="R1312">
            <v>398000000000</v>
          </cell>
          <cell r="S1312">
            <v>8800000000</v>
          </cell>
          <cell r="T1312">
            <v>2700000000</v>
          </cell>
          <cell r="U1312">
            <v>0</v>
          </cell>
          <cell r="V1312">
            <v>12100000000</v>
          </cell>
          <cell r="W1312">
            <v>2200000000</v>
          </cell>
          <cell r="X1312">
            <v>24000000</v>
          </cell>
          <cell r="Y1312">
            <v>220000000</v>
          </cell>
          <cell r="Z1312">
            <v>0</v>
          </cell>
          <cell r="AA1312">
            <v>138700000000</v>
          </cell>
          <cell r="AB1312">
            <v>0</v>
          </cell>
          <cell r="AC1312">
            <v>0</v>
          </cell>
          <cell r="AD1312">
            <v>252695000000</v>
          </cell>
          <cell r="AE1312">
            <v>1500000000</v>
          </cell>
          <cell r="AF1312">
            <v>525000000</v>
          </cell>
          <cell r="AG1312">
            <v>0</v>
          </cell>
          <cell r="AH1312">
            <v>29362500000</v>
          </cell>
          <cell r="AI1312">
            <v>0</v>
          </cell>
          <cell r="AJ1312">
            <v>975000000</v>
          </cell>
          <cell r="AK1312">
            <v>3200000000</v>
          </cell>
          <cell r="AL1312">
            <v>0</v>
          </cell>
          <cell r="AM1312">
            <v>450000000</v>
          </cell>
          <cell r="AN1312">
            <v>0</v>
          </cell>
          <cell r="AO1312">
            <v>200590500000</v>
          </cell>
          <cell r="AP1312">
            <v>0</v>
          </cell>
          <cell r="AQ1312">
            <v>1500000000</v>
          </cell>
          <cell r="AR1312">
            <v>1720000000</v>
          </cell>
          <cell r="AS1312">
            <v>0</v>
          </cell>
          <cell r="AT1312">
            <v>0</v>
          </cell>
          <cell r="AU1312">
            <v>200000000</v>
          </cell>
          <cell r="AV1312">
            <v>262000000</v>
          </cell>
          <cell r="AW1312">
            <v>4000000000</v>
          </cell>
          <cell r="AX1312">
            <v>1600000000</v>
          </cell>
          <cell r="AY1312">
            <v>0</v>
          </cell>
          <cell r="AZ1312">
            <v>0</v>
          </cell>
          <cell r="BA1312">
            <v>1500000000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226000000</v>
          </cell>
          <cell r="BH1312">
            <v>0</v>
          </cell>
          <cell r="BI1312">
            <v>400000000</v>
          </cell>
          <cell r="BJ1312">
            <v>250000000</v>
          </cell>
          <cell r="BK1312">
            <v>70000000</v>
          </cell>
          <cell r="BL1312">
            <v>5300000000</v>
          </cell>
          <cell r="BM1312">
            <v>3185000000</v>
          </cell>
          <cell r="BN1312">
            <v>650000000</v>
          </cell>
          <cell r="BO1312">
            <v>1050000000</v>
          </cell>
          <cell r="BP1312">
            <v>0</v>
          </cell>
          <cell r="BQ1312">
            <v>0</v>
          </cell>
          <cell r="BR1312">
            <v>210000000</v>
          </cell>
          <cell r="BS1312">
            <v>0</v>
          </cell>
          <cell r="BT1312">
            <v>0</v>
          </cell>
          <cell r="BU1312">
            <v>1000000000</v>
          </cell>
          <cell r="BV1312">
            <v>0</v>
          </cell>
          <cell r="BW1312">
            <v>1125000000</v>
          </cell>
          <cell r="BX1312">
            <v>220000000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245000000</v>
          </cell>
          <cell r="CH1312">
            <v>150000000</v>
          </cell>
          <cell r="CI1312">
            <v>0</v>
          </cell>
          <cell r="CJ1312"/>
          <cell r="CK1312"/>
          <cell r="CL1312"/>
          <cell r="CM1312"/>
          <cell r="CN1312"/>
          <cell r="CO1312"/>
          <cell r="CP1312"/>
          <cell r="CQ1312">
            <v>2938955500000</v>
          </cell>
          <cell r="CR1312">
            <v>1823150000000</v>
          </cell>
          <cell r="CS1312">
            <v>1115805500000</v>
          </cell>
        </row>
        <row r="1313">
          <cell r="B1313">
            <v>44653</v>
          </cell>
          <cell r="C1313">
            <v>225745000000</v>
          </cell>
          <cell r="D1313">
            <v>469000000000</v>
          </cell>
          <cell r="E1313">
            <v>429335000000</v>
          </cell>
          <cell r="F1313">
            <v>31400000000</v>
          </cell>
          <cell r="G1313">
            <v>0</v>
          </cell>
          <cell r="H1313">
            <v>255000000000</v>
          </cell>
          <cell r="I1313">
            <v>0</v>
          </cell>
          <cell r="J1313">
            <v>150162500000</v>
          </cell>
          <cell r="K1313">
            <v>112000000000</v>
          </cell>
          <cell r="L1313">
            <v>35508000000</v>
          </cell>
          <cell r="M1313">
            <v>144000000000</v>
          </cell>
          <cell r="N1313">
            <v>2800000000</v>
          </cell>
          <cell r="O1313">
            <v>7100000000</v>
          </cell>
          <cell r="P1313">
            <v>0</v>
          </cell>
          <cell r="Q1313">
            <v>0</v>
          </cell>
          <cell r="R1313">
            <v>398000000000</v>
          </cell>
          <cell r="S1313">
            <v>8800000000</v>
          </cell>
          <cell r="T1313">
            <v>2700000000</v>
          </cell>
          <cell r="U1313">
            <v>0</v>
          </cell>
          <cell r="V1313">
            <v>12100000000</v>
          </cell>
          <cell r="W1313">
            <v>2200000000</v>
          </cell>
          <cell r="X1313">
            <v>24000000</v>
          </cell>
          <cell r="Y1313">
            <v>220000000</v>
          </cell>
          <cell r="Z1313">
            <v>0</v>
          </cell>
          <cell r="AA1313">
            <v>138700000000</v>
          </cell>
          <cell r="AB1313">
            <v>0</v>
          </cell>
          <cell r="AC1313">
            <v>0</v>
          </cell>
          <cell r="AD1313">
            <v>252695000000</v>
          </cell>
          <cell r="AE1313">
            <v>1500000000</v>
          </cell>
          <cell r="AF1313">
            <v>525000000</v>
          </cell>
          <cell r="AG1313">
            <v>0</v>
          </cell>
          <cell r="AH1313">
            <v>29362500000</v>
          </cell>
          <cell r="AI1313">
            <v>0</v>
          </cell>
          <cell r="AJ1313">
            <v>975000000</v>
          </cell>
          <cell r="AK1313">
            <v>3200000000</v>
          </cell>
          <cell r="AL1313">
            <v>0</v>
          </cell>
          <cell r="AM1313">
            <v>450000000</v>
          </cell>
          <cell r="AN1313">
            <v>0</v>
          </cell>
          <cell r="AO1313">
            <v>200590500000</v>
          </cell>
          <cell r="AP1313">
            <v>0</v>
          </cell>
          <cell r="AQ1313">
            <v>1500000000</v>
          </cell>
          <cell r="AR1313">
            <v>1720000000</v>
          </cell>
          <cell r="AS1313">
            <v>0</v>
          </cell>
          <cell r="AT1313">
            <v>0</v>
          </cell>
          <cell r="AU1313">
            <v>200000000</v>
          </cell>
          <cell r="AV1313">
            <v>262000000</v>
          </cell>
          <cell r="AW1313">
            <v>4000000000</v>
          </cell>
          <cell r="AX1313">
            <v>1600000000</v>
          </cell>
          <cell r="AY1313">
            <v>0</v>
          </cell>
          <cell r="AZ1313">
            <v>0</v>
          </cell>
          <cell r="BA1313">
            <v>1500000000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226000000</v>
          </cell>
          <cell r="BH1313">
            <v>0</v>
          </cell>
          <cell r="BI1313">
            <v>400000000</v>
          </cell>
          <cell r="BJ1313">
            <v>250000000</v>
          </cell>
          <cell r="BK1313">
            <v>70000000</v>
          </cell>
          <cell r="BL1313">
            <v>5300000000</v>
          </cell>
          <cell r="BM1313">
            <v>3185000000</v>
          </cell>
          <cell r="BN1313">
            <v>650000000</v>
          </cell>
          <cell r="BO1313">
            <v>1050000000</v>
          </cell>
          <cell r="BP1313">
            <v>0</v>
          </cell>
          <cell r="BQ1313">
            <v>0</v>
          </cell>
          <cell r="BR1313">
            <v>210000000</v>
          </cell>
          <cell r="BS1313">
            <v>0</v>
          </cell>
          <cell r="BT1313">
            <v>0</v>
          </cell>
          <cell r="BU1313">
            <v>1000000000</v>
          </cell>
          <cell r="BV1313">
            <v>0</v>
          </cell>
          <cell r="BW1313">
            <v>1125000000</v>
          </cell>
          <cell r="BX1313">
            <v>220000000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245000000</v>
          </cell>
          <cell r="CH1313">
            <v>150000000</v>
          </cell>
          <cell r="CI1313">
            <v>0</v>
          </cell>
          <cell r="CJ1313"/>
          <cell r="CK1313"/>
          <cell r="CL1313"/>
          <cell r="CM1313"/>
          <cell r="CN1313"/>
          <cell r="CO1313"/>
          <cell r="CP1313"/>
          <cell r="CQ1313">
            <v>2938955500000</v>
          </cell>
          <cell r="CR1313">
            <v>1823150000000</v>
          </cell>
          <cell r="CS1313">
            <v>1115805500000</v>
          </cell>
        </row>
        <row r="1314">
          <cell r="B1314">
            <v>44654</v>
          </cell>
          <cell r="C1314">
            <v>225745000000</v>
          </cell>
          <cell r="D1314">
            <v>469000000000</v>
          </cell>
          <cell r="E1314">
            <v>429335000000</v>
          </cell>
          <cell r="F1314">
            <v>31400000000</v>
          </cell>
          <cell r="G1314">
            <v>0</v>
          </cell>
          <cell r="H1314">
            <v>255000000000</v>
          </cell>
          <cell r="I1314">
            <v>0</v>
          </cell>
          <cell r="J1314">
            <v>150162500000</v>
          </cell>
          <cell r="K1314">
            <v>112000000000</v>
          </cell>
          <cell r="L1314">
            <v>35508000000</v>
          </cell>
          <cell r="M1314">
            <v>144000000000</v>
          </cell>
          <cell r="N1314">
            <v>2800000000</v>
          </cell>
          <cell r="O1314">
            <v>7100000000</v>
          </cell>
          <cell r="P1314">
            <v>0</v>
          </cell>
          <cell r="Q1314">
            <v>0</v>
          </cell>
          <cell r="R1314">
            <v>398000000000</v>
          </cell>
          <cell r="S1314">
            <v>8800000000</v>
          </cell>
          <cell r="T1314">
            <v>2700000000</v>
          </cell>
          <cell r="U1314">
            <v>0</v>
          </cell>
          <cell r="V1314">
            <v>12100000000</v>
          </cell>
          <cell r="W1314">
            <v>2200000000</v>
          </cell>
          <cell r="X1314">
            <v>24000000</v>
          </cell>
          <cell r="Y1314">
            <v>220000000</v>
          </cell>
          <cell r="Z1314">
            <v>0</v>
          </cell>
          <cell r="AA1314">
            <v>138700000000</v>
          </cell>
          <cell r="AB1314">
            <v>0</v>
          </cell>
          <cell r="AC1314">
            <v>0</v>
          </cell>
          <cell r="AD1314">
            <v>252695000000</v>
          </cell>
          <cell r="AE1314">
            <v>1500000000</v>
          </cell>
          <cell r="AF1314">
            <v>525000000</v>
          </cell>
          <cell r="AG1314">
            <v>0</v>
          </cell>
          <cell r="AH1314">
            <v>29362500000</v>
          </cell>
          <cell r="AI1314">
            <v>0</v>
          </cell>
          <cell r="AJ1314">
            <v>975000000</v>
          </cell>
          <cell r="AK1314">
            <v>3200000000</v>
          </cell>
          <cell r="AL1314">
            <v>0</v>
          </cell>
          <cell r="AM1314">
            <v>450000000</v>
          </cell>
          <cell r="AN1314">
            <v>0</v>
          </cell>
          <cell r="AO1314">
            <v>200590500000</v>
          </cell>
          <cell r="AP1314">
            <v>0</v>
          </cell>
          <cell r="AQ1314">
            <v>1500000000</v>
          </cell>
          <cell r="AR1314">
            <v>1720000000</v>
          </cell>
          <cell r="AS1314">
            <v>0</v>
          </cell>
          <cell r="AT1314">
            <v>0</v>
          </cell>
          <cell r="AU1314">
            <v>200000000</v>
          </cell>
          <cell r="AV1314">
            <v>262000000</v>
          </cell>
          <cell r="AW1314">
            <v>4000000000</v>
          </cell>
          <cell r="AX1314">
            <v>1600000000</v>
          </cell>
          <cell r="AY1314">
            <v>0</v>
          </cell>
          <cell r="AZ1314">
            <v>0</v>
          </cell>
          <cell r="BA1314">
            <v>1500000000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226000000</v>
          </cell>
          <cell r="BH1314">
            <v>0</v>
          </cell>
          <cell r="BI1314">
            <v>400000000</v>
          </cell>
          <cell r="BJ1314">
            <v>250000000</v>
          </cell>
          <cell r="BK1314">
            <v>70000000</v>
          </cell>
          <cell r="BL1314">
            <v>5300000000</v>
          </cell>
          <cell r="BM1314">
            <v>3185000000</v>
          </cell>
          <cell r="BN1314">
            <v>650000000</v>
          </cell>
          <cell r="BO1314">
            <v>1050000000</v>
          </cell>
          <cell r="BP1314">
            <v>0</v>
          </cell>
          <cell r="BQ1314">
            <v>0</v>
          </cell>
          <cell r="BR1314">
            <v>210000000</v>
          </cell>
          <cell r="BS1314">
            <v>0</v>
          </cell>
          <cell r="BT1314">
            <v>0</v>
          </cell>
          <cell r="BU1314">
            <v>1000000000</v>
          </cell>
          <cell r="BV1314">
            <v>0</v>
          </cell>
          <cell r="BW1314">
            <v>1125000000</v>
          </cell>
          <cell r="BX1314">
            <v>220000000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245000000</v>
          </cell>
          <cell r="CH1314">
            <v>150000000</v>
          </cell>
          <cell r="CI1314">
            <v>0</v>
          </cell>
          <cell r="CJ1314"/>
          <cell r="CK1314"/>
          <cell r="CL1314"/>
          <cell r="CM1314"/>
          <cell r="CN1314"/>
          <cell r="CO1314"/>
          <cell r="CP1314"/>
          <cell r="CQ1314">
            <v>2938955500000</v>
          </cell>
          <cell r="CR1314">
            <v>1823150000000</v>
          </cell>
          <cell r="CS1314">
            <v>1115805500000</v>
          </cell>
        </row>
        <row r="1315">
          <cell r="B1315">
            <v>44655</v>
          </cell>
          <cell r="C1315">
            <v>227620000000</v>
          </cell>
          <cell r="D1315">
            <v>469000000000</v>
          </cell>
          <cell r="E1315">
            <v>429335000000</v>
          </cell>
          <cell r="F1315">
            <v>31400000000</v>
          </cell>
          <cell r="G1315">
            <v>0</v>
          </cell>
          <cell r="H1315">
            <v>255000000000</v>
          </cell>
          <cell r="I1315">
            <v>0</v>
          </cell>
          <cell r="J1315">
            <v>149380750000</v>
          </cell>
          <cell r="K1315">
            <v>112000000000</v>
          </cell>
          <cell r="L1315">
            <v>35508000000</v>
          </cell>
          <cell r="M1315">
            <v>144000000000</v>
          </cell>
          <cell r="N1315">
            <v>2800000000</v>
          </cell>
          <cell r="O1315">
            <v>7100000000</v>
          </cell>
          <cell r="P1315">
            <v>0</v>
          </cell>
          <cell r="Q1315">
            <v>400000000</v>
          </cell>
          <cell r="R1315">
            <v>398000000000</v>
          </cell>
          <cell r="S1315">
            <v>8800000000</v>
          </cell>
          <cell r="T1315">
            <v>2700000000</v>
          </cell>
          <cell r="U1315">
            <v>0</v>
          </cell>
          <cell r="V1315">
            <v>12100000000</v>
          </cell>
          <cell r="W1315">
            <v>2200000000</v>
          </cell>
          <cell r="X1315">
            <v>24000000</v>
          </cell>
          <cell r="Y1315">
            <v>220000000</v>
          </cell>
          <cell r="Z1315">
            <v>0</v>
          </cell>
          <cell r="AA1315">
            <v>138700000000</v>
          </cell>
          <cell r="AB1315">
            <v>0</v>
          </cell>
          <cell r="AC1315">
            <v>0</v>
          </cell>
          <cell r="AD1315">
            <v>252195000000</v>
          </cell>
          <cell r="AE1315">
            <v>1500000000</v>
          </cell>
          <cell r="AF1315">
            <v>525000000</v>
          </cell>
          <cell r="AG1315">
            <v>0</v>
          </cell>
          <cell r="AH1315">
            <v>30237500000</v>
          </cell>
          <cell r="AI1315">
            <v>0</v>
          </cell>
          <cell r="AJ1315">
            <v>975000000</v>
          </cell>
          <cell r="AK1315">
            <v>3200000000</v>
          </cell>
          <cell r="AL1315">
            <v>0</v>
          </cell>
          <cell r="AM1315">
            <v>450000000</v>
          </cell>
          <cell r="AN1315">
            <v>0</v>
          </cell>
          <cell r="AO1315">
            <v>206067875000</v>
          </cell>
          <cell r="AP1315">
            <v>0</v>
          </cell>
          <cell r="AQ1315">
            <v>1500000000</v>
          </cell>
          <cell r="AR1315">
            <v>1720000000</v>
          </cell>
          <cell r="AS1315">
            <v>0</v>
          </cell>
          <cell r="AT1315">
            <v>0</v>
          </cell>
          <cell r="AU1315">
            <v>200000000</v>
          </cell>
          <cell r="AV1315">
            <v>262000000</v>
          </cell>
          <cell r="AW1315">
            <v>4000000000</v>
          </cell>
          <cell r="AX1315">
            <v>1600000000</v>
          </cell>
          <cell r="AY1315">
            <v>0</v>
          </cell>
          <cell r="AZ1315">
            <v>0</v>
          </cell>
          <cell r="BA1315">
            <v>1500000000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169500000</v>
          </cell>
          <cell r="BH1315">
            <v>0</v>
          </cell>
          <cell r="BI1315">
            <v>475000000</v>
          </cell>
          <cell r="BJ1315">
            <v>250000000</v>
          </cell>
          <cell r="BK1315">
            <v>70000000</v>
          </cell>
          <cell r="BL1315">
            <v>5300000000</v>
          </cell>
          <cell r="BM1315">
            <v>3185000000</v>
          </cell>
          <cell r="BN1315">
            <v>650000000</v>
          </cell>
          <cell r="BO1315">
            <v>1050000000</v>
          </cell>
          <cell r="BP1315">
            <v>0</v>
          </cell>
          <cell r="BQ1315">
            <v>0</v>
          </cell>
          <cell r="BR1315">
            <v>210000000</v>
          </cell>
          <cell r="BS1315">
            <v>0</v>
          </cell>
          <cell r="BT1315">
            <v>0</v>
          </cell>
          <cell r="BU1315">
            <v>1000000000</v>
          </cell>
          <cell r="BV1315">
            <v>0</v>
          </cell>
          <cell r="BW1315">
            <v>1125000000</v>
          </cell>
          <cell r="BX1315">
            <v>220000000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245000000</v>
          </cell>
          <cell r="CH1315">
            <v>150000000</v>
          </cell>
          <cell r="CI1315">
            <v>0</v>
          </cell>
          <cell r="CJ1315"/>
          <cell r="CK1315"/>
          <cell r="CL1315"/>
          <cell r="CM1315"/>
          <cell r="CN1315"/>
          <cell r="CO1315"/>
          <cell r="CP1315"/>
          <cell r="CQ1315">
            <v>2946319625000</v>
          </cell>
          <cell r="CR1315">
            <v>1830895875000</v>
          </cell>
          <cell r="CS1315">
            <v>1115423750000</v>
          </cell>
        </row>
        <row r="1316">
          <cell r="B1316">
            <v>44656</v>
          </cell>
          <cell r="C1316">
            <v>222595000000</v>
          </cell>
          <cell r="D1316">
            <v>485600000000</v>
          </cell>
          <cell r="E1316">
            <v>433485200000</v>
          </cell>
          <cell r="F1316">
            <v>31400000000</v>
          </cell>
          <cell r="G1316">
            <v>0</v>
          </cell>
          <cell r="H1316">
            <v>254999000000</v>
          </cell>
          <cell r="I1316">
            <v>0</v>
          </cell>
          <cell r="J1316">
            <v>148340900000</v>
          </cell>
          <cell r="K1316">
            <v>114000000000</v>
          </cell>
          <cell r="L1316">
            <v>35363000000</v>
          </cell>
          <cell r="M1316">
            <v>145600000000</v>
          </cell>
          <cell r="N1316">
            <v>2800000000</v>
          </cell>
          <cell r="O1316">
            <v>6800000000</v>
          </cell>
          <cell r="P1316">
            <v>0</v>
          </cell>
          <cell r="Q1316">
            <v>640000000</v>
          </cell>
          <cell r="R1316">
            <v>398000000000</v>
          </cell>
          <cell r="S1316">
            <v>8800000000</v>
          </cell>
          <cell r="T1316">
            <v>2540000000</v>
          </cell>
          <cell r="U1316">
            <v>0</v>
          </cell>
          <cell r="V1316">
            <v>12040000000</v>
          </cell>
          <cell r="W1316">
            <v>2200000000</v>
          </cell>
          <cell r="X1316">
            <v>31200000</v>
          </cell>
          <cell r="Y1316">
            <v>220000000</v>
          </cell>
          <cell r="Z1316">
            <v>0</v>
          </cell>
          <cell r="AA1316">
            <v>142260000000</v>
          </cell>
          <cell r="AB1316">
            <v>0</v>
          </cell>
          <cell r="AC1316">
            <v>0</v>
          </cell>
          <cell r="AD1316">
            <v>247545000000</v>
          </cell>
          <cell r="AE1316">
            <v>1500000000</v>
          </cell>
          <cell r="AF1316">
            <v>540000000</v>
          </cell>
          <cell r="AG1316">
            <v>0</v>
          </cell>
          <cell r="AH1316">
            <v>30950000000</v>
          </cell>
          <cell r="AI1316">
            <v>0</v>
          </cell>
          <cell r="AJ1316">
            <v>1415000000</v>
          </cell>
          <cell r="AK1316">
            <v>3140000000</v>
          </cell>
          <cell r="AL1316">
            <v>0</v>
          </cell>
          <cell r="AM1316">
            <v>450000000</v>
          </cell>
          <cell r="AN1316">
            <v>0</v>
          </cell>
          <cell r="AO1316">
            <v>209354300000</v>
          </cell>
          <cell r="AP1316">
            <v>0</v>
          </cell>
          <cell r="AQ1316">
            <v>1500000000</v>
          </cell>
          <cell r="AR1316">
            <v>1720000000</v>
          </cell>
          <cell r="AS1316">
            <v>0</v>
          </cell>
          <cell r="AT1316">
            <v>0</v>
          </cell>
          <cell r="AU1316">
            <v>200000000</v>
          </cell>
          <cell r="AV1316">
            <v>262000000</v>
          </cell>
          <cell r="AW1316">
            <v>4000000000</v>
          </cell>
          <cell r="AX1316">
            <v>1620000000</v>
          </cell>
          <cell r="AY1316">
            <v>0</v>
          </cell>
          <cell r="AZ1316">
            <v>0</v>
          </cell>
          <cell r="BA1316">
            <v>1500000000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245600000</v>
          </cell>
          <cell r="BH1316">
            <v>0</v>
          </cell>
          <cell r="BI1316">
            <v>520000000</v>
          </cell>
          <cell r="BJ1316">
            <v>250000000</v>
          </cell>
          <cell r="BK1316">
            <v>70000000</v>
          </cell>
          <cell r="BL1316">
            <v>5300000000</v>
          </cell>
          <cell r="BM1316">
            <v>3215000000</v>
          </cell>
          <cell r="BN1316">
            <v>650000000</v>
          </cell>
          <cell r="BO1316">
            <v>1110000000</v>
          </cell>
          <cell r="BP1316">
            <v>0</v>
          </cell>
          <cell r="BQ1316">
            <v>0</v>
          </cell>
          <cell r="BR1316">
            <v>210000000</v>
          </cell>
          <cell r="BS1316">
            <v>0</v>
          </cell>
          <cell r="BT1316">
            <v>0</v>
          </cell>
          <cell r="BU1316">
            <v>1000000000</v>
          </cell>
          <cell r="BV1316">
            <v>0</v>
          </cell>
          <cell r="BW1316">
            <v>1125000000</v>
          </cell>
          <cell r="BX1316">
            <v>232000000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1000000</v>
          </cell>
          <cell r="CD1316">
            <v>0</v>
          </cell>
          <cell r="CE1316">
            <v>0</v>
          </cell>
          <cell r="CF1316">
            <v>0</v>
          </cell>
          <cell r="CG1316">
            <v>247000000</v>
          </cell>
          <cell r="CH1316">
            <v>150000000</v>
          </cell>
          <cell r="CI1316">
            <v>0</v>
          </cell>
          <cell r="CJ1316"/>
          <cell r="CK1316"/>
          <cell r="CL1316"/>
          <cell r="CM1316"/>
          <cell r="CN1316"/>
          <cell r="CO1316"/>
          <cell r="CP1316"/>
          <cell r="CQ1316">
            <v>2967736200000</v>
          </cell>
          <cell r="CR1316">
            <v>1832627100000</v>
          </cell>
          <cell r="CS1316">
            <v>1135109100000</v>
          </cell>
        </row>
        <row r="1317">
          <cell r="B1317">
            <v>44657</v>
          </cell>
          <cell r="C1317">
            <v>219245000000</v>
          </cell>
          <cell r="D1317">
            <v>496666666666.66669</v>
          </cell>
          <cell r="E1317">
            <v>436252000000</v>
          </cell>
          <cell r="F1317">
            <v>31400000000</v>
          </cell>
          <cell r="G1317">
            <v>0</v>
          </cell>
          <cell r="H1317">
            <v>254998333333.33334</v>
          </cell>
          <cell r="I1317">
            <v>0</v>
          </cell>
          <cell r="J1317">
            <v>147552333333.33334</v>
          </cell>
          <cell r="K1317">
            <v>115333333333.33333</v>
          </cell>
          <cell r="L1317">
            <v>35266333333.333336</v>
          </cell>
          <cell r="M1317">
            <v>146666666666.66666</v>
          </cell>
          <cell r="N1317">
            <v>2800000000</v>
          </cell>
          <cell r="O1317">
            <v>6600000000</v>
          </cell>
          <cell r="P1317">
            <v>0</v>
          </cell>
          <cell r="Q1317">
            <v>800000000</v>
          </cell>
          <cell r="R1317">
            <v>398000000000</v>
          </cell>
          <cell r="S1317">
            <v>8800000000</v>
          </cell>
          <cell r="T1317">
            <v>2433333333.3333335</v>
          </cell>
          <cell r="U1317">
            <v>0</v>
          </cell>
          <cell r="V1317">
            <v>12000000000</v>
          </cell>
          <cell r="W1317">
            <v>2200000000</v>
          </cell>
          <cell r="X1317">
            <v>36000000</v>
          </cell>
          <cell r="Y1317">
            <v>220000000</v>
          </cell>
          <cell r="Z1317">
            <v>0</v>
          </cell>
          <cell r="AA1317">
            <v>144633333333.33334</v>
          </cell>
          <cell r="AB1317">
            <v>0</v>
          </cell>
          <cell r="AC1317">
            <v>0</v>
          </cell>
          <cell r="AD1317">
            <v>244445000000</v>
          </cell>
          <cell r="AE1317">
            <v>1500000000</v>
          </cell>
          <cell r="AF1317">
            <v>550000000</v>
          </cell>
          <cell r="AG1317">
            <v>0</v>
          </cell>
          <cell r="AH1317">
            <v>31425000000</v>
          </cell>
          <cell r="AI1317">
            <v>0</v>
          </cell>
          <cell r="AJ1317">
            <v>1708333333.3333333</v>
          </cell>
          <cell r="AK1317">
            <v>3100000000</v>
          </cell>
          <cell r="AL1317">
            <v>0</v>
          </cell>
          <cell r="AM1317">
            <v>450000000</v>
          </cell>
          <cell r="AN1317">
            <v>0</v>
          </cell>
          <cell r="AO1317">
            <v>211545250000</v>
          </cell>
          <cell r="AP1317">
            <v>0</v>
          </cell>
          <cell r="AQ1317">
            <v>1500000000</v>
          </cell>
          <cell r="AR1317">
            <v>2809333333.3333335</v>
          </cell>
          <cell r="AS1317">
            <v>0</v>
          </cell>
          <cell r="AT1317">
            <v>0</v>
          </cell>
          <cell r="AU1317">
            <v>200000000</v>
          </cell>
          <cell r="AV1317">
            <v>262000000</v>
          </cell>
          <cell r="AW1317">
            <v>4000000000</v>
          </cell>
          <cell r="AX1317">
            <v>1633333333.3333333</v>
          </cell>
          <cell r="AY1317">
            <v>0</v>
          </cell>
          <cell r="AZ1317">
            <v>0</v>
          </cell>
          <cell r="BA1317">
            <v>1500000000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766333333.33333337</v>
          </cell>
          <cell r="BH1317">
            <v>0</v>
          </cell>
          <cell r="BI1317">
            <v>550000000</v>
          </cell>
          <cell r="BJ1317">
            <v>250000000</v>
          </cell>
          <cell r="BK1317">
            <v>70000000</v>
          </cell>
          <cell r="BL1317">
            <v>5300000000</v>
          </cell>
          <cell r="BM1317">
            <v>3660000000</v>
          </cell>
          <cell r="BN1317">
            <v>650000000</v>
          </cell>
          <cell r="BO1317">
            <v>1150000000</v>
          </cell>
          <cell r="BP1317">
            <v>0</v>
          </cell>
          <cell r="BQ1317">
            <v>0</v>
          </cell>
          <cell r="BR1317">
            <v>210000000</v>
          </cell>
          <cell r="BS1317">
            <v>0</v>
          </cell>
          <cell r="BT1317">
            <v>0</v>
          </cell>
          <cell r="BU1317">
            <v>1000000000</v>
          </cell>
          <cell r="BV1317">
            <v>0</v>
          </cell>
          <cell r="BW1317">
            <v>1125000000</v>
          </cell>
          <cell r="BX1317">
            <v>240000000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1666666.6666666667</v>
          </cell>
          <cell r="CD1317">
            <v>0</v>
          </cell>
          <cell r="CE1317">
            <v>0</v>
          </cell>
          <cell r="CF1317">
            <v>0</v>
          </cell>
          <cell r="CG1317">
            <v>248333333.33333334</v>
          </cell>
          <cell r="CH1317">
            <v>150000000</v>
          </cell>
          <cell r="CI1317">
            <v>0</v>
          </cell>
          <cell r="CJ1317"/>
          <cell r="CK1317"/>
          <cell r="CL1317"/>
          <cell r="CM1317"/>
          <cell r="CN1317"/>
          <cell r="CO1317"/>
          <cell r="CP1317"/>
          <cell r="CQ1317">
            <v>2983902916666.6675</v>
          </cell>
          <cell r="CR1317">
            <v>1835765583333.333</v>
          </cell>
          <cell r="CS1317">
            <v>1148137333333.3335</v>
          </cell>
        </row>
        <row r="1318">
          <cell r="B1318">
            <v>44658</v>
          </cell>
          <cell r="C1318">
            <v>218729500000</v>
          </cell>
          <cell r="D1318">
            <v>507571428571.42859</v>
          </cell>
          <cell r="E1318">
            <v>441192714285.71429</v>
          </cell>
          <cell r="F1318">
            <v>31400000000</v>
          </cell>
          <cell r="G1318">
            <v>0</v>
          </cell>
          <cell r="H1318">
            <v>254997857142.85715</v>
          </cell>
          <cell r="I1318">
            <v>0</v>
          </cell>
          <cell r="J1318">
            <v>146585071428.57144</v>
          </cell>
          <cell r="K1318">
            <v>116000000000</v>
          </cell>
          <cell r="L1318">
            <v>35197285714.285713</v>
          </cell>
          <cell r="M1318">
            <v>147428571428.57144</v>
          </cell>
          <cell r="N1318">
            <v>2800000000</v>
          </cell>
          <cell r="O1318">
            <v>6371428571.4285717</v>
          </cell>
          <cell r="P1318">
            <v>0</v>
          </cell>
          <cell r="Q1318">
            <v>914285714.28571427</v>
          </cell>
          <cell r="R1318">
            <v>397285714285.71429</v>
          </cell>
          <cell r="S1318">
            <v>9228571428.5714283</v>
          </cell>
          <cell r="T1318">
            <v>2308000000</v>
          </cell>
          <cell r="U1318">
            <v>0</v>
          </cell>
          <cell r="V1318">
            <v>11857142857.142857</v>
          </cell>
          <cell r="W1318">
            <v>2200000000</v>
          </cell>
          <cell r="X1318">
            <v>39428571.428571425</v>
          </cell>
          <cell r="Y1318">
            <v>220000000</v>
          </cell>
          <cell r="Z1318">
            <v>0</v>
          </cell>
          <cell r="AA1318">
            <v>143228571428.57144</v>
          </cell>
          <cell r="AB1318">
            <v>0</v>
          </cell>
          <cell r="AC1318">
            <v>0</v>
          </cell>
          <cell r="AD1318">
            <v>241524285714.28571</v>
          </cell>
          <cell r="AE1318">
            <v>1500000000</v>
          </cell>
          <cell r="AF1318">
            <v>558571428.57142854</v>
          </cell>
          <cell r="AG1318">
            <v>0</v>
          </cell>
          <cell r="AH1318">
            <v>31942857142.857143</v>
          </cell>
          <cell r="AI1318">
            <v>0</v>
          </cell>
          <cell r="AJ1318">
            <v>1892857142.8571429</v>
          </cell>
          <cell r="AK1318">
            <v>3057142857.1428571</v>
          </cell>
          <cell r="AL1318">
            <v>0</v>
          </cell>
          <cell r="AM1318">
            <v>450571428.5714286</v>
          </cell>
          <cell r="AN1318">
            <v>0</v>
          </cell>
          <cell r="AO1318">
            <v>213253071428.57144</v>
          </cell>
          <cell r="AP1318">
            <v>0</v>
          </cell>
          <cell r="AQ1318">
            <v>1500000000</v>
          </cell>
          <cell r="AR1318">
            <v>2653714285.7142859</v>
          </cell>
          <cell r="AS1318">
            <v>0</v>
          </cell>
          <cell r="AT1318">
            <v>0</v>
          </cell>
          <cell r="AU1318">
            <v>200000000</v>
          </cell>
          <cell r="AV1318">
            <v>264285714.2857143</v>
          </cell>
          <cell r="AW1318">
            <v>4000000000</v>
          </cell>
          <cell r="AX1318">
            <v>1642857142.8571429</v>
          </cell>
          <cell r="AY1318">
            <v>0</v>
          </cell>
          <cell r="AZ1318">
            <v>0</v>
          </cell>
          <cell r="BA1318">
            <v>1500000000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785428571.42857146</v>
          </cell>
          <cell r="BH1318">
            <v>0</v>
          </cell>
          <cell r="BI1318">
            <v>571428571.42857146</v>
          </cell>
          <cell r="BJ1318">
            <v>242142857.14285713</v>
          </cell>
          <cell r="BK1318">
            <v>70000000</v>
          </cell>
          <cell r="BL1318">
            <v>5300000000</v>
          </cell>
          <cell r="BM1318">
            <v>3631428571.4285712</v>
          </cell>
          <cell r="BN1318">
            <v>650000000</v>
          </cell>
          <cell r="BO1318">
            <v>1457142857.1428571</v>
          </cell>
          <cell r="BP1318">
            <v>0</v>
          </cell>
          <cell r="BQ1318">
            <v>0</v>
          </cell>
          <cell r="BR1318">
            <v>208571428.57142857</v>
          </cell>
          <cell r="BS1318">
            <v>0</v>
          </cell>
          <cell r="BT1318">
            <v>0</v>
          </cell>
          <cell r="BU1318">
            <v>998571428.57142854</v>
          </cell>
          <cell r="BV1318">
            <v>0</v>
          </cell>
          <cell r="BW1318">
            <v>1096428571.4285715</v>
          </cell>
          <cell r="BX1318">
            <v>246428571.42857143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2142857.1428571427</v>
          </cell>
          <cell r="CD1318">
            <v>0</v>
          </cell>
          <cell r="CE1318">
            <v>0</v>
          </cell>
          <cell r="CF1318">
            <v>0</v>
          </cell>
          <cell r="CG1318">
            <v>250000000</v>
          </cell>
          <cell r="CH1318">
            <v>150000000</v>
          </cell>
          <cell r="CI1318">
            <v>0</v>
          </cell>
          <cell r="CJ1318"/>
          <cell r="CK1318"/>
          <cell r="CL1318"/>
          <cell r="CM1318"/>
          <cell r="CN1318"/>
          <cell r="CO1318"/>
          <cell r="CP1318"/>
          <cell r="CQ1318">
            <v>2997155500000</v>
          </cell>
          <cell r="CR1318">
            <v>1833851857142.8572</v>
          </cell>
          <cell r="CS1318">
            <v>1163303642857.1428</v>
          </cell>
        </row>
        <row r="1319">
          <cell r="B1319">
            <v>44659</v>
          </cell>
          <cell r="C1319">
            <v>218605562500</v>
          </cell>
          <cell r="D1319">
            <v>515750000000</v>
          </cell>
          <cell r="E1319">
            <v>444898250000</v>
          </cell>
          <cell r="F1319">
            <v>31400000000</v>
          </cell>
          <cell r="G1319">
            <v>0</v>
          </cell>
          <cell r="H1319">
            <v>254997500000</v>
          </cell>
          <cell r="I1319">
            <v>0</v>
          </cell>
          <cell r="J1319">
            <v>145918187500</v>
          </cell>
          <cell r="K1319">
            <v>116500000000</v>
          </cell>
          <cell r="L1319">
            <v>35145500000</v>
          </cell>
          <cell r="M1319">
            <v>148000000000</v>
          </cell>
          <cell r="N1319">
            <v>2800000000</v>
          </cell>
          <cell r="O1319">
            <v>6200000000</v>
          </cell>
          <cell r="P1319">
            <v>0</v>
          </cell>
          <cell r="Q1319">
            <v>1000000000</v>
          </cell>
          <cell r="R1319">
            <v>396750000000</v>
          </cell>
          <cell r="S1319">
            <v>9550000000</v>
          </cell>
          <cell r="T1319">
            <v>2214000000</v>
          </cell>
          <cell r="U1319">
            <v>0</v>
          </cell>
          <cell r="V1319">
            <v>11750000000</v>
          </cell>
          <cell r="W1319">
            <v>2200000000</v>
          </cell>
          <cell r="X1319">
            <v>42000000</v>
          </cell>
          <cell r="Y1319">
            <v>220000000</v>
          </cell>
          <cell r="Z1319">
            <v>0</v>
          </cell>
          <cell r="AA1319">
            <v>142175000000</v>
          </cell>
          <cell r="AB1319">
            <v>0</v>
          </cell>
          <cell r="AC1319">
            <v>0</v>
          </cell>
          <cell r="AD1319">
            <v>242181250000</v>
          </cell>
          <cell r="AE1319">
            <v>1500000000</v>
          </cell>
          <cell r="AF1319">
            <v>565000000</v>
          </cell>
          <cell r="AG1319">
            <v>0</v>
          </cell>
          <cell r="AH1319">
            <v>32331250000</v>
          </cell>
          <cell r="AI1319">
            <v>0</v>
          </cell>
          <cell r="AJ1319">
            <v>2031250000</v>
          </cell>
          <cell r="AK1319">
            <v>3025000000</v>
          </cell>
          <cell r="AL1319">
            <v>0</v>
          </cell>
          <cell r="AM1319">
            <v>451000000</v>
          </cell>
          <cell r="AN1319">
            <v>0</v>
          </cell>
          <cell r="AO1319">
            <v>214533937500</v>
          </cell>
          <cell r="AP1319">
            <v>0</v>
          </cell>
          <cell r="AQ1319">
            <v>1500000000</v>
          </cell>
          <cell r="AR1319">
            <v>2537000000</v>
          </cell>
          <cell r="AS1319">
            <v>0</v>
          </cell>
          <cell r="AT1319">
            <v>0</v>
          </cell>
          <cell r="AU1319">
            <v>200000000</v>
          </cell>
          <cell r="AV1319">
            <v>266000000</v>
          </cell>
          <cell r="AW1319">
            <v>4000000000</v>
          </cell>
          <cell r="AX1319">
            <v>1650000000</v>
          </cell>
          <cell r="AY1319">
            <v>0</v>
          </cell>
          <cell r="AZ1319">
            <v>0</v>
          </cell>
          <cell r="BA1319">
            <v>1500000000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799750000</v>
          </cell>
          <cell r="BH1319">
            <v>0</v>
          </cell>
          <cell r="BI1319">
            <v>587500000</v>
          </cell>
          <cell r="BJ1319">
            <v>246250000</v>
          </cell>
          <cell r="BK1319">
            <v>70000000</v>
          </cell>
          <cell r="BL1319">
            <v>5300000000</v>
          </cell>
          <cell r="BM1319">
            <v>3610000000</v>
          </cell>
          <cell r="BN1319">
            <v>650000000</v>
          </cell>
          <cell r="BO1319">
            <v>1687500000</v>
          </cell>
          <cell r="BP1319">
            <v>0</v>
          </cell>
          <cell r="BQ1319">
            <v>0</v>
          </cell>
          <cell r="BR1319">
            <v>207500000</v>
          </cell>
          <cell r="BS1319">
            <v>0</v>
          </cell>
          <cell r="BT1319">
            <v>0</v>
          </cell>
          <cell r="BU1319">
            <v>997500000</v>
          </cell>
          <cell r="BV1319">
            <v>0</v>
          </cell>
          <cell r="BW1319">
            <v>1075000000</v>
          </cell>
          <cell r="BX1319">
            <v>251250000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2500000</v>
          </cell>
          <cell r="CD1319">
            <v>0</v>
          </cell>
          <cell r="CE1319">
            <v>0</v>
          </cell>
          <cell r="CF1319">
            <v>0</v>
          </cell>
          <cell r="CG1319">
            <v>251250000</v>
          </cell>
          <cell r="CH1319">
            <v>150000000</v>
          </cell>
          <cell r="CI1319">
            <v>0</v>
          </cell>
          <cell r="CJ1319"/>
          <cell r="CK1319"/>
          <cell r="CL1319"/>
          <cell r="CM1319"/>
          <cell r="CN1319"/>
          <cell r="CO1319"/>
          <cell r="CP1319"/>
          <cell r="CQ1319">
            <v>3010273687500</v>
          </cell>
          <cell r="CR1319">
            <v>1835536750000</v>
          </cell>
          <cell r="CS1319">
            <v>1174736937500</v>
          </cell>
        </row>
        <row r="1320">
          <cell r="B1320">
            <v>44660</v>
          </cell>
          <cell r="C1320">
            <v>218509166666.66666</v>
          </cell>
          <cell r="D1320">
            <v>522111111111.11108</v>
          </cell>
          <cell r="E1320">
            <v>447780333333.33331</v>
          </cell>
          <cell r="F1320">
            <v>31400000000</v>
          </cell>
          <cell r="G1320">
            <v>0</v>
          </cell>
          <cell r="H1320">
            <v>254997222222.22223</v>
          </cell>
          <cell r="I1320">
            <v>0</v>
          </cell>
          <cell r="J1320">
            <v>145399500000</v>
          </cell>
          <cell r="K1320">
            <v>116888888888.88889</v>
          </cell>
          <cell r="L1320">
            <v>35105222222.222221</v>
          </cell>
          <cell r="M1320">
            <v>148444444444.44446</v>
          </cell>
          <cell r="N1320">
            <v>2800000000</v>
          </cell>
          <cell r="O1320">
            <v>6066666666.666667</v>
          </cell>
          <cell r="P1320">
            <v>0</v>
          </cell>
          <cell r="Q1320">
            <v>1066666666.6666666</v>
          </cell>
          <cell r="R1320">
            <v>396333333333.33331</v>
          </cell>
          <cell r="S1320">
            <v>9800000000</v>
          </cell>
          <cell r="T1320">
            <v>2140888888.8888888</v>
          </cell>
          <cell r="U1320">
            <v>0</v>
          </cell>
          <cell r="V1320">
            <v>11666666666.666666</v>
          </cell>
          <cell r="W1320">
            <v>2200000000</v>
          </cell>
          <cell r="X1320">
            <v>44000000</v>
          </cell>
          <cell r="Y1320">
            <v>220000000</v>
          </cell>
          <cell r="Z1320">
            <v>0</v>
          </cell>
          <cell r="AA1320">
            <v>141355555555.55554</v>
          </cell>
          <cell r="AB1320">
            <v>0</v>
          </cell>
          <cell r="AC1320">
            <v>0</v>
          </cell>
          <cell r="AD1320">
            <v>242692222222.22223</v>
          </cell>
          <cell r="AE1320">
            <v>1500000000</v>
          </cell>
          <cell r="AF1320">
            <v>570000000</v>
          </cell>
          <cell r="AG1320">
            <v>0</v>
          </cell>
          <cell r="AH1320">
            <v>32633333333.333332</v>
          </cell>
          <cell r="AI1320">
            <v>0</v>
          </cell>
          <cell r="AJ1320">
            <v>2138888888.8888888</v>
          </cell>
          <cell r="AK1320">
            <v>3000000000</v>
          </cell>
          <cell r="AL1320">
            <v>0</v>
          </cell>
          <cell r="AM1320">
            <v>451333333.33333331</v>
          </cell>
          <cell r="AN1320">
            <v>0</v>
          </cell>
          <cell r="AO1320">
            <v>215530166666.66666</v>
          </cell>
          <cell r="AP1320">
            <v>0</v>
          </cell>
          <cell r="AQ1320">
            <v>1500000000</v>
          </cell>
          <cell r="AR1320">
            <v>2446222222.2222223</v>
          </cell>
          <cell r="AS1320">
            <v>0</v>
          </cell>
          <cell r="AT1320">
            <v>0</v>
          </cell>
          <cell r="AU1320">
            <v>200000000</v>
          </cell>
          <cell r="AV1320">
            <v>267333333.33333334</v>
          </cell>
          <cell r="AW1320">
            <v>4000000000</v>
          </cell>
          <cell r="AX1320">
            <v>1655555555.5555556</v>
          </cell>
          <cell r="AY1320">
            <v>0</v>
          </cell>
          <cell r="AZ1320">
            <v>0</v>
          </cell>
          <cell r="BA1320">
            <v>1500000000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810888888.88888884</v>
          </cell>
          <cell r="BH1320">
            <v>0</v>
          </cell>
          <cell r="BI1320">
            <v>600000000</v>
          </cell>
          <cell r="BJ1320">
            <v>249444444.44444445</v>
          </cell>
          <cell r="BK1320">
            <v>70000000</v>
          </cell>
          <cell r="BL1320">
            <v>5300000000</v>
          </cell>
          <cell r="BM1320">
            <v>3593333333.3333335</v>
          </cell>
          <cell r="BN1320">
            <v>650000000</v>
          </cell>
          <cell r="BO1320">
            <v>1866666666.6666667</v>
          </cell>
          <cell r="BP1320">
            <v>0</v>
          </cell>
          <cell r="BQ1320">
            <v>0</v>
          </cell>
          <cell r="BR1320">
            <v>206666666.66666666</v>
          </cell>
          <cell r="BS1320">
            <v>0</v>
          </cell>
          <cell r="BT1320">
            <v>0</v>
          </cell>
          <cell r="BU1320">
            <v>996666666.66666663</v>
          </cell>
          <cell r="BV1320">
            <v>0</v>
          </cell>
          <cell r="BW1320">
            <v>1058333333.3333334</v>
          </cell>
          <cell r="BX1320">
            <v>255000000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2777777.777777778</v>
          </cell>
          <cell r="CD1320">
            <v>0</v>
          </cell>
          <cell r="CE1320">
            <v>0</v>
          </cell>
          <cell r="CF1320">
            <v>0</v>
          </cell>
          <cell r="CG1320">
            <v>252222222.22222221</v>
          </cell>
          <cell r="CH1320">
            <v>150000000</v>
          </cell>
          <cell r="CI1320">
            <v>0</v>
          </cell>
          <cell r="CJ1320"/>
          <cell r="CK1320"/>
          <cell r="CL1320"/>
          <cell r="CM1320"/>
          <cell r="CN1320"/>
          <cell r="CO1320"/>
          <cell r="CP1320"/>
          <cell r="CQ1320">
            <v>3020476722222.2217</v>
          </cell>
          <cell r="CR1320">
            <v>1836847222222.2219</v>
          </cell>
          <cell r="CS1320">
            <v>1183629500000</v>
          </cell>
        </row>
        <row r="1321">
          <cell r="B1321">
            <v>44661</v>
          </cell>
          <cell r="C1321">
            <v>218432050000</v>
          </cell>
          <cell r="D1321">
            <v>527200000000</v>
          </cell>
          <cell r="E1321">
            <v>450086000000</v>
          </cell>
          <cell r="F1321">
            <v>31400000000</v>
          </cell>
          <cell r="G1321">
            <v>0</v>
          </cell>
          <cell r="H1321">
            <v>254997000000</v>
          </cell>
          <cell r="I1321">
            <v>0</v>
          </cell>
          <cell r="J1321">
            <v>144984550000</v>
          </cell>
          <cell r="K1321">
            <v>117200000000</v>
          </cell>
          <cell r="L1321">
            <v>35073000000</v>
          </cell>
          <cell r="M1321">
            <v>148800000000</v>
          </cell>
          <cell r="N1321">
            <v>2800000000</v>
          </cell>
          <cell r="O1321">
            <v>5960000000</v>
          </cell>
          <cell r="P1321">
            <v>0</v>
          </cell>
          <cell r="Q1321">
            <v>1120000000</v>
          </cell>
          <cell r="R1321">
            <v>396000000000</v>
          </cell>
          <cell r="S1321">
            <v>10000000000</v>
          </cell>
          <cell r="T1321">
            <v>2082400000</v>
          </cell>
          <cell r="U1321">
            <v>0</v>
          </cell>
          <cell r="V1321">
            <v>11600000000</v>
          </cell>
          <cell r="W1321">
            <v>2200000000</v>
          </cell>
          <cell r="X1321">
            <v>45600000</v>
          </cell>
          <cell r="Y1321">
            <v>220000000</v>
          </cell>
          <cell r="Z1321">
            <v>0</v>
          </cell>
          <cell r="AA1321">
            <v>140700000000</v>
          </cell>
          <cell r="AB1321">
            <v>0</v>
          </cell>
          <cell r="AC1321">
            <v>0</v>
          </cell>
          <cell r="AD1321">
            <v>243101000000</v>
          </cell>
          <cell r="AE1321">
            <v>1500000000</v>
          </cell>
          <cell r="AF1321">
            <v>574000000</v>
          </cell>
          <cell r="AG1321">
            <v>0</v>
          </cell>
          <cell r="AH1321">
            <v>32875000000</v>
          </cell>
          <cell r="AI1321">
            <v>0</v>
          </cell>
          <cell r="AJ1321">
            <v>2225000000</v>
          </cell>
          <cell r="AK1321">
            <v>2980000000</v>
          </cell>
          <cell r="AL1321">
            <v>0</v>
          </cell>
          <cell r="AM1321">
            <v>451600000</v>
          </cell>
          <cell r="AN1321">
            <v>0</v>
          </cell>
          <cell r="AO1321">
            <v>216327150000</v>
          </cell>
          <cell r="AP1321">
            <v>0</v>
          </cell>
          <cell r="AQ1321">
            <v>1500000000</v>
          </cell>
          <cell r="AR1321">
            <v>2373600000</v>
          </cell>
          <cell r="AS1321">
            <v>0</v>
          </cell>
          <cell r="AT1321">
            <v>0</v>
          </cell>
          <cell r="AU1321">
            <v>200000000</v>
          </cell>
          <cell r="AV1321">
            <v>268400000</v>
          </cell>
          <cell r="AW1321">
            <v>4000000000</v>
          </cell>
          <cell r="AX1321">
            <v>1660000000</v>
          </cell>
          <cell r="AY1321">
            <v>0</v>
          </cell>
          <cell r="AZ1321">
            <v>0</v>
          </cell>
          <cell r="BA1321">
            <v>1500000000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819800000</v>
          </cell>
          <cell r="BH1321">
            <v>0</v>
          </cell>
          <cell r="BI1321">
            <v>610000000</v>
          </cell>
          <cell r="BJ1321">
            <v>252000000</v>
          </cell>
          <cell r="BK1321">
            <v>70000000</v>
          </cell>
          <cell r="BL1321">
            <v>5300000000</v>
          </cell>
          <cell r="BM1321">
            <v>3580000000</v>
          </cell>
          <cell r="BN1321">
            <v>650000000</v>
          </cell>
          <cell r="BO1321">
            <v>2010000000</v>
          </cell>
          <cell r="BP1321">
            <v>0</v>
          </cell>
          <cell r="BQ1321">
            <v>0</v>
          </cell>
          <cell r="BR1321">
            <v>206000000</v>
          </cell>
          <cell r="BS1321">
            <v>0</v>
          </cell>
          <cell r="BT1321">
            <v>0</v>
          </cell>
          <cell r="BU1321">
            <v>996000000</v>
          </cell>
          <cell r="BV1321">
            <v>0</v>
          </cell>
          <cell r="BW1321">
            <v>1045000000</v>
          </cell>
          <cell r="BX1321">
            <v>258000000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3000000</v>
          </cell>
          <cell r="CD1321">
            <v>0</v>
          </cell>
          <cell r="CE1321">
            <v>0</v>
          </cell>
          <cell r="CF1321">
            <v>0</v>
          </cell>
          <cell r="CG1321">
            <v>253000000</v>
          </cell>
          <cell r="CH1321">
            <v>150000000</v>
          </cell>
          <cell r="CI1321">
            <v>0</v>
          </cell>
          <cell r="CJ1321"/>
          <cell r="CK1321"/>
          <cell r="CL1321"/>
          <cell r="CM1321"/>
          <cell r="CN1321"/>
          <cell r="CO1321"/>
          <cell r="CP1321"/>
          <cell r="CQ1321">
            <v>3028639150000</v>
          </cell>
          <cell r="CR1321">
            <v>1837895600000</v>
          </cell>
          <cell r="CS1321">
            <v>1190743550000</v>
          </cell>
        </row>
        <row r="1322">
          <cell r="B1322">
            <v>44662</v>
          </cell>
          <cell r="C1322">
            <v>218278181818.18182</v>
          </cell>
          <cell r="D1322">
            <v>531363636363.63635</v>
          </cell>
          <cell r="E1322">
            <v>451972454545.45453</v>
          </cell>
          <cell r="F1322">
            <v>31400000000</v>
          </cell>
          <cell r="G1322">
            <v>0</v>
          </cell>
          <cell r="H1322">
            <v>254996818181.81818</v>
          </cell>
          <cell r="I1322">
            <v>0</v>
          </cell>
          <cell r="J1322">
            <v>144557590909.09091</v>
          </cell>
          <cell r="K1322">
            <v>117454545454.54546</v>
          </cell>
          <cell r="L1322">
            <v>35046636363.63636</v>
          </cell>
          <cell r="M1322">
            <v>148954545454.54544</v>
          </cell>
          <cell r="N1322">
            <v>2800000000</v>
          </cell>
          <cell r="O1322">
            <v>5872727272.727273</v>
          </cell>
          <cell r="P1322">
            <v>0</v>
          </cell>
          <cell r="Q1322">
            <v>1163636363.6363637</v>
          </cell>
          <cell r="R1322">
            <v>395727272727.27271</v>
          </cell>
          <cell r="S1322">
            <v>10163636363.636364</v>
          </cell>
          <cell r="T1322">
            <v>2034545454.5454545</v>
          </cell>
          <cell r="U1322">
            <v>0</v>
          </cell>
          <cell r="V1322">
            <v>11545454545.454546</v>
          </cell>
          <cell r="W1322">
            <v>2200000000</v>
          </cell>
          <cell r="X1322">
            <v>46909090.909090906</v>
          </cell>
          <cell r="Y1322">
            <v>220000000</v>
          </cell>
          <cell r="Z1322">
            <v>0</v>
          </cell>
          <cell r="AA1322">
            <v>140163636363.63635</v>
          </cell>
          <cell r="AB1322">
            <v>0</v>
          </cell>
          <cell r="AC1322">
            <v>0</v>
          </cell>
          <cell r="AD1322">
            <v>243435454545.45456</v>
          </cell>
          <cell r="AE1322">
            <v>1381818181.8181818</v>
          </cell>
          <cell r="AF1322">
            <v>577272727.27272725</v>
          </cell>
          <cell r="AG1322">
            <v>0</v>
          </cell>
          <cell r="AH1322">
            <v>33072727272.727272</v>
          </cell>
          <cell r="AI1322">
            <v>0</v>
          </cell>
          <cell r="AJ1322">
            <v>2295454545.4545455</v>
          </cell>
          <cell r="AK1322">
            <v>2963636363.6363635</v>
          </cell>
          <cell r="AL1322">
            <v>0</v>
          </cell>
          <cell r="AM1322">
            <v>451818181.81818181</v>
          </cell>
          <cell r="AN1322">
            <v>0</v>
          </cell>
          <cell r="AO1322">
            <v>216615590909.09091</v>
          </cell>
          <cell r="AP1322">
            <v>0</v>
          </cell>
          <cell r="AQ1322">
            <v>1500000000</v>
          </cell>
          <cell r="AR1322">
            <v>2305090909.090909</v>
          </cell>
          <cell r="AS1322">
            <v>0</v>
          </cell>
          <cell r="AT1322">
            <v>0</v>
          </cell>
          <cell r="AU1322">
            <v>200000000</v>
          </cell>
          <cell r="AV1322">
            <v>269272727.27272725</v>
          </cell>
          <cell r="AW1322">
            <v>4000000000</v>
          </cell>
          <cell r="AX1322">
            <v>1663636363.6363637</v>
          </cell>
          <cell r="AY1322">
            <v>0</v>
          </cell>
          <cell r="AZ1322">
            <v>0</v>
          </cell>
          <cell r="BA1322">
            <v>1500000000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827090909.09090912</v>
          </cell>
          <cell r="BH1322">
            <v>0</v>
          </cell>
          <cell r="BI1322">
            <v>618181818.18181813</v>
          </cell>
          <cell r="BJ1322">
            <v>254090909.09090909</v>
          </cell>
          <cell r="BK1322">
            <v>70000000</v>
          </cell>
          <cell r="BL1322">
            <v>5300000000</v>
          </cell>
          <cell r="BM1322">
            <v>3569090909.090909</v>
          </cell>
          <cell r="BN1322">
            <v>650000000</v>
          </cell>
          <cell r="BO1322">
            <v>2127272727.2727273</v>
          </cell>
          <cell r="BP1322">
            <v>0</v>
          </cell>
          <cell r="BQ1322">
            <v>0</v>
          </cell>
          <cell r="BR1322">
            <v>205454545.45454547</v>
          </cell>
          <cell r="BS1322">
            <v>0</v>
          </cell>
          <cell r="BT1322">
            <v>0</v>
          </cell>
          <cell r="BU1322">
            <v>995454545.4545455</v>
          </cell>
          <cell r="BV1322">
            <v>0</v>
          </cell>
          <cell r="BW1322">
            <v>1034090909.0909091</v>
          </cell>
          <cell r="BX1322">
            <v>260454545.45454547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3181818.1818181816</v>
          </cell>
          <cell r="CD1322">
            <v>0</v>
          </cell>
          <cell r="CE1322">
            <v>0</v>
          </cell>
          <cell r="CF1322">
            <v>0</v>
          </cell>
          <cell r="CG1322">
            <v>253636363.63636363</v>
          </cell>
          <cell r="CH1322">
            <v>150000000</v>
          </cell>
          <cell r="CI1322">
            <v>0</v>
          </cell>
          <cell r="CJ1322"/>
          <cell r="CK1322"/>
          <cell r="CL1322"/>
          <cell r="CM1322"/>
          <cell r="CN1322"/>
          <cell r="CO1322"/>
          <cell r="CP1322"/>
          <cell r="CQ1322">
            <v>3034511999999.9995</v>
          </cell>
          <cell r="CR1322">
            <v>1838035318181.8179</v>
          </cell>
          <cell r="CS1322">
            <v>1196476681818.1821</v>
          </cell>
        </row>
        <row r="1323">
          <cell r="B1323">
            <v>44663</v>
          </cell>
          <cell r="C1323">
            <v>219678041666.66666</v>
          </cell>
          <cell r="D1323">
            <v>537750000000</v>
          </cell>
          <cell r="E1323">
            <v>452689083333.33331</v>
          </cell>
          <cell r="F1323">
            <v>31400000000</v>
          </cell>
          <cell r="G1323">
            <v>0</v>
          </cell>
          <cell r="H1323">
            <v>258997083333.33334</v>
          </cell>
          <cell r="I1323">
            <v>0</v>
          </cell>
          <cell r="J1323">
            <v>143662333333.33334</v>
          </cell>
          <cell r="K1323">
            <v>116333333333.33333</v>
          </cell>
          <cell r="L1323">
            <v>35024666666.666664</v>
          </cell>
          <cell r="M1323">
            <v>148416666666.66666</v>
          </cell>
          <cell r="N1323">
            <v>2800000000</v>
          </cell>
          <cell r="O1323">
            <v>5741666666.666667</v>
          </cell>
          <cell r="P1323">
            <v>0</v>
          </cell>
          <cell r="Q1323">
            <v>1200000000</v>
          </cell>
          <cell r="R1323">
            <v>393833333333.33331</v>
          </cell>
          <cell r="S1323">
            <v>10300000000</v>
          </cell>
          <cell r="T1323">
            <v>1940000000</v>
          </cell>
          <cell r="U1323">
            <v>0</v>
          </cell>
          <cell r="V1323">
            <v>11308333333.333334</v>
          </cell>
          <cell r="W1323">
            <v>2200000000</v>
          </cell>
          <cell r="X1323">
            <v>48000000</v>
          </cell>
          <cell r="Y1323">
            <v>220000000</v>
          </cell>
          <cell r="Z1323">
            <v>0</v>
          </cell>
          <cell r="AA1323">
            <v>140966666666.66666</v>
          </cell>
          <cell r="AB1323">
            <v>0</v>
          </cell>
          <cell r="AC1323">
            <v>0</v>
          </cell>
          <cell r="AD1323">
            <v>240872500000</v>
          </cell>
          <cell r="AE1323">
            <v>1283333333.3333333</v>
          </cell>
          <cell r="AF1323">
            <v>580833333.33333337</v>
          </cell>
          <cell r="AG1323">
            <v>0</v>
          </cell>
          <cell r="AH1323">
            <v>33237500000</v>
          </cell>
          <cell r="AI1323">
            <v>0</v>
          </cell>
          <cell r="AJ1323">
            <v>2354166666.6666665</v>
          </cell>
          <cell r="AK1323">
            <v>2920833333.3333335</v>
          </cell>
          <cell r="AL1323">
            <v>0</v>
          </cell>
          <cell r="AM1323">
            <v>452000000</v>
          </cell>
          <cell r="AN1323">
            <v>0</v>
          </cell>
          <cell r="AO1323">
            <v>216105000000</v>
          </cell>
          <cell r="AP1323">
            <v>0</v>
          </cell>
          <cell r="AQ1323">
            <v>1500000000</v>
          </cell>
          <cell r="AR1323">
            <v>2248000000</v>
          </cell>
          <cell r="AS1323">
            <v>0</v>
          </cell>
          <cell r="AT1323">
            <v>0</v>
          </cell>
          <cell r="AU1323">
            <v>200000000</v>
          </cell>
          <cell r="AV1323">
            <v>269000000</v>
          </cell>
          <cell r="AW1323">
            <v>4000000000</v>
          </cell>
          <cell r="AX1323">
            <v>1666666666.6666667</v>
          </cell>
          <cell r="AY1323">
            <v>0</v>
          </cell>
          <cell r="AZ1323">
            <v>0</v>
          </cell>
          <cell r="BA1323">
            <v>1500000000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833166666.66666663</v>
          </cell>
          <cell r="BH1323">
            <v>0</v>
          </cell>
          <cell r="BI1323">
            <v>625000000</v>
          </cell>
          <cell r="BJ1323">
            <v>254583333.33333334</v>
          </cell>
          <cell r="BK1323">
            <v>70000000</v>
          </cell>
          <cell r="BL1323">
            <v>5300000000</v>
          </cell>
          <cell r="BM1323">
            <v>3543333333.3333335</v>
          </cell>
          <cell r="BN1323">
            <v>637500000</v>
          </cell>
          <cell r="BO1323">
            <v>2229166666.6666665</v>
          </cell>
          <cell r="BP1323">
            <v>0</v>
          </cell>
          <cell r="BQ1323">
            <v>0</v>
          </cell>
          <cell r="BR1323">
            <v>205000000</v>
          </cell>
          <cell r="BS1323">
            <v>0</v>
          </cell>
          <cell r="BT1323">
            <v>0</v>
          </cell>
          <cell r="BU1323">
            <v>995000000</v>
          </cell>
          <cell r="BV1323">
            <v>0</v>
          </cell>
          <cell r="BW1323">
            <v>1025000000</v>
          </cell>
          <cell r="BX1323">
            <v>262500000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2916666.6666666665</v>
          </cell>
          <cell r="CD1323">
            <v>0</v>
          </cell>
          <cell r="CE1323">
            <v>0</v>
          </cell>
          <cell r="CF1323">
            <v>0</v>
          </cell>
          <cell r="CG1323">
            <v>254583333.33333334</v>
          </cell>
          <cell r="CH1323">
            <v>150000000</v>
          </cell>
          <cell r="CI1323">
            <v>0</v>
          </cell>
          <cell r="CJ1323"/>
          <cell r="CK1323"/>
          <cell r="CL1323"/>
          <cell r="CM1323"/>
          <cell r="CN1323"/>
          <cell r="CO1323"/>
          <cell r="CP1323"/>
          <cell r="CQ1323">
            <v>3040086791666.667</v>
          </cell>
          <cell r="CR1323">
            <v>1837531541666.6667</v>
          </cell>
          <cell r="CS1323">
            <v>1202555249999.9998</v>
          </cell>
        </row>
        <row r="1324">
          <cell r="B1324">
            <v>44664</v>
          </cell>
          <cell r="C1324">
            <v>222091269230.76923</v>
          </cell>
          <cell r="D1324">
            <v>550846153846.15381</v>
          </cell>
          <cell r="E1324">
            <v>453704230769.23077</v>
          </cell>
          <cell r="F1324">
            <v>31400000000</v>
          </cell>
          <cell r="G1324">
            <v>0</v>
          </cell>
          <cell r="H1324">
            <v>263572923076.92307</v>
          </cell>
          <cell r="I1324">
            <v>0</v>
          </cell>
          <cell r="J1324">
            <v>144097461538.46155</v>
          </cell>
          <cell r="K1324">
            <v>115000000000</v>
          </cell>
          <cell r="L1324">
            <v>35006076923.07692</v>
          </cell>
          <cell r="M1324">
            <v>148846153846.15384</v>
          </cell>
          <cell r="N1324">
            <v>2800000000</v>
          </cell>
          <cell r="O1324">
            <v>5630769230.7692308</v>
          </cell>
          <cell r="P1324">
            <v>0</v>
          </cell>
          <cell r="Q1324">
            <v>1230769230.7692308</v>
          </cell>
          <cell r="R1324">
            <v>391384615384.61536</v>
          </cell>
          <cell r="S1324">
            <v>10300000000</v>
          </cell>
          <cell r="T1324">
            <v>1860000000</v>
          </cell>
          <cell r="U1324">
            <v>0</v>
          </cell>
          <cell r="V1324">
            <v>11238461538.461538</v>
          </cell>
          <cell r="W1324">
            <v>2192307692.3076925</v>
          </cell>
          <cell r="X1324">
            <v>48923076.92307692</v>
          </cell>
          <cell r="Y1324">
            <v>220000000</v>
          </cell>
          <cell r="Z1324">
            <v>0</v>
          </cell>
          <cell r="AA1324">
            <v>141611538461.53845</v>
          </cell>
          <cell r="AB1324">
            <v>0</v>
          </cell>
          <cell r="AC1324">
            <v>0</v>
          </cell>
          <cell r="AD1324">
            <v>238876923076.92307</v>
          </cell>
          <cell r="AE1324">
            <v>1200000000</v>
          </cell>
          <cell r="AF1324">
            <v>584615384.61538458</v>
          </cell>
          <cell r="AG1324">
            <v>0</v>
          </cell>
          <cell r="AH1324">
            <v>33184615384.615383</v>
          </cell>
          <cell r="AI1324">
            <v>0</v>
          </cell>
          <cell r="AJ1324">
            <v>2403846153.8461537</v>
          </cell>
          <cell r="AK1324">
            <v>2907692307.6923075</v>
          </cell>
          <cell r="AL1324">
            <v>0</v>
          </cell>
          <cell r="AM1324">
            <v>452153846.15384614</v>
          </cell>
          <cell r="AN1324">
            <v>0</v>
          </cell>
          <cell r="AO1324">
            <v>216373884615.38461</v>
          </cell>
          <cell r="AP1324">
            <v>0</v>
          </cell>
          <cell r="AQ1324">
            <v>1500000000</v>
          </cell>
          <cell r="AR1324">
            <v>2199692307.6923075</v>
          </cell>
          <cell r="AS1324">
            <v>0</v>
          </cell>
          <cell r="AT1324">
            <v>0</v>
          </cell>
          <cell r="AU1324">
            <v>200000000</v>
          </cell>
          <cell r="AV1324">
            <v>268769230.76923078</v>
          </cell>
          <cell r="AW1324">
            <v>4000000000</v>
          </cell>
          <cell r="AX1324">
            <v>1669230769.2307692</v>
          </cell>
          <cell r="AY1324">
            <v>0</v>
          </cell>
          <cell r="AZ1324">
            <v>0</v>
          </cell>
          <cell r="BA1324">
            <v>1500000000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838307692.30769229</v>
          </cell>
          <cell r="BH1324">
            <v>0</v>
          </cell>
          <cell r="BI1324">
            <v>630769230.76923072</v>
          </cell>
          <cell r="BJ1324">
            <v>252307692.30769232</v>
          </cell>
          <cell r="BK1324">
            <v>69230769.230769232</v>
          </cell>
          <cell r="BL1324">
            <v>5300000000</v>
          </cell>
          <cell r="BM1324">
            <v>3521538461.5384617</v>
          </cell>
          <cell r="BN1324">
            <v>626923076.92307687</v>
          </cell>
          <cell r="BO1324">
            <v>2323076923.0769229</v>
          </cell>
          <cell r="BP1324">
            <v>0</v>
          </cell>
          <cell r="BQ1324">
            <v>0</v>
          </cell>
          <cell r="BR1324">
            <v>204615384.61538461</v>
          </cell>
          <cell r="BS1324">
            <v>0</v>
          </cell>
          <cell r="BT1324">
            <v>0</v>
          </cell>
          <cell r="BU1324">
            <v>994615384.61538458</v>
          </cell>
          <cell r="BV1324">
            <v>0</v>
          </cell>
          <cell r="BW1324">
            <v>1017307692.3076923</v>
          </cell>
          <cell r="BX1324">
            <v>264230769.23076922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4000000</v>
          </cell>
          <cell r="CD1324">
            <v>0</v>
          </cell>
          <cell r="CE1324">
            <v>0</v>
          </cell>
          <cell r="CF1324">
            <v>0</v>
          </cell>
          <cell r="CG1324">
            <v>253846153.84615386</v>
          </cell>
          <cell r="CH1324">
            <v>138461538.46153846</v>
          </cell>
          <cell r="CI1324">
            <v>0</v>
          </cell>
          <cell r="CJ1324"/>
          <cell r="CK1324"/>
          <cell r="CL1324"/>
          <cell r="CM1324"/>
          <cell r="CN1324"/>
          <cell r="CO1324"/>
          <cell r="CP1324"/>
          <cell r="CQ1324">
            <v>3056842307692.3071</v>
          </cell>
          <cell r="CR1324">
            <v>1839819153846.1541</v>
          </cell>
          <cell r="CS1324">
            <v>1217023153846.1538</v>
          </cell>
        </row>
        <row r="1325">
          <cell r="B1325">
            <v>44665</v>
          </cell>
          <cell r="C1325">
            <v>224159750000</v>
          </cell>
          <cell r="D1325">
            <v>562071428571.42859</v>
          </cell>
          <cell r="E1325">
            <v>454574357142.85712</v>
          </cell>
          <cell r="F1325">
            <v>31400000000</v>
          </cell>
          <cell r="G1325">
            <v>0</v>
          </cell>
          <cell r="H1325">
            <v>267495071428.57144</v>
          </cell>
          <cell r="I1325">
            <v>0</v>
          </cell>
          <cell r="J1325">
            <v>144470428571.42856</v>
          </cell>
          <cell r="K1325">
            <v>113857142857.14285</v>
          </cell>
          <cell r="L1325">
            <v>34990142857.14286</v>
          </cell>
          <cell r="M1325">
            <v>149214285714.28571</v>
          </cell>
          <cell r="N1325">
            <v>2800000000</v>
          </cell>
          <cell r="O1325">
            <v>5535714285.7142859</v>
          </cell>
          <cell r="P1325">
            <v>0</v>
          </cell>
          <cell r="Q1325">
            <v>1257142857.1428571</v>
          </cell>
          <cell r="R1325">
            <v>389285714285.71429</v>
          </cell>
          <cell r="S1325">
            <v>10300000000</v>
          </cell>
          <cell r="T1325">
            <v>1791428571.4285715</v>
          </cell>
          <cell r="U1325">
            <v>0</v>
          </cell>
          <cell r="V1325">
            <v>11178571428.571428</v>
          </cell>
          <cell r="W1325">
            <v>2185714285.7142859</v>
          </cell>
          <cell r="X1325">
            <v>49714285.714285716</v>
          </cell>
          <cell r="Y1325">
            <v>220000000</v>
          </cell>
          <cell r="Z1325">
            <v>0</v>
          </cell>
          <cell r="AA1325">
            <v>142164285714.28571</v>
          </cell>
          <cell r="AB1325">
            <v>0</v>
          </cell>
          <cell r="AC1325">
            <v>0</v>
          </cell>
          <cell r="AD1325">
            <v>237166428571.42856</v>
          </cell>
          <cell r="AE1325">
            <v>1128571428.5714285</v>
          </cell>
          <cell r="AF1325">
            <v>587857142.85714281</v>
          </cell>
          <cell r="AG1325">
            <v>0</v>
          </cell>
          <cell r="AH1325">
            <v>33139285714.285713</v>
          </cell>
          <cell r="AI1325">
            <v>0</v>
          </cell>
          <cell r="AJ1325">
            <v>2446428571.4285712</v>
          </cell>
          <cell r="AK1325">
            <v>2896428571.4285712</v>
          </cell>
          <cell r="AL1325">
            <v>0</v>
          </cell>
          <cell r="AM1325">
            <v>452285714.28571427</v>
          </cell>
          <cell r="AN1325">
            <v>0</v>
          </cell>
          <cell r="AO1325">
            <v>216604357142.85715</v>
          </cell>
          <cell r="AP1325">
            <v>0</v>
          </cell>
          <cell r="AQ1325">
            <v>1500000000</v>
          </cell>
          <cell r="AR1325">
            <v>2158285714.2857141</v>
          </cell>
          <cell r="AS1325">
            <v>0</v>
          </cell>
          <cell r="AT1325">
            <v>0</v>
          </cell>
          <cell r="AU1325">
            <v>200000000</v>
          </cell>
          <cell r="AV1325">
            <v>268571428.5714286</v>
          </cell>
          <cell r="AW1325">
            <v>4000000000</v>
          </cell>
          <cell r="AX1325">
            <v>1671428571.4285715</v>
          </cell>
          <cell r="AY1325">
            <v>0</v>
          </cell>
          <cell r="AZ1325">
            <v>0</v>
          </cell>
          <cell r="BA1325">
            <v>1500000000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842714285.71428573</v>
          </cell>
          <cell r="BH1325">
            <v>0</v>
          </cell>
          <cell r="BI1325">
            <v>635714285.71428573</v>
          </cell>
          <cell r="BJ1325">
            <v>250357142.85714287</v>
          </cell>
          <cell r="BK1325">
            <v>68571428.571428567</v>
          </cell>
          <cell r="BL1325">
            <v>5300000000</v>
          </cell>
          <cell r="BM1325">
            <v>3502857142.8571429</v>
          </cell>
          <cell r="BN1325">
            <v>617857142.85714281</v>
          </cell>
          <cell r="BO1325">
            <v>2403571428.5714288</v>
          </cell>
          <cell r="BP1325">
            <v>0</v>
          </cell>
          <cell r="BQ1325">
            <v>0</v>
          </cell>
          <cell r="BR1325">
            <v>204285714.2857143</v>
          </cell>
          <cell r="BS1325">
            <v>0</v>
          </cell>
          <cell r="BT1325">
            <v>0</v>
          </cell>
          <cell r="BU1325">
            <v>994285714.28571427</v>
          </cell>
          <cell r="BV1325">
            <v>0</v>
          </cell>
          <cell r="BW1325">
            <v>1010714285.7142857</v>
          </cell>
          <cell r="BX1325">
            <v>265714285.7142857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4928571.4285714282</v>
          </cell>
          <cell r="CD1325">
            <v>0</v>
          </cell>
          <cell r="CE1325">
            <v>0</v>
          </cell>
          <cell r="CF1325">
            <v>0</v>
          </cell>
          <cell r="CG1325">
            <v>253214285.7142857</v>
          </cell>
          <cell r="CH1325">
            <v>128571428.57142857</v>
          </cell>
          <cell r="CI1325">
            <v>0</v>
          </cell>
          <cell r="CJ1325"/>
          <cell r="CK1325"/>
          <cell r="CL1325"/>
          <cell r="CM1325"/>
          <cell r="CN1325"/>
          <cell r="CO1325"/>
          <cell r="CP1325"/>
          <cell r="CQ1325">
            <v>3071204178571.4272</v>
          </cell>
          <cell r="CR1325">
            <v>1841779964285.7144</v>
          </cell>
          <cell r="CS1325">
            <v>1229424214285.7141</v>
          </cell>
        </row>
        <row r="1326">
          <cell r="B1326">
            <v>44666</v>
          </cell>
          <cell r="C1326">
            <v>225952433333.33334</v>
          </cell>
          <cell r="D1326">
            <v>571800000000</v>
          </cell>
          <cell r="E1326">
            <v>455328466666.66669</v>
          </cell>
          <cell r="F1326">
            <v>31400000000</v>
          </cell>
          <cell r="G1326">
            <v>0</v>
          </cell>
          <cell r="H1326">
            <v>270894266666.66666</v>
          </cell>
          <cell r="I1326">
            <v>0</v>
          </cell>
          <cell r="J1326">
            <v>144793666666.66666</v>
          </cell>
          <cell r="K1326">
            <v>112866666666.66667</v>
          </cell>
          <cell r="L1326">
            <v>34976333333.333336</v>
          </cell>
          <cell r="M1326">
            <v>149533333333.33334</v>
          </cell>
          <cell r="N1326">
            <v>2800000000</v>
          </cell>
          <cell r="O1326">
            <v>5453333333.333333</v>
          </cell>
          <cell r="P1326">
            <v>0</v>
          </cell>
          <cell r="Q1326">
            <v>1280000000</v>
          </cell>
          <cell r="R1326">
            <v>387466666666.66669</v>
          </cell>
          <cell r="S1326">
            <v>10300000000</v>
          </cell>
          <cell r="T1326">
            <v>1732000000</v>
          </cell>
          <cell r="U1326">
            <v>0</v>
          </cell>
          <cell r="V1326">
            <v>11126666666.666666</v>
          </cell>
          <cell r="W1326">
            <v>2180000000</v>
          </cell>
          <cell r="X1326">
            <v>50400000</v>
          </cell>
          <cell r="Y1326">
            <v>220000000</v>
          </cell>
          <cell r="Z1326">
            <v>0</v>
          </cell>
          <cell r="AA1326">
            <v>142643333333.33334</v>
          </cell>
          <cell r="AB1326">
            <v>0</v>
          </cell>
          <cell r="AC1326">
            <v>0</v>
          </cell>
          <cell r="AD1326">
            <v>235684000000</v>
          </cell>
          <cell r="AE1326">
            <v>1066666666.6666666</v>
          </cell>
          <cell r="AF1326">
            <v>590666666.66666663</v>
          </cell>
          <cell r="AG1326">
            <v>0</v>
          </cell>
          <cell r="AH1326">
            <v>33100000000</v>
          </cell>
          <cell r="AI1326">
            <v>0</v>
          </cell>
          <cell r="AJ1326">
            <v>2483333333.3333335</v>
          </cell>
          <cell r="AK1326">
            <v>2886666666.6666665</v>
          </cell>
          <cell r="AL1326">
            <v>0</v>
          </cell>
          <cell r="AM1326">
            <v>452400000</v>
          </cell>
          <cell r="AN1326">
            <v>0</v>
          </cell>
          <cell r="AO1326">
            <v>216804100000</v>
          </cell>
          <cell r="AP1326">
            <v>0</v>
          </cell>
          <cell r="AQ1326">
            <v>1500000000</v>
          </cell>
          <cell r="AR1326">
            <v>2122400000</v>
          </cell>
          <cell r="AS1326">
            <v>0</v>
          </cell>
          <cell r="AT1326">
            <v>0</v>
          </cell>
          <cell r="AU1326">
            <v>200000000</v>
          </cell>
          <cell r="AV1326">
            <v>268400000</v>
          </cell>
          <cell r="AW1326">
            <v>4000000000</v>
          </cell>
          <cell r="AX1326">
            <v>1673333333.3333333</v>
          </cell>
          <cell r="AY1326">
            <v>0</v>
          </cell>
          <cell r="AZ1326">
            <v>0</v>
          </cell>
          <cell r="BA1326">
            <v>1500000000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846533333.33333337</v>
          </cell>
          <cell r="BH1326">
            <v>0</v>
          </cell>
          <cell r="BI1326">
            <v>640000000</v>
          </cell>
          <cell r="BJ1326">
            <v>248666666.66666666</v>
          </cell>
          <cell r="BK1326">
            <v>68000000</v>
          </cell>
          <cell r="BL1326">
            <v>5300000000</v>
          </cell>
          <cell r="BM1326">
            <v>3486666666.6666665</v>
          </cell>
          <cell r="BN1326">
            <v>610000000</v>
          </cell>
          <cell r="BO1326">
            <v>2473333333.3333335</v>
          </cell>
          <cell r="BP1326">
            <v>0</v>
          </cell>
          <cell r="BQ1326">
            <v>0</v>
          </cell>
          <cell r="BR1326">
            <v>204000000</v>
          </cell>
          <cell r="BS1326">
            <v>0</v>
          </cell>
          <cell r="BT1326">
            <v>0</v>
          </cell>
          <cell r="BU1326">
            <v>994000000</v>
          </cell>
          <cell r="BV1326">
            <v>0</v>
          </cell>
          <cell r="BW1326">
            <v>1005000000</v>
          </cell>
          <cell r="BX1326">
            <v>267000000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5733333.333333333</v>
          </cell>
          <cell r="CD1326">
            <v>0</v>
          </cell>
          <cell r="CE1326">
            <v>0</v>
          </cell>
          <cell r="CF1326">
            <v>0</v>
          </cell>
          <cell r="CG1326">
            <v>252666666.66666666</v>
          </cell>
          <cell r="CH1326">
            <v>120000000</v>
          </cell>
          <cell r="CI1326">
            <v>0</v>
          </cell>
          <cell r="CJ1326"/>
          <cell r="CK1326"/>
          <cell r="CL1326"/>
          <cell r="CM1326"/>
          <cell r="CN1326"/>
          <cell r="CO1326"/>
          <cell r="CP1326"/>
          <cell r="CQ1326">
            <v>3083651133333.333</v>
          </cell>
          <cell r="CR1326">
            <v>1843479333333.3333</v>
          </cell>
          <cell r="CS1326">
            <v>1240171800000.0002</v>
          </cell>
        </row>
        <row r="1327">
          <cell r="B1327">
            <v>44667</v>
          </cell>
          <cell r="C1327">
            <v>227521031250</v>
          </cell>
          <cell r="D1327">
            <v>580312500000</v>
          </cell>
          <cell r="E1327">
            <v>455988312500</v>
          </cell>
          <cell r="F1327">
            <v>31400000000</v>
          </cell>
          <cell r="G1327">
            <v>0</v>
          </cell>
          <cell r="H1327">
            <v>273868562500</v>
          </cell>
          <cell r="I1327">
            <v>0</v>
          </cell>
          <cell r="J1327">
            <v>145076500000</v>
          </cell>
          <cell r="K1327">
            <v>112000000000</v>
          </cell>
          <cell r="L1327">
            <v>34964250000</v>
          </cell>
          <cell r="M1327">
            <v>149812500000</v>
          </cell>
          <cell r="N1327">
            <v>2800000000</v>
          </cell>
          <cell r="O1327">
            <v>5381250000</v>
          </cell>
          <cell r="P1327">
            <v>0</v>
          </cell>
          <cell r="Q1327">
            <v>1300000000</v>
          </cell>
          <cell r="R1327">
            <v>385875000000</v>
          </cell>
          <cell r="S1327">
            <v>10300000000</v>
          </cell>
          <cell r="T1327">
            <v>1680000000</v>
          </cell>
          <cell r="U1327">
            <v>0</v>
          </cell>
          <cell r="V1327">
            <v>11081250000</v>
          </cell>
          <cell r="W1327">
            <v>2175000000</v>
          </cell>
          <cell r="X1327">
            <v>51000000</v>
          </cell>
          <cell r="Y1327">
            <v>220000000</v>
          </cell>
          <cell r="Z1327">
            <v>0</v>
          </cell>
          <cell r="AA1327">
            <v>143062500000</v>
          </cell>
          <cell r="AB1327">
            <v>0</v>
          </cell>
          <cell r="AC1327">
            <v>0</v>
          </cell>
          <cell r="AD1327">
            <v>234386875000</v>
          </cell>
          <cell r="AE1327">
            <v>1012500000</v>
          </cell>
          <cell r="AF1327">
            <v>593125000</v>
          </cell>
          <cell r="AG1327">
            <v>0</v>
          </cell>
          <cell r="AH1327">
            <v>33065625000</v>
          </cell>
          <cell r="AI1327">
            <v>0</v>
          </cell>
          <cell r="AJ1327">
            <v>2515625000</v>
          </cell>
          <cell r="AK1327">
            <v>2878125000</v>
          </cell>
          <cell r="AL1327">
            <v>0</v>
          </cell>
          <cell r="AM1327">
            <v>452500000</v>
          </cell>
          <cell r="AN1327">
            <v>0</v>
          </cell>
          <cell r="AO1327">
            <v>216978875000</v>
          </cell>
          <cell r="AP1327">
            <v>0</v>
          </cell>
          <cell r="AQ1327">
            <v>1500000000</v>
          </cell>
          <cell r="AR1327">
            <v>2091000000</v>
          </cell>
          <cell r="AS1327">
            <v>0</v>
          </cell>
          <cell r="AT1327">
            <v>0</v>
          </cell>
          <cell r="AU1327">
            <v>200000000</v>
          </cell>
          <cell r="AV1327">
            <v>268250000</v>
          </cell>
          <cell r="AW1327">
            <v>4000000000</v>
          </cell>
          <cell r="AX1327">
            <v>1675000000</v>
          </cell>
          <cell r="AY1327">
            <v>0</v>
          </cell>
          <cell r="AZ1327">
            <v>0</v>
          </cell>
          <cell r="BA1327">
            <v>1500000000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849875000</v>
          </cell>
          <cell r="BH1327">
            <v>0</v>
          </cell>
          <cell r="BI1327">
            <v>643750000</v>
          </cell>
          <cell r="BJ1327">
            <v>247187500</v>
          </cell>
          <cell r="BK1327">
            <v>67500000</v>
          </cell>
          <cell r="BL1327">
            <v>5300000000</v>
          </cell>
          <cell r="BM1327">
            <v>3472500000</v>
          </cell>
          <cell r="BN1327">
            <v>603125000</v>
          </cell>
          <cell r="BO1327">
            <v>2534375000</v>
          </cell>
          <cell r="BP1327">
            <v>0</v>
          </cell>
          <cell r="BQ1327">
            <v>0</v>
          </cell>
          <cell r="BR1327">
            <v>203750000</v>
          </cell>
          <cell r="BS1327">
            <v>0</v>
          </cell>
          <cell r="BT1327">
            <v>0</v>
          </cell>
          <cell r="BU1327">
            <v>993750000</v>
          </cell>
          <cell r="BV1327">
            <v>0</v>
          </cell>
          <cell r="BW1327">
            <v>1000000000</v>
          </cell>
          <cell r="BX1327">
            <v>268125000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6437500</v>
          </cell>
          <cell r="CD1327">
            <v>0</v>
          </cell>
          <cell r="CE1327">
            <v>0</v>
          </cell>
          <cell r="CF1327">
            <v>0</v>
          </cell>
          <cell r="CG1327">
            <v>252187500</v>
          </cell>
          <cell r="CH1327">
            <v>112500000</v>
          </cell>
          <cell r="CI1327">
            <v>0</v>
          </cell>
          <cell r="CJ1327"/>
          <cell r="CK1327"/>
          <cell r="CL1327"/>
          <cell r="CM1327"/>
          <cell r="CN1327"/>
          <cell r="CO1327"/>
          <cell r="CP1327"/>
          <cell r="CQ1327">
            <v>3094542218750</v>
          </cell>
          <cell r="CR1327">
            <v>1844966281250</v>
          </cell>
          <cell r="CS1327">
            <v>1249575937500</v>
          </cell>
        </row>
        <row r="1328">
          <cell r="B1328">
            <v>44668</v>
          </cell>
          <cell r="C1328">
            <v>228905088235.29413</v>
          </cell>
          <cell r="D1328">
            <v>587823529411.76465</v>
          </cell>
          <cell r="E1328">
            <v>456570529411.76471</v>
          </cell>
          <cell r="F1328">
            <v>31400000000</v>
          </cell>
          <cell r="G1328">
            <v>0</v>
          </cell>
          <cell r="H1328">
            <v>276492941176.47058</v>
          </cell>
          <cell r="I1328">
            <v>0</v>
          </cell>
          <cell r="J1328">
            <v>145326058823.52942</v>
          </cell>
          <cell r="K1328">
            <v>111235294117.64706</v>
          </cell>
          <cell r="L1328">
            <v>34953588235.294121</v>
          </cell>
          <cell r="M1328">
            <v>150058823529.41177</v>
          </cell>
          <cell r="N1328">
            <v>2800000000</v>
          </cell>
          <cell r="O1328">
            <v>5317647058.8235292</v>
          </cell>
          <cell r="P1328">
            <v>0</v>
          </cell>
          <cell r="Q1328">
            <v>1317647058.8235295</v>
          </cell>
          <cell r="R1328">
            <v>384470588235.29413</v>
          </cell>
          <cell r="S1328">
            <v>10300000000</v>
          </cell>
          <cell r="T1328">
            <v>1634117647.0588236</v>
          </cell>
          <cell r="U1328">
            <v>0</v>
          </cell>
          <cell r="V1328">
            <v>11041176470.588236</v>
          </cell>
          <cell r="W1328">
            <v>2170588235.2941175</v>
          </cell>
          <cell r="X1328">
            <v>51529411.764705881</v>
          </cell>
          <cell r="Y1328">
            <v>220000000</v>
          </cell>
          <cell r="Z1328">
            <v>0</v>
          </cell>
          <cell r="AA1328">
            <v>143432352941.17648</v>
          </cell>
          <cell r="AB1328">
            <v>0</v>
          </cell>
          <cell r="AC1328">
            <v>0</v>
          </cell>
          <cell r="AD1328">
            <v>233242352941.17648</v>
          </cell>
          <cell r="AE1328">
            <v>964705882.35294116</v>
          </cell>
          <cell r="AF1328">
            <v>595294117.64705884</v>
          </cell>
          <cell r="AG1328">
            <v>0</v>
          </cell>
          <cell r="AH1328">
            <v>33035294117.64706</v>
          </cell>
          <cell r="AI1328">
            <v>0</v>
          </cell>
          <cell r="AJ1328">
            <v>2544117647.0588236</v>
          </cell>
          <cell r="AK1328">
            <v>2870588235.2941175</v>
          </cell>
          <cell r="AL1328">
            <v>0</v>
          </cell>
          <cell r="AM1328">
            <v>452588235.29411763</v>
          </cell>
          <cell r="AN1328">
            <v>0</v>
          </cell>
          <cell r="AO1328">
            <v>217133088235.29413</v>
          </cell>
          <cell r="AP1328">
            <v>0</v>
          </cell>
          <cell r="AQ1328">
            <v>1500000000</v>
          </cell>
          <cell r="AR1328">
            <v>2063294117.6470587</v>
          </cell>
          <cell r="AS1328">
            <v>0</v>
          </cell>
          <cell r="AT1328">
            <v>0</v>
          </cell>
          <cell r="AU1328">
            <v>200000000</v>
          </cell>
          <cell r="AV1328">
            <v>268117647.05882353</v>
          </cell>
          <cell r="AW1328">
            <v>4000000000</v>
          </cell>
          <cell r="AX1328">
            <v>1676470588.2352941</v>
          </cell>
          <cell r="AY1328">
            <v>0</v>
          </cell>
          <cell r="AZ1328">
            <v>0</v>
          </cell>
          <cell r="BA1328">
            <v>1500000000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852823529.41176474</v>
          </cell>
          <cell r="BH1328">
            <v>0</v>
          </cell>
          <cell r="BI1328">
            <v>647058823.52941179</v>
          </cell>
          <cell r="BJ1328">
            <v>245882352.94117647</v>
          </cell>
          <cell r="BK1328">
            <v>67058823.529411763</v>
          </cell>
          <cell r="BL1328">
            <v>5300000000</v>
          </cell>
          <cell r="BM1328">
            <v>3460000000</v>
          </cell>
          <cell r="BN1328">
            <v>597058823.52941179</v>
          </cell>
          <cell r="BO1328">
            <v>2588235294.1176472</v>
          </cell>
          <cell r="BP1328">
            <v>0</v>
          </cell>
          <cell r="BQ1328">
            <v>0</v>
          </cell>
          <cell r="BR1328">
            <v>203529411.7647059</v>
          </cell>
          <cell r="BS1328">
            <v>0</v>
          </cell>
          <cell r="BT1328">
            <v>0</v>
          </cell>
          <cell r="BU1328">
            <v>993529411.7647059</v>
          </cell>
          <cell r="BV1328">
            <v>0</v>
          </cell>
          <cell r="BW1328">
            <v>995588235.29411769</v>
          </cell>
          <cell r="BX1328">
            <v>269117647.05882353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7058823.5294117648</v>
          </cell>
          <cell r="CD1328">
            <v>0</v>
          </cell>
          <cell r="CE1328">
            <v>0</v>
          </cell>
          <cell r="CF1328">
            <v>0</v>
          </cell>
          <cell r="CG1328">
            <v>251764705.88235295</v>
          </cell>
          <cell r="CH1328">
            <v>105882352.94117647</v>
          </cell>
          <cell r="CI1328">
            <v>0</v>
          </cell>
          <cell r="CJ1328"/>
          <cell r="CK1328"/>
          <cell r="CL1328"/>
          <cell r="CM1328"/>
          <cell r="CN1328"/>
          <cell r="CO1328"/>
          <cell r="CP1328"/>
          <cell r="CQ1328">
            <v>3104151999999.9971</v>
          </cell>
          <cell r="CR1328">
            <v>1846278294117.6467</v>
          </cell>
          <cell r="CS1328">
            <v>1257873705882.3528</v>
          </cell>
        </row>
        <row r="1329">
          <cell r="B1329">
            <v>44669</v>
          </cell>
          <cell r="C1329">
            <v>229912194444.44446</v>
          </cell>
          <cell r="D1329">
            <v>594500000000</v>
          </cell>
          <cell r="E1329">
            <v>457088055555.55554</v>
          </cell>
          <cell r="F1329">
            <v>31400000000</v>
          </cell>
          <cell r="G1329">
            <v>0</v>
          </cell>
          <cell r="H1329">
            <v>278825722222.22223</v>
          </cell>
          <cell r="I1329">
            <v>0</v>
          </cell>
          <cell r="J1329">
            <v>145613500000</v>
          </cell>
          <cell r="K1329">
            <v>110555555555.55556</v>
          </cell>
          <cell r="L1329">
            <v>34944111111.111115</v>
          </cell>
          <cell r="M1329">
            <v>150277777777.77777</v>
          </cell>
          <cell r="N1329">
            <v>2800000000</v>
          </cell>
          <cell r="O1329">
            <v>5261111111.1111107</v>
          </cell>
          <cell r="P1329">
            <v>0</v>
          </cell>
          <cell r="Q1329">
            <v>1333333333.3333333</v>
          </cell>
          <cell r="R1329">
            <v>383222222222.22223</v>
          </cell>
          <cell r="S1329">
            <v>10300000000</v>
          </cell>
          <cell r="T1329">
            <v>1593333333.3333333</v>
          </cell>
          <cell r="U1329">
            <v>0</v>
          </cell>
          <cell r="V1329">
            <v>11005555555.555555</v>
          </cell>
          <cell r="W1329">
            <v>2166666666.6666665</v>
          </cell>
          <cell r="X1329">
            <v>52000000</v>
          </cell>
          <cell r="Y1329">
            <v>220000000</v>
          </cell>
          <cell r="Z1329">
            <v>0</v>
          </cell>
          <cell r="AA1329">
            <v>143761111111.11111</v>
          </cell>
          <cell r="AB1329">
            <v>0</v>
          </cell>
          <cell r="AC1329">
            <v>0</v>
          </cell>
          <cell r="AD1329">
            <v>233486111111.11111</v>
          </cell>
          <cell r="AE1329">
            <v>922222222.22222221</v>
          </cell>
          <cell r="AF1329">
            <v>597222222.22222221</v>
          </cell>
          <cell r="AG1329">
            <v>0</v>
          </cell>
          <cell r="AH1329">
            <v>33091666666.666668</v>
          </cell>
          <cell r="AI1329">
            <v>0</v>
          </cell>
          <cell r="AJ1329">
            <v>2569444444.4444447</v>
          </cell>
          <cell r="AK1329">
            <v>2863888888.8888888</v>
          </cell>
          <cell r="AL1329">
            <v>0</v>
          </cell>
          <cell r="AM1329">
            <v>452666666.66666669</v>
          </cell>
          <cell r="AN1329">
            <v>0</v>
          </cell>
          <cell r="AO1329">
            <v>217681250000</v>
          </cell>
          <cell r="AP1329">
            <v>0</v>
          </cell>
          <cell r="AQ1329">
            <v>1500000000</v>
          </cell>
          <cell r="AR1329">
            <v>2038666666.6666667</v>
          </cell>
          <cell r="AS1329">
            <v>0</v>
          </cell>
          <cell r="AT1329">
            <v>0</v>
          </cell>
          <cell r="AU1329">
            <v>200000000</v>
          </cell>
          <cell r="AV1329">
            <v>268000000</v>
          </cell>
          <cell r="AW1329">
            <v>4000000000</v>
          </cell>
          <cell r="AX1329">
            <v>1666666666.6666667</v>
          </cell>
          <cell r="AY1329">
            <v>0</v>
          </cell>
          <cell r="AZ1329">
            <v>0</v>
          </cell>
          <cell r="BA1329">
            <v>1500000000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855444444.44444442</v>
          </cell>
          <cell r="BH1329">
            <v>0</v>
          </cell>
          <cell r="BI1329">
            <v>650000000</v>
          </cell>
          <cell r="BJ1329">
            <v>244722222.22222221</v>
          </cell>
          <cell r="BK1329">
            <v>66666666.666666664</v>
          </cell>
          <cell r="BL1329">
            <v>5300000000</v>
          </cell>
          <cell r="BM1329">
            <v>3448888888.8888888</v>
          </cell>
          <cell r="BN1329">
            <v>591666666.66666663</v>
          </cell>
          <cell r="BO1329">
            <v>2636111111.1111112</v>
          </cell>
          <cell r="BP1329">
            <v>0</v>
          </cell>
          <cell r="BQ1329">
            <v>0</v>
          </cell>
          <cell r="BR1329">
            <v>203333333.33333334</v>
          </cell>
          <cell r="BS1329">
            <v>0</v>
          </cell>
          <cell r="BT1329">
            <v>0</v>
          </cell>
          <cell r="BU1329">
            <v>993333333.33333337</v>
          </cell>
          <cell r="BV1329">
            <v>0</v>
          </cell>
          <cell r="BW1329">
            <v>991666666.66666663</v>
          </cell>
          <cell r="BX1329">
            <v>270000000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7611111.111111111</v>
          </cell>
          <cell r="CD1329">
            <v>0</v>
          </cell>
          <cell r="CE1329">
            <v>0</v>
          </cell>
          <cell r="CF1329">
            <v>0</v>
          </cell>
          <cell r="CG1329">
            <v>251388888.8888889</v>
          </cell>
          <cell r="CH1329">
            <v>100000000</v>
          </cell>
          <cell r="CI1329">
            <v>0</v>
          </cell>
          <cell r="CJ1329"/>
          <cell r="CK1329"/>
          <cell r="CL1329"/>
          <cell r="CM1329"/>
          <cell r="CN1329"/>
          <cell r="CO1329"/>
          <cell r="CP1329"/>
          <cell r="CQ1329">
            <v>3114280888888.8882</v>
          </cell>
          <cell r="CR1329">
            <v>1848965777777.7776</v>
          </cell>
          <cell r="CS1329">
            <v>1265315111111.1113</v>
          </cell>
        </row>
        <row r="1330">
          <cell r="B1330">
            <v>44670</v>
          </cell>
          <cell r="C1330">
            <v>230997184210.52631</v>
          </cell>
          <cell r="D1330">
            <v>601789473684.21057</v>
          </cell>
          <cell r="E1330">
            <v>457830105263.1579</v>
          </cell>
          <cell r="F1330">
            <v>31400000000</v>
          </cell>
          <cell r="G1330">
            <v>0</v>
          </cell>
          <cell r="H1330">
            <v>280544526315.78949</v>
          </cell>
          <cell r="I1330">
            <v>0</v>
          </cell>
          <cell r="J1330">
            <v>145785394736.8421</v>
          </cell>
          <cell r="K1330">
            <v>109947368421.05263</v>
          </cell>
          <cell r="L1330">
            <v>34931947368.421051</v>
          </cell>
          <cell r="M1330">
            <v>150473684210.52631</v>
          </cell>
          <cell r="N1330">
            <v>2800000000</v>
          </cell>
          <cell r="O1330">
            <v>5210526315.7894735</v>
          </cell>
          <cell r="P1330">
            <v>0</v>
          </cell>
          <cell r="Q1330">
            <v>1347368421.0526316</v>
          </cell>
          <cell r="R1330">
            <v>383052631578.94739</v>
          </cell>
          <cell r="S1330">
            <v>10510526315.789474</v>
          </cell>
          <cell r="T1330">
            <v>1556842105.2631578</v>
          </cell>
          <cell r="U1330">
            <v>0</v>
          </cell>
          <cell r="V1330">
            <v>11026315789.473684</v>
          </cell>
          <cell r="W1330">
            <v>2163157894.7368422</v>
          </cell>
          <cell r="X1330">
            <v>52421052.631578945</v>
          </cell>
          <cell r="Y1330">
            <v>220000000</v>
          </cell>
          <cell r="Z1330">
            <v>0</v>
          </cell>
          <cell r="AA1330">
            <v>145134210526.3158</v>
          </cell>
          <cell r="AB1330">
            <v>0</v>
          </cell>
          <cell r="AC1330">
            <v>0</v>
          </cell>
          <cell r="AD1330">
            <v>232230526315.78946</v>
          </cell>
          <cell r="AE1330">
            <v>884210526.31578946</v>
          </cell>
          <cell r="AF1330">
            <v>600000000</v>
          </cell>
          <cell r="AG1330">
            <v>0</v>
          </cell>
          <cell r="AH1330">
            <v>33300000000</v>
          </cell>
          <cell r="AI1330">
            <v>0</v>
          </cell>
          <cell r="AJ1330">
            <v>2592105263.1578946</v>
          </cell>
          <cell r="AK1330">
            <v>2873684210.5263157</v>
          </cell>
          <cell r="AL1330">
            <v>0</v>
          </cell>
          <cell r="AM1330">
            <v>452736842.10526317</v>
          </cell>
          <cell r="AN1330">
            <v>0</v>
          </cell>
          <cell r="AO1330">
            <v>218592763157.89474</v>
          </cell>
          <cell r="AP1330">
            <v>0</v>
          </cell>
          <cell r="AQ1330">
            <v>1500000000</v>
          </cell>
          <cell r="AR1330">
            <v>1978736842.1052632</v>
          </cell>
          <cell r="AS1330">
            <v>0</v>
          </cell>
          <cell r="AT1330">
            <v>0</v>
          </cell>
          <cell r="AU1330">
            <v>200000000</v>
          </cell>
          <cell r="AV1330">
            <v>267894736.84210527</v>
          </cell>
          <cell r="AW1330">
            <v>4000000000</v>
          </cell>
          <cell r="AX1330">
            <v>1652631578.9473684</v>
          </cell>
          <cell r="AY1330">
            <v>0</v>
          </cell>
          <cell r="AZ1330">
            <v>0</v>
          </cell>
          <cell r="BA1330">
            <v>1500000000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868315789.47368419</v>
          </cell>
          <cell r="BH1330">
            <v>0</v>
          </cell>
          <cell r="BI1330">
            <v>652631578.94736838</v>
          </cell>
          <cell r="BJ1330">
            <v>243684210.52631578</v>
          </cell>
          <cell r="BK1330">
            <v>66842105.263157897</v>
          </cell>
          <cell r="BL1330">
            <v>5300000000</v>
          </cell>
          <cell r="BM1330">
            <v>3444210526.3157897</v>
          </cell>
          <cell r="BN1330">
            <v>586842105.26315784</v>
          </cell>
          <cell r="BO1330">
            <v>2684210526.3157897</v>
          </cell>
          <cell r="BP1330">
            <v>0</v>
          </cell>
          <cell r="BQ1330">
            <v>0</v>
          </cell>
          <cell r="BR1330">
            <v>203157894.7368421</v>
          </cell>
          <cell r="BS1330">
            <v>0</v>
          </cell>
          <cell r="BT1330">
            <v>0</v>
          </cell>
          <cell r="BU1330">
            <v>993157894.73684216</v>
          </cell>
          <cell r="BV1330">
            <v>0</v>
          </cell>
          <cell r="BW1330">
            <v>988157894.73684216</v>
          </cell>
          <cell r="BX1330">
            <v>270789473.68421054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8105263.1578947371</v>
          </cell>
          <cell r="CD1330">
            <v>0</v>
          </cell>
          <cell r="CE1330">
            <v>0</v>
          </cell>
          <cell r="CF1330">
            <v>0</v>
          </cell>
          <cell r="CG1330">
            <v>251315789.47368422</v>
          </cell>
          <cell r="CH1330">
            <v>94736842.105263159</v>
          </cell>
          <cell r="CI1330">
            <v>0</v>
          </cell>
          <cell r="CJ1330"/>
          <cell r="CK1330"/>
          <cell r="CL1330"/>
          <cell r="CM1330"/>
          <cell r="CN1330"/>
          <cell r="CO1330"/>
          <cell r="CP1330"/>
          <cell r="CQ1330">
            <v>3126055131578.9482</v>
          </cell>
          <cell r="CR1330">
            <v>1852297157894.7366</v>
          </cell>
          <cell r="CS1330">
            <v>1273757973684.2107</v>
          </cell>
        </row>
        <row r="1331">
          <cell r="B1331">
            <v>44671</v>
          </cell>
          <cell r="C1331">
            <v>231936400000</v>
          </cell>
          <cell r="D1331">
            <v>608850000000</v>
          </cell>
          <cell r="E1331">
            <v>458497950000</v>
          </cell>
          <cell r="F1331">
            <v>31400000000</v>
          </cell>
          <cell r="G1331">
            <v>0</v>
          </cell>
          <cell r="H1331">
            <v>282091450000</v>
          </cell>
          <cell r="I1331">
            <v>0</v>
          </cell>
          <cell r="J1331">
            <v>146109550000</v>
          </cell>
          <cell r="K1331">
            <v>109400000000</v>
          </cell>
          <cell r="L1331">
            <v>34921000000</v>
          </cell>
          <cell r="M1331">
            <v>150650000000</v>
          </cell>
          <cell r="N1331">
            <v>2800000000</v>
          </cell>
          <cell r="O1331">
            <v>5215000000</v>
          </cell>
          <cell r="P1331">
            <v>0</v>
          </cell>
          <cell r="Q1331">
            <v>1360000000</v>
          </cell>
          <cell r="R1331">
            <v>381400000000</v>
          </cell>
          <cell r="S1331">
            <v>10700000000</v>
          </cell>
          <cell r="T1331">
            <v>1524000000</v>
          </cell>
          <cell r="U1331">
            <v>0</v>
          </cell>
          <cell r="V1331">
            <v>11045000000</v>
          </cell>
          <cell r="W1331">
            <v>2160000000</v>
          </cell>
          <cell r="X1331">
            <v>52800000</v>
          </cell>
          <cell r="Y1331">
            <v>220000000</v>
          </cell>
          <cell r="Z1331">
            <v>0</v>
          </cell>
          <cell r="AA1331">
            <v>146370000000</v>
          </cell>
          <cell r="AB1331">
            <v>0</v>
          </cell>
          <cell r="AC1331">
            <v>0</v>
          </cell>
          <cell r="AD1331">
            <v>232250500000</v>
          </cell>
          <cell r="AE1331">
            <v>850000000</v>
          </cell>
          <cell r="AF1331">
            <v>602500000</v>
          </cell>
          <cell r="AG1331">
            <v>0</v>
          </cell>
          <cell r="AH1331">
            <v>33567500000</v>
          </cell>
          <cell r="AI1331">
            <v>0</v>
          </cell>
          <cell r="AJ1331">
            <v>2612500000</v>
          </cell>
          <cell r="AK1331">
            <v>2882500000</v>
          </cell>
          <cell r="AL1331">
            <v>0</v>
          </cell>
          <cell r="AM1331">
            <v>452800000</v>
          </cell>
          <cell r="AN1331">
            <v>0</v>
          </cell>
          <cell r="AO1331">
            <v>219277625000</v>
          </cell>
          <cell r="AP1331">
            <v>0</v>
          </cell>
          <cell r="AQ1331">
            <v>1500000000</v>
          </cell>
          <cell r="AR1331">
            <v>1924800000</v>
          </cell>
          <cell r="AS1331">
            <v>0</v>
          </cell>
          <cell r="AT1331">
            <v>0</v>
          </cell>
          <cell r="AU1331">
            <v>200000000</v>
          </cell>
          <cell r="AV1331">
            <v>267800000</v>
          </cell>
          <cell r="AW1331">
            <v>4000000000</v>
          </cell>
          <cell r="AX1331">
            <v>1640000000</v>
          </cell>
          <cell r="AY1331">
            <v>0</v>
          </cell>
          <cell r="AZ1331">
            <v>0</v>
          </cell>
          <cell r="BA1331">
            <v>1500000000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878400000</v>
          </cell>
          <cell r="BH1331">
            <v>0</v>
          </cell>
          <cell r="BI1331">
            <v>655000000</v>
          </cell>
          <cell r="BJ1331">
            <v>244250000</v>
          </cell>
          <cell r="BK1331">
            <v>67000000</v>
          </cell>
          <cell r="BL1331">
            <v>5300000000</v>
          </cell>
          <cell r="BM1331">
            <v>3415700000</v>
          </cell>
          <cell r="BN1331">
            <v>582500000</v>
          </cell>
          <cell r="BO1331">
            <v>2727500000</v>
          </cell>
          <cell r="BP1331">
            <v>0</v>
          </cell>
          <cell r="BQ1331">
            <v>0</v>
          </cell>
          <cell r="BR1331">
            <v>203000000</v>
          </cell>
          <cell r="BS1331">
            <v>0</v>
          </cell>
          <cell r="BT1331">
            <v>0</v>
          </cell>
          <cell r="BU1331">
            <v>993000000</v>
          </cell>
          <cell r="BV1331">
            <v>0</v>
          </cell>
          <cell r="BW1331">
            <v>985000000</v>
          </cell>
          <cell r="BX1331">
            <v>271500000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8550000</v>
          </cell>
          <cell r="CD1331">
            <v>0</v>
          </cell>
          <cell r="CE1331">
            <v>0</v>
          </cell>
          <cell r="CF1331">
            <v>0</v>
          </cell>
          <cell r="CG1331">
            <v>251250000</v>
          </cell>
          <cell r="CH1331">
            <v>90000000</v>
          </cell>
          <cell r="CI1331">
            <v>0</v>
          </cell>
          <cell r="CJ1331"/>
          <cell r="CK1331"/>
          <cell r="CL1331"/>
          <cell r="CM1331"/>
          <cell r="CN1331"/>
          <cell r="CO1331"/>
          <cell r="CP1331"/>
          <cell r="CQ1331">
            <v>3136904325000</v>
          </cell>
          <cell r="CR1331">
            <v>1854878325000</v>
          </cell>
          <cell r="CS1331">
            <v>1282026000000</v>
          </cell>
        </row>
        <row r="1332">
          <cell r="B1332">
            <v>44672</v>
          </cell>
          <cell r="C1332">
            <v>231971952380.95239</v>
          </cell>
          <cell r="D1332">
            <v>614761904761.90479</v>
          </cell>
          <cell r="E1332">
            <v>457773095238.09521</v>
          </cell>
          <cell r="F1332">
            <v>31400000000</v>
          </cell>
          <cell r="G1332">
            <v>0</v>
          </cell>
          <cell r="H1332">
            <v>283086285714.28571</v>
          </cell>
          <cell r="I1332">
            <v>0</v>
          </cell>
          <cell r="J1332">
            <v>145587976190.4762</v>
          </cell>
          <cell r="K1332">
            <v>109145952380.95238</v>
          </cell>
          <cell r="L1332">
            <v>34911095238.095238</v>
          </cell>
          <cell r="M1332">
            <v>150333333333.33334</v>
          </cell>
          <cell r="N1332">
            <v>2800000000</v>
          </cell>
          <cell r="O1332">
            <v>5266666666.666667</v>
          </cell>
          <cell r="P1332">
            <v>0</v>
          </cell>
          <cell r="Q1332">
            <v>1371428571.4285715</v>
          </cell>
          <cell r="R1332">
            <v>378857142857.14288</v>
          </cell>
          <cell r="S1332">
            <v>10966666666.666666</v>
          </cell>
          <cell r="T1332">
            <v>1813333333.3333333</v>
          </cell>
          <cell r="U1332">
            <v>0</v>
          </cell>
          <cell r="V1332">
            <v>11190476190.476191</v>
          </cell>
          <cell r="W1332">
            <v>2157142857.1428571</v>
          </cell>
          <cell r="X1332">
            <v>53142857.142857142</v>
          </cell>
          <cell r="Y1332">
            <v>220000000</v>
          </cell>
          <cell r="Z1332">
            <v>0</v>
          </cell>
          <cell r="AA1332">
            <v>147440476190.4762</v>
          </cell>
          <cell r="AB1332">
            <v>0</v>
          </cell>
          <cell r="AC1332">
            <v>0</v>
          </cell>
          <cell r="AD1332">
            <v>230297142857.14285</v>
          </cell>
          <cell r="AE1332">
            <v>819047619.0476191</v>
          </cell>
          <cell r="AF1332">
            <v>600000000</v>
          </cell>
          <cell r="AG1332">
            <v>0</v>
          </cell>
          <cell r="AH1332">
            <v>33661904761.904762</v>
          </cell>
          <cell r="AI1332">
            <v>0</v>
          </cell>
          <cell r="AJ1332">
            <v>2550000000</v>
          </cell>
          <cell r="AK1332">
            <v>2895238095.2380953</v>
          </cell>
          <cell r="AL1332">
            <v>0</v>
          </cell>
          <cell r="AM1332">
            <v>452857142.85714287</v>
          </cell>
          <cell r="AN1332">
            <v>0</v>
          </cell>
          <cell r="AO1332">
            <v>219864404761.90475</v>
          </cell>
          <cell r="AP1332">
            <v>0</v>
          </cell>
          <cell r="AQ1332">
            <v>1500000000</v>
          </cell>
          <cell r="AR1332">
            <v>1876000000</v>
          </cell>
          <cell r="AS1332">
            <v>0</v>
          </cell>
          <cell r="AT1332">
            <v>0</v>
          </cell>
          <cell r="AU1332">
            <v>200000000</v>
          </cell>
          <cell r="AV1332">
            <v>267714285.7142857</v>
          </cell>
          <cell r="AW1332">
            <v>4000000000</v>
          </cell>
          <cell r="AX1332">
            <v>1623809523.8095238</v>
          </cell>
          <cell r="AY1332">
            <v>0</v>
          </cell>
          <cell r="AZ1332">
            <v>0</v>
          </cell>
          <cell r="BA1332">
            <v>1500000000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887523809.52380955</v>
          </cell>
          <cell r="BH1332">
            <v>0</v>
          </cell>
          <cell r="BI1332">
            <v>647738095.23809528</v>
          </cell>
          <cell r="BJ1332">
            <v>244761904.76190478</v>
          </cell>
          <cell r="BK1332">
            <v>67142857.142857149</v>
          </cell>
          <cell r="BL1332">
            <v>5300000000</v>
          </cell>
          <cell r="BM1332">
            <v>3368714285.7142859</v>
          </cell>
          <cell r="BN1332">
            <v>578571428.57142854</v>
          </cell>
          <cell r="BO1332">
            <v>2771428571.4285712</v>
          </cell>
          <cell r="BP1332">
            <v>0</v>
          </cell>
          <cell r="BQ1332">
            <v>0</v>
          </cell>
          <cell r="BR1332">
            <v>203809523.80952382</v>
          </cell>
          <cell r="BS1332">
            <v>0</v>
          </cell>
          <cell r="BT1332">
            <v>0</v>
          </cell>
          <cell r="BU1332">
            <v>992857142.85714281</v>
          </cell>
          <cell r="BV1332">
            <v>0</v>
          </cell>
          <cell r="BW1332">
            <v>982142857.14285719</v>
          </cell>
          <cell r="BX1332">
            <v>272142857.14285713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8952380.9523809515</v>
          </cell>
          <cell r="CD1332">
            <v>0</v>
          </cell>
          <cell r="CE1332">
            <v>0</v>
          </cell>
          <cell r="CF1332">
            <v>0</v>
          </cell>
          <cell r="CG1332">
            <v>251666666.66666666</v>
          </cell>
          <cell r="CH1332">
            <v>85714285.714285716</v>
          </cell>
          <cell r="CI1332">
            <v>0</v>
          </cell>
          <cell r="CJ1332"/>
          <cell r="CK1332"/>
          <cell r="CL1332"/>
          <cell r="CM1332"/>
          <cell r="CN1332"/>
          <cell r="CO1332"/>
          <cell r="CP1332"/>
          <cell r="CQ1332">
            <v>3139879357142.8584</v>
          </cell>
          <cell r="CR1332">
            <v>1852764333333.3337</v>
          </cell>
          <cell r="CS1332">
            <v>1287115023809.5234</v>
          </cell>
        </row>
        <row r="1333">
          <cell r="B1333">
            <v>44673</v>
          </cell>
          <cell r="C1333">
            <v>232207090909.09091</v>
          </cell>
          <cell r="D1333">
            <v>620136363636.36365</v>
          </cell>
          <cell r="E1333">
            <v>457114136363.63635</v>
          </cell>
          <cell r="F1333">
            <v>31400000000</v>
          </cell>
          <cell r="G1333">
            <v>0</v>
          </cell>
          <cell r="H1333">
            <v>283990681818.18182</v>
          </cell>
          <cell r="I1333">
            <v>0</v>
          </cell>
          <cell r="J1333">
            <v>145142386363.63635</v>
          </cell>
          <cell r="K1333">
            <v>108915000000</v>
          </cell>
          <cell r="L1333">
            <v>34902090909.090912</v>
          </cell>
          <cell r="M1333">
            <v>150045454545.45456</v>
          </cell>
          <cell r="N1333">
            <v>2800000000</v>
          </cell>
          <cell r="O1333">
            <v>5313636363.636364</v>
          </cell>
          <cell r="P1333">
            <v>0</v>
          </cell>
          <cell r="Q1333">
            <v>1381818181.8181818</v>
          </cell>
          <cell r="R1333">
            <v>376545454545.45453</v>
          </cell>
          <cell r="S1333">
            <v>11209090909.09091</v>
          </cell>
          <cell r="T1333">
            <v>2076363636.3636363</v>
          </cell>
          <cell r="U1333">
            <v>0</v>
          </cell>
          <cell r="V1333">
            <v>11322727272.727272</v>
          </cell>
          <cell r="W1333">
            <v>2154545454.5454545</v>
          </cell>
          <cell r="X1333">
            <v>53454545.454545453</v>
          </cell>
          <cell r="Y1333">
            <v>220000000</v>
          </cell>
          <cell r="Z1333">
            <v>0</v>
          </cell>
          <cell r="AA1333">
            <v>148413636363.63635</v>
          </cell>
          <cell r="AB1333">
            <v>0</v>
          </cell>
          <cell r="AC1333">
            <v>0</v>
          </cell>
          <cell r="AD1333">
            <v>230594090909.09091</v>
          </cell>
          <cell r="AE1333">
            <v>790909090.90909088</v>
          </cell>
          <cell r="AF1333">
            <v>597727272.72727275</v>
          </cell>
          <cell r="AG1333">
            <v>0</v>
          </cell>
          <cell r="AH1333">
            <v>33747727272.727272</v>
          </cell>
          <cell r="AI1333">
            <v>0</v>
          </cell>
          <cell r="AJ1333">
            <v>2493181818.181818</v>
          </cell>
          <cell r="AK1333">
            <v>2906818181.818182</v>
          </cell>
          <cell r="AL1333">
            <v>0</v>
          </cell>
          <cell r="AM1333">
            <v>452909090.90909094</v>
          </cell>
          <cell r="AN1333">
            <v>0</v>
          </cell>
          <cell r="AO1333">
            <v>220397840909.09091</v>
          </cell>
          <cell r="AP1333">
            <v>0</v>
          </cell>
          <cell r="AQ1333">
            <v>1500000000</v>
          </cell>
          <cell r="AR1333">
            <v>1831636363.6363637</v>
          </cell>
          <cell r="AS1333">
            <v>0</v>
          </cell>
          <cell r="AT1333">
            <v>0</v>
          </cell>
          <cell r="AU1333">
            <v>200000000</v>
          </cell>
          <cell r="AV1333">
            <v>267636363.63636363</v>
          </cell>
          <cell r="AW1333">
            <v>4000000000</v>
          </cell>
          <cell r="AX1333">
            <v>1609090909.090909</v>
          </cell>
          <cell r="AY1333">
            <v>0</v>
          </cell>
          <cell r="AZ1333">
            <v>0</v>
          </cell>
          <cell r="BA1333">
            <v>1500000000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895818181.81818187</v>
          </cell>
          <cell r="BH1333">
            <v>0</v>
          </cell>
          <cell r="BI1333">
            <v>641136363.63636363</v>
          </cell>
          <cell r="BJ1333">
            <v>245227272.72727272</v>
          </cell>
          <cell r="BK1333">
            <v>67272727.272727266</v>
          </cell>
          <cell r="BL1333">
            <v>5300000000</v>
          </cell>
          <cell r="BM1333">
            <v>3326000000</v>
          </cell>
          <cell r="BN1333">
            <v>575000000</v>
          </cell>
          <cell r="BO1333">
            <v>2811363636.3636365</v>
          </cell>
          <cell r="BP1333">
            <v>0</v>
          </cell>
          <cell r="BQ1333">
            <v>0</v>
          </cell>
          <cell r="BR1333">
            <v>204545454.54545453</v>
          </cell>
          <cell r="BS1333">
            <v>0</v>
          </cell>
          <cell r="BT1333">
            <v>0</v>
          </cell>
          <cell r="BU1333">
            <v>992727272.72727275</v>
          </cell>
          <cell r="BV1333">
            <v>0</v>
          </cell>
          <cell r="BW1333">
            <v>979545454.5454545</v>
          </cell>
          <cell r="BX1333">
            <v>272727272.72727275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9318181.8181818184</v>
          </cell>
          <cell r="CD1333">
            <v>0</v>
          </cell>
          <cell r="CE1333">
            <v>0</v>
          </cell>
          <cell r="CF1333">
            <v>0</v>
          </cell>
          <cell r="CG1333">
            <v>252045454.54545453</v>
          </cell>
          <cell r="CH1333">
            <v>81818181.818181813</v>
          </cell>
          <cell r="CI1333">
            <v>0</v>
          </cell>
          <cell r="CJ1333"/>
          <cell r="CK1333"/>
          <cell r="CL1333"/>
          <cell r="CM1333"/>
          <cell r="CN1333"/>
          <cell r="CO1333"/>
          <cell r="CP1333"/>
          <cell r="CQ1333">
            <v>3144888045454.5444</v>
          </cell>
          <cell r="CR1333">
            <v>1853118068181.8179</v>
          </cell>
          <cell r="CS1333">
            <v>1291769977272.7268</v>
          </cell>
        </row>
        <row r="1334">
          <cell r="B1334">
            <v>44674</v>
          </cell>
          <cell r="C1334">
            <v>232421782608.69565</v>
          </cell>
          <cell r="D1334">
            <v>625043478260.86951</v>
          </cell>
          <cell r="E1334">
            <v>456512478260.86957</v>
          </cell>
          <cell r="F1334">
            <v>31400000000</v>
          </cell>
          <cell r="G1334">
            <v>0</v>
          </cell>
          <cell r="H1334">
            <v>284816434782.6087</v>
          </cell>
          <cell r="I1334">
            <v>0</v>
          </cell>
          <cell r="J1334">
            <v>144735543478.26086</v>
          </cell>
          <cell r="K1334">
            <v>108704130434.78261</v>
          </cell>
          <cell r="L1334">
            <v>34893869565.217392</v>
          </cell>
          <cell r="M1334">
            <v>149782608695.65216</v>
          </cell>
          <cell r="N1334">
            <v>2800000000</v>
          </cell>
          <cell r="O1334">
            <v>5356521739.130435</v>
          </cell>
          <cell r="P1334">
            <v>0</v>
          </cell>
          <cell r="Q1334">
            <v>1391304347.826087</v>
          </cell>
          <cell r="R1334">
            <v>374434782608.69568</v>
          </cell>
          <cell r="S1334">
            <v>11430434782.608696</v>
          </cell>
          <cell r="T1334">
            <v>2316521739.130435</v>
          </cell>
          <cell r="U1334">
            <v>0</v>
          </cell>
          <cell r="V1334">
            <v>11443478260.869566</v>
          </cell>
          <cell r="W1334">
            <v>2152173913.0434785</v>
          </cell>
          <cell r="X1334">
            <v>53739130.434782609</v>
          </cell>
          <cell r="Y1334">
            <v>220000000</v>
          </cell>
          <cell r="Z1334">
            <v>0</v>
          </cell>
          <cell r="AA1334">
            <v>149302173913.04349</v>
          </cell>
          <cell r="AB1334">
            <v>0</v>
          </cell>
          <cell r="AC1334">
            <v>0</v>
          </cell>
          <cell r="AD1334">
            <v>230865217391.30435</v>
          </cell>
          <cell r="AE1334">
            <v>765217391.30434787</v>
          </cell>
          <cell r="AF1334">
            <v>595652173.9130435</v>
          </cell>
          <cell r="AG1334">
            <v>0</v>
          </cell>
          <cell r="AH1334">
            <v>33826086956.52174</v>
          </cell>
          <cell r="AI1334">
            <v>0</v>
          </cell>
          <cell r="AJ1334">
            <v>2441304347.826087</v>
          </cell>
          <cell r="AK1334">
            <v>2917391304.347826</v>
          </cell>
          <cell r="AL1334">
            <v>0</v>
          </cell>
          <cell r="AM1334">
            <v>452956521.73913044</v>
          </cell>
          <cell r="AN1334">
            <v>0</v>
          </cell>
          <cell r="AO1334">
            <v>220884891304.34784</v>
          </cell>
          <cell r="AP1334">
            <v>0</v>
          </cell>
          <cell r="AQ1334">
            <v>1500000000</v>
          </cell>
          <cell r="AR1334">
            <v>1791130434.7826087</v>
          </cell>
          <cell r="AS1334">
            <v>0</v>
          </cell>
          <cell r="AT1334">
            <v>0</v>
          </cell>
          <cell r="AU1334">
            <v>200000000</v>
          </cell>
          <cell r="AV1334">
            <v>267565217.39130434</v>
          </cell>
          <cell r="AW1334">
            <v>4000000000</v>
          </cell>
          <cell r="AX1334">
            <v>1595652173.9130435</v>
          </cell>
          <cell r="AY1334">
            <v>0</v>
          </cell>
          <cell r="AZ1334">
            <v>0</v>
          </cell>
          <cell r="BA1334">
            <v>1500000000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903391304.34782612</v>
          </cell>
          <cell r="BH1334">
            <v>0</v>
          </cell>
          <cell r="BI1334">
            <v>635108695.65217388</v>
          </cell>
          <cell r="BJ1334">
            <v>245652173.91304347</v>
          </cell>
          <cell r="BK1334">
            <v>67391304.347826093</v>
          </cell>
          <cell r="BL1334">
            <v>5300000000</v>
          </cell>
          <cell r="BM1334">
            <v>3287000000</v>
          </cell>
          <cell r="BN1334">
            <v>571739130.43478262</v>
          </cell>
          <cell r="BO1334">
            <v>2847826086.9565215</v>
          </cell>
          <cell r="BP1334">
            <v>0</v>
          </cell>
          <cell r="BQ1334">
            <v>0</v>
          </cell>
          <cell r="BR1334">
            <v>205217391.30434781</v>
          </cell>
          <cell r="BS1334">
            <v>0</v>
          </cell>
          <cell r="BT1334">
            <v>0</v>
          </cell>
          <cell r="BU1334">
            <v>992608695.65217388</v>
          </cell>
          <cell r="BV1334">
            <v>0</v>
          </cell>
          <cell r="BW1334">
            <v>977173913.04347825</v>
          </cell>
          <cell r="BX1334">
            <v>273260869.56521738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9652173.9130434785</v>
          </cell>
          <cell r="CD1334">
            <v>0</v>
          </cell>
          <cell r="CE1334">
            <v>0</v>
          </cell>
          <cell r="CF1334">
            <v>0</v>
          </cell>
          <cell r="CG1334">
            <v>252391304.34782609</v>
          </cell>
          <cell r="CH1334">
            <v>78260869.565217391</v>
          </cell>
          <cell r="CI1334">
            <v>0</v>
          </cell>
          <cell r="CJ1334"/>
          <cell r="CK1334"/>
          <cell r="CL1334"/>
          <cell r="CM1334"/>
          <cell r="CN1334"/>
          <cell r="CO1334"/>
          <cell r="CP1334"/>
          <cell r="CQ1334">
            <v>3149461195652.1733</v>
          </cell>
          <cell r="CR1334">
            <v>1853441043478.2615</v>
          </cell>
          <cell r="CS1334">
            <v>1296020152173.9131</v>
          </cell>
        </row>
        <row r="1335">
          <cell r="B1335">
            <v>44675</v>
          </cell>
          <cell r="C1335">
            <v>232618583333.33334</v>
          </cell>
          <cell r="D1335">
            <v>629541666666.66663</v>
          </cell>
          <cell r="E1335">
            <v>455960958333.33331</v>
          </cell>
          <cell r="F1335">
            <v>31400000000</v>
          </cell>
          <cell r="G1335">
            <v>0</v>
          </cell>
          <cell r="H1335">
            <v>285573375000</v>
          </cell>
          <cell r="I1335">
            <v>0</v>
          </cell>
          <cell r="J1335">
            <v>144362604166.66666</v>
          </cell>
          <cell r="K1335">
            <v>108510833333.33333</v>
          </cell>
          <cell r="L1335">
            <v>34886333333.333336</v>
          </cell>
          <cell r="M1335">
            <v>149541666666.66666</v>
          </cell>
          <cell r="N1335">
            <v>2800000000</v>
          </cell>
          <cell r="O1335">
            <v>5395833333.333333</v>
          </cell>
          <cell r="P1335">
            <v>0</v>
          </cell>
          <cell r="Q1335">
            <v>1400000000</v>
          </cell>
          <cell r="R1335">
            <v>372500000000</v>
          </cell>
          <cell r="S1335">
            <v>11633333333.333334</v>
          </cell>
          <cell r="T1335">
            <v>2536666666.6666665</v>
          </cell>
          <cell r="U1335">
            <v>0</v>
          </cell>
          <cell r="V1335">
            <v>11554166666.666666</v>
          </cell>
          <cell r="W1335">
            <v>2150000000</v>
          </cell>
          <cell r="X1335">
            <v>54000000</v>
          </cell>
          <cell r="Y1335">
            <v>220000000</v>
          </cell>
          <cell r="Z1335">
            <v>0</v>
          </cell>
          <cell r="AA1335">
            <v>150116666666.66666</v>
          </cell>
          <cell r="AB1335">
            <v>0</v>
          </cell>
          <cell r="AC1335">
            <v>0</v>
          </cell>
          <cell r="AD1335">
            <v>231113750000</v>
          </cell>
          <cell r="AE1335">
            <v>741666666.66666663</v>
          </cell>
          <cell r="AF1335">
            <v>593750000</v>
          </cell>
          <cell r="AG1335">
            <v>0</v>
          </cell>
          <cell r="AH1335">
            <v>33897916666.666668</v>
          </cell>
          <cell r="AI1335">
            <v>0</v>
          </cell>
          <cell r="AJ1335">
            <v>2393750000</v>
          </cell>
          <cell r="AK1335">
            <v>2927083333.3333335</v>
          </cell>
          <cell r="AL1335">
            <v>0</v>
          </cell>
          <cell r="AM1335">
            <v>453000000</v>
          </cell>
          <cell r="AN1335">
            <v>0</v>
          </cell>
          <cell r="AO1335">
            <v>221331354166.66666</v>
          </cell>
          <cell r="AP1335">
            <v>0</v>
          </cell>
          <cell r="AQ1335">
            <v>1500000000</v>
          </cell>
          <cell r="AR1335">
            <v>1754000000</v>
          </cell>
          <cell r="AS1335">
            <v>0</v>
          </cell>
          <cell r="AT1335">
            <v>0</v>
          </cell>
          <cell r="AU1335">
            <v>200000000</v>
          </cell>
          <cell r="AV1335">
            <v>267500000</v>
          </cell>
          <cell r="AW1335">
            <v>4000000000</v>
          </cell>
          <cell r="AX1335">
            <v>1583333333.3333333</v>
          </cell>
          <cell r="AY1335">
            <v>0</v>
          </cell>
          <cell r="AZ1335">
            <v>0</v>
          </cell>
          <cell r="BA1335">
            <v>1500000000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910333333.33333337</v>
          </cell>
          <cell r="BH1335">
            <v>0</v>
          </cell>
          <cell r="BI1335">
            <v>629583333.33333337</v>
          </cell>
          <cell r="BJ1335">
            <v>246041666.66666666</v>
          </cell>
          <cell r="BK1335">
            <v>67500000</v>
          </cell>
          <cell r="BL1335">
            <v>5300000000</v>
          </cell>
          <cell r="BM1335">
            <v>3251250000</v>
          </cell>
          <cell r="BN1335">
            <v>568750000</v>
          </cell>
          <cell r="BO1335">
            <v>2881250000</v>
          </cell>
          <cell r="BP1335">
            <v>0</v>
          </cell>
          <cell r="BQ1335">
            <v>0</v>
          </cell>
          <cell r="BR1335">
            <v>205833333.33333334</v>
          </cell>
          <cell r="BS1335">
            <v>0</v>
          </cell>
          <cell r="BT1335">
            <v>0</v>
          </cell>
          <cell r="BU1335">
            <v>992500000</v>
          </cell>
          <cell r="BV1335">
            <v>0</v>
          </cell>
          <cell r="BW1335">
            <v>975000000</v>
          </cell>
          <cell r="BX1335">
            <v>273750000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9958333.333333334</v>
          </cell>
          <cell r="CD1335">
            <v>0</v>
          </cell>
          <cell r="CE1335">
            <v>0</v>
          </cell>
          <cell r="CF1335">
            <v>0</v>
          </cell>
          <cell r="CG1335">
            <v>252708333.33333334</v>
          </cell>
          <cell r="CH1335">
            <v>75000000</v>
          </cell>
          <cell r="CI1335">
            <v>0</v>
          </cell>
          <cell r="CJ1335"/>
          <cell r="CK1335"/>
          <cell r="CL1335"/>
          <cell r="CM1335"/>
          <cell r="CN1335"/>
          <cell r="CO1335"/>
          <cell r="CP1335"/>
          <cell r="CQ1335">
            <v>3153653250000</v>
          </cell>
          <cell r="CR1335">
            <v>1853737104166.6667</v>
          </cell>
          <cell r="CS1335">
            <v>1299916145833.3333</v>
          </cell>
        </row>
        <row r="1336">
          <cell r="B1336">
            <v>44676</v>
          </cell>
          <cell r="C1336">
            <v>232749160000</v>
          </cell>
          <cell r="D1336">
            <v>633680000000</v>
          </cell>
          <cell r="E1336">
            <v>455453560000</v>
          </cell>
          <cell r="F1336">
            <v>31400000000</v>
          </cell>
          <cell r="G1336">
            <v>0</v>
          </cell>
          <cell r="H1336">
            <v>286269760000</v>
          </cell>
          <cell r="I1336">
            <v>0</v>
          </cell>
          <cell r="J1336">
            <v>143939780000</v>
          </cell>
          <cell r="K1336">
            <v>108333000000</v>
          </cell>
          <cell r="L1336">
            <v>34879400000</v>
          </cell>
          <cell r="M1336">
            <v>149320000000</v>
          </cell>
          <cell r="N1336">
            <v>2800000000</v>
          </cell>
          <cell r="O1336">
            <v>5432000000</v>
          </cell>
          <cell r="P1336">
            <v>0</v>
          </cell>
          <cell r="Q1336">
            <v>1408000000</v>
          </cell>
          <cell r="R1336">
            <v>370720000000</v>
          </cell>
          <cell r="S1336">
            <v>11820000000</v>
          </cell>
          <cell r="T1336">
            <v>2739200000</v>
          </cell>
          <cell r="U1336">
            <v>0</v>
          </cell>
          <cell r="V1336">
            <v>11656000000</v>
          </cell>
          <cell r="W1336">
            <v>2148000000</v>
          </cell>
          <cell r="X1336">
            <v>54240000</v>
          </cell>
          <cell r="Y1336">
            <v>220000000</v>
          </cell>
          <cell r="Z1336">
            <v>0</v>
          </cell>
          <cell r="AA1336">
            <v>150866000000</v>
          </cell>
          <cell r="AB1336">
            <v>0</v>
          </cell>
          <cell r="AC1336">
            <v>0</v>
          </cell>
          <cell r="AD1336">
            <v>231342400000</v>
          </cell>
          <cell r="AE1336">
            <v>720000000</v>
          </cell>
          <cell r="AF1336">
            <v>592000000</v>
          </cell>
          <cell r="AG1336">
            <v>0</v>
          </cell>
          <cell r="AH1336">
            <v>33964000000</v>
          </cell>
          <cell r="AI1336">
            <v>0</v>
          </cell>
          <cell r="AJ1336">
            <v>2350000000</v>
          </cell>
          <cell r="AK1336">
            <v>2966000000</v>
          </cell>
          <cell r="AL1336">
            <v>0</v>
          </cell>
          <cell r="AM1336">
            <v>453040000</v>
          </cell>
          <cell r="AN1336">
            <v>0</v>
          </cell>
          <cell r="AO1336">
            <v>221752100000</v>
          </cell>
          <cell r="AP1336">
            <v>0</v>
          </cell>
          <cell r="AQ1336">
            <v>1500000000</v>
          </cell>
          <cell r="AR1336">
            <v>1719840000</v>
          </cell>
          <cell r="AS1336">
            <v>0</v>
          </cell>
          <cell r="AT1336">
            <v>0</v>
          </cell>
          <cell r="AU1336">
            <v>200000000</v>
          </cell>
          <cell r="AV1336">
            <v>267440000</v>
          </cell>
          <cell r="AW1336">
            <v>4000000000</v>
          </cell>
          <cell r="AX1336">
            <v>1572000000</v>
          </cell>
          <cell r="AY1336">
            <v>0</v>
          </cell>
          <cell r="AZ1336">
            <v>0</v>
          </cell>
          <cell r="BA1336">
            <v>1500000000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916720000</v>
          </cell>
          <cell r="BH1336">
            <v>0</v>
          </cell>
          <cell r="BI1336">
            <v>624500000</v>
          </cell>
          <cell r="BJ1336">
            <v>246400000</v>
          </cell>
          <cell r="BK1336">
            <v>67600000</v>
          </cell>
          <cell r="BL1336">
            <v>5300000000</v>
          </cell>
          <cell r="BM1336">
            <v>3218360000</v>
          </cell>
          <cell r="BN1336">
            <v>566000000</v>
          </cell>
          <cell r="BO1336">
            <v>2912000000</v>
          </cell>
          <cell r="BP1336">
            <v>0</v>
          </cell>
          <cell r="BQ1336">
            <v>0</v>
          </cell>
          <cell r="BR1336">
            <v>206400000</v>
          </cell>
          <cell r="BS1336">
            <v>0</v>
          </cell>
          <cell r="BT1336">
            <v>0</v>
          </cell>
          <cell r="BU1336">
            <v>992400000</v>
          </cell>
          <cell r="BV1336">
            <v>0</v>
          </cell>
          <cell r="BW1336">
            <v>973000000</v>
          </cell>
          <cell r="BX1336">
            <v>274200000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10240000</v>
          </cell>
          <cell r="CD1336">
            <v>0</v>
          </cell>
          <cell r="CE1336">
            <v>0</v>
          </cell>
          <cell r="CF1336">
            <v>0</v>
          </cell>
          <cell r="CG1336">
            <v>253000000</v>
          </cell>
          <cell r="CH1336">
            <v>72000000</v>
          </cell>
          <cell r="CI1336">
            <v>0</v>
          </cell>
          <cell r="CJ1336"/>
          <cell r="CK1336"/>
          <cell r="CL1336"/>
          <cell r="CM1336"/>
          <cell r="CN1336"/>
          <cell r="CO1336"/>
          <cell r="CP1336"/>
          <cell r="CQ1336">
            <v>3157419740000</v>
          </cell>
          <cell r="CR1336">
            <v>1853969000000</v>
          </cell>
          <cell r="CS1336">
            <v>1303450740000</v>
          </cell>
        </row>
        <row r="1337">
          <cell r="B1337">
            <v>44677</v>
          </cell>
          <cell r="C1337">
            <v>233018153846.15384</v>
          </cell>
          <cell r="D1337">
            <v>637230769230.76929</v>
          </cell>
          <cell r="E1337">
            <v>455585884615.38464</v>
          </cell>
          <cell r="F1337">
            <v>31400000000</v>
          </cell>
          <cell r="G1337">
            <v>0</v>
          </cell>
          <cell r="H1337">
            <v>286604884615.38464</v>
          </cell>
          <cell r="I1337">
            <v>0</v>
          </cell>
          <cell r="J1337">
            <v>143652500000</v>
          </cell>
          <cell r="K1337">
            <v>108361153846.15384</v>
          </cell>
          <cell r="L1337">
            <v>34873000000</v>
          </cell>
          <cell r="M1337">
            <v>149115384615.38461</v>
          </cell>
          <cell r="N1337">
            <v>2800000000</v>
          </cell>
          <cell r="O1337">
            <v>5465384615.3846149</v>
          </cell>
          <cell r="P1337">
            <v>0</v>
          </cell>
          <cell r="Q1337">
            <v>1384615384.6153846</v>
          </cell>
          <cell r="R1337">
            <v>369538461538.46155</v>
          </cell>
          <cell r="S1337">
            <v>11992307692.307692</v>
          </cell>
          <cell r="T1337">
            <v>2887692307.6923075</v>
          </cell>
          <cell r="U1337">
            <v>0</v>
          </cell>
          <cell r="V1337">
            <v>11803846153.846153</v>
          </cell>
          <cell r="W1337">
            <v>2146153846.1538463</v>
          </cell>
          <cell r="X1337">
            <v>54461538.461538464</v>
          </cell>
          <cell r="Y1337">
            <v>220000000</v>
          </cell>
          <cell r="Z1337">
            <v>0</v>
          </cell>
          <cell r="AA1337">
            <v>151711538461.53845</v>
          </cell>
          <cell r="AB1337">
            <v>0</v>
          </cell>
          <cell r="AC1337">
            <v>0</v>
          </cell>
          <cell r="AD1337">
            <v>230168846153.84616</v>
          </cell>
          <cell r="AE1337">
            <v>700000000</v>
          </cell>
          <cell r="AF1337">
            <v>588461538.46153843</v>
          </cell>
          <cell r="AG1337">
            <v>0</v>
          </cell>
          <cell r="AH1337">
            <v>33971153846.153847</v>
          </cell>
          <cell r="AI1337">
            <v>0</v>
          </cell>
          <cell r="AJ1337">
            <v>2309615384.6153846</v>
          </cell>
          <cell r="AK1337">
            <v>2988461538.4615383</v>
          </cell>
          <cell r="AL1337">
            <v>0</v>
          </cell>
          <cell r="AM1337">
            <v>453076923.07692307</v>
          </cell>
          <cell r="AN1337">
            <v>0</v>
          </cell>
          <cell r="AO1337">
            <v>222386634615.38461</v>
          </cell>
          <cell r="AP1337">
            <v>0</v>
          </cell>
          <cell r="AQ1337">
            <v>1500000000</v>
          </cell>
          <cell r="AR1337">
            <v>1653692307.6923077</v>
          </cell>
          <cell r="AS1337">
            <v>0</v>
          </cell>
          <cell r="AT1337">
            <v>0</v>
          </cell>
          <cell r="AU1337">
            <v>192307692.30769232</v>
          </cell>
          <cell r="AV1337">
            <v>257769230.76923078</v>
          </cell>
          <cell r="AW1337">
            <v>4000000000</v>
          </cell>
          <cell r="AX1337">
            <v>1576923076.9230769</v>
          </cell>
          <cell r="AY1337">
            <v>0</v>
          </cell>
          <cell r="AZ1337">
            <v>0</v>
          </cell>
          <cell r="BA1337">
            <v>1500000000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922615384.61538458</v>
          </cell>
          <cell r="BH1337">
            <v>0</v>
          </cell>
          <cell r="BI1337">
            <v>612115384.61538458</v>
          </cell>
          <cell r="BJ1337">
            <v>246730769.23076922</v>
          </cell>
          <cell r="BK1337">
            <v>67692307.692307696</v>
          </cell>
          <cell r="BL1337">
            <v>5300000000</v>
          </cell>
          <cell r="BM1337">
            <v>3211846153.8461537</v>
          </cell>
          <cell r="BN1337">
            <v>563461538.46153843</v>
          </cell>
          <cell r="BO1337">
            <v>2934615384.6153846</v>
          </cell>
          <cell r="BP1337">
            <v>0</v>
          </cell>
          <cell r="BQ1337">
            <v>0</v>
          </cell>
          <cell r="BR1337">
            <v>206923076.92307693</v>
          </cell>
          <cell r="BS1337">
            <v>0</v>
          </cell>
          <cell r="BT1337">
            <v>0</v>
          </cell>
          <cell r="BU1337">
            <v>992307692.30769229</v>
          </cell>
          <cell r="BV1337">
            <v>0</v>
          </cell>
          <cell r="BW1337">
            <v>971153846.15384614</v>
          </cell>
          <cell r="BX1337">
            <v>274615384.61538464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10500000</v>
          </cell>
          <cell r="CD1337">
            <v>0</v>
          </cell>
          <cell r="CE1337">
            <v>0</v>
          </cell>
          <cell r="CF1337">
            <v>0</v>
          </cell>
          <cell r="CG1337">
            <v>251730769.23076922</v>
          </cell>
          <cell r="CH1337">
            <v>69230769.230769232</v>
          </cell>
          <cell r="CI1337">
            <v>0</v>
          </cell>
          <cell r="CJ1337"/>
          <cell r="CK1337"/>
          <cell r="CL1337"/>
          <cell r="CM1337"/>
          <cell r="CN1337"/>
          <cell r="CO1337"/>
          <cell r="CP1337"/>
          <cell r="CQ1337">
            <v>3160728673076.9224</v>
          </cell>
          <cell r="CR1337">
            <v>1853571134615.3845</v>
          </cell>
          <cell r="CS1337">
            <v>1307157538461.5383</v>
          </cell>
        </row>
        <row r="1338">
          <cell r="B1338">
            <v>44678</v>
          </cell>
          <cell r="C1338">
            <v>233302037037.03705</v>
          </cell>
          <cell r="D1338">
            <v>640518518518.51855</v>
          </cell>
          <cell r="E1338">
            <v>455708407407.40741</v>
          </cell>
          <cell r="F1338">
            <v>31400000000</v>
          </cell>
          <cell r="G1338">
            <v>0</v>
          </cell>
          <cell r="H1338">
            <v>286915185185.18518</v>
          </cell>
          <cell r="I1338">
            <v>0</v>
          </cell>
          <cell r="J1338">
            <v>143509925925.92593</v>
          </cell>
          <cell r="K1338">
            <v>108387222222.22223</v>
          </cell>
          <cell r="L1338">
            <v>34867074074.074074</v>
          </cell>
          <cell r="M1338">
            <v>148925925925.92593</v>
          </cell>
          <cell r="N1338">
            <v>2800000000</v>
          </cell>
          <cell r="O1338">
            <v>5496296296.2962961</v>
          </cell>
          <cell r="P1338">
            <v>0</v>
          </cell>
          <cell r="Q1338">
            <v>1362962962.9629629</v>
          </cell>
          <cell r="R1338">
            <v>368444444444.44446</v>
          </cell>
          <cell r="S1338">
            <v>12151851851.851852</v>
          </cell>
          <cell r="T1338">
            <v>3025185185.185185</v>
          </cell>
          <cell r="U1338">
            <v>0</v>
          </cell>
          <cell r="V1338">
            <v>11940740740.74074</v>
          </cell>
          <cell r="W1338">
            <v>2144444444.4444444</v>
          </cell>
          <cell r="X1338">
            <v>54666666.666666664</v>
          </cell>
          <cell r="Y1338">
            <v>220000000</v>
          </cell>
          <cell r="Z1338">
            <v>0</v>
          </cell>
          <cell r="AA1338">
            <v>152494444444.44446</v>
          </cell>
          <cell r="AB1338">
            <v>0</v>
          </cell>
          <cell r="AC1338">
            <v>0</v>
          </cell>
          <cell r="AD1338">
            <v>230389629629.62964</v>
          </cell>
          <cell r="AE1338">
            <v>681481481.48148143</v>
          </cell>
          <cell r="AF1338">
            <v>585185185.18518519</v>
          </cell>
          <cell r="AG1338">
            <v>0</v>
          </cell>
          <cell r="AH1338">
            <v>33977777777.777779</v>
          </cell>
          <cell r="AI1338">
            <v>0</v>
          </cell>
          <cell r="AJ1338">
            <v>2272222222.2222223</v>
          </cell>
          <cell r="AK1338">
            <v>3010740740.7407408</v>
          </cell>
          <cell r="AL1338">
            <v>0</v>
          </cell>
          <cell r="AM1338">
            <v>453111111.1111111</v>
          </cell>
          <cell r="AN1338">
            <v>0</v>
          </cell>
          <cell r="AO1338">
            <v>222983796296.2963</v>
          </cell>
          <cell r="AP1338">
            <v>0</v>
          </cell>
          <cell r="AQ1338">
            <v>1500000000</v>
          </cell>
          <cell r="AR1338">
            <v>1592444444.4444444</v>
          </cell>
          <cell r="AS1338">
            <v>0</v>
          </cell>
          <cell r="AT1338">
            <v>0</v>
          </cell>
          <cell r="AU1338">
            <v>196296296.2962963</v>
          </cell>
          <cell r="AV1338">
            <v>248814814.81481481</v>
          </cell>
          <cell r="AW1338">
            <v>4000000000</v>
          </cell>
          <cell r="AX1338">
            <v>1581481481.4814816</v>
          </cell>
          <cell r="AY1338">
            <v>0</v>
          </cell>
          <cell r="AZ1338">
            <v>0</v>
          </cell>
          <cell r="BA1338">
            <v>1500000000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928074074.07407403</v>
          </cell>
          <cell r="BH1338">
            <v>0</v>
          </cell>
          <cell r="BI1338">
            <v>600648148.14814818</v>
          </cell>
          <cell r="BJ1338">
            <v>247037037.03703704</v>
          </cell>
          <cell r="BK1338">
            <v>67777777.777777776</v>
          </cell>
          <cell r="BL1338">
            <v>5300000000</v>
          </cell>
          <cell r="BM1338">
            <v>3205814814.814815</v>
          </cell>
          <cell r="BN1338">
            <v>561111111.11111116</v>
          </cell>
          <cell r="BO1338">
            <v>2955555555.5555553</v>
          </cell>
          <cell r="BP1338">
            <v>0</v>
          </cell>
          <cell r="BQ1338">
            <v>0</v>
          </cell>
          <cell r="BR1338">
            <v>207407407.4074074</v>
          </cell>
          <cell r="BS1338">
            <v>0</v>
          </cell>
          <cell r="BT1338">
            <v>0</v>
          </cell>
          <cell r="BU1338">
            <v>992222222.22222221</v>
          </cell>
          <cell r="BV1338">
            <v>0</v>
          </cell>
          <cell r="BW1338">
            <v>969444444.44444442</v>
          </cell>
          <cell r="BX1338">
            <v>275000000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10740740.740740741</v>
          </cell>
          <cell r="CD1338">
            <v>0</v>
          </cell>
          <cell r="CE1338">
            <v>0</v>
          </cell>
          <cell r="CF1338">
            <v>0</v>
          </cell>
          <cell r="CG1338">
            <v>250555555.55555555</v>
          </cell>
          <cell r="CH1338">
            <v>66666666.666666664</v>
          </cell>
          <cell r="CI1338">
            <v>0</v>
          </cell>
          <cell r="CJ1338"/>
          <cell r="CK1338"/>
          <cell r="CL1338"/>
          <cell r="CM1338"/>
          <cell r="CN1338"/>
          <cell r="CO1338"/>
          <cell r="CP1338"/>
          <cell r="CQ1338">
            <v>3165280370370.3706</v>
          </cell>
          <cell r="CR1338">
            <v>1854565703703.7036</v>
          </cell>
          <cell r="CS1338">
            <v>1310714666666.6665</v>
          </cell>
        </row>
        <row r="1339">
          <cell r="B1339">
            <v>44679</v>
          </cell>
          <cell r="C1339">
            <v>233331767857.14285</v>
          </cell>
          <cell r="D1339">
            <v>642142857142.85718</v>
          </cell>
          <cell r="E1339">
            <v>456379964285.71429</v>
          </cell>
          <cell r="F1339">
            <v>31400000000</v>
          </cell>
          <cell r="G1339">
            <v>0</v>
          </cell>
          <cell r="H1339">
            <v>287024750000</v>
          </cell>
          <cell r="I1339">
            <v>0</v>
          </cell>
          <cell r="J1339">
            <v>143556000000</v>
          </cell>
          <cell r="K1339">
            <v>108786428571.42857</v>
          </cell>
          <cell r="L1339">
            <v>34861571428.571426</v>
          </cell>
          <cell r="M1339">
            <v>148750000000</v>
          </cell>
          <cell r="N1339">
            <v>2800000000</v>
          </cell>
          <cell r="O1339">
            <v>5542857142.8571424</v>
          </cell>
          <cell r="P1339">
            <v>0</v>
          </cell>
          <cell r="Q1339">
            <v>1314285714.2857144</v>
          </cell>
          <cell r="R1339">
            <v>368964285714.28571</v>
          </cell>
          <cell r="S1339">
            <v>12342857142.857143</v>
          </cell>
          <cell r="T1339">
            <v>3152857142.8571429</v>
          </cell>
          <cell r="U1339">
            <v>0</v>
          </cell>
          <cell r="V1339">
            <v>12067857142.857143</v>
          </cell>
          <cell r="W1339">
            <v>2142857142.8571429</v>
          </cell>
          <cell r="X1339">
            <v>54857142.857142858</v>
          </cell>
          <cell r="Y1339">
            <v>220000000</v>
          </cell>
          <cell r="Z1339">
            <v>0</v>
          </cell>
          <cell r="AA1339">
            <v>152871428571.42856</v>
          </cell>
          <cell r="AB1339">
            <v>0</v>
          </cell>
          <cell r="AC1339">
            <v>0</v>
          </cell>
          <cell r="AD1339">
            <v>229201785714.28571</v>
          </cell>
          <cell r="AE1339">
            <v>664285714.28571427</v>
          </cell>
          <cell r="AF1339">
            <v>580357142.85714281</v>
          </cell>
          <cell r="AG1339">
            <v>0</v>
          </cell>
          <cell r="AH1339">
            <v>34037500000</v>
          </cell>
          <cell r="AI1339">
            <v>0</v>
          </cell>
          <cell r="AJ1339">
            <v>2237500000</v>
          </cell>
          <cell r="AK1339">
            <v>3017142857.1428571</v>
          </cell>
          <cell r="AL1339">
            <v>0</v>
          </cell>
          <cell r="AM1339">
            <v>453142857.14285713</v>
          </cell>
          <cell r="AN1339">
            <v>0</v>
          </cell>
          <cell r="AO1339">
            <v>223887946428.57144</v>
          </cell>
          <cell r="AP1339">
            <v>0</v>
          </cell>
          <cell r="AQ1339">
            <v>1500000000</v>
          </cell>
          <cell r="AR1339">
            <v>1535571428.5714285</v>
          </cell>
          <cell r="AS1339">
            <v>0</v>
          </cell>
          <cell r="AT1339">
            <v>0</v>
          </cell>
          <cell r="AU1339">
            <v>200000000</v>
          </cell>
          <cell r="AV1339">
            <v>247928571.42857143</v>
          </cell>
          <cell r="AW1339">
            <v>4000000000</v>
          </cell>
          <cell r="AX1339">
            <v>1585714285.7142856</v>
          </cell>
          <cell r="AY1339">
            <v>0</v>
          </cell>
          <cell r="AZ1339">
            <v>0</v>
          </cell>
          <cell r="BA1339">
            <v>1500000000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933142857.14285719</v>
          </cell>
          <cell r="BH1339">
            <v>0</v>
          </cell>
          <cell r="BI1339">
            <v>579285714.28571427</v>
          </cell>
          <cell r="BJ1339">
            <v>245535714.2857143</v>
          </cell>
          <cell r="BK1339">
            <v>67857142.857142851</v>
          </cell>
          <cell r="BL1339">
            <v>5300000000</v>
          </cell>
          <cell r="BM1339">
            <v>3222625000</v>
          </cell>
          <cell r="BN1339">
            <v>567857142.85714281</v>
          </cell>
          <cell r="BO1339">
            <v>2962500000</v>
          </cell>
          <cell r="BP1339">
            <v>0</v>
          </cell>
          <cell r="BQ1339">
            <v>0</v>
          </cell>
          <cell r="BR1339">
            <v>210714285.7142857</v>
          </cell>
          <cell r="BS1339">
            <v>0</v>
          </cell>
          <cell r="BT1339">
            <v>0</v>
          </cell>
          <cell r="BU1339">
            <v>992142857.14285719</v>
          </cell>
          <cell r="BV1339">
            <v>0</v>
          </cell>
          <cell r="BW1339">
            <v>934821428.57142854</v>
          </cell>
          <cell r="BX1339">
            <v>275357142.85714287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10964285.714285715</v>
          </cell>
          <cell r="CD1339">
            <v>0</v>
          </cell>
          <cell r="CE1339">
            <v>0</v>
          </cell>
          <cell r="CF1339">
            <v>0</v>
          </cell>
          <cell r="CG1339">
            <v>247857142.85714287</v>
          </cell>
          <cell r="CH1339">
            <v>64285714.285714284</v>
          </cell>
          <cell r="CI1339">
            <v>0</v>
          </cell>
          <cell r="CJ1339"/>
          <cell r="CK1339"/>
          <cell r="CL1339"/>
          <cell r="CM1339"/>
          <cell r="CN1339"/>
          <cell r="CO1339"/>
          <cell r="CP1339"/>
          <cell r="CQ1339">
            <v>3168971303571.4272</v>
          </cell>
          <cell r="CR1339">
            <v>1855645910714.2859</v>
          </cell>
          <cell r="CS1339">
            <v>1313325392857.1431</v>
          </cell>
        </row>
        <row r="1340">
          <cell r="B1340">
            <v>44680</v>
          </cell>
          <cell r="C1340">
            <v>233801362068.96552</v>
          </cell>
          <cell r="D1340">
            <v>643655172413.79309</v>
          </cell>
          <cell r="E1340">
            <v>457005206896.5517</v>
          </cell>
          <cell r="F1340">
            <v>31400000000</v>
          </cell>
          <cell r="G1340">
            <v>0</v>
          </cell>
          <cell r="H1340">
            <v>287126758620.68964</v>
          </cell>
          <cell r="I1340">
            <v>0</v>
          </cell>
          <cell r="J1340">
            <v>143565793103.44827</v>
          </cell>
          <cell r="K1340">
            <v>109158103448.27586</v>
          </cell>
          <cell r="L1340">
            <v>34856448275.862068</v>
          </cell>
          <cell r="M1340">
            <v>148586206896.55173</v>
          </cell>
          <cell r="N1340">
            <v>2800000000</v>
          </cell>
          <cell r="O1340">
            <v>5586206896.5517244</v>
          </cell>
          <cell r="P1340">
            <v>0</v>
          </cell>
          <cell r="Q1340">
            <v>1268965517.2413793</v>
          </cell>
          <cell r="R1340">
            <v>369448275862.06897</v>
          </cell>
          <cell r="S1340">
            <v>12520689655.172413</v>
          </cell>
          <cell r="T1340">
            <v>3271724137.9310346</v>
          </cell>
          <cell r="U1340">
            <v>0</v>
          </cell>
          <cell r="V1340">
            <v>12186206896.551723</v>
          </cell>
          <cell r="W1340">
            <v>2141379310.3448277</v>
          </cell>
          <cell r="X1340">
            <v>55034482.758620687</v>
          </cell>
          <cell r="Y1340">
            <v>220000000</v>
          </cell>
          <cell r="Z1340">
            <v>0</v>
          </cell>
          <cell r="AA1340">
            <v>153222413793.10345</v>
          </cell>
          <cell r="AB1340">
            <v>0</v>
          </cell>
          <cell r="AC1340">
            <v>0</v>
          </cell>
          <cell r="AD1340">
            <v>229633310344.82758</v>
          </cell>
          <cell r="AE1340">
            <v>648275862.06896555</v>
          </cell>
          <cell r="AF1340">
            <v>575862068.96551728</v>
          </cell>
          <cell r="AG1340">
            <v>0</v>
          </cell>
          <cell r="AH1340">
            <v>34093103448.275864</v>
          </cell>
          <cell r="AI1340">
            <v>0</v>
          </cell>
          <cell r="AJ1340">
            <v>2205172413.7931032</v>
          </cell>
          <cell r="AK1340">
            <v>3024482758.6206899</v>
          </cell>
          <cell r="AL1340">
            <v>0</v>
          </cell>
          <cell r="AM1340">
            <v>453172413.79310346</v>
          </cell>
          <cell r="AN1340">
            <v>0</v>
          </cell>
          <cell r="AO1340">
            <v>224729741379.31033</v>
          </cell>
          <cell r="AP1340">
            <v>0</v>
          </cell>
          <cell r="AQ1340">
            <v>1500000000</v>
          </cell>
          <cell r="AR1340">
            <v>1482620689.6551723</v>
          </cell>
          <cell r="AS1340">
            <v>0</v>
          </cell>
          <cell r="AT1340">
            <v>0</v>
          </cell>
          <cell r="AU1340">
            <v>203448275.86206895</v>
          </cell>
          <cell r="AV1340">
            <v>250551724.13793105</v>
          </cell>
          <cell r="AW1340">
            <v>4000000000</v>
          </cell>
          <cell r="AX1340">
            <v>1589655172.4137931</v>
          </cell>
          <cell r="AY1340">
            <v>0</v>
          </cell>
          <cell r="AZ1340">
            <v>0</v>
          </cell>
          <cell r="BA1340">
            <v>1500000000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937862068.96551728</v>
          </cell>
          <cell r="BH1340">
            <v>0</v>
          </cell>
          <cell r="BI1340">
            <v>559396551.7241379</v>
          </cell>
          <cell r="BJ1340">
            <v>244137931.03448275</v>
          </cell>
          <cell r="BK1340">
            <v>67931034.482758626</v>
          </cell>
          <cell r="BL1340">
            <v>5300000000</v>
          </cell>
          <cell r="BM1340">
            <v>3238275862.0689654</v>
          </cell>
          <cell r="BN1340">
            <v>581379310.34482753</v>
          </cell>
          <cell r="BO1340">
            <v>2968965517.2413793</v>
          </cell>
          <cell r="BP1340">
            <v>0</v>
          </cell>
          <cell r="BQ1340">
            <v>0</v>
          </cell>
          <cell r="BR1340">
            <v>213793103.44827586</v>
          </cell>
          <cell r="BS1340">
            <v>0</v>
          </cell>
          <cell r="BT1340">
            <v>0</v>
          </cell>
          <cell r="BU1340">
            <v>992068965.51724136</v>
          </cell>
          <cell r="BV1340">
            <v>0</v>
          </cell>
          <cell r="BW1340">
            <v>902586206.89655173</v>
          </cell>
          <cell r="BX1340">
            <v>275689655.17241377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11172413.793103449</v>
          </cell>
          <cell r="CD1340">
            <v>0</v>
          </cell>
          <cell r="CE1340">
            <v>0</v>
          </cell>
          <cell r="CF1340">
            <v>0</v>
          </cell>
          <cell r="CG1340">
            <v>245689655.1724138</v>
          </cell>
          <cell r="CH1340">
            <v>62068965.517241381</v>
          </cell>
          <cell r="CI1340">
            <v>0</v>
          </cell>
          <cell r="CJ1340"/>
          <cell r="CK1340"/>
          <cell r="CL1340"/>
          <cell r="CM1340"/>
          <cell r="CN1340"/>
          <cell r="CO1340"/>
          <cell r="CP1340"/>
          <cell r="CQ1340">
            <v>3174366362068.9644</v>
          </cell>
          <cell r="CR1340">
            <v>1858642017241.3796</v>
          </cell>
          <cell r="CS1340">
            <v>1315724344827.5859</v>
          </cell>
        </row>
        <row r="1341">
          <cell r="B1341">
            <v>44681</v>
          </cell>
          <cell r="C1341">
            <v>234239650000</v>
          </cell>
          <cell r="D1341">
            <v>645066666666.66663</v>
          </cell>
          <cell r="E1341">
            <v>457588766666.66669</v>
          </cell>
          <cell r="F1341">
            <v>31400000000</v>
          </cell>
          <cell r="G1341">
            <v>0</v>
          </cell>
          <cell r="H1341">
            <v>287221966666.66669</v>
          </cell>
          <cell r="I1341">
            <v>0</v>
          </cell>
          <cell r="J1341">
            <v>143574933333.33334</v>
          </cell>
          <cell r="K1341">
            <v>109505000000</v>
          </cell>
          <cell r="L1341">
            <v>34851666666.666664</v>
          </cell>
          <cell r="M1341">
            <v>148433333333.33334</v>
          </cell>
          <cell r="N1341">
            <v>2800000000</v>
          </cell>
          <cell r="O1341">
            <v>5626666666.666667</v>
          </cell>
          <cell r="P1341">
            <v>0</v>
          </cell>
          <cell r="Q1341">
            <v>1226666666.6666667</v>
          </cell>
          <cell r="R1341">
            <v>369900000000</v>
          </cell>
          <cell r="S1341">
            <v>12686666666.666666</v>
          </cell>
          <cell r="T1341">
            <v>3382666666.6666665</v>
          </cell>
          <cell r="U1341">
            <v>0</v>
          </cell>
          <cell r="V1341">
            <v>12296666666.666666</v>
          </cell>
          <cell r="W1341">
            <v>2140000000</v>
          </cell>
          <cell r="X1341">
            <v>55200000</v>
          </cell>
          <cell r="Y1341">
            <v>220000000</v>
          </cell>
          <cell r="Z1341">
            <v>0</v>
          </cell>
          <cell r="AA1341">
            <v>153550000000</v>
          </cell>
          <cell r="AB1341">
            <v>0</v>
          </cell>
          <cell r="AC1341">
            <v>0</v>
          </cell>
          <cell r="AD1341">
            <v>230036066666.66666</v>
          </cell>
          <cell r="AE1341">
            <v>633333333.33333337</v>
          </cell>
          <cell r="AF1341">
            <v>571666666.66666663</v>
          </cell>
          <cell r="AG1341">
            <v>0</v>
          </cell>
          <cell r="AH1341">
            <v>34145000000</v>
          </cell>
          <cell r="AI1341">
            <v>0</v>
          </cell>
          <cell r="AJ1341">
            <v>2175000000</v>
          </cell>
          <cell r="AK1341">
            <v>3031333333.3333335</v>
          </cell>
          <cell r="AL1341">
            <v>0</v>
          </cell>
          <cell r="AM1341">
            <v>453200000</v>
          </cell>
          <cell r="AN1341">
            <v>0</v>
          </cell>
          <cell r="AO1341">
            <v>225515416666.66666</v>
          </cell>
          <cell r="AP1341">
            <v>0</v>
          </cell>
          <cell r="AQ1341">
            <v>1500000000</v>
          </cell>
          <cell r="AR1341">
            <v>1433200000</v>
          </cell>
          <cell r="AS1341">
            <v>0</v>
          </cell>
          <cell r="AT1341">
            <v>0</v>
          </cell>
          <cell r="AU1341">
            <v>206666666.66666666</v>
          </cell>
          <cell r="AV1341">
            <v>253000000</v>
          </cell>
          <cell r="AW1341">
            <v>4000000000</v>
          </cell>
          <cell r="AX1341">
            <v>1593333333.3333333</v>
          </cell>
          <cell r="AY1341">
            <v>0</v>
          </cell>
          <cell r="AZ1341">
            <v>0</v>
          </cell>
          <cell r="BA1341">
            <v>1500000000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942266666.66666663</v>
          </cell>
          <cell r="BH1341">
            <v>0</v>
          </cell>
          <cell r="BI1341">
            <v>540833333.33333337</v>
          </cell>
          <cell r="BJ1341">
            <v>242833333.33333334</v>
          </cell>
          <cell r="BK1341">
            <v>68000000</v>
          </cell>
          <cell r="BL1341">
            <v>5300000000</v>
          </cell>
          <cell r="BM1341">
            <v>3252883333.3333335</v>
          </cell>
          <cell r="BN1341">
            <v>594000000</v>
          </cell>
          <cell r="BO1341">
            <v>2975000000</v>
          </cell>
          <cell r="BP1341">
            <v>0</v>
          </cell>
          <cell r="BQ1341">
            <v>0</v>
          </cell>
          <cell r="BR1341">
            <v>216666666.66666666</v>
          </cell>
          <cell r="BS1341">
            <v>0</v>
          </cell>
          <cell r="BT1341">
            <v>0</v>
          </cell>
          <cell r="BU1341">
            <v>992000000</v>
          </cell>
          <cell r="BV1341">
            <v>0</v>
          </cell>
          <cell r="BW1341">
            <v>872500000</v>
          </cell>
          <cell r="BX1341">
            <v>276000000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11366666.666666666</v>
          </cell>
          <cell r="CD1341">
            <v>0</v>
          </cell>
          <cell r="CE1341">
            <v>0</v>
          </cell>
          <cell r="CF1341">
            <v>0</v>
          </cell>
          <cell r="CG1341">
            <v>243666666.66666666</v>
          </cell>
          <cell r="CH1341">
            <v>60000000</v>
          </cell>
          <cell r="CI1341">
            <v>0</v>
          </cell>
          <cell r="CJ1341"/>
          <cell r="CK1341"/>
          <cell r="CL1341"/>
          <cell r="CM1341"/>
          <cell r="CN1341"/>
          <cell r="CO1341"/>
          <cell r="CP1341"/>
          <cell r="CQ1341">
            <v>3179401749999.9995</v>
          </cell>
          <cell r="CR1341">
            <v>1861438383333.3337</v>
          </cell>
          <cell r="CS1341">
            <v>1317963366666.6667</v>
          </cell>
        </row>
        <row r="1342">
          <cell r="B1342">
            <v>44682</v>
          </cell>
          <cell r="C1342">
            <v>246950000000</v>
          </cell>
          <cell r="D1342">
            <v>686000000000</v>
          </cell>
          <cell r="E1342">
            <v>474512000000</v>
          </cell>
          <cell r="F1342">
            <v>31400000000</v>
          </cell>
          <cell r="G1342">
            <v>0</v>
          </cell>
          <cell r="H1342">
            <v>289983000000</v>
          </cell>
          <cell r="I1342">
            <v>0</v>
          </cell>
          <cell r="J1342">
            <v>143840000000</v>
          </cell>
          <cell r="K1342">
            <v>119565000000</v>
          </cell>
          <cell r="L1342">
            <v>34713000000</v>
          </cell>
          <cell r="M1342">
            <v>144000000000</v>
          </cell>
          <cell r="N1342">
            <v>2800000000</v>
          </cell>
          <cell r="O1342">
            <v>6800000000</v>
          </cell>
          <cell r="P1342">
            <v>0</v>
          </cell>
          <cell r="Q1342">
            <v>0</v>
          </cell>
          <cell r="R1342">
            <v>383000000000</v>
          </cell>
          <cell r="S1342">
            <v>17500000000</v>
          </cell>
          <cell r="T1342">
            <v>6600000000</v>
          </cell>
          <cell r="U1342">
            <v>0</v>
          </cell>
          <cell r="V1342">
            <v>15500000000</v>
          </cell>
          <cell r="W1342">
            <v>2100000000</v>
          </cell>
          <cell r="X1342">
            <v>60000000</v>
          </cell>
          <cell r="Y1342">
            <v>220000000</v>
          </cell>
          <cell r="Z1342">
            <v>0</v>
          </cell>
          <cell r="AA1342">
            <v>163050000000</v>
          </cell>
          <cell r="AB1342">
            <v>0</v>
          </cell>
          <cell r="AC1342">
            <v>0</v>
          </cell>
          <cell r="AD1342">
            <v>241716000000</v>
          </cell>
          <cell r="AE1342">
            <v>200000000</v>
          </cell>
          <cell r="AF1342">
            <v>450000000</v>
          </cell>
          <cell r="AG1342">
            <v>0</v>
          </cell>
          <cell r="AH1342">
            <v>35650000000</v>
          </cell>
          <cell r="AI1342">
            <v>0</v>
          </cell>
          <cell r="AJ1342">
            <v>1300000000</v>
          </cell>
          <cell r="AK1342">
            <v>3230000000</v>
          </cell>
          <cell r="AL1342">
            <v>0</v>
          </cell>
          <cell r="AM1342">
            <v>454000000</v>
          </cell>
          <cell r="AN1342">
            <v>0</v>
          </cell>
          <cell r="AO1342">
            <v>248300000000</v>
          </cell>
          <cell r="AP1342">
            <v>0</v>
          </cell>
          <cell r="AQ1342">
            <v>1500000000</v>
          </cell>
          <cell r="AR1342">
            <v>0</v>
          </cell>
          <cell r="AS1342">
            <v>0</v>
          </cell>
          <cell r="AT1342">
            <v>0</v>
          </cell>
          <cell r="AU1342">
            <v>300000000</v>
          </cell>
          <cell r="AV1342">
            <v>324000000</v>
          </cell>
          <cell r="AW1342">
            <v>4000000000</v>
          </cell>
          <cell r="AX1342">
            <v>1700000000</v>
          </cell>
          <cell r="AY1342">
            <v>0</v>
          </cell>
          <cell r="AZ1342">
            <v>0</v>
          </cell>
          <cell r="BA1342">
            <v>1500000000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1070000000</v>
          </cell>
          <cell r="BH1342">
            <v>0</v>
          </cell>
          <cell r="BI1342">
            <v>2500000</v>
          </cell>
          <cell r="BJ1342">
            <v>205000000</v>
          </cell>
          <cell r="BK1342">
            <v>70000000</v>
          </cell>
          <cell r="BL1342">
            <v>5300000000</v>
          </cell>
          <cell r="BM1342">
            <v>3676500000</v>
          </cell>
          <cell r="BN1342">
            <v>960000000</v>
          </cell>
          <cell r="BO1342">
            <v>3150000000</v>
          </cell>
          <cell r="BP1342">
            <v>0</v>
          </cell>
          <cell r="BQ1342">
            <v>0</v>
          </cell>
          <cell r="BR1342">
            <v>300000000</v>
          </cell>
          <cell r="BS1342">
            <v>0</v>
          </cell>
          <cell r="BT1342">
            <v>0</v>
          </cell>
          <cell r="BU1342">
            <v>990000000</v>
          </cell>
          <cell r="BV1342">
            <v>0</v>
          </cell>
          <cell r="BW1342">
            <v>0</v>
          </cell>
          <cell r="BX1342">
            <v>285000000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17000000</v>
          </cell>
          <cell r="CD1342">
            <v>0</v>
          </cell>
          <cell r="CE1342">
            <v>0</v>
          </cell>
          <cell r="CF1342">
            <v>0</v>
          </cell>
          <cell r="CG1342">
            <v>185000000</v>
          </cell>
          <cell r="CH1342">
            <v>0</v>
          </cell>
          <cell r="CI1342">
            <v>0</v>
          </cell>
          <cell r="CJ1342"/>
          <cell r="CK1342"/>
          <cell r="CL1342"/>
          <cell r="CM1342"/>
          <cell r="CN1342"/>
          <cell r="CO1342"/>
          <cell r="CP1342"/>
          <cell r="CQ1342">
            <v>3325428000000</v>
          </cell>
          <cell r="CR1342">
            <v>1942533000000</v>
          </cell>
          <cell r="CS1342">
            <v>1382895000000</v>
          </cell>
        </row>
        <row r="1343">
          <cell r="B1343">
            <v>44683</v>
          </cell>
          <cell r="C1343">
            <v>248359500000</v>
          </cell>
          <cell r="D1343">
            <v>686000000000</v>
          </cell>
          <cell r="E1343">
            <v>474512000000</v>
          </cell>
          <cell r="F1343">
            <v>31400000000</v>
          </cell>
          <cell r="G1343">
            <v>0</v>
          </cell>
          <cell r="H1343">
            <v>289983000000</v>
          </cell>
          <cell r="I1343">
            <v>0</v>
          </cell>
          <cell r="J1343">
            <v>143745000000</v>
          </cell>
          <cell r="K1343">
            <v>119565000000</v>
          </cell>
          <cell r="L1343">
            <v>34713000000</v>
          </cell>
          <cell r="M1343">
            <v>144000000000</v>
          </cell>
          <cell r="N1343">
            <v>2800000000</v>
          </cell>
          <cell r="O1343">
            <v>6800000000</v>
          </cell>
          <cell r="P1343">
            <v>0</v>
          </cell>
          <cell r="Q1343">
            <v>0</v>
          </cell>
          <cell r="R1343">
            <v>383000000000</v>
          </cell>
          <cell r="S1343">
            <v>17500000000</v>
          </cell>
          <cell r="T1343">
            <v>6600000000</v>
          </cell>
          <cell r="U1343">
            <v>0</v>
          </cell>
          <cell r="V1343">
            <v>15500000000</v>
          </cell>
          <cell r="W1343">
            <v>2100000000</v>
          </cell>
          <cell r="X1343">
            <v>60000000</v>
          </cell>
          <cell r="Y1343">
            <v>220000000</v>
          </cell>
          <cell r="Z1343">
            <v>0</v>
          </cell>
          <cell r="AA1343">
            <v>163050000000</v>
          </cell>
          <cell r="AB1343">
            <v>0</v>
          </cell>
          <cell r="AC1343">
            <v>0</v>
          </cell>
          <cell r="AD1343">
            <v>241716000000</v>
          </cell>
          <cell r="AE1343">
            <v>200000000</v>
          </cell>
          <cell r="AF1343">
            <v>450000000</v>
          </cell>
          <cell r="AG1343">
            <v>0</v>
          </cell>
          <cell r="AH1343">
            <v>35650000000</v>
          </cell>
          <cell r="AI1343">
            <v>0</v>
          </cell>
          <cell r="AJ1343">
            <v>1300000000</v>
          </cell>
          <cell r="AK1343">
            <v>3480000000</v>
          </cell>
          <cell r="AL1343">
            <v>0</v>
          </cell>
          <cell r="AM1343">
            <v>454000000</v>
          </cell>
          <cell r="AN1343">
            <v>0</v>
          </cell>
          <cell r="AO1343">
            <v>253300000000</v>
          </cell>
          <cell r="AP1343">
            <v>0</v>
          </cell>
          <cell r="AQ1343">
            <v>1500000000</v>
          </cell>
          <cell r="AR1343">
            <v>0</v>
          </cell>
          <cell r="AS1343">
            <v>0</v>
          </cell>
          <cell r="AT1343">
            <v>0</v>
          </cell>
          <cell r="AU1343">
            <v>300000000</v>
          </cell>
          <cell r="AV1343">
            <v>324000000</v>
          </cell>
          <cell r="AW1343">
            <v>4000000000</v>
          </cell>
          <cell r="AX1343">
            <v>1700000000</v>
          </cell>
          <cell r="AY1343">
            <v>0</v>
          </cell>
          <cell r="AZ1343">
            <v>0</v>
          </cell>
          <cell r="BA1343">
            <v>1500000000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795000000</v>
          </cell>
          <cell r="BH1343">
            <v>0</v>
          </cell>
          <cell r="BI1343">
            <v>2500000</v>
          </cell>
          <cell r="BJ1343">
            <v>205000000</v>
          </cell>
          <cell r="BK1343">
            <v>70000000</v>
          </cell>
          <cell r="BL1343">
            <v>5300000000</v>
          </cell>
          <cell r="BM1343">
            <v>3676500000</v>
          </cell>
          <cell r="BN1343">
            <v>960000000</v>
          </cell>
          <cell r="BO1343">
            <v>3150000000</v>
          </cell>
          <cell r="BP1343">
            <v>0</v>
          </cell>
          <cell r="BQ1343">
            <v>0</v>
          </cell>
          <cell r="BR1343">
            <v>300000000</v>
          </cell>
          <cell r="BS1343">
            <v>0</v>
          </cell>
          <cell r="BT1343">
            <v>0</v>
          </cell>
          <cell r="BU1343">
            <v>990000000</v>
          </cell>
          <cell r="BV1343">
            <v>0</v>
          </cell>
          <cell r="BW1343">
            <v>0</v>
          </cell>
          <cell r="BX1343">
            <v>285000000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17000000</v>
          </cell>
          <cell r="CD1343">
            <v>0</v>
          </cell>
          <cell r="CE1343">
            <v>0</v>
          </cell>
          <cell r="CF1343">
            <v>0</v>
          </cell>
          <cell r="CG1343">
            <v>185000000</v>
          </cell>
          <cell r="CH1343">
            <v>0</v>
          </cell>
          <cell r="CI1343">
            <v>0</v>
          </cell>
          <cell r="CJ1343"/>
          <cell r="CK1343"/>
          <cell r="CL1343"/>
          <cell r="CM1343"/>
          <cell r="CN1343"/>
          <cell r="CO1343"/>
          <cell r="CP1343"/>
          <cell r="CQ1343">
            <v>3331717500000</v>
          </cell>
          <cell r="CR1343">
            <v>1948667500000</v>
          </cell>
          <cell r="CS1343">
            <v>1383050000000</v>
          </cell>
        </row>
        <row r="1344">
          <cell r="B1344">
            <v>44684</v>
          </cell>
          <cell r="C1344">
            <v>247723000000</v>
          </cell>
          <cell r="D1344">
            <v>641000000000</v>
          </cell>
          <cell r="E1344">
            <v>470409333333.33331</v>
          </cell>
          <cell r="F1344">
            <v>32000000000</v>
          </cell>
          <cell r="G1344">
            <v>0</v>
          </cell>
          <cell r="H1344">
            <v>290649666666.66669</v>
          </cell>
          <cell r="I1344">
            <v>0</v>
          </cell>
          <cell r="J1344">
            <v>143196666666.66666</v>
          </cell>
          <cell r="K1344">
            <v>117912666666.66667</v>
          </cell>
          <cell r="L1344">
            <v>34713000000</v>
          </cell>
          <cell r="M1344">
            <v>142964000000</v>
          </cell>
          <cell r="N1344">
            <v>2800000000</v>
          </cell>
          <cell r="O1344">
            <v>7133333333.333333</v>
          </cell>
          <cell r="P1344">
            <v>0</v>
          </cell>
          <cell r="Q1344">
            <v>0</v>
          </cell>
          <cell r="R1344">
            <v>386333333333.33331</v>
          </cell>
          <cell r="S1344">
            <v>17500000000</v>
          </cell>
          <cell r="T1344">
            <v>6600000000</v>
          </cell>
          <cell r="U1344">
            <v>0</v>
          </cell>
          <cell r="V1344">
            <v>15500000000</v>
          </cell>
          <cell r="W1344">
            <v>2100000000</v>
          </cell>
          <cell r="X1344">
            <v>48000000</v>
          </cell>
          <cell r="Y1344">
            <v>220000000</v>
          </cell>
          <cell r="Z1344">
            <v>0</v>
          </cell>
          <cell r="AA1344">
            <v>162683333333.33334</v>
          </cell>
          <cell r="AB1344">
            <v>0</v>
          </cell>
          <cell r="AC1344">
            <v>0</v>
          </cell>
          <cell r="AD1344">
            <v>233382666666.66666</v>
          </cell>
          <cell r="AE1344">
            <v>200000000</v>
          </cell>
          <cell r="AF1344">
            <v>433333333.33333331</v>
          </cell>
          <cell r="AG1344">
            <v>0</v>
          </cell>
          <cell r="AH1344">
            <v>36316666666.666664</v>
          </cell>
          <cell r="AI1344">
            <v>0</v>
          </cell>
          <cell r="AJ1344">
            <v>1200000000</v>
          </cell>
          <cell r="AK1344">
            <v>3396666666.6666665</v>
          </cell>
          <cell r="AL1344">
            <v>0</v>
          </cell>
          <cell r="AM1344">
            <v>454000000</v>
          </cell>
          <cell r="AN1344">
            <v>0</v>
          </cell>
          <cell r="AO1344">
            <v>250086833333.33334</v>
          </cell>
          <cell r="AP1344">
            <v>0</v>
          </cell>
          <cell r="AQ1344">
            <v>1500000000</v>
          </cell>
          <cell r="AR1344">
            <v>0</v>
          </cell>
          <cell r="AS1344">
            <v>0</v>
          </cell>
          <cell r="AT1344">
            <v>0</v>
          </cell>
          <cell r="AU1344">
            <v>300000000</v>
          </cell>
          <cell r="AV1344">
            <v>318666666.66666669</v>
          </cell>
          <cell r="AW1344">
            <v>3333333333.3333335</v>
          </cell>
          <cell r="AX1344">
            <v>1733333333.3333333</v>
          </cell>
          <cell r="AY1344">
            <v>0</v>
          </cell>
          <cell r="AZ1344">
            <v>0</v>
          </cell>
          <cell r="BA1344">
            <v>1500000000</v>
          </cell>
          <cell r="BB1344">
            <v>0</v>
          </cell>
          <cell r="BC1344">
            <v>666666666.66666663</v>
          </cell>
          <cell r="BD1344">
            <v>0</v>
          </cell>
          <cell r="BE1344">
            <v>0</v>
          </cell>
          <cell r="BF1344">
            <v>0</v>
          </cell>
          <cell r="BG1344">
            <v>703333333.33333337</v>
          </cell>
          <cell r="BH1344">
            <v>0</v>
          </cell>
          <cell r="BI1344">
            <v>2500000</v>
          </cell>
          <cell r="BJ1344">
            <v>190000000</v>
          </cell>
          <cell r="BK1344">
            <v>70000000</v>
          </cell>
          <cell r="BL1344">
            <v>5300000000</v>
          </cell>
          <cell r="BM1344">
            <v>3703166666.6666665</v>
          </cell>
          <cell r="BN1344">
            <v>960000000</v>
          </cell>
          <cell r="BO1344">
            <v>3150000000</v>
          </cell>
          <cell r="BP1344">
            <v>0</v>
          </cell>
          <cell r="BQ1344">
            <v>0</v>
          </cell>
          <cell r="BR1344">
            <v>300000000</v>
          </cell>
          <cell r="BS1344">
            <v>0</v>
          </cell>
          <cell r="BT1344">
            <v>0</v>
          </cell>
          <cell r="BU1344">
            <v>990000000</v>
          </cell>
          <cell r="BV1344">
            <v>0</v>
          </cell>
          <cell r="BW1344">
            <v>333333333.33333331</v>
          </cell>
          <cell r="BX1344">
            <v>316666666.66666669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17000000</v>
          </cell>
          <cell r="CD1344">
            <v>0</v>
          </cell>
          <cell r="CE1344">
            <v>0</v>
          </cell>
          <cell r="CF1344">
            <v>0</v>
          </cell>
          <cell r="CG1344">
            <v>186666666.66666666</v>
          </cell>
          <cell r="CH1344">
            <v>0</v>
          </cell>
          <cell r="CI1344">
            <v>0</v>
          </cell>
          <cell r="CJ1344"/>
          <cell r="CK1344"/>
          <cell r="CL1344"/>
          <cell r="CM1344"/>
          <cell r="CN1344"/>
          <cell r="CO1344"/>
          <cell r="CP1344"/>
          <cell r="CQ1344">
            <v>3272531166666.6665</v>
          </cell>
          <cell r="CR1344">
            <v>1939882166666.6667</v>
          </cell>
          <cell r="CS1344">
            <v>1332649000000</v>
          </cell>
        </row>
        <row r="1345">
          <cell r="B1345">
            <v>44685</v>
          </cell>
          <cell r="C1345">
            <v>247554750000</v>
          </cell>
          <cell r="D1345">
            <v>657250000000</v>
          </cell>
          <cell r="E1345">
            <v>468358000000</v>
          </cell>
          <cell r="F1345">
            <v>32300000000</v>
          </cell>
          <cell r="G1345">
            <v>0</v>
          </cell>
          <cell r="H1345">
            <v>290983000000</v>
          </cell>
          <cell r="I1345">
            <v>0</v>
          </cell>
          <cell r="J1345">
            <v>142960000000</v>
          </cell>
          <cell r="K1345">
            <v>117086500000</v>
          </cell>
          <cell r="L1345">
            <v>34713000000</v>
          </cell>
          <cell r="M1345">
            <v>142446000000</v>
          </cell>
          <cell r="N1345">
            <v>2800000000</v>
          </cell>
          <cell r="O1345">
            <v>7300000000</v>
          </cell>
          <cell r="P1345">
            <v>0</v>
          </cell>
          <cell r="Q1345">
            <v>0</v>
          </cell>
          <cell r="R1345">
            <v>388000000000</v>
          </cell>
          <cell r="S1345">
            <v>17500000000</v>
          </cell>
          <cell r="T1345">
            <v>6600000000</v>
          </cell>
          <cell r="U1345">
            <v>0</v>
          </cell>
          <cell r="V1345">
            <v>15500000000</v>
          </cell>
          <cell r="W1345">
            <v>2100000000</v>
          </cell>
          <cell r="X1345">
            <v>42000000</v>
          </cell>
          <cell r="Y1345">
            <v>220000000</v>
          </cell>
          <cell r="Z1345">
            <v>0</v>
          </cell>
          <cell r="AA1345">
            <v>162500000000</v>
          </cell>
          <cell r="AB1345">
            <v>0</v>
          </cell>
          <cell r="AC1345">
            <v>0</v>
          </cell>
          <cell r="AD1345">
            <v>235966000000</v>
          </cell>
          <cell r="AE1345">
            <v>150000000</v>
          </cell>
          <cell r="AF1345">
            <v>425000000</v>
          </cell>
          <cell r="AG1345">
            <v>40000000</v>
          </cell>
          <cell r="AH1345">
            <v>36650000000</v>
          </cell>
          <cell r="AI1345">
            <v>0</v>
          </cell>
          <cell r="AJ1345">
            <v>1150000000</v>
          </cell>
          <cell r="AK1345">
            <v>3355000000</v>
          </cell>
          <cell r="AL1345">
            <v>0</v>
          </cell>
          <cell r="AM1345">
            <v>454000000</v>
          </cell>
          <cell r="AN1345">
            <v>0</v>
          </cell>
          <cell r="AO1345">
            <v>248018875000</v>
          </cell>
          <cell r="AP1345">
            <v>0</v>
          </cell>
          <cell r="AQ1345">
            <v>1500000000</v>
          </cell>
          <cell r="AR1345">
            <v>387500000</v>
          </cell>
          <cell r="AS1345">
            <v>0</v>
          </cell>
          <cell r="AT1345">
            <v>0</v>
          </cell>
          <cell r="AU1345">
            <v>300000000</v>
          </cell>
          <cell r="AV1345">
            <v>316000000</v>
          </cell>
          <cell r="AW1345">
            <v>3000000000</v>
          </cell>
          <cell r="AX1345">
            <v>1750000000</v>
          </cell>
          <cell r="AY1345">
            <v>0</v>
          </cell>
          <cell r="AZ1345">
            <v>0</v>
          </cell>
          <cell r="BA1345">
            <v>1500000000</v>
          </cell>
          <cell r="BB1345">
            <v>0</v>
          </cell>
          <cell r="BC1345">
            <v>1000000000</v>
          </cell>
          <cell r="BD1345">
            <v>0</v>
          </cell>
          <cell r="BE1345">
            <v>0</v>
          </cell>
          <cell r="BF1345">
            <v>0</v>
          </cell>
          <cell r="BG1345">
            <v>657500000</v>
          </cell>
          <cell r="BH1345">
            <v>0</v>
          </cell>
          <cell r="BI1345">
            <v>2500000</v>
          </cell>
          <cell r="BJ1345">
            <v>193750000</v>
          </cell>
          <cell r="BK1345">
            <v>70000000</v>
          </cell>
          <cell r="BL1345">
            <v>5300000000</v>
          </cell>
          <cell r="BM1345">
            <v>3716500000</v>
          </cell>
          <cell r="BN1345">
            <v>960000000</v>
          </cell>
          <cell r="BO1345">
            <v>3150000000</v>
          </cell>
          <cell r="BP1345">
            <v>0</v>
          </cell>
          <cell r="BQ1345">
            <v>0</v>
          </cell>
          <cell r="BR1345">
            <v>300000000</v>
          </cell>
          <cell r="BS1345">
            <v>0</v>
          </cell>
          <cell r="BT1345">
            <v>0</v>
          </cell>
          <cell r="BU1345">
            <v>990000000</v>
          </cell>
          <cell r="BV1345">
            <v>0</v>
          </cell>
          <cell r="BW1345">
            <v>642500000</v>
          </cell>
          <cell r="BX1345">
            <v>332500000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17000000</v>
          </cell>
          <cell r="CD1345">
            <v>0</v>
          </cell>
          <cell r="CE1345">
            <v>0</v>
          </cell>
          <cell r="CF1345">
            <v>0</v>
          </cell>
          <cell r="CG1345">
            <v>187500000</v>
          </cell>
          <cell r="CH1345">
            <v>0</v>
          </cell>
          <cell r="CI1345">
            <v>0</v>
          </cell>
          <cell r="CJ1345"/>
          <cell r="CK1345"/>
          <cell r="CL1345"/>
          <cell r="CM1345"/>
          <cell r="CN1345"/>
          <cell r="CO1345"/>
          <cell r="CP1345"/>
          <cell r="CQ1345">
            <v>3288695375000</v>
          </cell>
          <cell r="CR1345">
            <v>1942459375000</v>
          </cell>
          <cell r="CS1345">
            <v>1346236000000</v>
          </cell>
        </row>
        <row r="1346">
          <cell r="B1346">
            <v>44686</v>
          </cell>
          <cell r="C1346">
            <v>250043800000</v>
          </cell>
          <cell r="D1346">
            <v>665000000000</v>
          </cell>
          <cell r="E1346">
            <v>464872800000</v>
          </cell>
          <cell r="F1346">
            <v>32480000000</v>
          </cell>
          <cell r="G1346">
            <v>0</v>
          </cell>
          <cell r="H1346">
            <v>303183000000</v>
          </cell>
          <cell r="I1346">
            <v>0</v>
          </cell>
          <cell r="J1346">
            <v>142103300000</v>
          </cell>
          <cell r="K1346">
            <v>115390800000</v>
          </cell>
          <cell r="L1346">
            <v>34863000000</v>
          </cell>
          <cell r="M1346">
            <v>144535200000</v>
          </cell>
          <cell r="N1346">
            <v>2800000000</v>
          </cell>
          <cell r="O1346">
            <v>7340000000</v>
          </cell>
          <cell r="P1346">
            <v>0</v>
          </cell>
          <cell r="Q1346">
            <v>0</v>
          </cell>
          <cell r="R1346">
            <v>396200000000</v>
          </cell>
          <cell r="S1346">
            <v>16900000000</v>
          </cell>
          <cell r="T1346">
            <v>6280000000</v>
          </cell>
          <cell r="U1346">
            <v>0</v>
          </cell>
          <cell r="V1346">
            <v>14890000000</v>
          </cell>
          <cell r="W1346">
            <v>2100000000</v>
          </cell>
          <cell r="X1346">
            <v>53800000</v>
          </cell>
          <cell r="Y1346">
            <v>220000000</v>
          </cell>
          <cell r="Z1346">
            <v>0</v>
          </cell>
          <cell r="AA1346">
            <v>164810000000</v>
          </cell>
          <cell r="AB1346">
            <v>0</v>
          </cell>
          <cell r="AC1346">
            <v>0</v>
          </cell>
          <cell r="AD1346">
            <v>232960000000</v>
          </cell>
          <cell r="AE1346">
            <v>120000000</v>
          </cell>
          <cell r="AF1346">
            <v>420000000</v>
          </cell>
          <cell r="AG1346">
            <v>64000000</v>
          </cell>
          <cell r="AH1346">
            <v>37350000000</v>
          </cell>
          <cell r="AI1346">
            <v>0</v>
          </cell>
          <cell r="AJ1346">
            <v>1120000000</v>
          </cell>
          <cell r="AK1346">
            <v>3230000000</v>
          </cell>
          <cell r="AL1346">
            <v>0</v>
          </cell>
          <cell r="AM1346">
            <v>454000000</v>
          </cell>
          <cell r="AN1346">
            <v>0</v>
          </cell>
          <cell r="AO1346">
            <v>247160700000</v>
          </cell>
          <cell r="AP1346">
            <v>0</v>
          </cell>
          <cell r="AQ1346">
            <v>1500000000</v>
          </cell>
          <cell r="AR1346">
            <v>620000000</v>
          </cell>
          <cell r="AS1346">
            <v>0</v>
          </cell>
          <cell r="AT1346">
            <v>0</v>
          </cell>
          <cell r="AU1346">
            <v>300000000</v>
          </cell>
          <cell r="AV1346">
            <v>314400000</v>
          </cell>
          <cell r="AW1346">
            <v>2800000000</v>
          </cell>
          <cell r="AX1346">
            <v>1760000000</v>
          </cell>
          <cell r="AY1346">
            <v>0</v>
          </cell>
          <cell r="AZ1346">
            <v>0</v>
          </cell>
          <cell r="BA1346">
            <v>1500000000</v>
          </cell>
          <cell r="BB1346">
            <v>0</v>
          </cell>
          <cell r="BC1346">
            <v>1200000000</v>
          </cell>
          <cell r="BD1346">
            <v>0</v>
          </cell>
          <cell r="BE1346">
            <v>0</v>
          </cell>
          <cell r="BF1346">
            <v>0</v>
          </cell>
          <cell r="BG1346">
            <v>630000000</v>
          </cell>
          <cell r="BH1346">
            <v>0</v>
          </cell>
          <cell r="BI1346">
            <v>2500000</v>
          </cell>
          <cell r="BJ1346">
            <v>180000000</v>
          </cell>
          <cell r="BK1346">
            <v>70000000</v>
          </cell>
          <cell r="BL1346">
            <v>5300000000</v>
          </cell>
          <cell r="BM1346">
            <v>3636200000</v>
          </cell>
          <cell r="BN1346">
            <v>860000000</v>
          </cell>
          <cell r="BO1346">
            <v>2850000000</v>
          </cell>
          <cell r="BP1346">
            <v>0</v>
          </cell>
          <cell r="BQ1346">
            <v>0</v>
          </cell>
          <cell r="BR1346">
            <v>304000000</v>
          </cell>
          <cell r="BS1346">
            <v>0</v>
          </cell>
          <cell r="BT1346">
            <v>0</v>
          </cell>
          <cell r="BU1346">
            <v>990000000</v>
          </cell>
          <cell r="BV1346">
            <v>0</v>
          </cell>
          <cell r="BW1346">
            <v>628000000</v>
          </cell>
          <cell r="BX1346">
            <v>342000000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17000000</v>
          </cell>
          <cell r="CD1346">
            <v>0</v>
          </cell>
          <cell r="CE1346">
            <v>0</v>
          </cell>
          <cell r="CF1346">
            <v>0</v>
          </cell>
          <cell r="CG1346">
            <v>189000000</v>
          </cell>
          <cell r="CH1346">
            <v>0</v>
          </cell>
          <cell r="CI1346">
            <v>0</v>
          </cell>
          <cell r="CJ1346"/>
          <cell r="CK1346"/>
          <cell r="CL1346"/>
          <cell r="CM1346"/>
          <cell r="CN1346"/>
          <cell r="CO1346"/>
          <cell r="CP1346"/>
          <cell r="CQ1346">
            <v>3312937500000</v>
          </cell>
          <cell r="CR1346">
            <v>1964678400000</v>
          </cell>
          <cell r="CS1346">
            <v>1348259100000</v>
          </cell>
        </row>
        <row r="1347">
          <cell r="B1347">
            <v>44687</v>
          </cell>
          <cell r="C1347">
            <v>251773916666.66666</v>
          </cell>
          <cell r="D1347">
            <v>670166666666.66663</v>
          </cell>
          <cell r="E1347">
            <v>462549333333.33331</v>
          </cell>
          <cell r="F1347">
            <v>32600000000</v>
          </cell>
          <cell r="G1347">
            <v>1000000000</v>
          </cell>
          <cell r="H1347">
            <v>311316333333.33331</v>
          </cell>
          <cell r="I1347">
            <v>0</v>
          </cell>
          <cell r="J1347">
            <v>141369416666.66666</v>
          </cell>
          <cell r="K1347">
            <v>114260333333.33333</v>
          </cell>
          <cell r="L1347">
            <v>34963000000</v>
          </cell>
          <cell r="M1347">
            <v>145928000000</v>
          </cell>
          <cell r="N1347">
            <v>2800000000</v>
          </cell>
          <cell r="O1347">
            <v>7366666666.666667</v>
          </cell>
          <cell r="P1347">
            <v>0</v>
          </cell>
          <cell r="Q1347">
            <v>0</v>
          </cell>
          <cell r="R1347">
            <v>401666666666.66669</v>
          </cell>
          <cell r="S1347">
            <v>16500000000</v>
          </cell>
          <cell r="T1347">
            <v>6066666666.666667</v>
          </cell>
          <cell r="U1347">
            <v>0</v>
          </cell>
          <cell r="V1347">
            <v>14483333333.333334</v>
          </cell>
          <cell r="W1347">
            <v>2100000000</v>
          </cell>
          <cell r="X1347">
            <v>61666666.666666664</v>
          </cell>
          <cell r="Y1347">
            <v>220000000</v>
          </cell>
          <cell r="Z1347">
            <v>0</v>
          </cell>
          <cell r="AA1347">
            <v>166350000000</v>
          </cell>
          <cell r="AB1347">
            <v>0</v>
          </cell>
          <cell r="AC1347">
            <v>0</v>
          </cell>
          <cell r="AD1347">
            <v>235622666666.66666</v>
          </cell>
          <cell r="AE1347">
            <v>100000000</v>
          </cell>
          <cell r="AF1347">
            <v>416666666.66666669</v>
          </cell>
          <cell r="AG1347">
            <v>80000000</v>
          </cell>
          <cell r="AH1347">
            <v>37816666666.666664</v>
          </cell>
          <cell r="AI1347">
            <v>0</v>
          </cell>
          <cell r="AJ1347">
            <v>1100000000</v>
          </cell>
          <cell r="AK1347">
            <v>3146666666.6666665</v>
          </cell>
          <cell r="AL1347">
            <v>0</v>
          </cell>
          <cell r="AM1347">
            <v>454000000</v>
          </cell>
          <cell r="AN1347">
            <v>0</v>
          </cell>
          <cell r="AO1347">
            <v>247633916666.66666</v>
          </cell>
          <cell r="AP1347">
            <v>0</v>
          </cell>
          <cell r="AQ1347">
            <v>1500000000</v>
          </cell>
          <cell r="AR1347">
            <v>775000000</v>
          </cell>
          <cell r="AS1347">
            <v>0</v>
          </cell>
          <cell r="AT1347">
            <v>0</v>
          </cell>
          <cell r="AU1347">
            <v>300000000</v>
          </cell>
          <cell r="AV1347">
            <v>313333333.33333331</v>
          </cell>
          <cell r="AW1347">
            <v>2666666666.6666665</v>
          </cell>
          <cell r="AX1347">
            <v>1766666666.6666667</v>
          </cell>
          <cell r="AY1347">
            <v>0</v>
          </cell>
          <cell r="AZ1347">
            <v>0</v>
          </cell>
          <cell r="BA1347">
            <v>1500000000</v>
          </cell>
          <cell r="BB1347">
            <v>0</v>
          </cell>
          <cell r="BC1347">
            <v>1333333333.3333333</v>
          </cell>
          <cell r="BD1347">
            <v>0</v>
          </cell>
          <cell r="BE1347">
            <v>0</v>
          </cell>
          <cell r="BF1347">
            <v>0</v>
          </cell>
          <cell r="BG1347">
            <v>611666666.66666663</v>
          </cell>
          <cell r="BH1347">
            <v>0</v>
          </cell>
          <cell r="BI1347">
            <v>2500000</v>
          </cell>
          <cell r="BJ1347">
            <v>179166666.66666666</v>
          </cell>
          <cell r="BK1347">
            <v>70000000</v>
          </cell>
          <cell r="BL1347">
            <v>5300000000</v>
          </cell>
          <cell r="BM1347">
            <v>3582666666.6666665</v>
          </cell>
          <cell r="BN1347">
            <v>793333333.33333337</v>
          </cell>
          <cell r="BO1347">
            <v>2650000000</v>
          </cell>
          <cell r="BP1347">
            <v>0</v>
          </cell>
          <cell r="BQ1347">
            <v>0</v>
          </cell>
          <cell r="BR1347">
            <v>306666666.66666669</v>
          </cell>
          <cell r="BS1347">
            <v>0</v>
          </cell>
          <cell r="BT1347">
            <v>0</v>
          </cell>
          <cell r="BU1347">
            <v>990000000</v>
          </cell>
          <cell r="BV1347">
            <v>0</v>
          </cell>
          <cell r="BW1347">
            <v>618333333.33333337</v>
          </cell>
          <cell r="BX1347">
            <v>348333333.33333331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17000000</v>
          </cell>
          <cell r="CD1347">
            <v>0</v>
          </cell>
          <cell r="CE1347">
            <v>0</v>
          </cell>
          <cell r="CF1347">
            <v>0</v>
          </cell>
          <cell r="CG1347">
            <v>190000000</v>
          </cell>
          <cell r="CH1347">
            <v>0</v>
          </cell>
          <cell r="CI1347">
            <v>0</v>
          </cell>
          <cell r="CJ1347"/>
          <cell r="CK1347"/>
          <cell r="CL1347"/>
          <cell r="CM1347"/>
          <cell r="CN1347"/>
          <cell r="CO1347"/>
          <cell r="CP1347"/>
          <cell r="CQ1347">
            <v>3335727249999.9985</v>
          </cell>
          <cell r="CR1347">
            <v>1986282166666.6672</v>
          </cell>
          <cell r="CS1347">
            <v>1349445083333.3335</v>
          </cell>
        </row>
        <row r="1348">
          <cell r="B1348">
            <v>44688</v>
          </cell>
          <cell r="C1348">
            <v>253009714285.71429</v>
          </cell>
          <cell r="D1348">
            <v>673857142857.14282</v>
          </cell>
          <cell r="E1348">
            <v>460889714285.71429</v>
          </cell>
          <cell r="F1348">
            <v>32685714285.714287</v>
          </cell>
          <cell r="G1348">
            <v>1714285714.2857144</v>
          </cell>
          <cell r="H1348">
            <v>317125857142.85712</v>
          </cell>
          <cell r="I1348">
            <v>0</v>
          </cell>
          <cell r="J1348">
            <v>140845214285.71429</v>
          </cell>
          <cell r="K1348">
            <v>113452857142.85715</v>
          </cell>
          <cell r="L1348">
            <v>35034428571.428574</v>
          </cell>
          <cell r="M1348">
            <v>146922857142.85715</v>
          </cell>
          <cell r="N1348">
            <v>2800000000</v>
          </cell>
          <cell r="O1348">
            <v>7385714285.7142859</v>
          </cell>
          <cell r="P1348">
            <v>0</v>
          </cell>
          <cell r="Q1348">
            <v>0</v>
          </cell>
          <cell r="R1348">
            <v>405571428571.42859</v>
          </cell>
          <cell r="S1348">
            <v>16214285714.285715</v>
          </cell>
          <cell r="T1348">
            <v>5914285714.2857141</v>
          </cell>
          <cell r="U1348">
            <v>0</v>
          </cell>
          <cell r="V1348">
            <v>14192857142.857143</v>
          </cell>
          <cell r="W1348">
            <v>2100000000</v>
          </cell>
          <cell r="X1348">
            <v>67285714.285714284</v>
          </cell>
          <cell r="Y1348">
            <v>220000000</v>
          </cell>
          <cell r="Z1348">
            <v>0</v>
          </cell>
          <cell r="AA1348">
            <v>167450000000</v>
          </cell>
          <cell r="AB1348">
            <v>0</v>
          </cell>
          <cell r="AC1348">
            <v>0</v>
          </cell>
          <cell r="AD1348">
            <v>237524571428.57144</v>
          </cell>
          <cell r="AE1348">
            <v>85714285.714285716</v>
          </cell>
          <cell r="AF1348">
            <v>414285714.28571427</v>
          </cell>
          <cell r="AG1348">
            <v>91428571.428571433</v>
          </cell>
          <cell r="AH1348">
            <v>38150000000</v>
          </cell>
          <cell r="AI1348">
            <v>0</v>
          </cell>
          <cell r="AJ1348">
            <v>1085714285.7142856</v>
          </cell>
          <cell r="AK1348">
            <v>3087142857.1428571</v>
          </cell>
          <cell r="AL1348">
            <v>0</v>
          </cell>
          <cell r="AM1348">
            <v>454000000</v>
          </cell>
          <cell r="AN1348">
            <v>0</v>
          </cell>
          <cell r="AO1348">
            <v>247971928571.42856</v>
          </cell>
          <cell r="AP1348">
            <v>0</v>
          </cell>
          <cell r="AQ1348">
            <v>1500000000</v>
          </cell>
          <cell r="AR1348">
            <v>885714285.71428573</v>
          </cell>
          <cell r="AS1348">
            <v>0</v>
          </cell>
          <cell r="AT1348">
            <v>0</v>
          </cell>
          <cell r="AU1348">
            <v>300000000</v>
          </cell>
          <cell r="AV1348">
            <v>312571428.5714286</v>
          </cell>
          <cell r="AW1348">
            <v>2571428571.4285712</v>
          </cell>
          <cell r="AX1348">
            <v>1771428571.4285715</v>
          </cell>
          <cell r="AY1348">
            <v>0</v>
          </cell>
          <cell r="AZ1348">
            <v>0</v>
          </cell>
          <cell r="BA1348">
            <v>1500000000</v>
          </cell>
          <cell r="BB1348">
            <v>0</v>
          </cell>
          <cell r="BC1348">
            <v>1428571428.5714285</v>
          </cell>
          <cell r="BD1348">
            <v>0</v>
          </cell>
          <cell r="BE1348">
            <v>0</v>
          </cell>
          <cell r="BF1348">
            <v>0</v>
          </cell>
          <cell r="BG1348">
            <v>598571428.57142854</v>
          </cell>
          <cell r="BH1348">
            <v>0</v>
          </cell>
          <cell r="BI1348">
            <v>2500000</v>
          </cell>
          <cell r="BJ1348">
            <v>178571428.57142857</v>
          </cell>
          <cell r="BK1348">
            <v>70000000</v>
          </cell>
          <cell r="BL1348">
            <v>5300000000</v>
          </cell>
          <cell r="BM1348">
            <v>3544428571.4285712</v>
          </cell>
          <cell r="BN1348">
            <v>745714285.71428573</v>
          </cell>
          <cell r="BO1348">
            <v>2507142857.1428571</v>
          </cell>
          <cell r="BP1348">
            <v>0</v>
          </cell>
          <cell r="BQ1348">
            <v>0</v>
          </cell>
          <cell r="BR1348">
            <v>308571428.5714286</v>
          </cell>
          <cell r="BS1348">
            <v>0</v>
          </cell>
          <cell r="BT1348">
            <v>0</v>
          </cell>
          <cell r="BU1348">
            <v>990000000</v>
          </cell>
          <cell r="BV1348">
            <v>0</v>
          </cell>
          <cell r="BW1348">
            <v>611428571.42857146</v>
          </cell>
          <cell r="BX1348">
            <v>352857142.85714287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17000000</v>
          </cell>
          <cell r="CD1348">
            <v>0</v>
          </cell>
          <cell r="CE1348">
            <v>0</v>
          </cell>
          <cell r="CF1348">
            <v>0</v>
          </cell>
          <cell r="CG1348">
            <v>190714285.7142857</v>
          </cell>
          <cell r="CH1348">
            <v>0</v>
          </cell>
          <cell r="CI1348">
            <v>0</v>
          </cell>
          <cell r="CJ1348"/>
          <cell r="CK1348"/>
          <cell r="CL1348"/>
          <cell r="CM1348"/>
          <cell r="CN1348"/>
          <cell r="CO1348"/>
          <cell r="CP1348"/>
          <cell r="CQ1348">
            <v>3352005642857.1431</v>
          </cell>
          <cell r="CR1348">
            <v>2001713428571.429</v>
          </cell>
          <cell r="CS1348">
            <v>1350292214285.7141</v>
          </cell>
        </row>
        <row r="1349">
          <cell r="B1349">
            <v>44689</v>
          </cell>
          <cell r="C1349">
            <v>253936562500</v>
          </cell>
          <cell r="D1349">
            <v>676625000000</v>
          </cell>
          <cell r="E1349">
            <v>459645000000</v>
          </cell>
          <cell r="F1349">
            <v>32750000000</v>
          </cell>
          <cell r="G1349">
            <v>2250000000</v>
          </cell>
          <cell r="H1349">
            <v>321483000000</v>
          </cell>
          <cell r="I1349">
            <v>0</v>
          </cell>
          <cell r="J1349">
            <v>140452062500</v>
          </cell>
          <cell r="K1349">
            <v>112847250000</v>
          </cell>
          <cell r="L1349">
            <v>35088000000</v>
          </cell>
          <cell r="M1349">
            <v>147669000000</v>
          </cell>
          <cell r="N1349">
            <v>2800000000</v>
          </cell>
          <cell r="O1349">
            <v>7400000000</v>
          </cell>
          <cell r="P1349">
            <v>0</v>
          </cell>
          <cell r="Q1349">
            <v>0</v>
          </cell>
          <cell r="R1349">
            <v>408500000000</v>
          </cell>
          <cell r="S1349">
            <v>16000000000</v>
          </cell>
          <cell r="T1349">
            <v>5800000000</v>
          </cell>
          <cell r="U1349">
            <v>0</v>
          </cell>
          <cell r="V1349">
            <v>13975000000</v>
          </cell>
          <cell r="W1349">
            <v>2100000000</v>
          </cell>
          <cell r="X1349">
            <v>71500000</v>
          </cell>
          <cell r="Y1349">
            <v>220000000</v>
          </cell>
          <cell r="Z1349">
            <v>0</v>
          </cell>
          <cell r="AA1349">
            <v>168275000000</v>
          </cell>
          <cell r="AB1349">
            <v>0</v>
          </cell>
          <cell r="AC1349">
            <v>0</v>
          </cell>
          <cell r="AD1349">
            <v>238951000000</v>
          </cell>
          <cell r="AE1349">
            <v>75000000</v>
          </cell>
          <cell r="AF1349">
            <v>412500000</v>
          </cell>
          <cell r="AG1349">
            <v>100000000</v>
          </cell>
          <cell r="AH1349">
            <v>38400000000</v>
          </cell>
          <cell r="AI1349">
            <v>0</v>
          </cell>
          <cell r="AJ1349">
            <v>1075000000</v>
          </cell>
          <cell r="AK1349">
            <v>3042500000</v>
          </cell>
          <cell r="AL1349">
            <v>0</v>
          </cell>
          <cell r="AM1349">
            <v>454000000</v>
          </cell>
          <cell r="AN1349">
            <v>0</v>
          </cell>
          <cell r="AO1349">
            <v>248225437500</v>
          </cell>
          <cell r="AP1349">
            <v>0</v>
          </cell>
          <cell r="AQ1349">
            <v>1500000000</v>
          </cell>
          <cell r="AR1349">
            <v>968750000</v>
          </cell>
          <cell r="AS1349">
            <v>0</v>
          </cell>
          <cell r="AT1349">
            <v>0</v>
          </cell>
          <cell r="AU1349">
            <v>300000000</v>
          </cell>
          <cell r="AV1349">
            <v>312000000</v>
          </cell>
          <cell r="AW1349">
            <v>2500000000</v>
          </cell>
          <cell r="AX1349">
            <v>1775000000</v>
          </cell>
          <cell r="AY1349">
            <v>0</v>
          </cell>
          <cell r="AZ1349">
            <v>0</v>
          </cell>
          <cell r="BA1349">
            <v>1500000000</v>
          </cell>
          <cell r="BB1349">
            <v>0</v>
          </cell>
          <cell r="BC1349">
            <v>1500000000</v>
          </cell>
          <cell r="BD1349">
            <v>0</v>
          </cell>
          <cell r="BE1349">
            <v>0</v>
          </cell>
          <cell r="BF1349">
            <v>0</v>
          </cell>
          <cell r="BG1349">
            <v>588750000</v>
          </cell>
          <cell r="BH1349">
            <v>0</v>
          </cell>
          <cell r="BI1349">
            <v>2500000</v>
          </cell>
          <cell r="BJ1349">
            <v>178125000</v>
          </cell>
          <cell r="BK1349">
            <v>70000000</v>
          </cell>
          <cell r="BL1349">
            <v>5300000000</v>
          </cell>
          <cell r="BM1349">
            <v>3515750000</v>
          </cell>
          <cell r="BN1349">
            <v>710000000</v>
          </cell>
          <cell r="BO1349">
            <v>2400000000</v>
          </cell>
          <cell r="BP1349">
            <v>0</v>
          </cell>
          <cell r="BQ1349">
            <v>0</v>
          </cell>
          <cell r="BR1349">
            <v>310000000</v>
          </cell>
          <cell r="BS1349">
            <v>0</v>
          </cell>
          <cell r="BT1349">
            <v>0</v>
          </cell>
          <cell r="BU1349">
            <v>990000000</v>
          </cell>
          <cell r="BV1349">
            <v>0</v>
          </cell>
          <cell r="BW1349">
            <v>606250000</v>
          </cell>
          <cell r="BX1349">
            <v>356250000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17000000</v>
          </cell>
          <cell r="CD1349">
            <v>0</v>
          </cell>
          <cell r="CE1349">
            <v>0</v>
          </cell>
          <cell r="CF1349">
            <v>0</v>
          </cell>
          <cell r="CG1349">
            <v>191250000</v>
          </cell>
          <cell r="CH1349">
            <v>0</v>
          </cell>
          <cell r="CI1349">
            <v>0</v>
          </cell>
          <cell r="CJ1349"/>
          <cell r="CK1349"/>
          <cell r="CL1349"/>
          <cell r="CM1349"/>
          <cell r="CN1349"/>
          <cell r="CO1349"/>
          <cell r="CP1349"/>
          <cell r="CQ1349">
            <v>3364214437500</v>
          </cell>
          <cell r="CR1349">
            <v>2013286875000</v>
          </cell>
          <cell r="CS1349">
            <v>1350927562500</v>
          </cell>
        </row>
        <row r="1350">
          <cell r="B1350">
            <v>44690</v>
          </cell>
          <cell r="C1350">
            <v>255276944444.44446</v>
          </cell>
          <cell r="D1350">
            <v>678777777777.77783</v>
          </cell>
          <cell r="E1350">
            <v>458676888888.88892</v>
          </cell>
          <cell r="F1350">
            <v>32800000000</v>
          </cell>
          <cell r="G1350">
            <v>2666666666.6666665</v>
          </cell>
          <cell r="H1350">
            <v>324871888888.88892</v>
          </cell>
          <cell r="I1350">
            <v>0</v>
          </cell>
          <cell r="J1350">
            <v>140124055555.55554</v>
          </cell>
          <cell r="K1350">
            <v>112376222222.22223</v>
          </cell>
          <cell r="L1350">
            <v>35129666666.666664</v>
          </cell>
          <cell r="M1350">
            <v>147693777777.77777</v>
          </cell>
          <cell r="N1350">
            <v>2800000000</v>
          </cell>
          <cell r="O1350">
            <v>7411111111.1111107</v>
          </cell>
          <cell r="P1350">
            <v>0</v>
          </cell>
          <cell r="Q1350">
            <v>816666666.66666663</v>
          </cell>
          <cell r="R1350">
            <v>410777777777.77777</v>
          </cell>
          <cell r="S1350">
            <v>15833333333.333334</v>
          </cell>
          <cell r="T1350">
            <v>5711111111.1111107</v>
          </cell>
          <cell r="U1350">
            <v>0</v>
          </cell>
          <cell r="V1350">
            <v>13805555555.555555</v>
          </cell>
          <cell r="W1350">
            <v>2100000000</v>
          </cell>
          <cell r="X1350">
            <v>74777777.777777776</v>
          </cell>
          <cell r="Y1350">
            <v>220000000</v>
          </cell>
          <cell r="Z1350">
            <v>0</v>
          </cell>
          <cell r="AA1350">
            <v>168916666666.66666</v>
          </cell>
          <cell r="AB1350">
            <v>0</v>
          </cell>
          <cell r="AC1350">
            <v>0</v>
          </cell>
          <cell r="AD1350">
            <v>240060444444.44446</v>
          </cell>
          <cell r="AE1350">
            <v>66666666.666666664</v>
          </cell>
          <cell r="AF1350">
            <v>411111111.1111111</v>
          </cell>
          <cell r="AG1350">
            <v>106666666.66666667</v>
          </cell>
          <cell r="AH1350">
            <v>38594444444.444443</v>
          </cell>
          <cell r="AI1350">
            <v>0</v>
          </cell>
          <cell r="AJ1350">
            <v>1066666666.6666666</v>
          </cell>
          <cell r="AK1350">
            <v>3007777777.7777777</v>
          </cell>
          <cell r="AL1350">
            <v>0</v>
          </cell>
          <cell r="AM1350">
            <v>454000000</v>
          </cell>
          <cell r="AN1350">
            <v>0</v>
          </cell>
          <cell r="AO1350">
            <v>248422611111.11111</v>
          </cell>
          <cell r="AP1350">
            <v>0</v>
          </cell>
          <cell r="AQ1350">
            <v>1500000000</v>
          </cell>
          <cell r="AR1350">
            <v>1033333333.3333334</v>
          </cell>
          <cell r="AS1350">
            <v>0</v>
          </cell>
          <cell r="AT1350">
            <v>0</v>
          </cell>
          <cell r="AU1350">
            <v>300000000</v>
          </cell>
          <cell r="AV1350">
            <v>311555555.55555558</v>
          </cell>
          <cell r="AW1350">
            <v>2444444444.4444447</v>
          </cell>
          <cell r="AX1350">
            <v>1777777777.7777777</v>
          </cell>
          <cell r="AY1350">
            <v>0</v>
          </cell>
          <cell r="AZ1350">
            <v>0</v>
          </cell>
          <cell r="BA1350">
            <v>1500000000</v>
          </cell>
          <cell r="BB1350">
            <v>0</v>
          </cell>
          <cell r="BC1350">
            <v>1555555555.5555556</v>
          </cell>
          <cell r="BD1350">
            <v>0</v>
          </cell>
          <cell r="BE1350">
            <v>0</v>
          </cell>
          <cell r="BF1350">
            <v>0</v>
          </cell>
          <cell r="BG1350">
            <v>578888888.88888884</v>
          </cell>
          <cell r="BH1350">
            <v>0</v>
          </cell>
          <cell r="BI1350">
            <v>2500000</v>
          </cell>
          <cell r="BJ1350">
            <v>177777777.77777779</v>
          </cell>
          <cell r="BK1350">
            <v>70000000</v>
          </cell>
          <cell r="BL1350">
            <v>5300000000</v>
          </cell>
          <cell r="BM1350">
            <v>3493444444.4444447</v>
          </cell>
          <cell r="BN1350">
            <v>682222222.22222221</v>
          </cell>
          <cell r="BO1350">
            <v>2316666666.6666665</v>
          </cell>
          <cell r="BP1350">
            <v>0</v>
          </cell>
          <cell r="BQ1350">
            <v>0</v>
          </cell>
          <cell r="BR1350">
            <v>311111111.1111111</v>
          </cell>
          <cell r="BS1350">
            <v>0</v>
          </cell>
          <cell r="BT1350">
            <v>0</v>
          </cell>
          <cell r="BU1350">
            <v>990000000</v>
          </cell>
          <cell r="BV1350">
            <v>0</v>
          </cell>
          <cell r="BW1350">
            <v>602222222.22222221</v>
          </cell>
          <cell r="BX1350">
            <v>358888888.8888889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17000000</v>
          </cell>
          <cell r="CD1350">
            <v>0</v>
          </cell>
          <cell r="CE1350">
            <v>0</v>
          </cell>
          <cell r="CF1350">
            <v>0</v>
          </cell>
          <cell r="CG1350">
            <v>191666666.66666666</v>
          </cell>
          <cell r="CH1350">
            <v>0</v>
          </cell>
          <cell r="CI1350">
            <v>0</v>
          </cell>
          <cell r="CJ1350"/>
          <cell r="CK1350"/>
          <cell r="CL1350"/>
          <cell r="CM1350"/>
          <cell r="CN1350"/>
          <cell r="CO1350"/>
          <cell r="CP1350"/>
          <cell r="CQ1350">
            <v>3374566333333.3335</v>
          </cell>
          <cell r="CR1350">
            <v>2022350166666.6672</v>
          </cell>
          <cell r="CS1350">
            <v>1352216166666.6667</v>
          </cell>
        </row>
        <row r="1351">
          <cell r="B1351">
            <v>44691</v>
          </cell>
          <cell r="C1351">
            <v>257649250000</v>
          </cell>
          <cell r="D1351">
            <v>686500000000</v>
          </cell>
          <cell r="E1351">
            <v>453765900000</v>
          </cell>
          <cell r="F1351">
            <v>32840000000</v>
          </cell>
          <cell r="G1351">
            <v>3000000000</v>
          </cell>
          <cell r="H1351">
            <v>323883000000</v>
          </cell>
          <cell r="I1351">
            <v>0</v>
          </cell>
          <cell r="J1351">
            <v>139916650000</v>
          </cell>
          <cell r="K1351">
            <v>111999400000</v>
          </cell>
          <cell r="L1351">
            <v>35179000000</v>
          </cell>
          <cell r="M1351">
            <v>148113600000</v>
          </cell>
          <cell r="N1351">
            <v>2800000000</v>
          </cell>
          <cell r="O1351">
            <v>7270000000</v>
          </cell>
          <cell r="P1351">
            <v>0</v>
          </cell>
          <cell r="Q1351">
            <v>1470000000</v>
          </cell>
          <cell r="R1351">
            <v>412600000000</v>
          </cell>
          <cell r="S1351">
            <v>15650000000</v>
          </cell>
          <cell r="T1351">
            <v>5535000000</v>
          </cell>
          <cell r="U1351">
            <v>0</v>
          </cell>
          <cell r="V1351">
            <v>13680000000</v>
          </cell>
          <cell r="W1351">
            <v>2100000000</v>
          </cell>
          <cell r="X1351">
            <v>77400000</v>
          </cell>
          <cell r="Y1351">
            <v>220000000</v>
          </cell>
          <cell r="Z1351">
            <v>0</v>
          </cell>
          <cell r="AA1351">
            <v>169430000000</v>
          </cell>
          <cell r="AB1351">
            <v>0</v>
          </cell>
          <cell r="AC1351">
            <v>0</v>
          </cell>
          <cell r="AD1351">
            <v>238673000000</v>
          </cell>
          <cell r="AE1351">
            <v>60000000</v>
          </cell>
          <cell r="AF1351">
            <v>410000000</v>
          </cell>
          <cell r="AG1351">
            <v>112000000</v>
          </cell>
          <cell r="AH1351">
            <v>39310000000</v>
          </cell>
          <cell r="AI1351">
            <v>0</v>
          </cell>
          <cell r="AJ1351">
            <v>1060000000</v>
          </cell>
          <cell r="AK1351">
            <v>3010000000</v>
          </cell>
          <cell r="AL1351">
            <v>0</v>
          </cell>
          <cell r="AM1351">
            <v>454000000</v>
          </cell>
          <cell r="AN1351">
            <v>0</v>
          </cell>
          <cell r="AO1351">
            <v>248880350000</v>
          </cell>
          <cell r="AP1351">
            <v>0</v>
          </cell>
          <cell r="AQ1351">
            <v>1510000000</v>
          </cell>
          <cell r="AR1351">
            <v>1085000000</v>
          </cell>
          <cell r="AS1351">
            <v>0</v>
          </cell>
          <cell r="AT1351">
            <v>0</v>
          </cell>
          <cell r="AU1351">
            <v>300000000</v>
          </cell>
          <cell r="AV1351">
            <v>311200000</v>
          </cell>
          <cell r="AW1351">
            <v>2500000000</v>
          </cell>
          <cell r="AX1351">
            <v>1780000000</v>
          </cell>
          <cell r="AY1351">
            <v>0</v>
          </cell>
          <cell r="AZ1351">
            <v>0</v>
          </cell>
          <cell r="BA1351">
            <v>1500000000</v>
          </cell>
          <cell r="BB1351">
            <v>0</v>
          </cell>
          <cell r="BC1351">
            <v>1600000000</v>
          </cell>
          <cell r="BD1351">
            <v>0</v>
          </cell>
          <cell r="BE1351">
            <v>0</v>
          </cell>
          <cell r="BF1351">
            <v>0</v>
          </cell>
          <cell r="BG1351">
            <v>571000000</v>
          </cell>
          <cell r="BH1351">
            <v>0</v>
          </cell>
          <cell r="BI1351">
            <v>2500000</v>
          </cell>
          <cell r="BJ1351">
            <v>177500000</v>
          </cell>
          <cell r="BK1351">
            <v>70000000</v>
          </cell>
          <cell r="BL1351">
            <v>5300000000</v>
          </cell>
          <cell r="BM1351">
            <v>3525600000</v>
          </cell>
          <cell r="BN1351">
            <v>614000000</v>
          </cell>
          <cell r="BO1351">
            <v>2255000000</v>
          </cell>
          <cell r="BP1351">
            <v>0</v>
          </cell>
          <cell r="BQ1351">
            <v>0</v>
          </cell>
          <cell r="BR1351">
            <v>312000000</v>
          </cell>
          <cell r="BS1351">
            <v>0</v>
          </cell>
          <cell r="BT1351">
            <v>0</v>
          </cell>
          <cell r="BU1351">
            <v>990000000</v>
          </cell>
          <cell r="BV1351">
            <v>0</v>
          </cell>
          <cell r="BW1351">
            <v>599000000</v>
          </cell>
          <cell r="BX1351">
            <v>361000000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17000000</v>
          </cell>
          <cell r="CD1351">
            <v>0</v>
          </cell>
          <cell r="CE1351">
            <v>0</v>
          </cell>
          <cell r="CF1351">
            <v>0</v>
          </cell>
          <cell r="CG1351">
            <v>192000000</v>
          </cell>
          <cell r="CH1351">
            <v>0</v>
          </cell>
          <cell r="CI1351">
            <v>0</v>
          </cell>
          <cell r="CJ1351"/>
          <cell r="CK1351"/>
          <cell r="CL1351"/>
          <cell r="CM1351"/>
          <cell r="CN1351"/>
          <cell r="CO1351"/>
          <cell r="CP1351"/>
          <cell r="CQ1351">
            <v>3381221350000</v>
          </cell>
          <cell r="CR1351">
            <v>2025939800000</v>
          </cell>
          <cell r="CS1351">
            <v>1355281550000</v>
          </cell>
        </row>
        <row r="1352">
          <cell r="B1352">
            <v>44692</v>
          </cell>
          <cell r="C1352">
            <v>259699318181.81818</v>
          </cell>
          <cell r="D1352">
            <v>692818181818.18176</v>
          </cell>
          <cell r="E1352">
            <v>449747818181.81818</v>
          </cell>
          <cell r="F1352">
            <v>32872727272.727272</v>
          </cell>
          <cell r="G1352">
            <v>3272727272.7272725</v>
          </cell>
          <cell r="H1352">
            <v>323073909090.90912</v>
          </cell>
          <cell r="I1352">
            <v>0</v>
          </cell>
          <cell r="J1352">
            <v>139906045454.54544</v>
          </cell>
          <cell r="K1352">
            <v>111691090909.09091</v>
          </cell>
          <cell r="L1352">
            <v>35219363636.36364</v>
          </cell>
          <cell r="M1352">
            <v>147386363636.36365</v>
          </cell>
          <cell r="N1352">
            <v>2800000000</v>
          </cell>
          <cell r="O1352">
            <v>7154545454.545455</v>
          </cell>
          <cell r="P1352">
            <v>0</v>
          </cell>
          <cell r="Q1352">
            <v>2004545454.5454545</v>
          </cell>
          <cell r="R1352">
            <v>414090909090.90912</v>
          </cell>
          <cell r="S1352">
            <v>15500000000</v>
          </cell>
          <cell r="T1352">
            <v>5390909090.909091</v>
          </cell>
          <cell r="U1352">
            <v>0</v>
          </cell>
          <cell r="V1352">
            <v>13577272727.272728</v>
          </cell>
          <cell r="W1352">
            <v>2100000000</v>
          </cell>
          <cell r="X1352">
            <v>79545454.545454547</v>
          </cell>
          <cell r="Y1352">
            <v>220000000</v>
          </cell>
          <cell r="Z1352">
            <v>0</v>
          </cell>
          <cell r="AA1352">
            <v>169850000000</v>
          </cell>
          <cell r="AB1352">
            <v>0</v>
          </cell>
          <cell r="AC1352">
            <v>0</v>
          </cell>
          <cell r="AD1352">
            <v>238762363636.36365</v>
          </cell>
          <cell r="AE1352">
            <v>54545454.545454547</v>
          </cell>
          <cell r="AF1352">
            <v>409090909.09090906</v>
          </cell>
          <cell r="AG1352">
            <v>116363636.36363636</v>
          </cell>
          <cell r="AH1352">
            <v>39895454545.454544</v>
          </cell>
          <cell r="AI1352">
            <v>0</v>
          </cell>
          <cell r="AJ1352">
            <v>1054545454.5454545</v>
          </cell>
          <cell r="AK1352">
            <v>3011818181.818182</v>
          </cell>
          <cell r="AL1352">
            <v>0</v>
          </cell>
          <cell r="AM1352">
            <v>454000000</v>
          </cell>
          <cell r="AN1352">
            <v>0</v>
          </cell>
          <cell r="AO1352">
            <v>249209409090.90909</v>
          </cell>
          <cell r="AP1352">
            <v>0</v>
          </cell>
          <cell r="AQ1352">
            <v>1518181818.1818182</v>
          </cell>
          <cell r="AR1352">
            <v>1127272727.2727273</v>
          </cell>
          <cell r="AS1352">
            <v>0</v>
          </cell>
          <cell r="AT1352">
            <v>0</v>
          </cell>
          <cell r="AU1352">
            <v>300000000</v>
          </cell>
          <cell r="AV1352">
            <v>310909090.90909094</v>
          </cell>
          <cell r="AW1352">
            <v>2545454545.4545455</v>
          </cell>
          <cell r="AX1352">
            <v>1781818181.8181818</v>
          </cell>
          <cell r="AY1352">
            <v>0</v>
          </cell>
          <cell r="AZ1352">
            <v>0</v>
          </cell>
          <cell r="BA1352">
            <v>1500000000</v>
          </cell>
          <cell r="BB1352">
            <v>0</v>
          </cell>
          <cell r="BC1352">
            <v>1636363636.3636363</v>
          </cell>
          <cell r="BD1352">
            <v>0</v>
          </cell>
          <cell r="BE1352">
            <v>0</v>
          </cell>
          <cell r="BF1352">
            <v>0</v>
          </cell>
          <cell r="BG1352">
            <v>564545454.5454545</v>
          </cell>
          <cell r="BH1352">
            <v>0</v>
          </cell>
          <cell r="BI1352">
            <v>2500000</v>
          </cell>
          <cell r="BJ1352">
            <v>181818181.81818181</v>
          </cell>
          <cell r="BK1352">
            <v>70000000</v>
          </cell>
          <cell r="BL1352">
            <v>5300000000</v>
          </cell>
          <cell r="BM1352">
            <v>3551909090.909091</v>
          </cell>
          <cell r="BN1352">
            <v>621818181.81818187</v>
          </cell>
          <cell r="BO1352">
            <v>2204545454.5454545</v>
          </cell>
          <cell r="BP1352">
            <v>0</v>
          </cell>
          <cell r="BQ1352">
            <v>0</v>
          </cell>
          <cell r="BR1352">
            <v>312727272.72727275</v>
          </cell>
          <cell r="BS1352">
            <v>0</v>
          </cell>
          <cell r="BT1352">
            <v>0</v>
          </cell>
          <cell r="BU1352">
            <v>990000000</v>
          </cell>
          <cell r="BV1352">
            <v>0</v>
          </cell>
          <cell r="BW1352">
            <v>596363636.36363637</v>
          </cell>
          <cell r="BX1352">
            <v>362727272.72727275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17000000</v>
          </cell>
          <cell r="CD1352">
            <v>0</v>
          </cell>
          <cell r="CE1352">
            <v>0</v>
          </cell>
          <cell r="CF1352">
            <v>0</v>
          </cell>
          <cell r="CG1352">
            <v>192272727.27272728</v>
          </cell>
          <cell r="CH1352">
            <v>0</v>
          </cell>
          <cell r="CI1352">
            <v>0</v>
          </cell>
          <cell r="CJ1352"/>
          <cell r="CK1352"/>
          <cell r="CL1352"/>
          <cell r="CM1352"/>
          <cell r="CN1352"/>
          <cell r="CO1352"/>
          <cell r="CP1352"/>
          <cell r="CQ1352">
            <v>3387111090909.0923</v>
          </cell>
          <cell r="CR1352">
            <v>2029162409090.9087</v>
          </cell>
          <cell r="CS1352">
            <v>1357948681818.1816</v>
          </cell>
        </row>
        <row r="1353">
          <cell r="B1353">
            <v>44693</v>
          </cell>
          <cell r="C1353">
            <v>260083750000</v>
          </cell>
          <cell r="D1353">
            <v>703083333333.33337</v>
          </cell>
          <cell r="E1353">
            <v>452272583333.33331</v>
          </cell>
          <cell r="F1353">
            <v>32900000000</v>
          </cell>
          <cell r="G1353">
            <v>3500000000</v>
          </cell>
          <cell r="H1353">
            <v>321651083333.33331</v>
          </cell>
          <cell r="I1353">
            <v>0</v>
          </cell>
          <cell r="J1353">
            <v>140216083333.33334</v>
          </cell>
          <cell r="K1353">
            <v>111434166666.66667</v>
          </cell>
          <cell r="L1353">
            <v>35269666666.666664</v>
          </cell>
          <cell r="M1353">
            <v>146455333333.33334</v>
          </cell>
          <cell r="N1353">
            <v>2800000000</v>
          </cell>
          <cell r="O1353">
            <v>7058333333.333333</v>
          </cell>
          <cell r="P1353">
            <v>0</v>
          </cell>
          <cell r="Q1353">
            <v>2450000000</v>
          </cell>
          <cell r="R1353">
            <v>414083333333.33331</v>
          </cell>
          <cell r="S1353">
            <v>15375000000</v>
          </cell>
          <cell r="T1353">
            <v>5270833333.333333</v>
          </cell>
          <cell r="U1353">
            <v>0</v>
          </cell>
          <cell r="V1353">
            <v>13308333333.333334</v>
          </cell>
          <cell r="W1353">
            <v>2100000000</v>
          </cell>
          <cell r="X1353">
            <v>81333333.333333328</v>
          </cell>
          <cell r="Y1353">
            <v>220000000</v>
          </cell>
          <cell r="Z1353">
            <v>0</v>
          </cell>
          <cell r="AA1353">
            <v>170200000000</v>
          </cell>
          <cell r="AB1353">
            <v>0</v>
          </cell>
          <cell r="AC1353">
            <v>0</v>
          </cell>
          <cell r="AD1353">
            <v>236945166666.66666</v>
          </cell>
          <cell r="AE1353">
            <v>50000000</v>
          </cell>
          <cell r="AF1353">
            <v>408333333.33333331</v>
          </cell>
          <cell r="AG1353">
            <v>120000000</v>
          </cell>
          <cell r="AH1353">
            <v>40508333333.333336</v>
          </cell>
          <cell r="AI1353">
            <v>0</v>
          </cell>
          <cell r="AJ1353">
            <v>1050000000</v>
          </cell>
          <cell r="AK1353">
            <v>2980000000</v>
          </cell>
          <cell r="AL1353">
            <v>0</v>
          </cell>
          <cell r="AM1353">
            <v>454000000</v>
          </cell>
          <cell r="AN1353">
            <v>0</v>
          </cell>
          <cell r="AO1353">
            <v>249733625000</v>
          </cell>
          <cell r="AP1353">
            <v>0</v>
          </cell>
          <cell r="AQ1353">
            <v>1525000000</v>
          </cell>
          <cell r="AR1353">
            <v>1162500000</v>
          </cell>
          <cell r="AS1353">
            <v>0</v>
          </cell>
          <cell r="AT1353">
            <v>0</v>
          </cell>
          <cell r="AU1353">
            <v>300000000</v>
          </cell>
          <cell r="AV1353">
            <v>310666666.66666669</v>
          </cell>
          <cell r="AW1353">
            <v>2583333333.3333335</v>
          </cell>
          <cell r="AX1353">
            <v>1783333333.3333333</v>
          </cell>
          <cell r="AY1353">
            <v>0</v>
          </cell>
          <cell r="AZ1353">
            <v>0</v>
          </cell>
          <cell r="BA1353">
            <v>1500000000</v>
          </cell>
          <cell r="BB1353">
            <v>0</v>
          </cell>
          <cell r="BC1353">
            <v>1666666666.6666667</v>
          </cell>
          <cell r="BD1353">
            <v>0</v>
          </cell>
          <cell r="BE1353">
            <v>0</v>
          </cell>
          <cell r="BF1353">
            <v>0</v>
          </cell>
          <cell r="BG1353">
            <v>559166666.66666663</v>
          </cell>
          <cell r="BH1353">
            <v>0</v>
          </cell>
          <cell r="BI1353">
            <v>2500000</v>
          </cell>
          <cell r="BJ1353">
            <v>185416666.66666666</v>
          </cell>
          <cell r="BK1353">
            <v>70000000</v>
          </cell>
          <cell r="BL1353">
            <v>5300000000</v>
          </cell>
          <cell r="BM1353">
            <v>3573833333.3333335</v>
          </cell>
          <cell r="BN1353">
            <v>628333333.33333337</v>
          </cell>
          <cell r="BO1353">
            <v>2179166666.6666665</v>
          </cell>
          <cell r="BP1353">
            <v>0</v>
          </cell>
          <cell r="BQ1353">
            <v>0</v>
          </cell>
          <cell r="BR1353">
            <v>313333333.33333331</v>
          </cell>
          <cell r="BS1353">
            <v>0</v>
          </cell>
          <cell r="BT1353">
            <v>0</v>
          </cell>
          <cell r="BU1353">
            <v>990000000</v>
          </cell>
          <cell r="BV1353">
            <v>0</v>
          </cell>
          <cell r="BW1353">
            <v>594166666.66666663</v>
          </cell>
          <cell r="BX1353">
            <v>364166666.66666669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15583333.333333334</v>
          </cell>
          <cell r="CD1353">
            <v>0</v>
          </cell>
          <cell r="CE1353">
            <v>0</v>
          </cell>
          <cell r="CF1353">
            <v>0</v>
          </cell>
          <cell r="CG1353">
            <v>193750000</v>
          </cell>
          <cell r="CH1353">
            <v>0</v>
          </cell>
          <cell r="CI1353">
            <v>0</v>
          </cell>
          <cell r="CJ1353"/>
          <cell r="CK1353"/>
          <cell r="CL1353"/>
          <cell r="CM1353"/>
          <cell r="CN1353"/>
          <cell r="CO1353"/>
          <cell r="CP1353"/>
          <cell r="CQ1353">
            <v>3397863541666.6675</v>
          </cell>
          <cell r="CR1353">
            <v>2026700208333.3333</v>
          </cell>
          <cell r="CS1353">
            <v>1371163333333.3333</v>
          </cell>
        </row>
        <row r="1354">
          <cell r="B1354">
            <v>44694</v>
          </cell>
          <cell r="C1354">
            <v>259935038461.53845</v>
          </cell>
          <cell r="D1354">
            <v>711769230769.23071</v>
          </cell>
          <cell r="E1354">
            <v>454408923076.9231</v>
          </cell>
          <cell r="F1354">
            <v>32923076923.076923</v>
          </cell>
          <cell r="G1354">
            <v>3692307692.3076925</v>
          </cell>
          <cell r="H1354">
            <v>320447153846.15387</v>
          </cell>
          <cell r="I1354">
            <v>0</v>
          </cell>
          <cell r="J1354">
            <v>140575846153.84616</v>
          </cell>
          <cell r="K1354">
            <v>111216769230.76923</v>
          </cell>
          <cell r="L1354">
            <v>35312230769.230766</v>
          </cell>
          <cell r="M1354">
            <v>145667538461.53845</v>
          </cell>
          <cell r="N1354">
            <v>2800000000</v>
          </cell>
          <cell r="O1354">
            <v>6976923076.9230766</v>
          </cell>
          <cell r="P1354">
            <v>0</v>
          </cell>
          <cell r="Q1354">
            <v>2826923076.9230771</v>
          </cell>
          <cell r="R1354">
            <v>414076923076.9231</v>
          </cell>
          <cell r="S1354">
            <v>15269230769.23077</v>
          </cell>
          <cell r="T1354">
            <v>5169230769.2307692</v>
          </cell>
          <cell r="U1354">
            <v>0</v>
          </cell>
          <cell r="V1354">
            <v>13080769230.76923</v>
          </cell>
          <cell r="W1354">
            <v>2100000000</v>
          </cell>
          <cell r="X1354">
            <v>82846153.84615384</v>
          </cell>
          <cell r="Y1354">
            <v>220000000</v>
          </cell>
          <cell r="Z1354">
            <v>0</v>
          </cell>
          <cell r="AA1354">
            <v>170496153846.15384</v>
          </cell>
          <cell r="AB1354">
            <v>0</v>
          </cell>
          <cell r="AC1354">
            <v>0</v>
          </cell>
          <cell r="AD1354">
            <v>236684461538.46155</v>
          </cell>
          <cell r="AE1354">
            <v>46153846.153846152</v>
          </cell>
          <cell r="AF1354">
            <v>407692307.69230771</v>
          </cell>
          <cell r="AG1354">
            <v>123076923.07692307</v>
          </cell>
          <cell r="AH1354">
            <v>41026923076.92308</v>
          </cell>
          <cell r="AI1354">
            <v>0</v>
          </cell>
          <cell r="AJ1354">
            <v>1046153846.1538461</v>
          </cell>
          <cell r="AK1354">
            <v>2953076923.0769229</v>
          </cell>
          <cell r="AL1354">
            <v>0</v>
          </cell>
          <cell r="AM1354">
            <v>454000000</v>
          </cell>
          <cell r="AN1354">
            <v>0</v>
          </cell>
          <cell r="AO1354">
            <v>249984884615.38461</v>
          </cell>
          <cell r="AP1354">
            <v>0</v>
          </cell>
          <cell r="AQ1354">
            <v>1530769230.7692308</v>
          </cell>
          <cell r="AR1354">
            <v>1192307692.3076923</v>
          </cell>
          <cell r="AS1354">
            <v>0</v>
          </cell>
          <cell r="AT1354">
            <v>0</v>
          </cell>
          <cell r="AU1354">
            <v>300000000</v>
          </cell>
          <cell r="AV1354">
            <v>310461538.46153843</v>
          </cell>
          <cell r="AW1354">
            <v>2615384615.3846154</v>
          </cell>
          <cell r="AX1354">
            <v>1784615384.6153846</v>
          </cell>
          <cell r="AY1354">
            <v>0</v>
          </cell>
          <cell r="AZ1354">
            <v>0</v>
          </cell>
          <cell r="BA1354">
            <v>1500000000</v>
          </cell>
          <cell r="BB1354">
            <v>0</v>
          </cell>
          <cell r="BC1354">
            <v>1692307692.3076923</v>
          </cell>
          <cell r="BD1354">
            <v>0</v>
          </cell>
          <cell r="BE1354">
            <v>0</v>
          </cell>
          <cell r="BF1354">
            <v>0</v>
          </cell>
          <cell r="BG1354">
            <v>554615384.61538458</v>
          </cell>
          <cell r="BH1354">
            <v>0</v>
          </cell>
          <cell r="BI1354">
            <v>2500000</v>
          </cell>
          <cell r="BJ1354">
            <v>190000000</v>
          </cell>
          <cell r="BK1354">
            <v>70000000</v>
          </cell>
          <cell r="BL1354">
            <v>5300000000</v>
          </cell>
          <cell r="BM1354">
            <v>3592384615.3846154</v>
          </cell>
          <cell r="BN1354">
            <v>673846153.84615386</v>
          </cell>
          <cell r="BO1354">
            <v>2157692307.6923075</v>
          </cell>
          <cell r="BP1354">
            <v>0</v>
          </cell>
          <cell r="BQ1354">
            <v>0</v>
          </cell>
          <cell r="BR1354">
            <v>313846153.84615386</v>
          </cell>
          <cell r="BS1354">
            <v>0</v>
          </cell>
          <cell r="BT1354">
            <v>0</v>
          </cell>
          <cell r="BU1354">
            <v>990000000</v>
          </cell>
          <cell r="BV1354">
            <v>0</v>
          </cell>
          <cell r="BW1354">
            <v>669230769.23076928</v>
          </cell>
          <cell r="BX1354">
            <v>365384615.38461536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14384615.384615384</v>
          </cell>
          <cell r="CD1354">
            <v>0</v>
          </cell>
          <cell r="CE1354">
            <v>0</v>
          </cell>
          <cell r="CF1354">
            <v>0</v>
          </cell>
          <cell r="CG1354">
            <v>195000000</v>
          </cell>
          <cell r="CH1354">
            <v>0</v>
          </cell>
          <cell r="CI1354">
            <v>0</v>
          </cell>
          <cell r="CJ1354"/>
          <cell r="CK1354"/>
          <cell r="CL1354"/>
          <cell r="CM1354"/>
          <cell r="CN1354"/>
          <cell r="CO1354"/>
          <cell r="CP1354"/>
          <cell r="CQ1354">
            <v>3407788269230.769</v>
          </cell>
          <cell r="CR1354">
            <v>2025345884615.3845</v>
          </cell>
          <cell r="CS1354">
            <v>1382442384615.3845</v>
          </cell>
        </row>
        <row r="1355">
          <cell r="B1355">
            <v>44695</v>
          </cell>
          <cell r="C1355">
            <v>259807571428.57144</v>
          </cell>
          <cell r="D1355">
            <v>719214285714.28577</v>
          </cell>
          <cell r="E1355">
            <v>456240071428.57141</v>
          </cell>
          <cell r="F1355">
            <v>32942857142.857143</v>
          </cell>
          <cell r="G1355">
            <v>3857142857.1428571</v>
          </cell>
          <cell r="H1355">
            <v>319415214285.71429</v>
          </cell>
          <cell r="I1355">
            <v>0</v>
          </cell>
          <cell r="J1355">
            <v>140884214285.71429</v>
          </cell>
          <cell r="K1355">
            <v>111030428571.42857</v>
          </cell>
          <cell r="L1355">
            <v>35348714285.714287</v>
          </cell>
          <cell r="M1355">
            <v>144992285714.28571</v>
          </cell>
          <cell r="N1355">
            <v>2800000000</v>
          </cell>
          <cell r="O1355">
            <v>6907142857.1428576</v>
          </cell>
          <cell r="P1355">
            <v>0</v>
          </cell>
          <cell r="Q1355">
            <v>3150000000</v>
          </cell>
          <cell r="R1355">
            <v>414071428571.42859</v>
          </cell>
          <cell r="S1355">
            <v>15178571428.571428</v>
          </cell>
          <cell r="T1355">
            <v>5082142857.1428576</v>
          </cell>
          <cell r="U1355">
            <v>0</v>
          </cell>
          <cell r="V1355">
            <v>12885714285.714285</v>
          </cell>
          <cell r="W1355">
            <v>2100000000</v>
          </cell>
          <cell r="X1355">
            <v>84142857.142857149</v>
          </cell>
          <cell r="Y1355">
            <v>220000000</v>
          </cell>
          <cell r="Z1355">
            <v>0</v>
          </cell>
          <cell r="AA1355">
            <v>170750000000</v>
          </cell>
          <cell r="AB1355">
            <v>0</v>
          </cell>
          <cell r="AC1355">
            <v>0</v>
          </cell>
          <cell r="AD1355">
            <v>236461000000</v>
          </cell>
          <cell r="AE1355">
            <v>42857142.857142858</v>
          </cell>
          <cell r="AF1355">
            <v>407142857.14285713</v>
          </cell>
          <cell r="AG1355">
            <v>125714285.71428572</v>
          </cell>
          <cell r="AH1355">
            <v>41471428571.428574</v>
          </cell>
          <cell r="AI1355">
            <v>0</v>
          </cell>
          <cell r="AJ1355">
            <v>1042857142.8571428</v>
          </cell>
          <cell r="AK1355">
            <v>2930000000</v>
          </cell>
          <cell r="AL1355">
            <v>0</v>
          </cell>
          <cell r="AM1355">
            <v>454000000</v>
          </cell>
          <cell r="AN1355">
            <v>0</v>
          </cell>
          <cell r="AO1355">
            <v>250200250000</v>
          </cell>
          <cell r="AP1355">
            <v>0</v>
          </cell>
          <cell r="AQ1355">
            <v>1535714285.7142856</v>
          </cell>
          <cell r="AR1355">
            <v>1217857142.8571429</v>
          </cell>
          <cell r="AS1355">
            <v>0</v>
          </cell>
          <cell r="AT1355">
            <v>0</v>
          </cell>
          <cell r="AU1355">
            <v>300000000</v>
          </cell>
          <cell r="AV1355">
            <v>310285714.28571427</v>
          </cell>
          <cell r="AW1355">
            <v>2642857142.8571429</v>
          </cell>
          <cell r="AX1355">
            <v>1785714285.7142856</v>
          </cell>
          <cell r="AY1355">
            <v>0</v>
          </cell>
          <cell r="AZ1355">
            <v>0</v>
          </cell>
          <cell r="BA1355">
            <v>1500000000</v>
          </cell>
          <cell r="BB1355">
            <v>0</v>
          </cell>
          <cell r="BC1355">
            <v>1714285714.2857144</v>
          </cell>
          <cell r="BD1355">
            <v>0</v>
          </cell>
          <cell r="BE1355">
            <v>0</v>
          </cell>
          <cell r="BF1355">
            <v>0</v>
          </cell>
          <cell r="BG1355">
            <v>550714285.71428573</v>
          </cell>
          <cell r="BH1355">
            <v>0</v>
          </cell>
          <cell r="BI1355">
            <v>2500000</v>
          </cell>
          <cell r="BJ1355">
            <v>193928571.42857143</v>
          </cell>
          <cell r="BK1355">
            <v>70000000</v>
          </cell>
          <cell r="BL1355">
            <v>5300000000</v>
          </cell>
          <cell r="BM1355">
            <v>3608285714.2857141</v>
          </cell>
          <cell r="BN1355">
            <v>712857142.85714281</v>
          </cell>
          <cell r="BO1355">
            <v>2139285714.2857144</v>
          </cell>
          <cell r="BP1355">
            <v>0</v>
          </cell>
          <cell r="BQ1355">
            <v>0</v>
          </cell>
          <cell r="BR1355">
            <v>314285714.28571427</v>
          </cell>
          <cell r="BS1355">
            <v>0</v>
          </cell>
          <cell r="BT1355">
            <v>0</v>
          </cell>
          <cell r="BU1355">
            <v>990000000</v>
          </cell>
          <cell r="BV1355">
            <v>0</v>
          </cell>
          <cell r="BW1355">
            <v>733571428.57142854</v>
          </cell>
          <cell r="BX1355">
            <v>366428571.4285714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13357142.857142856</v>
          </cell>
          <cell r="CD1355">
            <v>0</v>
          </cell>
          <cell r="CE1355">
            <v>0</v>
          </cell>
          <cell r="CF1355">
            <v>0</v>
          </cell>
          <cell r="CG1355">
            <v>196071428.57142857</v>
          </cell>
          <cell r="CH1355">
            <v>0</v>
          </cell>
          <cell r="CI1355">
            <v>0</v>
          </cell>
          <cell r="CJ1355"/>
          <cell r="CK1355"/>
          <cell r="CL1355"/>
          <cell r="CM1355"/>
          <cell r="CN1355"/>
          <cell r="CO1355"/>
          <cell r="CP1355"/>
          <cell r="CQ1355">
            <v>3416295178571.4287</v>
          </cell>
          <cell r="CR1355">
            <v>2024185035714.2854</v>
          </cell>
          <cell r="CS1355">
            <v>1392110142857.1433</v>
          </cell>
        </row>
        <row r="1356">
          <cell r="B1356">
            <v>44696</v>
          </cell>
          <cell r="C1356">
            <v>259697100000</v>
          </cell>
          <cell r="D1356">
            <v>725666666666.66663</v>
          </cell>
          <cell r="E1356">
            <v>457827066666.66669</v>
          </cell>
          <cell r="F1356">
            <v>32960000000</v>
          </cell>
          <cell r="G1356">
            <v>4000000000</v>
          </cell>
          <cell r="H1356">
            <v>318520866666.66669</v>
          </cell>
          <cell r="I1356">
            <v>0</v>
          </cell>
          <cell r="J1356">
            <v>141151466666.66666</v>
          </cell>
          <cell r="K1356">
            <v>110868933333.33333</v>
          </cell>
          <cell r="L1356">
            <v>35380333333.333336</v>
          </cell>
          <cell r="M1356">
            <v>144407066666.66666</v>
          </cell>
          <cell r="N1356">
            <v>2800000000</v>
          </cell>
          <cell r="O1356">
            <v>6846666666.666667</v>
          </cell>
          <cell r="P1356">
            <v>0</v>
          </cell>
          <cell r="Q1356">
            <v>3430000000</v>
          </cell>
          <cell r="R1356">
            <v>414066666666.66669</v>
          </cell>
          <cell r="S1356">
            <v>15100000000</v>
          </cell>
          <cell r="T1356">
            <v>5006666666.666667</v>
          </cell>
          <cell r="U1356">
            <v>0</v>
          </cell>
          <cell r="V1356">
            <v>12716666666.666666</v>
          </cell>
          <cell r="W1356">
            <v>2100000000</v>
          </cell>
          <cell r="X1356">
            <v>85266666.666666672</v>
          </cell>
          <cell r="Y1356">
            <v>220000000</v>
          </cell>
          <cell r="Z1356">
            <v>0</v>
          </cell>
          <cell r="AA1356">
            <v>170970000000</v>
          </cell>
          <cell r="AB1356">
            <v>0</v>
          </cell>
          <cell r="AC1356">
            <v>0</v>
          </cell>
          <cell r="AD1356">
            <v>236267333333.33334</v>
          </cell>
          <cell r="AE1356">
            <v>40000000</v>
          </cell>
          <cell r="AF1356">
            <v>406666666.66666669</v>
          </cell>
          <cell r="AG1356">
            <v>128000000</v>
          </cell>
          <cell r="AH1356">
            <v>41856666666.666664</v>
          </cell>
          <cell r="AI1356">
            <v>0</v>
          </cell>
          <cell r="AJ1356">
            <v>1040000000</v>
          </cell>
          <cell r="AK1356">
            <v>2910000000</v>
          </cell>
          <cell r="AL1356">
            <v>0</v>
          </cell>
          <cell r="AM1356">
            <v>454000000</v>
          </cell>
          <cell r="AN1356">
            <v>0</v>
          </cell>
          <cell r="AO1356">
            <v>250386900000</v>
          </cell>
          <cell r="AP1356">
            <v>0</v>
          </cell>
          <cell r="AQ1356">
            <v>1540000000</v>
          </cell>
          <cell r="AR1356">
            <v>1240000000</v>
          </cell>
          <cell r="AS1356">
            <v>0</v>
          </cell>
          <cell r="AT1356">
            <v>0</v>
          </cell>
          <cell r="AU1356">
            <v>300000000</v>
          </cell>
          <cell r="AV1356">
            <v>310133333.33333331</v>
          </cell>
          <cell r="AW1356">
            <v>2666666666.6666665</v>
          </cell>
          <cell r="AX1356">
            <v>1786666666.6666667</v>
          </cell>
          <cell r="AY1356">
            <v>0</v>
          </cell>
          <cell r="AZ1356">
            <v>0</v>
          </cell>
          <cell r="BA1356">
            <v>1500000000</v>
          </cell>
          <cell r="BB1356">
            <v>0</v>
          </cell>
          <cell r="BC1356">
            <v>1733333333.3333333</v>
          </cell>
          <cell r="BD1356">
            <v>0</v>
          </cell>
          <cell r="BE1356">
            <v>0</v>
          </cell>
          <cell r="BF1356">
            <v>0</v>
          </cell>
          <cell r="BG1356">
            <v>547333333.33333337</v>
          </cell>
          <cell r="BH1356">
            <v>0</v>
          </cell>
          <cell r="BI1356">
            <v>2500000</v>
          </cell>
          <cell r="BJ1356">
            <v>197333333.33333334</v>
          </cell>
          <cell r="BK1356">
            <v>70000000</v>
          </cell>
          <cell r="BL1356">
            <v>5300000000</v>
          </cell>
          <cell r="BM1356">
            <v>3622066666.6666665</v>
          </cell>
          <cell r="BN1356">
            <v>746666666.66666663</v>
          </cell>
          <cell r="BO1356">
            <v>2123333333.3333333</v>
          </cell>
          <cell r="BP1356">
            <v>0</v>
          </cell>
          <cell r="BQ1356">
            <v>0</v>
          </cell>
          <cell r="BR1356">
            <v>314666666.66666669</v>
          </cell>
          <cell r="BS1356">
            <v>0</v>
          </cell>
          <cell r="BT1356">
            <v>0</v>
          </cell>
          <cell r="BU1356">
            <v>990000000</v>
          </cell>
          <cell r="BV1356">
            <v>0</v>
          </cell>
          <cell r="BW1356">
            <v>789333333.33333337</v>
          </cell>
          <cell r="BX1356">
            <v>367333333.33333331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12466666.666666666</v>
          </cell>
          <cell r="CD1356">
            <v>0</v>
          </cell>
          <cell r="CE1356">
            <v>0</v>
          </cell>
          <cell r="CF1356">
            <v>0</v>
          </cell>
          <cell r="CG1356">
            <v>197000000</v>
          </cell>
          <cell r="CH1356">
            <v>0</v>
          </cell>
          <cell r="CI1356">
            <v>0</v>
          </cell>
          <cell r="CJ1356"/>
          <cell r="CK1356"/>
          <cell r="CL1356"/>
          <cell r="CM1356"/>
          <cell r="CN1356"/>
          <cell r="CO1356"/>
          <cell r="CP1356"/>
          <cell r="CQ1356">
            <v>3423667833333.3325</v>
          </cell>
          <cell r="CR1356">
            <v>2023178966666.6667</v>
          </cell>
          <cell r="CS1356">
            <v>1400488866666.6667</v>
          </cell>
        </row>
        <row r="1357">
          <cell r="B1357">
            <v>44697</v>
          </cell>
          <cell r="C1357">
            <v>259725812500</v>
          </cell>
          <cell r="D1357">
            <v>731312500000</v>
          </cell>
          <cell r="E1357">
            <v>459215687500</v>
          </cell>
          <cell r="F1357">
            <v>32975000000</v>
          </cell>
          <cell r="G1357">
            <v>4125000000</v>
          </cell>
          <cell r="H1357">
            <v>317738312500</v>
          </cell>
          <cell r="I1357">
            <v>0</v>
          </cell>
          <cell r="J1357">
            <v>141402343750</v>
          </cell>
          <cell r="K1357">
            <v>110852625000</v>
          </cell>
          <cell r="L1357">
            <v>35408000000</v>
          </cell>
          <cell r="M1357">
            <v>143895000000</v>
          </cell>
          <cell r="N1357">
            <v>2800000000</v>
          </cell>
          <cell r="O1357">
            <v>6793750000</v>
          </cell>
          <cell r="P1357">
            <v>0</v>
          </cell>
          <cell r="Q1357">
            <v>3675000000</v>
          </cell>
          <cell r="R1357">
            <v>414062500000</v>
          </cell>
          <cell r="S1357">
            <v>15031250000</v>
          </cell>
          <cell r="T1357">
            <v>4940625000</v>
          </cell>
          <cell r="U1357">
            <v>0</v>
          </cell>
          <cell r="V1357">
            <v>12568750000</v>
          </cell>
          <cell r="W1357">
            <v>2100000000</v>
          </cell>
          <cell r="X1357">
            <v>86250000</v>
          </cell>
          <cell r="Y1357">
            <v>220000000</v>
          </cell>
          <cell r="Z1357">
            <v>0</v>
          </cell>
          <cell r="AA1357">
            <v>171162500000</v>
          </cell>
          <cell r="AB1357">
            <v>0</v>
          </cell>
          <cell r="AC1357">
            <v>0</v>
          </cell>
          <cell r="AD1357">
            <v>236097875000</v>
          </cell>
          <cell r="AE1357">
            <v>37500000</v>
          </cell>
          <cell r="AF1357">
            <v>406250000</v>
          </cell>
          <cell r="AG1357">
            <v>130000000</v>
          </cell>
          <cell r="AH1357">
            <v>42349031250</v>
          </cell>
          <cell r="AI1357">
            <v>0</v>
          </cell>
          <cell r="AJ1357">
            <v>1037500000</v>
          </cell>
          <cell r="AK1357">
            <v>2892500000</v>
          </cell>
          <cell r="AL1357">
            <v>0</v>
          </cell>
          <cell r="AM1357">
            <v>454000000</v>
          </cell>
          <cell r="AN1357">
            <v>0</v>
          </cell>
          <cell r="AO1357">
            <v>250612718750</v>
          </cell>
          <cell r="AP1357">
            <v>0</v>
          </cell>
          <cell r="AQ1357">
            <v>1543750000</v>
          </cell>
          <cell r="AR1357">
            <v>1259375000</v>
          </cell>
          <cell r="AS1357">
            <v>0</v>
          </cell>
          <cell r="AT1357">
            <v>0</v>
          </cell>
          <cell r="AU1357">
            <v>300000000</v>
          </cell>
          <cell r="AV1357">
            <v>310000000</v>
          </cell>
          <cell r="AW1357">
            <v>2687500000</v>
          </cell>
          <cell r="AX1357">
            <v>1787500000</v>
          </cell>
          <cell r="AY1357">
            <v>0</v>
          </cell>
          <cell r="AZ1357">
            <v>0</v>
          </cell>
          <cell r="BA1357">
            <v>1500000000</v>
          </cell>
          <cell r="BB1357">
            <v>0</v>
          </cell>
          <cell r="BC1357">
            <v>1750000000</v>
          </cell>
          <cell r="BD1357">
            <v>0</v>
          </cell>
          <cell r="BE1357">
            <v>0</v>
          </cell>
          <cell r="BF1357">
            <v>0</v>
          </cell>
          <cell r="BG1357">
            <v>576875000</v>
          </cell>
          <cell r="BH1357">
            <v>0</v>
          </cell>
          <cell r="BI1357">
            <v>2500000</v>
          </cell>
          <cell r="BJ1357">
            <v>200312500</v>
          </cell>
          <cell r="BK1357">
            <v>70000000</v>
          </cell>
          <cell r="BL1357">
            <v>5300000000</v>
          </cell>
          <cell r="BM1357">
            <v>3634125000</v>
          </cell>
          <cell r="BN1357">
            <v>776250000</v>
          </cell>
          <cell r="BO1357">
            <v>2109375000</v>
          </cell>
          <cell r="BP1357">
            <v>0</v>
          </cell>
          <cell r="BQ1357">
            <v>0</v>
          </cell>
          <cell r="BR1357">
            <v>315000000</v>
          </cell>
          <cell r="BS1357">
            <v>0</v>
          </cell>
          <cell r="BT1357">
            <v>0</v>
          </cell>
          <cell r="BU1357">
            <v>990000000</v>
          </cell>
          <cell r="BV1357">
            <v>0</v>
          </cell>
          <cell r="BW1357">
            <v>838125000</v>
          </cell>
          <cell r="BX1357">
            <v>368125000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11687500</v>
          </cell>
          <cell r="CD1357">
            <v>0</v>
          </cell>
          <cell r="CE1357">
            <v>0</v>
          </cell>
          <cell r="CF1357">
            <v>0</v>
          </cell>
          <cell r="CG1357">
            <v>197812500</v>
          </cell>
          <cell r="CH1357">
            <v>0</v>
          </cell>
          <cell r="CI1357">
            <v>0</v>
          </cell>
          <cell r="CJ1357"/>
          <cell r="CK1357"/>
          <cell r="CL1357"/>
          <cell r="CM1357"/>
          <cell r="CN1357"/>
          <cell r="CO1357"/>
          <cell r="CP1357"/>
          <cell r="CQ1357">
            <v>3430636593750</v>
          </cell>
          <cell r="CR1357">
            <v>2022799312500</v>
          </cell>
          <cell r="CS1357">
            <v>1407837281250</v>
          </cell>
        </row>
        <row r="1358">
          <cell r="B1358">
            <v>44698</v>
          </cell>
          <cell r="C1358">
            <v>259077705882.35294</v>
          </cell>
          <cell r="D1358">
            <v>734235294117.64709</v>
          </cell>
          <cell r="E1358">
            <v>462275588235.29413</v>
          </cell>
          <cell r="F1358">
            <v>32988235294.117645</v>
          </cell>
          <cell r="G1358">
            <v>4235294117.647059</v>
          </cell>
          <cell r="H1358">
            <v>317165470588.23529</v>
          </cell>
          <cell r="I1358">
            <v>0</v>
          </cell>
          <cell r="J1358">
            <v>142085470588.23529</v>
          </cell>
          <cell r="K1358">
            <v>110978941176.47058</v>
          </cell>
          <cell r="L1358">
            <v>35432411764.705879</v>
          </cell>
          <cell r="M1358">
            <v>143054000000</v>
          </cell>
          <cell r="N1358">
            <v>2800000000</v>
          </cell>
          <cell r="O1358">
            <v>6747058823.5294113</v>
          </cell>
          <cell r="P1358">
            <v>0</v>
          </cell>
          <cell r="Q1358">
            <v>3802941176.4705882</v>
          </cell>
          <cell r="R1358">
            <v>413176470588.23529</v>
          </cell>
          <cell r="S1358">
            <v>14941176470.588236</v>
          </cell>
          <cell r="T1358">
            <v>4738235294.1176472</v>
          </cell>
          <cell r="U1358">
            <v>0</v>
          </cell>
          <cell r="V1358">
            <v>12602941176.470589</v>
          </cell>
          <cell r="W1358">
            <v>2100000000</v>
          </cell>
          <cell r="X1358">
            <v>87117647.058823526</v>
          </cell>
          <cell r="Y1358">
            <v>220000000</v>
          </cell>
          <cell r="Z1358">
            <v>0</v>
          </cell>
          <cell r="AA1358">
            <v>171214705882.35294</v>
          </cell>
          <cell r="AB1358">
            <v>0</v>
          </cell>
          <cell r="AC1358">
            <v>0</v>
          </cell>
          <cell r="AD1358">
            <v>234595411764.70587</v>
          </cell>
          <cell r="AE1358">
            <v>35294117.647058822</v>
          </cell>
          <cell r="AF1358">
            <v>405882352.94117647</v>
          </cell>
          <cell r="AG1358">
            <v>131764705.88235295</v>
          </cell>
          <cell r="AH1358">
            <v>42577588235.294121</v>
          </cell>
          <cell r="AI1358">
            <v>0</v>
          </cell>
          <cell r="AJ1358">
            <v>1035294117.6470588</v>
          </cell>
          <cell r="AK1358">
            <v>2900588235.2941175</v>
          </cell>
          <cell r="AL1358">
            <v>0</v>
          </cell>
          <cell r="AM1358">
            <v>454000000</v>
          </cell>
          <cell r="AN1358">
            <v>0</v>
          </cell>
          <cell r="AO1358">
            <v>250482000000</v>
          </cell>
          <cell r="AP1358">
            <v>0</v>
          </cell>
          <cell r="AQ1358">
            <v>1547058823.5294118</v>
          </cell>
          <cell r="AR1358">
            <v>1276470588.2352941</v>
          </cell>
          <cell r="AS1358">
            <v>0</v>
          </cell>
          <cell r="AT1358">
            <v>0</v>
          </cell>
          <cell r="AU1358">
            <v>300000000</v>
          </cell>
          <cell r="AV1358">
            <v>297647058.82352942</v>
          </cell>
          <cell r="AW1358">
            <v>2705882352.9411764</v>
          </cell>
          <cell r="AX1358">
            <v>1788235294.1176472</v>
          </cell>
          <cell r="AY1358">
            <v>0</v>
          </cell>
          <cell r="AZ1358">
            <v>0</v>
          </cell>
          <cell r="BA1358">
            <v>1500000000</v>
          </cell>
          <cell r="BB1358">
            <v>0</v>
          </cell>
          <cell r="BC1358">
            <v>1764705882.3529413</v>
          </cell>
          <cell r="BD1358">
            <v>0</v>
          </cell>
          <cell r="BE1358">
            <v>0</v>
          </cell>
          <cell r="BF1358">
            <v>0</v>
          </cell>
          <cell r="BG1358">
            <v>573529411.7647059</v>
          </cell>
          <cell r="BH1358">
            <v>0</v>
          </cell>
          <cell r="BI1358">
            <v>67058823.529411763</v>
          </cell>
          <cell r="BJ1358">
            <v>201176470.58823529</v>
          </cell>
          <cell r="BK1358">
            <v>70000000</v>
          </cell>
          <cell r="BL1358">
            <v>5300000000</v>
          </cell>
          <cell r="BM1358">
            <v>3675058823.5294118</v>
          </cell>
          <cell r="BN1358">
            <v>802352941.17647064</v>
          </cell>
          <cell r="BO1358">
            <v>2108823529.4117646</v>
          </cell>
          <cell r="BP1358">
            <v>0</v>
          </cell>
          <cell r="BQ1358">
            <v>0</v>
          </cell>
          <cell r="BR1358">
            <v>315294117.64705884</v>
          </cell>
          <cell r="BS1358">
            <v>0</v>
          </cell>
          <cell r="BT1358">
            <v>0</v>
          </cell>
          <cell r="BU1358">
            <v>990000000</v>
          </cell>
          <cell r="BV1358">
            <v>0</v>
          </cell>
          <cell r="BW1358">
            <v>881176470.58823526</v>
          </cell>
          <cell r="BX1358">
            <v>368823529.41176468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18176470.588235293</v>
          </cell>
          <cell r="CD1358">
            <v>0</v>
          </cell>
          <cell r="CE1358">
            <v>0</v>
          </cell>
          <cell r="CF1358">
            <v>0</v>
          </cell>
          <cell r="CG1358">
            <v>199117647.05882353</v>
          </cell>
          <cell r="CH1358">
            <v>0</v>
          </cell>
          <cell r="CI1358">
            <v>0</v>
          </cell>
          <cell r="CJ1358"/>
          <cell r="CK1358"/>
          <cell r="CL1358"/>
          <cell r="CM1358"/>
          <cell r="CN1358"/>
          <cell r="CO1358"/>
          <cell r="CP1358"/>
          <cell r="CQ1358">
            <v>3433327470588.2354</v>
          </cell>
          <cell r="CR1358">
            <v>2018698117647.0583</v>
          </cell>
          <cell r="CS1358">
            <v>1414629352941.1765</v>
          </cell>
        </row>
        <row r="1359">
          <cell r="B1359">
            <v>44699</v>
          </cell>
          <cell r="C1359">
            <v>258501611111.11111</v>
          </cell>
          <cell r="D1359">
            <v>736833333333.33337</v>
          </cell>
          <cell r="E1359">
            <v>464995500000</v>
          </cell>
          <cell r="F1359">
            <v>33000000000</v>
          </cell>
          <cell r="G1359">
            <v>4333333333.333333</v>
          </cell>
          <cell r="H1359">
            <v>316656277777.77777</v>
          </cell>
          <cell r="I1359">
            <v>0</v>
          </cell>
          <cell r="J1359">
            <v>142692694444.44446</v>
          </cell>
          <cell r="K1359">
            <v>111091222222.22223</v>
          </cell>
          <cell r="L1359">
            <v>35454111111.111115</v>
          </cell>
          <cell r="M1359">
            <v>142306444444.44446</v>
          </cell>
          <cell r="N1359">
            <v>2800000000</v>
          </cell>
          <cell r="O1359">
            <v>6705555555.5555553</v>
          </cell>
          <cell r="P1359">
            <v>0</v>
          </cell>
          <cell r="Q1359">
            <v>3916666666.6666665</v>
          </cell>
          <cell r="R1359">
            <v>412388888888.88892</v>
          </cell>
          <cell r="S1359">
            <v>14861111111.111111</v>
          </cell>
          <cell r="T1359">
            <v>4558333333.333333</v>
          </cell>
          <cell r="U1359">
            <v>0</v>
          </cell>
          <cell r="V1359">
            <v>12633333333.333334</v>
          </cell>
          <cell r="W1359">
            <v>2100000000</v>
          </cell>
          <cell r="X1359">
            <v>87888888.888888896</v>
          </cell>
          <cell r="Y1359">
            <v>220000000</v>
          </cell>
          <cell r="Z1359">
            <v>0</v>
          </cell>
          <cell r="AA1359">
            <v>171261111111.11111</v>
          </cell>
          <cell r="AB1359">
            <v>0</v>
          </cell>
          <cell r="AC1359">
            <v>0</v>
          </cell>
          <cell r="AD1359">
            <v>233259888888.88889</v>
          </cell>
          <cell r="AE1359">
            <v>33333333.333333332</v>
          </cell>
          <cell r="AF1359">
            <v>405555555.55555558</v>
          </cell>
          <cell r="AG1359">
            <v>133333333.33333333</v>
          </cell>
          <cell r="AH1359">
            <v>42780750000</v>
          </cell>
          <cell r="AI1359">
            <v>0</v>
          </cell>
          <cell r="AJ1359">
            <v>1033333333.3333334</v>
          </cell>
          <cell r="AK1359">
            <v>2907777777.7777777</v>
          </cell>
          <cell r="AL1359">
            <v>0</v>
          </cell>
          <cell r="AM1359">
            <v>454000000</v>
          </cell>
          <cell r="AN1359">
            <v>0</v>
          </cell>
          <cell r="AO1359">
            <v>250365805555.55554</v>
          </cell>
          <cell r="AP1359">
            <v>0</v>
          </cell>
          <cell r="AQ1359">
            <v>1550000000</v>
          </cell>
          <cell r="AR1359">
            <v>1291666666.6666667</v>
          </cell>
          <cell r="AS1359">
            <v>0</v>
          </cell>
          <cell r="AT1359">
            <v>0</v>
          </cell>
          <cell r="AU1359">
            <v>300000000</v>
          </cell>
          <cell r="AV1359">
            <v>286666666.66666669</v>
          </cell>
          <cell r="AW1359">
            <v>2722222222.2222223</v>
          </cell>
          <cell r="AX1359">
            <v>1788888888.8888888</v>
          </cell>
          <cell r="AY1359">
            <v>0</v>
          </cell>
          <cell r="AZ1359">
            <v>0</v>
          </cell>
          <cell r="BA1359">
            <v>1500000000</v>
          </cell>
          <cell r="BB1359">
            <v>0</v>
          </cell>
          <cell r="BC1359">
            <v>1777777777.7777777</v>
          </cell>
          <cell r="BD1359">
            <v>0</v>
          </cell>
          <cell r="BE1359">
            <v>0</v>
          </cell>
          <cell r="BF1359">
            <v>0</v>
          </cell>
          <cell r="BG1359">
            <v>570555555.55555558</v>
          </cell>
          <cell r="BH1359">
            <v>0</v>
          </cell>
          <cell r="BI1359">
            <v>124444444.44444445</v>
          </cell>
          <cell r="BJ1359">
            <v>201944444.44444445</v>
          </cell>
          <cell r="BK1359">
            <v>70000000</v>
          </cell>
          <cell r="BL1359">
            <v>5300000000</v>
          </cell>
          <cell r="BM1359">
            <v>3711444444.4444447</v>
          </cell>
          <cell r="BN1359">
            <v>825555555.55555558</v>
          </cell>
          <cell r="BO1359">
            <v>2108333333.3333333</v>
          </cell>
          <cell r="BP1359">
            <v>0</v>
          </cell>
          <cell r="BQ1359">
            <v>0</v>
          </cell>
          <cell r="BR1359">
            <v>315555555.55555558</v>
          </cell>
          <cell r="BS1359">
            <v>0</v>
          </cell>
          <cell r="BT1359">
            <v>0</v>
          </cell>
          <cell r="BU1359">
            <v>990000000</v>
          </cell>
          <cell r="BV1359">
            <v>0</v>
          </cell>
          <cell r="BW1359">
            <v>919444444.44444442</v>
          </cell>
          <cell r="BX1359">
            <v>369444444.44444442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23944444.444444444</v>
          </cell>
          <cell r="CD1359">
            <v>0</v>
          </cell>
          <cell r="CE1359">
            <v>0</v>
          </cell>
          <cell r="CF1359">
            <v>0</v>
          </cell>
          <cell r="CG1359">
            <v>200277777.77777779</v>
          </cell>
          <cell r="CH1359">
            <v>0</v>
          </cell>
          <cell r="CI1359">
            <v>0</v>
          </cell>
          <cell r="CJ1359"/>
          <cell r="CK1359"/>
          <cell r="CL1359"/>
          <cell r="CM1359"/>
          <cell r="CN1359"/>
          <cell r="CO1359"/>
          <cell r="CP1359"/>
          <cell r="CQ1359">
            <v>3435719361111.1113</v>
          </cell>
          <cell r="CR1359">
            <v>2015052611111.1108</v>
          </cell>
          <cell r="CS1359">
            <v>1420666750000</v>
          </cell>
        </row>
        <row r="1360">
          <cell r="B1360">
            <v>44700</v>
          </cell>
          <cell r="C1360">
            <v>257633105263.1579</v>
          </cell>
          <cell r="D1360">
            <v>738052631578.94739</v>
          </cell>
          <cell r="E1360">
            <v>466860789473.6842</v>
          </cell>
          <cell r="F1360">
            <v>32915789473.684212</v>
          </cell>
          <cell r="G1360">
            <v>4421052631.5789471</v>
          </cell>
          <cell r="H1360">
            <v>316200684210.52631</v>
          </cell>
          <cell r="I1360">
            <v>0</v>
          </cell>
          <cell r="J1360">
            <v>143498342105.26315</v>
          </cell>
          <cell r="K1360">
            <v>111244315789.47368</v>
          </cell>
          <cell r="L1360">
            <v>35473526315.789474</v>
          </cell>
          <cell r="M1360">
            <v>141900842105.26315</v>
          </cell>
          <cell r="N1360">
            <v>2800000000</v>
          </cell>
          <cell r="O1360">
            <v>6705263157.8947372</v>
          </cell>
          <cell r="P1360">
            <v>0</v>
          </cell>
          <cell r="Q1360">
            <v>3926315789.4736843</v>
          </cell>
          <cell r="R1360">
            <v>412421052631.57892</v>
          </cell>
          <cell r="S1360">
            <v>14789473684.210526</v>
          </cell>
          <cell r="T1360">
            <v>4818421052.6315794</v>
          </cell>
          <cell r="U1360">
            <v>0</v>
          </cell>
          <cell r="V1360">
            <v>12660526315.789474</v>
          </cell>
          <cell r="W1360">
            <v>2100000000</v>
          </cell>
          <cell r="X1360">
            <v>88578947.368421048</v>
          </cell>
          <cell r="Y1360">
            <v>220000000</v>
          </cell>
          <cell r="Z1360">
            <v>0</v>
          </cell>
          <cell r="AA1360">
            <v>171173684210.52631</v>
          </cell>
          <cell r="AB1360">
            <v>0</v>
          </cell>
          <cell r="AC1360">
            <v>0</v>
          </cell>
          <cell r="AD1360">
            <v>230812315789.47369</v>
          </cell>
          <cell r="AE1360">
            <v>31578947.368421052</v>
          </cell>
          <cell r="AF1360">
            <v>405263157.89473683</v>
          </cell>
          <cell r="AG1360">
            <v>134736842.10526314</v>
          </cell>
          <cell r="AH1360">
            <v>42963342105.263161</v>
          </cell>
          <cell r="AI1360">
            <v>0</v>
          </cell>
          <cell r="AJ1360">
            <v>1031578947.3684211</v>
          </cell>
          <cell r="AK1360">
            <v>2906315789.4736843</v>
          </cell>
          <cell r="AL1360">
            <v>0</v>
          </cell>
          <cell r="AM1360">
            <v>454000000</v>
          </cell>
          <cell r="AN1360">
            <v>0</v>
          </cell>
          <cell r="AO1360">
            <v>250551131578.94736</v>
          </cell>
          <cell r="AP1360">
            <v>0</v>
          </cell>
          <cell r="AQ1360">
            <v>1552631578.9473684</v>
          </cell>
          <cell r="AR1360">
            <v>1305263157.8947368</v>
          </cell>
          <cell r="AS1360">
            <v>0</v>
          </cell>
          <cell r="AT1360">
            <v>0</v>
          </cell>
          <cell r="AU1360">
            <v>300000000</v>
          </cell>
          <cell r="AV1360">
            <v>276842105.2631579</v>
          </cell>
          <cell r="AW1360">
            <v>2736842105.2631578</v>
          </cell>
          <cell r="AX1360">
            <v>1789473684.2105262</v>
          </cell>
          <cell r="AY1360">
            <v>0</v>
          </cell>
          <cell r="AZ1360">
            <v>0</v>
          </cell>
          <cell r="BA1360">
            <v>1500000000</v>
          </cell>
          <cell r="BB1360">
            <v>0</v>
          </cell>
          <cell r="BC1360">
            <v>1789473684.2105262</v>
          </cell>
          <cell r="BD1360">
            <v>0</v>
          </cell>
          <cell r="BE1360">
            <v>0</v>
          </cell>
          <cell r="BF1360">
            <v>0</v>
          </cell>
          <cell r="BG1360">
            <v>567894736.84210527</v>
          </cell>
          <cell r="BH1360">
            <v>0</v>
          </cell>
          <cell r="BI1360">
            <v>175789473.68421054</v>
          </cell>
          <cell r="BJ1360">
            <v>202631578.94736841</v>
          </cell>
          <cell r="BK1360">
            <v>70000000</v>
          </cell>
          <cell r="BL1360">
            <v>5300000000</v>
          </cell>
          <cell r="BM1360">
            <v>3744000000</v>
          </cell>
          <cell r="BN1360">
            <v>846315789.47368419</v>
          </cell>
          <cell r="BO1360">
            <v>2113157894.7368422</v>
          </cell>
          <cell r="BP1360">
            <v>0</v>
          </cell>
          <cell r="BQ1360">
            <v>0</v>
          </cell>
          <cell r="BR1360">
            <v>314736842.10526317</v>
          </cell>
          <cell r="BS1360">
            <v>0</v>
          </cell>
          <cell r="BT1360">
            <v>0</v>
          </cell>
          <cell r="BU1360">
            <v>990000000</v>
          </cell>
          <cell r="BV1360">
            <v>0</v>
          </cell>
          <cell r="BW1360">
            <v>953684210.52631581</v>
          </cell>
          <cell r="BX1360">
            <v>370000000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29105263.157894738</v>
          </cell>
          <cell r="CD1360">
            <v>0</v>
          </cell>
          <cell r="CE1360">
            <v>0</v>
          </cell>
          <cell r="CF1360">
            <v>0</v>
          </cell>
          <cell r="CG1360">
            <v>201315789.47368422</v>
          </cell>
          <cell r="CH1360">
            <v>0</v>
          </cell>
          <cell r="CI1360">
            <v>0</v>
          </cell>
          <cell r="CJ1360"/>
          <cell r="CK1360"/>
          <cell r="CL1360"/>
          <cell r="CM1360"/>
          <cell r="CN1360"/>
          <cell r="CO1360"/>
          <cell r="CP1360"/>
          <cell r="CQ1360">
            <v>3436323815789.4736</v>
          </cell>
          <cell r="CR1360">
            <v>2011766421052.6311</v>
          </cell>
          <cell r="CS1360">
            <v>1424557394736.842</v>
          </cell>
        </row>
        <row r="1361">
          <cell r="B1361">
            <v>44701</v>
          </cell>
          <cell r="C1361">
            <v>256826450000</v>
          </cell>
          <cell r="D1361">
            <v>739150000000</v>
          </cell>
          <cell r="E1361">
            <v>468539550000</v>
          </cell>
          <cell r="F1361">
            <v>32840000000</v>
          </cell>
          <cell r="G1361">
            <v>4500000000</v>
          </cell>
          <cell r="H1361">
            <v>315790650000</v>
          </cell>
          <cell r="I1361">
            <v>0</v>
          </cell>
          <cell r="J1361">
            <v>144248425000</v>
          </cell>
          <cell r="K1361">
            <v>111487100000</v>
          </cell>
          <cell r="L1361">
            <v>35491000000</v>
          </cell>
          <cell r="M1361">
            <v>141535800000</v>
          </cell>
          <cell r="N1361">
            <v>2800000000</v>
          </cell>
          <cell r="O1361">
            <v>6705000000</v>
          </cell>
          <cell r="P1361">
            <v>0</v>
          </cell>
          <cell r="Q1361">
            <v>3935000000</v>
          </cell>
          <cell r="R1361">
            <v>412450000000</v>
          </cell>
          <cell r="S1361">
            <v>14725000000</v>
          </cell>
          <cell r="T1361">
            <v>5052500000</v>
          </cell>
          <cell r="U1361">
            <v>0</v>
          </cell>
          <cell r="V1361">
            <v>12685000000</v>
          </cell>
          <cell r="W1361">
            <v>2100000000</v>
          </cell>
          <cell r="X1361">
            <v>89200000</v>
          </cell>
          <cell r="Y1361">
            <v>220000000</v>
          </cell>
          <cell r="Z1361">
            <v>0</v>
          </cell>
          <cell r="AA1361">
            <v>171095000000</v>
          </cell>
          <cell r="AB1361">
            <v>0</v>
          </cell>
          <cell r="AC1361">
            <v>0</v>
          </cell>
          <cell r="AD1361">
            <v>230974500000</v>
          </cell>
          <cell r="AE1361">
            <v>30000000</v>
          </cell>
          <cell r="AF1361">
            <v>405000000</v>
          </cell>
          <cell r="AG1361">
            <v>136000000</v>
          </cell>
          <cell r="AH1361">
            <v>43127675000</v>
          </cell>
          <cell r="AI1361">
            <v>0</v>
          </cell>
          <cell r="AJ1361">
            <v>1030000000</v>
          </cell>
          <cell r="AK1361">
            <v>2905000000</v>
          </cell>
          <cell r="AL1361">
            <v>0</v>
          </cell>
          <cell r="AM1361">
            <v>454000000</v>
          </cell>
          <cell r="AN1361">
            <v>0</v>
          </cell>
          <cell r="AO1361">
            <v>251078575000</v>
          </cell>
          <cell r="AP1361">
            <v>0</v>
          </cell>
          <cell r="AQ1361">
            <v>1555000000</v>
          </cell>
          <cell r="AR1361">
            <v>1317500000</v>
          </cell>
          <cell r="AS1361">
            <v>0</v>
          </cell>
          <cell r="AT1361">
            <v>0</v>
          </cell>
          <cell r="AU1361">
            <v>300000000</v>
          </cell>
          <cell r="AV1361">
            <v>268000000</v>
          </cell>
          <cell r="AW1361">
            <v>2750000000</v>
          </cell>
          <cell r="AX1361">
            <v>1790000000</v>
          </cell>
          <cell r="AY1361">
            <v>0</v>
          </cell>
          <cell r="AZ1361">
            <v>0</v>
          </cell>
          <cell r="BA1361">
            <v>1500000000</v>
          </cell>
          <cell r="BB1361">
            <v>0</v>
          </cell>
          <cell r="BC1361">
            <v>1800000000</v>
          </cell>
          <cell r="BD1361">
            <v>0</v>
          </cell>
          <cell r="BE1361">
            <v>0</v>
          </cell>
          <cell r="BF1361">
            <v>0</v>
          </cell>
          <cell r="BG1361">
            <v>565500000</v>
          </cell>
          <cell r="BH1361">
            <v>0</v>
          </cell>
          <cell r="BI1361">
            <v>222000000</v>
          </cell>
          <cell r="BJ1361">
            <v>203250000</v>
          </cell>
          <cell r="BK1361">
            <v>70000000</v>
          </cell>
          <cell r="BL1361">
            <v>5300000000</v>
          </cell>
          <cell r="BM1361">
            <v>3773300000</v>
          </cell>
          <cell r="BN1361">
            <v>865000000</v>
          </cell>
          <cell r="BO1361">
            <v>2117500000</v>
          </cell>
          <cell r="BP1361">
            <v>0</v>
          </cell>
          <cell r="BQ1361">
            <v>0</v>
          </cell>
          <cell r="BR1361">
            <v>314000000</v>
          </cell>
          <cell r="BS1361">
            <v>0</v>
          </cell>
          <cell r="BT1361">
            <v>0</v>
          </cell>
          <cell r="BU1361">
            <v>990000000</v>
          </cell>
          <cell r="BV1361">
            <v>0</v>
          </cell>
          <cell r="BW1361">
            <v>984500000</v>
          </cell>
          <cell r="BX1361">
            <v>370500000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33750000</v>
          </cell>
          <cell r="CD1361">
            <v>0</v>
          </cell>
          <cell r="CE1361">
            <v>0</v>
          </cell>
          <cell r="CF1361">
            <v>0</v>
          </cell>
          <cell r="CG1361">
            <v>202250000</v>
          </cell>
          <cell r="CH1361">
            <v>0</v>
          </cell>
          <cell r="CI1361">
            <v>0</v>
          </cell>
          <cell r="CJ1361"/>
          <cell r="CK1361"/>
          <cell r="CL1361"/>
          <cell r="CM1361"/>
          <cell r="CN1361"/>
          <cell r="CO1361"/>
          <cell r="CP1361"/>
          <cell r="CQ1361">
            <v>3439698475000</v>
          </cell>
          <cell r="CR1361">
            <v>2011614500000</v>
          </cell>
          <cell r="CS1361">
            <v>1428083975000</v>
          </cell>
        </row>
        <row r="1362">
          <cell r="B1362">
            <v>44702</v>
          </cell>
          <cell r="C1362">
            <v>256096619047.61905</v>
          </cell>
          <cell r="D1362">
            <v>740142857142.85718</v>
          </cell>
          <cell r="E1362">
            <v>470058428571.42859</v>
          </cell>
          <cell r="F1362">
            <v>32771428571.42857</v>
          </cell>
          <cell r="G1362">
            <v>4571428571.4285717</v>
          </cell>
          <cell r="H1362">
            <v>315419666666.66669</v>
          </cell>
          <cell r="I1362">
            <v>0</v>
          </cell>
          <cell r="J1362">
            <v>144927071428.57144</v>
          </cell>
          <cell r="K1362">
            <v>111706761904.7619</v>
          </cell>
          <cell r="L1362">
            <v>35506809523.809525</v>
          </cell>
          <cell r="M1362">
            <v>141205523809.5238</v>
          </cell>
          <cell r="N1362">
            <v>2800000000</v>
          </cell>
          <cell r="O1362">
            <v>6704761904.7619047</v>
          </cell>
          <cell r="P1362">
            <v>0</v>
          </cell>
          <cell r="Q1362">
            <v>3942857142.8571429</v>
          </cell>
          <cell r="R1362">
            <v>412476190476.19049</v>
          </cell>
          <cell r="S1362">
            <v>14666666666.666666</v>
          </cell>
          <cell r="T1362">
            <v>5264285714.2857141</v>
          </cell>
          <cell r="U1362">
            <v>0</v>
          </cell>
          <cell r="V1362">
            <v>12707142857.142857</v>
          </cell>
          <cell r="W1362">
            <v>2100000000</v>
          </cell>
          <cell r="X1362">
            <v>89761904.761904761</v>
          </cell>
          <cell r="Y1362">
            <v>220000000</v>
          </cell>
          <cell r="Z1362">
            <v>0</v>
          </cell>
          <cell r="AA1362">
            <v>171023809523.80951</v>
          </cell>
          <cell r="AB1362">
            <v>0</v>
          </cell>
          <cell r="AC1362">
            <v>0</v>
          </cell>
          <cell r="AD1362">
            <v>231121238095.2381</v>
          </cell>
          <cell r="AE1362">
            <v>28571428.571428571</v>
          </cell>
          <cell r="AF1362">
            <v>404761904.76190478</v>
          </cell>
          <cell r="AG1362">
            <v>137142857.14285713</v>
          </cell>
          <cell r="AH1362">
            <v>43276357142.85714</v>
          </cell>
          <cell r="AI1362">
            <v>0</v>
          </cell>
          <cell r="AJ1362">
            <v>1028571428.5714285</v>
          </cell>
          <cell r="AK1362">
            <v>2903809523.8095236</v>
          </cell>
          <cell r="AL1362">
            <v>0</v>
          </cell>
          <cell r="AM1362">
            <v>454000000</v>
          </cell>
          <cell r="AN1362">
            <v>0</v>
          </cell>
          <cell r="AO1362">
            <v>251555785714.28571</v>
          </cell>
          <cell r="AP1362">
            <v>0</v>
          </cell>
          <cell r="AQ1362">
            <v>1557142857.1428571</v>
          </cell>
          <cell r="AR1362">
            <v>1328571428.5714285</v>
          </cell>
          <cell r="AS1362">
            <v>0</v>
          </cell>
          <cell r="AT1362">
            <v>0</v>
          </cell>
          <cell r="AU1362">
            <v>300000000</v>
          </cell>
          <cell r="AV1362">
            <v>260000000</v>
          </cell>
          <cell r="AW1362">
            <v>2761904761.9047618</v>
          </cell>
          <cell r="AX1362">
            <v>1790476190.4761906</v>
          </cell>
          <cell r="AY1362">
            <v>0</v>
          </cell>
          <cell r="AZ1362">
            <v>0</v>
          </cell>
          <cell r="BA1362">
            <v>1500000000</v>
          </cell>
          <cell r="BB1362">
            <v>0</v>
          </cell>
          <cell r="BC1362">
            <v>1809523809.5238094</v>
          </cell>
          <cell r="BD1362">
            <v>0</v>
          </cell>
          <cell r="BE1362">
            <v>0</v>
          </cell>
          <cell r="BF1362">
            <v>0</v>
          </cell>
          <cell r="BG1362">
            <v>563333333.33333337</v>
          </cell>
          <cell r="BH1362">
            <v>0</v>
          </cell>
          <cell r="BI1362">
            <v>263809523.80952382</v>
          </cell>
          <cell r="BJ1362">
            <v>203809523.80952382</v>
          </cell>
          <cell r="BK1362">
            <v>70000000</v>
          </cell>
          <cell r="BL1362">
            <v>5300000000</v>
          </cell>
          <cell r="BM1362">
            <v>3799809523.8095236</v>
          </cell>
          <cell r="BN1362">
            <v>881904761.90476191</v>
          </cell>
          <cell r="BO1362">
            <v>2121428571.4285715</v>
          </cell>
          <cell r="BP1362">
            <v>0</v>
          </cell>
          <cell r="BQ1362">
            <v>0</v>
          </cell>
          <cell r="BR1362">
            <v>313333333.33333331</v>
          </cell>
          <cell r="BS1362">
            <v>0</v>
          </cell>
          <cell r="BT1362">
            <v>0</v>
          </cell>
          <cell r="BU1362">
            <v>990000000</v>
          </cell>
          <cell r="BV1362">
            <v>0</v>
          </cell>
          <cell r="BW1362">
            <v>1012380952.3809524</v>
          </cell>
          <cell r="BX1362">
            <v>370952380.95238096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37952380.952380955</v>
          </cell>
          <cell r="CD1362">
            <v>0</v>
          </cell>
          <cell r="CE1362">
            <v>0</v>
          </cell>
          <cell r="CF1362">
            <v>0</v>
          </cell>
          <cell r="CG1362">
            <v>203095238.09523809</v>
          </cell>
          <cell r="CH1362">
            <v>0</v>
          </cell>
          <cell r="CI1362">
            <v>0</v>
          </cell>
          <cell r="CJ1362"/>
          <cell r="CK1362"/>
          <cell r="CL1362"/>
          <cell r="CM1362"/>
          <cell r="CN1362"/>
          <cell r="CO1362"/>
          <cell r="CP1362"/>
          <cell r="CQ1362">
            <v>3442751738095.2373</v>
          </cell>
          <cell r="CR1362">
            <v>2011477047619.0479</v>
          </cell>
          <cell r="CS1362">
            <v>1431274690476.1907</v>
          </cell>
        </row>
        <row r="1363">
          <cell r="B1363">
            <v>44703</v>
          </cell>
          <cell r="C1363">
            <v>255433136363.63635</v>
          </cell>
          <cell r="D1363">
            <v>741045454545.45459</v>
          </cell>
          <cell r="E1363">
            <v>471439227272.72729</v>
          </cell>
          <cell r="F1363">
            <v>32709090909.090908</v>
          </cell>
          <cell r="G1363">
            <v>4636363636.363636</v>
          </cell>
          <cell r="H1363">
            <v>315082409090.90912</v>
          </cell>
          <cell r="I1363">
            <v>0</v>
          </cell>
          <cell r="J1363">
            <v>145544022727.27274</v>
          </cell>
          <cell r="K1363">
            <v>111906454545.45454</v>
          </cell>
          <cell r="L1363">
            <v>35521181818.181816</v>
          </cell>
          <cell r="M1363">
            <v>140905272727.27274</v>
          </cell>
          <cell r="N1363">
            <v>2800000000</v>
          </cell>
          <cell r="O1363">
            <v>6704545454.545455</v>
          </cell>
          <cell r="P1363">
            <v>0</v>
          </cell>
          <cell r="Q1363">
            <v>3950000000</v>
          </cell>
          <cell r="R1363">
            <v>412500000000</v>
          </cell>
          <cell r="S1363">
            <v>14613636363.636364</v>
          </cell>
          <cell r="T1363">
            <v>5456818181.818182</v>
          </cell>
          <cell r="U1363">
            <v>0</v>
          </cell>
          <cell r="V1363">
            <v>12727272727.272728</v>
          </cell>
          <cell r="W1363">
            <v>2100000000</v>
          </cell>
          <cell r="X1363">
            <v>90272727.272727266</v>
          </cell>
          <cell r="Y1363">
            <v>220000000</v>
          </cell>
          <cell r="Z1363">
            <v>0</v>
          </cell>
          <cell r="AA1363">
            <v>170959090909.09091</v>
          </cell>
          <cell r="AB1363">
            <v>0</v>
          </cell>
          <cell r="AC1363">
            <v>0</v>
          </cell>
          <cell r="AD1363">
            <v>231254636363.63635</v>
          </cell>
          <cell r="AE1363">
            <v>27272727.272727273</v>
          </cell>
          <cell r="AF1363">
            <v>404545454.54545456</v>
          </cell>
          <cell r="AG1363">
            <v>138181818.18181819</v>
          </cell>
          <cell r="AH1363">
            <v>43411522727.272728</v>
          </cell>
          <cell r="AI1363">
            <v>0</v>
          </cell>
          <cell r="AJ1363">
            <v>1027272727.2727273</v>
          </cell>
          <cell r="AK1363">
            <v>2902727272.7272725</v>
          </cell>
          <cell r="AL1363">
            <v>0</v>
          </cell>
          <cell r="AM1363">
            <v>454000000</v>
          </cell>
          <cell r="AN1363">
            <v>0</v>
          </cell>
          <cell r="AO1363">
            <v>251989613636.36365</v>
          </cell>
          <cell r="AP1363">
            <v>0</v>
          </cell>
          <cell r="AQ1363">
            <v>1559090909.090909</v>
          </cell>
          <cell r="AR1363">
            <v>1338636363.6363637</v>
          </cell>
          <cell r="AS1363">
            <v>0</v>
          </cell>
          <cell r="AT1363">
            <v>0</v>
          </cell>
          <cell r="AU1363">
            <v>300000000</v>
          </cell>
          <cell r="AV1363">
            <v>252727272.72727272</v>
          </cell>
          <cell r="AW1363">
            <v>2772727272.7272725</v>
          </cell>
          <cell r="AX1363">
            <v>1790909090.909091</v>
          </cell>
          <cell r="AY1363">
            <v>0</v>
          </cell>
          <cell r="AZ1363">
            <v>0</v>
          </cell>
          <cell r="BA1363">
            <v>1500000000</v>
          </cell>
          <cell r="BB1363">
            <v>0</v>
          </cell>
          <cell r="BC1363">
            <v>1818181818.1818182</v>
          </cell>
          <cell r="BD1363">
            <v>0</v>
          </cell>
          <cell r="BE1363">
            <v>0</v>
          </cell>
          <cell r="BF1363">
            <v>0</v>
          </cell>
          <cell r="BG1363">
            <v>561363636.36363637</v>
          </cell>
          <cell r="BH1363">
            <v>0</v>
          </cell>
          <cell r="BI1363">
            <v>301818181.81818181</v>
          </cell>
          <cell r="BJ1363">
            <v>204318181.81818181</v>
          </cell>
          <cell r="BK1363">
            <v>70000000</v>
          </cell>
          <cell r="BL1363">
            <v>5300000000</v>
          </cell>
          <cell r="BM1363">
            <v>3823909090.909091</v>
          </cell>
          <cell r="BN1363">
            <v>897272727.27272725</v>
          </cell>
          <cell r="BO1363">
            <v>2125000000</v>
          </cell>
          <cell r="BP1363">
            <v>0</v>
          </cell>
          <cell r="BQ1363">
            <v>0</v>
          </cell>
          <cell r="BR1363">
            <v>312727272.72727275</v>
          </cell>
          <cell r="BS1363">
            <v>0</v>
          </cell>
          <cell r="BT1363">
            <v>0</v>
          </cell>
          <cell r="BU1363">
            <v>990000000</v>
          </cell>
          <cell r="BV1363">
            <v>0</v>
          </cell>
          <cell r="BW1363">
            <v>1037727272.7272727</v>
          </cell>
          <cell r="BX1363">
            <v>371363636.36363637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41772727.272727273</v>
          </cell>
          <cell r="CD1363">
            <v>0</v>
          </cell>
          <cell r="CE1363">
            <v>0</v>
          </cell>
          <cell r="CF1363">
            <v>0</v>
          </cell>
          <cell r="CG1363">
            <v>203863636.36363637</v>
          </cell>
          <cell r="CH1363">
            <v>0</v>
          </cell>
          <cell r="CI1363">
            <v>0</v>
          </cell>
          <cell r="CJ1363"/>
          <cell r="CK1363"/>
          <cell r="CL1363"/>
          <cell r="CM1363"/>
          <cell r="CN1363"/>
          <cell r="CO1363"/>
          <cell r="CP1363"/>
          <cell r="CQ1363">
            <v>3445527431818.1826</v>
          </cell>
          <cell r="CR1363">
            <v>2011352090909.0908</v>
          </cell>
          <cell r="CS1363">
            <v>1434175340909.0911</v>
          </cell>
        </row>
        <row r="1364">
          <cell r="B1364">
            <v>44704</v>
          </cell>
          <cell r="C1364">
            <v>254675173913.04349</v>
          </cell>
          <cell r="D1364">
            <v>741869565217.39136</v>
          </cell>
          <cell r="E1364">
            <v>472699956521.73914</v>
          </cell>
          <cell r="F1364">
            <v>32652173913.04348</v>
          </cell>
          <cell r="G1364">
            <v>4695652173.913043</v>
          </cell>
          <cell r="H1364">
            <v>314774478260.86957</v>
          </cell>
          <cell r="I1364">
            <v>0</v>
          </cell>
          <cell r="J1364">
            <v>146107326086.95651</v>
          </cell>
          <cell r="K1364">
            <v>112088782608.69565</v>
          </cell>
          <cell r="L1364">
            <v>35534304347.826088</v>
          </cell>
          <cell r="M1364">
            <v>140631130434.78262</v>
          </cell>
          <cell r="N1364">
            <v>2800000000</v>
          </cell>
          <cell r="O1364">
            <v>6704347826.086957</v>
          </cell>
          <cell r="P1364">
            <v>0</v>
          </cell>
          <cell r="Q1364">
            <v>3956521739.130435</v>
          </cell>
          <cell r="R1364">
            <v>412521739130.43475</v>
          </cell>
          <cell r="S1364">
            <v>14565217391.304348</v>
          </cell>
          <cell r="T1364">
            <v>5632608695.652174</v>
          </cell>
          <cell r="U1364">
            <v>0</v>
          </cell>
          <cell r="V1364">
            <v>12745652173.913044</v>
          </cell>
          <cell r="W1364">
            <v>2100000000</v>
          </cell>
          <cell r="X1364">
            <v>86347826.086956516</v>
          </cell>
          <cell r="Y1364">
            <v>210434782.60869566</v>
          </cell>
          <cell r="Z1364">
            <v>0</v>
          </cell>
          <cell r="AA1364">
            <v>170900000000</v>
          </cell>
          <cell r="AB1364">
            <v>0</v>
          </cell>
          <cell r="AC1364">
            <v>0</v>
          </cell>
          <cell r="AD1364">
            <v>231376434782.6087</v>
          </cell>
          <cell r="AE1364">
            <v>26086956.521739129</v>
          </cell>
          <cell r="AF1364">
            <v>404347826.0869565</v>
          </cell>
          <cell r="AG1364">
            <v>139130434.78260869</v>
          </cell>
          <cell r="AH1364">
            <v>43244130434.782608</v>
          </cell>
          <cell r="AI1364">
            <v>0</v>
          </cell>
          <cell r="AJ1364">
            <v>1026086956.5217391</v>
          </cell>
          <cell r="AK1364">
            <v>2901739130.4347825</v>
          </cell>
          <cell r="AL1364">
            <v>0</v>
          </cell>
          <cell r="AM1364">
            <v>454000000</v>
          </cell>
          <cell r="AN1364">
            <v>0</v>
          </cell>
          <cell r="AO1364">
            <v>252590065217.3913</v>
          </cell>
          <cell r="AP1364">
            <v>0</v>
          </cell>
          <cell r="AQ1364">
            <v>1560869565.2173913</v>
          </cell>
          <cell r="AR1364">
            <v>1347826086.9565217</v>
          </cell>
          <cell r="AS1364">
            <v>0</v>
          </cell>
          <cell r="AT1364">
            <v>0</v>
          </cell>
          <cell r="AU1364">
            <v>300000000</v>
          </cell>
          <cell r="AV1364">
            <v>246086956.52173913</v>
          </cell>
          <cell r="AW1364">
            <v>2782608695.652174</v>
          </cell>
          <cell r="AX1364">
            <v>1791304347.826087</v>
          </cell>
          <cell r="AY1364">
            <v>0</v>
          </cell>
          <cell r="AZ1364">
            <v>0</v>
          </cell>
          <cell r="BA1364">
            <v>1500000000</v>
          </cell>
          <cell r="BB1364">
            <v>0</v>
          </cell>
          <cell r="BC1364">
            <v>1826086956.5217392</v>
          </cell>
          <cell r="BD1364">
            <v>0</v>
          </cell>
          <cell r="BE1364">
            <v>0</v>
          </cell>
          <cell r="BF1364">
            <v>0</v>
          </cell>
          <cell r="BG1364">
            <v>559565217.39130437</v>
          </cell>
          <cell r="BH1364">
            <v>0</v>
          </cell>
          <cell r="BI1364">
            <v>336521739.13043481</v>
          </cell>
          <cell r="BJ1364">
            <v>204782608.69565219</v>
          </cell>
          <cell r="BK1364">
            <v>70000000</v>
          </cell>
          <cell r="BL1364">
            <v>5300000000</v>
          </cell>
          <cell r="BM1364">
            <v>3845913043.478261</v>
          </cell>
          <cell r="BN1364">
            <v>878913043.47826087</v>
          </cell>
          <cell r="BO1364">
            <v>2128260869.5652175</v>
          </cell>
          <cell r="BP1364">
            <v>0</v>
          </cell>
          <cell r="BQ1364">
            <v>0</v>
          </cell>
          <cell r="BR1364">
            <v>312173913.04347825</v>
          </cell>
          <cell r="BS1364">
            <v>0</v>
          </cell>
          <cell r="BT1364">
            <v>0</v>
          </cell>
          <cell r="BU1364">
            <v>990000000</v>
          </cell>
          <cell r="BV1364">
            <v>0</v>
          </cell>
          <cell r="BW1364">
            <v>1060869565.2173913</v>
          </cell>
          <cell r="BX1364">
            <v>371739130.43478262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45260869.565217391</v>
          </cell>
          <cell r="CD1364">
            <v>0</v>
          </cell>
          <cell r="CE1364">
            <v>0</v>
          </cell>
          <cell r="CF1364">
            <v>0</v>
          </cell>
          <cell r="CG1364">
            <v>204565217.39130434</v>
          </cell>
          <cell r="CH1364">
            <v>4347826.0869565215</v>
          </cell>
          <cell r="CI1364">
            <v>0</v>
          </cell>
          <cell r="CJ1364"/>
          <cell r="CK1364"/>
          <cell r="CL1364"/>
          <cell r="CM1364"/>
          <cell r="CN1364"/>
          <cell r="CO1364"/>
          <cell r="CP1364"/>
          <cell r="CQ1364">
            <v>3447781130434.7827</v>
          </cell>
          <cell r="CR1364">
            <v>2010957369565.2173</v>
          </cell>
          <cell r="CS1364">
            <v>1436823760869.5652</v>
          </cell>
        </row>
        <row r="1365">
          <cell r="B1365">
            <v>44705</v>
          </cell>
          <cell r="C1365">
            <v>254647041666.66666</v>
          </cell>
          <cell r="D1365">
            <v>742625000000</v>
          </cell>
          <cell r="E1365">
            <v>473751041666.66669</v>
          </cell>
          <cell r="F1365">
            <v>32600000000</v>
          </cell>
          <cell r="G1365">
            <v>4750000000</v>
          </cell>
          <cell r="H1365">
            <v>314283875000</v>
          </cell>
          <cell r="I1365">
            <v>0</v>
          </cell>
          <cell r="J1365">
            <v>146930062500</v>
          </cell>
          <cell r="K1365">
            <v>112293416666.66667</v>
          </cell>
          <cell r="L1365">
            <v>35546333333.333336</v>
          </cell>
          <cell r="M1365">
            <v>140438166666.66666</v>
          </cell>
          <cell r="N1365">
            <v>2800000000</v>
          </cell>
          <cell r="O1365">
            <v>6808333333.333333</v>
          </cell>
          <cell r="P1365">
            <v>0</v>
          </cell>
          <cell r="Q1365">
            <v>3920833333.3333335</v>
          </cell>
          <cell r="R1365">
            <v>410416666666.66669</v>
          </cell>
          <cell r="S1365">
            <v>14520833333.333334</v>
          </cell>
          <cell r="T1365">
            <v>5710416666.666667</v>
          </cell>
          <cell r="U1365">
            <v>0</v>
          </cell>
          <cell r="V1365">
            <v>12766666666.666666</v>
          </cell>
          <cell r="W1365">
            <v>2100000000</v>
          </cell>
          <cell r="X1365">
            <v>82750000</v>
          </cell>
          <cell r="Y1365">
            <v>201666666.66666666</v>
          </cell>
          <cell r="Z1365">
            <v>0</v>
          </cell>
          <cell r="AA1365">
            <v>170845833333.33334</v>
          </cell>
          <cell r="AB1365">
            <v>0</v>
          </cell>
          <cell r="AC1365">
            <v>0</v>
          </cell>
          <cell r="AD1365">
            <v>230058916666.66666</v>
          </cell>
          <cell r="AE1365">
            <v>25000000</v>
          </cell>
          <cell r="AF1365">
            <v>404166666.66666669</v>
          </cell>
          <cell r="AG1365">
            <v>140000000</v>
          </cell>
          <cell r="AH1365">
            <v>43024687500</v>
          </cell>
          <cell r="AI1365">
            <v>0</v>
          </cell>
          <cell r="AJ1365">
            <v>1025000000</v>
          </cell>
          <cell r="AK1365">
            <v>2913750000</v>
          </cell>
          <cell r="AL1365">
            <v>0</v>
          </cell>
          <cell r="AM1365">
            <v>454000000</v>
          </cell>
          <cell r="AN1365">
            <v>0</v>
          </cell>
          <cell r="AO1365">
            <v>252862229166.66666</v>
          </cell>
          <cell r="AP1365">
            <v>0</v>
          </cell>
          <cell r="AQ1365">
            <v>1562500000</v>
          </cell>
          <cell r="AR1365">
            <v>1356250000</v>
          </cell>
          <cell r="AS1365">
            <v>0</v>
          </cell>
          <cell r="AT1365">
            <v>0</v>
          </cell>
          <cell r="AU1365">
            <v>287500000</v>
          </cell>
          <cell r="AV1365">
            <v>245000000</v>
          </cell>
          <cell r="AW1365">
            <v>2791666666.6666665</v>
          </cell>
          <cell r="AX1365">
            <v>1804166666.6666667</v>
          </cell>
          <cell r="AY1365">
            <v>0</v>
          </cell>
          <cell r="AZ1365">
            <v>0</v>
          </cell>
          <cell r="BA1365">
            <v>1500000000</v>
          </cell>
          <cell r="BB1365">
            <v>0</v>
          </cell>
          <cell r="BC1365">
            <v>2062500000</v>
          </cell>
          <cell r="BD1365">
            <v>0</v>
          </cell>
          <cell r="BE1365">
            <v>0</v>
          </cell>
          <cell r="BF1365">
            <v>0</v>
          </cell>
          <cell r="BG1365">
            <v>557916666.66666663</v>
          </cell>
          <cell r="BH1365">
            <v>0</v>
          </cell>
          <cell r="BI1365">
            <v>326666666.66666669</v>
          </cell>
          <cell r="BJ1365">
            <v>205208333.33333334</v>
          </cell>
          <cell r="BK1365">
            <v>70000000</v>
          </cell>
          <cell r="BL1365">
            <v>5300000000</v>
          </cell>
          <cell r="BM1365">
            <v>3893583333.3333335</v>
          </cell>
          <cell r="BN1365">
            <v>862083333.33333337</v>
          </cell>
          <cell r="BO1365">
            <v>2147916666.6666665</v>
          </cell>
          <cell r="BP1365">
            <v>0</v>
          </cell>
          <cell r="BQ1365">
            <v>0</v>
          </cell>
          <cell r="BR1365">
            <v>310833333.33333331</v>
          </cell>
          <cell r="BS1365">
            <v>0</v>
          </cell>
          <cell r="BT1365">
            <v>0</v>
          </cell>
          <cell r="BU1365">
            <v>990000000</v>
          </cell>
          <cell r="BV1365">
            <v>0</v>
          </cell>
          <cell r="BW1365">
            <v>1082083333.3333333</v>
          </cell>
          <cell r="BX1365">
            <v>372083333.33333331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48458333.333333336</v>
          </cell>
          <cell r="CD1365">
            <v>0</v>
          </cell>
          <cell r="CE1365">
            <v>0</v>
          </cell>
          <cell r="CF1365">
            <v>0</v>
          </cell>
          <cell r="CG1365">
            <v>205208333.33333334</v>
          </cell>
          <cell r="CH1365">
            <v>8333333.333333333</v>
          </cell>
          <cell r="CI1365">
            <v>0</v>
          </cell>
          <cell r="CJ1365"/>
          <cell r="CK1365"/>
          <cell r="CL1365"/>
          <cell r="CM1365"/>
          <cell r="CN1365"/>
          <cell r="CO1365"/>
          <cell r="CP1365"/>
          <cell r="CQ1365">
            <v>3446936645833.3335</v>
          </cell>
          <cell r="CR1365">
            <v>2007507958333.3333</v>
          </cell>
          <cell r="CS1365">
            <v>1439428687500</v>
          </cell>
        </row>
        <row r="1366">
          <cell r="B1366">
            <v>44706</v>
          </cell>
          <cell r="C1366">
            <v>254621160000</v>
          </cell>
          <cell r="D1366">
            <v>743320000000</v>
          </cell>
          <cell r="E1366">
            <v>474718040000</v>
          </cell>
          <cell r="F1366">
            <v>32552000000</v>
          </cell>
          <cell r="G1366">
            <v>4800000000</v>
          </cell>
          <cell r="H1366">
            <v>313832520000</v>
          </cell>
          <cell r="I1366">
            <v>0</v>
          </cell>
          <cell r="J1366">
            <v>147686980000</v>
          </cell>
          <cell r="K1366">
            <v>112481680000</v>
          </cell>
          <cell r="L1366">
            <v>35557400000</v>
          </cell>
          <cell r="M1366">
            <v>140260640000</v>
          </cell>
          <cell r="N1366">
            <v>2800000000</v>
          </cell>
          <cell r="O1366">
            <v>6904000000</v>
          </cell>
          <cell r="P1366">
            <v>0</v>
          </cell>
          <cell r="Q1366">
            <v>3888000000</v>
          </cell>
          <cell r="R1366">
            <v>408480000000</v>
          </cell>
          <cell r="S1366">
            <v>14480000000</v>
          </cell>
          <cell r="T1366">
            <v>5782000000</v>
          </cell>
          <cell r="U1366">
            <v>0</v>
          </cell>
          <cell r="V1366">
            <v>12786000000</v>
          </cell>
          <cell r="W1366">
            <v>2100000000</v>
          </cell>
          <cell r="X1366">
            <v>79440000</v>
          </cell>
          <cell r="Y1366">
            <v>193600000</v>
          </cell>
          <cell r="Z1366">
            <v>0</v>
          </cell>
          <cell r="AA1366">
            <v>170796000000</v>
          </cell>
          <cell r="AB1366">
            <v>0</v>
          </cell>
          <cell r="AC1366">
            <v>0</v>
          </cell>
          <cell r="AD1366">
            <v>228846800000</v>
          </cell>
          <cell r="AE1366">
            <v>24000000</v>
          </cell>
          <cell r="AF1366">
            <v>404000000</v>
          </cell>
          <cell r="AG1366">
            <v>140800000</v>
          </cell>
          <cell r="AH1366">
            <v>42822800000</v>
          </cell>
          <cell r="AI1366">
            <v>0</v>
          </cell>
          <cell r="AJ1366">
            <v>1024000000</v>
          </cell>
          <cell r="AK1366">
            <v>2924800000</v>
          </cell>
          <cell r="AL1366">
            <v>0</v>
          </cell>
          <cell r="AM1366">
            <v>454000000</v>
          </cell>
          <cell r="AN1366">
            <v>0</v>
          </cell>
          <cell r="AO1366">
            <v>253112620000</v>
          </cell>
          <cell r="AP1366">
            <v>0</v>
          </cell>
          <cell r="AQ1366">
            <v>1564000000</v>
          </cell>
          <cell r="AR1366">
            <v>1364000000</v>
          </cell>
          <cell r="AS1366">
            <v>0</v>
          </cell>
          <cell r="AT1366">
            <v>0</v>
          </cell>
          <cell r="AU1366">
            <v>276000000</v>
          </cell>
          <cell r="AV1366">
            <v>244000000</v>
          </cell>
          <cell r="AW1366">
            <v>2800000000</v>
          </cell>
          <cell r="AX1366">
            <v>1816000000</v>
          </cell>
          <cell r="AY1366">
            <v>0</v>
          </cell>
          <cell r="AZ1366">
            <v>0</v>
          </cell>
          <cell r="BA1366">
            <v>1500000000</v>
          </cell>
          <cell r="BB1366">
            <v>0</v>
          </cell>
          <cell r="BC1366">
            <v>2280000000</v>
          </cell>
          <cell r="BD1366">
            <v>0</v>
          </cell>
          <cell r="BE1366">
            <v>0</v>
          </cell>
          <cell r="BF1366">
            <v>0</v>
          </cell>
          <cell r="BG1366">
            <v>556400000</v>
          </cell>
          <cell r="BH1366">
            <v>0</v>
          </cell>
          <cell r="BI1366">
            <v>317600000</v>
          </cell>
          <cell r="BJ1366">
            <v>205600000</v>
          </cell>
          <cell r="BK1366">
            <v>70000000</v>
          </cell>
          <cell r="BL1366">
            <v>5300000000</v>
          </cell>
          <cell r="BM1366">
            <v>3937440000</v>
          </cell>
          <cell r="BN1366">
            <v>846600000</v>
          </cell>
          <cell r="BO1366">
            <v>2166000000</v>
          </cell>
          <cell r="BP1366">
            <v>0</v>
          </cell>
          <cell r="BQ1366">
            <v>0</v>
          </cell>
          <cell r="BR1366">
            <v>309600000</v>
          </cell>
          <cell r="BS1366">
            <v>0</v>
          </cell>
          <cell r="BT1366">
            <v>0</v>
          </cell>
          <cell r="BU1366">
            <v>990000000</v>
          </cell>
          <cell r="BV1366">
            <v>0</v>
          </cell>
          <cell r="BW1366">
            <v>1101600000</v>
          </cell>
          <cell r="BX1366">
            <v>372400000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51400000</v>
          </cell>
          <cell r="CD1366">
            <v>0</v>
          </cell>
          <cell r="CE1366">
            <v>0</v>
          </cell>
          <cell r="CF1366">
            <v>0</v>
          </cell>
          <cell r="CG1366">
            <v>205800000</v>
          </cell>
          <cell r="CH1366">
            <v>12000000</v>
          </cell>
          <cell r="CI1366">
            <v>0</v>
          </cell>
          <cell r="CJ1366"/>
          <cell r="CK1366"/>
          <cell r="CL1366"/>
          <cell r="CM1366"/>
          <cell r="CN1366"/>
          <cell r="CO1366"/>
          <cell r="CP1366"/>
          <cell r="CQ1366">
            <v>3446159720000</v>
          </cell>
          <cell r="CR1366">
            <v>2004334500000</v>
          </cell>
          <cell r="CS1366">
            <v>1441825220000</v>
          </cell>
        </row>
        <row r="1367">
          <cell r="B1367">
            <v>44707</v>
          </cell>
          <cell r="C1367">
            <v>253872288461.53845</v>
          </cell>
          <cell r="D1367">
            <v>743961538461.53845</v>
          </cell>
          <cell r="E1367">
            <v>473419000000</v>
          </cell>
          <cell r="F1367">
            <v>32507692307.692307</v>
          </cell>
          <cell r="G1367">
            <v>4846153846.1538458</v>
          </cell>
          <cell r="H1367">
            <v>312992807692.30768</v>
          </cell>
          <cell r="I1367">
            <v>0</v>
          </cell>
          <cell r="J1367">
            <v>148394923076.92307</v>
          </cell>
          <cell r="K1367">
            <v>112655461538.46153</v>
          </cell>
          <cell r="L1367">
            <v>35571461538.46154</v>
          </cell>
          <cell r="M1367">
            <v>140327538461.53845</v>
          </cell>
          <cell r="N1367">
            <v>2800000000</v>
          </cell>
          <cell r="O1367">
            <v>6992307692.3076925</v>
          </cell>
          <cell r="P1367">
            <v>0</v>
          </cell>
          <cell r="Q1367">
            <v>3823076923.0769229</v>
          </cell>
          <cell r="R1367">
            <v>407653846153.84613</v>
          </cell>
          <cell r="S1367">
            <v>14442307692.307692</v>
          </cell>
          <cell r="T1367">
            <v>5905769230.7692308</v>
          </cell>
          <cell r="U1367">
            <v>0</v>
          </cell>
          <cell r="V1367">
            <v>12803846153.846153</v>
          </cell>
          <cell r="W1367">
            <v>2100000000</v>
          </cell>
          <cell r="X1367">
            <v>76384615.384615391</v>
          </cell>
          <cell r="Y1367">
            <v>186153846.15384614</v>
          </cell>
          <cell r="Z1367">
            <v>0</v>
          </cell>
          <cell r="AA1367">
            <v>170750000000</v>
          </cell>
          <cell r="AB1367">
            <v>0</v>
          </cell>
          <cell r="AC1367">
            <v>0</v>
          </cell>
          <cell r="AD1367">
            <v>227570769230.76923</v>
          </cell>
          <cell r="AE1367">
            <v>23076923.076923076</v>
          </cell>
          <cell r="AF1367">
            <v>403846153.84615386</v>
          </cell>
          <cell r="AG1367">
            <v>141730769.23076922</v>
          </cell>
          <cell r="AH1367">
            <v>42779615384.615387</v>
          </cell>
          <cell r="AI1367">
            <v>0</v>
          </cell>
          <cell r="AJ1367">
            <v>1023076923.0769231</v>
          </cell>
          <cell r="AK1367">
            <v>2933461538.4615383</v>
          </cell>
          <cell r="AL1367">
            <v>0</v>
          </cell>
          <cell r="AM1367">
            <v>454000000</v>
          </cell>
          <cell r="AN1367">
            <v>0</v>
          </cell>
          <cell r="AO1367">
            <v>253473673076.92307</v>
          </cell>
          <cell r="AP1367">
            <v>0</v>
          </cell>
          <cell r="AQ1367">
            <v>1565384615.3846154</v>
          </cell>
          <cell r="AR1367">
            <v>1388461538.4615386</v>
          </cell>
          <cell r="AS1367">
            <v>0</v>
          </cell>
          <cell r="AT1367">
            <v>0</v>
          </cell>
          <cell r="AU1367">
            <v>265384615.38461539</v>
          </cell>
          <cell r="AV1367">
            <v>239230769.23076922</v>
          </cell>
          <cell r="AW1367">
            <v>2807692307.6923075</v>
          </cell>
          <cell r="AX1367">
            <v>1788461538.4615386</v>
          </cell>
          <cell r="AY1367">
            <v>0</v>
          </cell>
          <cell r="AZ1367">
            <v>0</v>
          </cell>
          <cell r="BA1367">
            <v>1500000000</v>
          </cell>
          <cell r="BB1367">
            <v>0</v>
          </cell>
          <cell r="BC1367">
            <v>2403846153.8461537</v>
          </cell>
          <cell r="BD1367">
            <v>0</v>
          </cell>
          <cell r="BE1367">
            <v>0</v>
          </cell>
          <cell r="BF1367">
            <v>0</v>
          </cell>
          <cell r="BG1367">
            <v>555000000</v>
          </cell>
          <cell r="BH1367">
            <v>0</v>
          </cell>
          <cell r="BI1367">
            <v>309230769.23076922</v>
          </cell>
          <cell r="BJ1367">
            <v>205961538.46153846</v>
          </cell>
          <cell r="BK1367">
            <v>70000000</v>
          </cell>
          <cell r="BL1367">
            <v>5300000000</v>
          </cell>
          <cell r="BM1367">
            <v>3977923076.9230771</v>
          </cell>
          <cell r="BN1367">
            <v>832307692.30769229</v>
          </cell>
          <cell r="BO1367">
            <v>2182692307.6923075</v>
          </cell>
          <cell r="BP1367">
            <v>0</v>
          </cell>
          <cell r="BQ1367">
            <v>0</v>
          </cell>
          <cell r="BR1367">
            <v>308461538.46153843</v>
          </cell>
          <cell r="BS1367">
            <v>0</v>
          </cell>
          <cell r="BT1367">
            <v>0</v>
          </cell>
          <cell r="BU1367">
            <v>990000000</v>
          </cell>
          <cell r="BV1367">
            <v>0</v>
          </cell>
          <cell r="BW1367">
            <v>1119615384.6153846</v>
          </cell>
          <cell r="BX1367">
            <v>372692307.69230771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54115384.615384616</v>
          </cell>
          <cell r="CD1367">
            <v>0</v>
          </cell>
          <cell r="CE1367">
            <v>0</v>
          </cell>
          <cell r="CF1367">
            <v>0</v>
          </cell>
          <cell r="CG1367">
            <v>206346153.84615386</v>
          </cell>
          <cell r="CH1367">
            <v>15384615.384615384</v>
          </cell>
          <cell r="CI1367">
            <v>0</v>
          </cell>
          <cell r="CJ1367"/>
          <cell r="CK1367"/>
          <cell r="CL1367"/>
          <cell r="CM1367"/>
          <cell r="CN1367"/>
          <cell r="CO1367"/>
          <cell r="CP1367"/>
          <cell r="CQ1367">
            <v>3443344000000</v>
          </cell>
          <cell r="CR1367">
            <v>2001521307692.3074</v>
          </cell>
          <cell r="CS1367">
            <v>1441822692307.6921</v>
          </cell>
        </row>
        <row r="1368">
          <cell r="B1368">
            <v>44708</v>
          </cell>
          <cell r="C1368">
            <v>253428888888.88889</v>
          </cell>
          <cell r="D1368">
            <v>745666666666.66663</v>
          </cell>
          <cell r="E1368">
            <v>474176074074.0741</v>
          </cell>
          <cell r="F1368">
            <v>32466666666.666668</v>
          </cell>
          <cell r="G1368">
            <v>4888888888.8888893</v>
          </cell>
          <cell r="H1368">
            <v>312215296296.29633</v>
          </cell>
          <cell r="I1368">
            <v>0</v>
          </cell>
          <cell r="J1368">
            <v>148732203703.7037</v>
          </cell>
          <cell r="K1368">
            <v>112925925925.92592</v>
          </cell>
          <cell r="L1368">
            <v>35584481481.481483</v>
          </cell>
          <cell r="M1368">
            <v>140389481481.48148</v>
          </cell>
          <cell r="N1368">
            <v>2800000000</v>
          </cell>
          <cell r="O1368">
            <v>7111111111.1111107</v>
          </cell>
          <cell r="P1368">
            <v>0</v>
          </cell>
          <cell r="Q1368">
            <v>3762962962.9629631</v>
          </cell>
          <cell r="R1368">
            <v>406888888888.88892</v>
          </cell>
          <cell r="S1368">
            <v>14407407407.407408</v>
          </cell>
          <cell r="T1368">
            <v>6020370370.3703699</v>
          </cell>
          <cell r="U1368">
            <v>0</v>
          </cell>
          <cell r="V1368">
            <v>12820370370.370371</v>
          </cell>
          <cell r="W1368">
            <v>2100000000</v>
          </cell>
          <cell r="X1368">
            <v>73555555.555555552</v>
          </cell>
          <cell r="Y1368">
            <v>179259259.25925925</v>
          </cell>
          <cell r="Z1368">
            <v>0</v>
          </cell>
          <cell r="AA1368">
            <v>170707407407.40741</v>
          </cell>
          <cell r="AB1368">
            <v>0</v>
          </cell>
          <cell r="AC1368">
            <v>0</v>
          </cell>
          <cell r="AD1368">
            <v>228130000000</v>
          </cell>
          <cell r="AE1368">
            <v>22222222.222222224</v>
          </cell>
          <cell r="AF1368">
            <v>403703703.7037037</v>
          </cell>
          <cell r="AG1368">
            <v>142592592.5925926</v>
          </cell>
          <cell r="AH1368">
            <v>42704148148.148148</v>
          </cell>
          <cell r="AI1368">
            <v>0</v>
          </cell>
          <cell r="AJ1368">
            <v>1022222222.2222222</v>
          </cell>
          <cell r="AK1368">
            <v>2954444444.4444447</v>
          </cell>
          <cell r="AL1368">
            <v>0</v>
          </cell>
          <cell r="AM1368">
            <v>454000000</v>
          </cell>
          <cell r="AN1368">
            <v>0</v>
          </cell>
          <cell r="AO1368">
            <v>253996870370.37036</v>
          </cell>
          <cell r="AP1368">
            <v>0</v>
          </cell>
          <cell r="AQ1368">
            <v>1566666666.6666667</v>
          </cell>
          <cell r="AR1368">
            <v>1411111111.1111112</v>
          </cell>
          <cell r="AS1368">
            <v>0</v>
          </cell>
          <cell r="AT1368">
            <v>0</v>
          </cell>
          <cell r="AU1368">
            <v>255555555.55555555</v>
          </cell>
          <cell r="AV1368">
            <v>234814814.81481481</v>
          </cell>
          <cell r="AW1368">
            <v>2814814814.814815</v>
          </cell>
          <cell r="AX1368">
            <v>1777777777.7777777</v>
          </cell>
          <cell r="AY1368">
            <v>0</v>
          </cell>
          <cell r="AZ1368">
            <v>0</v>
          </cell>
          <cell r="BA1368">
            <v>1500000000</v>
          </cell>
          <cell r="BB1368">
            <v>0</v>
          </cell>
          <cell r="BC1368">
            <v>2518518518.5185184</v>
          </cell>
          <cell r="BD1368">
            <v>0</v>
          </cell>
          <cell r="BE1368">
            <v>0</v>
          </cell>
          <cell r="BF1368">
            <v>0</v>
          </cell>
          <cell r="BG1368">
            <v>553703703.70370376</v>
          </cell>
          <cell r="BH1368">
            <v>0</v>
          </cell>
          <cell r="BI1368">
            <v>301481481.48148149</v>
          </cell>
          <cell r="BJ1368">
            <v>206296296.2962963</v>
          </cell>
          <cell r="BK1368">
            <v>70000000</v>
          </cell>
          <cell r="BL1368">
            <v>5300000000</v>
          </cell>
          <cell r="BM1368">
            <v>4015407407.4074073</v>
          </cell>
          <cell r="BN1368">
            <v>819074074.07407403</v>
          </cell>
          <cell r="BO1368">
            <v>2198148148.1481481</v>
          </cell>
          <cell r="BP1368">
            <v>0</v>
          </cell>
          <cell r="BQ1368">
            <v>0</v>
          </cell>
          <cell r="BR1368">
            <v>307407407.4074074</v>
          </cell>
          <cell r="BS1368">
            <v>0</v>
          </cell>
          <cell r="BT1368">
            <v>0</v>
          </cell>
          <cell r="BU1368">
            <v>990000000</v>
          </cell>
          <cell r="BV1368">
            <v>0</v>
          </cell>
          <cell r="BW1368">
            <v>1136296296.2962964</v>
          </cell>
          <cell r="BX1368">
            <v>372962962.96296299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56629629.629629627</v>
          </cell>
          <cell r="CD1368">
            <v>0</v>
          </cell>
          <cell r="CE1368">
            <v>0</v>
          </cell>
          <cell r="CF1368">
            <v>0</v>
          </cell>
          <cell r="CG1368">
            <v>206851851.85185185</v>
          </cell>
          <cell r="CH1368">
            <v>18518518.518518519</v>
          </cell>
          <cell r="CI1368">
            <v>0</v>
          </cell>
          <cell r="CJ1368"/>
          <cell r="CK1368"/>
          <cell r="CL1368"/>
          <cell r="CM1368"/>
          <cell r="CN1368"/>
          <cell r="CO1368"/>
          <cell r="CP1368"/>
          <cell r="CQ1368">
            <v>3445808148148.1484</v>
          </cell>
          <cell r="CR1368">
            <v>2001222055555.5554</v>
          </cell>
          <cell r="CS1368">
            <v>1444586092592.5923</v>
          </cell>
        </row>
        <row r="1369">
          <cell r="B1369">
            <v>44709</v>
          </cell>
          <cell r="C1369">
            <v>253017160714.28571</v>
          </cell>
          <cell r="D1369">
            <v>747250000000</v>
          </cell>
          <cell r="E1369">
            <v>474879071428.57141</v>
          </cell>
          <cell r="F1369">
            <v>32428571428.57143</v>
          </cell>
          <cell r="G1369">
            <v>4928571428.5714283</v>
          </cell>
          <cell r="H1369">
            <v>311493321428.57141</v>
          </cell>
          <cell r="I1369">
            <v>0</v>
          </cell>
          <cell r="J1369">
            <v>149045392857.14285</v>
          </cell>
          <cell r="K1369">
            <v>113177071428.57143</v>
          </cell>
          <cell r="L1369">
            <v>35596571428.571426</v>
          </cell>
          <cell r="M1369">
            <v>140447000000</v>
          </cell>
          <cell r="N1369">
            <v>2800000000</v>
          </cell>
          <cell r="O1369">
            <v>7221428571.4285717</v>
          </cell>
          <cell r="P1369">
            <v>0</v>
          </cell>
          <cell r="Q1369">
            <v>3707142857.1428571</v>
          </cell>
          <cell r="R1369">
            <v>406178571428.57141</v>
          </cell>
          <cell r="S1369">
            <v>14375000000</v>
          </cell>
          <cell r="T1369">
            <v>6126785714.2857141</v>
          </cell>
          <cell r="U1369">
            <v>0</v>
          </cell>
          <cell r="V1369">
            <v>12835714285.714285</v>
          </cell>
          <cell r="W1369">
            <v>2100000000</v>
          </cell>
          <cell r="X1369">
            <v>70928571.428571433</v>
          </cell>
          <cell r="Y1369">
            <v>172857142.85714287</v>
          </cell>
          <cell r="Z1369">
            <v>0</v>
          </cell>
          <cell r="AA1369">
            <v>170667857142.85715</v>
          </cell>
          <cell r="AB1369">
            <v>0</v>
          </cell>
          <cell r="AC1369">
            <v>0</v>
          </cell>
          <cell r="AD1369">
            <v>228649285714.28571</v>
          </cell>
          <cell r="AE1369">
            <v>21428571.428571429</v>
          </cell>
          <cell r="AF1369">
            <v>403571428.5714286</v>
          </cell>
          <cell r="AG1369">
            <v>143392857.14285713</v>
          </cell>
          <cell r="AH1369">
            <v>42634071428.571426</v>
          </cell>
          <cell r="AI1369">
            <v>0</v>
          </cell>
          <cell r="AJ1369">
            <v>1021428571.4285715</v>
          </cell>
          <cell r="AK1369">
            <v>2973928571.4285712</v>
          </cell>
          <cell r="AL1369">
            <v>0</v>
          </cell>
          <cell r="AM1369">
            <v>454000000</v>
          </cell>
          <cell r="AN1369">
            <v>0</v>
          </cell>
          <cell r="AO1369">
            <v>254482696428.57144</v>
          </cell>
          <cell r="AP1369">
            <v>0</v>
          </cell>
          <cell r="AQ1369">
            <v>1567857142.8571429</v>
          </cell>
          <cell r="AR1369">
            <v>1432142857.1428571</v>
          </cell>
          <cell r="AS1369">
            <v>0</v>
          </cell>
          <cell r="AT1369">
            <v>0</v>
          </cell>
          <cell r="AU1369">
            <v>246428571.42857143</v>
          </cell>
          <cell r="AV1369">
            <v>230714285.7142857</v>
          </cell>
          <cell r="AW1369">
            <v>2821428571.4285712</v>
          </cell>
          <cell r="AX1369">
            <v>1767857142.8571429</v>
          </cell>
          <cell r="AY1369">
            <v>0</v>
          </cell>
          <cell r="AZ1369">
            <v>0</v>
          </cell>
          <cell r="BA1369">
            <v>1500000000</v>
          </cell>
          <cell r="BB1369">
            <v>0</v>
          </cell>
          <cell r="BC1369">
            <v>2625000000</v>
          </cell>
          <cell r="BD1369">
            <v>0</v>
          </cell>
          <cell r="BE1369">
            <v>0</v>
          </cell>
          <cell r="BF1369">
            <v>0</v>
          </cell>
          <cell r="BG1369">
            <v>552500000</v>
          </cell>
          <cell r="BH1369">
            <v>0</v>
          </cell>
          <cell r="BI1369">
            <v>294285714.28571427</v>
          </cell>
          <cell r="BJ1369">
            <v>206607142.85714287</v>
          </cell>
          <cell r="BK1369">
            <v>70000000</v>
          </cell>
          <cell r="BL1369">
            <v>5300000000</v>
          </cell>
          <cell r="BM1369">
            <v>4050214285.7142859</v>
          </cell>
          <cell r="BN1369">
            <v>806785714.28571427</v>
          </cell>
          <cell r="BO1369">
            <v>2212500000</v>
          </cell>
          <cell r="BP1369">
            <v>0</v>
          </cell>
          <cell r="BQ1369">
            <v>0</v>
          </cell>
          <cell r="BR1369">
            <v>306428571.4285714</v>
          </cell>
          <cell r="BS1369">
            <v>0</v>
          </cell>
          <cell r="BT1369">
            <v>0</v>
          </cell>
          <cell r="BU1369">
            <v>990000000</v>
          </cell>
          <cell r="BV1369">
            <v>0</v>
          </cell>
          <cell r="BW1369">
            <v>1151785714.2857144</v>
          </cell>
          <cell r="BX1369">
            <v>373214285.71428573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58964285.714285716</v>
          </cell>
          <cell r="CD1369">
            <v>0</v>
          </cell>
          <cell r="CE1369">
            <v>0</v>
          </cell>
          <cell r="CF1369">
            <v>0</v>
          </cell>
          <cell r="CG1369">
            <v>207321428.57142857</v>
          </cell>
          <cell r="CH1369">
            <v>21428571.428571429</v>
          </cell>
          <cell r="CI1369">
            <v>0</v>
          </cell>
          <cell r="CJ1369"/>
          <cell r="CK1369"/>
          <cell r="CL1369"/>
          <cell r="CM1369"/>
          <cell r="CN1369"/>
          <cell r="CO1369"/>
          <cell r="CP1369"/>
          <cell r="CQ1369">
            <v>3448096285714.2861</v>
          </cell>
          <cell r="CR1369">
            <v>2000944178571.4282</v>
          </cell>
          <cell r="CS1369">
            <v>1447152107142.8569</v>
          </cell>
        </row>
        <row r="1370">
          <cell r="B1370">
            <v>44710</v>
          </cell>
          <cell r="C1370">
            <v>252633827586.20691</v>
          </cell>
          <cell r="D1370">
            <v>748724137931.03442</v>
          </cell>
          <cell r="E1370">
            <v>475533586206.89655</v>
          </cell>
          <cell r="F1370">
            <v>32393103448.275864</v>
          </cell>
          <cell r="G1370">
            <v>4965517241.3793106</v>
          </cell>
          <cell r="H1370">
            <v>310821137931.03448</v>
          </cell>
          <cell r="I1370">
            <v>0</v>
          </cell>
          <cell r="J1370">
            <v>149336982758.6207</v>
          </cell>
          <cell r="K1370">
            <v>113410896551.72414</v>
          </cell>
          <cell r="L1370">
            <v>35607827586.206894</v>
          </cell>
          <cell r="M1370">
            <v>140500551724.13794</v>
          </cell>
          <cell r="N1370">
            <v>2800000000</v>
          </cell>
          <cell r="O1370">
            <v>7324137931.034483</v>
          </cell>
          <cell r="P1370">
            <v>0</v>
          </cell>
          <cell r="Q1370">
            <v>3655172413.7931032</v>
          </cell>
          <cell r="R1370">
            <v>405517241379.31036</v>
          </cell>
          <cell r="S1370">
            <v>14344827586.206896</v>
          </cell>
          <cell r="T1370">
            <v>6225862068.965517</v>
          </cell>
          <cell r="U1370">
            <v>0</v>
          </cell>
          <cell r="V1370">
            <v>12850000000</v>
          </cell>
          <cell r="W1370">
            <v>2100000000</v>
          </cell>
          <cell r="X1370">
            <v>68482758.62068966</v>
          </cell>
          <cell r="Y1370">
            <v>166896551.72413793</v>
          </cell>
          <cell r="Z1370">
            <v>0</v>
          </cell>
          <cell r="AA1370">
            <v>170631034482.75861</v>
          </cell>
          <cell r="AB1370">
            <v>0</v>
          </cell>
          <cell r="AC1370">
            <v>0</v>
          </cell>
          <cell r="AD1370">
            <v>229132758620.68967</v>
          </cell>
          <cell r="AE1370">
            <v>20689655.172413792</v>
          </cell>
          <cell r="AF1370">
            <v>403448275.86206895</v>
          </cell>
          <cell r="AG1370">
            <v>144137931.03448275</v>
          </cell>
          <cell r="AH1370">
            <v>42568827586.206894</v>
          </cell>
          <cell r="AI1370">
            <v>0</v>
          </cell>
          <cell r="AJ1370">
            <v>1020689655.1724138</v>
          </cell>
          <cell r="AK1370">
            <v>2992068965.5172415</v>
          </cell>
          <cell r="AL1370">
            <v>0</v>
          </cell>
          <cell r="AM1370">
            <v>454000000</v>
          </cell>
          <cell r="AN1370">
            <v>0</v>
          </cell>
          <cell r="AO1370">
            <v>254935017241.3793</v>
          </cell>
          <cell r="AP1370">
            <v>0</v>
          </cell>
          <cell r="AQ1370">
            <v>1568965517.2413793</v>
          </cell>
          <cell r="AR1370">
            <v>1451724137.9310346</v>
          </cell>
          <cell r="AS1370">
            <v>0</v>
          </cell>
          <cell r="AT1370">
            <v>0</v>
          </cell>
          <cell r="AU1370">
            <v>237931034.48275861</v>
          </cell>
          <cell r="AV1370">
            <v>226896551.72413793</v>
          </cell>
          <cell r="AW1370">
            <v>2827586206.8965516</v>
          </cell>
          <cell r="AX1370">
            <v>1758620689.6551723</v>
          </cell>
          <cell r="AY1370">
            <v>0</v>
          </cell>
          <cell r="AZ1370">
            <v>0</v>
          </cell>
          <cell r="BA1370">
            <v>1500000000</v>
          </cell>
          <cell r="BB1370">
            <v>0</v>
          </cell>
          <cell r="BC1370">
            <v>2724137931.034483</v>
          </cell>
          <cell r="BD1370">
            <v>0</v>
          </cell>
          <cell r="BE1370">
            <v>0</v>
          </cell>
          <cell r="BF1370">
            <v>0</v>
          </cell>
          <cell r="BG1370">
            <v>551379310.34482753</v>
          </cell>
          <cell r="BH1370">
            <v>0</v>
          </cell>
          <cell r="BI1370">
            <v>287586206.89655173</v>
          </cell>
          <cell r="BJ1370">
            <v>206896551.72413793</v>
          </cell>
          <cell r="BK1370">
            <v>70000000</v>
          </cell>
          <cell r="BL1370">
            <v>5300000000</v>
          </cell>
          <cell r="BM1370">
            <v>4082620689.6551723</v>
          </cell>
          <cell r="BN1370">
            <v>795344827.58620691</v>
          </cell>
          <cell r="BO1370">
            <v>2225862068.965517</v>
          </cell>
          <cell r="BP1370">
            <v>0</v>
          </cell>
          <cell r="BQ1370">
            <v>0</v>
          </cell>
          <cell r="BR1370">
            <v>305517241.37931037</v>
          </cell>
          <cell r="BS1370">
            <v>0</v>
          </cell>
          <cell r="BT1370">
            <v>0</v>
          </cell>
          <cell r="BU1370">
            <v>990000000</v>
          </cell>
          <cell r="BV1370">
            <v>0</v>
          </cell>
          <cell r="BW1370">
            <v>1166206896.5517242</v>
          </cell>
          <cell r="BX1370">
            <v>373448275.86206895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61137931.034482762</v>
          </cell>
          <cell r="CD1370">
            <v>0</v>
          </cell>
          <cell r="CE1370">
            <v>0</v>
          </cell>
          <cell r="CF1370">
            <v>0</v>
          </cell>
          <cell r="CG1370">
            <v>207758620.68965518</v>
          </cell>
          <cell r="CH1370">
            <v>24137931.034482758</v>
          </cell>
          <cell r="CI1370">
            <v>0</v>
          </cell>
          <cell r="CJ1370"/>
          <cell r="CK1370"/>
          <cell r="CL1370"/>
          <cell r="CM1370"/>
          <cell r="CN1370"/>
          <cell r="CO1370"/>
          <cell r="CP1370"/>
          <cell r="CQ1370">
            <v>3450226620689.6563</v>
          </cell>
          <cell r="CR1370">
            <v>2000685465517.2412</v>
          </cell>
          <cell r="CS1370">
            <v>1449541155172.4136</v>
          </cell>
        </row>
        <row r="1371">
          <cell r="B1371">
            <v>44711</v>
          </cell>
          <cell r="C1371">
            <v>251524850000</v>
          </cell>
          <cell r="D1371">
            <v>750100000000</v>
          </cell>
          <cell r="E1371">
            <v>476144466666.66669</v>
          </cell>
          <cell r="F1371">
            <v>32360000000</v>
          </cell>
          <cell r="G1371">
            <v>5000000000</v>
          </cell>
          <cell r="H1371">
            <v>310193766666.66669</v>
          </cell>
          <cell r="I1371">
            <v>0</v>
          </cell>
          <cell r="J1371">
            <v>149773116666.66666</v>
          </cell>
          <cell r="K1371">
            <v>113679133333.33333</v>
          </cell>
          <cell r="L1371">
            <v>35618333333.333336</v>
          </cell>
          <cell r="M1371">
            <v>140550533333.33334</v>
          </cell>
          <cell r="N1371">
            <v>2800000000</v>
          </cell>
          <cell r="O1371">
            <v>7420000000</v>
          </cell>
          <cell r="P1371">
            <v>0</v>
          </cell>
          <cell r="Q1371">
            <v>3606666666.6666665</v>
          </cell>
          <cell r="R1371">
            <v>404900000000</v>
          </cell>
          <cell r="S1371">
            <v>14316666666.666666</v>
          </cell>
          <cell r="T1371">
            <v>6318333333.333333</v>
          </cell>
          <cell r="U1371">
            <v>0</v>
          </cell>
          <cell r="V1371">
            <v>12863333333.333334</v>
          </cell>
          <cell r="W1371">
            <v>2100000000</v>
          </cell>
          <cell r="X1371">
            <v>69566666.666666672</v>
          </cell>
          <cell r="Y1371">
            <v>188000000</v>
          </cell>
          <cell r="Z1371">
            <v>0</v>
          </cell>
          <cell r="AA1371">
            <v>170596666666.66666</v>
          </cell>
          <cell r="AB1371">
            <v>0</v>
          </cell>
          <cell r="AC1371">
            <v>0</v>
          </cell>
          <cell r="AD1371">
            <v>229584000000</v>
          </cell>
          <cell r="AE1371">
            <v>20000000</v>
          </cell>
          <cell r="AF1371">
            <v>403333333.33333331</v>
          </cell>
          <cell r="AG1371">
            <v>144833333.33333334</v>
          </cell>
          <cell r="AH1371">
            <v>42407933333.333336</v>
          </cell>
          <cell r="AI1371">
            <v>0</v>
          </cell>
          <cell r="AJ1371">
            <v>1020000000</v>
          </cell>
          <cell r="AK1371">
            <v>3009000000</v>
          </cell>
          <cell r="AL1371">
            <v>0</v>
          </cell>
          <cell r="AM1371">
            <v>454000000</v>
          </cell>
          <cell r="AN1371">
            <v>0</v>
          </cell>
          <cell r="AO1371">
            <v>255703850000</v>
          </cell>
          <cell r="AP1371">
            <v>0</v>
          </cell>
          <cell r="AQ1371">
            <v>1570000000</v>
          </cell>
          <cell r="AR1371">
            <v>1470000000</v>
          </cell>
          <cell r="AS1371">
            <v>0</v>
          </cell>
          <cell r="AT1371">
            <v>0</v>
          </cell>
          <cell r="AU1371">
            <v>230000000</v>
          </cell>
          <cell r="AV1371">
            <v>223333333.33333334</v>
          </cell>
          <cell r="AW1371">
            <v>2833333333.3333335</v>
          </cell>
          <cell r="AX1371">
            <v>1750000000</v>
          </cell>
          <cell r="AY1371">
            <v>0</v>
          </cell>
          <cell r="AZ1371">
            <v>0</v>
          </cell>
          <cell r="BA1371">
            <v>1500000000</v>
          </cell>
          <cell r="BB1371">
            <v>0</v>
          </cell>
          <cell r="BC1371">
            <v>2816666666.6666665</v>
          </cell>
          <cell r="BD1371">
            <v>0</v>
          </cell>
          <cell r="BE1371">
            <v>0</v>
          </cell>
          <cell r="BF1371">
            <v>0</v>
          </cell>
          <cell r="BG1371">
            <v>550333333.33333337</v>
          </cell>
          <cell r="BH1371">
            <v>0</v>
          </cell>
          <cell r="BI1371">
            <v>281333333.33333331</v>
          </cell>
          <cell r="BJ1371">
            <v>207166666.66666666</v>
          </cell>
          <cell r="BK1371">
            <v>70000000</v>
          </cell>
          <cell r="BL1371">
            <v>5300000000</v>
          </cell>
          <cell r="BM1371">
            <v>4112866666.6666665</v>
          </cell>
          <cell r="BN1371">
            <v>784666666.66666663</v>
          </cell>
          <cell r="BO1371">
            <v>2238333333.3333335</v>
          </cell>
          <cell r="BP1371">
            <v>0</v>
          </cell>
          <cell r="BQ1371">
            <v>0</v>
          </cell>
          <cell r="BR1371">
            <v>304666666.66666669</v>
          </cell>
          <cell r="BS1371">
            <v>0</v>
          </cell>
          <cell r="BT1371">
            <v>0</v>
          </cell>
          <cell r="BU1371">
            <v>990000000</v>
          </cell>
          <cell r="BV1371">
            <v>0</v>
          </cell>
          <cell r="BW1371">
            <v>1179666666.6666667</v>
          </cell>
          <cell r="BX1371">
            <v>373666666.66666669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63166666.666666664</v>
          </cell>
          <cell r="CD1371">
            <v>0</v>
          </cell>
          <cell r="CE1371">
            <v>0</v>
          </cell>
          <cell r="CF1371">
            <v>0</v>
          </cell>
          <cell r="CG1371">
            <v>208166666.66666666</v>
          </cell>
          <cell r="CH1371">
            <v>26666666.666666668</v>
          </cell>
          <cell r="CI1371">
            <v>0</v>
          </cell>
          <cell r="CJ1371"/>
          <cell r="CK1371"/>
          <cell r="CL1371"/>
          <cell r="CM1371"/>
          <cell r="CN1371"/>
          <cell r="CO1371"/>
          <cell r="CP1371"/>
          <cell r="CQ1371">
            <v>3451954416666.666</v>
          </cell>
          <cell r="CR1371">
            <v>2000019500000.0005</v>
          </cell>
          <cell r="CS1371">
            <v>1451934916666.6667</v>
          </cell>
        </row>
        <row r="1372">
          <cell r="B1372">
            <v>44712</v>
          </cell>
          <cell r="C1372">
            <v>250806758064.51614</v>
          </cell>
          <cell r="D1372">
            <v>751064516129.03223</v>
          </cell>
          <cell r="E1372">
            <v>476534483870.96771</v>
          </cell>
          <cell r="F1372">
            <v>32329032258.064518</v>
          </cell>
          <cell r="G1372">
            <v>5032258064.5161295</v>
          </cell>
          <cell r="H1372">
            <v>309300419354.83868</v>
          </cell>
          <cell r="I1372">
            <v>0</v>
          </cell>
          <cell r="J1372">
            <v>150163096774.19354</v>
          </cell>
          <cell r="K1372">
            <v>113559096774.19354</v>
          </cell>
          <cell r="L1372">
            <v>35741064516.129036</v>
          </cell>
          <cell r="M1372">
            <v>140677935483.87097</v>
          </cell>
          <cell r="N1372">
            <v>2800000000</v>
          </cell>
          <cell r="O1372">
            <v>7606451612.9032259</v>
          </cell>
          <cell r="P1372">
            <v>0</v>
          </cell>
          <cell r="Q1372">
            <v>3522580645.1612902</v>
          </cell>
          <cell r="R1372">
            <v>402064516129.03229</v>
          </cell>
          <cell r="S1372">
            <v>14290322580.645161</v>
          </cell>
          <cell r="T1372">
            <v>6404838709.6774197</v>
          </cell>
          <cell r="U1372">
            <v>0</v>
          </cell>
          <cell r="V1372">
            <v>12875806451.612904</v>
          </cell>
          <cell r="W1372">
            <v>2103225806.4516129</v>
          </cell>
          <cell r="X1372">
            <v>67322580.645161286</v>
          </cell>
          <cell r="Y1372">
            <v>181935483.87096775</v>
          </cell>
          <cell r="Z1372">
            <v>0</v>
          </cell>
          <cell r="AA1372">
            <v>170564516129.03226</v>
          </cell>
          <cell r="AB1372">
            <v>0</v>
          </cell>
          <cell r="AC1372">
            <v>0</v>
          </cell>
          <cell r="AD1372">
            <v>229870645161.29031</v>
          </cell>
          <cell r="AE1372">
            <v>19354838.709677421</v>
          </cell>
          <cell r="AF1372">
            <v>403225806.45161289</v>
          </cell>
          <cell r="AG1372">
            <v>145483870.96774194</v>
          </cell>
          <cell r="AH1372">
            <v>42088064516.129036</v>
          </cell>
          <cell r="AI1372">
            <v>0</v>
          </cell>
          <cell r="AJ1372">
            <v>1019354838.7096775</v>
          </cell>
          <cell r="AK1372">
            <v>3016774193.5483871</v>
          </cell>
          <cell r="AL1372">
            <v>0</v>
          </cell>
          <cell r="AM1372">
            <v>454000000</v>
          </cell>
          <cell r="AN1372">
            <v>0</v>
          </cell>
          <cell r="AO1372">
            <v>256174693548.38708</v>
          </cell>
          <cell r="AP1372">
            <v>0</v>
          </cell>
          <cell r="AQ1372">
            <v>1570967741.9354839</v>
          </cell>
          <cell r="AR1372">
            <v>1487096774.1935484</v>
          </cell>
          <cell r="AS1372">
            <v>0</v>
          </cell>
          <cell r="AT1372">
            <v>0</v>
          </cell>
          <cell r="AU1372">
            <v>222580645.16129032</v>
          </cell>
          <cell r="AV1372">
            <v>220000000</v>
          </cell>
          <cell r="AW1372">
            <v>2838709677.4193549</v>
          </cell>
          <cell r="AX1372">
            <v>1753225806.4516129</v>
          </cell>
          <cell r="AY1372">
            <v>0</v>
          </cell>
          <cell r="AZ1372">
            <v>0</v>
          </cell>
          <cell r="BA1372">
            <v>1500000000</v>
          </cell>
          <cell r="BB1372">
            <v>0</v>
          </cell>
          <cell r="BC1372">
            <v>2903225806.4516129</v>
          </cell>
          <cell r="BD1372">
            <v>0</v>
          </cell>
          <cell r="BE1372">
            <v>0</v>
          </cell>
          <cell r="BF1372">
            <v>0</v>
          </cell>
          <cell r="BG1372">
            <v>549354838.70967746</v>
          </cell>
          <cell r="BH1372">
            <v>0</v>
          </cell>
          <cell r="BI1372">
            <v>275483870.96774191</v>
          </cell>
          <cell r="BJ1372">
            <v>205967741.93548387</v>
          </cell>
          <cell r="BK1372">
            <v>70000000</v>
          </cell>
          <cell r="BL1372">
            <v>5267741935.4838705</v>
          </cell>
          <cell r="BM1372">
            <v>4138580645.1612902</v>
          </cell>
          <cell r="BN1372">
            <v>774677419.35483873</v>
          </cell>
          <cell r="BO1372">
            <v>2253225806.4516129</v>
          </cell>
          <cell r="BP1372">
            <v>0</v>
          </cell>
          <cell r="BQ1372">
            <v>0</v>
          </cell>
          <cell r="BR1372">
            <v>303870967.74193549</v>
          </cell>
          <cell r="BS1372">
            <v>0</v>
          </cell>
          <cell r="BT1372">
            <v>0</v>
          </cell>
          <cell r="BU1372">
            <v>990000000</v>
          </cell>
          <cell r="BV1372">
            <v>0</v>
          </cell>
          <cell r="BW1372">
            <v>1173870967.7419355</v>
          </cell>
          <cell r="BX1372">
            <v>365645161.2903226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65064516.129032262</v>
          </cell>
          <cell r="CD1372">
            <v>0</v>
          </cell>
          <cell r="CE1372">
            <v>0</v>
          </cell>
          <cell r="CF1372">
            <v>0</v>
          </cell>
          <cell r="CG1372">
            <v>206935483.87096775</v>
          </cell>
          <cell r="CH1372">
            <v>29032258.064516131</v>
          </cell>
          <cell r="CI1372">
            <v>0</v>
          </cell>
          <cell r="CJ1372"/>
          <cell r="CK1372"/>
          <cell r="CL1372"/>
          <cell r="CM1372"/>
          <cell r="CN1372"/>
          <cell r="CO1372"/>
          <cell r="CP1372"/>
          <cell r="CQ1372">
            <v>3450047032258.0635</v>
          </cell>
          <cell r="CR1372">
            <v>1996325483870.9683</v>
          </cell>
          <cell r="CS1372">
            <v>1453721548387.0972</v>
          </cell>
        </row>
        <row r="1373">
          <cell r="B1373">
            <v>44713</v>
          </cell>
          <cell r="C1373">
            <v>230264000000</v>
          </cell>
          <cell r="D1373">
            <v>780000000000</v>
          </cell>
          <cell r="E1373">
            <v>488235000000</v>
          </cell>
          <cell r="F1373">
            <v>31400000000</v>
          </cell>
          <cell r="G1373">
            <v>6000000000</v>
          </cell>
          <cell r="H1373">
            <v>292000000000</v>
          </cell>
          <cell r="I1373">
            <v>0</v>
          </cell>
          <cell r="J1373">
            <v>159058500000</v>
          </cell>
          <cell r="K1373">
            <v>108958000000</v>
          </cell>
          <cell r="L1373">
            <v>39423000000</v>
          </cell>
          <cell r="M1373">
            <v>144500000000</v>
          </cell>
          <cell r="N1373">
            <v>2800000000</v>
          </cell>
          <cell r="O1373">
            <v>13200000000</v>
          </cell>
          <cell r="P1373">
            <v>0</v>
          </cell>
          <cell r="Q1373">
            <v>1000000000</v>
          </cell>
          <cell r="R1373">
            <v>317000000000</v>
          </cell>
          <cell r="S1373">
            <v>13500000000</v>
          </cell>
          <cell r="T1373">
            <v>9000000000</v>
          </cell>
          <cell r="U1373">
            <v>0</v>
          </cell>
          <cell r="V1373">
            <v>13250000000</v>
          </cell>
          <cell r="W1373">
            <v>2200000000</v>
          </cell>
          <cell r="X1373">
            <v>0</v>
          </cell>
          <cell r="Y1373">
            <v>0</v>
          </cell>
          <cell r="Z1373">
            <v>10000000</v>
          </cell>
          <cell r="AA1373">
            <v>169600000000</v>
          </cell>
          <cell r="AB1373">
            <v>0</v>
          </cell>
          <cell r="AC1373">
            <v>0</v>
          </cell>
          <cell r="AD1373">
            <v>238470000000</v>
          </cell>
          <cell r="AE1373">
            <v>0</v>
          </cell>
          <cell r="AF1373">
            <v>400000000</v>
          </cell>
          <cell r="AG1373">
            <v>165000000</v>
          </cell>
          <cell r="AH1373">
            <v>32492000000</v>
          </cell>
          <cell r="AI1373">
            <v>0</v>
          </cell>
          <cell r="AJ1373">
            <v>1000000000</v>
          </cell>
          <cell r="AK1373">
            <v>3250000000</v>
          </cell>
          <cell r="AL1373">
            <v>0</v>
          </cell>
          <cell r="AM1373">
            <v>454000000</v>
          </cell>
          <cell r="AN1373">
            <v>0</v>
          </cell>
          <cell r="AO1373">
            <v>270300000000</v>
          </cell>
          <cell r="AP1373">
            <v>0</v>
          </cell>
          <cell r="AQ1373">
            <v>1600000000</v>
          </cell>
          <cell r="AR1373">
            <v>2000000000</v>
          </cell>
          <cell r="AS1373">
            <v>0</v>
          </cell>
          <cell r="AT1373">
            <v>0</v>
          </cell>
          <cell r="AU1373">
            <v>0</v>
          </cell>
          <cell r="AV1373">
            <v>120000000</v>
          </cell>
          <cell r="AW1373">
            <v>3000000000</v>
          </cell>
          <cell r="AX1373">
            <v>1850000000</v>
          </cell>
          <cell r="AY1373">
            <v>0</v>
          </cell>
          <cell r="AZ1373">
            <v>0</v>
          </cell>
          <cell r="BA1373">
            <v>1500000000</v>
          </cell>
          <cell r="BB1373">
            <v>0</v>
          </cell>
          <cell r="BC1373">
            <v>5076500000</v>
          </cell>
          <cell r="BD1373">
            <v>0</v>
          </cell>
          <cell r="BE1373">
            <v>0</v>
          </cell>
          <cell r="BF1373">
            <v>0</v>
          </cell>
          <cell r="BG1373">
            <v>520000000</v>
          </cell>
          <cell r="BH1373">
            <v>0</v>
          </cell>
          <cell r="BI1373">
            <v>100000000</v>
          </cell>
          <cell r="BJ1373">
            <v>170000000</v>
          </cell>
          <cell r="BK1373">
            <v>70000000</v>
          </cell>
          <cell r="BL1373">
            <v>5300000000</v>
          </cell>
          <cell r="BM1373">
            <v>4910000000</v>
          </cell>
          <cell r="BN1373">
            <v>475000000</v>
          </cell>
          <cell r="BO1373">
            <v>2700000000</v>
          </cell>
          <cell r="BP1373">
            <v>0</v>
          </cell>
          <cell r="BQ1373">
            <v>0</v>
          </cell>
          <cell r="BR1373">
            <v>280000000</v>
          </cell>
          <cell r="BS1373">
            <v>0</v>
          </cell>
          <cell r="BT1373">
            <v>0</v>
          </cell>
          <cell r="BU1373">
            <v>990000000</v>
          </cell>
          <cell r="BV1373">
            <v>0</v>
          </cell>
          <cell r="BW1373">
            <v>1000000000</v>
          </cell>
          <cell r="BX1373">
            <v>245000000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122000000</v>
          </cell>
          <cell r="CD1373">
            <v>0</v>
          </cell>
          <cell r="CE1373">
            <v>0</v>
          </cell>
          <cell r="CF1373">
            <v>0</v>
          </cell>
          <cell r="CG1373">
            <v>170000000</v>
          </cell>
          <cell r="CH1373">
            <v>150000000</v>
          </cell>
          <cell r="CI1373">
            <v>0</v>
          </cell>
          <cell r="CJ1373"/>
          <cell r="CK1373"/>
          <cell r="CL1373"/>
          <cell r="CM1373"/>
          <cell r="CN1373"/>
          <cell r="CO1373"/>
          <cell r="CP1373"/>
          <cell r="CQ1373">
            <v>3400278000000</v>
          </cell>
          <cell r="CR1373">
            <v>1895761500000</v>
          </cell>
          <cell r="CS1373">
            <v>1504516500000</v>
          </cell>
        </row>
        <row r="1374">
          <cell r="B1374">
            <v>44714</v>
          </cell>
          <cell r="C1374">
            <v>232089000000</v>
          </cell>
          <cell r="D1374">
            <v>767500000000</v>
          </cell>
          <cell r="E1374">
            <v>491389500000</v>
          </cell>
          <cell r="F1374">
            <v>31400000000</v>
          </cell>
          <cell r="G1374">
            <v>6000000000</v>
          </cell>
          <cell r="H1374">
            <v>292000000000</v>
          </cell>
          <cell r="I1374">
            <v>0</v>
          </cell>
          <cell r="J1374">
            <v>159454250000</v>
          </cell>
          <cell r="K1374">
            <v>107958000000</v>
          </cell>
          <cell r="L1374">
            <v>39423000000</v>
          </cell>
          <cell r="M1374">
            <v>146500000000</v>
          </cell>
          <cell r="N1374">
            <v>2800000000</v>
          </cell>
          <cell r="O1374">
            <v>13450000000</v>
          </cell>
          <cell r="P1374">
            <v>0</v>
          </cell>
          <cell r="Q1374">
            <v>500000000</v>
          </cell>
          <cell r="R1374">
            <v>374000000000</v>
          </cell>
          <cell r="S1374">
            <v>13500000000</v>
          </cell>
          <cell r="T1374">
            <v>8600000000</v>
          </cell>
          <cell r="U1374">
            <v>0</v>
          </cell>
          <cell r="V1374">
            <v>13510000000</v>
          </cell>
          <cell r="W1374">
            <v>2200000000</v>
          </cell>
          <cell r="X1374">
            <v>0</v>
          </cell>
          <cell r="Y1374">
            <v>0</v>
          </cell>
          <cell r="Z1374">
            <v>10000000</v>
          </cell>
          <cell r="AA1374">
            <v>176250000000</v>
          </cell>
          <cell r="AB1374">
            <v>0</v>
          </cell>
          <cell r="AC1374">
            <v>0</v>
          </cell>
          <cell r="AD1374">
            <v>224470000000</v>
          </cell>
          <cell r="AE1374">
            <v>0</v>
          </cell>
          <cell r="AF1374">
            <v>400000000</v>
          </cell>
          <cell r="AG1374">
            <v>165000000</v>
          </cell>
          <cell r="AH1374">
            <v>37242000000</v>
          </cell>
          <cell r="AI1374">
            <v>0</v>
          </cell>
          <cell r="AJ1374">
            <v>1000000000</v>
          </cell>
          <cell r="AK1374">
            <v>3410000000</v>
          </cell>
          <cell r="AL1374">
            <v>0</v>
          </cell>
          <cell r="AM1374">
            <v>454500000</v>
          </cell>
          <cell r="AN1374">
            <v>0</v>
          </cell>
          <cell r="AO1374">
            <v>270150000000</v>
          </cell>
          <cell r="AP1374">
            <v>0</v>
          </cell>
          <cell r="AQ1374">
            <v>1950000000</v>
          </cell>
          <cell r="AR1374">
            <v>2000000000</v>
          </cell>
          <cell r="AS1374">
            <v>0</v>
          </cell>
          <cell r="AT1374">
            <v>0</v>
          </cell>
          <cell r="AU1374">
            <v>0</v>
          </cell>
          <cell r="AV1374">
            <v>120000000</v>
          </cell>
          <cell r="AW1374">
            <v>3000000000</v>
          </cell>
          <cell r="AX1374">
            <v>1850000000</v>
          </cell>
          <cell r="AY1374">
            <v>0</v>
          </cell>
          <cell r="AZ1374">
            <v>0</v>
          </cell>
          <cell r="BA1374">
            <v>1500000000</v>
          </cell>
          <cell r="BB1374">
            <v>0</v>
          </cell>
          <cell r="BC1374">
            <v>5076500000</v>
          </cell>
          <cell r="BD1374">
            <v>0</v>
          </cell>
          <cell r="BE1374">
            <v>0</v>
          </cell>
          <cell r="BF1374">
            <v>0</v>
          </cell>
          <cell r="BG1374">
            <v>520000000</v>
          </cell>
          <cell r="BH1374">
            <v>0</v>
          </cell>
          <cell r="BI1374">
            <v>100000000</v>
          </cell>
          <cell r="BJ1374">
            <v>145000000</v>
          </cell>
          <cell r="BK1374">
            <v>70000000</v>
          </cell>
          <cell r="BL1374">
            <v>5300000000</v>
          </cell>
          <cell r="BM1374">
            <v>4910000000</v>
          </cell>
          <cell r="BN1374">
            <v>475000000</v>
          </cell>
          <cell r="BO1374">
            <v>2700000000</v>
          </cell>
          <cell r="BP1374">
            <v>0</v>
          </cell>
          <cell r="BQ1374">
            <v>0</v>
          </cell>
          <cell r="BR1374">
            <v>270000000</v>
          </cell>
          <cell r="BS1374">
            <v>0</v>
          </cell>
          <cell r="BT1374">
            <v>0</v>
          </cell>
          <cell r="BU1374">
            <v>990000000</v>
          </cell>
          <cell r="BV1374">
            <v>0</v>
          </cell>
          <cell r="BW1374">
            <v>785000000</v>
          </cell>
          <cell r="BX1374">
            <v>245000000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122000000</v>
          </cell>
          <cell r="CD1374">
            <v>0</v>
          </cell>
          <cell r="CE1374">
            <v>0</v>
          </cell>
          <cell r="CF1374">
            <v>0</v>
          </cell>
          <cell r="CG1374">
            <v>175000000</v>
          </cell>
          <cell r="CH1374">
            <v>150000000</v>
          </cell>
          <cell r="CI1374">
            <v>0</v>
          </cell>
          <cell r="CJ1374"/>
          <cell r="CK1374"/>
          <cell r="CL1374"/>
          <cell r="CM1374"/>
          <cell r="CN1374"/>
          <cell r="CO1374"/>
          <cell r="CP1374"/>
          <cell r="CQ1374">
            <v>3448278750000</v>
          </cell>
          <cell r="CR1374">
            <v>1952442000000</v>
          </cell>
          <cell r="CS1374">
            <v>1495836750000</v>
          </cell>
        </row>
        <row r="1375">
          <cell r="B1375">
            <v>44715</v>
          </cell>
          <cell r="C1375">
            <v>234064000000</v>
          </cell>
          <cell r="D1375">
            <v>763333333333.33337</v>
          </cell>
          <cell r="E1375">
            <v>492441000000</v>
          </cell>
          <cell r="F1375">
            <v>31400000000</v>
          </cell>
          <cell r="G1375">
            <v>6000000000</v>
          </cell>
          <cell r="H1375">
            <v>292000000000</v>
          </cell>
          <cell r="I1375">
            <v>0</v>
          </cell>
          <cell r="J1375">
            <v>159814833333.33334</v>
          </cell>
          <cell r="K1375">
            <v>107624666666.66667</v>
          </cell>
          <cell r="L1375">
            <v>39423000000</v>
          </cell>
          <cell r="M1375">
            <v>147166666666.66666</v>
          </cell>
          <cell r="N1375">
            <v>2800000000</v>
          </cell>
          <cell r="O1375">
            <v>13533333333.333334</v>
          </cell>
          <cell r="P1375">
            <v>0</v>
          </cell>
          <cell r="Q1375">
            <v>333333333.33333331</v>
          </cell>
          <cell r="R1375">
            <v>393000000000</v>
          </cell>
          <cell r="S1375">
            <v>13500000000</v>
          </cell>
          <cell r="T1375">
            <v>8466666666.666667</v>
          </cell>
          <cell r="U1375">
            <v>0</v>
          </cell>
          <cell r="V1375">
            <v>13596666666.666666</v>
          </cell>
          <cell r="W1375">
            <v>2200000000</v>
          </cell>
          <cell r="X1375">
            <v>0</v>
          </cell>
          <cell r="Y1375">
            <v>0</v>
          </cell>
          <cell r="Z1375">
            <v>10000000</v>
          </cell>
          <cell r="AA1375">
            <v>177466666666.66666</v>
          </cell>
          <cell r="AB1375">
            <v>0</v>
          </cell>
          <cell r="AC1375">
            <v>0</v>
          </cell>
          <cell r="AD1375">
            <v>230870000000</v>
          </cell>
          <cell r="AE1375">
            <v>0</v>
          </cell>
          <cell r="AF1375">
            <v>400000000</v>
          </cell>
          <cell r="AG1375">
            <v>165000000</v>
          </cell>
          <cell r="AH1375">
            <v>38492000000</v>
          </cell>
          <cell r="AI1375">
            <v>0</v>
          </cell>
          <cell r="AJ1375">
            <v>1000000000</v>
          </cell>
          <cell r="AK1375">
            <v>3463333333.3333335</v>
          </cell>
          <cell r="AL1375">
            <v>0</v>
          </cell>
          <cell r="AM1375">
            <v>454666666.66666669</v>
          </cell>
          <cell r="AN1375">
            <v>0</v>
          </cell>
          <cell r="AO1375">
            <v>270100000000</v>
          </cell>
          <cell r="AP1375">
            <v>0</v>
          </cell>
          <cell r="AQ1375">
            <v>2066666666.6666667</v>
          </cell>
          <cell r="AR1375">
            <v>2000000000</v>
          </cell>
          <cell r="AS1375">
            <v>0</v>
          </cell>
          <cell r="AT1375">
            <v>0</v>
          </cell>
          <cell r="AU1375">
            <v>0</v>
          </cell>
          <cell r="AV1375">
            <v>120000000</v>
          </cell>
          <cell r="AW1375">
            <v>3000000000</v>
          </cell>
          <cell r="AX1375">
            <v>1850000000</v>
          </cell>
          <cell r="AY1375">
            <v>0</v>
          </cell>
          <cell r="AZ1375">
            <v>0</v>
          </cell>
          <cell r="BA1375">
            <v>1500000000</v>
          </cell>
          <cell r="BB1375">
            <v>0</v>
          </cell>
          <cell r="BC1375">
            <v>5076500000</v>
          </cell>
          <cell r="BD1375">
            <v>0</v>
          </cell>
          <cell r="BE1375">
            <v>0</v>
          </cell>
          <cell r="BF1375">
            <v>0</v>
          </cell>
          <cell r="BG1375">
            <v>620000000</v>
          </cell>
          <cell r="BH1375">
            <v>0</v>
          </cell>
          <cell r="BI1375">
            <v>100000000</v>
          </cell>
          <cell r="BJ1375">
            <v>150000000</v>
          </cell>
          <cell r="BK1375">
            <v>70000000</v>
          </cell>
          <cell r="BL1375">
            <v>5300000000</v>
          </cell>
          <cell r="BM1375">
            <v>4910000000</v>
          </cell>
          <cell r="BN1375">
            <v>475000000</v>
          </cell>
          <cell r="BO1375">
            <v>2700000000</v>
          </cell>
          <cell r="BP1375">
            <v>0</v>
          </cell>
          <cell r="BQ1375">
            <v>0</v>
          </cell>
          <cell r="BR1375">
            <v>266666666.66666666</v>
          </cell>
          <cell r="BS1375">
            <v>0</v>
          </cell>
          <cell r="BT1375">
            <v>0</v>
          </cell>
          <cell r="BU1375">
            <v>990000000</v>
          </cell>
          <cell r="BV1375">
            <v>0</v>
          </cell>
          <cell r="BW1375">
            <v>713333333.33333337</v>
          </cell>
          <cell r="BX1375">
            <v>245000000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122000000</v>
          </cell>
          <cell r="CD1375">
            <v>0</v>
          </cell>
          <cell r="CE1375">
            <v>0</v>
          </cell>
          <cell r="CF1375">
            <v>0</v>
          </cell>
          <cell r="CG1375">
            <v>176666666.66666666</v>
          </cell>
          <cell r="CH1375">
            <v>150000000</v>
          </cell>
          <cell r="CI1375">
            <v>0</v>
          </cell>
          <cell r="CJ1375"/>
          <cell r="CK1375"/>
          <cell r="CL1375"/>
          <cell r="CM1375"/>
          <cell r="CN1375"/>
          <cell r="CO1375"/>
          <cell r="CP1375"/>
          <cell r="CQ1375">
            <v>3475720999999.9995</v>
          </cell>
          <cell r="CR1375">
            <v>1982548833333.3335</v>
          </cell>
          <cell r="CS1375">
            <v>1493172166666.6667</v>
          </cell>
        </row>
        <row r="1376">
          <cell r="B1376">
            <v>44716</v>
          </cell>
          <cell r="C1376">
            <v>235051500000</v>
          </cell>
          <cell r="D1376">
            <v>761250000000</v>
          </cell>
          <cell r="E1376">
            <v>492966750000</v>
          </cell>
          <cell r="F1376">
            <v>31400000000</v>
          </cell>
          <cell r="G1376">
            <v>6000000000</v>
          </cell>
          <cell r="H1376">
            <v>292000000000</v>
          </cell>
          <cell r="I1376">
            <v>0</v>
          </cell>
          <cell r="J1376">
            <v>159995125000</v>
          </cell>
          <cell r="K1376">
            <v>107458000000</v>
          </cell>
          <cell r="L1376">
            <v>39423000000</v>
          </cell>
          <cell r="M1376">
            <v>147500000000</v>
          </cell>
          <cell r="N1376">
            <v>2800000000</v>
          </cell>
          <cell r="O1376">
            <v>13575000000</v>
          </cell>
          <cell r="P1376">
            <v>0</v>
          </cell>
          <cell r="Q1376">
            <v>250000000</v>
          </cell>
          <cell r="R1376">
            <v>402500000000</v>
          </cell>
          <cell r="S1376">
            <v>13500000000</v>
          </cell>
          <cell r="T1376">
            <v>8400000000</v>
          </cell>
          <cell r="U1376">
            <v>0</v>
          </cell>
          <cell r="V1376">
            <v>13640000000</v>
          </cell>
          <cell r="W1376">
            <v>2200000000</v>
          </cell>
          <cell r="X1376">
            <v>0</v>
          </cell>
          <cell r="Y1376">
            <v>0</v>
          </cell>
          <cell r="Z1376">
            <v>10000000</v>
          </cell>
          <cell r="AA1376">
            <v>178075000000</v>
          </cell>
          <cell r="AB1376">
            <v>0</v>
          </cell>
          <cell r="AC1376">
            <v>0</v>
          </cell>
          <cell r="AD1376">
            <v>234070000000</v>
          </cell>
          <cell r="AE1376">
            <v>0</v>
          </cell>
          <cell r="AF1376">
            <v>400000000</v>
          </cell>
          <cell r="AG1376">
            <v>165000000</v>
          </cell>
          <cell r="AH1376">
            <v>39117000000</v>
          </cell>
          <cell r="AI1376">
            <v>0</v>
          </cell>
          <cell r="AJ1376">
            <v>1000000000</v>
          </cell>
          <cell r="AK1376">
            <v>3490000000</v>
          </cell>
          <cell r="AL1376">
            <v>0</v>
          </cell>
          <cell r="AM1376">
            <v>454750000</v>
          </cell>
          <cell r="AN1376">
            <v>0</v>
          </cell>
          <cell r="AO1376">
            <v>270075000000</v>
          </cell>
          <cell r="AP1376">
            <v>0</v>
          </cell>
          <cell r="AQ1376">
            <v>2125000000</v>
          </cell>
          <cell r="AR1376">
            <v>2000000000</v>
          </cell>
          <cell r="AS1376">
            <v>0</v>
          </cell>
          <cell r="AT1376">
            <v>0</v>
          </cell>
          <cell r="AU1376">
            <v>0</v>
          </cell>
          <cell r="AV1376">
            <v>120000000</v>
          </cell>
          <cell r="AW1376">
            <v>3000000000</v>
          </cell>
          <cell r="AX1376">
            <v>1850000000</v>
          </cell>
          <cell r="AY1376">
            <v>0</v>
          </cell>
          <cell r="AZ1376">
            <v>0</v>
          </cell>
          <cell r="BA1376">
            <v>1500000000</v>
          </cell>
          <cell r="BB1376">
            <v>0</v>
          </cell>
          <cell r="BC1376">
            <v>5076500000</v>
          </cell>
          <cell r="BD1376">
            <v>0</v>
          </cell>
          <cell r="BE1376">
            <v>0</v>
          </cell>
          <cell r="BF1376">
            <v>0</v>
          </cell>
          <cell r="BG1376">
            <v>670000000</v>
          </cell>
          <cell r="BH1376">
            <v>0</v>
          </cell>
          <cell r="BI1376">
            <v>100000000</v>
          </cell>
          <cell r="BJ1376">
            <v>152500000</v>
          </cell>
          <cell r="BK1376">
            <v>70000000</v>
          </cell>
          <cell r="BL1376">
            <v>5300000000</v>
          </cell>
          <cell r="BM1376">
            <v>4910000000</v>
          </cell>
          <cell r="BN1376">
            <v>475000000</v>
          </cell>
          <cell r="BO1376">
            <v>2700000000</v>
          </cell>
          <cell r="BP1376">
            <v>0</v>
          </cell>
          <cell r="BQ1376">
            <v>0</v>
          </cell>
          <cell r="BR1376">
            <v>265000000</v>
          </cell>
          <cell r="BS1376">
            <v>0</v>
          </cell>
          <cell r="BT1376">
            <v>0</v>
          </cell>
          <cell r="BU1376">
            <v>990000000</v>
          </cell>
          <cell r="BV1376">
            <v>0</v>
          </cell>
          <cell r="BW1376">
            <v>677500000</v>
          </cell>
          <cell r="BX1376">
            <v>245000000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122000000</v>
          </cell>
          <cell r="CD1376">
            <v>0</v>
          </cell>
          <cell r="CE1376">
            <v>0</v>
          </cell>
          <cell r="CF1376">
            <v>0</v>
          </cell>
          <cell r="CG1376">
            <v>177500000</v>
          </cell>
          <cell r="CH1376">
            <v>150000000</v>
          </cell>
          <cell r="CI1376">
            <v>0</v>
          </cell>
          <cell r="CJ1376"/>
          <cell r="CK1376"/>
          <cell r="CL1376"/>
          <cell r="CM1376"/>
          <cell r="CN1376"/>
          <cell r="CO1376"/>
          <cell r="CP1376"/>
          <cell r="CQ1376">
            <v>3489442125000</v>
          </cell>
          <cell r="CR1376">
            <v>1997602250000</v>
          </cell>
          <cell r="CS1376">
            <v>1491839875000</v>
          </cell>
        </row>
        <row r="1377">
          <cell r="B1377">
            <v>44717</v>
          </cell>
          <cell r="C1377">
            <v>235644000000</v>
          </cell>
          <cell r="D1377">
            <v>760000000000</v>
          </cell>
          <cell r="E1377">
            <v>493282200000</v>
          </cell>
          <cell r="F1377">
            <v>31400000000</v>
          </cell>
          <cell r="G1377">
            <v>6000000000</v>
          </cell>
          <cell r="H1377">
            <v>292000000000</v>
          </cell>
          <cell r="I1377">
            <v>0</v>
          </cell>
          <cell r="J1377">
            <v>160103300000</v>
          </cell>
          <cell r="K1377">
            <v>107358000000</v>
          </cell>
          <cell r="L1377">
            <v>39423000000</v>
          </cell>
          <cell r="M1377">
            <v>147700000000</v>
          </cell>
          <cell r="N1377">
            <v>2800000000</v>
          </cell>
          <cell r="O1377">
            <v>13600000000</v>
          </cell>
          <cell r="P1377">
            <v>0</v>
          </cell>
          <cell r="Q1377">
            <v>200000000</v>
          </cell>
          <cell r="R1377">
            <v>408200000000</v>
          </cell>
          <cell r="S1377">
            <v>13500000000</v>
          </cell>
          <cell r="T1377">
            <v>8360000000</v>
          </cell>
          <cell r="U1377">
            <v>0</v>
          </cell>
          <cell r="V1377">
            <v>13666000000</v>
          </cell>
          <cell r="W1377">
            <v>2200000000</v>
          </cell>
          <cell r="X1377">
            <v>0</v>
          </cell>
          <cell r="Y1377">
            <v>0</v>
          </cell>
          <cell r="Z1377">
            <v>10000000</v>
          </cell>
          <cell r="AA1377">
            <v>178440000000</v>
          </cell>
          <cell r="AB1377">
            <v>0</v>
          </cell>
          <cell r="AC1377">
            <v>0</v>
          </cell>
          <cell r="AD1377">
            <v>235990000000</v>
          </cell>
          <cell r="AE1377">
            <v>0</v>
          </cell>
          <cell r="AF1377">
            <v>400000000</v>
          </cell>
          <cell r="AG1377">
            <v>165000000</v>
          </cell>
          <cell r="AH1377">
            <v>39492000000</v>
          </cell>
          <cell r="AI1377">
            <v>0</v>
          </cell>
          <cell r="AJ1377">
            <v>1000000000</v>
          </cell>
          <cell r="AK1377">
            <v>3506000000</v>
          </cell>
          <cell r="AL1377">
            <v>0</v>
          </cell>
          <cell r="AM1377">
            <v>454800000</v>
          </cell>
          <cell r="AN1377">
            <v>0</v>
          </cell>
          <cell r="AO1377">
            <v>270060000000</v>
          </cell>
          <cell r="AP1377">
            <v>0</v>
          </cell>
          <cell r="AQ1377">
            <v>2160000000</v>
          </cell>
          <cell r="AR1377">
            <v>2000000000</v>
          </cell>
          <cell r="AS1377">
            <v>0</v>
          </cell>
          <cell r="AT1377">
            <v>0</v>
          </cell>
          <cell r="AU1377">
            <v>0</v>
          </cell>
          <cell r="AV1377">
            <v>120000000</v>
          </cell>
          <cell r="AW1377">
            <v>3000000000</v>
          </cell>
          <cell r="AX1377">
            <v>1850000000</v>
          </cell>
          <cell r="AY1377">
            <v>0</v>
          </cell>
          <cell r="AZ1377">
            <v>0</v>
          </cell>
          <cell r="BA1377">
            <v>1500000000</v>
          </cell>
          <cell r="BB1377">
            <v>0</v>
          </cell>
          <cell r="BC1377">
            <v>5076500000</v>
          </cell>
          <cell r="BD1377">
            <v>0</v>
          </cell>
          <cell r="BE1377">
            <v>0</v>
          </cell>
          <cell r="BF1377">
            <v>0</v>
          </cell>
          <cell r="BG1377">
            <v>700000000</v>
          </cell>
          <cell r="BH1377">
            <v>0</v>
          </cell>
          <cell r="BI1377">
            <v>100000000</v>
          </cell>
          <cell r="BJ1377">
            <v>154000000</v>
          </cell>
          <cell r="BK1377">
            <v>70000000</v>
          </cell>
          <cell r="BL1377">
            <v>5300000000</v>
          </cell>
          <cell r="BM1377">
            <v>4910000000</v>
          </cell>
          <cell r="BN1377">
            <v>475000000</v>
          </cell>
          <cell r="BO1377">
            <v>2700000000</v>
          </cell>
          <cell r="BP1377">
            <v>0</v>
          </cell>
          <cell r="BQ1377">
            <v>0</v>
          </cell>
          <cell r="BR1377">
            <v>264000000</v>
          </cell>
          <cell r="BS1377">
            <v>0</v>
          </cell>
          <cell r="BT1377">
            <v>0</v>
          </cell>
          <cell r="BU1377">
            <v>990000000</v>
          </cell>
          <cell r="BV1377">
            <v>0</v>
          </cell>
          <cell r="BW1377">
            <v>656000000</v>
          </cell>
          <cell r="BX1377">
            <v>245000000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122000000</v>
          </cell>
          <cell r="CD1377">
            <v>0</v>
          </cell>
          <cell r="CE1377">
            <v>0</v>
          </cell>
          <cell r="CF1377">
            <v>0</v>
          </cell>
          <cell r="CG1377">
            <v>178000000</v>
          </cell>
          <cell r="CH1377">
            <v>150000000</v>
          </cell>
          <cell r="CI1377">
            <v>0</v>
          </cell>
          <cell r="CJ1377"/>
          <cell r="CK1377"/>
          <cell r="CL1377"/>
          <cell r="CM1377"/>
          <cell r="CN1377"/>
          <cell r="CO1377"/>
          <cell r="CP1377"/>
          <cell r="CQ1377">
            <v>3497674800000</v>
          </cell>
          <cell r="CR1377">
            <v>2006634300000</v>
          </cell>
          <cell r="CS1377">
            <v>1491040500000</v>
          </cell>
        </row>
        <row r="1378">
          <cell r="B1378">
            <v>44718</v>
          </cell>
          <cell r="C1378">
            <v>236855666666.66666</v>
          </cell>
          <cell r="D1378">
            <v>759166666666.66663</v>
          </cell>
          <cell r="E1378">
            <v>493492500000</v>
          </cell>
          <cell r="F1378">
            <v>31400000000</v>
          </cell>
          <cell r="G1378">
            <v>6000000000</v>
          </cell>
          <cell r="H1378">
            <v>292000000000</v>
          </cell>
          <cell r="I1378">
            <v>0</v>
          </cell>
          <cell r="J1378">
            <v>159599500000</v>
          </cell>
          <cell r="K1378">
            <v>106670833333.33333</v>
          </cell>
          <cell r="L1378">
            <v>39423000000</v>
          </cell>
          <cell r="M1378">
            <v>147833333333.33334</v>
          </cell>
          <cell r="N1378">
            <v>2800000000</v>
          </cell>
          <cell r="O1378">
            <v>13616666666.666666</v>
          </cell>
          <cell r="P1378">
            <v>0</v>
          </cell>
          <cell r="Q1378">
            <v>166666666.66666666</v>
          </cell>
          <cell r="R1378">
            <v>412000000000</v>
          </cell>
          <cell r="S1378">
            <v>13500000000</v>
          </cell>
          <cell r="T1378">
            <v>8333333333.333333</v>
          </cell>
          <cell r="U1378">
            <v>0</v>
          </cell>
          <cell r="V1378">
            <v>13683333333.333334</v>
          </cell>
          <cell r="W1378">
            <v>2200000000</v>
          </cell>
          <cell r="X1378">
            <v>0</v>
          </cell>
          <cell r="Y1378">
            <v>0</v>
          </cell>
          <cell r="Z1378">
            <v>10000000</v>
          </cell>
          <cell r="AA1378">
            <v>178683333333.33334</v>
          </cell>
          <cell r="AB1378">
            <v>0</v>
          </cell>
          <cell r="AC1378">
            <v>0</v>
          </cell>
          <cell r="AD1378">
            <v>237270000000</v>
          </cell>
          <cell r="AE1378">
            <v>0</v>
          </cell>
          <cell r="AF1378">
            <v>400000000</v>
          </cell>
          <cell r="AG1378">
            <v>165000000</v>
          </cell>
          <cell r="AH1378">
            <v>39742000000</v>
          </cell>
          <cell r="AI1378">
            <v>0</v>
          </cell>
          <cell r="AJ1378">
            <v>1000000000</v>
          </cell>
          <cell r="AK1378">
            <v>3516666666.6666665</v>
          </cell>
          <cell r="AL1378">
            <v>0</v>
          </cell>
          <cell r="AM1378">
            <v>454833333.33333331</v>
          </cell>
          <cell r="AN1378">
            <v>0</v>
          </cell>
          <cell r="AO1378">
            <v>270050000000</v>
          </cell>
          <cell r="AP1378">
            <v>0</v>
          </cell>
          <cell r="AQ1378">
            <v>2183333333.3333335</v>
          </cell>
          <cell r="AR1378">
            <v>2000000000</v>
          </cell>
          <cell r="AS1378">
            <v>0</v>
          </cell>
          <cell r="AT1378">
            <v>0</v>
          </cell>
          <cell r="AU1378">
            <v>0</v>
          </cell>
          <cell r="AV1378">
            <v>120000000</v>
          </cell>
          <cell r="AW1378">
            <v>3000000000</v>
          </cell>
          <cell r="AX1378">
            <v>1850000000</v>
          </cell>
          <cell r="AY1378">
            <v>0</v>
          </cell>
          <cell r="AZ1378">
            <v>0</v>
          </cell>
          <cell r="BA1378">
            <v>1500000000</v>
          </cell>
          <cell r="BB1378">
            <v>0</v>
          </cell>
          <cell r="BC1378">
            <v>5076500000</v>
          </cell>
          <cell r="BD1378">
            <v>0</v>
          </cell>
          <cell r="BE1378">
            <v>0</v>
          </cell>
          <cell r="BF1378">
            <v>0</v>
          </cell>
          <cell r="BG1378">
            <v>650000000</v>
          </cell>
          <cell r="BH1378">
            <v>0</v>
          </cell>
          <cell r="BI1378">
            <v>100000000</v>
          </cell>
          <cell r="BJ1378">
            <v>155000000</v>
          </cell>
          <cell r="BK1378">
            <v>70000000</v>
          </cell>
          <cell r="BL1378">
            <v>5300000000</v>
          </cell>
          <cell r="BM1378">
            <v>4910000000</v>
          </cell>
          <cell r="BN1378">
            <v>475000000</v>
          </cell>
          <cell r="BO1378">
            <v>2700000000</v>
          </cell>
          <cell r="BP1378">
            <v>0</v>
          </cell>
          <cell r="BQ1378">
            <v>0</v>
          </cell>
          <cell r="BR1378">
            <v>263333333.33333334</v>
          </cell>
          <cell r="BS1378">
            <v>0</v>
          </cell>
          <cell r="BT1378">
            <v>0</v>
          </cell>
          <cell r="BU1378">
            <v>990000000</v>
          </cell>
          <cell r="BV1378">
            <v>0</v>
          </cell>
          <cell r="BW1378">
            <v>641666666.66666663</v>
          </cell>
          <cell r="BX1378">
            <v>245000000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122000000</v>
          </cell>
          <cell r="CD1378">
            <v>0</v>
          </cell>
          <cell r="CE1378">
            <v>0</v>
          </cell>
          <cell r="CF1378">
            <v>0</v>
          </cell>
          <cell r="CG1378">
            <v>178333333.33333334</v>
          </cell>
          <cell r="CH1378">
            <v>150000000</v>
          </cell>
          <cell r="CI1378">
            <v>0</v>
          </cell>
          <cell r="CJ1378"/>
          <cell r="CK1378"/>
          <cell r="CL1378"/>
          <cell r="CM1378"/>
          <cell r="CN1378"/>
          <cell r="CO1378"/>
          <cell r="CP1378"/>
          <cell r="CQ1378">
            <v>3502713500000.0005</v>
          </cell>
          <cell r="CR1378">
            <v>2012781833333.333</v>
          </cell>
          <cell r="CS1378">
            <v>1489931666666.6665</v>
          </cell>
        </row>
        <row r="1379">
          <cell r="B1379">
            <v>44719</v>
          </cell>
          <cell r="C1379">
            <v>243876285714.28571</v>
          </cell>
          <cell r="D1379">
            <v>764285714285.71423</v>
          </cell>
          <cell r="E1379">
            <v>494544000000</v>
          </cell>
          <cell r="F1379">
            <v>31400000000</v>
          </cell>
          <cell r="G1379">
            <v>6000000000</v>
          </cell>
          <cell r="H1379">
            <v>298000000000</v>
          </cell>
          <cell r="I1379">
            <v>0</v>
          </cell>
          <cell r="J1379">
            <v>158696714285.71429</v>
          </cell>
          <cell r="K1379">
            <v>105575000000</v>
          </cell>
          <cell r="L1379">
            <v>39851571428.571426</v>
          </cell>
          <cell r="M1379">
            <v>148785714285.71429</v>
          </cell>
          <cell r="N1379">
            <v>2800000000</v>
          </cell>
          <cell r="O1379">
            <v>13700000000</v>
          </cell>
          <cell r="P1379">
            <v>0</v>
          </cell>
          <cell r="Q1379">
            <v>142857142.85714287</v>
          </cell>
          <cell r="R1379">
            <v>418285714285.71429</v>
          </cell>
          <cell r="S1379">
            <v>13785714285.714285</v>
          </cell>
          <cell r="T1379">
            <v>8242857142.8571424</v>
          </cell>
          <cell r="U1379">
            <v>0</v>
          </cell>
          <cell r="V1379">
            <v>13702857142.857143</v>
          </cell>
          <cell r="W1379">
            <v>2200000000</v>
          </cell>
          <cell r="X1379">
            <v>0</v>
          </cell>
          <cell r="Y1379">
            <v>0</v>
          </cell>
          <cell r="Z1379">
            <v>10000000</v>
          </cell>
          <cell r="AA1379">
            <v>179221428571.42856</v>
          </cell>
          <cell r="AB1379">
            <v>0</v>
          </cell>
          <cell r="AC1379">
            <v>0</v>
          </cell>
          <cell r="AD1379">
            <v>236260000000</v>
          </cell>
          <cell r="AE1379">
            <v>0</v>
          </cell>
          <cell r="AF1379">
            <v>400000000</v>
          </cell>
          <cell r="AG1379">
            <v>165000000</v>
          </cell>
          <cell r="AH1379">
            <v>40843142857.14286</v>
          </cell>
          <cell r="AI1379">
            <v>0</v>
          </cell>
          <cell r="AJ1379">
            <v>1000000000</v>
          </cell>
          <cell r="AK1379">
            <v>3552857142.8571429</v>
          </cell>
          <cell r="AL1379">
            <v>0</v>
          </cell>
          <cell r="AM1379">
            <v>454857142.85714287</v>
          </cell>
          <cell r="AN1379">
            <v>0</v>
          </cell>
          <cell r="AO1379">
            <v>270614285714.28571</v>
          </cell>
          <cell r="AP1379">
            <v>0</v>
          </cell>
          <cell r="AQ1379">
            <v>2171428571.4285712</v>
          </cell>
          <cell r="AR1379">
            <v>2000000000</v>
          </cell>
          <cell r="AS1379">
            <v>0</v>
          </cell>
          <cell r="AT1379">
            <v>0</v>
          </cell>
          <cell r="AU1379">
            <v>42857142.857142858</v>
          </cell>
          <cell r="AV1379">
            <v>120000000</v>
          </cell>
          <cell r="AW1379">
            <v>3000000000</v>
          </cell>
          <cell r="AX1379">
            <v>1850000000</v>
          </cell>
          <cell r="AY1379">
            <v>0</v>
          </cell>
          <cell r="AZ1379">
            <v>0</v>
          </cell>
          <cell r="BA1379">
            <v>1500000000</v>
          </cell>
          <cell r="BB1379">
            <v>0</v>
          </cell>
          <cell r="BC1379">
            <v>5076500000</v>
          </cell>
          <cell r="BD1379">
            <v>0</v>
          </cell>
          <cell r="BE1379">
            <v>0</v>
          </cell>
          <cell r="BF1379">
            <v>0</v>
          </cell>
          <cell r="BG1379">
            <v>614285714.28571427</v>
          </cell>
          <cell r="BH1379">
            <v>0</v>
          </cell>
          <cell r="BI1379">
            <v>100000000</v>
          </cell>
          <cell r="BJ1379">
            <v>148571428.57142857</v>
          </cell>
          <cell r="BK1379">
            <v>70000000</v>
          </cell>
          <cell r="BL1379">
            <v>5300000000</v>
          </cell>
          <cell r="BM1379">
            <v>4958571428.5714283</v>
          </cell>
          <cell r="BN1379">
            <v>475000000</v>
          </cell>
          <cell r="BO1379">
            <v>2714285714.2857141</v>
          </cell>
          <cell r="BP1379">
            <v>0</v>
          </cell>
          <cell r="BQ1379">
            <v>0</v>
          </cell>
          <cell r="BR1379">
            <v>262857142.85714287</v>
          </cell>
          <cell r="BS1379">
            <v>0</v>
          </cell>
          <cell r="BT1379">
            <v>0</v>
          </cell>
          <cell r="BU1379">
            <v>990000000</v>
          </cell>
          <cell r="BV1379">
            <v>0</v>
          </cell>
          <cell r="BW1379">
            <v>631428571.42857146</v>
          </cell>
          <cell r="BX1379">
            <v>245000000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122000000</v>
          </cell>
          <cell r="CD1379">
            <v>0</v>
          </cell>
          <cell r="CE1379">
            <v>0</v>
          </cell>
          <cell r="CF1379">
            <v>0</v>
          </cell>
          <cell r="CG1379">
            <v>179285714.2857143</v>
          </cell>
          <cell r="CH1379">
            <v>150000000</v>
          </cell>
          <cell r="CI1379">
            <v>0</v>
          </cell>
          <cell r="CJ1379"/>
          <cell r="CK1379"/>
          <cell r="CL1379"/>
          <cell r="CM1379"/>
          <cell r="CN1379"/>
          <cell r="CO1379"/>
          <cell r="CP1379"/>
          <cell r="CQ1379">
            <v>3529118642857.1416</v>
          </cell>
          <cell r="CR1379">
            <v>2033184928571.4285</v>
          </cell>
          <cell r="CS1379">
            <v>1495933714285.7146</v>
          </cell>
        </row>
        <row r="1380">
          <cell r="B1380">
            <v>44720</v>
          </cell>
          <cell r="C1380">
            <v>249783750000</v>
          </cell>
          <cell r="D1380">
            <v>768125000000</v>
          </cell>
          <cell r="E1380">
            <v>495332625000</v>
          </cell>
          <cell r="F1380">
            <v>31400000000</v>
          </cell>
          <cell r="G1380">
            <v>6000000000</v>
          </cell>
          <cell r="H1380">
            <v>302500000000</v>
          </cell>
          <cell r="I1380">
            <v>0</v>
          </cell>
          <cell r="J1380">
            <v>157526750000</v>
          </cell>
          <cell r="K1380">
            <v>104753125000</v>
          </cell>
          <cell r="L1380">
            <v>40173000000</v>
          </cell>
          <cell r="M1380">
            <v>149500000000</v>
          </cell>
          <cell r="N1380">
            <v>2800000000</v>
          </cell>
          <cell r="O1380">
            <v>13762500000</v>
          </cell>
          <cell r="P1380">
            <v>0</v>
          </cell>
          <cell r="Q1380">
            <v>125000000</v>
          </cell>
          <cell r="R1380">
            <v>423000000000</v>
          </cell>
          <cell r="S1380">
            <v>14000000000</v>
          </cell>
          <cell r="T1380">
            <v>8175000000</v>
          </cell>
          <cell r="U1380">
            <v>0</v>
          </cell>
          <cell r="V1380">
            <v>13717500000</v>
          </cell>
          <cell r="W1380">
            <v>2200000000</v>
          </cell>
          <cell r="X1380">
            <v>0</v>
          </cell>
          <cell r="Y1380">
            <v>0</v>
          </cell>
          <cell r="Z1380">
            <v>10000000</v>
          </cell>
          <cell r="AA1380">
            <v>179625000000</v>
          </cell>
          <cell r="AB1380">
            <v>0</v>
          </cell>
          <cell r="AC1380">
            <v>0</v>
          </cell>
          <cell r="AD1380">
            <v>237058750000</v>
          </cell>
          <cell r="AE1380">
            <v>0</v>
          </cell>
          <cell r="AF1380">
            <v>400000000</v>
          </cell>
          <cell r="AG1380">
            <v>165000000</v>
          </cell>
          <cell r="AH1380">
            <v>41856500000</v>
          </cell>
          <cell r="AI1380">
            <v>0</v>
          </cell>
          <cell r="AJ1380">
            <v>1000000000</v>
          </cell>
          <cell r="AK1380">
            <v>3580000000</v>
          </cell>
          <cell r="AL1380">
            <v>0</v>
          </cell>
          <cell r="AM1380">
            <v>454875000</v>
          </cell>
          <cell r="AN1380">
            <v>0</v>
          </cell>
          <cell r="AO1380">
            <v>270787500000</v>
          </cell>
          <cell r="AP1380">
            <v>0</v>
          </cell>
          <cell r="AQ1380">
            <v>2162500000</v>
          </cell>
          <cell r="AR1380">
            <v>2000000000</v>
          </cell>
          <cell r="AS1380">
            <v>0</v>
          </cell>
          <cell r="AT1380">
            <v>0</v>
          </cell>
          <cell r="AU1380">
            <v>75000000</v>
          </cell>
          <cell r="AV1380">
            <v>120000000</v>
          </cell>
          <cell r="AW1380">
            <v>3000000000</v>
          </cell>
          <cell r="AX1380">
            <v>1850000000</v>
          </cell>
          <cell r="AY1380">
            <v>0</v>
          </cell>
          <cell r="AZ1380">
            <v>0</v>
          </cell>
          <cell r="BA1380">
            <v>1500000000</v>
          </cell>
          <cell r="BB1380">
            <v>0</v>
          </cell>
          <cell r="BC1380">
            <v>5076500000</v>
          </cell>
          <cell r="BD1380">
            <v>0</v>
          </cell>
          <cell r="BE1380">
            <v>0</v>
          </cell>
          <cell r="BF1380">
            <v>0</v>
          </cell>
          <cell r="BG1380">
            <v>587500000</v>
          </cell>
          <cell r="BH1380">
            <v>0</v>
          </cell>
          <cell r="BI1380">
            <v>100000000</v>
          </cell>
          <cell r="BJ1380">
            <v>148750000</v>
          </cell>
          <cell r="BK1380">
            <v>70000000</v>
          </cell>
          <cell r="BL1380">
            <v>5300000000</v>
          </cell>
          <cell r="BM1380">
            <v>4995000000</v>
          </cell>
          <cell r="BN1380">
            <v>475000000</v>
          </cell>
          <cell r="BO1380">
            <v>2725000000</v>
          </cell>
          <cell r="BP1380">
            <v>0</v>
          </cell>
          <cell r="BQ1380">
            <v>0</v>
          </cell>
          <cell r="BR1380">
            <v>262500000</v>
          </cell>
          <cell r="BS1380">
            <v>0</v>
          </cell>
          <cell r="BT1380">
            <v>0</v>
          </cell>
          <cell r="BU1380">
            <v>990000000</v>
          </cell>
          <cell r="BV1380">
            <v>0</v>
          </cell>
          <cell r="BW1380">
            <v>623750000</v>
          </cell>
          <cell r="BX1380">
            <v>245000000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122000000</v>
          </cell>
          <cell r="CD1380">
            <v>0</v>
          </cell>
          <cell r="CE1380">
            <v>0</v>
          </cell>
          <cell r="CF1380">
            <v>0</v>
          </cell>
          <cell r="CG1380">
            <v>180000000</v>
          </cell>
          <cell r="CH1380">
            <v>150000000</v>
          </cell>
          <cell r="CI1380">
            <v>0</v>
          </cell>
          <cell r="CJ1380"/>
          <cell r="CK1380"/>
          <cell r="CL1380"/>
          <cell r="CM1380"/>
          <cell r="CN1380"/>
          <cell r="CO1380"/>
          <cell r="CP1380"/>
          <cell r="CQ1380">
            <v>3550570375000</v>
          </cell>
          <cell r="CR1380">
            <v>2050628000000</v>
          </cell>
          <cell r="CS1380">
            <v>1499942375000</v>
          </cell>
        </row>
        <row r="1381">
          <cell r="B1381">
            <v>44721</v>
          </cell>
          <cell r="C1381">
            <v>256052222222.22223</v>
          </cell>
          <cell r="D1381">
            <v>772222222222.22217</v>
          </cell>
          <cell r="E1381">
            <v>496647000000</v>
          </cell>
          <cell r="F1381">
            <v>31400000000</v>
          </cell>
          <cell r="G1381">
            <v>6000000000</v>
          </cell>
          <cell r="H1381">
            <v>307666666666.66669</v>
          </cell>
          <cell r="I1381">
            <v>0</v>
          </cell>
          <cell r="J1381">
            <v>156892555555.55554</v>
          </cell>
          <cell r="K1381">
            <v>104891666666.66667</v>
          </cell>
          <cell r="L1381">
            <v>40456333333.333336</v>
          </cell>
          <cell r="M1381">
            <v>150722222222.22223</v>
          </cell>
          <cell r="N1381">
            <v>2800000000</v>
          </cell>
          <cell r="O1381">
            <v>13811111111.111111</v>
          </cell>
          <cell r="P1381">
            <v>0</v>
          </cell>
          <cell r="Q1381">
            <v>111111111.1111111</v>
          </cell>
          <cell r="R1381">
            <v>425666666666.66669</v>
          </cell>
          <cell r="S1381">
            <v>14166666666.666666</v>
          </cell>
          <cell r="T1381">
            <v>8122222222.2222223</v>
          </cell>
          <cell r="U1381">
            <v>0</v>
          </cell>
          <cell r="V1381">
            <v>13728888888.888889</v>
          </cell>
          <cell r="W1381">
            <v>2200000000</v>
          </cell>
          <cell r="X1381">
            <v>0</v>
          </cell>
          <cell r="Y1381">
            <v>0</v>
          </cell>
          <cell r="Z1381">
            <v>10000000</v>
          </cell>
          <cell r="AA1381">
            <v>179938888888.88889</v>
          </cell>
          <cell r="AB1381">
            <v>0</v>
          </cell>
          <cell r="AC1381">
            <v>0</v>
          </cell>
          <cell r="AD1381">
            <v>235835555555.55554</v>
          </cell>
          <cell r="AE1381">
            <v>0</v>
          </cell>
          <cell r="AF1381">
            <v>400000000</v>
          </cell>
          <cell r="AG1381">
            <v>165000000</v>
          </cell>
          <cell r="AH1381">
            <v>42533555555.555557</v>
          </cell>
          <cell r="AI1381">
            <v>0</v>
          </cell>
          <cell r="AJ1381">
            <v>1000000000</v>
          </cell>
          <cell r="AK1381">
            <v>3595555555.5555553</v>
          </cell>
          <cell r="AL1381">
            <v>0</v>
          </cell>
          <cell r="AM1381">
            <v>454888888.8888889</v>
          </cell>
          <cell r="AN1381">
            <v>0</v>
          </cell>
          <cell r="AO1381">
            <v>271366666666.66666</v>
          </cell>
          <cell r="AP1381">
            <v>511111111.1111111</v>
          </cell>
          <cell r="AQ1381">
            <v>2155555555.5555553</v>
          </cell>
          <cell r="AR1381">
            <v>2000000000</v>
          </cell>
          <cell r="AS1381">
            <v>0</v>
          </cell>
          <cell r="AT1381">
            <v>0</v>
          </cell>
          <cell r="AU1381">
            <v>100000000</v>
          </cell>
          <cell r="AV1381">
            <v>120000000</v>
          </cell>
          <cell r="AW1381">
            <v>3000000000</v>
          </cell>
          <cell r="AX1381">
            <v>1850000000</v>
          </cell>
          <cell r="AY1381">
            <v>0</v>
          </cell>
          <cell r="AZ1381">
            <v>0</v>
          </cell>
          <cell r="BA1381">
            <v>1500000000</v>
          </cell>
          <cell r="BB1381">
            <v>0</v>
          </cell>
          <cell r="BC1381">
            <v>5076500000</v>
          </cell>
          <cell r="BD1381">
            <v>0</v>
          </cell>
          <cell r="BE1381">
            <v>0</v>
          </cell>
          <cell r="BF1381">
            <v>0</v>
          </cell>
          <cell r="BG1381">
            <v>566666666.66666663</v>
          </cell>
          <cell r="BH1381">
            <v>0</v>
          </cell>
          <cell r="BI1381">
            <v>100000000</v>
          </cell>
          <cell r="BJ1381">
            <v>146666666.66666666</v>
          </cell>
          <cell r="BK1381">
            <v>71111111.111111104</v>
          </cell>
          <cell r="BL1381">
            <v>5300000000</v>
          </cell>
          <cell r="BM1381">
            <v>5023333333.333333</v>
          </cell>
          <cell r="BN1381">
            <v>488888888.8888889</v>
          </cell>
          <cell r="BO1381">
            <v>2733333333.3333335</v>
          </cell>
          <cell r="BP1381">
            <v>0</v>
          </cell>
          <cell r="BQ1381">
            <v>0</v>
          </cell>
          <cell r="BR1381">
            <v>262222222.22222221</v>
          </cell>
          <cell r="BS1381">
            <v>0</v>
          </cell>
          <cell r="BT1381">
            <v>0</v>
          </cell>
          <cell r="BU1381">
            <v>990000000</v>
          </cell>
          <cell r="BV1381">
            <v>0</v>
          </cell>
          <cell r="BW1381">
            <v>617777777.77777779</v>
          </cell>
          <cell r="BX1381">
            <v>245000000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122000000</v>
          </cell>
          <cell r="CD1381">
            <v>0</v>
          </cell>
          <cell r="CE1381">
            <v>0</v>
          </cell>
          <cell r="CF1381">
            <v>0</v>
          </cell>
          <cell r="CG1381">
            <v>181111111.1111111</v>
          </cell>
          <cell r="CH1381">
            <v>144444444.44444445</v>
          </cell>
          <cell r="CI1381">
            <v>0</v>
          </cell>
          <cell r="CJ1381"/>
          <cell r="CK1381"/>
          <cell r="CL1381"/>
          <cell r="CM1381"/>
          <cell r="CN1381"/>
          <cell r="CO1381"/>
          <cell r="CP1381"/>
          <cell r="CQ1381">
            <v>3572163388888.8887</v>
          </cell>
          <cell r="CR1381">
            <v>2066987500000</v>
          </cell>
          <cell r="CS1381">
            <v>1505175888888.8892</v>
          </cell>
        </row>
        <row r="1382">
          <cell r="B1382">
            <v>44722</v>
          </cell>
          <cell r="C1382">
            <v>260017000000</v>
          </cell>
          <cell r="D1382">
            <v>775500000000</v>
          </cell>
          <cell r="E1382">
            <v>497698500000</v>
          </cell>
          <cell r="F1382">
            <v>31400000000</v>
          </cell>
          <cell r="G1382">
            <v>6000000000</v>
          </cell>
          <cell r="H1382">
            <v>311800000000</v>
          </cell>
          <cell r="I1382">
            <v>0</v>
          </cell>
          <cell r="J1382">
            <v>156428800000</v>
          </cell>
          <cell r="K1382">
            <v>105002500000</v>
          </cell>
          <cell r="L1382">
            <v>40683000000</v>
          </cell>
          <cell r="M1382">
            <v>151700000000</v>
          </cell>
          <cell r="N1382">
            <v>2800000000</v>
          </cell>
          <cell r="O1382">
            <v>13450000000</v>
          </cell>
          <cell r="P1382">
            <v>0</v>
          </cell>
          <cell r="Q1382">
            <v>100000000</v>
          </cell>
          <cell r="R1382">
            <v>427800000000</v>
          </cell>
          <cell r="S1382">
            <v>14300000000</v>
          </cell>
          <cell r="T1382">
            <v>8080000000</v>
          </cell>
          <cell r="U1382">
            <v>0</v>
          </cell>
          <cell r="V1382">
            <v>13738000000</v>
          </cell>
          <cell r="W1382">
            <v>2200000000</v>
          </cell>
          <cell r="X1382">
            <v>0</v>
          </cell>
          <cell r="Y1382">
            <v>0</v>
          </cell>
          <cell r="Z1382">
            <v>10000000</v>
          </cell>
          <cell r="AA1382">
            <v>180190000000</v>
          </cell>
          <cell r="AB1382">
            <v>0</v>
          </cell>
          <cell r="AC1382">
            <v>0</v>
          </cell>
          <cell r="AD1382">
            <v>236621000000</v>
          </cell>
          <cell r="AE1382">
            <v>0</v>
          </cell>
          <cell r="AF1382">
            <v>400000000</v>
          </cell>
          <cell r="AG1382">
            <v>165000000</v>
          </cell>
          <cell r="AH1382">
            <v>42975200000</v>
          </cell>
          <cell r="AI1382">
            <v>0</v>
          </cell>
          <cell r="AJ1382">
            <v>1000000000</v>
          </cell>
          <cell r="AK1382">
            <v>3608000000</v>
          </cell>
          <cell r="AL1382">
            <v>0</v>
          </cell>
          <cell r="AM1382">
            <v>454900000</v>
          </cell>
          <cell r="AN1382">
            <v>0</v>
          </cell>
          <cell r="AO1382">
            <v>271780000000</v>
          </cell>
          <cell r="AP1382">
            <v>920000000</v>
          </cell>
          <cell r="AQ1382">
            <v>2150000000</v>
          </cell>
          <cell r="AR1382">
            <v>2000000000</v>
          </cell>
          <cell r="AS1382">
            <v>0</v>
          </cell>
          <cell r="AT1382">
            <v>0</v>
          </cell>
          <cell r="AU1382">
            <v>120000000</v>
          </cell>
          <cell r="AV1382">
            <v>120000000</v>
          </cell>
          <cell r="AW1382">
            <v>3000000000</v>
          </cell>
          <cell r="AX1382">
            <v>1850000000</v>
          </cell>
          <cell r="AY1382">
            <v>0</v>
          </cell>
          <cell r="AZ1382">
            <v>0</v>
          </cell>
          <cell r="BA1382">
            <v>1500000000</v>
          </cell>
          <cell r="BB1382">
            <v>0</v>
          </cell>
          <cell r="BC1382">
            <v>5076500000</v>
          </cell>
          <cell r="BD1382">
            <v>0</v>
          </cell>
          <cell r="BE1382">
            <v>0</v>
          </cell>
          <cell r="BF1382">
            <v>0</v>
          </cell>
          <cell r="BG1382">
            <v>550000000</v>
          </cell>
          <cell r="BH1382">
            <v>0</v>
          </cell>
          <cell r="BI1382">
            <v>100000000</v>
          </cell>
          <cell r="BJ1382">
            <v>147000000</v>
          </cell>
          <cell r="BK1382">
            <v>72000000</v>
          </cell>
          <cell r="BL1382">
            <v>5300000000</v>
          </cell>
          <cell r="BM1382">
            <v>5046000000</v>
          </cell>
          <cell r="BN1382">
            <v>500000000</v>
          </cell>
          <cell r="BO1382">
            <v>2740000000</v>
          </cell>
          <cell r="BP1382">
            <v>0</v>
          </cell>
          <cell r="BQ1382">
            <v>0</v>
          </cell>
          <cell r="BR1382">
            <v>262000000</v>
          </cell>
          <cell r="BS1382">
            <v>0</v>
          </cell>
          <cell r="BT1382">
            <v>0</v>
          </cell>
          <cell r="BU1382">
            <v>990000000</v>
          </cell>
          <cell r="BV1382">
            <v>0</v>
          </cell>
          <cell r="BW1382">
            <v>613000000</v>
          </cell>
          <cell r="BX1382">
            <v>245000000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122000000</v>
          </cell>
          <cell r="CD1382">
            <v>0</v>
          </cell>
          <cell r="CE1382">
            <v>0</v>
          </cell>
          <cell r="CF1382">
            <v>0</v>
          </cell>
          <cell r="CG1382">
            <v>182000000</v>
          </cell>
          <cell r="CH1382">
            <v>140000000</v>
          </cell>
          <cell r="CI1382">
            <v>0</v>
          </cell>
          <cell r="CJ1382"/>
          <cell r="CK1382"/>
          <cell r="CL1382"/>
          <cell r="CM1382"/>
          <cell r="CN1382"/>
          <cell r="CO1382"/>
          <cell r="CP1382"/>
          <cell r="CQ1382">
            <v>3589647400000</v>
          </cell>
          <cell r="CR1382">
            <v>2080241100000</v>
          </cell>
          <cell r="CS1382">
            <v>1509406300000</v>
          </cell>
        </row>
        <row r="1383">
          <cell r="B1383">
            <v>44723</v>
          </cell>
          <cell r="C1383">
            <v>263260909090.90909</v>
          </cell>
          <cell r="D1383">
            <v>778181818181.81824</v>
          </cell>
          <cell r="E1383">
            <v>498558818181.81818</v>
          </cell>
          <cell r="F1383">
            <v>31400000000</v>
          </cell>
          <cell r="G1383">
            <v>6000000000</v>
          </cell>
          <cell r="H1383">
            <v>315181818181.81818</v>
          </cell>
          <cell r="I1383">
            <v>0</v>
          </cell>
          <cell r="J1383">
            <v>156049363636.36365</v>
          </cell>
          <cell r="K1383">
            <v>105093181818.18182</v>
          </cell>
          <cell r="L1383">
            <v>40868454545.454544</v>
          </cell>
          <cell r="M1383">
            <v>152500000000</v>
          </cell>
          <cell r="N1383">
            <v>2800000000</v>
          </cell>
          <cell r="O1383">
            <v>13154545454.545454</v>
          </cell>
          <cell r="P1383">
            <v>0</v>
          </cell>
          <cell r="Q1383">
            <v>90909090.909090906</v>
          </cell>
          <cell r="R1383">
            <v>429545454545.45453</v>
          </cell>
          <cell r="S1383">
            <v>14409090909.09091</v>
          </cell>
          <cell r="T1383">
            <v>8045454545.454545</v>
          </cell>
          <cell r="U1383">
            <v>0</v>
          </cell>
          <cell r="V1383">
            <v>13745454545.454546</v>
          </cell>
          <cell r="W1383">
            <v>2200000000</v>
          </cell>
          <cell r="X1383">
            <v>0</v>
          </cell>
          <cell r="Y1383">
            <v>0</v>
          </cell>
          <cell r="Z1383">
            <v>10000000</v>
          </cell>
          <cell r="AA1383">
            <v>180395454545.45456</v>
          </cell>
          <cell r="AB1383">
            <v>0</v>
          </cell>
          <cell r="AC1383">
            <v>0</v>
          </cell>
          <cell r="AD1383">
            <v>237263636363.63635</v>
          </cell>
          <cell r="AE1383">
            <v>0</v>
          </cell>
          <cell r="AF1383">
            <v>400000000</v>
          </cell>
          <cell r="AG1383">
            <v>165000000</v>
          </cell>
          <cell r="AH1383">
            <v>43336545454.545456</v>
          </cell>
          <cell r="AI1383">
            <v>0</v>
          </cell>
          <cell r="AJ1383">
            <v>1000000000</v>
          </cell>
          <cell r="AK1383">
            <v>3618181818.181818</v>
          </cell>
          <cell r="AL1383">
            <v>0</v>
          </cell>
          <cell r="AM1383">
            <v>454909090.90909094</v>
          </cell>
          <cell r="AN1383">
            <v>0</v>
          </cell>
          <cell r="AO1383">
            <v>272118181818.18182</v>
          </cell>
          <cell r="AP1383">
            <v>1254545454.5454545</v>
          </cell>
          <cell r="AQ1383">
            <v>2145454545.4545455</v>
          </cell>
          <cell r="AR1383">
            <v>2000000000</v>
          </cell>
          <cell r="AS1383">
            <v>0</v>
          </cell>
          <cell r="AT1383">
            <v>0</v>
          </cell>
          <cell r="AU1383">
            <v>136363636.36363637</v>
          </cell>
          <cell r="AV1383">
            <v>120000000</v>
          </cell>
          <cell r="AW1383">
            <v>3000000000</v>
          </cell>
          <cell r="AX1383">
            <v>1850000000</v>
          </cell>
          <cell r="AY1383">
            <v>0</v>
          </cell>
          <cell r="AZ1383">
            <v>0</v>
          </cell>
          <cell r="BA1383">
            <v>1500000000</v>
          </cell>
          <cell r="BB1383">
            <v>0</v>
          </cell>
          <cell r="BC1383">
            <v>5076500000</v>
          </cell>
          <cell r="BD1383">
            <v>0</v>
          </cell>
          <cell r="BE1383">
            <v>0</v>
          </cell>
          <cell r="BF1383">
            <v>0</v>
          </cell>
          <cell r="BG1383">
            <v>536363636.36363637</v>
          </cell>
          <cell r="BH1383">
            <v>0</v>
          </cell>
          <cell r="BI1383">
            <v>100000000</v>
          </cell>
          <cell r="BJ1383">
            <v>147272727.27272728</v>
          </cell>
          <cell r="BK1383">
            <v>72727272.727272734</v>
          </cell>
          <cell r="BL1383">
            <v>5300000000</v>
          </cell>
          <cell r="BM1383">
            <v>5064545454.545455</v>
          </cell>
          <cell r="BN1383">
            <v>509090909.09090906</v>
          </cell>
          <cell r="BO1383">
            <v>2745454545.4545455</v>
          </cell>
          <cell r="BP1383">
            <v>0</v>
          </cell>
          <cell r="BQ1383">
            <v>0</v>
          </cell>
          <cell r="BR1383">
            <v>261818181.81818181</v>
          </cell>
          <cell r="BS1383">
            <v>0</v>
          </cell>
          <cell r="BT1383">
            <v>0</v>
          </cell>
          <cell r="BU1383">
            <v>990000000</v>
          </cell>
          <cell r="BV1383">
            <v>0</v>
          </cell>
          <cell r="BW1383">
            <v>609090909.09090912</v>
          </cell>
          <cell r="BX1383">
            <v>245000000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122000000</v>
          </cell>
          <cell r="CD1383">
            <v>0</v>
          </cell>
          <cell r="CE1383">
            <v>0</v>
          </cell>
          <cell r="CF1383">
            <v>0</v>
          </cell>
          <cell r="CG1383">
            <v>182727272.72727272</v>
          </cell>
          <cell r="CH1383">
            <v>136363636.36363637</v>
          </cell>
          <cell r="CI1383">
            <v>0</v>
          </cell>
          <cell r="CJ1383"/>
          <cell r="CK1383"/>
          <cell r="CL1383"/>
          <cell r="CM1383"/>
          <cell r="CN1383"/>
          <cell r="CO1383"/>
          <cell r="CP1383"/>
          <cell r="CQ1383">
            <v>3603952499999.9995</v>
          </cell>
          <cell r="CR1383">
            <v>2091084954545.4541</v>
          </cell>
          <cell r="CS1383">
            <v>1512867545454.5457</v>
          </cell>
        </row>
        <row r="1384">
          <cell r="B1384">
            <v>44724</v>
          </cell>
          <cell r="C1384">
            <v>265964166666.66666</v>
          </cell>
          <cell r="D1384">
            <v>780416666666.66663</v>
          </cell>
          <cell r="E1384">
            <v>499275750000</v>
          </cell>
          <cell r="F1384">
            <v>31400000000</v>
          </cell>
          <cell r="G1384">
            <v>6000000000</v>
          </cell>
          <cell r="H1384">
            <v>318000000000</v>
          </cell>
          <cell r="I1384">
            <v>0</v>
          </cell>
          <cell r="J1384">
            <v>155733166666.66666</v>
          </cell>
          <cell r="K1384">
            <v>105168750000</v>
          </cell>
          <cell r="L1384">
            <v>41023000000</v>
          </cell>
          <cell r="M1384">
            <v>153166666666.66666</v>
          </cell>
          <cell r="N1384">
            <v>2800000000</v>
          </cell>
          <cell r="O1384">
            <v>12908333333.333334</v>
          </cell>
          <cell r="P1384">
            <v>0</v>
          </cell>
          <cell r="Q1384">
            <v>83333333.333333328</v>
          </cell>
          <cell r="R1384">
            <v>431000000000</v>
          </cell>
          <cell r="S1384">
            <v>14500000000</v>
          </cell>
          <cell r="T1384">
            <v>8016666666.666667</v>
          </cell>
          <cell r="U1384">
            <v>0</v>
          </cell>
          <cell r="V1384">
            <v>13751666666.666666</v>
          </cell>
          <cell r="W1384">
            <v>2200000000</v>
          </cell>
          <cell r="X1384">
            <v>0</v>
          </cell>
          <cell r="Y1384">
            <v>0</v>
          </cell>
          <cell r="Z1384">
            <v>10000000</v>
          </cell>
          <cell r="AA1384">
            <v>180566666666.66666</v>
          </cell>
          <cell r="AB1384">
            <v>0</v>
          </cell>
          <cell r="AC1384">
            <v>0</v>
          </cell>
          <cell r="AD1384">
            <v>237799166666.66666</v>
          </cell>
          <cell r="AE1384">
            <v>0</v>
          </cell>
          <cell r="AF1384">
            <v>400000000</v>
          </cell>
          <cell r="AG1384">
            <v>165000000</v>
          </cell>
          <cell r="AH1384">
            <v>43637666666.666664</v>
          </cell>
          <cell r="AI1384">
            <v>0</v>
          </cell>
          <cell r="AJ1384">
            <v>1000000000</v>
          </cell>
          <cell r="AK1384">
            <v>3626666666.6666665</v>
          </cell>
          <cell r="AL1384">
            <v>0</v>
          </cell>
          <cell r="AM1384">
            <v>454916666.66666669</v>
          </cell>
          <cell r="AN1384">
            <v>0</v>
          </cell>
          <cell r="AO1384">
            <v>272400000000</v>
          </cell>
          <cell r="AP1384">
            <v>1533333333.3333333</v>
          </cell>
          <cell r="AQ1384">
            <v>2141666666.6666667</v>
          </cell>
          <cell r="AR1384">
            <v>2000000000</v>
          </cell>
          <cell r="AS1384">
            <v>0</v>
          </cell>
          <cell r="AT1384">
            <v>0</v>
          </cell>
          <cell r="AU1384">
            <v>150000000</v>
          </cell>
          <cell r="AV1384">
            <v>120000000</v>
          </cell>
          <cell r="AW1384">
            <v>3000000000</v>
          </cell>
          <cell r="AX1384">
            <v>1850000000</v>
          </cell>
          <cell r="AY1384">
            <v>0</v>
          </cell>
          <cell r="AZ1384">
            <v>0</v>
          </cell>
          <cell r="BA1384">
            <v>1500000000</v>
          </cell>
          <cell r="BB1384">
            <v>0</v>
          </cell>
          <cell r="BC1384">
            <v>5076500000</v>
          </cell>
          <cell r="BD1384">
            <v>0</v>
          </cell>
          <cell r="BE1384">
            <v>0</v>
          </cell>
          <cell r="BF1384">
            <v>0</v>
          </cell>
          <cell r="BG1384">
            <v>525000000</v>
          </cell>
          <cell r="BH1384">
            <v>0</v>
          </cell>
          <cell r="BI1384">
            <v>100000000</v>
          </cell>
          <cell r="BJ1384">
            <v>147500000</v>
          </cell>
          <cell r="BK1384">
            <v>73333333.333333328</v>
          </cell>
          <cell r="BL1384">
            <v>5300000000</v>
          </cell>
          <cell r="BM1384">
            <v>5080000000</v>
          </cell>
          <cell r="BN1384">
            <v>516666666.66666669</v>
          </cell>
          <cell r="BO1384">
            <v>2750000000</v>
          </cell>
          <cell r="BP1384">
            <v>0</v>
          </cell>
          <cell r="BQ1384">
            <v>0</v>
          </cell>
          <cell r="BR1384">
            <v>261666666.66666666</v>
          </cell>
          <cell r="BS1384">
            <v>0</v>
          </cell>
          <cell r="BT1384">
            <v>0</v>
          </cell>
          <cell r="BU1384">
            <v>990000000</v>
          </cell>
          <cell r="BV1384">
            <v>0</v>
          </cell>
          <cell r="BW1384">
            <v>605833333.33333337</v>
          </cell>
          <cell r="BX1384">
            <v>245000000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122000000</v>
          </cell>
          <cell r="CD1384">
            <v>0</v>
          </cell>
          <cell r="CE1384">
            <v>0</v>
          </cell>
          <cell r="CF1384">
            <v>0</v>
          </cell>
          <cell r="CG1384">
            <v>183333333.33333334</v>
          </cell>
          <cell r="CH1384">
            <v>133333333.33333333</v>
          </cell>
          <cell r="CI1384">
            <v>0</v>
          </cell>
          <cell r="CJ1384"/>
          <cell r="CK1384"/>
          <cell r="CL1384"/>
          <cell r="CM1384"/>
          <cell r="CN1384"/>
          <cell r="CO1384"/>
          <cell r="CP1384"/>
          <cell r="CQ1384">
            <v>3615873416666.666</v>
          </cell>
          <cell r="CR1384">
            <v>2100121500000</v>
          </cell>
          <cell r="CS1384">
            <v>1515751916666.6667</v>
          </cell>
        </row>
        <row r="1385">
          <cell r="B1385">
            <v>44725</v>
          </cell>
          <cell r="C1385">
            <v>267166923076.92307</v>
          </cell>
          <cell r="D1385">
            <v>782307692307.69226</v>
          </cell>
          <cell r="E1385">
            <v>499882384615.38464</v>
          </cell>
          <cell r="F1385">
            <v>31400000000</v>
          </cell>
          <cell r="G1385">
            <v>6000000000</v>
          </cell>
          <cell r="H1385">
            <v>320384615384.61536</v>
          </cell>
          <cell r="I1385">
            <v>0</v>
          </cell>
          <cell r="J1385">
            <v>155756307692.30768</v>
          </cell>
          <cell r="K1385">
            <v>105232692307.69231</v>
          </cell>
          <cell r="L1385">
            <v>41153769230.769234</v>
          </cell>
          <cell r="M1385">
            <v>153730769230.76923</v>
          </cell>
          <cell r="N1385">
            <v>2800000000</v>
          </cell>
          <cell r="O1385">
            <v>12700000000</v>
          </cell>
          <cell r="P1385">
            <v>0</v>
          </cell>
          <cell r="Q1385">
            <v>76923076.923076928</v>
          </cell>
          <cell r="R1385">
            <v>431461538461.53845</v>
          </cell>
          <cell r="S1385">
            <v>14576923076.923077</v>
          </cell>
          <cell r="T1385">
            <v>7992307692.3076925</v>
          </cell>
          <cell r="U1385">
            <v>0</v>
          </cell>
          <cell r="V1385">
            <v>13756923076.923077</v>
          </cell>
          <cell r="W1385">
            <v>2200000000</v>
          </cell>
          <cell r="X1385">
            <v>0</v>
          </cell>
          <cell r="Y1385">
            <v>0</v>
          </cell>
          <cell r="Z1385">
            <v>10000000</v>
          </cell>
          <cell r="AA1385">
            <v>180711538461.53845</v>
          </cell>
          <cell r="AB1385">
            <v>0</v>
          </cell>
          <cell r="AC1385">
            <v>0</v>
          </cell>
          <cell r="AD1385">
            <v>238252307692.30768</v>
          </cell>
          <cell r="AE1385">
            <v>0</v>
          </cell>
          <cell r="AF1385">
            <v>400000000</v>
          </cell>
          <cell r="AG1385">
            <v>165000000</v>
          </cell>
          <cell r="AH1385">
            <v>43715538461.53846</v>
          </cell>
          <cell r="AI1385">
            <v>0</v>
          </cell>
          <cell r="AJ1385">
            <v>1000000000</v>
          </cell>
          <cell r="AK1385">
            <v>3633846153.8461537</v>
          </cell>
          <cell r="AL1385">
            <v>0</v>
          </cell>
          <cell r="AM1385">
            <v>454923076.92307693</v>
          </cell>
          <cell r="AN1385">
            <v>0</v>
          </cell>
          <cell r="AO1385">
            <v>272484615384.61539</v>
          </cell>
          <cell r="AP1385">
            <v>1769230769.2307692</v>
          </cell>
          <cell r="AQ1385">
            <v>2138461538.4615386</v>
          </cell>
          <cell r="AR1385">
            <v>2000000000</v>
          </cell>
          <cell r="AS1385">
            <v>0</v>
          </cell>
          <cell r="AT1385">
            <v>0</v>
          </cell>
          <cell r="AU1385">
            <v>161538461.53846154</v>
          </cell>
          <cell r="AV1385">
            <v>120000000</v>
          </cell>
          <cell r="AW1385">
            <v>3000000000</v>
          </cell>
          <cell r="AX1385">
            <v>1850000000</v>
          </cell>
          <cell r="AY1385">
            <v>0</v>
          </cell>
          <cell r="AZ1385">
            <v>0</v>
          </cell>
          <cell r="BA1385">
            <v>1500000000</v>
          </cell>
          <cell r="BB1385">
            <v>0</v>
          </cell>
          <cell r="BC1385">
            <v>5076500000</v>
          </cell>
          <cell r="BD1385">
            <v>0</v>
          </cell>
          <cell r="BE1385">
            <v>0</v>
          </cell>
          <cell r="BF1385">
            <v>0</v>
          </cell>
          <cell r="BG1385">
            <v>515384615.38461536</v>
          </cell>
          <cell r="BH1385">
            <v>0</v>
          </cell>
          <cell r="BI1385">
            <v>100000000</v>
          </cell>
          <cell r="BJ1385">
            <v>147692307.69230768</v>
          </cell>
          <cell r="BK1385">
            <v>73846153.84615384</v>
          </cell>
          <cell r="BL1385">
            <v>5300000000</v>
          </cell>
          <cell r="BM1385">
            <v>5093076923.0769234</v>
          </cell>
          <cell r="BN1385">
            <v>523076923.07692307</v>
          </cell>
          <cell r="BO1385">
            <v>2753846153.8461537</v>
          </cell>
          <cell r="BP1385">
            <v>0</v>
          </cell>
          <cell r="BQ1385">
            <v>0</v>
          </cell>
          <cell r="BR1385">
            <v>261538461.53846154</v>
          </cell>
          <cell r="BS1385">
            <v>0</v>
          </cell>
          <cell r="BT1385">
            <v>0</v>
          </cell>
          <cell r="BU1385">
            <v>990000000</v>
          </cell>
          <cell r="BV1385">
            <v>0</v>
          </cell>
          <cell r="BW1385">
            <v>603076923.07692313</v>
          </cell>
          <cell r="BX1385">
            <v>245000000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122000000</v>
          </cell>
          <cell r="CD1385">
            <v>0</v>
          </cell>
          <cell r="CE1385">
            <v>0</v>
          </cell>
          <cell r="CF1385">
            <v>0</v>
          </cell>
          <cell r="CG1385">
            <v>183846153.84615386</v>
          </cell>
          <cell r="CH1385">
            <v>130769230.76923077</v>
          </cell>
          <cell r="CI1385">
            <v>0</v>
          </cell>
          <cell r="CJ1385"/>
          <cell r="CK1385"/>
          <cell r="CL1385"/>
          <cell r="CM1385"/>
          <cell r="CN1385"/>
          <cell r="CO1385"/>
          <cell r="CP1385"/>
          <cell r="CQ1385">
            <v>3624066423076.9229</v>
          </cell>
          <cell r="CR1385">
            <v>2105583192307.6929</v>
          </cell>
          <cell r="CS1385">
            <v>1518483230769.2307</v>
          </cell>
        </row>
        <row r="1386">
          <cell r="B1386">
            <v>44726</v>
          </cell>
          <cell r="C1386">
            <v>268930000000</v>
          </cell>
          <cell r="D1386">
            <v>794642857142.85718</v>
          </cell>
          <cell r="E1386">
            <v>498178928571.42859</v>
          </cell>
          <cell r="F1386">
            <v>31400000000</v>
          </cell>
          <cell r="G1386">
            <v>6000000000</v>
          </cell>
          <cell r="H1386">
            <v>322285714285.71429</v>
          </cell>
          <cell r="I1386">
            <v>0</v>
          </cell>
          <cell r="J1386">
            <v>155695142857.14285</v>
          </cell>
          <cell r="K1386">
            <v>105251785714.28572</v>
          </cell>
          <cell r="L1386">
            <v>41287285714.285713</v>
          </cell>
          <cell r="M1386">
            <v>153750000000</v>
          </cell>
          <cell r="N1386">
            <v>2800000000</v>
          </cell>
          <cell r="O1386">
            <v>12450000000</v>
          </cell>
          <cell r="P1386">
            <v>0</v>
          </cell>
          <cell r="Q1386">
            <v>71428571.428571433</v>
          </cell>
          <cell r="R1386">
            <v>430928571428.57141</v>
          </cell>
          <cell r="S1386">
            <v>14642857142.857143</v>
          </cell>
          <cell r="T1386">
            <v>7721428571.4285717</v>
          </cell>
          <cell r="U1386">
            <v>0</v>
          </cell>
          <cell r="V1386">
            <v>13561428571.428572</v>
          </cell>
          <cell r="W1386">
            <v>2200000000</v>
          </cell>
          <cell r="X1386">
            <v>0</v>
          </cell>
          <cell r="Y1386">
            <v>0</v>
          </cell>
          <cell r="Z1386">
            <v>10000000</v>
          </cell>
          <cell r="AA1386">
            <v>180835714285.71429</v>
          </cell>
          <cell r="AB1386">
            <v>0</v>
          </cell>
          <cell r="AC1386">
            <v>0</v>
          </cell>
          <cell r="AD1386">
            <v>237083571428.57144</v>
          </cell>
          <cell r="AE1386">
            <v>0</v>
          </cell>
          <cell r="AF1386">
            <v>400000000</v>
          </cell>
          <cell r="AG1386">
            <v>165000000</v>
          </cell>
          <cell r="AH1386">
            <v>43353714285.714287</v>
          </cell>
          <cell r="AI1386">
            <v>0</v>
          </cell>
          <cell r="AJ1386">
            <v>1000000000</v>
          </cell>
          <cell r="AK1386">
            <v>3607857142.8571429</v>
          </cell>
          <cell r="AL1386">
            <v>0</v>
          </cell>
          <cell r="AM1386">
            <v>454928571.4285714</v>
          </cell>
          <cell r="AN1386">
            <v>0</v>
          </cell>
          <cell r="AO1386">
            <v>272914285714.28571</v>
          </cell>
          <cell r="AP1386">
            <v>1971428571.4285715</v>
          </cell>
          <cell r="AQ1386">
            <v>2135714285.7142856</v>
          </cell>
          <cell r="AR1386">
            <v>2000000000</v>
          </cell>
          <cell r="AS1386">
            <v>0</v>
          </cell>
          <cell r="AT1386">
            <v>0</v>
          </cell>
          <cell r="AU1386">
            <v>171428571.42857143</v>
          </cell>
          <cell r="AV1386">
            <v>120000000</v>
          </cell>
          <cell r="AW1386">
            <v>3000000000</v>
          </cell>
          <cell r="AX1386">
            <v>1850000000</v>
          </cell>
          <cell r="AY1386">
            <v>0</v>
          </cell>
          <cell r="AZ1386">
            <v>0</v>
          </cell>
          <cell r="BA1386">
            <v>1500000000</v>
          </cell>
          <cell r="BB1386">
            <v>0</v>
          </cell>
          <cell r="BC1386">
            <v>5076500000</v>
          </cell>
          <cell r="BD1386">
            <v>0</v>
          </cell>
          <cell r="BE1386">
            <v>0</v>
          </cell>
          <cell r="BF1386">
            <v>0</v>
          </cell>
          <cell r="BG1386">
            <v>507142857.14285713</v>
          </cell>
          <cell r="BH1386">
            <v>0</v>
          </cell>
          <cell r="BI1386">
            <v>125000000</v>
          </cell>
          <cell r="BJ1386">
            <v>147857142.85714287</v>
          </cell>
          <cell r="BK1386">
            <v>73571428.571428567</v>
          </cell>
          <cell r="BL1386">
            <v>5300000000</v>
          </cell>
          <cell r="BM1386">
            <v>5097142857.1428576</v>
          </cell>
          <cell r="BN1386">
            <v>528571428.5714286</v>
          </cell>
          <cell r="BO1386">
            <v>2764285714.2857141</v>
          </cell>
          <cell r="BP1386">
            <v>0</v>
          </cell>
          <cell r="BQ1386">
            <v>0</v>
          </cell>
          <cell r="BR1386">
            <v>261428571.42857143</v>
          </cell>
          <cell r="BS1386">
            <v>0</v>
          </cell>
          <cell r="BT1386">
            <v>0</v>
          </cell>
          <cell r="BU1386">
            <v>990000000</v>
          </cell>
          <cell r="BV1386">
            <v>0</v>
          </cell>
          <cell r="BW1386">
            <v>600714285.71428573</v>
          </cell>
          <cell r="BX1386">
            <v>245000000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113285714.28571428</v>
          </cell>
          <cell r="CD1386">
            <v>0</v>
          </cell>
          <cell r="CE1386">
            <v>0</v>
          </cell>
          <cell r="CF1386">
            <v>0</v>
          </cell>
          <cell r="CG1386">
            <v>184285714.2857143</v>
          </cell>
          <cell r="CH1386">
            <v>128571428.57142857</v>
          </cell>
          <cell r="CI1386">
            <v>0</v>
          </cell>
          <cell r="CJ1386"/>
          <cell r="CK1386"/>
          <cell r="CL1386"/>
          <cell r="CM1386"/>
          <cell r="CN1386"/>
          <cell r="CO1386"/>
          <cell r="CP1386"/>
          <cell r="CQ1386">
            <v>3636514428571.4287</v>
          </cell>
          <cell r="CR1386">
            <v>2107490928571.4285</v>
          </cell>
          <cell r="CS1386">
            <v>1529023499999.9998</v>
          </cell>
        </row>
        <row r="1387">
          <cell r="B1387">
            <v>44727</v>
          </cell>
          <cell r="C1387">
            <v>270908000000</v>
          </cell>
          <cell r="D1387">
            <v>805333333333.33337</v>
          </cell>
          <cell r="E1387">
            <v>496702600000</v>
          </cell>
          <cell r="F1387">
            <v>31400000000</v>
          </cell>
          <cell r="G1387">
            <v>6000000000</v>
          </cell>
          <cell r="H1387">
            <v>323933333333.33331</v>
          </cell>
          <cell r="I1387">
            <v>0</v>
          </cell>
          <cell r="J1387">
            <v>155599466666.66666</v>
          </cell>
          <cell r="K1387">
            <v>105268333333.33333</v>
          </cell>
          <cell r="L1387">
            <v>41403000000</v>
          </cell>
          <cell r="M1387">
            <v>153766666666.66666</v>
          </cell>
          <cell r="N1387">
            <v>2800000000</v>
          </cell>
          <cell r="O1387">
            <v>12233333333.333334</v>
          </cell>
          <cell r="P1387">
            <v>0</v>
          </cell>
          <cell r="Q1387">
            <v>486666666.66666669</v>
          </cell>
          <cell r="R1387">
            <v>430466666666.66669</v>
          </cell>
          <cell r="S1387">
            <v>14700000000</v>
          </cell>
          <cell r="T1387">
            <v>7486666666.666667</v>
          </cell>
          <cell r="U1387">
            <v>0</v>
          </cell>
          <cell r="V1387">
            <v>13392000000</v>
          </cell>
          <cell r="W1387">
            <v>2200000000</v>
          </cell>
          <cell r="X1387">
            <v>0</v>
          </cell>
          <cell r="Y1387">
            <v>0</v>
          </cell>
          <cell r="Z1387">
            <v>10000000</v>
          </cell>
          <cell r="AA1387">
            <v>180943333333.33334</v>
          </cell>
          <cell r="AB1387">
            <v>0</v>
          </cell>
          <cell r="AC1387">
            <v>53333333.333333336</v>
          </cell>
          <cell r="AD1387">
            <v>237577333333.33334</v>
          </cell>
          <cell r="AE1387">
            <v>0</v>
          </cell>
          <cell r="AF1387">
            <v>403333333.33333331</v>
          </cell>
          <cell r="AG1387">
            <v>165000000</v>
          </cell>
          <cell r="AH1387">
            <v>43276800000</v>
          </cell>
          <cell r="AI1387">
            <v>0</v>
          </cell>
          <cell r="AJ1387">
            <v>1000000000</v>
          </cell>
          <cell r="AK1387">
            <v>3585333333.3333335</v>
          </cell>
          <cell r="AL1387">
            <v>0</v>
          </cell>
          <cell r="AM1387">
            <v>454933333.33333331</v>
          </cell>
          <cell r="AN1387">
            <v>0</v>
          </cell>
          <cell r="AO1387">
            <v>273310000000</v>
          </cell>
          <cell r="AP1387">
            <v>2146666666.6666667</v>
          </cell>
          <cell r="AQ1387">
            <v>2133333333.3333333</v>
          </cell>
          <cell r="AR1387">
            <v>2000000000</v>
          </cell>
          <cell r="AS1387">
            <v>0</v>
          </cell>
          <cell r="AT1387">
            <v>0</v>
          </cell>
          <cell r="AU1387">
            <v>180000000</v>
          </cell>
          <cell r="AV1387">
            <v>120000000</v>
          </cell>
          <cell r="AW1387">
            <v>3000000000</v>
          </cell>
          <cell r="AX1387">
            <v>1850000000</v>
          </cell>
          <cell r="AY1387">
            <v>0</v>
          </cell>
          <cell r="AZ1387">
            <v>0</v>
          </cell>
          <cell r="BA1387">
            <v>1500000000</v>
          </cell>
          <cell r="BB1387">
            <v>0</v>
          </cell>
          <cell r="BC1387">
            <v>5076500000</v>
          </cell>
          <cell r="BD1387">
            <v>0</v>
          </cell>
          <cell r="BE1387">
            <v>0</v>
          </cell>
          <cell r="BF1387">
            <v>0</v>
          </cell>
          <cell r="BG1387">
            <v>500000000</v>
          </cell>
          <cell r="BH1387">
            <v>0</v>
          </cell>
          <cell r="BI1387">
            <v>146666666.66666666</v>
          </cell>
          <cell r="BJ1387">
            <v>149333333.33333334</v>
          </cell>
          <cell r="BK1387">
            <v>74000000</v>
          </cell>
          <cell r="BL1387">
            <v>5300000000</v>
          </cell>
          <cell r="BM1387">
            <v>5147333333.333333</v>
          </cell>
          <cell r="BN1387">
            <v>533333333.33333331</v>
          </cell>
          <cell r="BO1387">
            <v>2773333333.3333335</v>
          </cell>
          <cell r="BP1387">
            <v>0</v>
          </cell>
          <cell r="BQ1387">
            <v>0</v>
          </cell>
          <cell r="BR1387">
            <v>261333333.33333334</v>
          </cell>
          <cell r="BS1387">
            <v>0</v>
          </cell>
          <cell r="BT1387">
            <v>0</v>
          </cell>
          <cell r="BU1387">
            <v>990000000</v>
          </cell>
          <cell r="BV1387">
            <v>0</v>
          </cell>
          <cell r="BW1387">
            <v>598666666.66666663</v>
          </cell>
          <cell r="BX1387">
            <v>245000000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105733333.33333333</v>
          </cell>
          <cell r="CD1387">
            <v>0</v>
          </cell>
          <cell r="CE1387">
            <v>0</v>
          </cell>
          <cell r="CF1387">
            <v>0</v>
          </cell>
          <cell r="CG1387">
            <v>184666666.66666666</v>
          </cell>
          <cell r="CH1387">
            <v>133333333.33333333</v>
          </cell>
          <cell r="CI1387">
            <v>0</v>
          </cell>
          <cell r="CJ1387"/>
          <cell r="CK1387"/>
          <cell r="CL1387"/>
          <cell r="CM1387"/>
          <cell r="CN1387"/>
          <cell r="CO1387"/>
          <cell r="CP1387"/>
          <cell r="CQ1387">
            <v>3650008700000.0015</v>
          </cell>
          <cell r="CR1387">
            <v>2111472966666.666</v>
          </cell>
          <cell r="CS1387">
            <v>1538535733333.3335</v>
          </cell>
        </row>
        <row r="1388">
          <cell r="B1388">
            <v>44728</v>
          </cell>
          <cell r="C1388">
            <v>273257500000</v>
          </cell>
          <cell r="D1388">
            <v>815937500000</v>
          </cell>
          <cell r="E1388">
            <v>492006250000</v>
          </cell>
          <cell r="F1388">
            <v>31400000000</v>
          </cell>
          <cell r="G1388">
            <v>6000000000</v>
          </cell>
          <cell r="H1388">
            <v>325687500000</v>
          </cell>
          <cell r="I1388">
            <v>0</v>
          </cell>
          <cell r="J1388">
            <v>155937000000</v>
          </cell>
          <cell r="K1388">
            <v>103407812500</v>
          </cell>
          <cell r="L1388">
            <v>41504250000</v>
          </cell>
          <cell r="M1388">
            <v>153406250000</v>
          </cell>
          <cell r="N1388">
            <v>2800000000</v>
          </cell>
          <cell r="O1388">
            <v>11875000000</v>
          </cell>
          <cell r="P1388">
            <v>0</v>
          </cell>
          <cell r="Q1388">
            <v>850000000</v>
          </cell>
          <cell r="R1388">
            <v>429187500000</v>
          </cell>
          <cell r="S1388">
            <v>14625000000</v>
          </cell>
          <cell r="T1388">
            <v>7143750000</v>
          </cell>
          <cell r="U1388">
            <v>0</v>
          </cell>
          <cell r="V1388">
            <v>13150000000</v>
          </cell>
          <cell r="W1388">
            <v>2200000000</v>
          </cell>
          <cell r="X1388">
            <v>0</v>
          </cell>
          <cell r="Y1388">
            <v>0</v>
          </cell>
          <cell r="Z1388">
            <v>10000000</v>
          </cell>
          <cell r="AA1388">
            <v>180571875000</v>
          </cell>
          <cell r="AB1388">
            <v>0</v>
          </cell>
          <cell r="AC1388">
            <v>100000000</v>
          </cell>
          <cell r="AD1388">
            <v>235053125000</v>
          </cell>
          <cell r="AE1388">
            <v>0</v>
          </cell>
          <cell r="AF1388">
            <v>400000000</v>
          </cell>
          <cell r="AG1388">
            <v>165000000</v>
          </cell>
          <cell r="AH1388">
            <v>43475125000</v>
          </cell>
          <cell r="AI1388">
            <v>0</v>
          </cell>
          <cell r="AJ1388">
            <v>1000000000</v>
          </cell>
          <cell r="AK1388">
            <v>3550000000</v>
          </cell>
          <cell r="AL1388">
            <v>0</v>
          </cell>
          <cell r="AM1388">
            <v>454937500</v>
          </cell>
          <cell r="AN1388">
            <v>0</v>
          </cell>
          <cell r="AO1388">
            <v>273634375000</v>
          </cell>
          <cell r="AP1388">
            <v>2300000000</v>
          </cell>
          <cell r="AQ1388">
            <v>2131250000</v>
          </cell>
          <cell r="AR1388">
            <v>1875000000</v>
          </cell>
          <cell r="AS1388">
            <v>0</v>
          </cell>
          <cell r="AT1388">
            <v>0</v>
          </cell>
          <cell r="AU1388">
            <v>187500000</v>
          </cell>
          <cell r="AV1388">
            <v>112500000</v>
          </cell>
          <cell r="AW1388">
            <v>3000000000</v>
          </cell>
          <cell r="AX1388">
            <v>1850000000</v>
          </cell>
          <cell r="AY1388">
            <v>0</v>
          </cell>
          <cell r="AZ1388">
            <v>0</v>
          </cell>
          <cell r="BA1388">
            <v>1500000000</v>
          </cell>
          <cell r="BB1388">
            <v>0</v>
          </cell>
          <cell r="BC1388">
            <v>5384218750</v>
          </cell>
          <cell r="BD1388">
            <v>0</v>
          </cell>
          <cell r="BE1388">
            <v>0</v>
          </cell>
          <cell r="BF1388">
            <v>0</v>
          </cell>
          <cell r="BG1388">
            <v>493750000</v>
          </cell>
          <cell r="BH1388">
            <v>0</v>
          </cell>
          <cell r="BI1388">
            <v>165625000</v>
          </cell>
          <cell r="BJ1388">
            <v>150625000</v>
          </cell>
          <cell r="BK1388">
            <v>73125000</v>
          </cell>
          <cell r="BL1388">
            <v>5300000000</v>
          </cell>
          <cell r="BM1388">
            <v>5128750000</v>
          </cell>
          <cell r="BN1388">
            <v>537500000</v>
          </cell>
          <cell r="BO1388">
            <v>2762500000</v>
          </cell>
          <cell r="BP1388">
            <v>0</v>
          </cell>
          <cell r="BQ1388">
            <v>0</v>
          </cell>
          <cell r="BR1388">
            <v>261250000</v>
          </cell>
          <cell r="BS1388">
            <v>0</v>
          </cell>
          <cell r="BT1388">
            <v>0</v>
          </cell>
          <cell r="BU1388">
            <v>990000000</v>
          </cell>
          <cell r="BV1388">
            <v>0</v>
          </cell>
          <cell r="BW1388">
            <v>596875000</v>
          </cell>
          <cell r="BX1388">
            <v>245000000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99125000</v>
          </cell>
          <cell r="CD1388">
            <v>0</v>
          </cell>
          <cell r="CE1388">
            <v>0</v>
          </cell>
          <cell r="CF1388">
            <v>0</v>
          </cell>
          <cell r="CG1388">
            <v>184062500</v>
          </cell>
          <cell r="CH1388">
            <v>131250000</v>
          </cell>
          <cell r="CI1388">
            <v>0</v>
          </cell>
          <cell r="CJ1388"/>
          <cell r="CK1388"/>
          <cell r="CL1388"/>
          <cell r="CM1388"/>
          <cell r="CN1388"/>
          <cell r="CO1388"/>
          <cell r="CP1388"/>
          <cell r="CQ1388">
            <v>3654249656250</v>
          </cell>
          <cell r="CR1388">
            <v>2109358406250</v>
          </cell>
          <cell r="CS1388">
            <v>1544891250000</v>
          </cell>
        </row>
        <row r="1389">
          <cell r="B1389">
            <v>44729</v>
          </cell>
          <cell r="C1389">
            <v>275330588235.29413</v>
          </cell>
          <cell r="D1389">
            <v>825294117647.05884</v>
          </cell>
          <cell r="E1389">
            <v>487862411764.70587</v>
          </cell>
          <cell r="F1389">
            <v>31400000000</v>
          </cell>
          <cell r="G1389">
            <v>6000000000</v>
          </cell>
          <cell r="H1389">
            <v>327235294117.64703</v>
          </cell>
          <cell r="I1389">
            <v>0</v>
          </cell>
          <cell r="J1389">
            <v>156234823529.41177</v>
          </cell>
          <cell r="K1389">
            <v>101766176470.58824</v>
          </cell>
          <cell r="L1389">
            <v>41593588235.294121</v>
          </cell>
          <cell r="M1389">
            <v>153088235294.11765</v>
          </cell>
          <cell r="N1389">
            <v>2800000000</v>
          </cell>
          <cell r="O1389">
            <v>11558823529.411764</v>
          </cell>
          <cell r="P1389">
            <v>0</v>
          </cell>
          <cell r="Q1389">
            <v>1170588235.2941177</v>
          </cell>
          <cell r="R1389">
            <v>428058823529.41174</v>
          </cell>
          <cell r="S1389">
            <v>14558823529.411764</v>
          </cell>
          <cell r="T1389">
            <v>6841176470.5882349</v>
          </cell>
          <cell r="U1389">
            <v>0</v>
          </cell>
          <cell r="V1389">
            <v>12936470588.235294</v>
          </cell>
          <cell r="W1389">
            <v>2200000000</v>
          </cell>
          <cell r="X1389">
            <v>0</v>
          </cell>
          <cell r="Y1389">
            <v>0</v>
          </cell>
          <cell r="Z1389">
            <v>10000000</v>
          </cell>
          <cell r="AA1389">
            <v>180244117647.05884</v>
          </cell>
          <cell r="AB1389">
            <v>0</v>
          </cell>
          <cell r="AC1389">
            <v>141176470.58823529</v>
          </cell>
          <cell r="AD1389">
            <v>232825882352.94116</v>
          </cell>
          <cell r="AE1389">
            <v>0</v>
          </cell>
          <cell r="AF1389">
            <v>397058823.52941179</v>
          </cell>
          <cell r="AG1389">
            <v>165000000</v>
          </cell>
          <cell r="AH1389">
            <v>43650117647.058823</v>
          </cell>
          <cell r="AI1389">
            <v>0</v>
          </cell>
          <cell r="AJ1389">
            <v>1000000000</v>
          </cell>
          <cell r="AK1389">
            <v>3518823529.4117646</v>
          </cell>
          <cell r="AL1389">
            <v>0</v>
          </cell>
          <cell r="AM1389">
            <v>454941176.47058821</v>
          </cell>
          <cell r="AN1389">
            <v>0</v>
          </cell>
          <cell r="AO1389">
            <v>273920588235.29413</v>
          </cell>
          <cell r="AP1389">
            <v>2435294117.647059</v>
          </cell>
          <cell r="AQ1389">
            <v>2129411764.7058823</v>
          </cell>
          <cell r="AR1389">
            <v>1764705882.3529413</v>
          </cell>
          <cell r="AS1389">
            <v>0</v>
          </cell>
          <cell r="AT1389">
            <v>0</v>
          </cell>
          <cell r="AU1389">
            <v>194117647.05882353</v>
          </cell>
          <cell r="AV1389">
            <v>105882352.94117647</v>
          </cell>
          <cell r="AW1389">
            <v>3000000000</v>
          </cell>
          <cell r="AX1389">
            <v>1850000000</v>
          </cell>
          <cell r="AY1389">
            <v>0</v>
          </cell>
          <cell r="AZ1389">
            <v>0</v>
          </cell>
          <cell r="BA1389">
            <v>1500000000</v>
          </cell>
          <cell r="BB1389">
            <v>0</v>
          </cell>
          <cell r="BC1389">
            <v>5655735294.1176472</v>
          </cell>
          <cell r="BD1389">
            <v>0</v>
          </cell>
          <cell r="BE1389">
            <v>0</v>
          </cell>
          <cell r="BF1389">
            <v>0</v>
          </cell>
          <cell r="BG1389">
            <v>488235294.11764705</v>
          </cell>
          <cell r="BH1389">
            <v>0</v>
          </cell>
          <cell r="BI1389">
            <v>182352941.17647058</v>
          </cell>
          <cell r="BJ1389">
            <v>151764705.88235295</v>
          </cell>
          <cell r="BK1389">
            <v>72352941.176470593</v>
          </cell>
          <cell r="BL1389">
            <v>5300000000</v>
          </cell>
          <cell r="BM1389">
            <v>5112352941.1764708</v>
          </cell>
          <cell r="BN1389">
            <v>541176470.58823526</v>
          </cell>
          <cell r="BO1389">
            <v>2752941176.4705882</v>
          </cell>
          <cell r="BP1389">
            <v>0</v>
          </cell>
          <cell r="BQ1389">
            <v>0</v>
          </cell>
          <cell r="BR1389">
            <v>261176470.58823529</v>
          </cell>
          <cell r="BS1389">
            <v>0</v>
          </cell>
          <cell r="BT1389">
            <v>0</v>
          </cell>
          <cell r="BU1389">
            <v>990000000</v>
          </cell>
          <cell r="BV1389">
            <v>0</v>
          </cell>
          <cell r="BW1389">
            <v>595294117.64705884</v>
          </cell>
          <cell r="BX1389">
            <v>245000000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93294117.64705883</v>
          </cell>
          <cell r="CD1389">
            <v>0</v>
          </cell>
          <cell r="CE1389">
            <v>0</v>
          </cell>
          <cell r="CF1389">
            <v>0</v>
          </cell>
          <cell r="CG1389">
            <v>183529411.7647059</v>
          </cell>
          <cell r="CH1389">
            <v>129411764.70588236</v>
          </cell>
          <cell r="CI1389">
            <v>0</v>
          </cell>
          <cell r="CJ1389"/>
          <cell r="CK1389"/>
          <cell r="CL1389"/>
          <cell r="CM1389"/>
          <cell r="CN1389"/>
          <cell r="CO1389"/>
          <cell r="CP1389"/>
          <cell r="CQ1389">
            <v>3657991676470.5874</v>
          </cell>
          <cell r="CR1389">
            <v>2107492617647.0586</v>
          </cell>
          <cell r="CS1389">
            <v>1550499058823.5298</v>
          </cell>
        </row>
        <row r="1390">
          <cell r="B1390">
            <v>44730</v>
          </cell>
          <cell r="C1390">
            <v>277173333333.33331</v>
          </cell>
          <cell r="D1390">
            <v>833611111111.11108</v>
          </cell>
          <cell r="E1390">
            <v>484179000000</v>
          </cell>
          <cell r="F1390">
            <v>31400000000</v>
          </cell>
          <cell r="G1390">
            <v>6000000000</v>
          </cell>
          <cell r="H1390">
            <v>328611111111.11108</v>
          </cell>
          <cell r="I1390">
            <v>0</v>
          </cell>
          <cell r="J1390">
            <v>156499555555.55554</v>
          </cell>
          <cell r="K1390">
            <v>100306944444.44444</v>
          </cell>
          <cell r="L1390">
            <v>41673000000</v>
          </cell>
          <cell r="M1390">
            <v>152805555555.55554</v>
          </cell>
          <cell r="N1390">
            <v>2800000000</v>
          </cell>
          <cell r="O1390">
            <v>11277777777.777779</v>
          </cell>
          <cell r="P1390">
            <v>0</v>
          </cell>
          <cell r="Q1390">
            <v>1455555555.5555556</v>
          </cell>
          <cell r="R1390">
            <v>427055555555.55554</v>
          </cell>
          <cell r="S1390">
            <v>14500000000</v>
          </cell>
          <cell r="T1390">
            <v>6572222222.2222223</v>
          </cell>
          <cell r="U1390">
            <v>0</v>
          </cell>
          <cell r="V1390">
            <v>12746666666.666666</v>
          </cell>
          <cell r="W1390">
            <v>2200000000</v>
          </cell>
          <cell r="X1390">
            <v>0</v>
          </cell>
          <cell r="Y1390">
            <v>0</v>
          </cell>
          <cell r="Z1390">
            <v>10000000</v>
          </cell>
          <cell r="AA1390">
            <v>179952777777.77777</v>
          </cell>
          <cell r="AB1390">
            <v>0</v>
          </cell>
          <cell r="AC1390">
            <v>177777777.77777779</v>
          </cell>
          <cell r="AD1390">
            <v>230846111111.11111</v>
          </cell>
          <cell r="AE1390">
            <v>0</v>
          </cell>
          <cell r="AF1390">
            <v>394444444.44444442</v>
          </cell>
          <cell r="AG1390">
            <v>165000000</v>
          </cell>
          <cell r="AH1390">
            <v>43805666666.666664</v>
          </cell>
          <cell r="AI1390">
            <v>0</v>
          </cell>
          <cell r="AJ1390">
            <v>1000000000</v>
          </cell>
          <cell r="AK1390">
            <v>3491111111.1111112</v>
          </cell>
          <cell r="AL1390">
            <v>0</v>
          </cell>
          <cell r="AM1390">
            <v>454944444.44444442</v>
          </cell>
          <cell r="AN1390">
            <v>0</v>
          </cell>
          <cell r="AO1390">
            <v>274175000000</v>
          </cell>
          <cell r="AP1390">
            <v>2555555555.5555553</v>
          </cell>
          <cell r="AQ1390">
            <v>2127777777.7777777</v>
          </cell>
          <cell r="AR1390">
            <v>1666666666.6666667</v>
          </cell>
          <cell r="AS1390">
            <v>0</v>
          </cell>
          <cell r="AT1390">
            <v>0</v>
          </cell>
          <cell r="AU1390">
            <v>200000000</v>
          </cell>
          <cell r="AV1390">
            <v>100000000</v>
          </cell>
          <cell r="AW1390">
            <v>3000000000</v>
          </cell>
          <cell r="AX1390">
            <v>1850000000</v>
          </cell>
          <cell r="AY1390">
            <v>0</v>
          </cell>
          <cell r="AZ1390">
            <v>0</v>
          </cell>
          <cell r="BA1390">
            <v>1500000000</v>
          </cell>
          <cell r="BB1390">
            <v>0</v>
          </cell>
          <cell r="BC1390">
            <v>5897083333.333333</v>
          </cell>
          <cell r="BD1390">
            <v>0</v>
          </cell>
          <cell r="BE1390">
            <v>0</v>
          </cell>
          <cell r="BF1390">
            <v>0</v>
          </cell>
          <cell r="BG1390">
            <v>483333333.33333331</v>
          </cell>
          <cell r="BH1390">
            <v>0</v>
          </cell>
          <cell r="BI1390">
            <v>197222222.22222221</v>
          </cell>
          <cell r="BJ1390">
            <v>152777777.77777779</v>
          </cell>
          <cell r="BK1390">
            <v>71666666.666666672</v>
          </cell>
          <cell r="BL1390">
            <v>5300000000</v>
          </cell>
          <cell r="BM1390">
            <v>5097777777.7777777</v>
          </cell>
          <cell r="BN1390">
            <v>544444444.44444442</v>
          </cell>
          <cell r="BO1390">
            <v>2744444444.4444447</v>
          </cell>
          <cell r="BP1390">
            <v>0</v>
          </cell>
          <cell r="BQ1390">
            <v>0</v>
          </cell>
          <cell r="BR1390">
            <v>261111111.1111111</v>
          </cell>
          <cell r="BS1390">
            <v>0</v>
          </cell>
          <cell r="BT1390">
            <v>0</v>
          </cell>
          <cell r="BU1390">
            <v>990000000</v>
          </cell>
          <cell r="BV1390">
            <v>0</v>
          </cell>
          <cell r="BW1390">
            <v>593888888.88888884</v>
          </cell>
          <cell r="BX1390">
            <v>245000000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88111111.111111104</v>
          </cell>
          <cell r="CD1390">
            <v>0</v>
          </cell>
          <cell r="CE1390">
            <v>0</v>
          </cell>
          <cell r="CF1390">
            <v>0</v>
          </cell>
          <cell r="CG1390">
            <v>183055555.55555555</v>
          </cell>
          <cell r="CH1390">
            <v>127777777.77777778</v>
          </cell>
          <cell r="CI1390">
            <v>0</v>
          </cell>
          <cell r="CJ1390"/>
          <cell r="CK1390"/>
          <cell r="CL1390"/>
          <cell r="CM1390"/>
          <cell r="CN1390"/>
          <cell r="CO1390"/>
          <cell r="CP1390"/>
          <cell r="CQ1390">
            <v>3661317916666.667</v>
          </cell>
          <cell r="CR1390">
            <v>2105834138888.8889</v>
          </cell>
          <cell r="CS1390">
            <v>1555483777777.7778</v>
          </cell>
        </row>
        <row r="1391">
          <cell r="B1391">
            <v>44731</v>
          </cell>
          <cell r="C1391">
            <v>278822105263.1579</v>
          </cell>
          <cell r="D1391">
            <v>841052631578.94739</v>
          </cell>
          <cell r="E1391">
            <v>480883315789.47369</v>
          </cell>
          <cell r="F1391">
            <v>31400000000</v>
          </cell>
          <cell r="G1391">
            <v>6000000000</v>
          </cell>
          <cell r="H1391">
            <v>329842105263.1579</v>
          </cell>
          <cell r="I1391">
            <v>0</v>
          </cell>
          <cell r="J1391">
            <v>156736421052.63159</v>
          </cell>
          <cell r="K1391">
            <v>99001315789.473679</v>
          </cell>
          <cell r="L1391">
            <v>41744052631.578949</v>
          </cell>
          <cell r="M1391">
            <v>152552631578.94736</v>
          </cell>
          <cell r="N1391">
            <v>2800000000</v>
          </cell>
          <cell r="O1391">
            <v>11026315789.473684</v>
          </cell>
          <cell r="P1391">
            <v>0</v>
          </cell>
          <cell r="Q1391">
            <v>1710526315.7894738</v>
          </cell>
          <cell r="R1391">
            <v>426157894736.8421</v>
          </cell>
          <cell r="S1391">
            <v>14447368421.052631</v>
          </cell>
          <cell r="T1391">
            <v>6331578947.3684206</v>
          </cell>
          <cell r="U1391">
            <v>0</v>
          </cell>
          <cell r="V1391">
            <v>12576842105.263159</v>
          </cell>
          <cell r="W1391">
            <v>2200000000</v>
          </cell>
          <cell r="X1391">
            <v>0</v>
          </cell>
          <cell r="Y1391">
            <v>0</v>
          </cell>
          <cell r="Z1391">
            <v>10000000</v>
          </cell>
          <cell r="AA1391">
            <v>179692105263.1579</v>
          </cell>
          <cell r="AB1391">
            <v>0</v>
          </cell>
          <cell r="AC1391">
            <v>210526315.78947368</v>
          </cell>
          <cell r="AD1391">
            <v>229074736842.10526</v>
          </cell>
          <cell r="AE1391">
            <v>0</v>
          </cell>
          <cell r="AF1391">
            <v>392105263.15789473</v>
          </cell>
          <cell r="AG1391">
            <v>165000000</v>
          </cell>
          <cell r="AH1391">
            <v>43944842105.263161</v>
          </cell>
          <cell r="AI1391">
            <v>0</v>
          </cell>
          <cell r="AJ1391">
            <v>1000000000</v>
          </cell>
          <cell r="AK1391">
            <v>3466315789.4736843</v>
          </cell>
          <cell r="AL1391">
            <v>0</v>
          </cell>
          <cell r="AM1391">
            <v>454947368.42105263</v>
          </cell>
          <cell r="AN1391">
            <v>0</v>
          </cell>
          <cell r="AO1391">
            <v>274402631578.94736</v>
          </cell>
          <cell r="AP1391">
            <v>2663157894.7368422</v>
          </cell>
          <cell r="AQ1391">
            <v>2126315789.4736843</v>
          </cell>
          <cell r="AR1391">
            <v>1578947368.4210527</v>
          </cell>
          <cell r="AS1391">
            <v>0</v>
          </cell>
          <cell r="AT1391">
            <v>0</v>
          </cell>
          <cell r="AU1391">
            <v>205263157.89473686</v>
          </cell>
          <cell r="AV1391">
            <v>94736842.105263159</v>
          </cell>
          <cell r="AW1391">
            <v>3000000000</v>
          </cell>
          <cell r="AX1391">
            <v>1850000000</v>
          </cell>
          <cell r="AY1391">
            <v>0</v>
          </cell>
          <cell r="AZ1391">
            <v>0</v>
          </cell>
          <cell r="BA1391">
            <v>1500000000</v>
          </cell>
          <cell r="BB1391">
            <v>0</v>
          </cell>
          <cell r="BC1391">
            <v>6113026315.7894735</v>
          </cell>
          <cell r="BD1391">
            <v>0</v>
          </cell>
          <cell r="BE1391">
            <v>0</v>
          </cell>
          <cell r="BF1391">
            <v>0</v>
          </cell>
          <cell r="BG1391">
            <v>478947368.42105263</v>
          </cell>
          <cell r="BH1391">
            <v>0</v>
          </cell>
          <cell r="BI1391">
            <v>210526315.78947368</v>
          </cell>
          <cell r="BJ1391">
            <v>153684210.52631578</v>
          </cell>
          <cell r="BK1391">
            <v>71052631.578947365</v>
          </cell>
          <cell r="BL1391">
            <v>5300000000</v>
          </cell>
          <cell r="BM1391">
            <v>5084736842.1052628</v>
          </cell>
          <cell r="BN1391">
            <v>547368421.05263162</v>
          </cell>
          <cell r="BO1391">
            <v>2736842105.2631578</v>
          </cell>
          <cell r="BP1391">
            <v>0</v>
          </cell>
          <cell r="BQ1391">
            <v>0</v>
          </cell>
          <cell r="BR1391">
            <v>261052631.57894737</v>
          </cell>
          <cell r="BS1391">
            <v>0</v>
          </cell>
          <cell r="BT1391">
            <v>0</v>
          </cell>
          <cell r="BU1391">
            <v>990000000</v>
          </cell>
          <cell r="BV1391">
            <v>0</v>
          </cell>
          <cell r="BW1391">
            <v>592631578.94736838</v>
          </cell>
          <cell r="BX1391">
            <v>245000000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83473684.210526317</v>
          </cell>
          <cell r="CD1391">
            <v>0</v>
          </cell>
          <cell r="CE1391">
            <v>0</v>
          </cell>
          <cell r="CF1391">
            <v>0</v>
          </cell>
          <cell r="CG1391">
            <v>182631578.94736841</v>
          </cell>
          <cell r="CH1391">
            <v>126315789.47368421</v>
          </cell>
          <cell r="CI1391">
            <v>0</v>
          </cell>
          <cell r="CJ1391"/>
          <cell r="CK1391"/>
          <cell r="CL1391"/>
          <cell r="CM1391"/>
          <cell r="CN1391"/>
          <cell r="CO1391"/>
          <cell r="CP1391"/>
          <cell r="CQ1391">
            <v>3664294026315.79</v>
          </cell>
          <cell r="CR1391">
            <v>2104350236842.1052</v>
          </cell>
          <cell r="CS1391">
            <v>1559943789473.6843</v>
          </cell>
        </row>
        <row r="1392">
          <cell r="B1392">
            <v>44732</v>
          </cell>
          <cell r="C1392">
            <v>280306000000</v>
          </cell>
          <cell r="D1392">
            <v>847750000000</v>
          </cell>
          <cell r="E1392">
            <v>477917200000</v>
          </cell>
          <cell r="F1392">
            <v>31400000000</v>
          </cell>
          <cell r="G1392">
            <v>6000000000</v>
          </cell>
          <cell r="H1392">
            <v>330950000000</v>
          </cell>
          <cell r="I1392">
            <v>0</v>
          </cell>
          <cell r="J1392">
            <v>156949600000</v>
          </cell>
          <cell r="K1392">
            <v>97826250000</v>
          </cell>
          <cell r="L1392">
            <v>41808000000</v>
          </cell>
          <cell r="M1392">
            <v>152325000000</v>
          </cell>
          <cell r="N1392">
            <v>2800000000</v>
          </cell>
          <cell r="O1392">
            <v>10800000000</v>
          </cell>
          <cell r="P1392">
            <v>0</v>
          </cell>
          <cell r="Q1392">
            <v>1940000000</v>
          </cell>
          <cell r="R1392">
            <v>425350000000</v>
          </cell>
          <cell r="S1392">
            <v>14400000000</v>
          </cell>
          <cell r="T1392">
            <v>6115000000</v>
          </cell>
          <cell r="U1392">
            <v>0</v>
          </cell>
          <cell r="V1392">
            <v>12424000000</v>
          </cell>
          <cell r="W1392">
            <v>2200000000</v>
          </cell>
          <cell r="X1392">
            <v>0</v>
          </cell>
          <cell r="Y1392">
            <v>0</v>
          </cell>
          <cell r="Z1392">
            <v>10000000</v>
          </cell>
          <cell r="AA1392">
            <v>179457500000</v>
          </cell>
          <cell r="AB1392">
            <v>0</v>
          </cell>
          <cell r="AC1392">
            <v>240000000</v>
          </cell>
          <cell r="AD1392">
            <v>227480500000</v>
          </cell>
          <cell r="AE1392">
            <v>0</v>
          </cell>
          <cell r="AF1392">
            <v>390000000</v>
          </cell>
          <cell r="AG1392">
            <v>165000000</v>
          </cell>
          <cell r="AH1392">
            <v>44070100000</v>
          </cell>
          <cell r="AI1392">
            <v>0</v>
          </cell>
          <cell r="AJ1392">
            <v>1000000000</v>
          </cell>
          <cell r="AK1392">
            <v>3444000000</v>
          </cell>
          <cell r="AL1392">
            <v>0</v>
          </cell>
          <cell r="AM1392">
            <v>454950000</v>
          </cell>
          <cell r="AN1392">
            <v>0</v>
          </cell>
          <cell r="AO1392">
            <v>274607500000</v>
          </cell>
          <cell r="AP1392">
            <v>2760000000</v>
          </cell>
          <cell r="AQ1392">
            <v>2125000000</v>
          </cell>
          <cell r="AR1392">
            <v>1500000000</v>
          </cell>
          <cell r="AS1392">
            <v>0</v>
          </cell>
          <cell r="AT1392">
            <v>0</v>
          </cell>
          <cell r="AU1392">
            <v>210000000</v>
          </cell>
          <cell r="AV1392">
            <v>90000000</v>
          </cell>
          <cell r="AW1392">
            <v>3000000000</v>
          </cell>
          <cell r="AX1392">
            <v>1850000000</v>
          </cell>
          <cell r="AY1392">
            <v>0</v>
          </cell>
          <cell r="AZ1392">
            <v>0</v>
          </cell>
          <cell r="BA1392">
            <v>1500000000</v>
          </cell>
          <cell r="BB1392">
            <v>0</v>
          </cell>
          <cell r="BC1392">
            <v>6307375000</v>
          </cell>
          <cell r="BD1392">
            <v>0</v>
          </cell>
          <cell r="BE1392">
            <v>0</v>
          </cell>
          <cell r="BF1392">
            <v>0</v>
          </cell>
          <cell r="BG1392">
            <v>475000000</v>
          </cell>
          <cell r="BH1392">
            <v>0</v>
          </cell>
          <cell r="BI1392">
            <v>222500000</v>
          </cell>
          <cell r="BJ1392">
            <v>154500000</v>
          </cell>
          <cell r="BK1392">
            <v>70500000</v>
          </cell>
          <cell r="BL1392">
            <v>5300000000</v>
          </cell>
          <cell r="BM1392">
            <v>5073000000</v>
          </cell>
          <cell r="BN1392">
            <v>550000000</v>
          </cell>
          <cell r="BO1392">
            <v>2730000000</v>
          </cell>
          <cell r="BP1392">
            <v>0</v>
          </cell>
          <cell r="BQ1392">
            <v>0</v>
          </cell>
          <cell r="BR1392">
            <v>261000000</v>
          </cell>
          <cell r="BS1392">
            <v>0</v>
          </cell>
          <cell r="BT1392">
            <v>0</v>
          </cell>
          <cell r="BU1392">
            <v>990000000</v>
          </cell>
          <cell r="BV1392">
            <v>0</v>
          </cell>
          <cell r="BW1392">
            <v>591500000</v>
          </cell>
          <cell r="BX1392">
            <v>245000000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79300000</v>
          </cell>
          <cell r="CD1392">
            <v>0</v>
          </cell>
          <cell r="CE1392">
            <v>0</v>
          </cell>
          <cell r="CF1392">
            <v>0</v>
          </cell>
          <cell r="CG1392">
            <v>182250000</v>
          </cell>
          <cell r="CH1392">
            <v>125000000</v>
          </cell>
          <cell r="CI1392">
            <v>0</v>
          </cell>
          <cell r="CJ1392"/>
          <cell r="CK1392"/>
          <cell r="CL1392"/>
          <cell r="CM1392"/>
          <cell r="CN1392"/>
          <cell r="CO1392"/>
          <cell r="CP1392"/>
          <cell r="CQ1392">
            <v>3666972525000</v>
          </cell>
          <cell r="CR1392">
            <v>2103014725000</v>
          </cell>
          <cell r="CS1392">
            <v>1563957800000</v>
          </cell>
        </row>
        <row r="1393">
          <cell r="B1393">
            <v>44733</v>
          </cell>
          <cell r="C1393">
            <v>282339047619.04761</v>
          </cell>
          <cell r="D1393">
            <v>853809523809.5238</v>
          </cell>
          <cell r="E1393">
            <v>478488190476.19049</v>
          </cell>
          <cell r="F1393">
            <v>31290476190.476189</v>
          </cell>
          <cell r="G1393">
            <v>6000000000</v>
          </cell>
          <cell r="H1393">
            <v>331380952380.95239</v>
          </cell>
          <cell r="I1393">
            <v>0</v>
          </cell>
          <cell r="J1393">
            <v>156866285714.28571</v>
          </cell>
          <cell r="K1393">
            <v>99001190476.190475</v>
          </cell>
          <cell r="L1393">
            <v>41692047619.047623</v>
          </cell>
          <cell r="M1393">
            <v>152928571428.57144</v>
          </cell>
          <cell r="N1393">
            <v>2800000000</v>
          </cell>
          <cell r="O1393">
            <v>10404761904.761906</v>
          </cell>
          <cell r="P1393">
            <v>0</v>
          </cell>
          <cell r="Q1393">
            <v>2147619047.6190476</v>
          </cell>
          <cell r="R1393">
            <v>424238095238.09521</v>
          </cell>
          <cell r="S1393">
            <v>14452380952.380953</v>
          </cell>
          <cell r="T1393">
            <v>5847619047.6190472</v>
          </cell>
          <cell r="U1393">
            <v>0</v>
          </cell>
          <cell r="V1393">
            <v>12552380952.380953</v>
          </cell>
          <cell r="W1393">
            <v>2200000000</v>
          </cell>
          <cell r="X1393">
            <v>0</v>
          </cell>
          <cell r="Y1393">
            <v>0</v>
          </cell>
          <cell r="Z1393">
            <v>10000000</v>
          </cell>
          <cell r="AA1393">
            <v>179730952380.95239</v>
          </cell>
          <cell r="AB1393">
            <v>0</v>
          </cell>
          <cell r="AC1393">
            <v>266666666.66666666</v>
          </cell>
          <cell r="AD1393">
            <v>225642857142.85715</v>
          </cell>
          <cell r="AE1393">
            <v>0</v>
          </cell>
          <cell r="AF1393">
            <v>390476190.47619045</v>
          </cell>
          <cell r="AG1393">
            <v>157142857.14285713</v>
          </cell>
          <cell r="AH1393">
            <v>43831047619.047623</v>
          </cell>
          <cell r="AI1393">
            <v>0</v>
          </cell>
          <cell r="AJ1393">
            <v>1000000000</v>
          </cell>
          <cell r="AK1393">
            <v>3422857142.8571429</v>
          </cell>
          <cell r="AL1393">
            <v>0</v>
          </cell>
          <cell r="AM1393">
            <v>454952380.95238096</v>
          </cell>
          <cell r="AN1393">
            <v>0</v>
          </cell>
          <cell r="AO1393">
            <v>274959523809.5238</v>
          </cell>
          <cell r="AP1393">
            <v>2847619047.6190476</v>
          </cell>
          <cell r="AQ1393">
            <v>2123809523.8095238</v>
          </cell>
          <cell r="AR1393">
            <v>1428571428.5714285</v>
          </cell>
          <cell r="AS1393">
            <v>0</v>
          </cell>
          <cell r="AT1393">
            <v>0</v>
          </cell>
          <cell r="AU1393">
            <v>223809523.80952382</v>
          </cell>
          <cell r="AV1393">
            <v>85714285.714285716</v>
          </cell>
          <cell r="AW1393">
            <v>3000000000</v>
          </cell>
          <cell r="AX1393">
            <v>1850000000</v>
          </cell>
          <cell r="AY1393">
            <v>0</v>
          </cell>
          <cell r="AZ1393">
            <v>0</v>
          </cell>
          <cell r="BA1393">
            <v>1500000000</v>
          </cell>
          <cell r="BB1393">
            <v>0</v>
          </cell>
          <cell r="BC1393">
            <v>6483214285.7142859</v>
          </cell>
          <cell r="BD1393">
            <v>0</v>
          </cell>
          <cell r="BE1393">
            <v>0</v>
          </cell>
          <cell r="BF1393">
            <v>0</v>
          </cell>
          <cell r="BG1393">
            <v>471428571.4285714</v>
          </cell>
          <cell r="BH1393">
            <v>0</v>
          </cell>
          <cell r="BI1393">
            <v>233333333.33333334</v>
          </cell>
          <cell r="BJ1393">
            <v>156666666.66666666</v>
          </cell>
          <cell r="BK1393">
            <v>70000000</v>
          </cell>
          <cell r="BL1393">
            <v>5300000000</v>
          </cell>
          <cell r="BM1393">
            <v>5050000000</v>
          </cell>
          <cell r="BN1393">
            <v>552380952.38095236</v>
          </cell>
          <cell r="BO1393">
            <v>2742857142.8571429</v>
          </cell>
          <cell r="BP1393">
            <v>0</v>
          </cell>
          <cell r="BQ1393">
            <v>0</v>
          </cell>
          <cell r="BR1393">
            <v>260952380.95238096</v>
          </cell>
          <cell r="BS1393">
            <v>0</v>
          </cell>
          <cell r="BT1393">
            <v>0</v>
          </cell>
          <cell r="BU1393">
            <v>990000000</v>
          </cell>
          <cell r="BV1393">
            <v>0</v>
          </cell>
          <cell r="BW1393">
            <v>590476190.47619045</v>
          </cell>
          <cell r="BX1393">
            <v>245000000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75523809.523809522</v>
          </cell>
          <cell r="CD1393">
            <v>0</v>
          </cell>
          <cell r="CE1393">
            <v>0</v>
          </cell>
          <cell r="CF1393">
            <v>0</v>
          </cell>
          <cell r="CG1393">
            <v>180476190.47619048</v>
          </cell>
          <cell r="CH1393">
            <v>123809523.80952381</v>
          </cell>
          <cell r="CI1393">
            <v>0</v>
          </cell>
          <cell r="CJ1393"/>
          <cell r="CK1393"/>
          <cell r="CL1393"/>
          <cell r="CM1393"/>
          <cell r="CN1393"/>
          <cell r="CO1393"/>
          <cell r="CP1393"/>
          <cell r="CQ1393">
            <v>3674891261904.7607</v>
          </cell>
          <cell r="CR1393">
            <v>2104136166666.667</v>
          </cell>
          <cell r="CS1393">
            <v>1570755095238.0952</v>
          </cell>
        </row>
        <row r="1394">
          <cell r="B1394">
            <v>44734</v>
          </cell>
          <cell r="C1394">
            <v>284050909090.90912</v>
          </cell>
          <cell r="D1394">
            <v>859318181818.18176</v>
          </cell>
          <cell r="E1394">
            <v>479007272727.27271</v>
          </cell>
          <cell r="F1394">
            <v>31190909090.909092</v>
          </cell>
          <cell r="G1394">
            <v>6000000000</v>
          </cell>
          <cell r="H1394">
            <v>331772727272.72729</v>
          </cell>
          <cell r="I1394">
            <v>0</v>
          </cell>
          <cell r="J1394">
            <v>156870545454.54544</v>
          </cell>
          <cell r="K1394">
            <v>100069318181.81818</v>
          </cell>
          <cell r="L1394">
            <v>41586636363.63636</v>
          </cell>
          <cell r="M1394">
            <v>153477272727.27274</v>
          </cell>
          <cell r="N1394">
            <v>2800000000</v>
          </cell>
          <cell r="O1394">
            <v>10045454545.454546</v>
          </cell>
          <cell r="P1394">
            <v>0</v>
          </cell>
          <cell r="Q1394">
            <v>2336363636.3636365</v>
          </cell>
          <cell r="R1394">
            <v>423227272727.27271</v>
          </cell>
          <cell r="S1394">
            <v>14500000000</v>
          </cell>
          <cell r="T1394">
            <v>5604545454.545455</v>
          </cell>
          <cell r="U1394">
            <v>0</v>
          </cell>
          <cell r="V1394">
            <v>12669090909.09091</v>
          </cell>
          <cell r="W1394">
            <v>2200000000</v>
          </cell>
          <cell r="X1394">
            <v>0</v>
          </cell>
          <cell r="Y1394">
            <v>0</v>
          </cell>
          <cell r="Z1394">
            <v>10000000</v>
          </cell>
          <cell r="AA1394">
            <v>179979545454.54544</v>
          </cell>
          <cell r="AB1394">
            <v>0</v>
          </cell>
          <cell r="AC1394">
            <v>290909090.90909094</v>
          </cell>
          <cell r="AD1394">
            <v>226108636363.63635</v>
          </cell>
          <cell r="AE1394">
            <v>0</v>
          </cell>
          <cell r="AF1394">
            <v>390909090.90909094</v>
          </cell>
          <cell r="AG1394">
            <v>163636363.63636363</v>
          </cell>
          <cell r="AH1394">
            <v>44177363636.36364</v>
          </cell>
          <cell r="AI1394">
            <v>0</v>
          </cell>
          <cell r="AJ1394">
            <v>1000000000</v>
          </cell>
          <cell r="AK1394">
            <v>3403636363.6363635</v>
          </cell>
          <cell r="AL1394">
            <v>0</v>
          </cell>
          <cell r="AM1394">
            <v>457000000</v>
          </cell>
          <cell r="AN1394">
            <v>0</v>
          </cell>
          <cell r="AO1394">
            <v>275415909090.90912</v>
          </cell>
          <cell r="AP1394">
            <v>2927272727.2727275</v>
          </cell>
          <cell r="AQ1394">
            <v>2122727272.7272727</v>
          </cell>
          <cell r="AR1394">
            <v>1559090909.090909</v>
          </cell>
          <cell r="AS1394">
            <v>0</v>
          </cell>
          <cell r="AT1394">
            <v>0</v>
          </cell>
          <cell r="AU1394">
            <v>236363636.36363637</v>
          </cell>
          <cell r="AV1394">
            <v>81818181.818181813</v>
          </cell>
          <cell r="AW1394">
            <v>3000000000</v>
          </cell>
          <cell r="AX1394">
            <v>1850000000</v>
          </cell>
          <cell r="AY1394">
            <v>0</v>
          </cell>
          <cell r="AZ1394">
            <v>0</v>
          </cell>
          <cell r="BA1394">
            <v>1500000000</v>
          </cell>
          <cell r="BB1394">
            <v>0</v>
          </cell>
          <cell r="BC1394">
            <v>6643068181.818182</v>
          </cell>
          <cell r="BD1394">
            <v>0</v>
          </cell>
          <cell r="BE1394">
            <v>0</v>
          </cell>
          <cell r="BF1394">
            <v>0</v>
          </cell>
          <cell r="BG1394">
            <v>468181818.18181819</v>
          </cell>
          <cell r="BH1394">
            <v>0</v>
          </cell>
          <cell r="BI1394">
            <v>243181818.18181819</v>
          </cell>
          <cell r="BJ1394">
            <v>159545454.54545453</v>
          </cell>
          <cell r="BK1394">
            <v>69545454.545454547</v>
          </cell>
          <cell r="BL1394">
            <v>5300000000</v>
          </cell>
          <cell r="BM1394">
            <v>5029090909.090909</v>
          </cell>
          <cell r="BN1394">
            <v>554545454.5454545</v>
          </cell>
          <cell r="BO1394">
            <v>2754545454.5454545</v>
          </cell>
          <cell r="BP1394">
            <v>0</v>
          </cell>
          <cell r="BQ1394">
            <v>0</v>
          </cell>
          <cell r="BR1394">
            <v>260909090.90909091</v>
          </cell>
          <cell r="BS1394">
            <v>0</v>
          </cell>
          <cell r="BT1394">
            <v>0</v>
          </cell>
          <cell r="BU1394">
            <v>990000000</v>
          </cell>
          <cell r="BV1394">
            <v>0</v>
          </cell>
          <cell r="BW1394">
            <v>589545454.5454545</v>
          </cell>
          <cell r="BX1394">
            <v>245000000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72090909.090909094</v>
          </cell>
          <cell r="CD1394">
            <v>0</v>
          </cell>
          <cell r="CE1394">
            <v>0</v>
          </cell>
          <cell r="CF1394">
            <v>0</v>
          </cell>
          <cell r="CG1394">
            <v>178863636.36363637</v>
          </cell>
          <cell r="CH1394">
            <v>122727272.72727273</v>
          </cell>
          <cell r="CI1394">
            <v>0</v>
          </cell>
          <cell r="CJ1394"/>
          <cell r="CK1394"/>
          <cell r="CL1394"/>
          <cell r="CM1394"/>
          <cell r="CN1394"/>
          <cell r="CO1394"/>
          <cell r="CP1394"/>
          <cell r="CQ1394">
            <v>3685082159090.9092</v>
          </cell>
          <cell r="CR1394">
            <v>2108067704545.4541</v>
          </cell>
          <cell r="CS1394">
            <v>1577014454545.4546</v>
          </cell>
        </row>
        <row r="1395">
          <cell r="B1395">
            <v>44735</v>
          </cell>
          <cell r="C1395">
            <v>286805217391.30432</v>
          </cell>
          <cell r="D1395">
            <v>867173913043.47827</v>
          </cell>
          <cell r="E1395">
            <v>477858652173.91302</v>
          </cell>
          <cell r="F1395">
            <v>31226086956.52174</v>
          </cell>
          <cell r="G1395">
            <v>6000000000</v>
          </cell>
          <cell r="H1395">
            <v>331739130434.78259</v>
          </cell>
          <cell r="I1395">
            <v>0</v>
          </cell>
          <cell r="J1395">
            <v>157132695652.17392</v>
          </cell>
          <cell r="K1395">
            <v>101311956521.73914</v>
          </cell>
          <cell r="L1395">
            <v>41451260869.565216</v>
          </cell>
          <cell r="M1395">
            <v>154195652173.91306</v>
          </cell>
          <cell r="N1395">
            <v>2800000000</v>
          </cell>
          <cell r="O1395">
            <v>9652173913.043478</v>
          </cell>
          <cell r="P1395">
            <v>0</v>
          </cell>
          <cell r="Q1395">
            <v>2508695652.173913</v>
          </cell>
          <cell r="R1395">
            <v>422086956521.73914</v>
          </cell>
          <cell r="S1395">
            <v>14586956521.73913</v>
          </cell>
          <cell r="T1395">
            <v>5360869565.217391</v>
          </cell>
          <cell r="U1395">
            <v>0</v>
          </cell>
          <cell r="V1395">
            <v>12775652173.913044</v>
          </cell>
          <cell r="W1395">
            <v>2200000000</v>
          </cell>
          <cell r="X1395">
            <v>0</v>
          </cell>
          <cell r="Y1395">
            <v>0</v>
          </cell>
          <cell r="Z1395">
            <v>10000000</v>
          </cell>
          <cell r="AA1395">
            <v>180206521739.13043</v>
          </cell>
          <cell r="AB1395">
            <v>0</v>
          </cell>
          <cell r="AC1395">
            <v>300000000</v>
          </cell>
          <cell r="AD1395">
            <v>224490434782.6087</v>
          </cell>
          <cell r="AE1395">
            <v>0</v>
          </cell>
          <cell r="AF1395">
            <v>391304347.82608694</v>
          </cell>
          <cell r="AG1395">
            <v>169565217.39130434</v>
          </cell>
          <cell r="AH1395">
            <v>44230521739.130432</v>
          </cell>
          <cell r="AI1395">
            <v>0</v>
          </cell>
          <cell r="AJ1395">
            <v>1000000000</v>
          </cell>
          <cell r="AK1395">
            <v>3383913043.478261</v>
          </cell>
          <cell r="AL1395">
            <v>0</v>
          </cell>
          <cell r="AM1395">
            <v>458869565.21739131</v>
          </cell>
          <cell r="AN1395">
            <v>0</v>
          </cell>
          <cell r="AO1395">
            <v>276136956521.73914</v>
          </cell>
          <cell r="AP1395">
            <v>3000000000</v>
          </cell>
          <cell r="AQ1395">
            <v>2121739130.4347825</v>
          </cell>
          <cell r="AR1395">
            <v>1678260869.5652175</v>
          </cell>
          <cell r="AS1395">
            <v>0</v>
          </cell>
          <cell r="AT1395">
            <v>0</v>
          </cell>
          <cell r="AU1395">
            <v>247826086.95652175</v>
          </cell>
          <cell r="AV1395">
            <v>78260869.565217391</v>
          </cell>
          <cell r="AW1395">
            <v>3000000000</v>
          </cell>
          <cell r="AX1395">
            <v>1841304347.826087</v>
          </cell>
          <cell r="AY1395">
            <v>0</v>
          </cell>
          <cell r="AZ1395">
            <v>0</v>
          </cell>
          <cell r="BA1395">
            <v>1500000000</v>
          </cell>
          <cell r="BB1395">
            <v>0</v>
          </cell>
          <cell r="BC1395">
            <v>6789021739.130435</v>
          </cell>
          <cell r="BD1395">
            <v>0</v>
          </cell>
          <cell r="BE1395">
            <v>0</v>
          </cell>
          <cell r="BF1395">
            <v>0</v>
          </cell>
          <cell r="BG1395">
            <v>465217391.30434781</v>
          </cell>
          <cell r="BH1395">
            <v>0</v>
          </cell>
          <cell r="BI1395">
            <v>295652173.9130435</v>
          </cell>
          <cell r="BJ1395">
            <v>162173913.04347825</v>
          </cell>
          <cell r="BK1395">
            <v>68695652.173913047</v>
          </cell>
          <cell r="BL1395">
            <v>5300000000</v>
          </cell>
          <cell r="BM1395">
            <v>5053478260.869565</v>
          </cell>
          <cell r="BN1395">
            <v>556521739.13043475</v>
          </cell>
          <cell r="BO1395">
            <v>2765217391.304348</v>
          </cell>
          <cell r="BP1395">
            <v>0</v>
          </cell>
          <cell r="BQ1395">
            <v>0</v>
          </cell>
          <cell r="BR1395">
            <v>257173913.04347825</v>
          </cell>
          <cell r="BS1395">
            <v>0</v>
          </cell>
          <cell r="BT1395">
            <v>0</v>
          </cell>
          <cell r="BU1395">
            <v>990000000</v>
          </cell>
          <cell r="BV1395">
            <v>0</v>
          </cell>
          <cell r="BW1395">
            <v>588695652.173913</v>
          </cell>
          <cell r="BX1395">
            <v>245000000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76260869.565217391</v>
          </cell>
          <cell r="CD1395">
            <v>0</v>
          </cell>
          <cell r="CE1395">
            <v>0</v>
          </cell>
          <cell r="CF1395">
            <v>0</v>
          </cell>
          <cell r="CG1395">
            <v>176956521.73913044</v>
          </cell>
          <cell r="CH1395">
            <v>121739130.43478261</v>
          </cell>
          <cell r="CI1395">
            <v>0</v>
          </cell>
          <cell r="CJ1395"/>
          <cell r="CK1395"/>
          <cell r="CL1395"/>
          <cell r="CM1395"/>
          <cell r="CN1395"/>
          <cell r="CO1395"/>
          <cell r="CP1395"/>
          <cell r="CQ1395">
            <v>3695023152173.9131</v>
          </cell>
          <cell r="CR1395">
            <v>2110829673913.0432</v>
          </cell>
          <cell r="CS1395">
            <v>1584193478260.8694</v>
          </cell>
        </row>
        <row r="1396">
          <cell r="B1396">
            <v>44736</v>
          </cell>
          <cell r="C1396">
            <v>289125833333.33331</v>
          </cell>
          <cell r="D1396">
            <v>874375000000</v>
          </cell>
          <cell r="E1396">
            <v>476805750000</v>
          </cell>
          <cell r="F1396">
            <v>31258333333.333332</v>
          </cell>
          <cell r="G1396">
            <v>6000000000</v>
          </cell>
          <cell r="H1396">
            <v>331708333333.33331</v>
          </cell>
          <cell r="I1396">
            <v>0</v>
          </cell>
          <cell r="J1396">
            <v>157104250000</v>
          </cell>
          <cell r="K1396">
            <v>102451041666.66667</v>
          </cell>
          <cell r="L1396">
            <v>41327166666.666664</v>
          </cell>
          <cell r="M1396">
            <v>154854166666.66666</v>
          </cell>
          <cell r="N1396">
            <v>2800000000</v>
          </cell>
          <cell r="O1396">
            <v>9291666666.666666</v>
          </cell>
          <cell r="P1396">
            <v>0</v>
          </cell>
          <cell r="Q1396">
            <v>2666666666.6666665</v>
          </cell>
          <cell r="R1396">
            <v>421041666666.66669</v>
          </cell>
          <cell r="S1396">
            <v>14666666666.666666</v>
          </cell>
          <cell r="T1396">
            <v>5137500000</v>
          </cell>
          <cell r="U1396">
            <v>0</v>
          </cell>
          <cell r="V1396">
            <v>12894166666.666666</v>
          </cell>
          <cell r="W1396">
            <v>2200000000</v>
          </cell>
          <cell r="X1396">
            <v>0</v>
          </cell>
          <cell r="Y1396">
            <v>0</v>
          </cell>
          <cell r="Z1396">
            <v>10000000</v>
          </cell>
          <cell r="AA1396">
            <v>180414583333.33334</v>
          </cell>
          <cell r="AB1396">
            <v>0</v>
          </cell>
          <cell r="AC1396">
            <v>308333333.33333331</v>
          </cell>
          <cell r="AD1396">
            <v>225390416666.66666</v>
          </cell>
          <cell r="AE1396">
            <v>0</v>
          </cell>
          <cell r="AF1396">
            <v>391666666.66666669</v>
          </cell>
          <cell r="AG1396">
            <v>181250000</v>
          </cell>
          <cell r="AH1396">
            <v>43966750000</v>
          </cell>
          <cell r="AI1396">
            <v>0</v>
          </cell>
          <cell r="AJ1396">
            <v>1000000000</v>
          </cell>
          <cell r="AK1396">
            <v>3365833333.3333335</v>
          </cell>
          <cell r="AL1396">
            <v>0</v>
          </cell>
          <cell r="AM1396">
            <v>460583333.33333331</v>
          </cell>
          <cell r="AN1396">
            <v>0</v>
          </cell>
          <cell r="AO1396">
            <v>276797916666.66669</v>
          </cell>
          <cell r="AP1396">
            <v>3066666666.6666665</v>
          </cell>
          <cell r="AQ1396">
            <v>2120833333.3333333</v>
          </cell>
          <cell r="AR1396">
            <v>1787500000</v>
          </cell>
          <cell r="AS1396">
            <v>0</v>
          </cell>
          <cell r="AT1396">
            <v>0</v>
          </cell>
          <cell r="AU1396">
            <v>266666666.66666666</v>
          </cell>
          <cell r="AV1396">
            <v>76958333.333333328</v>
          </cell>
          <cell r="AW1396">
            <v>3000000000</v>
          </cell>
          <cell r="AX1396">
            <v>1833333333.3333333</v>
          </cell>
          <cell r="AY1396">
            <v>0</v>
          </cell>
          <cell r="AZ1396">
            <v>0</v>
          </cell>
          <cell r="BA1396">
            <v>1500000000</v>
          </cell>
          <cell r="BB1396">
            <v>64419167.291666664</v>
          </cell>
          <cell r="BC1396">
            <v>6922812500</v>
          </cell>
          <cell r="BD1396">
            <v>0</v>
          </cell>
          <cell r="BE1396">
            <v>0</v>
          </cell>
          <cell r="BF1396">
            <v>0</v>
          </cell>
          <cell r="BG1396">
            <v>462500000</v>
          </cell>
          <cell r="BH1396">
            <v>0</v>
          </cell>
          <cell r="BI1396">
            <v>343750000</v>
          </cell>
          <cell r="BJ1396">
            <v>165416666.66666666</v>
          </cell>
          <cell r="BK1396">
            <v>67916666.666666672</v>
          </cell>
          <cell r="BL1396">
            <v>5300000000</v>
          </cell>
          <cell r="BM1396">
            <v>5075833333.333333</v>
          </cell>
          <cell r="BN1396">
            <v>558333333.33333337</v>
          </cell>
          <cell r="BO1396">
            <v>2808333333.3333335</v>
          </cell>
          <cell r="BP1396">
            <v>0</v>
          </cell>
          <cell r="BQ1396">
            <v>0</v>
          </cell>
          <cell r="BR1396">
            <v>255833333.33333334</v>
          </cell>
          <cell r="BS1396">
            <v>0</v>
          </cell>
          <cell r="BT1396">
            <v>0</v>
          </cell>
          <cell r="BU1396">
            <v>990000000</v>
          </cell>
          <cell r="BV1396">
            <v>0</v>
          </cell>
          <cell r="BW1396">
            <v>587916666.66666663</v>
          </cell>
          <cell r="BX1396">
            <v>245000000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80083333.333333328</v>
          </cell>
          <cell r="CD1396">
            <v>0</v>
          </cell>
          <cell r="CE1396">
            <v>0</v>
          </cell>
          <cell r="CF1396">
            <v>0</v>
          </cell>
          <cell r="CG1396">
            <v>175208333.33333334</v>
          </cell>
          <cell r="CH1396">
            <v>120833333.33333333</v>
          </cell>
          <cell r="CI1396">
            <v>0</v>
          </cell>
          <cell r="CJ1396"/>
          <cell r="CK1396"/>
          <cell r="CL1396"/>
          <cell r="CM1396"/>
          <cell r="CN1396"/>
          <cell r="CO1396"/>
          <cell r="CP1396"/>
          <cell r="CQ1396">
            <v>3705871690000.6245</v>
          </cell>
          <cell r="CR1396">
            <v>2115345356667.2913</v>
          </cell>
          <cell r="CS1396">
            <v>1590526333333.3335</v>
          </cell>
        </row>
        <row r="1397">
          <cell r="B1397">
            <v>44737</v>
          </cell>
          <cell r="C1397">
            <v>291260800000</v>
          </cell>
          <cell r="D1397">
            <v>881000000000</v>
          </cell>
          <cell r="E1397">
            <v>475837080000</v>
          </cell>
          <cell r="F1397">
            <v>31288000000</v>
          </cell>
          <cell r="G1397">
            <v>6000000000</v>
          </cell>
          <cell r="H1397">
            <v>331680000000</v>
          </cell>
          <cell r="I1397">
            <v>0</v>
          </cell>
          <cell r="J1397">
            <v>157078080000</v>
          </cell>
          <cell r="K1397">
            <v>103499000000</v>
          </cell>
          <cell r="L1397">
            <v>41213000000</v>
          </cell>
          <cell r="M1397">
            <v>155460000000</v>
          </cell>
          <cell r="N1397">
            <v>2800000000</v>
          </cell>
          <cell r="O1397">
            <v>8960000000</v>
          </cell>
          <cell r="P1397">
            <v>0</v>
          </cell>
          <cell r="Q1397">
            <v>2812000000</v>
          </cell>
          <cell r="R1397">
            <v>420080000000</v>
          </cell>
          <cell r="S1397">
            <v>14740000000</v>
          </cell>
          <cell r="T1397">
            <v>4932000000</v>
          </cell>
          <cell r="U1397">
            <v>0</v>
          </cell>
          <cell r="V1397">
            <v>13003200000</v>
          </cell>
          <cell r="W1397">
            <v>2200000000</v>
          </cell>
          <cell r="X1397">
            <v>0</v>
          </cell>
          <cell r="Y1397">
            <v>0</v>
          </cell>
          <cell r="Z1397">
            <v>10000000</v>
          </cell>
          <cell r="AA1397">
            <v>180606000000</v>
          </cell>
          <cell r="AB1397">
            <v>0</v>
          </cell>
          <cell r="AC1397">
            <v>316000000</v>
          </cell>
          <cell r="AD1397">
            <v>226218400000</v>
          </cell>
          <cell r="AE1397">
            <v>0</v>
          </cell>
          <cell r="AF1397">
            <v>392000000</v>
          </cell>
          <cell r="AG1397">
            <v>192000000</v>
          </cell>
          <cell r="AH1397">
            <v>43724080000</v>
          </cell>
          <cell r="AI1397">
            <v>0</v>
          </cell>
          <cell r="AJ1397">
            <v>1000000000</v>
          </cell>
          <cell r="AK1397">
            <v>3349200000</v>
          </cell>
          <cell r="AL1397">
            <v>0</v>
          </cell>
          <cell r="AM1397">
            <v>462160000</v>
          </cell>
          <cell r="AN1397">
            <v>0</v>
          </cell>
          <cell r="AO1397">
            <v>277406000000</v>
          </cell>
          <cell r="AP1397">
            <v>3128000000</v>
          </cell>
          <cell r="AQ1397">
            <v>2120000000</v>
          </cell>
          <cell r="AR1397">
            <v>1888000000</v>
          </cell>
          <cell r="AS1397">
            <v>0</v>
          </cell>
          <cell r="AT1397">
            <v>0</v>
          </cell>
          <cell r="AU1397">
            <v>284000000</v>
          </cell>
          <cell r="AV1397">
            <v>75760000</v>
          </cell>
          <cell r="AW1397">
            <v>3000000000</v>
          </cell>
          <cell r="AX1397">
            <v>1826000000</v>
          </cell>
          <cell r="AY1397">
            <v>0</v>
          </cell>
          <cell r="AZ1397">
            <v>0</v>
          </cell>
          <cell r="BA1397">
            <v>1500000000</v>
          </cell>
          <cell r="BB1397">
            <v>123684801.2</v>
          </cell>
          <cell r="BC1397">
            <v>7045900000</v>
          </cell>
          <cell r="BD1397">
            <v>0</v>
          </cell>
          <cell r="BE1397">
            <v>0</v>
          </cell>
          <cell r="BF1397">
            <v>0</v>
          </cell>
          <cell r="BG1397">
            <v>460000000</v>
          </cell>
          <cell r="BH1397">
            <v>0</v>
          </cell>
          <cell r="BI1397">
            <v>388000000</v>
          </cell>
          <cell r="BJ1397">
            <v>168400000</v>
          </cell>
          <cell r="BK1397">
            <v>67200000</v>
          </cell>
          <cell r="BL1397">
            <v>5300000000</v>
          </cell>
          <cell r="BM1397">
            <v>5096400000</v>
          </cell>
          <cell r="BN1397">
            <v>560000000</v>
          </cell>
          <cell r="BO1397">
            <v>2848000000</v>
          </cell>
          <cell r="BP1397">
            <v>0</v>
          </cell>
          <cell r="BQ1397">
            <v>0</v>
          </cell>
          <cell r="BR1397">
            <v>254600000</v>
          </cell>
          <cell r="BS1397">
            <v>0</v>
          </cell>
          <cell r="BT1397">
            <v>0</v>
          </cell>
          <cell r="BU1397">
            <v>990000000</v>
          </cell>
          <cell r="BV1397">
            <v>0</v>
          </cell>
          <cell r="BW1397">
            <v>587200000</v>
          </cell>
          <cell r="BX1397">
            <v>245000000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83600000</v>
          </cell>
          <cell r="CD1397">
            <v>0</v>
          </cell>
          <cell r="CE1397">
            <v>0</v>
          </cell>
          <cell r="CF1397">
            <v>0</v>
          </cell>
          <cell r="CG1397">
            <v>173600000</v>
          </cell>
          <cell r="CH1397">
            <v>120000000</v>
          </cell>
          <cell r="CI1397">
            <v>0</v>
          </cell>
          <cell r="CJ1397"/>
          <cell r="CK1397"/>
          <cell r="CL1397"/>
          <cell r="CM1397"/>
          <cell r="CN1397"/>
          <cell r="CO1397"/>
          <cell r="CP1397"/>
          <cell r="CQ1397">
            <v>3715852344801.2002</v>
          </cell>
          <cell r="CR1397">
            <v>2119499784801.2</v>
          </cell>
          <cell r="CS1397">
            <v>1596352560000</v>
          </cell>
        </row>
        <row r="1398">
          <cell r="B1398">
            <v>44738</v>
          </cell>
          <cell r="C1398">
            <v>293231538461.53845</v>
          </cell>
          <cell r="D1398">
            <v>887115384615.38464</v>
          </cell>
          <cell r="E1398">
            <v>474942923076.9231</v>
          </cell>
          <cell r="F1398">
            <v>31315384615.384617</v>
          </cell>
          <cell r="G1398">
            <v>6000000000</v>
          </cell>
          <cell r="H1398">
            <v>331653846153.84613</v>
          </cell>
          <cell r="I1398">
            <v>0</v>
          </cell>
          <cell r="J1398">
            <v>157053923076.92307</v>
          </cell>
          <cell r="K1398">
            <v>104466346153.84616</v>
          </cell>
          <cell r="L1398">
            <v>41107615384.615387</v>
          </cell>
          <cell r="M1398">
            <v>156019230769.23077</v>
          </cell>
          <cell r="N1398">
            <v>2800000000</v>
          </cell>
          <cell r="O1398">
            <v>8653846153.8461533</v>
          </cell>
          <cell r="P1398">
            <v>0</v>
          </cell>
          <cell r="Q1398">
            <v>2946153846.1538463</v>
          </cell>
          <cell r="R1398">
            <v>419192307692.30768</v>
          </cell>
          <cell r="S1398">
            <v>14807692307.692308</v>
          </cell>
          <cell r="T1398">
            <v>4742307692.3076925</v>
          </cell>
          <cell r="U1398">
            <v>0</v>
          </cell>
          <cell r="V1398">
            <v>13103846153.846153</v>
          </cell>
          <cell r="W1398">
            <v>2200000000</v>
          </cell>
          <cell r="X1398">
            <v>0</v>
          </cell>
          <cell r="Y1398">
            <v>0</v>
          </cell>
          <cell r="Z1398">
            <v>10000000</v>
          </cell>
          <cell r="AA1398">
            <v>180782692307.69232</v>
          </cell>
          <cell r="AB1398">
            <v>0</v>
          </cell>
          <cell r="AC1398">
            <v>323076923.07692307</v>
          </cell>
          <cell r="AD1398">
            <v>226982692307.69232</v>
          </cell>
          <cell r="AE1398">
            <v>0</v>
          </cell>
          <cell r="AF1398">
            <v>392307692.30769229</v>
          </cell>
          <cell r="AG1398">
            <v>201923076.92307693</v>
          </cell>
          <cell r="AH1398">
            <v>43500076923.07692</v>
          </cell>
          <cell r="AI1398">
            <v>0</v>
          </cell>
          <cell r="AJ1398">
            <v>1000000000</v>
          </cell>
          <cell r="AK1398">
            <v>3333846153.8461537</v>
          </cell>
          <cell r="AL1398">
            <v>0</v>
          </cell>
          <cell r="AM1398">
            <v>463615384.61538464</v>
          </cell>
          <cell r="AN1398">
            <v>0</v>
          </cell>
          <cell r="AO1398">
            <v>277967307692.30768</v>
          </cell>
          <cell r="AP1398">
            <v>3184615384.6153846</v>
          </cell>
          <cell r="AQ1398">
            <v>2119230769.2307692</v>
          </cell>
          <cell r="AR1398">
            <v>1980769230.7692308</v>
          </cell>
          <cell r="AS1398">
            <v>0</v>
          </cell>
          <cell r="AT1398">
            <v>0</v>
          </cell>
          <cell r="AU1398">
            <v>300000000</v>
          </cell>
          <cell r="AV1398">
            <v>74653846.15384616</v>
          </cell>
          <cell r="AW1398">
            <v>3000000000</v>
          </cell>
          <cell r="AX1398">
            <v>1819230769.2307692</v>
          </cell>
          <cell r="AY1398">
            <v>0</v>
          </cell>
          <cell r="AZ1398">
            <v>0</v>
          </cell>
          <cell r="BA1398">
            <v>1500000000</v>
          </cell>
          <cell r="BB1398">
            <v>178391540.19230768</v>
          </cell>
          <cell r="BC1398">
            <v>7159519230.7692308</v>
          </cell>
          <cell r="BD1398">
            <v>0</v>
          </cell>
          <cell r="BE1398">
            <v>0</v>
          </cell>
          <cell r="BF1398">
            <v>0</v>
          </cell>
          <cell r="BG1398">
            <v>457692307.69230771</v>
          </cell>
          <cell r="BH1398">
            <v>0</v>
          </cell>
          <cell r="BI1398">
            <v>428846153.84615386</v>
          </cell>
          <cell r="BJ1398">
            <v>171153846.15384614</v>
          </cell>
          <cell r="BK1398">
            <v>66538461.538461536</v>
          </cell>
          <cell r="BL1398">
            <v>5300000000</v>
          </cell>
          <cell r="BM1398">
            <v>5115384615.3846149</v>
          </cell>
          <cell r="BN1398">
            <v>561538461.53846157</v>
          </cell>
          <cell r="BO1398">
            <v>2884615384.6153846</v>
          </cell>
          <cell r="BP1398">
            <v>0</v>
          </cell>
          <cell r="BQ1398">
            <v>0</v>
          </cell>
          <cell r="BR1398">
            <v>253461538.46153846</v>
          </cell>
          <cell r="BS1398">
            <v>0</v>
          </cell>
          <cell r="BT1398">
            <v>0</v>
          </cell>
          <cell r="BU1398">
            <v>990000000</v>
          </cell>
          <cell r="BV1398">
            <v>0</v>
          </cell>
          <cell r="BW1398">
            <v>586538461.53846157</v>
          </cell>
          <cell r="BX1398">
            <v>245000000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86846153.84615384</v>
          </cell>
          <cell r="CD1398">
            <v>0</v>
          </cell>
          <cell r="CE1398">
            <v>0</v>
          </cell>
          <cell r="CF1398">
            <v>0</v>
          </cell>
          <cell r="CG1398">
            <v>172115384.61538461</v>
          </cell>
          <cell r="CH1398">
            <v>119230769.23076923</v>
          </cell>
          <cell r="CI1398">
            <v>0</v>
          </cell>
          <cell r="CJ1398"/>
          <cell r="CK1398"/>
          <cell r="CL1398"/>
          <cell r="CM1398"/>
          <cell r="CN1398"/>
          <cell r="CO1398"/>
          <cell r="CP1398"/>
          <cell r="CQ1398">
            <v>3725065256924.8081</v>
          </cell>
          <cell r="CR1398">
            <v>2123334641540.1929</v>
          </cell>
          <cell r="CS1398">
            <v>1601730615384.6155</v>
          </cell>
        </row>
        <row r="1399">
          <cell r="B1399">
            <v>44739</v>
          </cell>
          <cell r="C1399">
            <v>295237777777.77777</v>
          </cell>
          <cell r="D1399">
            <v>892777777777.77783</v>
          </cell>
          <cell r="E1399">
            <v>474115000000</v>
          </cell>
          <cell r="F1399">
            <v>31340740740.740742</v>
          </cell>
          <cell r="G1399">
            <v>6000000000</v>
          </cell>
          <cell r="H1399">
            <v>331629629629.62964</v>
          </cell>
          <cell r="I1399">
            <v>0</v>
          </cell>
          <cell r="J1399">
            <v>156738370370.37036</v>
          </cell>
          <cell r="K1399">
            <v>105362037037.03703</v>
          </cell>
          <cell r="L1399">
            <v>41010037037.037041</v>
          </cell>
          <cell r="M1399">
            <v>156537037037.03705</v>
          </cell>
          <cell r="N1399">
            <v>2800000000</v>
          </cell>
          <cell r="O1399">
            <v>8370370370.3703699</v>
          </cell>
          <cell r="P1399">
            <v>0</v>
          </cell>
          <cell r="Q1399">
            <v>3070370370.3703704</v>
          </cell>
          <cell r="R1399">
            <v>418370370370.37036</v>
          </cell>
          <cell r="S1399">
            <v>14870370370.370371</v>
          </cell>
          <cell r="T1399">
            <v>4922222222.2222223</v>
          </cell>
          <cell r="U1399">
            <v>0</v>
          </cell>
          <cell r="V1399">
            <v>13197037037.037037</v>
          </cell>
          <cell r="W1399">
            <v>2200000000</v>
          </cell>
          <cell r="X1399">
            <v>0</v>
          </cell>
          <cell r="Y1399">
            <v>0</v>
          </cell>
          <cell r="Z1399">
            <v>11851851.851851853</v>
          </cell>
          <cell r="AA1399">
            <v>180946296296.2963</v>
          </cell>
          <cell r="AB1399">
            <v>0</v>
          </cell>
          <cell r="AC1399">
            <v>329629629.62962961</v>
          </cell>
          <cell r="AD1399">
            <v>227690370370.37036</v>
          </cell>
          <cell r="AE1399">
            <v>0</v>
          </cell>
          <cell r="AF1399">
            <v>392592592.5925926</v>
          </cell>
          <cell r="AG1399">
            <v>211111111.1111111</v>
          </cell>
          <cell r="AH1399">
            <v>43588962962.962959</v>
          </cell>
          <cell r="AI1399">
            <v>0</v>
          </cell>
          <cell r="AJ1399">
            <v>1000000000</v>
          </cell>
          <cell r="AK1399">
            <v>3319629629.6296296</v>
          </cell>
          <cell r="AL1399">
            <v>0</v>
          </cell>
          <cell r="AM1399">
            <v>464962962.96296299</v>
          </cell>
          <cell r="AN1399">
            <v>0</v>
          </cell>
          <cell r="AO1399">
            <v>278487037037.03705</v>
          </cell>
          <cell r="AP1399">
            <v>3237037037.0370369</v>
          </cell>
          <cell r="AQ1399">
            <v>2118518518.5185184</v>
          </cell>
          <cell r="AR1399">
            <v>2066666666.6666667</v>
          </cell>
          <cell r="AS1399">
            <v>0</v>
          </cell>
          <cell r="AT1399">
            <v>0</v>
          </cell>
          <cell r="AU1399">
            <v>314814814.81481481</v>
          </cell>
          <cell r="AV1399">
            <v>73629629.629629627</v>
          </cell>
          <cell r="AW1399">
            <v>3000000000</v>
          </cell>
          <cell r="AX1399">
            <v>1812962962.9629629</v>
          </cell>
          <cell r="AY1399">
            <v>0</v>
          </cell>
          <cell r="AZ1399">
            <v>0</v>
          </cell>
          <cell r="BA1399">
            <v>1500000000</v>
          </cell>
          <cell r="BB1399">
            <v>229045928.14814815</v>
          </cell>
          <cell r="BC1399">
            <v>7264722222.2222223</v>
          </cell>
          <cell r="BD1399">
            <v>0</v>
          </cell>
          <cell r="BE1399">
            <v>0</v>
          </cell>
          <cell r="BF1399">
            <v>0</v>
          </cell>
          <cell r="BG1399">
            <v>455555555.55555558</v>
          </cell>
          <cell r="BH1399">
            <v>0</v>
          </cell>
          <cell r="BI1399">
            <v>466666666.66666669</v>
          </cell>
          <cell r="BJ1399">
            <v>173703703.7037037</v>
          </cell>
          <cell r="BK1399">
            <v>65925925.925925925</v>
          </cell>
          <cell r="BL1399">
            <v>5300000000</v>
          </cell>
          <cell r="BM1399">
            <v>5132962962.9629631</v>
          </cell>
          <cell r="BN1399">
            <v>562962962.96296299</v>
          </cell>
          <cell r="BO1399">
            <v>2918518518.5185184</v>
          </cell>
          <cell r="BP1399">
            <v>0</v>
          </cell>
          <cell r="BQ1399">
            <v>0</v>
          </cell>
          <cell r="BR1399">
            <v>252407407.4074074</v>
          </cell>
          <cell r="BS1399">
            <v>0</v>
          </cell>
          <cell r="BT1399">
            <v>0</v>
          </cell>
          <cell r="BU1399">
            <v>990000000</v>
          </cell>
          <cell r="BV1399">
            <v>0</v>
          </cell>
          <cell r="BW1399">
            <v>585925925.92592597</v>
          </cell>
          <cell r="BX1399">
            <v>245000000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89851851.851851851</v>
          </cell>
          <cell r="CD1399">
            <v>0</v>
          </cell>
          <cell r="CE1399">
            <v>0</v>
          </cell>
          <cell r="CF1399">
            <v>0</v>
          </cell>
          <cell r="CG1399">
            <v>170740740.74074075</v>
          </cell>
          <cell r="CH1399">
            <v>118518518.51851852</v>
          </cell>
          <cell r="CI1399">
            <v>0</v>
          </cell>
          <cell r="CJ1399"/>
          <cell r="CK1399"/>
          <cell r="CL1399"/>
          <cell r="CM1399"/>
          <cell r="CN1399"/>
          <cell r="CO1399"/>
          <cell r="CP1399"/>
          <cell r="CQ1399">
            <v>3734137731113.334</v>
          </cell>
          <cell r="CR1399">
            <v>2127720620002.2222</v>
          </cell>
          <cell r="CS1399">
            <v>1606417111111.1113</v>
          </cell>
        </row>
        <row r="1400">
          <cell r="B1400">
            <v>44740</v>
          </cell>
          <cell r="C1400">
            <v>297313712094.71429</v>
          </cell>
          <cell r="D1400">
            <v>894324874734.07141</v>
          </cell>
          <cell r="E1400">
            <v>474977768384.21429</v>
          </cell>
          <cell r="F1400">
            <v>31364285714.285713</v>
          </cell>
          <cell r="G1400">
            <v>6000000000</v>
          </cell>
          <cell r="H1400">
            <v>329464285714.28571</v>
          </cell>
          <cell r="I1400">
            <v>0</v>
          </cell>
          <cell r="J1400">
            <v>156333494728.96429</v>
          </cell>
          <cell r="K1400">
            <v>106947196162.60715</v>
          </cell>
          <cell r="L1400">
            <v>40896214285.714287</v>
          </cell>
          <cell r="M1400">
            <v>157297549455.42856</v>
          </cell>
          <cell r="N1400">
            <v>2700000000</v>
          </cell>
          <cell r="O1400">
            <v>8237607912.8571424</v>
          </cell>
          <cell r="P1400">
            <v>0</v>
          </cell>
          <cell r="Q1400">
            <v>3146428571.4285712</v>
          </cell>
          <cell r="R1400">
            <v>417933305496.46429</v>
          </cell>
          <cell r="S1400">
            <v>14928571428.571428</v>
          </cell>
          <cell r="T1400">
            <v>5028571428.5714283</v>
          </cell>
          <cell r="U1400">
            <v>0</v>
          </cell>
          <cell r="V1400">
            <v>13283571428.571428</v>
          </cell>
          <cell r="W1400">
            <v>2200000000</v>
          </cell>
          <cell r="X1400">
            <v>0</v>
          </cell>
          <cell r="Y1400">
            <v>0</v>
          </cell>
          <cell r="Z1400">
            <v>13571428.571428571</v>
          </cell>
          <cell r="AA1400">
            <v>181010662118.53571</v>
          </cell>
          <cell r="AB1400">
            <v>0</v>
          </cell>
          <cell r="AC1400">
            <v>335714285.71428573</v>
          </cell>
          <cell r="AD1400">
            <v>227533214285.71429</v>
          </cell>
          <cell r="AE1400">
            <v>0</v>
          </cell>
          <cell r="AF1400">
            <v>392857142.85714287</v>
          </cell>
          <cell r="AG1400">
            <v>220535714.2857143</v>
          </cell>
          <cell r="AH1400">
            <v>43671500000</v>
          </cell>
          <cell r="AI1400">
            <v>0</v>
          </cell>
          <cell r="AJ1400">
            <v>1000000000</v>
          </cell>
          <cell r="AK1400">
            <v>3304784879.1785712</v>
          </cell>
          <cell r="AL1400">
            <v>0</v>
          </cell>
          <cell r="AM1400">
            <v>466214285.71428573</v>
          </cell>
          <cell r="AN1400">
            <v>0</v>
          </cell>
          <cell r="AO1400">
            <v>279060007700.07141</v>
          </cell>
          <cell r="AP1400">
            <v>3285714285.7142859</v>
          </cell>
          <cell r="AQ1400">
            <v>2117857142.8571429</v>
          </cell>
          <cell r="AR1400">
            <v>2146428571.4285715</v>
          </cell>
          <cell r="AS1400">
            <v>0</v>
          </cell>
          <cell r="AT1400">
            <v>0</v>
          </cell>
          <cell r="AU1400">
            <v>317857142.85714287</v>
          </cell>
          <cell r="AV1400">
            <v>72678571.428571433</v>
          </cell>
          <cell r="AW1400">
            <v>3000818023.0357141</v>
          </cell>
          <cell r="AX1400">
            <v>1808928571.4285715</v>
          </cell>
          <cell r="AY1400">
            <v>0</v>
          </cell>
          <cell r="AZ1400">
            <v>0</v>
          </cell>
          <cell r="BA1400">
            <v>1500000000</v>
          </cell>
          <cell r="BB1400">
            <v>276082145.53571427</v>
          </cell>
          <cell r="BC1400">
            <v>7362410714.2857141</v>
          </cell>
          <cell r="BD1400">
            <v>0</v>
          </cell>
          <cell r="BE1400">
            <v>0</v>
          </cell>
          <cell r="BF1400">
            <v>0</v>
          </cell>
          <cell r="BG1400">
            <v>453571428.5714286</v>
          </cell>
          <cell r="BH1400">
            <v>0</v>
          </cell>
          <cell r="BI1400">
            <v>501785714.28571427</v>
          </cell>
          <cell r="BJ1400">
            <v>176071428.57142857</v>
          </cell>
          <cell r="BK1400">
            <v>65357142.857142858</v>
          </cell>
          <cell r="BL1400">
            <v>5300000000</v>
          </cell>
          <cell r="BM1400">
            <v>5157269565.2857141</v>
          </cell>
          <cell r="BN1400">
            <v>564285714.28571427</v>
          </cell>
          <cell r="BO1400">
            <v>2948571428.5714288</v>
          </cell>
          <cell r="BP1400">
            <v>0</v>
          </cell>
          <cell r="BQ1400">
            <v>0</v>
          </cell>
          <cell r="BR1400">
            <v>246964285.7142857</v>
          </cell>
          <cell r="BS1400">
            <v>0</v>
          </cell>
          <cell r="BT1400">
            <v>0</v>
          </cell>
          <cell r="BU1400">
            <v>990000000</v>
          </cell>
          <cell r="BV1400">
            <v>0</v>
          </cell>
          <cell r="BW1400">
            <v>565000000</v>
          </cell>
          <cell r="BX1400">
            <v>244628237.39285713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92642857.142857149</v>
          </cell>
          <cell r="CD1400">
            <v>0</v>
          </cell>
          <cell r="CE1400">
            <v>0</v>
          </cell>
          <cell r="CF1400">
            <v>0</v>
          </cell>
          <cell r="CG1400">
            <v>169464285.7142857</v>
          </cell>
          <cell r="CH1400">
            <v>117857142.85714285</v>
          </cell>
          <cell r="CI1400">
            <v>0</v>
          </cell>
          <cell r="CJ1400"/>
          <cell r="CK1400"/>
          <cell r="CL1400"/>
          <cell r="CM1400"/>
          <cell r="CN1400"/>
          <cell r="CO1400"/>
          <cell r="CP1400"/>
          <cell r="CQ1400">
            <v>3738868743781.2129</v>
          </cell>
          <cell r="CR1400">
            <v>2130354360174.6072</v>
          </cell>
          <cell r="CS1400">
            <v>1608514383606.6072</v>
          </cell>
        </row>
        <row r="1401">
          <cell r="B1401">
            <v>44741</v>
          </cell>
          <cell r="C1401">
            <v>299077513010.48279</v>
          </cell>
          <cell r="D1401">
            <v>895765275348.55176</v>
          </cell>
          <cell r="E1401">
            <v>475781035500.5517</v>
          </cell>
          <cell r="F1401">
            <v>31386206896.551723</v>
          </cell>
          <cell r="G1401">
            <v>6000000000</v>
          </cell>
          <cell r="H1401">
            <v>327448275862.06897</v>
          </cell>
          <cell r="I1401">
            <v>0</v>
          </cell>
          <cell r="J1401">
            <v>155958713959.3793</v>
          </cell>
          <cell r="K1401">
            <v>108423033969.17241</v>
          </cell>
          <cell r="L1401">
            <v>40790241379.310349</v>
          </cell>
          <cell r="M1401">
            <v>158005612741.51724</v>
          </cell>
          <cell r="N1401">
            <v>2703448275.8620691</v>
          </cell>
          <cell r="O1401">
            <v>8503656659.3103447</v>
          </cell>
          <cell r="P1401">
            <v>0</v>
          </cell>
          <cell r="Q1401">
            <v>3217241379.3103447</v>
          </cell>
          <cell r="R1401">
            <v>417526383027.65515</v>
          </cell>
          <cell r="S1401">
            <v>14982758620.689655</v>
          </cell>
          <cell r="T1401">
            <v>5127586206.8965521</v>
          </cell>
          <cell r="U1401">
            <v>0</v>
          </cell>
          <cell r="V1401">
            <v>13370436244.068966</v>
          </cell>
          <cell r="W1401">
            <v>2200000000</v>
          </cell>
          <cell r="X1401">
            <v>0</v>
          </cell>
          <cell r="Y1401">
            <v>0</v>
          </cell>
          <cell r="Z1401">
            <v>21470726.827586208</v>
          </cell>
          <cell r="AA1401">
            <v>181070588918.55173</v>
          </cell>
          <cell r="AB1401">
            <v>0</v>
          </cell>
          <cell r="AC1401">
            <v>341379310.34482759</v>
          </cell>
          <cell r="AD1401">
            <v>228140080316</v>
          </cell>
          <cell r="AE1401">
            <v>0</v>
          </cell>
          <cell r="AF1401">
            <v>393103448.2758621</v>
          </cell>
          <cell r="AG1401">
            <v>229310344.8275862</v>
          </cell>
          <cell r="AH1401">
            <v>43943276605.517242</v>
          </cell>
          <cell r="AI1401">
            <v>0</v>
          </cell>
          <cell r="AJ1401">
            <v>1000000000</v>
          </cell>
          <cell r="AK1401">
            <v>3290963904.6206899</v>
          </cell>
          <cell r="AL1401">
            <v>0</v>
          </cell>
          <cell r="AM1401">
            <v>467379310.34482759</v>
          </cell>
          <cell r="AN1401">
            <v>0</v>
          </cell>
          <cell r="AO1401">
            <v>279593463144.96552</v>
          </cell>
          <cell r="AP1401">
            <v>3331034482.7586207</v>
          </cell>
          <cell r="AQ1401">
            <v>2117241379.3103449</v>
          </cell>
          <cell r="AR1401">
            <v>2220689655.1724138</v>
          </cell>
          <cell r="AS1401">
            <v>0</v>
          </cell>
          <cell r="AT1401">
            <v>0</v>
          </cell>
          <cell r="AU1401">
            <v>320689655.17241377</v>
          </cell>
          <cell r="AV1401">
            <v>71793103.448275879</v>
          </cell>
          <cell r="AW1401">
            <v>3001579630.6896553</v>
          </cell>
          <cell r="AX1401">
            <v>1805172413.7931035</v>
          </cell>
          <cell r="AY1401">
            <v>0</v>
          </cell>
          <cell r="AZ1401">
            <v>0</v>
          </cell>
          <cell r="BA1401">
            <v>1500000000</v>
          </cell>
          <cell r="BB1401">
            <v>319874485.86206895</v>
          </cell>
          <cell r="BC1401">
            <v>7453362068.965517</v>
          </cell>
          <cell r="BD1401">
            <v>0</v>
          </cell>
          <cell r="BE1401">
            <v>0</v>
          </cell>
          <cell r="BF1401">
            <v>0</v>
          </cell>
          <cell r="BG1401">
            <v>451724137.93103451</v>
          </cell>
          <cell r="BH1401">
            <v>0</v>
          </cell>
          <cell r="BI1401">
            <v>534482758.62068963</v>
          </cell>
          <cell r="BJ1401">
            <v>178275862.06896552</v>
          </cell>
          <cell r="BK1401">
            <v>64827586.206896551</v>
          </cell>
          <cell r="BL1401">
            <v>5300000000</v>
          </cell>
          <cell r="BM1401">
            <v>5179899850.2068968</v>
          </cell>
          <cell r="BN1401">
            <v>565517241.37931037</v>
          </cell>
          <cell r="BO1401">
            <v>2976551724.1379309</v>
          </cell>
          <cell r="BP1401">
            <v>0</v>
          </cell>
          <cell r="BQ1401">
            <v>0</v>
          </cell>
          <cell r="BR1401">
            <v>245000000</v>
          </cell>
          <cell r="BS1401">
            <v>0</v>
          </cell>
          <cell r="BT1401">
            <v>0</v>
          </cell>
          <cell r="BU1401">
            <v>990000000</v>
          </cell>
          <cell r="BV1401">
            <v>0</v>
          </cell>
          <cell r="BW1401">
            <v>545517241.37931037</v>
          </cell>
          <cell r="BX1401">
            <v>244282113.58620688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95241379.31034483</v>
          </cell>
          <cell r="CD1401">
            <v>0</v>
          </cell>
          <cell r="CE1401">
            <v>0</v>
          </cell>
          <cell r="CF1401">
            <v>0</v>
          </cell>
          <cell r="CG1401">
            <v>168275862.06896552</v>
          </cell>
          <cell r="CH1401">
            <v>117241379.31034483</v>
          </cell>
          <cell r="CI1401">
            <v>0</v>
          </cell>
          <cell r="CJ1401"/>
          <cell r="CK1401"/>
          <cell r="CL1401"/>
          <cell r="CM1401"/>
          <cell r="CN1401"/>
          <cell r="CO1401"/>
          <cell r="CP1401"/>
          <cell r="CQ1401">
            <v>3744556709123.0352</v>
          </cell>
          <cell r="CR1401">
            <v>2134081221776.5513</v>
          </cell>
          <cell r="CS1401">
            <v>1610475487346.4827</v>
          </cell>
        </row>
        <row r="1402">
          <cell r="B1402">
            <v>44742</v>
          </cell>
          <cell r="C1402">
            <v>298370393865.20001</v>
          </cell>
          <cell r="D1402">
            <v>894191702272.83337</v>
          </cell>
          <cell r="E1402">
            <v>477131668649.73334</v>
          </cell>
          <cell r="F1402">
            <v>31406666666.666668</v>
          </cell>
          <cell r="G1402">
            <v>6000000000</v>
          </cell>
          <cell r="H1402">
            <v>325730772701.59998</v>
          </cell>
          <cell r="I1402">
            <v>0</v>
          </cell>
          <cell r="J1402">
            <v>155733241227.33334</v>
          </cell>
          <cell r="K1402">
            <v>109724492228.16667</v>
          </cell>
          <cell r="L1402">
            <v>40691333333.333336</v>
          </cell>
          <cell r="M1402">
            <v>158544887231.79999</v>
          </cell>
          <cell r="N1402">
            <v>2706666666.6666665</v>
          </cell>
          <cell r="O1402">
            <v>8782971232.5666676</v>
          </cell>
          <cell r="P1402">
            <v>0</v>
          </cell>
          <cell r="Q1402">
            <v>3241666666.6666665</v>
          </cell>
          <cell r="R1402">
            <v>416784824892.06665</v>
          </cell>
          <cell r="S1402">
            <v>15033333333.333334</v>
          </cell>
          <cell r="T1402">
            <v>5195000000</v>
          </cell>
          <cell r="U1402">
            <v>0</v>
          </cell>
          <cell r="V1402">
            <v>13412510071.866667</v>
          </cell>
          <cell r="W1402">
            <v>2200000000</v>
          </cell>
          <cell r="X1402">
            <v>0</v>
          </cell>
          <cell r="Y1402">
            <v>0</v>
          </cell>
          <cell r="Z1402">
            <v>28510071.866666667</v>
          </cell>
          <cell r="AA1402">
            <v>181219155782.86667</v>
          </cell>
          <cell r="AB1402">
            <v>0</v>
          </cell>
          <cell r="AC1402">
            <v>346666666.66666669</v>
          </cell>
          <cell r="AD1402">
            <v>228804187057.29999</v>
          </cell>
          <cell r="AE1402">
            <v>0</v>
          </cell>
          <cell r="AF1402">
            <v>393333333.33333331</v>
          </cell>
          <cell r="AG1402">
            <v>237500000</v>
          </cell>
          <cell r="AH1402">
            <v>43913601437.333336</v>
          </cell>
          <cell r="AI1402">
            <v>0</v>
          </cell>
          <cell r="AJ1402">
            <v>1000000000</v>
          </cell>
          <cell r="AK1402">
            <v>3258064328.3666668</v>
          </cell>
          <cell r="AL1402">
            <v>0</v>
          </cell>
          <cell r="AM1402">
            <v>468466666.66666669</v>
          </cell>
          <cell r="AN1402">
            <v>0</v>
          </cell>
          <cell r="AO1402">
            <v>279846461082.29999</v>
          </cell>
          <cell r="AP1402">
            <v>3373333333.3333335</v>
          </cell>
          <cell r="AQ1402">
            <v>2113920771.1666667</v>
          </cell>
          <cell r="AR1402">
            <v>2290000000</v>
          </cell>
          <cell r="AS1402">
            <v>0</v>
          </cell>
          <cell r="AT1402">
            <v>0</v>
          </cell>
          <cell r="AU1402">
            <v>323333333.33333331</v>
          </cell>
          <cell r="AV1402">
            <v>69400000.000000015</v>
          </cell>
          <cell r="AW1402">
            <v>3002290464.5</v>
          </cell>
          <cell r="AX1402">
            <v>1811666666.6666667</v>
          </cell>
          <cell r="AY1402">
            <v>0</v>
          </cell>
          <cell r="AZ1402">
            <v>0</v>
          </cell>
          <cell r="BA1402">
            <v>1500000000</v>
          </cell>
          <cell r="BB1402">
            <v>360747336.83333331</v>
          </cell>
          <cell r="BC1402">
            <v>7949998756.6000004</v>
          </cell>
          <cell r="BD1402">
            <v>0</v>
          </cell>
          <cell r="BE1402">
            <v>0</v>
          </cell>
          <cell r="BF1402">
            <v>0</v>
          </cell>
          <cell r="BG1402">
            <v>450000000</v>
          </cell>
          <cell r="BH1402">
            <v>0</v>
          </cell>
          <cell r="BI1402">
            <v>565000000</v>
          </cell>
          <cell r="BJ1402">
            <v>179000000</v>
          </cell>
          <cell r="BK1402">
            <v>64333333.333333336</v>
          </cell>
          <cell r="BL1402">
            <v>5300000000</v>
          </cell>
          <cell r="BM1402">
            <v>5288688116.1333332</v>
          </cell>
          <cell r="BN1402">
            <v>566666666.66666663</v>
          </cell>
          <cell r="BO1402">
            <v>2997333333.3333335</v>
          </cell>
          <cell r="BP1402">
            <v>0</v>
          </cell>
          <cell r="BQ1402">
            <v>0</v>
          </cell>
          <cell r="BR1402">
            <v>241500000</v>
          </cell>
          <cell r="BS1402">
            <v>0</v>
          </cell>
          <cell r="BT1402">
            <v>0</v>
          </cell>
          <cell r="BU1402">
            <v>990000000</v>
          </cell>
          <cell r="BV1402">
            <v>0</v>
          </cell>
          <cell r="BW1402">
            <v>527333333.33333331</v>
          </cell>
          <cell r="BX1402">
            <v>243266528.16666666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97666666.666666672</v>
          </cell>
          <cell r="CD1402">
            <v>0</v>
          </cell>
          <cell r="CE1402">
            <v>0</v>
          </cell>
          <cell r="CF1402">
            <v>0</v>
          </cell>
          <cell r="CG1402">
            <v>167301400.80000001</v>
          </cell>
          <cell r="CH1402">
            <v>113333333.33333333</v>
          </cell>
          <cell r="CI1402">
            <v>0</v>
          </cell>
          <cell r="CJ1402"/>
          <cell r="CK1402"/>
          <cell r="CL1402"/>
          <cell r="CM1402"/>
          <cell r="CN1402"/>
          <cell r="CO1402"/>
          <cell r="CP1402"/>
          <cell r="CQ1402">
            <v>3744984190840.7339</v>
          </cell>
          <cell r="CR1402">
            <v>2134974459721.6001</v>
          </cell>
          <cell r="CS1402">
            <v>1610009731119.1333</v>
          </cell>
        </row>
        <row r="1403">
          <cell r="B1403">
            <v>44743</v>
          </cell>
          <cell r="C1403">
            <v>351905962954</v>
          </cell>
          <cell r="D1403">
            <v>848558083077</v>
          </cell>
          <cell r="E1403">
            <v>516300029976</v>
          </cell>
          <cell r="F1403">
            <v>32000000000</v>
          </cell>
          <cell r="G1403">
            <v>6000000000</v>
          </cell>
          <cell r="H1403">
            <v>275923181048</v>
          </cell>
          <cell r="I1403">
            <v>0</v>
          </cell>
          <cell r="J1403">
            <v>145632531998</v>
          </cell>
          <cell r="K1403">
            <v>147466781739</v>
          </cell>
          <cell r="L1403">
            <v>37823000000</v>
          </cell>
          <cell r="M1403">
            <v>174183847450</v>
          </cell>
          <cell r="N1403">
            <v>2800000000</v>
          </cell>
          <cell r="O1403">
            <v>16883093857</v>
          </cell>
          <cell r="P1403">
            <v>0</v>
          </cell>
          <cell r="Q1403">
            <v>3950000000</v>
          </cell>
          <cell r="R1403">
            <v>395279638960</v>
          </cell>
          <cell r="S1403">
            <v>16500000000</v>
          </cell>
          <cell r="T1403">
            <v>7150000000</v>
          </cell>
          <cell r="U1403">
            <v>0</v>
          </cell>
          <cell r="V1403">
            <v>14632651078</v>
          </cell>
          <cell r="W1403">
            <v>2200000000</v>
          </cell>
          <cell r="X1403">
            <v>0</v>
          </cell>
          <cell r="Y1403">
            <v>0</v>
          </cell>
          <cell r="Z1403">
            <v>307056862</v>
          </cell>
          <cell r="AA1403">
            <v>185527594848</v>
          </cell>
          <cell r="AB1403">
            <v>0</v>
          </cell>
          <cell r="AC1403">
            <v>808811567</v>
          </cell>
          <cell r="AD1403">
            <v>248063282555</v>
          </cell>
          <cell r="AE1403">
            <v>0</v>
          </cell>
          <cell r="AF1403">
            <v>400000000</v>
          </cell>
          <cell r="AG1403">
            <v>475000000</v>
          </cell>
          <cell r="AH1403">
            <v>43053021560</v>
          </cell>
          <cell r="AI1403">
            <v>0</v>
          </cell>
          <cell r="AJ1403">
            <v>1000000000</v>
          </cell>
          <cell r="AK1403">
            <v>2608928040</v>
          </cell>
          <cell r="AL1403">
            <v>0</v>
          </cell>
          <cell r="AM1403">
            <v>500000000</v>
          </cell>
          <cell r="AN1403">
            <v>0</v>
          </cell>
          <cell r="AO1403">
            <v>287183401265</v>
          </cell>
          <cell r="AP1403">
            <v>4600000000</v>
          </cell>
          <cell r="AQ1403">
            <v>2017623135</v>
          </cell>
          <cell r="AR1403">
            <v>4300000000</v>
          </cell>
          <cell r="AS1403">
            <v>0</v>
          </cell>
          <cell r="AT1403">
            <v>0</v>
          </cell>
          <cell r="AU1403">
            <v>400000000</v>
          </cell>
          <cell r="AV1403">
            <v>0</v>
          </cell>
          <cell r="AW1403">
            <v>3022904645</v>
          </cell>
          <cell r="AX1403">
            <v>2000000000</v>
          </cell>
          <cell r="AY1403">
            <v>0</v>
          </cell>
          <cell r="AZ1403">
            <v>70000000</v>
          </cell>
          <cell r="BA1403">
            <v>1500000000</v>
          </cell>
          <cell r="BB1403">
            <v>3346060015</v>
          </cell>
          <cell r="BC1403">
            <v>22352462698</v>
          </cell>
          <cell r="BD1403">
            <v>0</v>
          </cell>
          <cell r="BE1403">
            <v>0</v>
          </cell>
          <cell r="BF1403">
            <v>0</v>
          </cell>
          <cell r="BG1403">
            <v>400000000</v>
          </cell>
          <cell r="BH1403">
            <v>0</v>
          </cell>
          <cell r="BI1403">
            <v>1450000000</v>
          </cell>
          <cell r="BJ1403">
            <v>246321735</v>
          </cell>
          <cell r="BK1403">
            <v>50000000</v>
          </cell>
          <cell r="BL1403">
            <v>5300000000</v>
          </cell>
          <cell r="BM1403">
            <v>5813547828</v>
          </cell>
          <cell r="BN1403">
            <v>600000000</v>
          </cell>
          <cell r="BO1403">
            <v>3600000000</v>
          </cell>
          <cell r="BP1403">
            <v>0</v>
          </cell>
          <cell r="BQ1403">
            <v>0</v>
          </cell>
          <cell r="BR1403">
            <v>140000000</v>
          </cell>
          <cell r="BS1403">
            <v>0</v>
          </cell>
          <cell r="BT1403">
            <v>0</v>
          </cell>
          <cell r="BU1403">
            <v>990000000</v>
          </cell>
          <cell r="BV1403">
            <v>0</v>
          </cell>
          <cell r="BW1403">
            <v>670000000</v>
          </cell>
          <cell r="BX1403">
            <v>213814551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168000000</v>
          </cell>
          <cell r="CD1403">
            <v>0</v>
          </cell>
          <cell r="CE1403">
            <v>0</v>
          </cell>
          <cell r="CF1403">
            <v>0</v>
          </cell>
          <cell r="CG1403">
            <v>139042024</v>
          </cell>
          <cell r="CH1403">
            <v>100000000</v>
          </cell>
          <cell r="CI1403">
            <v>0</v>
          </cell>
          <cell r="CJ1403"/>
          <cell r="CK1403"/>
          <cell r="CL1403"/>
          <cell r="CM1403"/>
          <cell r="CN1403"/>
          <cell r="CO1403"/>
          <cell r="CP1403"/>
          <cell r="CQ1403">
            <v>3828605675465</v>
          </cell>
          <cell r="CR1403">
            <v>2235359923516</v>
          </cell>
          <cell r="CS1403">
            <v>1593245751949</v>
          </cell>
        </row>
        <row r="1404">
          <cell r="B1404">
            <v>44744</v>
          </cell>
          <cell r="C1404">
            <v>351905962954</v>
          </cell>
          <cell r="D1404">
            <v>848558083077</v>
          </cell>
          <cell r="E1404">
            <v>516300029976</v>
          </cell>
          <cell r="F1404">
            <v>32000000000</v>
          </cell>
          <cell r="G1404">
            <v>6000000000</v>
          </cell>
          <cell r="H1404">
            <v>275923181048</v>
          </cell>
          <cell r="I1404">
            <v>0</v>
          </cell>
          <cell r="J1404">
            <v>145632531998</v>
          </cell>
          <cell r="K1404">
            <v>147466781739</v>
          </cell>
          <cell r="L1404">
            <v>37823000000</v>
          </cell>
          <cell r="M1404">
            <v>174183847450</v>
          </cell>
          <cell r="N1404">
            <v>2800000000</v>
          </cell>
          <cell r="O1404">
            <v>16883093857</v>
          </cell>
          <cell r="P1404">
            <v>0</v>
          </cell>
          <cell r="Q1404">
            <v>3950000000</v>
          </cell>
          <cell r="R1404">
            <v>395279638960</v>
          </cell>
          <cell r="S1404">
            <v>16500000000</v>
          </cell>
          <cell r="T1404">
            <v>7150000000</v>
          </cell>
          <cell r="U1404">
            <v>0</v>
          </cell>
          <cell r="V1404">
            <v>14632651078</v>
          </cell>
          <cell r="W1404">
            <v>2200000000</v>
          </cell>
          <cell r="X1404">
            <v>0</v>
          </cell>
          <cell r="Y1404">
            <v>0</v>
          </cell>
          <cell r="Z1404">
            <v>307056862</v>
          </cell>
          <cell r="AA1404">
            <v>185527594848</v>
          </cell>
          <cell r="AB1404">
            <v>0</v>
          </cell>
          <cell r="AC1404">
            <v>808811567</v>
          </cell>
          <cell r="AD1404">
            <v>248063282555</v>
          </cell>
          <cell r="AE1404">
            <v>0</v>
          </cell>
          <cell r="AF1404">
            <v>400000000</v>
          </cell>
          <cell r="AG1404">
            <v>475000000</v>
          </cell>
          <cell r="AH1404">
            <v>43053021560</v>
          </cell>
          <cell r="AI1404">
            <v>0</v>
          </cell>
          <cell r="AJ1404">
            <v>1000000000</v>
          </cell>
          <cell r="AK1404">
            <v>2608928040</v>
          </cell>
          <cell r="AL1404">
            <v>0</v>
          </cell>
          <cell r="AM1404">
            <v>500000000</v>
          </cell>
          <cell r="AN1404">
            <v>0</v>
          </cell>
          <cell r="AO1404">
            <v>287183401265</v>
          </cell>
          <cell r="AP1404">
            <v>4600000000</v>
          </cell>
          <cell r="AQ1404">
            <v>2017623135</v>
          </cell>
          <cell r="AR1404">
            <v>4300000000</v>
          </cell>
          <cell r="AS1404">
            <v>0</v>
          </cell>
          <cell r="AT1404">
            <v>0</v>
          </cell>
          <cell r="AU1404">
            <v>400000000</v>
          </cell>
          <cell r="AV1404">
            <v>0</v>
          </cell>
          <cell r="AW1404">
            <v>3022904645</v>
          </cell>
          <cell r="AX1404">
            <v>2000000000</v>
          </cell>
          <cell r="AY1404">
            <v>0</v>
          </cell>
          <cell r="AZ1404">
            <v>70000000</v>
          </cell>
          <cell r="BA1404">
            <v>1500000000</v>
          </cell>
          <cell r="BB1404">
            <v>3346060015</v>
          </cell>
          <cell r="BC1404">
            <v>22352462698</v>
          </cell>
          <cell r="BD1404">
            <v>0</v>
          </cell>
          <cell r="BE1404">
            <v>0</v>
          </cell>
          <cell r="BF1404">
            <v>0</v>
          </cell>
          <cell r="BG1404">
            <v>400000000</v>
          </cell>
          <cell r="BH1404">
            <v>0</v>
          </cell>
          <cell r="BI1404">
            <v>1450000000</v>
          </cell>
          <cell r="BJ1404">
            <v>246321735</v>
          </cell>
          <cell r="BK1404">
            <v>50000000</v>
          </cell>
          <cell r="BL1404">
            <v>5300000000</v>
          </cell>
          <cell r="BM1404">
            <v>5813547828</v>
          </cell>
          <cell r="BN1404">
            <v>600000000</v>
          </cell>
          <cell r="BO1404">
            <v>3600000000</v>
          </cell>
          <cell r="BP1404">
            <v>0</v>
          </cell>
          <cell r="BQ1404">
            <v>0</v>
          </cell>
          <cell r="BR1404">
            <v>140000000</v>
          </cell>
          <cell r="BS1404">
            <v>0</v>
          </cell>
          <cell r="BT1404">
            <v>0</v>
          </cell>
          <cell r="BU1404">
            <v>990000000</v>
          </cell>
          <cell r="BV1404">
            <v>0</v>
          </cell>
          <cell r="BW1404">
            <v>670000000</v>
          </cell>
          <cell r="BX1404">
            <v>213814551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168000000</v>
          </cell>
          <cell r="CD1404">
            <v>0</v>
          </cell>
          <cell r="CE1404">
            <v>0</v>
          </cell>
          <cell r="CF1404">
            <v>0</v>
          </cell>
          <cell r="CG1404">
            <v>139042024</v>
          </cell>
          <cell r="CH1404">
            <v>100000000</v>
          </cell>
          <cell r="CI1404">
            <v>0</v>
          </cell>
          <cell r="CJ1404"/>
          <cell r="CK1404"/>
          <cell r="CL1404"/>
          <cell r="CM1404"/>
          <cell r="CN1404"/>
          <cell r="CO1404"/>
          <cell r="CP1404"/>
          <cell r="CQ1404">
            <v>3828605675465</v>
          </cell>
          <cell r="CR1404">
            <v>2235359923516</v>
          </cell>
          <cell r="CS1404">
            <v>1593245751949</v>
          </cell>
        </row>
        <row r="1405">
          <cell r="B1405">
            <v>44745</v>
          </cell>
          <cell r="C1405">
            <v>351905962954</v>
          </cell>
          <cell r="D1405">
            <v>848558083077</v>
          </cell>
          <cell r="E1405">
            <v>516300029976</v>
          </cell>
          <cell r="F1405">
            <v>32000000000</v>
          </cell>
          <cell r="G1405">
            <v>6000000000</v>
          </cell>
          <cell r="H1405">
            <v>275923181048</v>
          </cell>
          <cell r="I1405">
            <v>0</v>
          </cell>
          <cell r="J1405">
            <v>145632531998</v>
          </cell>
          <cell r="K1405">
            <v>147466781739</v>
          </cell>
          <cell r="L1405">
            <v>37823000000</v>
          </cell>
          <cell r="M1405">
            <v>174183847450</v>
          </cell>
          <cell r="N1405">
            <v>2800000000</v>
          </cell>
          <cell r="O1405">
            <v>16883093857</v>
          </cell>
          <cell r="P1405">
            <v>0</v>
          </cell>
          <cell r="Q1405">
            <v>3950000000</v>
          </cell>
          <cell r="R1405">
            <v>395279638960</v>
          </cell>
          <cell r="S1405">
            <v>16500000000</v>
          </cell>
          <cell r="T1405">
            <v>7150000000</v>
          </cell>
          <cell r="U1405">
            <v>0</v>
          </cell>
          <cell r="V1405">
            <v>14632651078</v>
          </cell>
          <cell r="W1405">
            <v>2200000000</v>
          </cell>
          <cell r="X1405">
            <v>0</v>
          </cell>
          <cell r="Y1405">
            <v>0</v>
          </cell>
          <cell r="Z1405">
            <v>307056862</v>
          </cell>
          <cell r="AA1405">
            <v>185527594848</v>
          </cell>
          <cell r="AB1405">
            <v>0</v>
          </cell>
          <cell r="AC1405">
            <v>808811567</v>
          </cell>
          <cell r="AD1405">
            <v>248063282555</v>
          </cell>
          <cell r="AE1405">
            <v>0</v>
          </cell>
          <cell r="AF1405">
            <v>400000000</v>
          </cell>
          <cell r="AG1405">
            <v>475000000</v>
          </cell>
          <cell r="AH1405">
            <v>43053021560</v>
          </cell>
          <cell r="AI1405">
            <v>0</v>
          </cell>
          <cell r="AJ1405">
            <v>1000000000</v>
          </cell>
          <cell r="AK1405">
            <v>2608928040</v>
          </cell>
          <cell r="AL1405">
            <v>0</v>
          </cell>
          <cell r="AM1405">
            <v>500000000</v>
          </cell>
          <cell r="AN1405">
            <v>0</v>
          </cell>
          <cell r="AO1405">
            <v>287183401265</v>
          </cell>
          <cell r="AP1405">
            <v>4600000000</v>
          </cell>
          <cell r="AQ1405">
            <v>2017623135</v>
          </cell>
          <cell r="AR1405">
            <v>4300000000</v>
          </cell>
          <cell r="AS1405">
            <v>0</v>
          </cell>
          <cell r="AT1405">
            <v>0</v>
          </cell>
          <cell r="AU1405">
            <v>400000000</v>
          </cell>
          <cell r="AV1405">
            <v>0</v>
          </cell>
          <cell r="AW1405">
            <v>3022904645</v>
          </cell>
          <cell r="AX1405">
            <v>2000000000</v>
          </cell>
          <cell r="AY1405">
            <v>0</v>
          </cell>
          <cell r="AZ1405">
            <v>70000000</v>
          </cell>
          <cell r="BA1405">
            <v>1500000000</v>
          </cell>
          <cell r="BB1405">
            <v>3346060015</v>
          </cell>
          <cell r="BC1405">
            <v>22352462698</v>
          </cell>
          <cell r="BD1405">
            <v>0</v>
          </cell>
          <cell r="BE1405">
            <v>0</v>
          </cell>
          <cell r="BF1405">
            <v>0</v>
          </cell>
          <cell r="BG1405">
            <v>400000000</v>
          </cell>
          <cell r="BH1405">
            <v>0</v>
          </cell>
          <cell r="BI1405">
            <v>1450000000</v>
          </cell>
          <cell r="BJ1405">
            <v>246321735</v>
          </cell>
          <cell r="BK1405">
            <v>50000000</v>
          </cell>
          <cell r="BL1405">
            <v>5300000000</v>
          </cell>
          <cell r="BM1405">
            <v>5813547828</v>
          </cell>
          <cell r="BN1405">
            <v>600000000</v>
          </cell>
          <cell r="BO1405">
            <v>3600000000</v>
          </cell>
          <cell r="BP1405">
            <v>0</v>
          </cell>
          <cell r="BQ1405">
            <v>0</v>
          </cell>
          <cell r="BR1405">
            <v>140000000</v>
          </cell>
          <cell r="BS1405">
            <v>0</v>
          </cell>
          <cell r="BT1405">
            <v>0</v>
          </cell>
          <cell r="BU1405">
            <v>990000000</v>
          </cell>
          <cell r="BV1405">
            <v>0</v>
          </cell>
          <cell r="BW1405">
            <v>670000000</v>
          </cell>
          <cell r="BX1405">
            <v>213814551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168000000</v>
          </cell>
          <cell r="CD1405">
            <v>0</v>
          </cell>
          <cell r="CE1405">
            <v>0</v>
          </cell>
          <cell r="CF1405">
            <v>0</v>
          </cell>
          <cell r="CG1405">
            <v>139042024</v>
          </cell>
          <cell r="CH1405">
            <v>100000000</v>
          </cell>
          <cell r="CI1405">
            <v>0</v>
          </cell>
          <cell r="CJ1405"/>
          <cell r="CK1405"/>
          <cell r="CL1405"/>
          <cell r="CM1405"/>
          <cell r="CN1405"/>
          <cell r="CO1405"/>
          <cell r="CP1405"/>
          <cell r="CQ1405">
            <v>3828605675465</v>
          </cell>
          <cell r="CR1405">
            <v>2235359923516</v>
          </cell>
          <cell r="CS1405">
            <v>1593245751949</v>
          </cell>
        </row>
        <row r="1406">
          <cell r="B1406">
            <v>44746</v>
          </cell>
          <cell r="C1406">
            <v>351905962954</v>
          </cell>
          <cell r="D1406">
            <v>848558083077</v>
          </cell>
          <cell r="E1406">
            <v>516300029976</v>
          </cell>
          <cell r="F1406">
            <v>32000000000</v>
          </cell>
          <cell r="G1406">
            <v>6000000000</v>
          </cell>
          <cell r="H1406">
            <v>275923181048</v>
          </cell>
          <cell r="I1406">
            <v>0</v>
          </cell>
          <cell r="J1406">
            <v>146498031998</v>
          </cell>
          <cell r="K1406">
            <v>146216781739</v>
          </cell>
          <cell r="L1406">
            <v>37823000000</v>
          </cell>
          <cell r="M1406">
            <v>174183847450</v>
          </cell>
          <cell r="N1406">
            <v>2800000000</v>
          </cell>
          <cell r="O1406">
            <v>16883093857</v>
          </cell>
          <cell r="P1406">
            <v>0</v>
          </cell>
          <cell r="Q1406">
            <v>3950000000</v>
          </cell>
          <cell r="R1406">
            <v>395279638960</v>
          </cell>
          <cell r="S1406">
            <v>16500000000</v>
          </cell>
          <cell r="T1406">
            <v>7150000000</v>
          </cell>
          <cell r="U1406">
            <v>0</v>
          </cell>
          <cell r="V1406">
            <v>14632651078</v>
          </cell>
          <cell r="W1406">
            <v>2200000000</v>
          </cell>
          <cell r="X1406">
            <v>0</v>
          </cell>
          <cell r="Y1406">
            <v>0</v>
          </cell>
          <cell r="Z1406">
            <v>307056862</v>
          </cell>
          <cell r="AA1406">
            <v>185527594848</v>
          </cell>
          <cell r="AB1406">
            <v>0</v>
          </cell>
          <cell r="AC1406">
            <v>808811567</v>
          </cell>
          <cell r="AD1406">
            <v>248063282555</v>
          </cell>
          <cell r="AE1406">
            <v>0</v>
          </cell>
          <cell r="AF1406">
            <v>400000000</v>
          </cell>
          <cell r="AG1406">
            <v>447500000</v>
          </cell>
          <cell r="AH1406">
            <v>42053021560</v>
          </cell>
          <cell r="AI1406">
            <v>0</v>
          </cell>
          <cell r="AJ1406">
            <v>1000000000</v>
          </cell>
          <cell r="AK1406">
            <v>2608928040</v>
          </cell>
          <cell r="AL1406">
            <v>0</v>
          </cell>
          <cell r="AM1406">
            <v>500000000</v>
          </cell>
          <cell r="AN1406">
            <v>0</v>
          </cell>
          <cell r="AO1406">
            <v>288683401265</v>
          </cell>
          <cell r="AP1406">
            <v>4600000000</v>
          </cell>
          <cell r="AQ1406">
            <v>2017623135</v>
          </cell>
          <cell r="AR1406">
            <v>4300000000</v>
          </cell>
          <cell r="AS1406">
            <v>0</v>
          </cell>
          <cell r="AT1406">
            <v>0</v>
          </cell>
          <cell r="AU1406">
            <v>400000000</v>
          </cell>
          <cell r="AV1406">
            <v>0</v>
          </cell>
          <cell r="AW1406">
            <v>3022904645</v>
          </cell>
          <cell r="AX1406">
            <v>2000000000</v>
          </cell>
          <cell r="AY1406">
            <v>0</v>
          </cell>
          <cell r="AZ1406">
            <v>70000000</v>
          </cell>
          <cell r="BA1406">
            <v>1500000000</v>
          </cell>
          <cell r="BB1406">
            <v>2959545011.25</v>
          </cell>
          <cell r="BC1406">
            <v>22352462698</v>
          </cell>
          <cell r="BD1406">
            <v>0</v>
          </cell>
          <cell r="BE1406">
            <v>0</v>
          </cell>
          <cell r="BF1406">
            <v>0</v>
          </cell>
          <cell r="BG1406">
            <v>400000000</v>
          </cell>
          <cell r="BH1406">
            <v>0</v>
          </cell>
          <cell r="BI1406">
            <v>1450000000</v>
          </cell>
          <cell r="BJ1406">
            <v>246321735</v>
          </cell>
          <cell r="BK1406">
            <v>50000000</v>
          </cell>
          <cell r="BL1406">
            <v>5300000000</v>
          </cell>
          <cell r="BM1406">
            <v>5801047828</v>
          </cell>
          <cell r="BN1406">
            <v>600000000</v>
          </cell>
          <cell r="BO1406">
            <v>3600000000</v>
          </cell>
          <cell r="BP1406">
            <v>0</v>
          </cell>
          <cell r="BQ1406">
            <v>0</v>
          </cell>
          <cell r="BR1406">
            <v>140000000</v>
          </cell>
          <cell r="BS1406">
            <v>0</v>
          </cell>
          <cell r="BT1406">
            <v>0</v>
          </cell>
          <cell r="BU1406">
            <v>990000000</v>
          </cell>
          <cell r="BV1406">
            <v>0</v>
          </cell>
          <cell r="BW1406">
            <v>670000000</v>
          </cell>
          <cell r="BX1406">
            <v>213814551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168000000</v>
          </cell>
          <cell r="CD1406">
            <v>0</v>
          </cell>
          <cell r="CE1406">
            <v>0</v>
          </cell>
          <cell r="CF1406">
            <v>0</v>
          </cell>
          <cell r="CG1406">
            <v>139042024</v>
          </cell>
          <cell r="CH1406">
            <v>100000000</v>
          </cell>
          <cell r="CI1406">
            <v>0</v>
          </cell>
          <cell r="CJ1406"/>
          <cell r="CK1406"/>
          <cell r="CL1406"/>
          <cell r="CM1406"/>
          <cell r="CN1406"/>
          <cell r="CO1406"/>
          <cell r="CP1406"/>
          <cell r="CQ1406">
            <v>3828294660461.25</v>
          </cell>
          <cell r="CR1406">
            <v>2234183408512.25</v>
          </cell>
          <cell r="CS1406">
            <v>1594111251949</v>
          </cell>
        </row>
        <row r="1407">
          <cell r="B1407">
            <v>44747</v>
          </cell>
          <cell r="C1407">
            <v>355111774816.40002</v>
          </cell>
          <cell r="D1407">
            <v>817148272463</v>
          </cell>
          <cell r="E1407">
            <v>508457464332.40002</v>
          </cell>
          <cell r="F1407">
            <v>32000000000</v>
          </cell>
          <cell r="G1407">
            <v>6000000000</v>
          </cell>
          <cell r="H1407">
            <v>278649973972</v>
          </cell>
          <cell r="I1407">
            <v>0</v>
          </cell>
          <cell r="J1407">
            <v>145661283007.39999</v>
          </cell>
          <cell r="K1407">
            <v>143391315486.39999</v>
          </cell>
          <cell r="L1407">
            <v>37823000000</v>
          </cell>
          <cell r="M1407">
            <v>172401990884</v>
          </cell>
          <cell r="N1407">
            <v>4600000000</v>
          </cell>
          <cell r="O1407">
            <v>16783093857</v>
          </cell>
          <cell r="P1407">
            <v>0</v>
          </cell>
          <cell r="Q1407">
            <v>3690000000</v>
          </cell>
          <cell r="R1407">
            <v>397574733653</v>
          </cell>
          <cell r="S1407">
            <v>16277267929.200001</v>
          </cell>
          <cell r="T1407">
            <v>6950000000</v>
          </cell>
          <cell r="U1407">
            <v>0</v>
          </cell>
          <cell r="V1407">
            <v>14389011835.6</v>
          </cell>
          <cell r="W1407">
            <v>2200000000</v>
          </cell>
          <cell r="X1407">
            <v>0</v>
          </cell>
          <cell r="Y1407">
            <v>0</v>
          </cell>
          <cell r="Z1407">
            <v>307056862</v>
          </cell>
          <cell r="AA1407">
            <v>183006123255.79999</v>
          </cell>
          <cell r="AB1407">
            <v>15900000</v>
          </cell>
          <cell r="AC1407">
            <v>708811567</v>
          </cell>
          <cell r="AD1407">
            <v>245573282555</v>
          </cell>
          <cell r="AE1407">
            <v>0</v>
          </cell>
          <cell r="AF1407">
            <v>400000000</v>
          </cell>
          <cell r="AG1407">
            <v>431000000</v>
          </cell>
          <cell r="AH1407">
            <v>39253021560</v>
          </cell>
          <cell r="AI1407">
            <v>0</v>
          </cell>
          <cell r="AJ1407">
            <v>1222376222.2</v>
          </cell>
          <cell r="AK1407">
            <v>2562108418.8000002</v>
          </cell>
          <cell r="AL1407">
            <v>0</v>
          </cell>
          <cell r="AM1407">
            <v>500000000</v>
          </cell>
          <cell r="AN1407">
            <v>0</v>
          </cell>
          <cell r="AO1407">
            <v>291617288257.59998</v>
          </cell>
          <cell r="AP1407">
            <v>3681000000</v>
          </cell>
          <cell r="AQ1407">
            <v>1861710685.4000001</v>
          </cell>
          <cell r="AR1407">
            <v>4300000000</v>
          </cell>
          <cell r="AS1407">
            <v>0</v>
          </cell>
          <cell r="AT1407">
            <v>0</v>
          </cell>
          <cell r="AU1407">
            <v>400000000</v>
          </cell>
          <cell r="AV1407">
            <v>0</v>
          </cell>
          <cell r="AW1407">
            <v>3022904645</v>
          </cell>
          <cell r="AX1407">
            <v>2000000000</v>
          </cell>
          <cell r="AY1407">
            <v>0</v>
          </cell>
          <cell r="AZ1407">
            <v>70000000</v>
          </cell>
          <cell r="BA1407">
            <v>1500000000</v>
          </cell>
          <cell r="BB1407">
            <v>2727636009</v>
          </cell>
          <cell r="BC1407">
            <v>22352462698</v>
          </cell>
          <cell r="BD1407">
            <v>0</v>
          </cell>
          <cell r="BE1407">
            <v>0</v>
          </cell>
          <cell r="BF1407">
            <v>0</v>
          </cell>
          <cell r="BG1407">
            <v>400000000</v>
          </cell>
          <cell r="BH1407">
            <v>0</v>
          </cell>
          <cell r="BI1407">
            <v>1458819701.5999999</v>
          </cell>
          <cell r="BJ1407">
            <v>238321735</v>
          </cell>
          <cell r="BK1407">
            <v>48000000</v>
          </cell>
          <cell r="BL1407">
            <v>6040000000</v>
          </cell>
          <cell r="BM1407">
            <v>5585547828</v>
          </cell>
          <cell r="BN1407">
            <v>600000000</v>
          </cell>
          <cell r="BO1407">
            <v>3590000000</v>
          </cell>
          <cell r="BP1407">
            <v>0</v>
          </cell>
          <cell r="BQ1407">
            <v>0</v>
          </cell>
          <cell r="BR1407">
            <v>140000000</v>
          </cell>
          <cell r="BS1407">
            <v>0</v>
          </cell>
          <cell r="BT1407">
            <v>0</v>
          </cell>
          <cell r="BU1407">
            <v>990000000</v>
          </cell>
          <cell r="BV1407">
            <v>0</v>
          </cell>
          <cell r="BW1407">
            <v>670000000</v>
          </cell>
          <cell r="BX1407">
            <v>213814551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168000000</v>
          </cell>
          <cell r="CD1407">
            <v>0</v>
          </cell>
          <cell r="CE1407">
            <v>0</v>
          </cell>
          <cell r="CF1407">
            <v>0</v>
          </cell>
          <cell r="CG1407">
            <v>137701043</v>
          </cell>
          <cell r="CH1407">
            <v>100000000</v>
          </cell>
          <cell r="CI1407">
            <v>0</v>
          </cell>
          <cell r="CJ1407"/>
          <cell r="CK1407"/>
          <cell r="CL1407"/>
          <cell r="CM1407"/>
          <cell r="CN1407"/>
          <cell r="CO1407"/>
          <cell r="CP1407"/>
          <cell r="CQ1407">
            <v>3787002069830.7998</v>
          </cell>
          <cell r="CR1407">
            <v>2233909046514</v>
          </cell>
          <cell r="CS1407">
            <v>1553093023316.7998</v>
          </cell>
        </row>
        <row r="1408">
          <cell r="B1408">
            <v>44748</v>
          </cell>
          <cell r="C1408">
            <v>357248982724.66669</v>
          </cell>
          <cell r="D1408">
            <v>796208398720.33337</v>
          </cell>
          <cell r="E1408">
            <v>503229087236.66669</v>
          </cell>
          <cell r="F1408">
            <v>32000000000</v>
          </cell>
          <cell r="G1408">
            <v>6000000000</v>
          </cell>
          <cell r="H1408">
            <v>280467835921.33331</v>
          </cell>
          <cell r="I1408">
            <v>0</v>
          </cell>
          <cell r="J1408">
            <v>145043283680.33334</v>
          </cell>
          <cell r="K1408">
            <v>141507671318</v>
          </cell>
          <cell r="L1408">
            <v>37823000000</v>
          </cell>
          <cell r="M1408">
            <v>171214086506.66666</v>
          </cell>
          <cell r="N1408">
            <v>5800000000</v>
          </cell>
          <cell r="O1408">
            <v>16716427190.333334</v>
          </cell>
          <cell r="P1408">
            <v>0</v>
          </cell>
          <cell r="Q1408">
            <v>3516666666.6666665</v>
          </cell>
          <cell r="R1408">
            <v>399104796781.66669</v>
          </cell>
          <cell r="S1408">
            <v>16128779882</v>
          </cell>
          <cell r="T1408">
            <v>6816666666.666667</v>
          </cell>
          <cell r="U1408">
            <v>0</v>
          </cell>
          <cell r="V1408">
            <v>14226585674</v>
          </cell>
          <cell r="W1408">
            <v>2200000000</v>
          </cell>
          <cell r="X1408">
            <v>0</v>
          </cell>
          <cell r="Y1408">
            <v>0</v>
          </cell>
          <cell r="Z1408">
            <v>307056862</v>
          </cell>
          <cell r="AA1408">
            <v>181325142194.33334</v>
          </cell>
          <cell r="AB1408">
            <v>26500000</v>
          </cell>
          <cell r="AC1408">
            <v>642144900.33333337</v>
          </cell>
          <cell r="AD1408">
            <v>245833537398.5</v>
          </cell>
          <cell r="AE1408">
            <v>0</v>
          </cell>
          <cell r="AF1408">
            <v>400000000</v>
          </cell>
          <cell r="AG1408">
            <v>420000000</v>
          </cell>
          <cell r="AH1408">
            <v>37386354893.333336</v>
          </cell>
          <cell r="AI1408">
            <v>0</v>
          </cell>
          <cell r="AJ1408">
            <v>1185313518.5</v>
          </cell>
          <cell r="AK1408">
            <v>2530895338</v>
          </cell>
          <cell r="AL1408">
            <v>0</v>
          </cell>
          <cell r="AM1408">
            <v>500000000</v>
          </cell>
          <cell r="AN1408">
            <v>0</v>
          </cell>
          <cell r="AO1408">
            <v>293573212919.33331</v>
          </cell>
          <cell r="AP1408">
            <v>3068333333.3333335</v>
          </cell>
          <cell r="AQ1408">
            <v>1757769052.3333333</v>
          </cell>
          <cell r="AR1408">
            <v>4300000000</v>
          </cell>
          <cell r="AS1408">
            <v>0</v>
          </cell>
          <cell r="AT1408">
            <v>0</v>
          </cell>
          <cell r="AU1408">
            <v>400000000</v>
          </cell>
          <cell r="AV1408">
            <v>0</v>
          </cell>
          <cell r="AW1408">
            <v>3022904645</v>
          </cell>
          <cell r="AX1408">
            <v>2000000000</v>
          </cell>
          <cell r="AY1408">
            <v>0</v>
          </cell>
          <cell r="AZ1408">
            <v>70000000</v>
          </cell>
          <cell r="BA1408">
            <v>1500000000</v>
          </cell>
          <cell r="BB1408">
            <v>2573030007.5</v>
          </cell>
          <cell r="BC1408">
            <v>22352462698</v>
          </cell>
          <cell r="BD1408">
            <v>0</v>
          </cell>
          <cell r="BE1408">
            <v>0</v>
          </cell>
          <cell r="BF1408">
            <v>0</v>
          </cell>
          <cell r="BG1408">
            <v>440000000</v>
          </cell>
          <cell r="BH1408">
            <v>0</v>
          </cell>
          <cell r="BI1408">
            <v>1464699502.6666667</v>
          </cell>
          <cell r="BJ1408">
            <v>237420099.83333334</v>
          </cell>
          <cell r="BK1408">
            <v>46666666.666666664</v>
          </cell>
          <cell r="BL1408">
            <v>6533333333.333333</v>
          </cell>
          <cell r="BM1408">
            <v>5441881161.333333</v>
          </cell>
          <cell r="BN1408">
            <v>600000000</v>
          </cell>
          <cell r="BO1408">
            <v>3583333333.3333335</v>
          </cell>
          <cell r="BP1408">
            <v>0</v>
          </cell>
          <cell r="BQ1408">
            <v>0</v>
          </cell>
          <cell r="BR1408">
            <v>140000000</v>
          </cell>
          <cell r="BS1408">
            <v>0</v>
          </cell>
          <cell r="BT1408">
            <v>0</v>
          </cell>
          <cell r="BU1408">
            <v>990000000</v>
          </cell>
          <cell r="BV1408">
            <v>0</v>
          </cell>
          <cell r="BW1408">
            <v>670000000</v>
          </cell>
          <cell r="BX1408">
            <v>213814551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168000000</v>
          </cell>
          <cell r="CD1408">
            <v>0</v>
          </cell>
          <cell r="CE1408">
            <v>0</v>
          </cell>
          <cell r="CF1408">
            <v>0</v>
          </cell>
          <cell r="CG1408">
            <v>136807055.66666666</v>
          </cell>
          <cell r="CH1408">
            <v>100000000</v>
          </cell>
          <cell r="CI1408">
            <v>0</v>
          </cell>
          <cell r="CJ1408"/>
          <cell r="CK1408"/>
          <cell r="CL1408"/>
          <cell r="CM1408"/>
          <cell r="CN1408"/>
          <cell r="CO1408"/>
          <cell r="CP1408"/>
          <cell r="CQ1408">
            <v>3761192882433.667</v>
          </cell>
          <cell r="CR1408">
            <v>2235505511538.3335</v>
          </cell>
          <cell r="CS1408">
            <v>1525687370895.3333</v>
          </cell>
        </row>
        <row r="1409">
          <cell r="B1409">
            <v>44749</v>
          </cell>
          <cell r="C1409">
            <v>377490267428.42859</v>
          </cell>
          <cell r="D1409">
            <v>787577718515.71423</v>
          </cell>
          <cell r="E1409">
            <v>501497661601.28571</v>
          </cell>
          <cell r="F1409">
            <v>32000000000</v>
          </cell>
          <cell r="G1409">
            <v>6000000000</v>
          </cell>
          <cell r="H1409">
            <v>288017956708</v>
          </cell>
          <cell r="I1409">
            <v>0</v>
          </cell>
          <cell r="J1409">
            <v>147874813991.28571</v>
          </cell>
          <cell r="K1409">
            <v>144321433374.42856</v>
          </cell>
          <cell r="L1409">
            <v>37823000000</v>
          </cell>
          <cell r="M1409">
            <v>171768499590.57144</v>
          </cell>
          <cell r="N1409">
            <v>6657142857.1428576</v>
          </cell>
          <cell r="O1409">
            <v>16827153868.857143</v>
          </cell>
          <cell r="P1409">
            <v>0</v>
          </cell>
          <cell r="Q1409">
            <v>3207142857.1428571</v>
          </cell>
          <cell r="R1409">
            <v>399483413302.14288</v>
          </cell>
          <cell r="S1409">
            <v>16302150625.571428</v>
          </cell>
          <cell r="T1409">
            <v>6721428571.4285717</v>
          </cell>
          <cell r="U1409">
            <v>0</v>
          </cell>
          <cell r="V1409">
            <v>14110566987.142857</v>
          </cell>
          <cell r="W1409">
            <v>2200000000</v>
          </cell>
          <cell r="X1409">
            <v>0</v>
          </cell>
          <cell r="Y1409">
            <v>0</v>
          </cell>
          <cell r="Z1409">
            <v>307056862</v>
          </cell>
          <cell r="AA1409">
            <v>186938895915.28571</v>
          </cell>
          <cell r="AB1409">
            <v>34071428.571428575</v>
          </cell>
          <cell r="AC1409">
            <v>666712874.85714281</v>
          </cell>
          <cell r="AD1409">
            <v>243499433715.28571</v>
          </cell>
          <cell r="AE1409">
            <v>0</v>
          </cell>
          <cell r="AF1409">
            <v>400000000</v>
          </cell>
          <cell r="AG1409">
            <v>412142857.14285713</v>
          </cell>
          <cell r="AH1409">
            <v>36053021560</v>
          </cell>
          <cell r="AI1409">
            <v>0</v>
          </cell>
          <cell r="AJ1409">
            <v>1158840158.7142856</v>
          </cell>
          <cell r="AK1409">
            <v>2566030539.4285712</v>
          </cell>
          <cell r="AL1409">
            <v>0</v>
          </cell>
          <cell r="AM1409">
            <v>500000000</v>
          </cell>
          <cell r="AN1409">
            <v>0</v>
          </cell>
          <cell r="AO1409">
            <v>300110496043</v>
          </cell>
          <cell r="AP1409">
            <v>2630714285.7142859</v>
          </cell>
          <cell r="AQ1409">
            <v>1683525028.7142856</v>
          </cell>
          <cell r="AR1409">
            <v>4271428571.4285712</v>
          </cell>
          <cell r="AS1409">
            <v>0</v>
          </cell>
          <cell r="AT1409">
            <v>0</v>
          </cell>
          <cell r="AU1409">
            <v>400000000</v>
          </cell>
          <cell r="AV1409">
            <v>0</v>
          </cell>
          <cell r="AW1409">
            <v>3022904645</v>
          </cell>
          <cell r="AX1409">
            <v>2000000000</v>
          </cell>
          <cell r="AY1409">
            <v>0</v>
          </cell>
          <cell r="AZ1409">
            <v>70000000</v>
          </cell>
          <cell r="BA1409">
            <v>1500000000</v>
          </cell>
          <cell r="BB1409">
            <v>2462597149.2857141</v>
          </cell>
          <cell r="BC1409">
            <v>22352462698</v>
          </cell>
          <cell r="BD1409">
            <v>0</v>
          </cell>
          <cell r="BE1409">
            <v>0</v>
          </cell>
          <cell r="BF1409">
            <v>0</v>
          </cell>
          <cell r="BG1409">
            <v>468571428.5714286</v>
          </cell>
          <cell r="BH1409">
            <v>0</v>
          </cell>
          <cell r="BI1409">
            <v>1468899360.5714285</v>
          </cell>
          <cell r="BJ1409">
            <v>233918931.85714287</v>
          </cell>
          <cell r="BK1409">
            <v>45714285.714285716</v>
          </cell>
          <cell r="BL1409">
            <v>6885714285.7142859</v>
          </cell>
          <cell r="BM1409">
            <v>5384578255.8571424</v>
          </cell>
          <cell r="BN1409">
            <v>600000000</v>
          </cell>
          <cell r="BO1409">
            <v>3628571428.5714288</v>
          </cell>
          <cell r="BP1409">
            <v>0</v>
          </cell>
          <cell r="BQ1409">
            <v>0</v>
          </cell>
          <cell r="BR1409">
            <v>140000000</v>
          </cell>
          <cell r="BS1409">
            <v>0</v>
          </cell>
          <cell r="BT1409">
            <v>0</v>
          </cell>
          <cell r="BU1409">
            <v>990000000</v>
          </cell>
          <cell r="BV1409">
            <v>0</v>
          </cell>
          <cell r="BW1409">
            <v>670000000</v>
          </cell>
          <cell r="BX1409">
            <v>213814551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168000000</v>
          </cell>
          <cell r="CD1409">
            <v>0</v>
          </cell>
          <cell r="CE1409">
            <v>0</v>
          </cell>
          <cell r="CF1409">
            <v>139281944.42857143</v>
          </cell>
          <cell r="CG1409">
            <v>137968577.7142857</v>
          </cell>
          <cell r="CH1409">
            <v>100000000</v>
          </cell>
          <cell r="CI1409">
            <v>0</v>
          </cell>
          <cell r="CJ1409"/>
          <cell r="CK1409"/>
          <cell r="CL1409"/>
          <cell r="CM1409"/>
          <cell r="CN1409"/>
          <cell r="CO1409"/>
          <cell r="CP1409"/>
          <cell r="CQ1409">
            <v>3794195717661.5713</v>
          </cell>
          <cell r="CR1409">
            <v>2276330202870.2856</v>
          </cell>
          <cell r="CS1409">
            <v>1517865514791.2856</v>
          </cell>
        </row>
        <row r="1410">
          <cell r="B1410">
            <v>44750</v>
          </cell>
          <cell r="C1410">
            <v>392861955956.25</v>
          </cell>
          <cell r="D1410">
            <v>781104708362.25</v>
          </cell>
          <cell r="E1410">
            <v>500199092374.75</v>
          </cell>
          <cell r="F1410">
            <v>32000000000</v>
          </cell>
          <cell r="G1410">
            <v>6062500000</v>
          </cell>
          <cell r="H1410">
            <v>293680547298</v>
          </cell>
          <cell r="I1410">
            <v>0</v>
          </cell>
          <cell r="J1410">
            <v>149813461724.5</v>
          </cell>
          <cell r="K1410">
            <v>146556754916.75</v>
          </cell>
          <cell r="L1410">
            <v>37823000000</v>
          </cell>
          <cell r="M1410">
            <v>172184309403.5</v>
          </cell>
          <cell r="N1410">
            <v>10300000000</v>
          </cell>
          <cell r="O1410">
            <v>16910198877.75</v>
          </cell>
          <cell r="P1410">
            <v>0</v>
          </cell>
          <cell r="Q1410">
            <v>2975000000</v>
          </cell>
          <cell r="R1410">
            <v>406287493827.875</v>
          </cell>
          <cell r="S1410">
            <v>16432178683.25</v>
          </cell>
          <cell r="T1410">
            <v>6650000000</v>
          </cell>
          <cell r="U1410">
            <v>0</v>
          </cell>
          <cell r="V1410">
            <v>14137655039.375</v>
          </cell>
          <cell r="W1410">
            <v>2200000000</v>
          </cell>
          <cell r="X1410">
            <v>0</v>
          </cell>
          <cell r="Y1410">
            <v>0</v>
          </cell>
          <cell r="Z1410">
            <v>307056862</v>
          </cell>
          <cell r="AA1410">
            <v>191149211206</v>
          </cell>
          <cell r="AB1410">
            <v>39750000</v>
          </cell>
          <cell r="AC1410">
            <v>672638855.75</v>
          </cell>
          <cell r="AD1410">
            <v>245139317383.25</v>
          </cell>
          <cell r="AE1410">
            <v>0</v>
          </cell>
          <cell r="AF1410">
            <v>400000000</v>
          </cell>
          <cell r="AG1410">
            <v>406250000</v>
          </cell>
          <cell r="AH1410">
            <v>37571126767.625</v>
          </cell>
          <cell r="AI1410">
            <v>0</v>
          </cell>
          <cell r="AJ1410">
            <v>1138985138.875</v>
          </cell>
          <cell r="AK1410">
            <v>2592381940.5</v>
          </cell>
          <cell r="AL1410">
            <v>0</v>
          </cell>
          <cell r="AM1410">
            <v>500000000</v>
          </cell>
          <cell r="AN1410">
            <v>0</v>
          </cell>
          <cell r="AO1410">
            <v>305013458385.75</v>
          </cell>
          <cell r="AP1410">
            <v>2302500000</v>
          </cell>
          <cell r="AQ1410">
            <v>1627842011</v>
          </cell>
          <cell r="AR1410">
            <v>4250000000</v>
          </cell>
          <cell r="AS1410">
            <v>0</v>
          </cell>
          <cell r="AT1410">
            <v>0</v>
          </cell>
          <cell r="AU1410">
            <v>400000000</v>
          </cell>
          <cell r="AV1410">
            <v>0</v>
          </cell>
          <cell r="AW1410">
            <v>3022904645</v>
          </cell>
          <cell r="AX1410">
            <v>2000000000</v>
          </cell>
          <cell r="AY1410">
            <v>0</v>
          </cell>
          <cell r="AZ1410">
            <v>70000000</v>
          </cell>
          <cell r="BA1410">
            <v>1500000000</v>
          </cell>
          <cell r="BB1410">
            <v>2379772505.625</v>
          </cell>
          <cell r="BC1410">
            <v>22352462698</v>
          </cell>
          <cell r="BD1410">
            <v>0</v>
          </cell>
          <cell r="BE1410">
            <v>0</v>
          </cell>
          <cell r="BF1410">
            <v>0</v>
          </cell>
          <cell r="BG1410">
            <v>490000000</v>
          </cell>
          <cell r="BH1410">
            <v>0</v>
          </cell>
          <cell r="BI1410">
            <v>1472049254</v>
          </cell>
          <cell r="BJ1410">
            <v>239443203.5</v>
          </cell>
          <cell r="BK1410">
            <v>45000000</v>
          </cell>
          <cell r="BL1410">
            <v>7150000000</v>
          </cell>
          <cell r="BM1410">
            <v>5341601076.75</v>
          </cell>
          <cell r="BN1410">
            <v>600000000</v>
          </cell>
          <cell r="BO1410">
            <v>3662500000</v>
          </cell>
          <cell r="BP1410">
            <v>0</v>
          </cell>
          <cell r="BQ1410">
            <v>0</v>
          </cell>
          <cell r="BR1410">
            <v>140000000</v>
          </cell>
          <cell r="BS1410">
            <v>0</v>
          </cell>
          <cell r="BT1410">
            <v>0</v>
          </cell>
          <cell r="BU1410">
            <v>990000000</v>
          </cell>
          <cell r="BV1410">
            <v>0</v>
          </cell>
          <cell r="BW1410">
            <v>670000000</v>
          </cell>
          <cell r="BX1410">
            <v>213814551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168000000</v>
          </cell>
          <cell r="CD1410">
            <v>0</v>
          </cell>
          <cell r="CE1410">
            <v>0</v>
          </cell>
          <cell r="CF1410">
            <v>243743402.75</v>
          </cell>
          <cell r="CG1410">
            <v>138839719.25</v>
          </cell>
          <cell r="CH1410">
            <v>100000000</v>
          </cell>
          <cell r="CI1410">
            <v>0</v>
          </cell>
          <cell r="CJ1410"/>
          <cell r="CK1410"/>
          <cell r="CL1410"/>
          <cell r="CM1410"/>
          <cell r="CN1410"/>
          <cell r="CO1410"/>
          <cell r="CP1410"/>
          <cell r="CQ1410">
            <v>3834679506070.875</v>
          </cell>
          <cell r="CR1410">
            <v>2322751281290.25</v>
          </cell>
          <cell r="CS1410">
            <v>1511928224780.625</v>
          </cell>
        </row>
        <row r="1411">
          <cell r="B1411">
            <v>44751</v>
          </cell>
          <cell r="C1411">
            <v>404817713700.11108</v>
          </cell>
          <cell r="D1411">
            <v>776070144909.55554</v>
          </cell>
          <cell r="E1411">
            <v>499189094087.44446</v>
          </cell>
          <cell r="F1411">
            <v>32000000000</v>
          </cell>
          <cell r="G1411">
            <v>6111111111.1111107</v>
          </cell>
          <cell r="H1411">
            <v>298084784423.55554</v>
          </cell>
          <cell r="I1411">
            <v>0</v>
          </cell>
          <cell r="J1411">
            <v>151321298850.33334</v>
          </cell>
          <cell r="K1411">
            <v>148295338338.55554</v>
          </cell>
          <cell r="L1411">
            <v>37823000000</v>
          </cell>
          <cell r="M1411">
            <v>172507717035.77777</v>
          </cell>
          <cell r="N1411">
            <v>13133333333.333334</v>
          </cell>
          <cell r="O1411">
            <v>16974789440.222221</v>
          </cell>
          <cell r="P1411">
            <v>0</v>
          </cell>
          <cell r="Q1411">
            <v>2794444444.4444447</v>
          </cell>
          <cell r="R1411">
            <v>411579556459</v>
          </cell>
          <cell r="S1411">
            <v>16533311617</v>
          </cell>
          <cell r="T1411">
            <v>6594444444.4444447</v>
          </cell>
          <cell r="U1411">
            <v>0</v>
          </cell>
          <cell r="V1411">
            <v>14158723524.444445</v>
          </cell>
          <cell r="W1411">
            <v>2200000000</v>
          </cell>
          <cell r="X1411">
            <v>0</v>
          </cell>
          <cell r="Y1411">
            <v>0</v>
          </cell>
          <cell r="Z1411">
            <v>307056862</v>
          </cell>
          <cell r="AA1411">
            <v>194423900876.55554</v>
          </cell>
          <cell r="AB1411">
            <v>44166666.666666664</v>
          </cell>
          <cell r="AC1411">
            <v>677247952</v>
          </cell>
          <cell r="AD1411">
            <v>246414782458.33334</v>
          </cell>
          <cell r="AE1411">
            <v>0</v>
          </cell>
          <cell r="AF1411">
            <v>400000000</v>
          </cell>
          <cell r="AG1411">
            <v>401666666.66666669</v>
          </cell>
          <cell r="AH1411">
            <v>38751875262.444443</v>
          </cell>
          <cell r="AI1411">
            <v>0</v>
          </cell>
          <cell r="AJ1411">
            <v>1123542345.6666667</v>
          </cell>
          <cell r="AK1411">
            <v>2612877474.6666665</v>
          </cell>
          <cell r="AL1411">
            <v>0</v>
          </cell>
          <cell r="AM1411">
            <v>500000000</v>
          </cell>
          <cell r="AN1411">
            <v>0</v>
          </cell>
          <cell r="AO1411">
            <v>308826873541.22223</v>
          </cell>
          <cell r="AP1411">
            <v>2047222222.2222223</v>
          </cell>
          <cell r="AQ1411">
            <v>1584532997.2222223</v>
          </cell>
          <cell r="AR1411">
            <v>4233333333.3333335</v>
          </cell>
          <cell r="AS1411">
            <v>0</v>
          </cell>
          <cell r="AT1411">
            <v>0</v>
          </cell>
          <cell r="AU1411">
            <v>400000000</v>
          </cell>
          <cell r="AV1411">
            <v>0</v>
          </cell>
          <cell r="AW1411">
            <v>3022904645</v>
          </cell>
          <cell r="AX1411">
            <v>2000000000</v>
          </cell>
          <cell r="AY1411">
            <v>0</v>
          </cell>
          <cell r="AZ1411">
            <v>70000000</v>
          </cell>
          <cell r="BA1411">
            <v>1500000000</v>
          </cell>
          <cell r="BB1411">
            <v>2315353338.3333335</v>
          </cell>
          <cell r="BC1411">
            <v>22352462698</v>
          </cell>
          <cell r="BD1411">
            <v>0</v>
          </cell>
          <cell r="BE1411">
            <v>0</v>
          </cell>
          <cell r="BF1411">
            <v>0</v>
          </cell>
          <cell r="BG1411">
            <v>506666666.66666669</v>
          </cell>
          <cell r="BH1411">
            <v>0</v>
          </cell>
          <cell r="BI1411">
            <v>1474499171.1111112</v>
          </cell>
          <cell r="BJ1411">
            <v>243739859.22222221</v>
          </cell>
          <cell r="BK1411">
            <v>44444444.444444448</v>
          </cell>
          <cell r="BL1411">
            <v>7355555555.5555553</v>
          </cell>
          <cell r="BM1411">
            <v>5308174381.8888893</v>
          </cell>
          <cell r="BN1411">
            <v>600000000</v>
          </cell>
          <cell r="BO1411">
            <v>3688888888.8888888</v>
          </cell>
          <cell r="BP1411">
            <v>0</v>
          </cell>
          <cell r="BQ1411">
            <v>0</v>
          </cell>
          <cell r="BR1411">
            <v>140000000</v>
          </cell>
          <cell r="BS1411">
            <v>0</v>
          </cell>
          <cell r="BT1411">
            <v>0</v>
          </cell>
          <cell r="BU1411">
            <v>990000000</v>
          </cell>
          <cell r="BV1411">
            <v>0</v>
          </cell>
          <cell r="BW1411">
            <v>670000000</v>
          </cell>
          <cell r="BX1411">
            <v>213814551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168000000</v>
          </cell>
          <cell r="CD1411">
            <v>0</v>
          </cell>
          <cell r="CE1411">
            <v>0</v>
          </cell>
          <cell r="CF1411">
            <v>324991203.66666669</v>
          </cell>
          <cell r="CG1411">
            <v>139517273.77777779</v>
          </cell>
          <cell r="CH1411">
            <v>100000000</v>
          </cell>
          <cell r="CI1411">
            <v>0</v>
          </cell>
          <cell r="CJ1411"/>
          <cell r="CK1411"/>
          <cell r="CL1411"/>
          <cell r="CM1411"/>
          <cell r="CN1411"/>
          <cell r="CO1411"/>
          <cell r="CP1411"/>
          <cell r="CQ1411">
            <v>3866166897055.8872</v>
          </cell>
          <cell r="CR1411">
            <v>2358856564505.7773</v>
          </cell>
          <cell r="CS1411">
            <v>1507310332550.1108</v>
          </cell>
        </row>
        <row r="1412">
          <cell r="B1412">
            <v>44752</v>
          </cell>
          <cell r="C1412">
            <v>414382319895.20001</v>
          </cell>
          <cell r="D1412">
            <v>772042494147.40002</v>
          </cell>
          <cell r="E1412">
            <v>498381095457.59998</v>
          </cell>
          <cell r="F1412">
            <v>32000000000</v>
          </cell>
          <cell r="G1412">
            <v>6150000000</v>
          </cell>
          <cell r="H1412">
            <v>301608174124</v>
          </cell>
          <cell r="I1412">
            <v>0</v>
          </cell>
          <cell r="J1412">
            <v>152527568551</v>
          </cell>
          <cell r="K1412">
            <v>149686205076</v>
          </cell>
          <cell r="L1412">
            <v>37823000000</v>
          </cell>
          <cell r="M1412">
            <v>172766443141.60001</v>
          </cell>
          <cell r="N1412">
            <v>15400000000</v>
          </cell>
          <cell r="O1412">
            <v>17026461890.200001</v>
          </cell>
          <cell r="P1412">
            <v>0</v>
          </cell>
          <cell r="Q1412">
            <v>2650000000</v>
          </cell>
          <cell r="R1412">
            <v>415813206563.90002</v>
          </cell>
          <cell r="S1412">
            <v>16614217964</v>
          </cell>
          <cell r="T1412">
            <v>6550000000</v>
          </cell>
          <cell r="U1412">
            <v>0</v>
          </cell>
          <cell r="V1412">
            <v>14175578312.5</v>
          </cell>
          <cell r="W1412">
            <v>2200000000</v>
          </cell>
          <cell r="X1412">
            <v>0</v>
          </cell>
          <cell r="Y1412">
            <v>0</v>
          </cell>
          <cell r="Z1412">
            <v>307056862</v>
          </cell>
          <cell r="AA1412">
            <v>197043652613</v>
          </cell>
          <cell r="AB1412">
            <v>47700000</v>
          </cell>
          <cell r="AC1412">
            <v>680935229</v>
          </cell>
          <cell r="AD1412">
            <v>247435154518.39999</v>
          </cell>
          <cell r="AE1412">
            <v>0</v>
          </cell>
          <cell r="AF1412">
            <v>400000000</v>
          </cell>
          <cell r="AG1412">
            <v>398000000</v>
          </cell>
          <cell r="AH1412">
            <v>39696474058.300003</v>
          </cell>
          <cell r="AI1412">
            <v>0</v>
          </cell>
          <cell r="AJ1412">
            <v>1111188111.0999999</v>
          </cell>
          <cell r="AK1412">
            <v>2629273902</v>
          </cell>
          <cell r="AL1412">
            <v>0</v>
          </cell>
          <cell r="AM1412">
            <v>500000000</v>
          </cell>
          <cell r="AN1412">
            <v>0</v>
          </cell>
          <cell r="AO1412">
            <v>311877605665.59998</v>
          </cell>
          <cell r="AP1412">
            <v>1843000000</v>
          </cell>
          <cell r="AQ1412">
            <v>1549885786.2</v>
          </cell>
          <cell r="AR1412">
            <v>4220000000</v>
          </cell>
          <cell r="AS1412">
            <v>0</v>
          </cell>
          <cell r="AT1412">
            <v>0</v>
          </cell>
          <cell r="AU1412">
            <v>400000000</v>
          </cell>
          <cell r="AV1412">
            <v>0</v>
          </cell>
          <cell r="AW1412">
            <v>3022904645</v>
          </cell>
          <cell r="AX1412">
            <v>2000000000</v>
          </cell>
          <cell r="AY1412">
            <v>0</v>
          </cell>
          <cell r="AZ1412">
            <v>70000000</v>
          </cell>
          <cell r="BA1412">
            <v>1500000000</v>
          </cell>
          <cell r="BB1412">
            <v>2263818004.5</v>
          </cell>
          <cell r="BC1412">
            <v>22352462698</v>
          </cell>
          <cell r="BD1412">
            <v>0</v>
          </cell>
          <cell r="BE1412">
            <v>0</v>
          </cell>
          <cell r="BF1412">
            <v>0</v>
          </cell>
          <cell r="BG1412">
            <v>520000000</v>
          </cell>
          <cell r="BH1412">
            <v>0</v>
          </cell>
          <cell r="BI1412">
            <v>1476459104.8</v>
          </cell>
          <cell r="BJ1412">
            <v>247177183.80000001</v>
          </cell>
          <cell r="BK1412">
            <v>44000000</v>
          </cell>
          <cell r="BL1412">
            <v>7520000000</v>
          </cell>
          <cell r="BM1412">
            <v>5281433026</v>
          </cell>
          <cell r="BN1412">
            <v>600000000</v>
          </cell>
          <cell r="BO1412">
            <v>3710000000</v>
          </cell>
          <cell r="BP1412">
            <v>0</v>
          </cell>
          <cell r="BQ1412">
            <v>0</v>
          </cell>
          <cell r="BR1412">
            <v>140000000</v>
          </cell>
          <cell r="BS1412">
            <v>0</v>
          </cell>
          <cell r="BT1412">
            <v>0</v>
          </cell>
          <cell r="BU1412">
            <v>990000000</v>
          </cell>
          <cell r="BV1412">
            <v>0</v>
          </cell>
          <cell r="BW1412">
            <v>670000000</v>
          </cell>
          <cell r="BX1412">
            <v>213814551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168000000</v>
          </cell>
          <cell r="CD1412">
            <v>0</v>
          </cell>
          <cell r="CE1412">
            <v>0</v>
          </cell>
          <cell r="CF1412">
            <v>389989444.39999998</v>
          </cell>
          <cell r="CG1412">
            <v>140059317.40000001</v>
          </cell>
          <cell r="CH1412">
            <v>100000000</v>
          </cell>
          <cell r="CI1412">
            <v>0</v>
          </cell>
          <cell r="CJ1412"/>
          <cell r="CK1412"/>
          <cell r="CL1412"/>
          <cell r="CM1412"/>
          <cell r="CN1412"/>
          <cell r="CO1412"/>
          <cell r="CP1412"/>
          <cell r="CQ1412">
            <v>3891356809843.8999</v>
          </cell>
          <cell r="CR1412">
            <v>2387740791078.1992</v>
          </cell>
          <cell r="CS1412">
            <v>1503616018765.7</v>
          </cell>
        </row>
        <row r="1413">
          <cell r="B1413">
            <v>44753</v>
          </cell>
          <cell r="C1413">
            <v>422207906782.09088</v>
          </cell>
          <cell r="D1413">
            <v>768747143523.81824</v>
          </cell>
          <cell r="E1413">
            <v>497720005669.54547</v>
          </cell>
          <cell r="F1413">
            <v>32000000000</v>
          </cell>
          <cell r="G1413">
            <v>6181818181.818182</v>
          </cell>
          <cell r="H1413">
            <v>305279668079.45453</v>
          </cell>
          <cell r="I1413">
            <v>0</v>
          </cell>
          <cell r="J1413">
            <v>153665789215.18182</v>
          </cell>
          <cell r="K1413">
            <v>150506005133.90909</v>
          </cell>
          <cell r="L1413">
            <v>37823000000</v>
          </cell>
          <cell r="M1413">
            <v>172978128137.27274</v>
          </cell>
          <cell r="N1413">
            <v>17254545454.545456</v>
          </cell>
          <cell r="O1413">
            <v>17068739349.272728</v>
          </cell>
          <cell r="P1413">
            <v>0</v>
          </cell>
          <cell r="Q1413">
            <v>2531818181.818182</v>
          </cell>
          <cell r="R1413">
            <v>419277102104.27271</v>
          </cell>
          <cell r="S1413">
            <v>16680414066.09091</v>
          </cell>
          <cell r="T1413">
            <v>6803447049</v>
          </cell>
          <cell r="U1413">
            <v>0</v>
          </cell>
          <cell r="V1413">
            <v>14189368593.636364</v>
          </cell>
          <cell r="W1413">
            <v>2200000000</v>
          </cell>
          <cell r="X1413">
            <v>0</v>
          </cell>
          <cell r="Y1413">
            <v>0</v>
          </cell>
          <cell r="Z1413">
            <v>307056862</v>
          </cell>
          <cell r="AA1413">
            <v>199187085851.90909</v>
          </cell>
          <cell r="AB1413">
            <v>50590909.090909094</v>
          </cell>
          <cell r="AC1413">
            <v>683952092</v>
          </cell>
          <cell r="AD1413">
            <v>248270004385.72726</v>
          </cell>
          <cell r="AE1413">
            <v>0</v>
          </cell>
          <cell r="AF1413">
            <v>400000000</v>
          </cell>
          <cell r="AG1413">
            <v>395000000</v>
          </cell>
          <cell r="AH1413">
            <v>40469327618.545456</v>
          </cell>
          <cell r="AI1413">
            <v>0</v>
          </cell>
          <cell r="AJ1413">
            <v>1101080101</v>
          </cell>
          <cell r="AK1413">
            <v>2642689160.7272725</v>
          </cell>
          <cell r="AL1413">
            <v>0</v>
          </cell>
          <cell r="AM1413">
            <v>500000000</v>
          </cell>
          <cell r="AN1413">
            <v>0</v>
          </cell>
          <cell r="AO1413">
            <v>314646386494.63635</v>
          </cell>
          <cell r="AP1413">
            <v>1675909090.909091</v>
          </cell>
          <cell r="AQ1413">
            <v>1521538068.090909</v>
          </cell>
          <cell r="AR1413">
            <v>4209090909.090909</v>
          </cell>
          <cell r="AS1413">
            <v>0</v>
          </cell>
          <cell r="AT1413">
            <v>0</v>
          </cell>
          <cell r="AU1413">
            <v>400000000</v>
          </cell>
          <cell r="AV1413">
            <v>0</v>
          </cell>
          <cell r="AW1413">
            <v>3022904645</v>
          </cell>
          <cell r="AX1413">
            <v>2000000000</v>
          </cell>
          <cell r="AY1413">
            <v>0</v>
          </cell>
          <cell r="AZ1413">
            <v>70000000</v>
          </cell>
          <cell r="BA1413">
            <v>1500000000</v>
          </cell>
          <cell r="BB1413">
            <v>2221652731.3636365</v>
          </cell>
          <cell r="BC1413">
            <v>22352462698</v>
          </cell>
          <cell r="BD1413">
            <v>0</v>
          </cell>
          <cell r="BE1413">
            <v>0</v>
          </cell>
          <cell r="BF1413">
            <v>0</v>
          </cell>
          <cell r="BG1413">
            <v>530909090.90909094</v>
          </cell>
          <cell r="BH1413">
            <v>0</v>
          </cell>
          <cell r="BI1413">
            <v>1478062686.909091</v>
          </cell>
          <cell r="BJ1413">
            <v>249989540.27272728</v>
          </cell>
          <cell r="BK1413">
            <v>43636363.636363633</v>
          </cell>
          <cell r="BL1413">
            <v>7654545454.545455</v>
          </cell>
          <cell r="BM1413">
            <v>5259553734.818182</v>
          </cell>
          <cell r="BN1413">
            <v>600000000</v>
          </cell>
          <cell r="BO1413">
            <v>3727272727.2727275</v>
          </cell>
          <cell r="BP1413">
            <v>0</v>
          </cell>
          <cell r="BQ1413">
            <v>0</v>
          </cell>
          <cell r="BR1413">
            <v>140000000</v>
          </cell>
          <cell r="BS1413">
            <v>0</v>
          </cell>
          <cell r="BT1413">
            <v>0</v>
          </cell>
          <cell r="BU1413">
            <v>990000000</v>
          </cell>
          <cell r="BV1413">
            <v>0</v>
          </cell>
          <cell r="BW1413">
            <v>670000000</v>
          </cell>
          <cell r="BX1413">
            <v>213814551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168000000</v>
          </cell>
          <cell r="CD1413">
            <v>0</v>
          </cell>
          <cell r="CE1413">
            <v>0</v>
          </cell>
          <cell r="CF1413">
            <v>443169823.18181819</v>
          </cell>
          <cell r="CG1413">
            <v>140502807.63636363</v>
          </cell>
          <cell r="CH1413">
            <v>100000000</v>
          </cell>
          <cell r="CI1413">
            <v>0</v>
          </cell>
          <cell r="CJ1413"/>
          <cell r="CK1413"/>
          <cell r="CL1413"/>
          <cell r="CM1413"/>
          <cell r="CN1413"/>
          <cell r="CO1413"/>
          <cell r="CP1413"/>
          <cell r="CQ1413">
            <v>3913151087920.0005</v>
          </cell>
          <cell r="CR1413">
            <v>2412406416796.0913</v>
          </cell>
          <cell r="CS1413">
            <v>1500744671123.9092</v>
          </cell>
        </row>
        <row r="1414">
          <cell r="B1414">
            <v>44754</v>
          </cell>
          <cell r="C1414">
            <v>432083395854.5</v>
          </cell>
          <cell r="D1414">
            <v>779501018004.16663</v>
          </cell>
          <cell r="E1414">
            <v>499776514179.5</v>
          </cell>
          <cell r="F1414">
            <v>32000000000</v>
          </cell>
          <cell r="G1414">
            <v>6208333333.333333</v>
          </cell>
          <cell r="H1414">
            <v>309589246375.66669</v>
          </cell>
          <cell r="I1414">
            <v>0</v>
          </cell>
          <cell r="J1414">
            <v>155491473102</v>
          </cell>
          <cell r="K1414">
            <v>150855838515.5</v>
          </cell>
          <cell r="L1414">
            <v>35773000000</v>
          </cell>
          <cell r="M1414">
            <v>170987865633.66666</v>
          </cell>
          <cell r="N1414">
            <v>18800000000</v>
          </cell>
          <cell r="O1414">
            <v>17103970565.166666</v>
          </cell>
          <cell r="P1414">
            <v>0</v>
          </cell>
          <cell r="Q1414">
            <v>2320833333.3333335</v>
          </cell>
          <cell r="R1414">
            <v>425497015054.58331</v>
          </cell>
          <cell r="S1414">
            <v>16735577484.5</v>
          </cell>
          <cell r="T1414">
            <v>7039652923.166667</v>
          </cell>
          <cell r="U1414">
            <v>0</v>
          </cell>
          <cell r="V1414">
            <v>14250860494.583334</v>
          </cell>
          <cell r="W1414">
            <v>2200000000</v>
          </cell>
          <cell r="X1414">
            <v>0</v>
          </cell>
          <cell r="Y1414">
            <v>0</v>
          </cell>
          <cell r="Z1414">
            <v>307056862</v>
          </cell>
          <cell r="AA1414">
            <v>201056613551</v>
          </cell>
          <cell r="AB1414">
            <v>53000000</v>
          </cell>
          <cell r="AC1414">
            <v>686466144.5</v>
          </cell>
          <cell r="AD1414">
            <v>247082379275.16666</v>
          </cell>
          <cell r="AE1414">
            <v>0</v>
          </cell>
          <cell r="AF1414">
            <v>400000000</v>
          </cell>
          <cell r="AG1414">
            <v>392500000</v>
          </cell>
          <cell r="AH1414">
            <v>40530038918.75</v>
          </cell>
          <cell r="AI1414">
            <v>0</v>
          </cell>
          <cell r="AJ1414">
            <v>1092656759.25</v>
          </cell>
          <cell r="AK1414">
            <v>2683035209.6666665</v>
          </cell>
          <cell r="AL1414">
            <v>0</v>
          </cell>
          <cell r="AM1414">
            <v>500000000</v>
          </cell>
          <cell r="AN1414">
            <v>0</v>
          </cell>
          <cell r="AO1414">
            <v>317087037185.5</v>
          </cell>
          <cell r="AP1414">
            <v>1536666666.6666667</v>
          </cell>
          <cell r="AQ1414">
            <v>1617450468.8333333</v>
          </cell>
          <cell r="AR1414">
            <v>4200000000</v>
          </cell>
          <cell r="AS1414">
            <v>0</v>
          </cell>
          <cell r="AT1414">
            <v>0</v>
          </cell>
          <cell r="AU1414">
            <v>400000000</v>
          </cell>
          <cell r="AV1414">
            <v>0</v>
          </cell>
          <cell r="AW1414">
            <v>3022904645</v>
          </cell>
          <cell r="AX1414">
            <v>2000000000</v>
          </cell>
          <cell r="AY1414">
            <v>0</v>
          </cell>
          <cell r="AZ1414">
            <v>70000000</v>
          </cell>
          <cell r="BA1414">
            <v>1500000000</v>
          </cell>
          <cell r="BB1414">
            <v>2186515003.75</v>
          </cell>
          <cell r="BC1414">
            <v>22352462698</v>
          </cell>
          <cell r="BD1414">
            <v>0</v>
          </cell>
          <cell r="BE1414">
            <v>0</v>
          </cell>
          <cell r="BF1414">
            <v>0</v>
          </cell>
          <cell r="BG1414">
            <v>540000000</v>
          </cell>
          <cell r="BH1414">
            <v>0</v>
          </cell>
          <cell r="BI1414">
            <v>1479399005.3333333</v>
          </cell>
          <cell r="BJ1414">
            <v>250666504</v>
          </cell>
          <cell r="BK1414">
            <v>43333333.333333336</v>
          </cell>
          <cell r="BL1414">
            <v>7766666666.666667</v>
          </cell>
          <cell r="BM1414">
            <v>5270487658.833333</v>
          </cell>
          <cell r="BN1414">
            <v>600000000</v>
          </cell>
          <cell r="BO1414">
            <v>3758333333.3333335</v>
          </cell>
          <cell r="BP1414">
            <v>0</v>
          </cell>
          <cell r="BQ1414">
            <v>0</v>
          </cell>
          <cell r="BR1414">
            <v>140000000</v>
          </cell>
          <cell r="BS1414">
            <v>0</v>
          </cell>
          <cell r="BT1414">
            <v>0</v>
          </cell>
          <cell r="BU1414">
            <v>990000000</v>
          </cell>
          <cell r="BV1414">
            <v>0</v>
          </cell>
          <cell r="BW1414">
            <v>670000000</v>
          </cell>
          <cell r="BX1414">
            <v>220814551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168000000</v>
          </cell>
          <cell r="CD1414">
            <v>0</v>
          </cell>
          <cell r="CE1414">
            <v>0</v>
          </cell>
          <cell r="CF1414">
            <v>487486805.5</v>
          </cell>
          <cell r="CG1414">
            <v>143372382.83333334</v>
          </cell>
          <cell r="CH1414">
            <v>100000000</v>
          </cell>
          <cell r="CI1414">
            <v>0</v>
          </cell>
          <cell r="CJ1414"/>
          <cell r="CK1414"/>
          <cell r="CL1414"/>
          <cell r="CM1414"/>
          <cell r="CN1414"/>
          <cell r="CO1414"/>
          <cell r="CP1414"/>
          <cell r="CQ1414">
            <v>3949599938482.5835</v>
          </cell>
          <cell r="CR1414">
            <v>2436227271561.0005</v>
          </cell>
          <cell r="CS1414">
            <v>1513372666921.583</v>
          </cell>
        </row>
        <row r="1415">
          <cell r="B1415">
            <v>44755</v>
          </cell>
          <cell r="C1415">
            <v>440030786608.0769</v>
          </cell>
          <cell r="D1415">
            <v>788600450256.76929</v>
          </cell>
          <cell r="E1415">
            <v>498699867534.0769</v>
          </cell>
          <cell r="F1415">
            <v>32000000000</v>
          </cell>
          <cell r="G1415">
            <v>6230769230.7692308</v>
          </cell>
          <cell r="H1415">
            <v>313197351087.84613</v>
          </cell>
          <cell r="I1415">
            <v>0</v>
          </cell>
          <cell r="J1415">
            <v>157017051775.46155</v>
          </cell>
          <cell r="K1415">
            <v>151113389838.38461</v>
          </cell>
          <cell r="L1415">
            <v>34038384615.384617</v>
          </cell>
          <cell r="M1415">
            <v>171303797361.38461</v>
          </cell>
          <cell r="N1415">
            <v>20107692307.692307</v>
          </cell>
          <cell r="O1415">
            <v>17133781594</v>
          </cell>
          <cell r="P1415">
            <v>0</v>
          </cell>
          <cell r="Q1415">
            <v>2142307692.3076923</v>
          </cell>
          <cell r="R1415">
            <v>430760018320.23077</v>
          </cell>
          <cell r="S1415">
            <v>16782254223.153847</v>
          </cell>
          <cell r="T1415">
            <v>7239519432.0769234</v>
          </cell>
          <cell r="U1415">
            <v>0</v>
          </cell>
          <cell r="V1415">
            <v>14302892103.076923</v>
          </cell>
          <cell r="W1415">
            <v>2200000000</v>
          </cell>
          <cell r="X1415">
            <v>0</v>
          </cell>
          <cell r="Y1415">
            <v>0</v>
          </cell>
          <cell r="Z1415">
            <v>307056862</v>
          </cell>
          <cell r="AA1415">
            <v>202638521604.07693</v>
          </cell>
          <cell r="AB1415">
            <v>55038461.538461536</v>
          </cell>
          <cell r="AC1415">
            <v>688593419.69230771</v>
          </cell>
          <cell r="AD1415">
            <v>249277465720.07693</v>
          </cell>
          <cell r="AE1415">
            <v>0</v>
          </cell>
          <cell r="AF1415">
            <v>400000000</v>
          </cell>
          <cell r="AG1415">
            <v>390384615.38461536</v>
          </cell>
          <cell r="AH1415">
            <v>41466025403.53846</v>
          </cell>
          <cell r="AI1415">
            <v>0</v>
          </cell>
          <cell r="AJ1415">
            <v>1085529316.2307692</v>
          </cell>
          <cell r="AK1415">
            <v>2717174174.1538463</v>
          </cell>
          <cell r="AL1415">
            <v>0</v>
          </cell>
          <cell r="AM1415">
            <v>500000000</v>
          </cell>
          <cell r="AN1415">
            <v>0</v>
          </cell>
          <cell r="AO1415">
            <v>319152203154.69232</v>
          </cell>
          <cell r="AP1415">
            <v>1803076923.0769231</v>
          </cell>
          <cell r="AQ1415">
            <v>1698607115.6153846</v>
          </cell>
          <cell r="AR1415">
            <v>4192307692.3076925</v>
          </cell>
          <cell r="AS1415">
            <v>0</v>
          </cell>
          <cell r="AT1415">
            <v>0</v>
          </cell>
          <cell r="AU1415">
            <v>400000000</v>
          </cell>
          <cell r="AV1415">
            <v>0</v>
          </cell>
          <cell r="AW1415">
            <v>3022904645</v>
          </cell>
          <cell r="AX1415">
            <v>2000000000</v>
          </cell>
          <cell r="AY1415">
            <v>0</v>
          </cell>
          <cell r="AZ1415">
            <v>109230769.23076923</v>
          </cell>
          <cell r="BA1415">
            <v>1500000000</v>
          </cell>
          <cell r="BB1415">
            <v>2156783080.3846154</v>
          </cell>
          <cell r="BC1415">
            <v>22352462698</v>
          </cell>
          <cell r="BD1415">
            <v>0</v>
          </cell>
          <cell r="BE1415">
            <v>0</v>
          </cell>
          <cell r="BF1415">
            <v>0</v>
          </cell>
          <cell r="BG1415">
            <v>547692307.69230771</v>
          </cell>
          <cell r="BH1415">
            <v>0</v>
          </cell>
          <cell r="BI1415">
            <v>1480529736.3076923</v>
          </cell>
          <cell r="BJ1415">
            <v>248931627.15384614</v>
          </cell>
          <cell r="BK1415">
            <v>43076923.07692308</v>
          </cell>
          <cell r="BL1415">
            <v>7861538461.5384617</v>
          </cell>
          <cell r="BM1415">
            <v>5258970209.9230766</v>
          </cell>
          <cell r="BN1415">
            <v>600000000</v>
          </cell>
          <cell r="BO1415">
            <v>3784615384.6153846</v>
          </cell>
          <cell r="BP1415">
            <v>0</v>
          </cell>
          <cell r="BQ1415">
            <v>0</v>
          </cell>
          <cell r="BR1415">
            <v>140000000</v>
          </cell>
          <cell r="BS1415">
            <v>0</v>
          </cell>
          <cell r="BT1415">
            <v>0</v>
          </cell>
          <cell r="BU1415">
            <v>990000000</v>
          </cell>
          <cell r="BV1415">
            <v>0</v>
          </cell>
          <cell r="BW1415">
            <v>670000000</v>
          </cell>
          <cell r="BX1415">
            <v>226737627.92307693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168000000</v>
          </cell>
          <cell r="CD1415">
            <v>0</v>
          </cell>
          <cell r="CE1415">
            <v>0</v>
          </cell>
          <cell r="CF1415">
            <v>524985790.53846157</v>
          </cell>
          <cell r="CG1415">
            <v>145800484.92307693</v>
          </cell>
          <cell r="CH1415">
            <v>100000000</v>
          </cell>
          <cell r="CI1415">
            <v>0</v>
          </cell>
          <cell r="CJ1415"/>
          <cell r="CK1415"/>
          <cell r="CL1415"/>
          <cell r="CM1415"/>
          <cell r="CN1415"/>
          <cell r="CO1415"/>
          <cell r="CP1415"/>
          <cell r="CQ1415">
            <v>3983604558189.3867</v>
          </cell>
          <cell r="CR1415">
            <v>2462382664054.3848</v>
          </cell>
          <cell r="CS1415">
            <v>1521221894134.9998</v>
          </cell>
        </row>
        <row r="1416">
          <cell r="B1416">
            <v>44756</v>
          </cell>
          <cell r="C1416">
            <v>445539264396.85712</v>
          </cell>
          <cell r="D1416">
            <v>799614249330.42859</v>
          </cell>
          <cell r="E1416">
            <v>500451027552.28571</v>
          </cell>
          <cell r="F1416">
            <v>31500000000</v>
          </cell>
          <cell r="G1416">
            <v>6250000000</v>
          </cell>
          <cell r="H1416">
            <v>315968583698.28571</v>
          </cell>
          <cell r="I1416">
            <v>0</v>
          </cell>
          <cell r="J1416">
            <v>157467547781.28571</v>
          </cell>
          <cell r="K1416">
            <v>150537719543.71429</v>
          </cell>
          <cell r="L1416">
            <v>32837285714.285713</v>
          </cell>
          <cell r="M1416">
            <v>171574595985.14285</v>
          </cell>
          <cell r="N1416">
            <v>21228571428.57143</v>
          </cell>
          <cell r="O1416">
            <v>16895048190.142857</v>
          </cell>
          <cell r="P1416">
            <v>0</v>
          </cell>
          <cell r="Q1416">
            <v>1989285714.2857144</v>
          </cell>
          <cell r="R1416">
            <v>433128306833.64288</v>
          </cell>
          <cell r="S1416">
            <v>16679405713.428572</v>
          </cell>
          <cell r="T1416">
            <v>7539405011.1428576</v>
          </cell>
          <cell r="U1416">
            <v>0</v>
          </cell>
          <cell r="V1416">
            <v>14354633481.785715</v>
          </cell>
          <cell r="W1416">
            <v>2200000000</v>
          </cell>
          <cell r="X1416">
            <v>0</v>
          </cell>
          <cell r="Y1416">
            <v>0</v>
          </cell>
          <cell r="Z1416">
            <v>307056862</v>
          </cell>
          <cell r="AA1416">
            <v>203637299935.28571</v>
          </cell>
          <cell r="AB1416">
            <v>56785714.285714284</v>
          </cell>
          <cell r="AC1416">
            <v>690416798.42857146</v>
          </cell>
          <cell r="AD1416">
            <v>248787539815.71429</v>
          </cell>
          <cell r="AE1416">
            <v>0</v>
          </cell>
          <cell r="AF1416">
            <v>400000000</v>
          </cell>
          <cell r="AG1416">
            <v>388571428.5714286</v>
          </cell>
          <cell r="AH1416">
            <v>41839728104.785713</v>
          </cell>
          <cell r="AI1416">
            <v>0</v>
          </cell>
          <cell r="AJ1416">
            <v>1079420079.3571429</v>
          </cell>
          <cell r="AK1416">
            <v>2775007572.2857141</v>
          </cell>
          <cell r="AL1416">
            <v>0</v>
          </cell>
          <cell r="AM1416">
            <v>500000000</v>
          </cell>
          <cell r="AN1416">
            <v>0</v>
          </cell>
          <cell r="AO1416">
            <v>320665202556.85712</v>
          </cell>
          <cell r="AP1416">
            <v>2031428571.4285715</v>
          </cell>
          <cell r="AQ1416">
            <v>1768169955.7142856</v>
          </cell>
          <cell r="AR1416">
            <v>4185714285.7142859</v>
          </cell>
          <cell r="AS1416">
            <v>0</v>
          </cell>
          <cell r="AT1416">
            <v>0</v>
          </cell>
          <cell r="AU1416">
            <v>385714285.71428573</v>
          </cell>
          <cell r="AV1416">
            <v>0</v>
          </cell>
          <cell r="AW1416">
            <v>3022904645</v>
          </cell>
          <cell r="AX1416">
            <v>2000000000</v>
          </cell>
          <cell r="AY1416">
            <v>0</v>
          </cell>
          <cell r="AZ1416">
            <v>142857142.85714287</v>
          </cell>
          <cell r="BA1416">
            <v>1500000000</v>
          </cell>
          <cell r="BB1416">
            <v>2131298574.6428571</v>
          </cell>
          <cell r="BC1416">
            <v>21995319840.857143</v>
          </cell>
          <cell r="BD1416">
            <v>0</v>
          </cell>
          <cell r="BE1416">
            <v>0</v>
          </cell>
          <cell r="BF1416">
            <v>0</v>
          </cell>
          <cell r="BG1416">
            <v>554285714.28571427</v>
          </cell>
          <cell r="BH1416">
            <v>0</v>
          </cell>
          <cell r="BI1416">
            <v>1481498934.2857144</v>
          </cell>
          <cell r="BJ1416">
            <v>245301732.7142857</v>
          </cell>
          <cell r="BK1416">
            <v>42857142.857142858</v>
          </cell>
          <cell r="BL1416">
            <v>7942857142.8571424</v>
          </cell>
          <cell r="BM1416">
            <v>5249098110.8571424</v>
          </cell>
          <cell r="BN1416">
            <v>600000000</v>
          </cell>
          <cell r="BO1416">
            <v>3832142857.1428571</v>
          </cell>
          <cell r="BP1416">
            <v>0</v>
          </cell>
          <cell r="BQ1416">
            <v>0</v>
          </cell>
          <cell r="BR1416">
            <v>140000000</v>
          </cell>
          <cell r="BS1416">
            <v>0</v>
          </cell>
          <cell r="BT1416">
            <v>0</v>
          </cell>
          <cell r="BU1416">
            <v>990000000</v>
          </cell>
          <cell r="BV1416">
            <v>0</v>
          </cell>
          <cell r="BW1416">
            <v>670000000</v>
          </cell>
          <cell r="BX1416">
            <v>231814551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168000000</v>
          </cell>
          <cell r="CD1416">
            <v>0</v>
          </cell>
          <cell r="CE1416">
            <v>0</v>
          </cell>
          <cell r="CF1416">
            <v>557127777.71428573</v>
          </cell>
          <cell r="CG1416">
            <v>148238858.14285713</v>
          </cell>
          <cell r="CH1416">
            <v>100000000</v>
          </cell>
          <cell r="CI1416">
            <v>0</v>
          </cell>
          <cell r="CJ1416"/>
          <cell r="CK1416"/>
          <cell r="CL1416"/>
          <cell r="CM1416"/>
          <cell r="CN1416"/>
          <cell r="CO1416"/>
          <cell r="CP1416"/>
          <cell r="CQ1416">
            <v>4008998589366.6426</v>
          </cell>
          <cell r="CR1416">
            <v>2475839071905.8569</v>
          </cell>
          <cell r="CS1416">
            <v>1533159517460.7854</v>
          </cell>
        </row>
        <row r="1417">
          <cell r="B1417">
            <v>44757</v>
          </cell>
          <cell r="C1417">
            <v>449087945147.13336</v>
          </cell>
          <cell r="D1417">
            <v>809159541860.93335</v>
          </cell>
          <cell r="E1417">
            <v>501968699568.06665</v>
          </cell>
          <cell r="F1417">
            <v>31066666666.666668</v>
          </cell>
          <cell r="G1417">
            <v>6266666666.666667</v>
          </cell>
          <cell r="H1417">
            <v>318370318627.33331</v>
          </cell>
          <cell r="I1417">
            <v>0</v>
          </cell>
          <cell r="J1417">
            <v>158240644319.66666</v>
          </cell>
          <cell r="K1417">
            <v>150005471955</v>
          </cell>
          <cell r="L1417">
            <v>31796333333.333332</v>
          </cell>
          <cell r="M1417">
            <v>171809288125.73334</v>
          </cell>
          <cell r="N1417">
            <v>22200000000</v>
          </cell>
          <cell r="O1417">
            <v>16688145906.799999</v>
          </cell>
          <cell r="P1417">
            <v>0</v>
          </cell>
          <cell r="Q1417">
            <v>1856666666.6666667</v>
          </cell>
          <cell r="R1417">
            <v>435180823545.26666</v>
          </cell>
          <cell r="S1417">
            <v>16590270338.333334</v>
          </cell>
          <cell r="T1417">
            <v>7799305846.333333</v>
          </cell>
          <cell r="U1417">
            <v>0</v>
          </cell>
          <cell r="V1417">
            <v>14399476010</v>
          </cell>
          <cell r="W1417">
            <v>2200000000</v>
          </cell>
          <cell r="X1417">
            <v>0</v>
          </cell>
          <cell r="Y1417">
            <v>0</v>
          </cell>
          <cell r="Z1417">
            <v>307056862</v>
          </cell>
          <cell r="AA1417">
            <v>204436241155.66666</v>
          </cell>
          <cell r="AB1417">
            <v>58300000</v>
          </cell>
          <cell r="AC1417">
            <v>691997060</v>
          </cell>
          <cell r="AD1417">
            <v>250802937365.26666</v>
          </cell>
          <cell r="AE1417">
            <v>0</v>
          </cell>
          <cell r="AF1417">
            <v>400000000</v>
          </cell>
          <cell r="AG1417">
            <v>387000000</v>
          </cell>
          <cell r="AH1417">
            <v>42163603779.199997</v>
          </cell>
          <cell r="AI1417">
            <v>0</v>
          </cell>
          <cell r="AJ1417">
            <v>1074125407.4000001</v>
          </cell>
          <cell r="AK1417">
            <v>2825129850.6666665</v>
          </cell>
          <cell r="AL1417">
            <v>0</v>
          </cell>
          <cell r="AM1417">
            <v>500000000</v>
          </cell>
          <cell r="AN1417">
            <v>0</v>
          </cell>
          <cell r="AO1417">
            <v>321996468705.40002</v>
          </cell>
          <cell r="AP1417">
            <v>2229333333.3333335</v>
          </cell>
          <cell r="AQ1417">
            <v>1828457750.4666667</v>
          </cell>
          <cell r="AR1417">
            <v>4180000000</v>
          </cell>
          <cell r="AS1417">
            <v>0</v>
          </cell>
          <cell r="AT1417">
            <v>0</v>
          </cell>
          <cell r="AU1417">
            <v>373333333.33333331</v>
          </cell>
          <cell r="AV1417">
            <v>0</v>
          </cell>
          <cell r="AW1417">
            <v>3022904645</v>
          </cell>
          <cell r="AX1417">
            <v>2000000000</v>
          </cell>
          <cell r="AY1417">
            <v>0</v>
          </cell>
          <cell r="AZ1417">
            <v>172000000</v>
          </cell>
          <cell r="BA1417">
            <v>1500000000</v>
          </cell>
          <cell r="BB1417">
            <v>2109212003</v>
          </cell>
          <cell r="BC1417">
            <v>21685796031.333332</v>
          </cell>
          <cell r="BD1417">
            <v>0</v>
          </cell>
          <cell r="BE1417">
            <v>0</v>
          </cell>
          <cell r="BF1417">
            <v>0</v>
          </cell>
          <cell r="BG1417">
            <v>560000000</v>
          </cell>
          <cell r="BH1417">
            <v>0</v>
          </cell>
          <cell r="BI1417">
            <v>1482338905.8666666</v>
          </cell>
          <cell r="BJ1417">
            <v>244822490.86666667</v>
          </cell>
          <cell r="BK1417">
            <v>42666666.666666664</v>
          </cell>
          <cell r="BL1417">
            <v>8013333333.333333</v>
          </cell>
          <cell r="BM1417">
            <v>5211875625</v>
          </cell>
          <cell r="BN1417">
            <v>600000000</v>
          </cell>
          <cell r="BO1417">
            <v>3873333333.3333335</v>
          </cell>
          <cell r="BP1417">
            <v>0</v>
          </cell>
          <cell r="BQ1417">
            <v>0</v>
          </cell>
          <cell r="BR1417">
            <v>140000000</v>
          </cell>
          <cell r="BS1417">
            <v>0</v>
          </cell>
          <cell r="BT1417">
            <v>0</v>
          </cell>
          <cell r="BU1417">
            <v>990000000</v>
          </cell>
          <cell r="BV1417">
            <v>0</v>
          </cell>
          <cell r="BW1417">
            <v>670000000</v>
          </cell>
          <cell r="BX1417">
            <v>236214551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168000000</v>
          </cell>
          <cell r="CD1417">
            <v>0</v>
          </cell>
          <cell r="CE1417">
            <v>0</v>
          </cell>
          <cell r="CF1417">
            <v>584984166.60000002</v>
          </cell>
          <cell r="CG1417">
            <v>150352114.93333334</v>
          </cell>
          <cell r="CH1417">
            <v>100000000</v>
          </cell>
          <cell r="CI1417">
            <v>0</v>
          </cell>
          <cell r="CJ1417"/>
          <cell r="CK1417"/>
          <cell r="CL1417"/>
          <cell r="CM1417"/>
          <cell r="CN1417"/>
          <cell r="CO1417"/>
          <cell r="CP1417"/>
          <cell r="CQ1417">
            <v>4032498083053.6006</v>
          </cell>
          <cell r="CR1417">
            <v>2488609958710.4673</v>
          </cell>
          <cell r="CS1417">
            <v>1543888124343.1333</v>
          </cell>
        </row>
        <row r="1418">
          <cell r="B1418">
            <v>44758</v>
          </cell>
          <cell r="C1418">
            <v>452193040803.625</v>
          </cell>
          <cell r="D1418">
            <v>817511672825.125</v>
          </cell>
          <cell r="E1418">
            <v>503296662581.875</v>
          </cell>
          <cell r="F1418">
            <v>30687500000</v>
          </cell>
          <cell r="G1418">
            <v>6281250000</v>
          </cell>
          <cell r="H1418">
            <v>320471836690.25</v>
          </cell>
          <cell r="I1418">
            <v>0</v>
          </cell>
          <cell r="J1418">
            <v>158917103790.75</v>
          </cell>
          <cell r="K1418">
            <v>149539755314.875</v>
          </cell>
          <cell r="L1418">
            <v>30885500000</v>
          </cell>
          <cell r="M1418">
            <v>172014643748.75</v>
          </cell>
          <cell r="N1418">
            <v>23050000000</v>
          </cell>
          <cell r="O1418">
            <v>16507106408.875</v>
          </cell>
          <cell r="P1418">
            <v>0</v>
          </cell>
          <cell r="Q1418">
            <v>1740625000</v>
          </cell>
          <cell r="R1418">
            <v>436976775667.9375</v>
          </cell>
          <cell r="S1418">
            <v>16512276885.125</v>
          </cell>
          <cell r="T1418">
            <v>8026719077.125</v>
          </cell>
          <cell r="U1418">
            <v>0</v>
          </cell>
          <cell r="V1418">
            <v>14438713222.1875</v>
          </cell>
          <cell r="W1418">
            <v>2200000000</v>
          </cell>
          <cell r="X1418">
            <v>0</v>
          </cell>
          <cell r="Y1418">
            <v>0</v>
          </cell>
          <cell r="Z1418">
            <v>307056862</v>
          </cell>
          <cell r="AA1418">
            <v>205135314723.5</v>
          </cell>
          <cell r="AB1418">
            <v>59625000</v>
          </cell>
          <cell r="AC1418">
            <v>693379788.875</v>
          </cell>
          <cell r="AD1418">
            <v>252566410221.125</v>
          </cell>
          <cell r="AE1418">
            <v>0</v>
          </cell>
          <cell r="AF1418">
            <v>400000000</v>
          </cell>
          <cell r="AG1418">
            <v>385625000</v>
          </cell>
          <cell r="AH1418">
            <v>42446994994.3125</v>
          </cell>
          <cell r="AI1418">
            <v>0</v>
          </cell>
          <cell r="AJ1418">
            <v>1069492569.4375</v>
          </cell>
          <cell r="AK1418">
            <v>2868986844.25</v>
          </cell>
          <cell r="AL1418">
            <v>0</v>
          </cell>
          <cell r="AM1418">
            <v>500000000</v>
          </cell>
          <cell r="AN1418">
            <v>0</v>
          </cell>
          <cell r="AO1418">
            <v>323161326585.375</v>
          </cell>
          <cell r="AP1418">
            <v>2402500000</v>
          </cell>
          <cell r="AQ1418">
            <v>1881209570.875</v>
          </cell>
          <cell r="AR1418">
            <v>4175000000</v>
          </cell>
          <cell r="AS1418">
            <v>0</v>
          </cell>
          <cell r="AT1418">
            <v>0</v>
          </cell>
          <cell r="AU1418">
            <v>362500000</v>
          </cell>
          <cell r="AV1418">
            <v>0</v>
          </cell>
          <cell r="AW1418">
            <v>3022904645</v>
          </cell>
          <cell r="AX1418">
            <v>2000000000</v>
          </cell>
          <cell r="AY1418">
            <v>0</v>
          </cell>
          <cell r="AZ1418">
            <v>197500000</v>
          </cell>
          <cell r="BA1418">
            <v>1500000000</v>
          </cell>
          <cell r="BB1418">
            <v>2089886252.8125</v>
          </cell>
          <cell r="BC1418">
            <v>21414962698</v>
          </cell>
          <cell r="BD1418">
            <v>0</v>
          </cell>
          <cell r="BE1418">
            <v>0</v>
          </cell>
          <cell r="BF1418">
            <v>0</v>
          </cell>
          <cell r="BG1418">
            <v>565000000</v>
          </cell>
          <cell r="BH1418">
            <v>0</v>
          </cell>
          <cell r="BI1418">
            <v>1483073881</v>
          </cell>
          <cell r="BJ1418">
            <v>244403154.25</v>
          </cell>
          <cell r="BK1418">
            <v>42500000</v>
          </cell>
          <cell r="BL1418">
            <v>8075000000</v>
          </cell>
          <cell r="BM1418">
            <v>5179305949.875</v>
          </cell>
          <cell r="BN1418">
            <v>600000000</v>
          </cell>
          <cell r="BO1418">
            <v>3909375000</v>
          </cell>
          <cell r="BP1418">
            <v>0</v>
          </cell>
          <cell r="BQ1418">
            <v>0</v>
          </cell>
          <cell r="BR1418">
            <v>140000000</v>
          </cell>
          <cell r="BS1418">
            <v>0</v>
          </cell>
          <cell r="BT1418">
            <v>0</v>
          </cell>
          <cell r="BU1418">
            <v>990000000</v>
          </cell>
          <cell r="BV1418">
            <v>0</v>
          </cell>
          <cell r="BW1418">
            <v>670000000</v>
          </cell>
          <cell r="BX1418">
            <v>240064551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168000000</v>
          </cell>
          <cell r="CD1418">
            <v>0</v>
          </cell>
          <cell r="CE1418">
            <v>0</v>
          </cell>
          <cell r="CF1418">
            <v>609358506.875</v>
          </cell>
          <cell r="CG1418">
            <v>152201214.625</v>
          </cell>
          <cell r="CH1418">
            <v>100000000</v>
          </cell>
          <cell r="CI1418">
            <v>0</v>
          </cell>
          <cell r="CJ1418"/>
          <cell r="CK1418"/>
          <cell r="CL1418"/>
          <cell r="CM1418"/>
          <cell r="CN1418"/>
          <cell r="CO1418"/>
          <cell r="CP1418"/>
          <cell r="CQ1418">
            <v>4053060140029.6875</v>
          </cell>
          <cell r="CR1418">
            <v>2499784484664.5</v>
          </cell>
          <cell r="CS1418">
            <v>1553275655365.1875</v>
          </cell>
        </row>
        <row r="1419">
          <cell r="B1419">
            <v>44759</v>
          </cell>
          <cell r="C1419">
            <v>454932831088.76471</v>
          </cell>
          <cell r="D1419">
            <v>824881200146.47058</v>
          </cell>
          <cell r="E1419">
            <v>504468394652.88232</v>
          </cell>
          <cell r="F1419">
            <v>30352941176.470589</v>
          </cell>
          <cell r="G1419">
            <v>6294117647.0588236</v>
          </cell>
          <cell r="H1419">
            <v>322326117334</v>
          </cell>
          <cell r="I1419">
            <v>0</v>
          </cell>
          <cell r="J1419">
            <v>159513979794.64706</v>
          </cell>
          <cell r="K1419">
            <v>149128828867.70587</v>
          </cell>
          <cell r="L1419">
            <v>30081823529.411766</v>
          </cell>
          <cell r="M1419">
            <v>172195839886.70587</v>
          </cell>
          <cell r="N1419">
            <v>23800000000</v>
          </cell>
          <cell r="O1419">
            <v>16347365675.411764</v>
          </cell>
          <cell r="P1419">
            <v>0</v>
          </cell>
          <cell r="Q1419">
            <v>1638235294.1176472</v>
          </cell>
          <cell r="R1419">
            <v>438561439305.58826</v>
          </cell>
          <cell r="S1419">
            <v>16443459132.294117</v>
          </cell>
          <cell r="T1419">
            <v>8227377810.1764708</v>
          </cell>
          <cell r="U1419">
            <v>0</v>
          </cell>
          <cell r="V1419">
            <v>14473334291.764706</v>
          </cell>
          <cell r="W1419">
            <v>2200000000</v>
          </cell>
          <cell r="X1419">
            <v>0</v>
          </cell>
          <cell r="Y1419">
            <v>0</v>
          </cell>
          <cell r="Z1419">
            <v>307056862</v>
          </cell>
          <cell r="AA1419">
            <v>205752144342.17648</v>
          </cell>
          <cell r="AB1419">
            <v>60794117.647058822</v>
          </cell>
          <cell r="AC1419">
            <v>694599843.7647059</v>
          </cell>
          <cell r="AD1419">
            <v>254122415682.17648</v>
          </cell>
          <cell r="AE1419">
            <v>0</v>
          </cell>
          <cell r="AF1419">
            <v>400000000</v>
          </cell>
          <cell r="AG1419">
            <v>384411764.70588237</v>
          </cell>
          <cell r="AH1419">
            <v>42697046066.470589</v>
          </cell>
          <cell r="AI1419">
            <v>0</v>
          </cell>
          <cell r="AJ1419">
            <v>1065404771.2352941</v>
          </cell>
          <cell r="AK1419">
            <v>2907684191.5294118</v>
          </cell>
          <cell r="AL1419">
            <v>0</v>
          </cell>
          <cell r="AM1419">
            <v>500000000</v>
          </cell>
          <cell r="AN1419">
            <v>0</v>
          </cell>
          <cell r="AO1419">
            <v>324189142361.82355</v>
          </cell>
          <cell r="AP1419">
            <v>2555294117.647059</v>
          </cell>
          <cell r="AQ1419">
            <v>1927755294.7647059</v>
          </cell>
          <cell r="AR1419">
            <v>4170588235.2941175</v>
          </cell>
          <cell r="AS1419">
            <v>0</v>
          </cell>
          <cell r="AT1419">
            <v>0</v>
          </cell>
          <cell r="AU1419">
            <v>352941176.47058821</v>
          </cell>
          <cell r="AV1419">
            <v>0</v>
          </cell>
          <cell r="AW1419">
            <v>3022904645</v>
          </cell>
          <cell r="AX1419">
            <v>2000000000</v>
          </cell>
          <cell r="AY1419">
            <v>0</v>
          </cell>
          <cell r="AZ1419">
            <v>220000000</v>
          </cell>
          <cell r="BA1419">
            <v>1500000000</v>
          </cell>
          <cell r="BB1419">
            <v>2072834120.2941177</v>
          </cell>
          <cell r="BC1419">
            <v>21175992109.764706</v>
          </cell>
          <cell r="BD1419">
            <v>0</v>
          </cell>
          <cell r="BE1419">
            <v>0</v>
          </cell>
          <cell r="BF1419">
            <v>0</v>
          </cell>
          <cell r="BG1419">
            <v>569411764.70588231</v>
          </cell>
          <cell r="BH1419">
            <v>0</v>
          </cell>
          <cell r="BI1419">
            <v>1483722388.4705882</v>
          </cell>
          <cell r="BJ1419">
            <v>244033151.35294119</v>
          </cell>
          <cell r="BK1419">
            <v>42352941.176470585</v>
          </cell>
          <cell r="BL1419">
            <v>8129411764.7058821</v>
          </cell>
          <cell r="BM1419">
            <v>5150568001.2352943</v>
          </cell>
          <cell r="BN1419">
            <v>600000000</v>
          </cell>
          <cell r="BO1419">
            <v>3941176470.5882354</v>
          </cell>
          <cell r="BP1419">
            <v>0</v>
          </cell>
          <cell r="BQ1419">
            <v>0</v>
          </cell>
          <cell r="BR1419">
            <v>140000000</v>
          </cell>
          <cell r="BS1419">
            <v>0</v>
          </cell>
          <cell r="BT1419">
            <v>0</v>
          </cell>
          <cell r="BU1419">
            <v>990000000</v>
          </cell>
          <cell r="BV1419">
            <v>0</v>
          </cell>
          <cell r="BW1419">
            <v>670000000</v>
          </cell>
          <cell r="BX1419">
            <v>243461609.82352942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168000000</v>
          </cell>
          <cell r="CD1419">
            <v>0</v>
          </cell>
          <cell r="CE1419">
            <v>0</v>
          </cell>
          <cell r="CF1419">
            <v>630865277.70588231</v>
          </cell>
          <cell r="CG1419">
            <v>153832773.17647058</v>
          </cell>
          <cell r="CH1419">
            <v>100000000</v>
          </cell>
          <cell r="CI1419">
            <v>0</v>
          </cell>
          <cell r="CJ1419"/>
          <cell r="CK1419"/>
          <cell r="CL1419"/>
          <cell r="CM1419"/>
          <cell r="CN1419"/>
          <cell r="CO1419"/>
          <cell r="CP1419"/>
          <cell r="CQ1419">
            <v>4071203131479.1768</v>
          </cell>
          <cell r="CR1419">
            <v>2509644360506.2949</v>
          </cell>
          <cell r="CS1419">
            <v>1561558770972.8823</v>
          </cell>
        </row>
        <row r="1420">
          <cell r="B1420">
            <v>44760</v>
          </cell>
          <cell r="C1420">
            <v>457819866897.77777</v>
          </cell>
          <cell r="D1420">
            <v>831431891098.77783</v>
          </cell>
          <cell r="E1420">
            <v>505509934271.55554</v>
          </cell>
          <cell r="F1420">
            <v>29388888888.888889</v>
          </cell>
          <cell r="G1420">
            <v>6305555555.5555553</v>
          </cell>
          <cell r="H1420">
            <v>323974366795.11108</v>
          </cell>
          <cell r="I1420">
            <v>0</v>
          </cell>
          <cell r="J1420">
            <v>159965591798.11111</v>
          </cell>
          <cell r="K1420">
            <v>148724672025.77777</v>
          </cell>
          <cell r="L1420">
            <v>29367444444.444443</v>
          </cell>
          <cell r="M1420">
            <v>172356903120.44446</v>
          </cell>
          <cell r="N1420">
            <v>24466666666.666668</v>
          </cell>
          <cell r="O1420">
            <v>16205373912.333334</v>
          </cell>
          <cell r="P1420">
            <v>0</v>
          </cell>
          <cell r="Q1420">
            <v>1547222222.2222223</v>
          </cell>
          <cell r="R1420">
            <v>439970029205.72223</v>
          </cell>
          <cell r="S1420">
            <v>16382287796.444445</v>
          </cell>
          <cell r="T1420">
            <v>8405741128.4444447</v>
          </cell>
          <cell r="U1420">
            <v>0</v>
          </cell>
          <cell r="V1420">
            <v>14504108575.833334</v>
          </cell>
          <cell r="W1420">
            <v>2200000000</v>
          </cell>
          <cell r="X1420">
            <v>0</v>
          </cell>
          <cell r="Y1420">
            <v>0</v>
          </cell>
          <cell r="Z1420">
            <v>307056862</v>
          </cell>
          <cell r="AA1420">
            <v>206300437336.55554</v>
          </cell>
          <cell r="AB1420">
            <v>61833333.333333336</v>
          </cell>
          <cell r="AC1420">
            <v>695684337</v>
          </cell>
          <cell r="AD1420">
            <v>255505531647.55554</v>
          </cell>
          <cell r="AE1420">
            <v>0</v>
          </cell>
          <cell r="AF1420">
            <v>400000000</v>
          </cell>
          <cell r="AG1420">
            <v>383333333.33333331</v>
          </cell>
          <cell r="AH1420">
            <v>43280424797.277779</v>
          </cell>
          <cell r="AI1420">
            <v>0</v>
          </cell>
          <cell r="AJ1420">
            <v>1061771172.8333334</v>
          </cell>
          <cell r="AK1420">
            <v>2942081833.5555553</v>
          </cell>
          <cell r="AL1420">
            <v>0</v>
          </cell>
          <cell r="AM1420">
            <v>500000000</v>
          </cell>
          <cell r="AN1420">
            <v>0</v>
          </cell>
          <cell r="AO1420">
            <v>325402756385.33331</v>
          </cell>
          <cell r="AP1420">
            <v>2691111111.1111112</v>
          </cell>
          <cell r="AQ1420">
            <v>1969129271.5555556</v>
          </cell>
          <cell r="AR1420">
            <v>4166666666.6666665</v>
          </cell>
          <cell r="AS1420">
            <v>0</v>
          </cell>
          <cell r="AT1420">
            <v>0</v>
          </cell>
          <cell r="AU1420">
            <v>344444444.44444442</v>
          </cell>
          <cell r="AV1420">
            <v>0</v>
          </cell>
          <cell r="AW1420">
            <v>3022904645</v>
          </cell>
          <cell r="AX1420">
            <v>2000000000</v>
          </cell>
          <cell r="AY1420">
            <v>0</v>
          </cell>
          <cell r="AZ1420">
            <v>240000000</v>
          </cell>
          <cell r="BA1420">
            <v>1500000000</v>
          </cell>
          <cell r="BB1420">
            <v>2057676669.1666667</v>
          </cell>
          <cell r="BC1420">
            <v>20963573809.111111</v>
          </cell>
          <cell r="BD1420">
            <v>0</v>
          </cell>
          <cell r="BE1420">
            <v>0</v>
          </cell>
          <cell r="BF1420">
            <v>0</v>
          </cell>
          <cell r="BG1420">
            <v>573333333.33333337</v>
          </cell>
          <cell r="BH1420">
            <v>0</v>
          </cell>
          <cell r="BI1420">
            <v>1484298839.5555556</v>
          </cell>
          <cell r="BJ1420">
            <v>243704259.8888889</v>
          </cell>
          <cell r="BK1420">
            <v>42222222.222222224</v>
          </cell>
          <cell r="BL1420">
            <v>8177777777.7777777</v>
          </cell>
          <cell r="BM1420">
            <v>5119467602.4444447</v>
          </cell>
          <cell r="BN1420">
            <v>600000000</v>
          </cell>
          <cell r="BO1420">
            <v>3969444444.4444447</v>
          </cell>
          <cell r="BP1420">
            <v>0</v>
          </cell>
          <cell r="BQ1420">
            <v>0</v>
          </cell>
          <cell r="BR1420">
            <v>140000000</v>
          </cell>
          <cell r="BS1420">
            <v>0</v>
          </cell>
          <cell r="BT1420">
            <v>0</v>
          </cell>
          <cell r="BU1420">
            <v>990000000</v>
          </cell>
          <cell r="BV1420">
            <v>0</v>
          </cell>
          <cell r="BW1420">
            <v>670000000</v>
          </cell>
          <cell r="BX1420">
            <v>246481217.66666666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168000000</v>
          </cell>
          <cell r="CD1420">
            <v>0</v>
          </cell>
          <cell r="CE1420">
            <v>0</v>
          </cell>
          <cell r="CF1420">
            <v>649982407.33333337</v>
          </cell>
          <cell r="CG1420">
            <v>155283047.44444445</v>
          </cell>
          <cell r="CH1420">
            <v>100000000</v>
          </cell>
          <cell r="CI1420">
            <v>0</v>
          </cell>
          <cell r="CJ1420"/>
          <cell r="CK1420"/>
          <cell r="CL1420"/>
          <cell r="CM1420"/>
          <cell r="CN1420"/>
          <cell r="CO1420"/>
          <cell r="CP1420"/>
          <cell r="CQ1420">
            <v>4087652957212.0566</v>
          </cell>
          <cell r="CR1420">
            <v>2518810361254.5552</v>
          </cell>
          <cell r="CS1420">
            <v>1568842595957.5</v>
          </cell>
        </row>
        <row r="1421">
          <cell r="B1421">
            <v>44761</v>
          </cell>
          <cell r="C1421">
            <v>459122698937.42108</v>
          </cell>
          <cell r="D1421">
            <v>837293035635.05261</v>
          </cell>
          <cell r="E1421">
            <v>504252574983</v>
          </cell>
          <cell r="F1421">
            <v>28526315789.473682</v>
          </cell>
          <cell r="G1421">
            <v>6315789473.6842108</v>
          </cell>
          <cell r="H1421">
            <v>325449116312.94739</v>
          </cell>
          <cell r="I1421">
            <v>0</v>
          </cell>
          <cell r="J1421">
            <v>160652876222.26315</v>
          </cell>
          <cell r="K1421">
            <v>146618321167.21054</v>
          </cell>
          <cell r="L1421">
            <v>28828263157.894737</v>
          </cell>
          <cell r="M1421">
            <v>172501012329.57895</v>
          </cell>
          <cell r="N1421">
            <v>25063157894.736843</v>
          </cell>
          <cell r="O1421">
            <v>16078328650.631578</v>
          </cell>
          <cell r="P1421">
            <v>0</v>
          </cell>
          <cell r="Q1421">
            <v>1465789473.6842105</v>
          </cell>
          <cell r="R1421">
            <v>440072451747.94739</v>
          </cell>
          <cell r="S1421">
            <v>16327555548.578947</v>
          </cell>
          <cell r="T1421">
            <v>8617960939.5263157</v>
          </cell>
          <cell r="U1421">
            <v>0</v>
          </cell>
          <cell r="V1421">
            <v>14521117145.789474</v>
          </cell>
          <cell r="W1421">
            <v>2210526315.7894735</v>
          </cell>
          <cell r="X1421">
            <v>0</v>
          </cell>
          <cell r="Y1421">
            <v>0</v>
          </cell>
          <cell r="Z1421">
            <v>307369814.15789473</v>
          </cell>
          <cell r="AA1421">
            <v>206054173173.63159</v>
          </cell>
          <cell r="AB1421">
            <v>62763157.894736841</v>
          </cell>
          <cell r="AC1421">
            <v>696654673.05263162</v>
          </cell>
          <cell r="AD1421">
            <v>254269372248.1579</v>
          </cell>
          <cell r="AE1421">
            <v>0</v>
          </cell>
          <cell r="AF1421">
            <v>400000000</v>
          </cell>
          <cell r="AG1421">
            <v>376315789.47368419</v>
          </cell>
          <cell r="AH1421">
            <v>43973447872.210526</v>
          </cell>
          <cell r="AI1421">
            <v>0</v>
          </cell>
          <cell r="AJ1421">
            <v>1058520058.4736842</v>
          </cell>
          <cell r="AK1421">
            <v>2980227092.2105265</v>
          </cell>
          <cell r="AL1421">
            <v>0</v>
          </cell>
          <cell r="AM1421">
            <v>500000000</v>
          </cell>
          <cell r="AN1421">
            <v>0</v>
          </cell>
          <cell r="AO1421">
            <v>326551779459</v>
          </cell>
          <cell r="AP1421">
            <v>2812631578.9473686</v>
          </cell>
          <cell r="AQ1421">
            <v>2006148092.8947368</v>
          </cell>
          <cell r="AR1421">
            <v>3947368421.0526314</v>
          </cell>
          <cell r="AS1421">
            <v>0</v>
          </cell>
          <cell r="AT1421">
            <v>0</v>
          </cell>
          <cell r="AU1421">
            <v>336842105.2631579</v>
          </cell>
          <cell r="AV1421">
            <v>0</v>
          </cell>
          <cell r="AW1421">
            <v>3022904645</v>
          </cell>
          <cell r="AX1421">
            <v>2005263157.8947368</v>
          </cell>
          <cell r="AY1421">
            <v>0</v>
          </cell>
          <cell r="AZ1421">
            <v>257894736.84210527</v>
          </cell>
          <cell r="BA1421">
            <v>1500000000</v>
          </cell>
          <cell r="BB1421">
            <v>2044114739.2105262</v>
          </cell>
          <cell r="BC1421">
            <v>20773515329.578949</v>
          </cell>
          <cell r="BD1421">
            <v>0</v>
          </cell>
          <cell r="BE1421">
            <v>0</v>
          </cell>
          <cell r="BF1421">
            <v>0</v>
          </cell>
          <cell r="BG1421">
            <v>576842105.26315784</v>
          </cell>
          <cell r="BH1421">
            <v>0</v>
          </cell>
          <cell r="BI1421">
            <v>1461022676.5263157</v>
          </cell>
          <cell r="BJ1421">
            <v>242357357</v>
          </cell>
          <cell r="BK1421">
            <v>42105263.157894738</v>
          </cell>
          <cell r="BL1421">
            <v>8221052631.5789471</v>
          </cell>
          <cell r="BM1421">
            <v>5046904087.7368422</v>
          </cell>
          <cell r="BN1421">
            <v>600000000</v>
          </cell>
          <cell r="BO1421">
            <v>3994736842.1052632</v>
          </cell>
          <cell r="BP1421">
            <v>0</v>
          </cell>
          <cell r="BQ1421">
            <v>0</v>
          </cell>
          <cell r="BR1421">
            <v>140000000</v>
          </cell>
          <cell r="BS1421">
            <v>0</v>
          </cell>
          <cell r="BT1421">
            <v>0</v>
          </cell>
          <cell r="BU1421">
            <v>990000000</v>
          </cell>
          <cell r="BV1421">
            <v>0</v>
          </cell>
          <cell r="BW1421">
            <v>670000000</v>
          </cell>
          <cell r="BX1421">
            <v>249182972.05263159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168000000</v>
          </cell>
          <cell r="CD1421">
            <v>0</v>
          </cell>
          <cell r="CE1421">
            <v>0</v>
          </cell>
          <cell r="CF1421">
            <v>667087207.52631581</v>
          </cell>
          <cell r="CG1421">
            <v>156580661.2631579</v>
          </cell>
          <cell r="CH1421">
            <v>100000000</v>
          </cell>
          <cell r="CI1421">
            <v>0</v>
          </cell>
          <cell r="CJ1421"/>
          <cell r="CK1421"/>
          <cell r="CL1421"/>
          <cell r="CM1421"/>
          <cell r="CN1421"/>
          <cell r="CO1421"/>
          <cell r="CP1421"/>
          <cell r="CQ1421">
            <v>4093180069674.3682</v>
          </cell>
          <cell r="CR1421">
            <v>2519619051362.2114</v>
          </cell>
          <cell r="CS1421">
            <v>1573561018312.1582</v>
          </cell>
        </row>
        <row r="1422">
          <cell r="B1422">
            <v>44762</v>
          </cell>
          <cell r="C1422">
            <v>459745247773.09998</v>
          </cell>
          <cell r="D1422">
            <v>842568065717.69995</v>
          </cell>
          <cell r="E1422">
            <v>503120951623.29999</v>
          </cell>
          <cell r="F1422">
            <v>27750000000</v>
          </cell>
          <cell r="G1422">
            <v>6325000000</v>
          </cell>
          <cell r="H1422">
            <v>326776390879</v>
          </cell>
          <cell r="I1422">
            <v>0</v>
          </cell>
          <cell r="J1422">
            <v>161391432204</v>
          </cell>
          <cell r="K1422">
            <v>144622605394.5</v>
          </cell>
          <cell r="L1422">
            <v>28343000000</v>
          </cell>
          <cell r="M1422">
            <v>171930710617.79999</v>
          </cell>
          <cell r="N1422">
            <v>25600000000</v>
          </cell>
          <cell r="O1422">
            <v>15963987915.1</v>
          </cell>
          <cell r="P1422">
            <v>0</v>
          </cell>
          <cell r="Q1422">
            <v>1392500000</v>
          </cell>
          <cell r="R1422">
            <v>440164632035.95001</v>
          </cell>
          <cell r="S1422">
            <v>16278296525.5</v>
          </cell>
          <cell r="T1422">
            <v>8808958769.5</v>
          </cell>
          <cell r="U1422">
            <v>0</v>
          </cell>
          <cell r="V1422">
            <v>14536424858.75</v>
          </cell>
          <cell r="W1422">
            <v>2220000000</v>
          </cell>
          <cell r="X1422">
            <v>0</v>
          </cell>
          <cell r="Y1422">
            <v>0</v>
          </cell>
          <cell r="Z1422">
            <v>307651471.10000002</v>
          </cell>
          <cell r="AA1422">
            <v>205832535427</v>
          </cell>
          <cell r="AB1422">
            <v>63600000</v>
          </cell>
          <cell r="AC1422">
            <v>697527975.5</v>
          </cell>
          <cell r="AD1422">
            <v>254456828788.70001</v>
          </cell>
          <cell r="AE1422">
            <v>0</v>
          </cell>
          <cell r="AF1422">
            <v>400000000</v>
          </cell>
          <cell r="AG1422">
            <v>370000000</v>
          </cell>
          <cell r="AH1422">
            <v>44597168639.650002</v>
          </cell>
          <cell r="AI1422">
            <v>0</v>
          </cell>
          <cell r="AJ1422">
            <v>1055594055.55</v>
          </cell>
          <cell r="AK1422">
            <v>3014557825</v>
          </cell>
          <cell r="AL1422">
            <v>0</v>
          </cell>
          <cell r="AM1422">
            <v>500000000</v>
          </cell>
          <cell r="AN1422">
            <v>0</v>
          </cell>
          <cell r="AO1422">
            <v>327585900225.29999</v>
          </cell>
          <cell r="AP1422">
            <v>2922000000</v>
          </cell>
          <cell r="AQ1422">
            <v>2039465032.0999999</v>
          </cell>
          <cell r="AR1422">
            <v>3750000000</v>
          </cell>
          <cell r="AS1422">
            <v>0</v>
          </cell>
          <cell r="AT1422">
            <v>0</v>
          </cell>
          <cell r="AU1422">
            <v>330000000</v>
          </cell>
          <cell r="AV1422">
            <v>0</v>
          </cell>
          <cell r="AW1422">
            <v>3022904645</v>
          </cell>
          <cell r="AX1422">
            <v>2010000000</v>
          </cell>
          <cell r="AY1422">
            <v>0</v>
          </cell>
          <cell r="AZ1422">
            <v>274000000</v>
          </cell>
          <cell r="BA1422">
            <v>1500000000</v>
          </cell>
          <cell r="BB1422">
            <v>2031909002.25</v>
          </cell>
          <cell r="BC1422">
            <v>20602462698</v>
          </cell>
          <cell r="BD1422">
            <v>0</v>
          </cell>
          <cell r="BE1422">
            <v>0</v>
          </cell>
          <cell r="BF1422">
            <v>0</v>
          </cell>
          <cell r="BG1422">
            <v>583000000</v>
          </cell>
          <cell r="BH1422">
            <v>0</v>
          </cell>
          <cell r="BI1422">
            <v>1440074129.8</v>
          </cell>
          <cell r="BJ1422">
            <v>244145144.40000001</v>
          </cell>
          <cell r="BK1422">
            <v>42000000</v>
          </cell>
          <cell r="BL1422">
            <v>8260000000</v>
          </cell>
          <cell r="BM1422">
            <v>5000096924.5</v>
          </cell>
          <cell r="BN1422">
            <v>600000000</v>
          </cell>
          <cell r="BO1422">
            <v>4017500000</v>
          </cell>
          <cell r="BP1422">
            <v>0</v>
          </cell>
          <cell r="BQ1422">
            <v>0</v>
          </cell>
          <cell r="BR1422">
            <v>140000000</v>
          </cell>
          <cell r="BS1422">
            <v>0</v>
          </cell>
          <cell r="BT1422">
            <v>0</v>
          </cell>
          <cell r="BU1422">
            <v>990000000</v>
          </cell>
          <cell r="BV1422">
            <v>0</v>
          </cell>
          <cell r="BW1422">
            <v>670000000</v>
          </cell>
          <cell r="BX1422">
            <v>251614551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168000000</v>
          </cell>
          <cell r="CD1422">
            <v>0</v>
          </cell>
          <cell r="CE1422">
            <v>0</v>
          </cell>
          <cell r="CF1422">
            <v>682481527.70000005</v>
          </cell>
          <cell r="CG1422">
            <v>157748513.69999999</v>
          </cell>
          <cell r="CH1422">
            <v>100000000</v>
          </cell>
          <cell r="CI1422">
            <v>0</v>
          </cell>
          <cell r="CJ1422"/>
          <cell r="CK1422"/>
          <cell r="CL1422"/>
          <cell r="CM1422"/>
          <cell r="CN1422"/>
          <cell r="CO1422"/>
          <cell r="CP1422"/>
          <cell r="CQ1422">
            <v>4098248970890.4497</v>
          </cell>
          <cell r="CR1422">
            <v>2520321372459.1001</v>
          </cell>
          <cell r="CS1422">
            <v>1577927598431.3501</v>
          </cell>
        </row>
        <row r="1423">
          <cell r="B1423">
            <v>44763</v>
          </cell>
          <cell r="C1423">
            <v>459141839576.80951</v>
          </cell>
          <cell r="D1423">
            <v>842816902459.14282</v>
          </cell>
          <cell r="E1423">
            <v>504820625726.42859</v>
          </cell>
          <cell r="F1423">
            <v>27047619047.619049</v>
          </cell>
          <cell r="G1423">
            <v>6333333333.333333</v>
          </cell>
          <cell r="H1423">
            <v>327739163105.42859</v>
          </cell>
          <cell r="I1423">
            <v>0</v>
          </cell>
          <cell r="J1423">
            <v>161945363806.5238</v>
          </cell>
          <cell r="K1423">
            <v>142697910171.57144</v>
          </cell>
          <cell r="L1423">
            <v>27903952380.952381</v>
          </cell>
          <cell r="M1423">
            <v>171509961450</v>
          </cell>
          <cell r="N1423">
            <v>26085714285.714287</v>
          </cell>
          <cell r="O1423">
            <v>15860536773.428572</v>
          </cell>
          <cell r="P1423">
            <v>0</v>
          </cell>
          <cell r="Q1423">
            <v>1326190476.1904762</v>
          </cell>
          <cell r="R1423">
            <v>436438509439.38098</v>
          </cell>
          <cell r="S1423">
            <v>16233728837.952381</v>
          </cell>
          <cell r="T1423">
            <v>9098432996.6190472</v>
          </cell>
          <cell r="U1423">
            <v>0</v>
          </cell>
          <cell r="V1423">
            <v>14559798503.809525</v>
          </cell>
          <cell r="W1423">
            <v>2228571428.5714288</v>
          </cell>
          <cell r="X1423">
            <v>0</v>
          </cell>
          <cell r="Y1423">
            <v>0</v>
          </cell>
          <cell r="Z1423">
            <v>307906303.5714286</v>
          </cell>
          <cell r="AA1423">
            <v>205027244132.42856</v>
          </cell>
          <cell r="AB1423">
            <v>60571428.571428575</v>
          </cell>
          <cell r="AC1423">
            <v>698318106.28571427</v>
          </cell>
          <cell r="AD1423">
            <v>251902622801.57144</v>
          </cell>
          <cell r="AE1423">
            <v>0</v>
          </cell>
          <cell r="AF1423">
            <v>400000000</v>
          </cell>
          <cell r="AG1423">
            <v>364285714.28571427</v>
          </cell>
          <cell r="AH1423">
            <v>45435296953.047623</v>
          </cell>
          <cell r="AI1423">
            <v>0</v>
          </cell>
          <cell r="AJ1423">
            <v>1052946719.5714285</v>
          </cell>
          <cell r="AK1423">
            <v>3043238011.8095236</v>
          </cell>
          <cell r="AL1423">
            <v>0</v>
          </cell>
          <cell r="AM1423">
            <v>500000000</v>
          </cell>
          <cell r="AN1423">
            <v>0</v>
          </cell>
          <cell r="AO1423">
            <v>328592961871</v>
          </cell>
          <cell r="AP1423">
            <v>3020952380.9523811</v>
          </cell>
          <cell r="AQ1423">
            <v>2069608929.4761906</v>
          </cell>
          <cell r="AR1423">
            <v>3642857142.8571429</v>
          </cell>
          <cell r="AS1423">
            <v>0</v>
          </cell>
          <cell r="AT1423">
            <v>0</v>
          </cell>
          <cell r="AU1423">
            <v>314285714.28571427</v>
          </cell>
          <cell r="AV1423">
            <v>0</v>
          </cell>
          <cell r="AW1423">
            <v>3022904645</v>
          </cell>
          <cell r="AX1423">
            <v>2004761904.7619047</v>
          </cell>
          <cell r="AY1423">
            <v>0</v>
          </cell>
          <cell r="AZ1423">
            <v>288571428.5714286</v>
          </cell>
          <cell r="BA1423">
            <v>1500000000</v>
          </cell>
          <cell r="BB1423">
            <v>2020865716.4285715</v>
          </cell>
          <cell r="BC1423">
            <v>20447700793.238094</v>
          </cell>
          <cell r="BD1423">
            <v>0</v>
          </cell>
          <cell r="BE1423">
            <v>0</v>
          </cell>
          <cell r="BF1423">
            <v>0</v>
          </cell>
          <cell r="BG1423">
            <v>588571428.57142854</v>
          </cell>
          <cell r="BH1423">
            <v>0</v>
          </cell>
          <cell r="BI1423">
            <v>1421120682.7619047</v>
          </cell>
          <cell r="BJ1423">
            <v>244810285.38095239</v>
          </cell>
          <cell r="BK1423">
            <v>41904761.904761903</v>
          </cell>
          <cell r="BL1423">
            <v>8295238095.2380953</v>
          </cell>
          <cell r="BM1423">
            <v>4980604729.1904764</v>
          </cell>
          <cell r="BN1423">
            <v>600000000</v>
          </cell>
          <cell r="BO1423">
            <v>4038095238.0952382</v>
          </cell>
          <cell r="BP1423">
            <v>0</v>
          </cell>
          <cell r="BQ1423">
            <v>0</v>
          </cell>
          <cell r="BR1423">
            <v>137619047.61904761</v>
          </cell>
          <cell r="BS1423">
            <v>0</v>
          </cell>
          <cell r="BT1423">
            <v>0</v>
          </cell>
          <cell r="BU1423">
            <v>990000000</v>
          </cell>
          <cell r="BV1423">
            <v>0</v>
          </cell>
          <cell r="BW1423">
            <v>670000000</v>
          </cell>
          <cell r="BX1423">
            <v>253814551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161571428.57142857</v>
          </cell>
          <cell r="CD1423">
            <v>0</v>
          </cell>
          <cell r="CE1423">
            <v>0</v>
          </cell>
          <cell r="CF1423">
            <v>696409722.14285719</v>
          </cell>
          <cell r="CG1423">
            <v>158805142.09523809</v>
          </cell>
          <cell r="CH1423">
            <v>100000000</v>
          </cell>
          <cell r="CI1423">
            <v>0</v>
          </cell>
          <cell r="CJ1423"/>
          <cell r="CK1423"/>
          <cell r="CL1423"/>
          <cell r="CM1423"/>
          <cell r="CN1423"/>
          <cell r="CO1423"/>
          <cell r="CP1423"/>
          <cell r="CQ1423">
            <v>4092884619609.7603</v>
          </cell>
          <cell r="CR1423">
            <v>2512913734403.9043</v>
          </cell>
          <cell r="CS1423">
            <v>1579970885205.8572</v>
          </cell>
        </row>
        <row r="1424">
          <cell r="B1424">
            <v>44764</v>
          </cell>
          <cell r="C1424">
            <v>458593286671.09088</v>
          </cell>
          <cell r="D1424">
            <v>843043117678.63635</v>
          </cell>
          <cell r="E1424">
            <v>506365784002</v>
          </cell>
          <cell r="F1424">
            <v>26409090909.090908</v>
          </cell>
          <cell r="G1424">
            <v>6340909090.909091</v>
          </cell>
          <cell r="H1424">
            <v>328325410584</v>
          </cell>
          <cell r="I1424">
            <v>0</v>
          </cell>
          <cell r="J1424">
            <v>162478983445.18182</v>
          </cell>
          <cell r="K1424">
            <v>140948187241.63635</v>
          </cell>
          <cell r="L1424">
            <v>27504818181.81818</v>
          </cell>
          <cell r="M1424">
            <v>171127462206.54544</v>
          </cell>
          <cell r="N1424">
            <v>26527272727.272728</v>
          </cell>
          <cell r="O1424">
            <v>15766490281</v>
          </cell>
          <cell r="P1424">
            <v>0</v>
          </cell>
          <cell r="Q1424">
            <v>1265909090.909091</v>
          </cell>
          <cell r="R1424">
            <v>435778397987.95453</v>
          </cell>
          <cell r="S1424">
            <v>16193212758.363636</v>
          </cell>
          <cell r="T1424">
            <v>9388864112.181818</v>
          </cell>
          <cell r="U1424">
            <v>0</v>
          </cell>
          <cell r="V1424">
            <v>14581047272.045454</v>
          </cell>
          <cell r="W1424">
            <v>2236363636.3636365</v>
          </cell>
          <cell r="X1424">
            <v>0</v>
          </cell>
          <cell r="Y1424">
            <v>0</v>
          </cell>
          <cell r="Z1424">
            <v>308137969.45454544</v>
          </cell>
          <cell r="AA1424">
            <v>204295161137.36365</v>
          </cell>
          <cell r="AB1424">
            <v>57818181.81818182</v>
          </cell>
          <cell r="AC1424">
            <v>699036407</v>
          </cell>
          <cell r="AD1424">
            <v>252180617358.72726</v>
          </cell>
          <cell r="AE1424">
            <v>0</v>
          </cell>
          <cell r="AF1424">
            <v>400000000</v>
          </cell>
          <cell r="AG1424">
            <v>359090909.09090906</v>
          </cell>
          <cell r="AH1424">
            <v>46197231783.409088</v>
          </cell>
          <cell r="AI1424">
            <v>0</v>
          </cell>
          <cell r="AJ1424">
            <v>1050540050.5</v>
          </cell>
          <cell r="AK1424">
            <v>3069310908.909091</v>
          </cell>
          <cell r="AL1424">
            <v>0</v>
          </cell>
          <cell r="AM1424">
            <v>500000000</v>
          </cell>
          <cell r="AN1424">
            <v>0</v>
          </cell>
          <cell r="AO1424">
            <v>329508472458</v>
          </cell>
          <cell r="AP1424">
            <v>3110909090.909091</v>
          </cell>
          <cell r="AQ1424">
            <v>2097012472.5454545</v>
          </cell>
          <cell r="AR1424">
            <v>3545454545.4545455</v>
          </cell>
          <cell r="AS1424">
            <v>0</v>
          </cell>
          <cell r="AT1424">
            <v>0</v>
          </cell>
          <cell r="AU1424">
            <v>300000000</v>
          </cell>
          <cell r="AV1424">
            <v>0</v>
          </cell>
          <cell r="AW1424">
            <v>3022904645</v>
          </cell>
          <cell r="AX1424">
            <v>2000000000</v>
          </cell>
          <cell r="AY1424">
            <v>0</v>
          </cell>
          <cell r="AZ1424">
            <v>301818181.81818181</v>
          </cell>
          <cell r="BA1424">
            <v>1500000000</v>
          </cell>
          <cell r="BB1424">
            <v>2010826365.6818182</v>
          </cell>
          <cell r="BC1424">
            <v>20307008152.545456</v>
          </cell>
          <cell r="BD1424">
            <v>0</v>
          </cell>
          <cell r="BE1424">
            <v>0</v>
          </cell>
          <cell r="BF1424">
            <v>0</v>
          </cell>
          <cell r="BG1424">
            <v>593636363.63636363</v>
          </cell>
          <cell r="BH1424">
            <v>0</v>
          </cell>
          <cell r="BI1424">
            <v>1403890276.3636363</v>
          </cell>
          <cell r="BJ1424">
            <v>246324049.90909091</v>
          </cell>
          <cell r="BK1424">
            <v>41818181.81818182</v>
          </cell>
          <cell r="BL1424">
            <v>8327272727.272727</v>
          </cell>
          <cell r="BM1424">
            <v>4962884551.636364</v>
          </cell>
          <cell r="BN1424">
            <v>600000000</v>
          </cell>
          <cell r="BO1424">
            <v>4056818181.818182</v>
          </cell>
          <cell r="BP1424">
            <v>0</v>
          </cell>
          <cell r="BQ1424">
            <v>0</v>
          </cell>
          <cell r="BR1424">
            <v>135454545.45454547</v>
          </cell>
          <cell r="BS1424">
            <v>0</v>
          </cell>
          <cell r="BT1424">
            <v>0</v>
          </cell>
          <cell r="BU1424">
            <v>990000000</v>
          </cell>
          <cell r="BV1424">
            <v>0</v>
          </cell>
          <cell r="BW1424">
            <v>670000000</v>
          </cell>
          <cell r="BX1424">
            <v>255814551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155727272.72727272</v>
          </cell>
          <cell r="CD1424">
            <v>0</v>
          </cell>
          <cell r="CE1424">
            <v>0</v>
          </cell>
          <cell r="CF1424">
            <v>709071717.09090912</v>
          </cell>
          <cell r="CG1424">
            <v>159765713.36363637</v>
          </cell>
          <cell r="CH1424">
            <v>100000000</v>
          </cell>
          <cell r="CI1424">
            <v>0</v>
          </cell>
          <cell r="CJ1424"/>
          <cell r="CK1424"/>
          <cell r="CL1424"/>
          <cell r="CM1424"/>
          <cell r="CN1424"/>
          <cell r="CO1424"/>
          <cell r="CP1424"/>
          <cell r="CQ1424">
            <v>4093104436627.3193</v>
          </cell>
          <cell r="CR1424">
            <v>2511245972535.5459</v>
          </cell>
          <cell r="CS1424">
            <v>1581858464091.7725</v>
          </cell>
        </row>
        <row r="1425">
          <cell r="B1425">
            <v>44765</v>
          </cell>
          <cell r="C1425">
            <v>458092434018.04346</v>
          </cell>
          <cell r="D1425">
            <v>843249662009.47827</v>
          </cell>
          <cell r="E1425">
            <v>507776580688.3913</v>
          </cell>
          <cell r="F1425">
            <v>25826086956.52174</v>
          </cell>
          <cell r="G1425">
            <v>6347826086.956522</v>
          </cell>
          <cell r="H1425">
            <v>328860680020.95654</v>
          </cell>
          <cell r="I1425">
            <v>0</v>
          </cell>
          <cell r="J1425">
            <v>162966201376.13043</v>
          </cell>
          <cell r="K1425">
            <v>139350614131.69565</v>
          </cell>
          <cell r="L1425">
            <v>27140391304.347828</v>
          </cell>
          <cell r="M1425">
            <v>170778223766.86957</v>
          </cell>
          <cell r="N1425">
            <v>26930434782.608696</v>
          </cell>
          <cell r="O1425">
            <v>15680621744.434782</v>
          </cell>
          <cell r="P1425">
            <v>0</v>
          </cell>
          <cell r="Q1425">
            <v>1210869565.2173913</v>
          </cell>
          <cell r="R1425">
            <v>435175687532.30432</v>
          </cell>
          <cell r="S1425">
            <v>16156219816.130434</v>
          </cell>
          <cell r="T1425">
            <v>9654040348.130434</v>
          </cell>
          <cell r="U1425">
            <v>0</v>
          </cell>
          <cell r="V1425">
            <v>14600448321.304348</v>
          </cell>
          <cell r="W1425">
            <v>2243478260.869565</v>
          </cell>
          <cell r="X1425">
            <v>0</v>
          </cell>
          <cell r="Y1425">
            <v>0</v>
          </cell>
          <cell r="Z1425">
            <v>308349490.47826087</v>
          </cell>
          <cell r="AA1425">
            <v>203626737533.17392</v>
          </cell>
          <cell r="AB1425">
            <v>55304347.826086953</v>
          </cell>
          <cell r="AC1425">
            <v>699692246.78260875</v>
          </cell>
          <cell r="AD1425">
            <v>252434438476.13043</v>
          </cell>
          <cell r="AE1425">
            <v>0</v>
          </cell>
          <cell r="AF1425">
            <v>400000000</v>
          </cell>
          <cell r="AG1425">
            <v>354347826.0869565</v>
          </cell>
          <cell r="AH1425">
            <v>46892911411.130432</v>
          </cell>
          <cell r="AI1425">
            <v>0</v>
          </cell>
          <cell r="AJ1425">
            <v>1048342657</v>
          </cell>
          <cell r="AK1425">
            <v>3093116597.5652175</v>
          </cell>
          <cell r="AL1425">
            <v>0</v>
          </cell>
          <cell r="AM1425">
            <v>500000000</v>
          </cell>
          <cell r="AN1425">
            <v>0</v>
          </cell>
          <cell r="AO1425">
            <v>330344373428.73914</v>
          </cell>
          <cell r="AP1425">
            <v>3193043478.2608695</v>
          </cell>
          <cell r="AQ1425">
            <v>2122033098.826087</v>
          </cell>
          <cell r="AR1425">
            <v>3456521739.130435</v>
          </cell>
          <cell r="AS1425">
            <v>0</v>
          </cell>
          <cell r="AT1425">
            <v>0</v>
          </cell>
          <cell r="AU1425">
            <v>286956521.73913044</v>
          </cell>
          <cell r="AV1425">
            <v>0</v>
          </cell>
          <cell r="AW1425">
            <v>3022904645</v>
          </cell>
          <cell r="AX1425">
            <v>1995652173.9130435</v>
          </cell>
          <cell r="AY1425">
            <v>0</v>
          </cell>
          <cell r="AZ1425">
            <v>313913043.47826087</v>
          </cell>
          <cell r="BA1425">
            <v>1500000000</v>
          </cell>
          <cell r="BB1425">
            <v>2001660001.9565217</v>
          </cell>
          <cell r="BC1425">
            <v>20178549654.52174</v>
          </cell>
          <cell r="BD1425">
            <v>0</v>
          </cell>
          <cell r="BE1425">
            <v>0</v>
          </cell>
          <cell r="BF1425">
            <v>0</v>
          </cell>
          <cell r="BG1425">
            <v>598260869.56521738</v>
          </cell>
          <cell r="BH1425">
            <v>0</v>
          </cell>
          <cell r="BI1425">
            <v>1388158166.173913</v>
          </cell>
          <cell r="BJ1425">
            <v>247706182.73913044</v>
          </cell>
          <cell r="BK1425">
            <v>41739130.434782609</v>
          </cell>
          <cell r="BL1425">
            <v>8356521739.130435</v>
          </cell>
          <cell r="BM1425">
            <v>4946705259.086957</v>
          </cell>
          <cell r="BN1425">
            <v>600000000</v>
          </cell>
          <cell r="BO1425">
            <v>4073913043.478261</v>
          </cell>
          <cell r="BP1425">
            <v>0</v>
          </cell>
          <cell r="BQ1425">
            <v>0</v>
          </cell>
          <cell r="BR1425">
            <v>133478260.86956522</v>
          </cell>
          <cell r="BS1425">
            <v>0</v>
          </cell>
          <cell r="BT1425">
            <v>0</v>
          </cell>
          <cell r="BU1425">
            <v>990000000</v>
          </cell>
          <cell r="BV1425">
            <v>0</v>
          </cell>
          <cell r="BW1425">
            <v>670000000</v>
          </cell>
          <cell r="BX1425">
            <v>257640637.95652175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150391304.34782609</v>
          </cell>
          <cell r="CD1425">
            <v>0</v>
          </cell>
          <cell r="CE1425">
            <v>0</v>
          </cell>
          <cell r="CF1425">
            <v>720632669</v>
          </cell>
          <cell r="CG1425">
            <v>160642756.69565219</v>
          </cell>
          <cell r="CH1425">
            <v>100000000</v>
          </cell>
          <cell r="CI1425">
            <v>0</v>
          </cell>
          <cell r="CJ1425"/>
          <cell r="CK1425"/>
          <cell r="CL1425"/>
          <cell r="CM1425"/>
          <cell r="CN1425"/>
          <cell r="CO1425"/>
          <cell r="CP1425"/>
          <cell r="CQ1425">
            <v>4093305139121.6084</v>
          </cell>
          <cell r="CR1425">
            <v>2509723233438.3472</v>
          </cell>
          <cell r="CS1425">
            <v>1583581905683.261</v>
          </cell>
        </row>
        <row r="1426">
          <cell r="B1426">
            <v>44766</v>
          </cell>
          <cell r="C1426">
            <v>457633319086.08331</v>
          </cell>
          <cell r="D1426">
            <v>843438994312.75</v>
          </cell>
          <cell r="E1426">
            <v>509069810984.25</v>
          </cell>
          <cell r="F1426">
            <v>25291666666.666668</v>
          </cell>
          <cell r="G1426">
            <v>6354166666.666667</v>
          </cell>
          <cell r="H1426">
            <v>329351343671.5</v>
          </cell>
          <cell r="I1426">
            <v>0</v>
          </cell>
          <cell r="J1426">
            <v>163412817812.83334</v>
          </cell>
          <cell r="K1426">
            <v>137886172114.25</v>
          </cell>
          <cell r="L1426">
            <v>26806333333.333332</v>
          </cell>
          <cell r="M1426">
            <v>170458088530.5</v>
          </cell>
          <cell r="N1426">
            <v>27300000000</v>
          </cell>
          <cell r="O1426">
            <v>15601908919.25</v>
          </cell>
          <cell r="P1426">
            <v>0</v>
          </cell>
          <cell r="Q1426">
            <v>1160416666.6666667</v>
          </cell>
          <cell r="R1426">
            <v>434623202947.95831</v>
          </cell>
          <cell r="S1426">
            <v>16122309619.083334</v>
          </cell>
          <cell r="T1426">
            <v>9897118564.416666</v>
          </cell>
          <cell r="U1426">
            <v>0</v>
          </cell>
          <cell r="V1426">
            <v>14618232616.458334</v>
          </cell>
          <cell r="W1426">
            <v>2250000000</v>
          </cell>
          <cell r="X1426">
            <v>0</v>
          </cell>
          <cell r="Y1426">
            <v>0</v>
          </cell>
          <cell r="Z1426">
            <v>308543384.75</v>
          </cell>
          <cell r="AA1426">
            <v>203014015896</v>
          </cell>
          <cell r="AB1426">
            <v>53000000</v>
          </cell>
          <cell r="AC1426">
            <v>700293433.25</v>
          </cell>
          <cell r="AD1426">
            <v>252667107833.75</v>
          </cell>
          <cell r="AE1426">
            <v>0</v>
          </cell>
          <cell r="AF1426">
            <v>400000000</v>
          </cell>
          <cell r="AG1426">
            <v>350000000</v>
          </cell>
          <cell r="AH1426">
            <v>47530617736.541664</v>
          </cell>
          <cell r="AI1426">
            <v>0</v>
          </cell>
          <cell r="AJ1426">
            <v>1046328379.625</v>
          </cell>
          <cell r="AK1426">
            <v>3114938478.8333335</v>
          </cell>
          <cell r="AL1426">
            <v>0</v>
          </cell>
          <cell r="AM1426">
            <v>500000000</v>
          </cell>
          <cell r="AN1426">
            <v>0</v>
          </cell>
          <cell r="AO1426">
            <v>331110615985.25</v>
          </cell>
          <cell r="AP1426">
            <v>3268333333.3333335</v>
          </cell>
          <cell r="AQ1426">
            <v>2144968672.9166667</v>
          </cell>
          <cell r="AR1426">
            <v>3375000000</v>
          </cell>
          <cell r="AS1426">
            <v>0</v>
          </cell>
          <cell r="AT1426">
            <v>0</v>
          </cell>
          <cell r="AU1426">
            <v>275000000</v>
          </cell>
          <cell r="AV1426">
            <v>0</v>
          </cell>
          <cell r="AW1426">
            <v>3022904645</v>
          </cell>
          <cell r="AX1426">
            <v>1991666666.6666667</v>
          </cell>
          <cell r="AY1426">
            <v>0</v>
          </cell>
          <cell r="AZ1426">
            <v>325000000</v>
          </cell>
          <cell r="BA1426">
            <v>1500000000</v>
          </cell>
          <cell r="BB1426">
            <v>1993257501.875</v>
          </cell>
          <cell r="BC1426">
            <v>20060796031.333332</v>
          </cell>
          <cell r="BD1426">
            <v>0</v>
          </cell>
          <cell r="BE1426">
            <v>0</v>
          </cell>
          <cell r="BF1426">
            <v>0</v>
          </cell>
          <cell r="BG1426">
            <v>602500000</v>
          </cell>
          <cell r="BH1426">
            <v>0</v>
          </cell>
          <cell r="BI1426">
            <v>1373737065.1666667</v>
          </cell>
          <cell r="BJ1426">
            <v>248973137.83333334</v>
          </cell>
          <cell r="BK1426">
            <v>41666666.666666664</v>
          </cell>
          <cell r="BL1426">
            <v>8383333333.333333</v>
          </cell>
          <cell r="BM1426">
            <v>4931874240.916667</v>
          </cell>
          <cell r="BN1426">
            <v>600000000</v>
          </cell>
          <cell r="BO1426">
            <v>4089583333.3333335</v>
          </cell>
          <cell r="BP1426">
            <v>0</v>
          </cell>
          <cell r="BQ1426">
            <v>0</v>
          </cell>
          <cell r="BR1426">
            <v>131666666.66666667</v>
          </cell>
          <cell r="BS1426">
            <v>0</v>
          </cell>
          <cell r="BT1426">
            <v>0</v>
          </cell>
          <cell r="BU1426">
            <v>990000000</v>
          </cell>
          <cell r="BV1426">
            <v>0</v>
          </cell>
          <cell r="BW1426">
            <v>670000000</v>
          </cell>
          <cell r="BX1426">
            <v>259314551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145500000</v>
          </cell>
          <cell r="CD1426">
            <v>0</v>
          </cell>
          <cell r="CE1426">
            <v>0</v>
          </cell>
          <cell r="CF1426">
            <v>731230208.25</v>
          </cell>
          <cell r="CG1426">
            <v>161446713.08333334</v>
          </cell>
          <cell r="CH1426">
            <v>100000000</v>
          </cell>
          <cell r="CI1426">
            <v>0</v>
          </cell>
          <cell r="CJ1426"/>
          <cell r="CK1426"/>
          <cell r="CL1426"/>
          <cell r="CM1426"/>
          <cell r="CN1426"/>
          <cell r="CO1426"/>
          <cell r="CP1426"/>
          <cell r="CQ1426">
            <v>4093489116408.042</v>
          </cell>
          <cell r="CR1426">
            <v>2508327389265.917</v>
          </cell>
          <cell r="CS1426">
            <v>1585161727142.1248</v>
          </cell>
        </row>
        <row r="1427">
          <cell r="B1427">
            <v>44767</v>
          </cell>
          <cell r="C1427">
            <v>457210933348.67999</v>
          </cell>
          <cell r="D1427">
            <v>843613180031.76001</v>
          </cell>
          <cell r="E1427">
            <v>510259582856.44</v>
          </cell>
          <cell r="F1427">
            <v>24800000000</v>
          </cell>
          <cell r="G1427">
            <v>6360000000</v>
          </cell>
          <cell r="H1427">
            <v>329933074230</v>
          </cell>
          <cell r="I1427">
            <v>0</v>
          </cell>
          <cell r="J1427">
            <v>163797264934.60001</v>
          </cell>
          <cell r="K1427">
            <v>136538885458.2</v>
          </cell>
          <cell r="L1427">
            <v>26499000000</v>
          </cell>
          <cell r="M1427">
            <v>170163564113.04001</v>
          </cell>
          <cell r="N1427">
            <v>27640000000</v>
          </cell>
          <cell r="O1427">
            <v>15529493120.08</v>
          </cell>
          <cell r="P1427">
            <v>0</v>
          </cell>
          <cell r="Q1427">
            <v>1114000000</v>
          </cell>
          <cell r="R1427">
            <v>434114917130.35999</v>
          </cell>
          <cell r="S1427">
            <v>16091112237.799999</v>
          </cell>
          <cell r="T1427">
            <v>10120750523.4</v>
          </cell>
          <cell r="U1427">
            <v>0</v>
          </cell>
          <cell r="V1427">
            <v>14634594168</v>
          </cell>
          <cell r="W1427">
            <v>2256000000</v>
          </cell>
          <cell r="X1427">
            <v>0</v>
          </cell>
          <cell r="Y1427">
            <v>0</v>
          </cell>
          <cell r="Z1427">
            <v>308721767.48000002</v>
          </cell>
          <cell r="AA1427">
            <v>202450311989.79999</v>
          </cell>
          <cell r="AB1427">
            <v>50880000</v>
          </cell>
          <cell r="AC1427">
            <v>684646524.79999995</v>
          </cell>
          <cell r="AD1427">
            <v>252881163642.76001</v>
          </cell>
          <cell r="AE1427">
            <v>0</v>
          </cell>
          <cell r="AF1427">
            <v>400000000</v>
          </cell>
          <cell r="AG1427">
            <v>346000000</v>
          </cell>
          <cell r="AH1427">
            <v>48117307555.919998</v>
          </cell>
          <cell r="AI1427">
            <v>0</v>
          </cell>
          <cell r="AJ1427">
            <v>1044475244.4400001</v>
          </cell>
          <cell r="AK1427">
            <v>3135014609.5999999</v>
          </cell>
          <cell r="AL1427">
            <v>0</v>
          </cell>
          <cell r="AM1427">
            <v>500000000</v>
          </cell>
          <cell r="AN1427">
            <v>0</v>
          </cell>
          <cell r="AO1427">
            <v>331815559137.23999</v>
          </cell>
          <cell r="AP1427">
            <v>3337600000</v>
          </cell>
          <cell r="AQ1427">
            <v>2166069401.0799999</v>
          </cell>
          <cell r="AR1427">
            <v>3300000000</v>
          </cell>
          <cell r="AS1427">
            <v>0</v>
          </cell>
          <cell r="AT1427">
            <v>0</v>
          </cell>
          <cell r="AU1427">
            <v>264000000</v>
          </cell>
          <cell r="AV1427">
            <v>0</v>
          </cell>
          <cell r="AW1427">
            <v>3022904645</v>
          </cell>
          <cell r="AX1427">
            <v>1988000000</v>
          </cell>
          <cell r="AY1427">
            <v>0</v>
          </cell>
          <cell r="AZ1427">
            <v>335200000</v>
          </cell>
          <cell r="BA1427">
            <v>1500000000</v>
          </cell>
          <cell r="BB1427">
            <v>1985527201.8</v>
          </cell>
          <cell r="BC1427">
            <v>19952462698</v>
          </cell>
          <cell r="BD1427">
            <v>0</v>
          </cell>
          <cell r="BE1427">
            <v>0</v>
          </cell>
          <cell r="BF1427">
            <v>0</v>
          </cell>
          <cell r="BG1427">
            <v>606400000</v>
          </cell>
          <cell r="BH1427">
            <v>0</v>
          </cell>
          <cell r="BI1427">
            <v>1360469652.24</v>
          </cell>
          <cell r="BJ1427">
            <v>250138736.52000001</v>
          </cell>
          <cell r="BK1427">
            <v>41600000</v>
          </cell>
          <cell r="BL1427">
            <v>8580000000</v>
          </cell>
          <cell r="BM1427">
            <v>4918229704.1999998</v>
          </cell>
          <cell r="BN1427">
            <v>600000000</v>
          </cell>
          <cell r="BO1427">
            <v>4104000000</v>
          </cell>
          <cell r="BP1427">
            <v>0</v>
          </cell>
          <cell r="BQ1427">
            <v>0</v>
          </cell>
          <cell r="BR1427">
            <v>130000000</v>
          </cell>
          <cell r="BS1427">
            <v>0</v>
          </cell>
          <cell r="BT1427">
            <v>0</v>
          </cell>
          <cell r="BU1427">
            <v>990000000</v>
          </cell>
          <cell r="BV1427">
            <v>0</v>
          </cell>
          <cell r="BW1427">
            <v>670000000</v>
          </cell>
          <cell r="BX1427">
            <v>260854551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141000000</v>
          </cell>
          <cell r="CD1427">
            <v>0</v>
          </cell>
          <cell r="CE1427">
            <v>0</v>
          </cell>
          <cell r="CF1427">
            <v>740979944.36000001</v>
          </cell>
          <cell r="CG1427">
            <v>162186352.96000001</v>
          </cell>
          <cell r="CH1427">
            <v>100000000</v>
          </cell>
          <cell r="CI1427">
            <v>0</v>
          </cell>
          <cell r="CJ1427"/>
          <cell r="CK1427"/>
          <cell r="CL1427"/>
          <cell r="CM1427"/>
          <cell r="CN1427"/>
          <cell r="CO1427"/>
          <cell r="CP1427"/>
          <cell r="CQ1427">
            <v>4093918055511.5596</v>
          </cell>
          <cell r="CR1427">
            <v>2507329332627.2798</v>
          </cell>
          <cell r="CS1427">
            <v>1586588722884.2803</v>
          </cell>
        </row>
        <row r="1428">
          <cell r="B1428">
            <v>44768</v>
          </cell>
          <cell r="C1428">
            <v>458091656566</v>
          </cell>
          <cell r="D1428">
            <v>842193332520.30774</v>
          </cell>
          <cell r="E1428">
            <v>509025044786.23077</v>
          </cell>
          <cell r="F1428">
            <v>24346153846.153847</v>
          </cell>
          <cell r="G1428">
            <v>6365384615.3846149</v>
          </cell>
          <cell r="H1428">
            <v>329982520660.69232</v>
          </cell>
          <cell r="I1428">
            <v>0</v>
          </cell>
          <cell r="J1428">
            <v>164528029492.73077</v>
          </cell>
          <cell r="K1428">
            <v>135118448062.11539</v>
          </cell>
          <cell r="L1428">
            <v>26215307692.307693</v>
          </cell>
          <cell r="M1428">
            <v>169894334468</v>
          </cell>
          <cell r="N1428">
            <v>27953846153.846153</v>
          </cell>
          <cell r="O1428">
            <v>15529839245.461538</v>
          </cell>
          <cell r="P1428">
            <v>0</v>
          </cell>
          <cell r="Q1428">
            <v>1071153846.1538461</v>
          </cell>
          <cell r="R1428">
            <v>433871401225.61536</v>
          </cell>
          <cell r="S1428">
            <v>16062314655.076923</v>
          </cell>
          <cell r="T1428">
            <v>10463954650.846153</v>
          </cell>
          <cell r="U1428">
            <v>0</v>
          </cell>
          <cell r="V1428">
            <v>14652287481.807692</v>
          </cell>
          <cell r="W1428">
            <v>2261538461.5384617</v>
          </cell>
          <cell r="X1428">
            <v>0</v>
          </cell>
          <cell r="Y1428">
            <v>0</v>
          </cell>
          <cell r="Z1428">
            <v>308886428.46153843</v>
          </cell>
          <cell r="AA1428">
            <v>201062718410.26923</v>
          </cell>
          <cell r="AB1428">
            <v>48923076.92307692</v>
          </cell>
          <cell r="AC1428">
            <v>658337840.07692313</v>
          </cell>
          <cell r="AD1428">
            <v>252238664037.07693</v>
          </cell>
          <cell r="AE1428">
            <v>0</v>
          </cell>
          <cell r="AF1428">
            <v>398076923.07692307</v>
          </cell>
          <cell r="AG1428">
            <v>342307692.30769229</v>
          </cell>
          <cell r="AH1428">
            <v>48749462713.807693</v>
          </cell>
          <cell r="AI1428">
            <v>0</v>
          </cell>
          <cell r="AJ1428">
            <v>1042764658.1153846</v>
          </cell>
          <cell r="AK1428">
            <v>3173778091.1923075</v>
          </cell>
          <cell r="AL1428">
            <v>0</v>
          </cell>
          <cell r="AM1428">
            <v>500000000</v>
          </cell>
          <cell r="AN1428">
            <v>0</v>
          </cell>
          <cell r="AO1428">
            <v>332522806062.0769</v>
          </cell>
          <cell r="AP1428">
            <v>3209230769.2307692</v>
          </cell>
          <cell r="AQ1428">
            <v>2185546996.3076925</v>
          </cell>
          <cell r="AR1428">
            <v>3230769230.7692308</v>
          </cell>
          <cell r="AS1428">
            <v>0</v>
          </cell>
          <cell r="AT1428">
            <v>0</v>
          </cell>
          <cell r="AU1428">
            <v>253846153.84615386</v>
          </cell>
          <cell r="AV1428">
            <v>0</v>
          </cell>
          <cell r="AW1428">
            <v>3060485235.5769229</v>
          </cell>
          <cell r="AX1428">
            <v>1988461538.4615386</v>
          </cell>
          <cell r="AY1428">
            <v>0</v>
          </cell>
          <cell r="AZ1428">
            <v>344615384.61538464</v>
          </cell>
          <cell r="BA1428">
            <v>1500000000</v>
          </cell>
          <cell r="BB1428">
            <v>2047622309.4230769</v>
          </cell>
          <cell r="BC1428">
            <v>19852462698</v>
          </cell>
          <cell r="BD1428">
            <v>0</v>
          </cell>
          <cell r="BE1428">
            <v>0</v>
          </cell>
          <cell r="BF1428">
            <v>0</v>
          </cell>
          <cell r="BG1428">
            <v>610000000</v>
          </cell>
          <cell r="BH1428">
            <v>0</v>
          </cell>
          <cell r="BI1428">
            <v>1350224608.2307692</v>
          </cell>
          <cell r="BJ1428">
            <v>251214673.76923078</v>
          </cell>
          <cell r="BK1428">
            <v>41538461.538461536</v>
          </cell>
          <cell r="BL1428">
            <v>8619230769.2307701</v>
          </cell>
          <cell r="BM1428">
            <v>4952805984.6153851</v>
          </cell>
          <cell r="BN1428">
            <v>600000000</v>
          </cell>
          <cell r="BO1428">
            <v>4103461538.4615383</v>
          </cell>
          <cell r="BP1428">
            <v>0</v>
          </cell>
          <cell r="BQ1428">
            <v>0</v>
          </cell>
          <cell r="BR1428">
            <v>125000000</v>
          </cell>
          <cell r="BS1428">
            <v>0</v>
          </cell>
          <cell r="BT1428">
            <v>0</v>
          </cell>
          <cell r="BU1428">
            <v>990000000</v>
          </cell>
          <cell r="BV1428">
            <v>0</v>
          </cell>
          <cell r="BW1428">
            <v>670000000</v>
          </cell>
          <cell r="BX1428">
            <v>262484141.5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136846153.84615386</v>
          </cell>
          <cell r="CD1428">
            <v>0</v>
          </cell>
          <cell r="CE1428">
            <v>0</v>
          </cell>
          <cell r="CF1428">
            <v>749979700.76923072</v>
          </cell>
          <cell r="CG1428">
            <v>164022943.61538461</v>
          </cell>
          <cell r="CH1428">
            <v>100000000</v>
          </cell>
          <cell r="CI1428">
            <v>0</v>
          </cell>
          <cell r="CJ1428"/>
          <cell r="CK1428"/>
          <cell r="CL1428"/>
          <cell r="CM1428"/>
          <cell r="CN1428"/>
          <cell r="CO1428"/>
          <cell r="CP1428"/>
          <cell r="CQ1428">
            <v>4090073123655.4604</v>
          </cell>
          <cell r="CR1428">
            <v>2505644304396.23</v>
          </cell>
          <cell r="CS1428">
            <v>1584428819259.2307</v>
          </cell>
        </row>
        <row r="1429">
          <cell r="B1429">
            <v>44769</v>
          </cell>
          <cell r="C1429">
            <v>458425659545</v>
          </cell>
          <cell r="D1429">
            <v>840878658898.59265</v>
          </cell>
          <cell r="E1429">
            <v>507881953980.48151</v>
          </cell>
          <cell r="F1429">
            <v>23925925925.925926</v>
          </cell>
          <cell r="G1429">
            <v>6370370370.3703699</v>
          </cell>
          <cell r="H1429">
            <v>328917193281.70367</v>
          </cell>
          <cell r="I1429">
            <v>0</v>
          </cell>
          <cell r="J1429">
            <v>165329663342.85184</v>
          </cell>
          <cell r="K1429">
            <v>133803228250.92592</v>
          </cell>
          <cell r="L1429">
            <v>25952629629.629631</v>
          </cell>
          <cell r="M1429">
            <v>169645047759.62964</v>
          </cell>
          <cell r="N1429">
            <v>28244444444.444443</v>
          </cell>
          <cell r="O1429">
            <v>15530159731.925926</v>
          </cell>
          <cell r="P1429">
            <v>0</v>
          </cell>
          <cell r="Q1429">
            <v>1031481481.4814814</v>
          </cell>
          <cell r="R1429">
            <v>433645923536.03705</v>
          </cell>
          <cell r="S1429">
            <v>16035650226.629629</v>
          </cell>
          <cell r="T1429">
            <v>10781736250.333334</v>
          </cell>
          <cell r="U1429">
            <v>0</v>
          </cell>
          <cell r="V1429">
            <v>14668670179.777779</v>
          </cell>
          <cell r="W1429">
            <v>2266666666.6666665</v>
          </cell>
          <cell r="X1429">
            <v>0</v>
          </cell>
          <cell r="Y1429">
            <v>0</v>
          </cell>
          <cell r="Z1429">
            <v>309038892.33333331</v>
          </cell>
          <cell r="AA1429">
            <v>199777909540.33334</v>
          </cell>
          <cell r="AB1429">
            <v>47111111.111111112</v>
          </cell>
          <cell r="AC1429">
            <v>633977946.81481481</v>
          </cell>
          <cell r="AD1429">
            <v>252838201439.22223</v>
          </cell>
          <cell r="AE1429">
            <v>0</v>
          </cell>
          <cell r="AF1429">
            <v>396296296.2962963</v>
          </cell>
          <cell r="AG1429">
            <v>343703703.7037037</v>
          </cell>
          <cell r="AH1429">
            <v>49408865637.777779</v>
          </cell>
          <cell r="AI1429">
            <v>0</v>
          </cell>
          <cell r="AJ1429">
            <v>1041180781.8888888</v>
          </cell>
          <cell r="AK1429">
            <v>3209670203.7777777</v>
          </cell>
          <cell r="AL1429">
            <v>0</v>
          </cell>
          <cell r="AM1429">
            <v>500000000</v>
          </cell>
          <cell r="AN1429">
            <v>0</v>
          </cell>
          <cell r="AO1429">
            <v>333177664325.81482</v>
          </cell>
          <cell r="AP1429">
            <v>3238518518.5185184</v>
          </cell>
          <cell r="AQ1429">
            <v>2203581806.7037039</v>
          </cell>
          <cell r="AR1429">
            <v>3166666666.6666665</v>
          </cell>
          <cell r="AS1429">
            <v>0</v>
          </cell>
          <cell r="AT1429">
            <v>0</v>
          </cell>
          <cell r="AU1429">
            <v>244444444.44444445</v>
          </cell>
          <cell r="AV1429">
            <v>0</v>
          </cell>
          <cell r="AW1429">
            <v>3095282078.7037039</v>
          </cell>
          <cell r="AX1429">
            <v>1988888888.8888888</v>
          </cell>
          <cell r="AY1429">
            <v>0</v>
          </cell>
          <cell r="AZ1429">
            <v>353333333.33333331</v>
          </cell>
          <cell r="BA1429">
            <v>1500000000</v>
          </cell>
          <cell r="BB1429">
            <v>2105117779.4444444</v>
          </cell>
          <cell r="BC1429">
            <v>19759870105.407406</v>
          </cell>
          <cell r="BD1429">
            <v>0</v>
          </cell>
          <cell r="BE1429">
            <v>0</v>
          </cell>
          <cell r="BF1429">
            <v>0</v>
          </cell>
          <cell r="BG1429">
            <v>613333333.33333337</v>
          </cell>
          <cell r="BH1429">
            <v>0</v>
          </cell>
          <cell r="BI1429">
            <v>1340738456.3703704</v>
          </cell>
          <cell r="BJ1429">
            <v>252210911.96296296</v>
          </cell>
          <cell r="BK1429">
            <v>41481481.481481485</v>
          </cell>
          <cell r="BL1429">
            <v>8655555555.5555553</v>
          </cell>
          <cell r="BM1429">
            <v>4984821059.0740738</v>
          </cell>
          <cell r="BN1429">
            <v>600000000</v>
          </cell>
          <cell r="BO1429">
            <v>4102962962.9629631</v>
          </cell>
          <cell r="BP1429">
            <v>0</v>
          </cell>
          <cell r="BQ1429">
            <v>0</v>
          </cell>
          <cell r="BR1429">
            <v>120370370.37037037</v>
          </cell>
          <cell r="BS1429">
            <v>0</v>
          </cell>
          <cell r="BT1429">
            <v>0</v>
          </cell>
          <cell r="BU1429">
            <v>990000000</v>
          </cell>
          <cell r="BV1429">
            <v>0</v>
          </cell>
          <cell r="BW1429">
            <v>670000000</v>
          </cell>
          <cell r="BX1429">
            <v>263993021.5925926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133000000</v>
          </cell>
          <cell r="CD1429">
            <v>0</v>
          </cell>
          <cell r="CE1429">
            <v>0</v>
          </cell>
          <cell r="CF1429">
            <v>758312808.55555558</v>
          </cell>
          <cell r="CG1429">
            <v>165723490.51851851</v>
          </cell>
          <cell r="CH1429">
            <v>100000000</v>
          </cell>
          <cell r="CI1429">
            <v>0</v>
          </cell>
          <cell r="CJ1429"/>
          <cell r="CK1429"/>
          <cell r="CL1429"/>
          <cell r="CM1429"/>
          <cell r="CN1429"/>
          <cell r="CO1429"/>
          <cell r="CP1429"/>
          <cell r="CQ1429">
            <v>4086466890455.3711</v>
          </cell>
          <cell r="CR1429">
            <v>2503912981960.0742</v>
          </cell>
          <cell r="CS1429">
            <v>1582553908495.2964</v>
          </cell>
        </row>
        <row r="1430">
          <cell r="B1430">
            <v>44770</v>
          </cell>
          <cell r="C1430">
            <v>457270018586.14288</v>
          </cell>
          <cell r="D1430">
            <v>843498548016.89282</v>
          </cell>
          <cell r="E1430">
            <v>505298136974.5</v>
          </cell>
          <cell r="F1430">
            <v>27899693441.07143</v>
          </cell>
          <cell r="G1430">
            <v>6375000000</v>
          </cell>
          <cell r="H1430">
            <v>324969989963.78571</v>
          </cell>
          <cell r="I1430">
            <v>0</v>
          </cell>
          <cell r="J1430">
            <v>166015370504.14285</v>
          </cell>
          <cell r="K1430">
            <v>132877656669.60715</v>
          </cell>
          <cell r="L1430">
            <v>25673000000</v>
          </cell>
          <cell r="M1430">
            <v>169418836434.07144</v>
          </cell>
          <cell r="N1430">
            <v>28514285714.285713</v>
          </cell>
          <cell r="O1430">
            <v>15550811887.321428</v>
          </cell>
          <cell r="P1430">
            <v>0</v>
          </cell>
          <cell r="Q1430">
            <v>994642857.14285719</v>
          </cell>
          <cell r="R1430">
            <v>427752726929.32141</v>
          </cell>
          <cell r="S1430">
            <v>16010890400.214285</v>
          </cell>
          <cell r="T1430">
            <v>11062745669.964285</v>
          </cell>
          <cell r="U1430">
            <v>0</v>
          </cell>
          <cell r="V1430">
            <v>14683882685.035715</v>
          </cell>
          <cell r="W1430">
            <v>2271428571.4285712</v>
          </cell>
          <cell r="X1430">
            <v>0</v>
          </cell>
          <cell r="Y1430">
            <v>0</v>
          </cell>
          <cell r="Z1430">
            <v>309180465.9285714</v>
          </cell>
          <cell r="AA1430">
            <v>198474906463.64285</v>
          </cell>
          <cell r="AB1430">
            <v>45428571.428571425</v>
          </cell>
          <cell r="AC1430">
            <v>611346918.53571427</v>
          </cell>
          <cell r="AD1430">
            <v>252104523548.67856</v>
          </cell>
          <cell r="AE1430">
            <v>0</v>
          </cell>
          <cell r="AF1430">
            <v>392857142.85714287</v>
          </cell>
          <cell r="AG1430">
            <v>345000000</v>
          </cell>
          <cell r="AH1430">
            <v>50058564091.464287</v>
          </cell>
          <cell r="AI1430">
            <v>0</v>
          </cell>
          <cell r="AJ1430">
            <v>1039710039.6785715</v>
          </cell>
          <cell r="AK1430">
            <v>3258536043.2142859</v>
          </cell>
          <cell r="AL1430">
            <v>0</v>
          </cell>
          <cell r="AM1430">
            <v>500000000</v>
          </cell>
          <cell r="AN1430">
            <v>0</v>
          </cell>
          <cell r="AO1430">
            <v>333333847511.32141</v>
          </cell>
          <cell r="AP1430">
            <v>3265714285.7142859</v>
          </cell>
          <cell r="AQ1430">
            <v>2198270447.25</v>
          </cell>
          <cell r="AR1430">
            <v>3107142857.1428571</v>
          </cell>
          <cell r="AS1430">
            <v>0</v>
          </cell>
          <cell r="AT1430">
            <v>0</v>
          </cell>
          <cell r="AU1430">
            <v>235714285.7142857</v>
          </cell>
          <cell r="AV1430">
            <v>0</v>
          </cell>
          <cell r="AW1430">
            <v>3127593433.0357141</v>
          </cell>
          <cell r="AX1430">
            <v>1978571428.5714285</v>
          </cell>
          <cell r="AY1430">
            <v>0</v>
          </cell>
          <cell r="AZ1430">
            <v>361428571.4285714</v>
          </cell>
          <cell r="BA1430">
            <v>1500000000</v>
          </cell>
          <cell r="BB1430">
            <v>2094220715.8928571</v>
          </cell>
          <cell r="BC1430">
            <v>19839874744.5</v>
          </cell>
          <cell r="BD1430">
            <v>0</v>
          </cell>
          <cell r="BE1430">
            <v>0</v>
          </cell>
          <cell r="BF1430">
            <v>0</v>
          </cell>
          <cell r="BG1430">
            <v>616428571.42857146</v>
          </cell>
          <cell r="BH1430">
            <v>0</v>
          </cell>
          <cell r="BI1430">
            <v>1314283511.5</v>
          </cell>
          <cell r="BJ1430">
            <v>251481642.60714287</v>
          </cell>
          <cell r="BK1430">
            <v>41428571.428571425</v>
          </cell>
          <cell r="BL1430">
            <v>8689285714.2857151</v>
          </cell>
          <cell r="BM1430">
            <v>5014549342.5</v>
          </cell>
          <cell r="BN1430">
            <v>600000000</v>
          </cell>
          <cell r="BO1430">
            <v>4083214285.7142859</v>
          </cell>
          <cell r="BP1430">
            <v>0</v>
          </cell>
          <cell r="BQ1430">
            <v>0</v>
          </cell>
          <cell r="BR1430">
            <v>116071428.57142857</v>
          </cell>
          <cell r="BS1430">
            <v>0</v>
          </cell>
          <cell r="BT1430">
            <v>0</v>
          </cell>
          <cell r="BU1430">
            <v>990000000</v>
          </cell>
          <cell r="BV1430">
            <v>0</v>
          </cell>
          <cell r="BW1430">
            <v>646071428.57142854</v>
          </cell>
          <cell r="BX1430">
            <v>265243270.82142857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129428571.42857143</v>
          </cell>
          <cell r="CD1430">
            <v>0</v>
          </cell>
          <cell r="CE1430">
            <v>0</v>
          </cell>
          <cell r="CF1430">
            <v>766050694.35714281</v>
          </cell>
          <cell r="CG1430">
            <v>165372497.5</v>
          </cell>
          <cell r="CH1430">
            <v>96428571.428571433</v>
          </cell>
          <cell r="CI1430">
            <v>0</v>
          </cell>
          <cell r="CJ1430"/>
          <cell r="CK1430"/>
          <cell r="CL1430"/>
          <cell r="CM1430"/>
          <cell r="CN1430"/>
          <cell r="CO1430"/>
          <cell r="CP1430"/>
          <cell r="CQ1430">
            <v>4078105434973.0718</v>
          </cell>
          <cell r="CR1430">
            <v>2495075135040.2144</v>
          </cell>
          <cell r="CS1430">
            <v>1583030299932.8569</v>
          </cell>
        </row>
        <row r="1431">
          <cell r="B1431">
            <v>44771</v>
          </cell>
          <cell r="C1431">
            <v>455987180452.03448</v>
          </cell>
          <cell r="D1431">
            <v>845937755127.03442</v>
          </cell>
          <cell r="E1431">
            <v>502892514244.79309</v>
          </cell>
          <cell r="F1431">
            <v>31340787334.482758</v>
          </cell>
          <cell r="G1431">
            <v>6379310344.8275862</v>
          </cell>
          <cell r="H1431">
            <v>324398455840.20691</v>
          </cell>
          <cell r="I1431">
            <v>0</v>
          </cell>
          <cell r="J1431">
            <v>166653787516.3793</v>
          </cell>
          <cell r="K1431">
            <v>132015917611.13792</v>
          </cell>
          <cell r="L1431">
            <v>25412655172.413792</v>
          </cell>
          <cell r="M1431">
            <v>169208225889.58621</v>
          </cell>
          <cell r="N1431">
            <v>28765517241.379311</v>
          </cell>
          <cell r="O1431">
            <v>15570039756.137932</v>
          </cell>
          <cell r="P1431">
            <v>0</v>
          </cell>
          <cell r="Q1431">
            <v>960344827.58620691</v>
          </cell>
          <cell r="R1431">
            <v>422265957674.79309</v>
          </cell>
          <cell r="S1431">
            <v>15987838148.034483</v>
          </cell>
          <cell r="T1431">
            <v>11324375129.620689</v>
          </cell>
          <cell r="U1431">
            <v>0</v>
          </cell>
          <cell r="V1431">
            <v>14698046052</v>
          </cell>
          <cell r="W1431">
            <v>2275862068.965517</v>
          </cell>
          <cell r="X1431">
            <v>0</v>
          </cell>
          <cell r="Y1431">
            <v>0</v>
          </cell>
          <cell r="Z1431">
            <v>309312275.82758623</v>
          </cell>
          <cell r="AA1431">
            <v>197261765668.10345</v>
          </cell>
          <cell r="AB1431">
            <v>43862068.965517238</v>
          </cell>
          <cell r="AC1431">
            <v>590276650.82758617</v>
          </cell>
          <cell r="AD1431">
            <v>252862823443.68967</v>
          </cell>
          <cell r="AE1431">
            <v>0</v>
          </cell>
          <cell r="AF1431">
            <v>389655172.41379309</v>
          </cell>
          <cell r="AG1431">
            <v>346206896.55172414</v>
          </cell>
          <cell r="AH1431">
            <v>50663455755.241379</v>
          </cell>
          <cell r="AI1431">
            <v>0</v>
          </cell>
          <cell r="AJ1431">
            <v>1038340727.9655173</v>
          </cell>
          <cell r="AK1431">
            <v>3304031824.7586207</v>
          </cell>
          <cell r="AL1431">
            <v>0</v>
          </cell>
          <cell r="AM1431">
            <v>500000000</v>
          </cell>
          <cell r="AN1431">
            <v>0</v>
          </cell>
          <cell r="AO1431">
            <v>333513742201.27588</v>
          </cell>
          <cell r="AP1431">
            <v>3291034482.7586207</v>
          </cell>
          <cell r="AQ1431">
            <v>2193325388.448276</v>
          </cell>
          <cell r="AR1431">
            <v>3051724137.9310346</v>
          </cell>
          <cell r="AS1431">
            <v>0</v>
          </cell>
          <cell r="AT1431">
            <v>0</v>
          </cell>
          <cell r="AU1431">
            <v>227586206.89655173</v>
          </cell>
          <cell r="AV1431">
            <v>0</v>
          </cell>
          <cell r="AW1431">
            <v>3157676418.1034484</v>
          </cell>
          <cell r="AX1431">
            <v>1968965517.2413793</v>
          </cell>
          <cell r="AY1431">
            <v>0</v>
          </cell>
          <cell r="AZ1431">
            <v>368965517.24137932</v>
          </cell>
          <cell r="BA1431">
            <v>1500000000</v>
          </cell>
          <cell r="BB1431">
            <v>2084075173.9655173</v>
          </cell>
          <cell r="BC1431">
            <v>19914361822.275864</v>
          </cell>
          <cell r="BD1431">
            <v>0</v>
          </cell>
          <cell r="BE1431">
            <v>0</v>
          </cell>
          <cell r="BF1431">
            <v>0</v>
          </cell>
          <cell r="BG1431">
            <v>619310344.82758617</v>
          </cell>
          <cell r="BH1431">
            <v>0</v>
          </cell>
          <cell r="BI1431">
            <v>1289653045.5862069</v>
          </cell>
          <cell r="BJ1431">
            <v>252354391.8275862</v>
          </cell>
          <cell r="BK1431">
            <v>41379310.344827585</v>
          </cell>
          <cell r="BL1431">
            <v>8720689655.1724129</v>
          </cell>
          <cell r="BM1431">
            <v>5031882571.8965521</v>
          </cell>
          <cell r="BN1431">
            <v>579310344.82758617</v>
          </cell>
          <cell r="BO1431">
            <v>4064827586.2068968</v>
          </cell>
          <cell r="BP1431">
            <v>0</v>
          </cell>
          <cell r="BQ1431">
            <v>0</v>
          </cell>
          <cell r="BR1431">
            <v>112068965.51724137</v>
          </cell>
          <cell r="BS1431">
            <v>0</v>
          </cell>
          <cell r="BT1431">
            <v>0</v>
          </cell>
          <cell r="BU1431">
            <v>990000000</v>
          </cell>
          <cell r="BV1431">
            <v>0</v>
          </cell>
          <cell r="BW1431">
            <v>646896551.7241379</v>
          </cell>
          <cell r="BX1431">
            <v>266407295.96551725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126103448.27586207</v>
          </cell>
          <cell r="CD1431">
            <v>0</v>
          </cell>
          <cell r="CE1431">
            <v>0</v>
          </cell>
          <cell r="CF1431">
            <v>773254932.86206901</v>
          </cell>
          <cell r="CG1431">
            <v>165045710.89655173</v>
          </cell>
          <cell r="CH1431">
            <v>93103448.275862068</v>
          </cell>
          <cell r="CI1431">
            <v>0</v>
          </cell>
          <cell r="CJ1431"/>
          <cell r="CK1431"/>
          <cell r="CL1431"/>
          <cell r="CM1431"/>
          <cell r="CN1431"/>
          <cell r="CO1431"/>
          <cell r="CP1431"/>
          <cell r="CQ1431">
            <v>4074428045386.1021</v>
          </cell>
          <cell r="CR1431">
            <v>2490954208597.5864</v>
          </cell>
          <cell r="CS1431">
            <v>1583473836788.5173</v>
          </cell>
        </row>
        <row r="1432">
          <cell r="B1432">
            <v>44772</v>
          </cell>
          <cell r="C1432">
            <v>454789864860.20001</v>
          </cell>
          <cell r="D1432">
            <v>848214348429.83337</v>
          </cell>
          <cell r="E1432">
            <v>500647266363.73334</v>
          </cell>
          <cell r="F1432">
            <v>34552474968.333336</v>
          </cell>
          <cell r="G1432">
            <v>6383333333.333333</v>
          </cell>
          <cell r="H1432">
            <v>323865023991.53333</v>
          </cell>
          <cell r="I1432">
            <v>0</v>
          </cell>
          <cell r="J1432">
            <v>167249643394.46667</v>
          </cell>
          <cell r="K1432">
            <v>131211627823.23334</v>
          </cell>
          <cell r="L1432">
            <v>25169666666.666668</v>
          </cell>
          <cell r="M1432">
            <v>169011656048.06668</v>
          </cell>
          <cell r="N1432">
            <v>29000000000</v>
          </cell>
          <cell r="O1432">
            <v>15587985767.033333</v>
          </cell>
          <cell r="P1432">
            <v>0</v>
          </cell>
          <cell r="Q1432">
            <v>928333333.33333337</v>
          </cell>
          <cell r="R1432">
            <v>417144973037.23334</v>
          </cell>
          <cell r="S1432">
            <v>15966322712.666666</v>
          </cell>
          <cell r="T1432">
            <v>11568562625.299999</v>
          </cell>
          <cell r="U1432">
            <v>0</v>
          </cell>
          <cell r="V1432">
            <v>14711265194.5</v>
          </cell>
          <cell r="W1432">
            <v>2280000000</v>
          </cell>
          <cell r="X1432">
            <v>0</v>
          </cell>
          <cell r="Y1432">
            <v>0</v>
          </cell>
          <cell r="Z1432">
            <v>309435298.39999998</v>
          </cell>
          <cell r="AA1432">
            <v>196129500925.60001</v>
          </cell>
          <cell r="AB1432">
            <v>42400000</v>
          </cell>
          <cell r="AC1432">
            <v>570611067.63333333</v>
          </cell>
          <cell r="AD1432">
            <v>253570570012.36667</v>
          </cell>
          <cell r="AE1432">
            <v>0</v>
          </cell>
          <cell r="AF1432">
            <v>386666666.66666669</v>
          </cell>
          <cell r="AG1432">
            <v>347333333.33333331</v>
          </cell>
          <cell r="AH1432">
            <v>51228021308.099998</v>
          </cell>
          <cell r="AI1432">
            <v>0</v>
          </cell>
          <cell r="AJ1432">
            <v>1037062703.7</v>
          </cell>
          <cell r="AK1432">
            <v>3346494554.1999998</v>
          </cell>
          <cell r="AL1432">
            <v>0</v>
          </cell>
          <cell r="AM1432">
            <v>500000000</v>
          </cell>
          <cell r="AN1432">
            <v>0</v>
          </cell>
          <cell r="AO1432">
            <v>333681643911.90002</v>
          </cell>
          <cell r="AP1432">
            <v>3314666666.6666665</v>
          </cell>
          <cell r="AQ1432">
            <v>2188710000.2333331</v>
          </cell>
          <cell r="AR1432">
            <v>3000000000</v>
          </cell>
          <cell r="AS1432">
            <v>0</v>
          </cell>
          <cell r="AT1432">
            <v>0</v>
          </cell>
          <cell r="AU1432">
            <v>220000000</v>
          </cell>
          <cell r="AV1432">
            <v>0</v>
          </cell>
          <cell r="AW1432">
            <v>3185753870.8333335</v>
          </cell>
          <cell r="AX1432">
            <v>1960000000</v>
          </cell>
          <cell r="AY1432">
            <v>0</v>
          </cell>
          <cell r="AZ1432">
            <v>376000000</v>
          </cell>
          <cell r="BA1432">
            <v>1500000000</v>
          </cell>
          <cell r="BB1432">
            <v>2074606001.5</v>
          </cell>
          <cell r="BC1432">
            <v>19983883094.866665</v>
          </cell>
          <cell r="BD1432">
            <v>0</v>
          </cell>
          <cell r="BE1432">
            <v>0</v>
          </cell>
          <cell r="BF1432">
            <v>0</v>
          </cell>
          <cell r="BG1432">
            <v>622000000</v>
          </cell>
          <cell r="BH1432">
            <v>0</v>
          </cell>
          <cell r="BI1432">
            <v>1266664610.7333333</v>
          </cell>
          <cell r="BJ1432">
            <v>253168957.76666668</v>
          </cell>
          <cell r="BK1432">
            <v>41333333.333333336</v>
          </cell>
          <cell r="BL1432">
            <v>8750000000</v>
          </cell>
          <cell r="BM1432">
            <v>5048060252.666667</v>
          </cell>
          <cell r="BN1432">
            <v>560000000</v>
          </cell>
          <cell r="BO1432">
            <v>4047666666.6666665</v>
          </cell>
          <cell r="BP1432">
            <v>0</v>
          </cell>
          <cell r="BQ1432">
            <v>0</v>
          </cell>
          <cell r="BR1432">
            <v>108333333.33333333</v>
          </cell>
          <cell r="BS1432">
            <v>0</v>
          </cell>
          <cell r="BT1432">
            <v>0</v>
          </cell>
          <cell r="BU1432">
            <v>990000000</v>
          </cell>
          <cell r="BV1432">
            <v>0</v>
          </cell>
          <cell r="BW1432">
            <v>647666666.66666663</v>
          </cell>
          <cell r="BX1432">
            <v>267493719.43333334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123000000</v>
          </cell>
          <cell r="CD1432">
            <v>0</v>
          </cell>
          <cell r="CE1432">
            <v>0</v>
          </cell>
          <cell r="CF1432">
            <v>779978888.79999995</v>
          </cell>
          <cell r="CG1432">
            <v>164740710.06666666</v>
          </cell>
          <cell r="CH1432">
            <v>90000000</v>
          </cell>
          <cell r="CI1432">
            <v>0</v>
          </cell>
          <cell r="CJ1432"/>
          <cell r="CK1432"/>
          <cell r="CL1432"/>
          <cell r="CM1432"/>
          <cell r="CN1432"/>
          <cell r="CO1432"/>
          <cell r="CP1432"/>
          <cell r="CQ1432">
            <v>4070995815104.9336</v>
          </cell>
          <cell r="CR1432">
            <v>2487108010584.4663</v>
          </cell>
          <cell r="CS1432">
            <v>1583887804520.4666</v>
          </cell>
        </row>
        <row r="1433">
          <cell r="B1433">
            <v>44773</v>
          </cell>
          <cell r="C1433">
            <v>453669795435.58063</v>
          </cell>
          <cell r="D1433">
            <v>850344064745.35486</v>
          </cell>
          <cell r="E1433">
            <v>498546873184.67743</v>
          </cell>
          <cell r="F1433">
            <v>37556956948.3871</v>
          </cell>
          <cell r="G1433">
            <v>6387096774.1935482</v>
          </cell>
          <cell r="H1433">
            <v>323366007100.83868</v>
          </cell>
          <cell r="I1433">
            <v>0</v>
          </cell>
          <cell r="J1433">
            <v>167807056957.83871</v>
          </cell>
          <cell r="K1433">
            <v>130459227699.06451</v>
          </cell>
          <cell r="L1433">
            <v>24942354838.709679</v>
          </cell>
          <cell r="M1433">
            <v>168827768131.80646</v>
          </cell>
          <cell r="N1433">
            <v>29219354838.709679</v>
          </cell>
          <cell r="O1433">
            <v>15604773970.774193</v>
          </cell>
          <cell r="P1433">
            <v>0</v>
          </cell>
          <cell r="Q1433">
            <v>898387096.77419353</v>
          </cell>
          <cell r="R1433">
            <v>412354374505.32257</v>
          </cell>
          <cell r="S1433">
            <v>15946195369.903225</v>
          </cell>
          <cell r="T1433">
            <v>11796996089</v>
          </cell>
          <cell r="U1433">
            <v>0</v>
          </cell>
          <cell r="V1433">
            <v>14723631489.096775</v>
          </cell>
          <cell r="W1433">
            <v>2283870967.7419353</v>
          </cell>
          <cell r="X1433">
            <v>0</v>
          </cell>
          <cell r="Y1433">
            <v>0</v>
          </cell>
          <cell r="Z1433">
            <v>309550384.03225809</v>
          </cell>
          <cell r="AA1433">
            <v>195070285521.32257</v>
          </cell>
          <cell r="AB1433">
            <v>41032258.064516127</v>
          </cell>
          <cell r="AC1433">
            <v>552214231.74193549</v>
          </cell>
          <cell r="AD1433">
            <v>254232655512.09677</v>
          </cell>
          <cell r="AE1433">
            <v>0</v>
          </cell>
          <cell r="AF1433">
            <v>383870967.74193549</v>
          </cell>
          <cell r="AG1433">
            <v>348387096.77419353</v>
          </cell>
          <cell r="AH1433">
            <v>51756163276.903229</v>
          </cell>
          <cell r="AI1433">
            <v>0</v>
          </cell>
          <cell r="AJ1433">
            <v>1035867132.6129032</v>
          </cell>
          <cell r="AK1433">
            <v>3386217752.7096772</v>
          </cell>
          <cell r="AL1433">
            <v>0</v>
          </cell>
          <cell r="AM1433">
            <v>500000000</v>
          </cell>
          <cell r="AN1433">
            <v>0</v>
          </cell>
          <cell r="AO1433">
            <v>333838713254.0968</v>
          </cell>
          <cell r="AP1433">
            <v>3336774193.5483871</v>
          </cell>
          <cell r="AQ1433">
            <v>2184392379</v>
          </cell>
          <cell r="AR1433">
            <v>2951612903.2258062</v>
          </cell>
          <cell r="AS1433">
            <v>0</v>
          </cell>
          <cell r="AT1433">
            <v>0</v>
          </cell>
          <cell r="AU1433">
            <v>212903225.80645162</v>
          </cell>
          <cell r="AV1433">
            <v>0</v>
          </cell>
          <cell r="AW1433">
            <v>3212019875</v>
          </cell>
          <cell r="AX1433">
            <v>1951612903.2258065</v>
          </cell>
          <cell r="AY1433">
            <v>0</v>
          </cell>
          <cell r="AZ1433">
            <v>382580645.16129035</v>
          </cell>
          <cell r="BA1433">
            <v>1500000000</v>
          </cell>
          <cell r="BB1433">
            <v>2065747743.3870969</v>
          </cell>
          <cell r="BC1433">
            <v>20048919124.064518</v>
          </cell>
          <cell r="BD1433">
            <v>0</v>
          </cell>
          <cell r="BE1433">
            <v>0</v>
          </cell>
          <cell r="BF1433">
            <v>0</v>
          </cell>
          <cell r="BG1433">
            <v>624516129.03225803</v>
          </cell>
          <cell r="BH1433">
            <v>0</v>
          </cell>
          <cell r="BI1433">
            <v>1245159300.7096775</v>
          </cell>
          <cell r="BJ1433">
            <v>253930971.06451613</v>
          </cell>
          <cell r="BK1433">
            <v>41290322.580645159</v>
          </cell>
          <cell r="BL1433">
            <v>8777419354.8387089</v>
          </cell>
          <cell r="BM1433">
            <v>5063194212.0967741</v>
          </cell>
          <cell r="BN1433">
            <v>541935483.87096775</v>
          </cell>
          <cell r="BO1433">
            <v>4031612903.2258062</v>
          </cell>
          <cell r="BP1433">
            <v>0</v>
          </cell>
          <cell r="BQ1433">
            <v>0</v>
          </cell>
          <cell r="BR1433">
            <v>104838709.67741935</v>
          </cell>
          <cell r="BS1433">
            <v>0</v>
          </cell>
          <cell r="BT1433">
            <v>0</v>
          </cell>
          <cell r="BU1433">
            <v>990000000</v>
          </cell>
          <cell r="BV1433">
            <v>0</v>
          </cell>
          <cell r="BW1433">
            <v>648387096.77419353</v>
          </cell>
          <cell r="BX1433">
            <v>268510051.06451613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120096774.19354838</v>
          </cell>
          <cell r="CD1433">
            <v>0</v>
          </cell>
          <cell r="CE1433">
            <v>0</v>
          </cell>
          <cell r="CF1433">
            <v>786269041.12903225</v>
          </cell>
          <cell r="CG1433">
            <v>164455386.70967743</v>
          </cell>
          <cell r="CH1433">
            <v>87096774.193548381</v>
          </cell>
          <cell r="CI1433">
            <v>0</v>
          </cell>
          <cell r="CJ1433"/>
          <cell r="CK1433"/>
          <cell r="CL1433"/>
          <cell r="CM1433"/>
          <cell r="CN1433"/>
          <cell r="CO1433"/>
          <cell r="CP1433"/>
          <cell r="CQ1433">
            <v>4067785019035.4497</v>
          </cell>
          <cell r="CR1433">
            <v>2483509954378.6431</v>
          </cell>
          <cell r="CS1433">
            <v>1584275064656.8064</v>
          </cell>
        </row>
        <row r="1434">
          <cell r="B1434">
            <v>44774</v>
          </cell>
          <cell r="C1434">
            <v>426067712697</v>
          </cell>
          <cell r="D1434">
            <v>914235554211</v>
          </cell>
          <cell r="E1434">
            <v>435535077813</v>
          </cell>
          <cell r="F1434">
            <v>133191416350.00002</v>
          </cell>
          <cell r="G1434">
            <v>6500000000</v>
          </cell>
          <cell r="H1434">
            <v>308395500380</v>
          </cell>
          <cell r="I1434">
            <v>0</v>
          </cell>
          <cell r="J1434">
            <v>170460463859</v>
          </cell>
          <cell r="K1434">
            <v>107887223974</v>
          </cell>
          <cell r="L1434">
            <v>18123000000</v>
          </cell>
          <cell r="M1434">
            <v>163311130644</v>
          </cell>
          <cell r="N1434">
            <v>35800000000</v>
          </cell>
          <cell r="O1434">
            <v>16108420083</v>
          </cell>
          <cell r="P1434">
            <v>0</v>
          </cell>
          <cell r="Q1434">
            <v>0</v>
          </cell>
          <cell r="R1434">
            <v>458636418548</v>
          </cell>
          <cell r="S1434">
            <v>15342375087</v>
          </cell>
          <cell r="T1434">
            <v>16525000000</v>
          </cell>
          <cell r="U1434">
            <v>0</v>
          </cell>
          <cell r="V1434">
            <v>15094620327</v>
          </cell>
          <cell r="W1434">
            <v>2400000000</v>
          </cell>
          <cell r="X1434">
            <v>0</v>
          </cell>
          <cell r="Y1434">
            <v>0</v>
          </cell>
          <cell r="Z1434">
            <v>612000000</v>
          </cell>
          <cell r="AA1434">
            <v>163293823393</v>
          </cell>
          <cell r="AB1434">
            <v>0</v>
          </cell>
          <cell r="AC1434">
            <v>309155</v>
          </cell>
          <cell r="AD1434">
            <v>274095220504.00003</v>
          </cell>
          <cell r="AE1434">
            <v>0</v>
          </cell>
          <cell r="AF1434">
            <v>300000000</v>
          </cell>
          <cell r="AG1434">
            <v>380000000.00000048</v>
          </cell>
          <cell r="AH1434">
            <v>67600422341</v>
          </cell>
          <cell r="AI1434">
            <v>0</v>
          </cell>
          <cell r="AJ1434">
            <v>1000000000</v>
          </cell>
          <cell r="AK1434">
            <v>4577913708</v>
          </cell>
          <cell r="AL1434">
            <v>0</v>
          </cell>
          <cell r="AM1434">
            <v>500000000</v>
          </cell>
          <cell r="AN1434">
            <v>0</v>
          </cell>
          <cell r="AO1434">
            <v>338550793520</v>
          </cell>
          <cell r="AP1434">
            <v>4000000000</v>
          </cell>
          <cell r="AQ1434">
            <v>2054863742</v>
          </cell>
          <cell r="AR1434">
            <v>1500000000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4000000000</v>
          </cell>
          <cell r="AX1434">
            <v>1700000000</v>
          </cell>
          <cell r="AY1434">
            <v>0</v>
          </cell>
          <cell r="AZ1434">
            <v>640000000</v>
          </cell>
          <cell r="BA1434">
            <v>1500000000</v>
          </cell>
          <cell r="BB1434">
            <v>0</v>
          </cell>
          <cell r="BC1434">
            <v>22000000000</v>
          </cell>
          <cell r="BD1434">
            <v>0</v>
          </cell>
          <cell r="BE1434">
            <v>0</v>
          </cell>
          <cell r="BF1434">
            <v>0</v>
          </cell>
          <cell r="BG1434">
            <v>700000000</v>
          </cell>
          <cell r="BH1434">
            <v>0</v>
          </cell>
          <cell r="BI1434">
            <v>600000000</v>
          </cell>
          <cell r="BJ1434">
            <v>276791370</v>
          </cell>
          <cell r="BK1434">
            <v>40000000</v>
          </cell>
          <cell r="BL1434">
            <v>9600000000</v>
          </cell>
          <cell r="BM1434">
            <v>4517212995</v>
          </cell>
          <cell r="BN1434">
            <v>0</v>
          </cell>
          <cell r="BO1434">
            <v>3550000000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990000000</v>
          </cell>
          <cell r="BV1434">
            <v>0</v>
          </cell>
          <cell r="BW1434">
            <v>670000000</v>
          </cell>
          <cell r="BX1434">
            <v>299000000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33000000</v>
          </cell>
          <cell r="CD1434">
            <v>0</v>
          </cell>
          <cell r="CE1434">
            <v>0</v>
          </cell>
          <cell r="CF1434">
            <v>974973611</v>
          </cell>
          <cell r="CG1434">
            <v>155895686</v>
          </cell>
          <cell r="CH1434">
            <v>0</v>
          </cell>
          <cell r="CI1434">
            <v>0</v>
          </cell>
          <cell r="CJ1434"/>
          <cell r="CK1434"/>
          <cell r="CL1434"/>
          <cell r="CM1434"/>
          <cell r="CN1434"/>
          <cell r="CO1434"/>
          <cell r="CP1434"/>
          <cell r="CQ1434">
            <v>4154326133998</v>
          </cell>
          <cell r="CR1434">
            <v>2572502265251</v>
          </cell>
          <cell r="CS1434">
            <v>1581823868747</v>
          </cell>
        </row>
        <row r="1435">
          <cell r="B1435">
            <v>44775</v>
          </cell>
          <cell r="C1435">
            <v>441353183041</v>
          </cell>
          <cell r="D1435">
            <v>932760080746</v>
          </cell>
          <cell r="E1435">
            <v>468469991922</v>
          </cell>
          <cell r="F1435">
            <v>128935944446</v>
          </cell>
          <cell r="G1435">
            <v>6500000000</v>
          </cell>
          <cell r="H1435">
            <v>309078518070</v>
          </cell>
          <cell r="I1435">
            <v>0</v>
          </cell>
          <cell r="J1435">
            <v>170370586335.5</v>
          </cell>
          <cell r="K1435">
            <v>109500889605.5</v>
          </cell>
          <cell r="L1435">
            <v>18123000000</v>
          </cell>
          <cell r="M1435">
            <v>163265772059</v>
          </cell>
          <cell r="N1435">
            <v>35800000000</v>
          </cell>
          <cell r="O1435">
            <v>16108420083</v>
          </cell>
          <cell r="P1435">
            <v>0</v>
          </cell>
          <cell r="Q1435">
            <v>0</v>
          </cell>
          <cell r="R1435">
            <v>452898681815.5</v>
          </cell>
          <cell r="S1435">
            <v>14899205264</v>
          </cell>
          <cell r="T1435">
            <v>16059000000</v>
          </cell>
          <cell r="U1435">
            <v>0</v>
          </cell>
          <cell r="V1435">
            <v>15028718433</v>
          </cell>
          <cell r="W1435">
            <v>2400000000</v>
          </cell>
          <cell r="X1435">
            <v>0</v>
          </cell>
          <cell r="Y1435">
            <v>0</v>
          </cell>
          <cell r="Z1435">
            <v>612000000</v>
          </cell>
          <cell r="AA1435">
            <v>182072502373.5</v>
          </cell>
          <cell r="AB1435">
            <v>0</v>
          </cell>
          <cell r="AC1435">
            <v>309155</v>
          </cell>
          <cell r="AD1435">
            <v>268334455973.5</v>
          </cell>
          <cell r="AE1435">
            <v>0</v>
          </cell>
          <cell r="AF1435">
            <v>325000000</v>
          </cell>
          <cell r="AG1435">
            <v>380000000.00000024</v>
          </cell>
          <cell r="AH1435">
            <v>66657252518</v>
          </cell>
          <cell r="AI1435">
            <v>0</v>
          </cell>
          <cell r="AJ1435">
            <v>1000000000</v>
          </cell>
          <cell r="AK1435">
            <v>4694962761</v>
          </cell>
          <cell r="AL1435">
            <v>0</v>
          </cell>
          <cell r="AM1435">
            <v>500000000</v>
          </cell>
          <cell r="AN1435">
            <v>0</v>
          </cell>
          <cell r="AO1435">
            <v>343216076038.5</v>
          </cell>
          <cell r="AP1435">
            <v>4000000000</v>
          </cell>
          <cell r="AQ1435">
            <v>3744644866</v>
          </cell>
          <cell r="AR1435">
            <v>1500000000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4000000000</v>
          </cell>
          <cell r="AX1435">
            <v>2050000000</v>
          </cell>
          <cell r="AY1435">
            <v>0</v>
          </cell>
          <cell r="AZ1435">
            <v>640000000</v>
          </cell>
          <cell r="BA1435">
            <v>1500000000</v>
          </cell>
          <cell r="BB1435">
            <v>0</v>
          </cell>
          <cell r="BC1435">
            <v>22000000000</v>
          </cell>
          <cell r="BD1435">
            <v>0</v>
          </cell>
          <cell r="BE1435">
            <v>0</v>
          </cell>
          <cell r="BF1435">
            <v>0</v>
          </cell>
          <cell r="BG1435">
            <v>700000000</v>
          </cell>
          <cell r="BH1435">
            <v>0</v>
          </cell>
          <cell r="BI1435">
            <v>600000000</v>
          </cell>
          <cell r="BJ1435">
            <v>263496275.5</v>
          </cell>
          <cell r="BK1435">
            <v>40000000</v>
          </cell>
          <cell r="BL1435">
            <v>9300000000</v>
          </cell>
          <cell r="BM1435">
            <v>4553712995</v>
          </cell>
          <cell r="BN1435">
            <v>0</v>
          </cell>
          <cell r="BO1435">
            <v>3575000000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990000000</v>
          </cell>
          <cell r="BV1435">
            <v>0</v>
          </cell>
          <cell r="BW1435">
            <v>670000000</v>
          </cell>
          <cell r="BX1435">
            <v>299000000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33000000</v>
          </cell>
          <cell r="CD1435">
            <v>0</v>
          </cell>
          <cell r="CE1435">
            <v>0</v>
          </cell>
          <cell r="CF1435">
            <v>1237486805.5</v>
          </cell>
          <cell r="CG1435">
            <v>164248138.5</v>
          </cell>
          <cell r="CH1435">
            <v>0</v>
          </cell>
          <cell r="CI1435">
            <v>0</v>
          </cell>
          <cell r="CJ1435"/>
          <cell r="CK1435"/>
          <cell r="CL1435"/>
          <cell r="CM1435"/>
          <cell r="CN1435"/>
          <cell r="CO1435"/>
          <cell r="CP1435"/>
          <cell r="CQ1435">
            <v>4231205139720.5</v>
          </cell>
          <cell r="CR1435">
            <v>2596713949393</v>
          </cell>
          <cell r="CS1435">
            <v>1634491190327.5</v>
          </cell>
        </row>
        <row r="1436">
          <cell r="B1436">
            <v>44776</v>
          </cell>
          <cell r="C1436">
            <v>446448339822.33331</v>
          </cell>
          <cell r="D1436">
            <v>938934922924.33337</v>
          </cell>
          <cell r="E1436">
            <v>479448296625</v>
          </cell>
          <cell r="F1436">
            <v>127184120478</v>
          </cell>
          <cell r="G1436">
            <v>6500000000</v>
          </cell>
          <cell r="H1436">
            <v>309306190633.33331</v>
          </cell>
          <cell r="I1436">
            <v>0</v>
          </cell>
          <cell r="J1436">
            <v>169493960494.33334</v>
          </cell>
          <cell r="K1436">
            <v>110038778149.33333</v>
          </cell>
          <cell r="L1436">
            <v>18123000000</v>
          </cell>
          <cell r="M1436">
            <v>163250652530.66666</v>
          </cell>
          <cell r="N1436">
            <v>35800000000</v>
          </cell>
          <cell r="O1436">
            <v>15763420083</v>
          </cell>
          <cell r="P1436">
            <v>0</v>
          </cell>
          <cell r="Q1436">
            <v>0</v>
          </cell>
          <cell r="R1436">
            <v>450986102904.66669</v>
          </cell>
          <cell r="S1436">
            <v>15418148656.333334</v>
          </cell>
          <cell r="T1436">
            <v>15903666666.666666</v>
          </cell>
          <cell r="U1436">
            <v>0</v>
          </cell>
          <cell r="V1436">
            <v>15006751135</v>
          </cell>
          <cell r="W1436">
            <v>2400000000</v>
          </cell>
          <cell r="X1436">
            <v>0</v>
          </cell>
          <cell r="Y1436">
            <v>0</v>
          </cell>
          <cell r="Z1436">
            <v>612000000</v>
          </cell>
          <cell r="AA1436">
            <v>188082062033.66666</v>
          </cell>
          <cell r="AB1436">
            <v>0</v>
          </cell>
          <cell r="AC1436">
            <v>309155</v>
          </cell>
          <cell r="AD1436">
            <v>275130867796.66669</v>
          </cell>
          <cell r="AE1436">
            <v>0</v>
          </cell>
          <cell r="AF1436">
            <v>333333333.33333331</v>
          </cell>
          <cell r="AG1436">
            <v>380000000.00000018</v>
          </cell>
          <cell r="AH1436">
            <v>66342862577</v>
          </cell>
          <cell r="AI1436">
            <v>0</v>
          </cell>
          <cell r="AJ1436">
            <v>1000000000</v>
          </cell>
          <cell r="AK1436">
            <v>4667312445.333333</v>
          </cell>
          <cell r="AL1436">
            <v>0</v>
          </cell>
          <cell r="AM1436">
            <v>500000000</v>
          </cell>
          <cell r="AN1436">
            <v>0</v>
          </cell>
          <cell r="AO1436">
            <v>345104503544.66669</v>
          </cell>
          <cell r="AP1436">
            <v>4000000000</v>
          </cell>
          <cell r="AQ1436">
            <v>4307905240.666667</v>
          </cell>
          <cell r="AR1436">
            <v>1500000000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4000000000</v>
          </cell>
          <cell r="AX1436">
            <v>2166666666.6666665</v>
          </cell>
          <cell r="AY1436">
            <v>0</v>
          </cell>
          <cell r="AZ1436">
            <v>640000000</v>
          </cell>
          <cell r="BA1436">
            <v>1500000000</v>
          </cell>
          <cell r="BB1436">
            <v>0</v>
          </cell>
          <cell r="BC1436">
            <v>22000000000</v>
          </cell>
          <cell r="BD1436">
            <v>0</v>
          </cell>
          <cell r="BE1436">
            <v>0</v>
          </cell>
          <cell r="BF1436">
            <v>0</v>
          </cell>
          <cell r="BG1436">
            <v>700000000</v>
          </cell>
          <cell r="BH1436">
            <v>0</v>
          </cell>
          <cell r="BI1436">
            <v>600000000</v>
          </cell>
          <cell r="BJ1436">
            <v>268397910.66666666</v>
          </cell>
          <cell r="BK1436">
            <v>40000000</v>
          </cell>
          <cell r="BL1436">
            <v>9200000000</v>
          </cell>
          <cell r="BM1436">
            <v>4565879661.666667</v>
          </cell>
          <cell r="BN1436">
            <v>0</v>
          </cell>
          <cell r="BO1436">
            <v>3583333333.3333335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990000000</v>
          </cell>
          <cell r="BV1436">
            <v>0</v>
          </cell>
          <cell r="BW1436">
            <v>670000000</v>
          </cell>
          <cell r="BX1436">
            <v>299000000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33000000</v>
          </cell>
          <cell r="CD1436">
            <v>0</v>
          </cell>
          <cell r="CE1436">
            <v>0</v>
          </cell>
          <cell r="CF1436">
            <v>1324991203.6666667</v>
          </cell>
          <cell r="CG1436">
            <v>167032289.33333334</v>
          </cell>
          <cell r="CH1436">
            <v>33333333.333333332</v>
          </cell>
          <cell r="CI1436">
            <v>0</v>
          </cell>
          <cell r="CJ1436"/>
          <cell r="CK1436"/>
          <cell r="CL1436"/>
          <cell r="CM1436"/>
          <cell r="CN1436"/>
          <cell r="CO1436"/>
          <cell r="CP1436"/>
          <cell r="CQ1436">
            <v>4264749141627.9995</v>
          </cell>
          <cell r="CR1436">
            <v>2612948844107</v>
          </cell>
          <cell r="CS1436">
            <v>1651800297521</v>
          </cell>
        </row>
        <row r="1437">
          <cell r="B1437">
            <v>44777</v>
          </cell>
          <cell r="C1437">
            <v>452836254866.75</v>
          </cell>
          <cell r="D1437">
            <v>945951192193.25</v>
          </cell>
          <cell r="E1437">
            <v>488096222468.75</v>
          </cell>
          <cell r="F1437">
            <v>127263090358.5</v>
          </cell>
          <cell r="G1437">
            <v>6625000000</v>
          </cell>
          <cell r="H1437">
            <v>308229642975</v>
          </cell>
          <cell r="I1437">
            <v>0</v>
          </cell>
          <cell r="J1437">
            <v>168195470370.75</v>
          </cell>
          <cell r="K1437">
            <v>106529083612</v>
          </cell>
          <cell r="L1437">
            <v>17523000000</v>
          </cell>
          <cell r="M1437">
            <v>163262989398</v>
          </cell>
          <cell r="N1437">
            <v>34300000000</v>
          </cell>
          <cell r="O1437">
            <v>15572565062.25</v>
          </cell>
          <cell r="P1437">
            <v>0</v>
          </cell>
          <cell r="Q1437">
            <v>0</v>
          </cell>
          <cell r="R1437">
            <v>451989577178.5</v>
          </cell>
          <cell r="S1437">
            <v>15688611492.25</v>
          </cell>
          <cell r="T1437">
            <v>15002750000</v>
          </cell>
          <cell r="U1437">
            <v>0</v>
          </cell>
          <cell r="V1437">
            <v>14892563351.25</v>
          </cell>
          <cell r="W1437">
            <v>2400000000</v>
          </cell>
          <cell r="X1437">
            <v>0</v>
          </cell>
          <cell r="Y1437">
            <v>0</v>
          </cell>
          <cell r="Z1437">
            <v>612000000</v>
          </cell>
          <cell r="AA1437">
            <v>190286546525.25</v>
          </cell>
          <cell r="AB1437">
            <v>0</v>
          </cell>
          <cell r="AC1437">
            <v>800231866.25</v>
          </cell>
          <cell r="AD1437">
            <v>271748150847.5</v>
          </cell>
          <cell r="AE1437">
            <v>0</v>
          </cell>
          <cell r="AF1437">
            <v>350000000</v>
          </cell>
          <cell r="AG1437">
            <v>380000000.00000012</v>
          </cell>
          <cell r="AH1437">
            <v>66869646932.75</v>
          </cell>
          <cell r="AI1437">
            <v>0</v>
          </cell>
          <cell r="AJ1437">
            <v>1000000000</v>
          </cell>
          <cell r="AK1437">
            <v>4615484334</v>
          </cell>
          <cell r="AL1437">
            <v>0</v>
          </cell>
          <cell r="AM1437">
            <v>500000000</v>
          </cell>
          <cell r="AN1437">
            <v>0</v>
          </cell>
          <cell r="AO1437">
            <v>342553377658.5</v>
          </cell>
          <cell r="AP1437">
            <v>4000000000</v>
          </cell>
          <cell r="AQ1437">
            <v>4230928930.5</v>
          </cell>
          <cell r="AR1437">
            <v>1500000000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4000000000</v>
          </cell>
          <cell r="AX1437">
            <v>2125000000</v>
          </cell>
          <cell r="AY1437">
            <v>0</v>
          </cell>
          <cell r="AZ1437">
            <v>640000000</v>
          </cell>
          <cell r="BA1437">
            <v>1500000000</v>
          </cell>
          <cell r="BB1437">
            <v>0</v>
          </cell>
          <cell r="BC1437">
            <v>22000000000</v>
          </cell>
          <cell r="BD1437">
            <v>0</v>
          </cell>
          <cell r="BE1437">
            <v>0</v>
          </cell>
          <cell r="BF1437">
            <v>0</v>
          </cell>
          <cell r="BG1437">
            <v>700000000</v>
          </cell>
          <cell r="BH1437">
            <v>0</v>
          </cell>
          <cell r="BI1437">
            <v>600000000</v>
          </cell>
          <cell r="BJ1437">
            <v>254548433</v>
          </cell>
          <cell r="BK1437">
            <v>40000000</v>
          </cell>
          <cell r="BL1437">
            <v>9150000000</v>
          </cell>
          <cell r="BM1437">
            <v>4492659746.25</v>
          </cell>
          <cell r="BN1437">
            <v>0</v>
          </cell>
          <cell r="BO1437">
            <v>3600000000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990000000</v>
          </cell>
          <cell r="BV1437">
            <v>0</v>
          </cell>
          <cell r="BW1437">
            <v>670000000</v>
          </cell>
          <cell r="BX1437">
            <v>299000000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33000000</v>
          </cell>
          <cell r="CD1437">
            <v>0</v>
          </cell>
          <cell r="CE1437">
            <v>0</v>
          </cell>
          <cell r="CF1437">
            <v>1473243402.75</v>
          </cell>
          <cell r="CG1437">
            <v>172774217</v>
          </cell>
          <cell r="CH1437">
            <v>50000000</v>
          </cell>
          <cell r="CI1437">
            <v>0</v>
          </cell>
          <cell r="CJ1437"/>
          <cell r="CK1437"/>
          <cell r="CL1437"/>
          <cell r="CM1437"/>
          <cell r="CN1437"/>
          <cell r="CO1437"/>
          <cell r="CP1437"/>
          <cell r="CQ1437">
            <v>4276594606221</v>
          </cell>
          <cell r="CR1437">
            <v>2611001133080.25</v>
          </cell>
          <cell r="CS1437">
            <v>1665593473140.75</v>
          </cell>
        </row>
        <row r="1438">
          <cell r="B1438">
            <v>44778</v>
          </cell>
          <cell r="C1438">
            <v>457824003893.40002</v>
          </cell>
          <cell r="D1438">
            <v>950160953754.59998</v>
          </cell>
          <cell r="E1438">
            <v>493284977975</v>
          </cell>
          <cell r="F1438">
            <v>125910472286.8</v>
          </cell>
          <cell r="G1438">
            <v>6700000000</v>
          </cell>
          <cell r="H1438">
            <v>307583714380</v>
          </cell>
          <cell r="I1438">
            <v>0</v>
          </cell>
          <cell r="J1438">
            <v>167456376296.60001</v>
          </cell>
          <cell r="K1438">
            <v>104423266889.60001</v>
          </cell>
          <cell r="L1438">
            <v>17163000000</v>
          </cell>
          <cell r="M1438">
            <v>163270391518.39999</v>
          </cell>
          <cell r="N1438">
            <v>33400000000</v>
          </cell>
          <cell r="O1438">
            <v>13558052049.799999</v>
          </cell>
          <cell r="P1438">
            <v>0</v>
          </cell>
          <cell r="Q1438">
            <v>0</v>
          </cell>
          <cell r="R1438">
            <v>452591661742.79999</v>
          </cell>
          <cell r="S1438">
            <v>15850889193.799999</v>
          </cell>
          <cell r="T1438">
            <v>14462200000</v>
          </cell>
          <cell r="U1438">
            <v>0</v>
          </cell>
          <cell r="V1438">
            <v>14824050681</v>
          </cell>
          <cell r="W1438">
            <v>2400000000</v>
          </cell>
          <cell r="X1438">
            <v>0</v>
          </cell>
          <cell r="Y1438">
            <v>0</v>
          </cell>
          <cell r="Z1438">
            <v>612000000</v>
          </cell>
          <cell r="AA1438">
            <v>191609237220.20001</v>
          </cell>
          <cell r="AB1438">
            <v>0</v>
          </cell>
          <cell r="AC1438">
            <v>1440185493</v>
          </cell>
          <cell r="AD1438">
            <v>275378520678</v>
          </cell>
          <cell r="AE1438">
            <v>0</v>
          </cell>
          <cell r="AF1438">
            <v>360000000</v>
          </cell>
          <cell r="AG1438">
            <v>380000000.00000012</v>
          </cell>
          <cell r="AH1438">
            <v>67185717546.199997</v>
          </cell>
          <cell r="AI1438">
            <v>0</v>
          </cell>
          <cell r="AJ1438">
            <v>1000000000</v>
          </cell>
          <cell r="AK1438">
            <v>4584387467.1999998</v>
          </cell>
          <cell r="AL1438">
            <v>0</v>
          </cell>
          <cell r="AM1438">
            <v>500000000</v>
          </cell>
          <cell r="AN1438">
            <v>0</v>
          </cell>
          <cell r="AO1438">
            <v>341322702126.79999</v>
          </cell>
          <cell r="AP1438">
            <v>4000000000</v>
          </cell>
          <cell r="AQ1438">
            <v>4184743144.4000001</v>
          </cell>
          <cell r="AR1438">
            <v>1500000000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4000000000</v>
          </cell>
          <cell r="AX1438">
            <v>2100000000</v>
          </cell>
          <cell r="AY1438">
            <v>0</v>
          </cell>
          <cell r="AZ1438">
            <v>640000000</v>
          </cell>
          <cell r="BA1438">
            <v>1500000000</v>
          </cell>
          <cell r="BB1438">
            <v>0</v>
          </cell>
          <cell r="BC1438">
            <v>22000000000</v>
          </cell>
          <cell r="BD1438">
            <v>0</v>
          </cell>
          <cell r="BE1438">
            <v>0</v>
          </cell>
          <cell r="BF1438">
            <v>0</v>
          </cell>
          <cell r="BG1438">
            <v>700000000</v>
          </cell>
          <cell r="BH1438">
            <v>0</v>
          </cell>
          <cell r="BI1438">
            <v>600000000</v>
          </cell>
          <cell r="BJ1438">
            <v>259238746.40000001</v>
          </cell>
          <cell r="BK1438">
            <v>40000000</v>
          </cell>
          <cell r="BL1438">
            <v>9120000000</v>
          </cell>
          <cell r="BM1438">
            <v>4448727797</v>
          </cell>
          <cell r="BN1438">
            <v>0</v>
          </cell>
          <cell r="BO1438">
            <v>3610000000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990000000</v>
          </cell>
          <cell r="BV1438">
            <v>0</v>
          </cell>
          <cell r="BW1438">
            <v>670000000</v>
          </cell>
          <cell r="BX1438">
            <v>299000000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33000000</v>
          </cell>
          <cell r="CD1438">
            <v>0</v>
          </cell>
          <cell r="CE1438">
            <v>0</v>
          </cell>
          <cell r="CF1438">
            <v>1562194722.2</v>
          </cell>
          <cell r="CG1438">
            <v>176219373.59999999</v>
          </cell>
          <cell r="CH1438">
            <v>60000000</v>
          </cell>
          <cell r="CI1438">
            <v>0</v>
          </cell>
          <cell r="CJ1438"/>
          <cell r="CK1438"/>
          <cell r="CL1438"/>
          <cell r="CM1438"/>
          <cell r="CN1438"/>
          <cell r="CO1438"/>
          <cell r="CP1438"/>
          <cell r="CQ1438">
            <v>4287729884976.7998</v>
          </cell>
          <cell r="CR1438">
            <v>2613820506464.2002</v>
          </cell>
          <cell r="CS1438">
            <v>1673909378512.6001</v>
          </cell>
        </row>
        <row r="1439">
          <cell r="B1439">
            <v>44779</v>
          </cell>
          <cell r="C1439">
            <v>461149169911.16669</v>
          </cell>
          <cell r="D1439">
            <v>952967461462.16663</v>
          </cell>
          <cell r="E1439">
            <v>496744148312.5</v>
          </cell>
          <cell r="F1439">
            <v>125008726905.66667</v>
          </cell>
          <cell r="G1439">
            <v>6750000000</v>
          </cell>
          <cell r="H1439">
            <v>307153095316.66669</v>
          </cell>
          <cell r="I1439">
            <v>0</v>
          </cell>
          <cell r="J1439">
            <v>166963646913.83334</v>
          </cell>
          <cell r="K1439">
            <v>103019389074.66667</v>
          </cell>
          <cell r="L1439">
            <v>16923000000</v>
          </cell>
          <cell r="M1439">
            <v>163275326265.33334</v>
          </cell>
          <cell r="N1439">
            <v>32800000000</v>
          </cell>
          <cell r="O1439">
            <v>12215043374.833334</v>
          </cell>
          <cell r="P1439">
            <v>0</v>
          </cell>
          <cell r="Q1439">
            <v>0</v>
          </cell>
          <cell r="R1439">
            <v>452993051452.33331</v>
          </cell>
          <cell r="S1439">
            <v>15959074328.166666</v>
          </cell>
          <cell r="T1439">
            <v>14101833333.333334</v>
          </cell>
          <cell r="U1439">
            <v>0</v>
          </cell>
          <cell r="V1439">
            <v>14778375567.5</v>
          </cell>
          <cell r="W1439">
            <v>2400000000</v>
          </cell>
          <cell r="X1439">
            <v>0</v>
          </cell>
          <cell r="Y1439">
            <v>0</v>
          </cell>
          <cell r="Z1439">
            <v>612000000</v>
          </cell>
          <cell r="AA1439">
            <v>192491031016.83334</v>
          </cell>
          <cell r="AB1439">
            <v>0</v>
          </cell>
          <cell r="AC1439">
            <v>1866821244.1666667</v>
          </cell>
          <cell r="AD1439">
            <v>277798767231.66669</v>
          </cell>
          <cell r="AE1439">
            <v>0</v>
          </cell>
          <cell r="AF1439">
            <v>366666666.66666669</v>
          </cell>
          <cell r="AG1439">
            <v>380000000.00000006</v>
          </cell>
          <cell r="AH1439">
            <v>67396431288.5</v>
          </cell>
          <cell r="AI1439">
            <v>0</v>
          </cell>
          <cell r="AJ1439">
            <v>1000000000</v>
          </cell>
          <cell r="AK1439">
            <v>4563656222.666667</v>
          </cell>
          <cell r="AL1439">
            <v>0</v>
          </cell>
          <cell r="AM1439">
            <v>500000000</v>
          </cell>
          <cell r="AN1439">
            <v>0</v>
          </cell>
          <cell r="AO1439">
            <v>340502251772.33331</v>
          </cell>
          <cell r="AP1439">
            <v>4000000000</v>
          </cell>
          <cell r="AQ1439">
            <v>4153952620.3333335</v>
          </cell>
          <cell r="AR1439">
            <v>1500000000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4000000000</v>
          </cell>
          <cell r="AX1439">
            <v>2083333333.3333333</v>
          </cell>
          <cell r="AY1439">
            <v>0</v>
          </cell>
          <cell r="AZ1439">
            <v>640000000</v>
          </cell>
          <cell r="BA1439">
            <v>1500000000</v>
          </cell>
          <cell r="BB1439">
            <v>0</v>
          </cell>
          <cell r="BC1439">
            <v>22000000000</v>
          </cell>
          <cell r="BD1439">
            <v>0</v>
          </cell>
          <cell r="BE1439">
            <v>0</v>
          </cell>
          <cell r="BF1439">
            <v>0</v>
          </cell>
          <cell r="BG1439">
            <v>700000000</v>
          </cell>
          <cell r="BH1439">
            <v>0</v>
          </cell>
          <cell r="BI1439">
            <v>600000000</v>
          </cell>
          <cell r="BJ1439">
            <v>262365622</v>
          </cell>
          <cell r="BK1439">
            <v>40000000</v>
          </cell>
          <cell r="BL1439">
            <v>9100000000</v>
          </cell>
          <cell r="BM1439">
            <v>4419439830.833333</v>
          </cell>
          <cell r="BN1439">
            <v>0</v>
          </cell>
          <cell r="BO1439">
            <v>3616666666.6666665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990000000</v>
          </cell>
          <cell r="BV1439">
            <v>0</v>
          </cell>
          <cell r="BW1439">
            <v>670000000</v>
          </cell>
          <cell r="BX1439">
            <v>299000000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33000000</v>
          </cell>
          <cell r="CD1439">
            <v>0</v>
          </cell>
          <cell r="CE1439">
            <v>0</v>
          </cell>
          <cell r="CF1439">
            <v>1621495601.8333333</v>
          </cell>
          <cell r="CG1439">
            <v>178516144.66666666</v>
          </cell>
          <cell r="CH1439">
            <v>66666666.666666664</v>
          </cell>
          <cell r="CI1439">
            <v>0</v>
          </cell>
          <cell r="CJ1439"/>
          <cell r="CK1439"/>
          <cell r="CL1439"/>
          <cell r="CM1439"/>
          <cell r="CN1439"/>
          <cell r="CO1439"/>
          <cell r="CP1439"/>
          <cell r="CQ1439">
            <v>4295153404147.3335</v>
          </cell>
          <cell r="CR1439">
            <v>2615700088720.1665</v>
          </cell>
          <cell r="CS1439">
            <v>1679453315427.1665</v>
          </cell>
        </row>
        <row r="1440">
          <cell r="B1440">
            <v>44780</v>
          </cell>
          <cell r="C1440">
            <v>463524288495.28571</v>
          </cell>
          <cell r="D1440">
            <v>954972109824.71423</v>
          </cell>
          <cell r="E1440">
            <v>499214984267.85712</v>
          </cell>
          <cell r="F1440">
            <v>124364623062</v>
          </cell>
          <cell r="G1440">
            <v>6785714285.7142859</v>
          </cell>
          <cell r="H1440">
            <v>306845510271.42859</v>
          </cell>
          <cell r="I1440">
            <v>0</v>
          </cell>
          <cell r="J1440">
            <v>166611697354.71429</v>
          </cell>
          <cell r="K1440">
            <v>102016619206.85715</v>
          </cell>
          <cell r="L1440">
            <v>16751571428.571428</v>
          </cell>
          <cell r="M1440">
            <v>163278851084.57144</v>
          </cell>
          <cell r="N1440">
            <v>32371428571.42857</v>
          </cell>
          <cell r="O1440">
            <v>11255751464.142857</v>
          </cell>
          <cell r="P1440">
            <v>0</v>
          </cell>
          <cell r="Q1440">
            <v>0</v>
          </cell>
          <cell r="R1440">
            <v>453279758387.71429</v>
          </cell>
          <cell r="S1440">
            <v>16036349424.142857</v>
          </cell>
          <cell r="T1440">
            <v>13844428571.428572</v>
          </cell>
          <cell r="U1440">
            <v>0</v>
          </cell>
          <cell r="V1440">
            <v>14745750486.428572</v>
          </cell>
          <cell r="W1440">
            <v>2400000000</v>
          </cell>
          <cell r="X1440">
            <v>0</v>
          </cell>
          <cell r="Y1440">
            <v>0</v>
          </cell>
          <cell r="Z1440">
            <v>612000000</v>
          </cell>
          <cell r="AA1440">
            <v>193120883728.71429</v>
          </cell>
          <cell r="AB1440">
            <v>0</v>
          </cell>
          <cell r="AC1440">
            <v>2171561066.4285712</v>
          </cell>
          <cell r="AD1440">
            <v>279527514770</v>
          </cell>
          <cell r="AE1440">
            <v>0</v>
          </cell>
          <cell r="AF1440">
            <v>371428571.4285714</v>
          </cell>
          <cell r="AG1440">
            <v>380000000.00000006</v>
          </cell>
          <cell r="AH1440">
            <v>67546941104.428574</v>
          </cell>
          <cell r="AI1440">
            <v>0</v>
          </cell>
          <cell r="AJ1440">
            <v>1000000000</v>
          </cell>
          <cell r="AK1440">
            <v>4548848190.8571424</v>
          </cell>
          <cell r="AL1440">
            <v>0</v>
          </cell>
          <cell r="AM1440">
            <v>500000000</v>
          </cell>
          <cell r="AN1440">
            <v>0</v>
          </cell>
          <cell r="AO1440">
            <v>339916215804.85712</v>
          </cell>
          <cell r="AP1440">
            <v>4000000000</v>
          </cell>
          <cell r="AQ1440">
            <v>4131959388.8571429</v>
          </cell>
          <cell r="AR1440">
            <v>1500000000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4000000000</v>
          </cell>
          <cell r="AX1440">
            <v>2071428571.4285715</v>
          </cell>
          <cell r="AY1440">
            <v>0</v>
          </cell>
          <cell r="AZ1440">
            <v>640000000</v>
          </cell>
          <cell r="BA1440">
            <v>1500000000</v>
          </cell>
          <cell r="BB1440">
            <v>0</v>
          </cell>
          <cell r="BC1440">
            <v>22000000000</v>
          </cell>
          <cell r="BD1440">
            <v>0</v>
          </cell>
          <cell r="BE1440">
            <v>0</v>
          </cell>
          <cell r="BF1440">
            <v>0</v>
          </cell>
          <cell r="BG1440">
            <v>700000000</v>
          </cell>
          <cell r="BH1440">
            <v>0</v>
          </cell>
          <cell r="BI1440">
            <v>600000000</v>
          </cell>
          <cell r="BJ1440">
            <v>264599104.57142857</v>
          </cell>
          <cell r="BK1440">
            <v>40000000</v>
          </cell>
          <cell r="BL1440">
            <v>9085714285.7142849</v>
          </cell>
          <cell r="BM1440">
            <v>4398519855</v>
          </cell>
          <cell r="BN1440">
            <v>0</v>
          </cell>
          <cell r="BO1440">
            <v>3621428571.4285712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990000000</v>
          </cell>
          <cell r="BV1440">
            <v>0</v>
          </cell>
          <cell r="BW1440">
            <v>670000000</v>
          </cell>
          <cell r="BX1440">
            <v>299000000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33000000</v>
          </cell>
          <cell r="CD1440">
            <v>0</v>
          </cell>
          <cell r="CE1440">
            <v>0</v>
          </cell>
          <cell r="CF1440">
            <v>1663853373</v>
          </cell>
          <cell r="CG1440">
            <v>180156695.42857143</v>
          </cell>
          <cell r="CH1440">
            <v>71428571.428571433</v>
          </cell>
          <cell r="CI1440">
            <v>0</v>
          </cell>
          <cell r="CJ1440"/>
          <cell r="CK1440"/>
          <cell r="CL1440"/>
          <cell r="CM1440"/>
          <cell r="CN1440"/>
          <cell r="CO1440"/>
          <cell r="CP1440"/>
          <cell r="CQ1440">
            <v>4300455917840.5723</v>
          </cell>
          <cell r="CR1440">
            <v>2617042647474.4287</v>
          </cell>
          <cell r="CS1440">
            <v>1683413270366.1428</v>
          </cell>
        </row>
        <row r="1441">
          <cell r="B1441">
            <v>44781</v>
          </cell>
          <cell r="C1441">
            <v>466430627433.375</v>
          </cell>
          <cell r="D1441">
            <v>956475596096.625</v>
          </cell>
          <cell r="E1441">
            <v>501068111234.375</v>
          </cell>
          <cell r="F1441">
            <v>110444045179.25</v>
          </cell>
          <cell r="G1441">
            <v>6812500000</v>
          </cell>
          <cell r="H1441">
            <v>306614821487.5</v>
          </cell>
          <cell r="I1441">
            <v>0</v>
          </cell>
          <cell r="J1441">
            <v>166347735185.375</v>
          </cell>
          <cell r="K1441">
            <v>101264541806</v>
          </cell>
          <cell r="L1441">
            <v>16623000000</v>
          </cell>
          <cell r="M1441">
            <v>163281494699</v>
          </cell>
          <cell r="N1441">
            <v>32050000000</v>
          </cell>
          <cell r="O1441">
            <v>10536282531.125</v>
          </cell>
          <cell r="P1441">
            <v>0</v>
          </cell>
          <cell r="Q1441">
            <v>0</v>
          </cell>
          <cell r="R1441">
            <v>453494788589.25</v>
          </cell>
          <cell r="S1441">
            <v>16094305746.125</v>
          </cell>
          <cell r="T1441">
            <v>13651375000</v>
          </cell>
          <cell r="U1441">
            <v>0</v>
          </cell>
          <cell r="V1441">
            <v>14721281675.625</v>
          </cell>
          <cell r="W1441">
            <v>2400000000</v>
          </cell>
          <cell r="X1441">
            <v>0</v>
          </cell>
          <cell r="Y1441">
            <v>0</v>
          </cell>
          <cell r="Z1441">
            <v>612000000</v>
          </cell>
          <cell r="AA1441">
            <v>193593273262.625</v>
          </cell>
          <cell r="AB1441">
            <v>0</v>
          </cell>
          <cell r="AC1441">
            <v>1900115933.125</v>
          </cell>
          <cell r="AD1441">
            <v>280824075423.75</v>
          </cell>
          <cell r="AE1441">
            <v>0</v>
          </cell>
          <cell r="AF1441">
            <v>375000000</v>
          </cell>
          <cell r="AG1441">
            <v>380000000.00000006</v>
          </cell>
          <cell r="AH1441">
            <v>67659823466.375</v>
          </cell>
          <cell r="AI1441">
            <v>0</v>
          </cell>
          <cell r="AJ1441">
            <v>1000000000</v>
          </cell>
          <cell r="AK1441">
            <v>4537742167</v>
          </cell>
          <cell r="AL1441">
            <v>0</v>
          </cell>
          <cell r="AM1441">
            <v>500000000</v>
          </cell>
          <cell r="AN1441">
            <v>0</v>
          </cell>
          <cell r="AO1441">
            <v>339998001329.25</v>
          </cell>
          <cell r="AP1441">
            <v>4000000000</v>
          </cell>
          <cell r="AQ1441">
            <v>4115464465.25</v>
          </cell>
          <cell r="AR1441">
            <v>1500000000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4000000000</v>
          </cell>
          <cell r="AX1441">
            <v>2062500000</v>
          </cell>
          <cell r="AY1441">
            <v>0</v>
          </cell>
          <cell r="AZ1441">
            <v>640000000</v>
          </cell>
          <cell r="BA1441">
            <v>1500000000</v>
          </cell>
          <cell r="BB1441">
            <v>125000000</v>
          </cell>
          <cell r="BC1441">
            <v>22000000000</v>
          </cell>
          <cell r="BD1441">
            <v>0</v>
          </cell>
          <cell r="BE1441">
            <v>0</v>
          </cell>
          <cell r="BF1441">
            <v>0</v>
          </cell>
          <cell r="BG1441">
            <v>700000000</v>
          </cell>
          <cell r="BH1441">
            <v>0</v>
          </cell>
          <cell r="BI1441">
            <v>600000000</v>
          </cell>
          <cell r="BJ1441">
            <v>266274216.5</v>
          </cell>
          <cell r="BK1441">
            <v>40000000</v>
          </cell>
          <cell r="BL1441">
            <v>9075000000</v>
          </cell>
          <cell r="BM1441">
            <v>4382829873.125</v>
          </cell>
          <cell r="BN1441">
            <v>0</v>
          </cell>
          <cell r="BO1441">
            <v>3625000000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990000000</v>
          </cell>
          <cell r="BV1441">
            <v>0</v>
          </cell>
          <cell r="BW1441">
            <v>670000000</v>
          </cell>
          <cell r="BX1441">
            <v>299000000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33000000</v>
          </cell>
          <cell r="CD1441">
            <v>0</v>
          </cell>
          <cell r="CE1441">
            <v>0</v>
          </cell>
          <cell r="CF1441">
            <v>1695621701.375</v>
          </cell>
          <cell r="CG1441">
            <v>181387108.5</v>
          </cell>
          <cell r="CH1441">
            <v>75000000</v>
          </cell>
          <cell r="CI1441">
            <v>0</v>
          </cell>
          <cell r="CJ1441"/>
          <cell r="CK1441"/>
          <cell r="CL1441"/>
          <cell r="CM1441"/>
          <cell r="CN1441"/>
          <cell r="CO1441"/>
          <cell r="CP1441"/>
          <cell r="CQ1441">
            <v>4292266615610.5</v>
          </cell>
          <cell r="CR1441">
            <v>2605883379040.125</v>
          </cell>
          <cell r="CS1441">
            <v>1686383236570.375</v>
          </cell>
        </row>
        <row r="1442">
          <cell r="B1442">
            <v>44782</v>
          </cell>
          <cell r="C1442">
            <v>465505557718.55554</v>
          </cell>
          <cell r="D1442">
            <v>949644974308.11108</v>
          </cell>
          <cell r="E1442">
            <v>502557098875</v>
          </cell>
          <cell r="F1442">
            <v>99616929048.222229</v>
          </cell>
          <cell r="G1442">
            <v>6833333333.333333</v>
          </cell>
          <cell r="H1442">
            <v>306990952433.33331</v>
          </cell>
          <cell r="I1442">
            <v>0</v>
          </cell>
          <cell r="J1442">
            <v>164978042387</v>
          </cell>
          <cell r="K1442">
            <v>101012926049.77777</v>
          </cell>
          <cell r="L1442">
            <v>16523000000</v>
          </cell>
          <cell r="M1442">
            <v>163283550843.55554</v>
          </cell>
          <cell r="N1442">
            <v>31800000000</v>
          </cell>
          <cell r="O1442">
            <v>9976695583.2222214</v>
          </cell>
          <cell r="P1442">
            <v>0</v>
          </cell>
          <cell r="Q1442">
            <v>0</v>
          </cell>
          <cell r="R1442">
            <v>449773145412.66669</v>
          </cell>
          <cell r="S1442">
            <v>16139382885.444445</v>
          </cell>
          <cell r="T1442">
            <v>13312333333.333334</v>
          </cell>
          <cell r="U1442">
            <v>0</v>
          </cell>
          <cell r="V1442">
            <v>14657805933.888889</v>
          </cell>
          <cell r="W1442">
            <v>2400000000</v>
          </cell>
          <cell r="X1442">
            <v>0</v>
          </cell>
          <cell r="Y1442">
            <v>0</v>
          </cell>
          <cell r="Z1442">
            <v>604222222.22222221</v>
          </cell>
          <cell r="AA1442">
            <v>195294020677.88889</v>
          </cell>
          <cell r="AB1442">
            <v>0</v>
          </cell>
          <cell r="AC1442">
            <v>1688991940.5555556</v>
          </cell>
          <cell r="AD1442">
            <v>277210289265.55554</v>
          </cell>
          <cell r="AE1442">
            <v>61111111.111111112</v>
          </cell>
          <cell r="AF1442">
            <v>377777777.77777779</v>
          </cell>
          <cell r="AG1442">
            <v>380000000.00000006</v>
          </cell>
          <cell r="AH1442">
            <v>66525398636.777779</v>
          </cell>
          <cell r="AI1442">
            <v>0</v>
          </cell>
          <cell r="AJ1442">
            <v>1033333333.3333334</v>
          </cell>
          <cell r="AK1442">
            <v>4497993037.333333</v>
          </cell>
          <cell r="AL1442">
            <v>0</v>
          </cell>
          <cell r="AM1442">
            <v>500000000</v>
          </cell>
          <cell r="AN1442">
            <v>0</v>
          </cell>
          <cell r="AO1442">
            <v>341239390070.44446</v>
          </cell>
          <cell r="AP1442">
            <v>4000000000</v>
          </cell>
          <cell r="AQ1442">
            <v>4102635080.2222223</v>
          </cell>
          <cell r="AR1442">
            <v>1500000000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4000000000</v>
          </cell>
          <cell r="AX1442">
            <v>2055555555.5555556</v>
          </cell>
          <cell r="AY1442">
            <v>0</v>
          </cell>
          <cell r="AZ1442">
            <v>640000000</v>
          </cell>
          <cell r="BA1442">
            <v>1500000000</v>
          </cell>
          <cell r="BB1442">
            <v>222222222.22222221</v>
          </cell>
          <cell r="BC1442">
            <v>22000000000</v>
          </cell>
          <cell r="BD1442">
            <v>0</v>
          </cell>
          <cell r="BE1442">
            <v>0</v>
          </cell>
          <cell r="BF1442">
            <v>0</v>
          </cell>
          <cell r="BG1442">
            <v>700000000</v>
          </cell>
          <cell r="BH1442">
            <v>0</v>
          </cell>
          <cell r="BI1442">
            <v>600000000</v>
          </cell>
          <cell r="BJ1442">
            <v>265354859.1111111</v>
          </cell>
          <cell r="BK1442">
            <v>40000000</v>
          </cell>
          <cell r="BL1442">
            <v>9066666666.666666</v>
          </cell>
          <cell r="BM1442">
            <v>4248404331.6666665</v>
          </cell>
          <cell r="BN1442">
            <v>0</v>
          </cell>
          <cell r="BO1442">
            <v>3594444444.4444447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990000000</v>
          </cell>
          <cell r="BV1442">
            <v>0</v>
          </cell>
          <cell r="BW1442">
            <v>670000000</v>
          </cell>
          <cell r="BX1442">
            <v>299000000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33000000</v>
          </cell>
          <cell r="CD1442">
            <v>0</v>
          </cell>
          <cell r="CE1442">
            <v>0</v>
          </cell>
          <cell r="CF1442">
            <v>1720330401.2222223</v>
          </cell>
          <cell r="CG1442">
            <v>184566318.66666666</v>
          </cell>
          <cell r="CH1442">
            <v>77777777.777777776</v>
          </cell>
          <cell r="CI1442">
            <v>0</v>
          </cell>
          <cell r="CJ1442"/>
          <cell r="CK1442"/>
          <cell r="CL1442"/>
          <cell r="CM1442"/>
          <cell r="CN1442"/>
          <cell r="CO1442"/>
          <cell r="CP1442"/>
          <cell r="CQ1442">
            <v>4266928213875.9995</v>
          </cell>
          <cell r="CR1442">
            <v>2587427281368.9995</v>
          </cell>
          <cell r="CS1442">
            <v>1679500932506.9998</v>
          </cell>
        </row>
        <row r="1443">
          <cell r="B1443">
            <v>44783</v>
          </cell>
          <cell r="C1443">
            <v>464407001946.70001</v>
          </cell>
          <cell r="D1443">
            <v>944180476877.30005</v>
          </cell>
          <cell r="E1443">
            <v>503748288987.5</v>
          </cell>
          <cell r="F1443">
            <v>90955236143.399994</v>
          </cell>
          <cell r="G1443">
            <v>6850000000</v>
          </cell>
          <cell r="H1443">
            <v>307291857190</v>
          </cell>
          <cell r="I1443">
            <v>0</v>
          </cell>
          <cell r="J1443">
            <v>163948438148.29999</v>
          </cell>
          <cell r="K1443">
            <v>100811633444.8</v>
          </cell>
          <cell r="L1443">
            <v>16443000000</v>
          </cell>
          <cell r="M1443">
            <v>163285195759.20001</v>
          </cell>
          <cell r="N1443">
            <v>31600000000</v>
          </cell>
          <cell r="O1443">
            <v>9529026024.8999996</v>
          </cell>
          <cell r="P1443">
            <v>0</v>
          </cell>
          <cell r="Q1443">
            <v>0</v>
          </cell>
          <cell r="R1443">
            <v>446795830871.40002</v>
          </cell>
          <cell r="S1443">
            <v>16175444596.9</v>
          </cell>
          <cell r="T1443">
            <v>13041100000</v>
          </cell>
          <cell r="U1443">
            <v>0</v>
          </cell>
          <cell r="V1443">
            <v>14607025340.5</v>
          </cell>
          <cell r="W1443">
            <v>2400000000</v>
          </cell>
          <cell r="X1443">
            <v>0</v>
          </cell>
          <cell r="Y1443">
            <v>0</v>
          </cell>
          <cell r="Z1443">
            <v>598000000</v>
          </cell>
          <cell r="AA1443">
            <v>196654618610.10001</v>
          </cell>
          <cell r="AB1443">
            <v>0</v>
          </cell>
          <cell r="AC1443">
            <v>1520092746.5</v>
          </cell>
          <cell r="AD1443">
            <v>277249260339</v>
          </cell>
          <cell r="AE1443">
            <v>110000000</v>
          </cell>
          <cell r="AF1443">
            <v>380000000</v>
          </cell>
          <cell r="AG1443">
            <v>380000000.00000006</v>
          </cell>
          <cell r="AH1443">
            <v>66217858773.099998</v>
          </cell>
          <cell r="AI1443">
            <v>0</v>
          </cell>
          <cell r="AJ1443">
            <v>1060000000</v>
          </cell>
          <cell r="AK1443">
            <v>4466193733.6000004</v>
          </cell>
          <cell r="AL1443">
            <v>0</v>
          </cell>
          <cell r="AM1443">
            <v>500000000</v>
          </cell>
          <cell r="AN1443">
            <v>0</v>
          </cell>
          <cell r="AO1443">
            <v>342232501063.40002</v>
          </cell>
          <cell r="AP1443">
            <v>4000000000</v>
          </cell>
          <cell r="AQ1443">
            <v>4092371572.1999998</v>
          </cell>
          <cell r="AR1443">
            <v>1500000000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4000000000</v>
          </cell>
          <cell r="AX1443">
            <v>2050000000</v>
          </cell>
          <cell r="AY1443">
            <v>0</v>
          </cell>
          <cell r="AZ1443">
            <v>645800000</v>
          </cell>
          <cell r="BA1443">
            <v>1500000000</v>
          </cell>
          <cell r="BB1443">
            <v>300000000</v>
          </cell>
          <cell r="BC1443">
            <v>22000000000</v>
          </cell>
          <cell r="BD1443">
            <v>0</v>
          </cell>
          <cell r="BE1443">
            <v>0</v>
          </cell>
          <cell r="BF1443">
            <v>0</v>
          </cell>
          <cell r="BG1443">
            <v>700000000</v>
          </cell>
          <cell r="BH1443">
            <v>0</v>
          </cell>
          <cell r="BI1443">
            <v>600000000</v>
          </cell>
          <cell r="BJ1443">
            <v>266619373.19999999</v>
          </cell>
          <cell r="BK1443">
            <v>40000000</v>
          </cell>
          <cell r="BL1443">
            <v>9060000000</v>
          </cell>
          <cell r="BM1443">
            <v>4140863898.5</v>
          </cell>
          <cell r="BN1443">
            <v>0</v>
          </cell>
          <cell r="BO1443">
            <v>3570000000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990000000</v>
          </cell>
          <cell r="BV1443">
            <v>0</v>
          </cell>
          <cell r="BW1443">
            <v>670000000</v>
          </cell>
          <cell r="BX1443">
            <v>299000000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33000000</v>
          </cell>
          <cell r="CD1443">
            <v>0</v>
          </cell>
          <cell r="CE1443">
            <v>0</v>
          </cell>
          <cell r="CF1443">
            <v>1740097361.0999999</v>
          </cell>
          <cell r="CG1443">
            <v>187109686.80000001</v>
          </cell>
          <cell r="CH1443">
            <v>80000000</v>
          </cell>
          <cell r="CI1443">
            <v>0</v>
          </cell>
          <cell r="CJ1443"/>
          <cell r="CK1443"/>
          <cell r="CL1443"/>
          <cell r="CM1443"/>
          <cell r="CN1443"/>
          <cell r="CO1443"/>
          <cell r="CP1443"/>
          <cell r="CQ1443">
            <v>4249902942488.3999</v>
          </cell>
          <cell r="CR1443">
            <v>2575841703232.1001</v>
          </cell>
          <cell r="CS1443">
            <v>1674061239256.3</v>
          </cell>
        </row>
        <row r="1444">
          <cell r="B1444">
            <v>44784</v>
          </cell>
          <cell r="C1444">
            <v>463399092678.81818</v>
          </cell>
          <cell r="D1444">
            <v>948345888070.27271</v>
          </cell>
          <cell r="E1444">
            <v>507447989988.63635</v>
          </cell>
          <cell r="F1444">
            <v>83868396494</v>
          </cell>
          <cell r="G1444">
            <v>6863636363.636364</v>
          </cell>
          <cell r="H1444">
            <v>307992597445.45453</v>
          </cell>
          <cell r="I1444">
            <v>0</v>
          </cell>
          <cell r="J1444">
            <v>163418534680.27274</v>
          </cell>
          <cell r="K1444">
            <v>101101484949.81818</v>
          </cell>
          <cell r="L1444">
            <v>17741181818.18182</v>
          </cell>
          <cell r="M1444">
            <v>163286541599.27274</v>
          </cell>
          <cell r="N1444">
            <v>31436363636.363636</v>
          </cell>
          <cell r="O1444">
            <v>9162750931.727272</v>
          </cell>
          <cell r="P1444">
            <v>0</v>
          </cell>
          <cell r="Q1444">
            <v>0</v>
          </cell>
          <cell r="R1444">
            <v>445268937155.81818</v>
          </cell>
          <cell r="S1444">
            <v>16295858724.454546</v>
          </cell>
          <cell r="T1444">
            <v>12637363636.363636</v>
          </cell>
          <cell r="U1444">
            <v>0</v>
          </cell>
          <cell r="V1444">
            <v>14692750309.545454</v>
          </cell>
          <cell r="W1444">
            <v>2400000000</v>
          </cell>
          <cell r="X1444">
            <v>0</v>
          </cell>
          <cell r="Y1444">
            <v>0</v>
          </cell>
          <cell r="Z1444">
            <v>592909090.90909088</v>
          </cell>
          <cell r="AA1444">
            <v>198404198736.45456</v>
          </cell>
          <cell r="AB1444">
            <v>0</v>
          </cell>
          <cell r="AC1444">
            <v>1381902496.8181818</v>
          </cell>
          <cell r="AD1444">
            <v>273953873035.45456</v>
          </cell>
          <cell r="AE1444">
            <v>204545454.54545453</v>
          </cell>
          <cell r="AF1444">
            <v>381818181.81818181</v>
          </cell>
          <cell r="AG1444">
            <v>345454545.4545455</v>
          </cell>
          <cell r="AH1444">
            <v>65966235248.272728</v>
          </cell>
          <cell r="AI1444">
            <v>0</v>
          </cell>
          <cell r="AJ1444">
            <v>1081818181.8181818</v>
          </cell>
          <cell r="AK1444">
            <v>4394721576</v>
          </cell>
          <cell r="AL1444">
            <v>0</v>
          </cell>
          <cell r="AM1444">
            <v>500000000</v>
          </cell>
          <cell r="AN1444">
            <v>0</v>
          </cell>
          <cell r="AO1444">
            <v>343426864603.09088</v>
          </cell>
          <cell r="AP1444">
            <v>4000000000</v>
          </cell>
          <cell r="AQ1444">
            <v>4083974156.5454545</v>
          </cell>
          <cell r="AR1444">
            <v>1500000000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4000000000</v>
          </cell>
          <cell r="AX1444">
            <v>2045454545.4545455</v>
          </cell>
          <cell r="AY1444">
            <v>0</v>
          </cell>
          <cell r="AZ1444">
            <v>650545454.5454545</v>
          </cell>
          <cell r="BA1444">
            <v>1500000000</v>
          </cell>
          <cell r="BB1444">
            <v>363636363.63636363</v>
          </cell>
          <cell r="BC1444">
            <v>21545454545.454544</v>
          </cell>
          <cell r="BD1444">
            <v>0</v>
          </cell>
          <cell r="BE1444">
            <v>0</v>
          </cell>
          <cell r="BF1444">
            <v>0</v>
          </cell>
          <cell r="BG1444">
            <v>700000000</v>
          </cell>
          <cell r="BH1444">
            <v>0</v>
          </cell>
          <cell r="BI1444">
            <v>600000000</v>
          </cell>
          <cell r="BJ1444">
            <v>264017612</v>
          </cell>
          <cell r="BK1444">
            <v>40000000</v>
          </cell>
          <cell r="BL1444">
            <v>9054545454.545454</v>
          </cell>
          <cell r="BM1444">
            <v>4112876271.3636365</v>
          </cell>
          <cell r="BN1444">
            <v>0</v>
          </cell>
          <cell r="BO1444">
            <v>3536363636.3636365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990000000</v>
          </cell>
          <cell r="BV1444">
            <v>0</v>
          </cell>
          <cell r="BW1444">
            <v>670000000</v>
          </cell>
          <cell r="BX1444">
            <v>299000000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33000000</v>
          </cell>
          <cell r="CD1444">
            <v>0</v>
          </cell>
          <cell r="CE1444">
            <v>0</v>
          </cell>
          <cell r="CF1444">
            <v>1756270328.2727273</v>
          </cell>
          <cell r="CG1444">
            <v>191008806.18181819</v>
          </cell>
          <cell r="CH1444">
            <v>81818181.818181813</v>
          </cell>
          <cell r="CI1444">
            <v>0</v>
          </cell>
          <cell r="CJ1444"/>
          <cell r="CK1444"/>
          <cell r="CL1444"/>
          <cell r="CM1444"/>
          <cell r="CN1444"/>
          <cell r="CO1444"/>
          <cell r="CP1444"/>
          <cell r="CQ1444">
            <v>4248011674989.4561</v>
          </cell>
          <cell r="CR1444">
            <v>2565190775665.5454</v>
          </cell>
          <cell r="CS1444">
            <v>1682820899323.9092</v>
          </cell>
        </row>
        <row r="1445">
          <cell r="B1445">
            <v>44785</v>
          </cell>
          <cell r="C1445">
            <v>462659168288.91669</v>
          </cell>
          <cell r="D1445">
            <v>951817064064.41663</v>
          </cell>
          <cell r="E1445">
            <v>510531074156.25</v>
          </cell>
          <cell r="F1445">
            <v>77962696786.166672</v>
          </cell>
          <cell r="G1445">
            <v>6875000000</v>
          </cell>
          <cell r="H1445">
            <v>308576547658.33331</v>
          </cell>
          <cell r="I1445">
            <v>0</v>
          </cell>
          <cell r="J1445">
            <v>162925323456.91666</v>
          </cell>
          <cell r="K1445">
            <v>101093027870.66667</v>
          </cell>
          <cell r="L1445">
            <v>18823000000</v>
          </cell>
          <cell r="M1445">
            <v>163287663132.66666</v>
          </cell>
          <cell r="N1445">
            <v>31300000000</v>
          </cell>
          <cell r="O1445">
            <v>8857521687.416666</v>
          </cell>
          <cell r="P1445">
            <v>0</v>
          </cell>
          <cell r="Q1445">
            <v>0</v>
          </cell>
          <cell r="R1445">
            <v>443996525726.16669</v>
          </cell>
          <cell r="S1445">
            <v>16396203830.75</v>
          </cell>
          <cell r="T1445">
            <v>12300916666.666666</v>
          </cell>
          <cell r="U1445">
            <v>0</v>
          </cell>
          <cell r="V1445">
            <v>14680854450.416666</v>
          </cell>
          <cell r="W1445">
            <v>2400000000</v>
          </cell>
          <cell r="X1445">
            <v>0</v>
          </cell>
          <cell r="Y1445">
            <v>0</v>
          </cell>
          <cell r="Z1445">
            <v>588666666.66666663</v>
          </cell>
          <cell r="AA1445">
            <v>199862182175.08334</v>
          </cell>
          <cell r="AB1445">
            <v>0</v>
          </cell>
          <cell r="AC1445">
            <v>1266743955.4166667</v>
          </cell>
          <cell r="AD1445">
            <v>274374383615.83334</v>
          </cell>
          <cell r="AE1445">
            <v>283333333.33333331</v>
          </cell>
          <cell r="AF1445">
            <v>383333333.33333331</v>
          </cell>
          <cell r="AG1445">
            <v>348333333.33333337</v>
          </cell>
          <cell r="AH1445">
            <v>65756548977.583336</v>
          </cell>
          <cell r="AI1445">
            <v>0</v>
          </cell>
          <cell r="AJ1445">
            <v>1100000000</v>
          </cell>
          <cell r="AK1445">
            <v>4335161444.666667</v>
          </cell>
          <cell r="AL1445">
            <v>0</v>
          </cell>
          <cell r="AM1445">
            <v>500000000</v>
          </cell>
          <cell r="AN1445">
            <v>0</v>
          </cell>
          <cell r="AO1445">
            <v>344422167552.83331</v>
          </cell>
          <cell r="AP1445">
            <v>4000000000</v>
          </cell>
          <cell r="AQ1445">
            <v>4076976310.1666665</v>
          </cell>
          <cell r="AR1445">
            <v>1500000000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4000000000</v>
          </cell>
          <cell r="AX1445">
            <v>2000000000</v>
          </cell>
          <cell r="AY1445">
            <v>0</v>
          </cell>
          <cell r="AZ1445">
            <v>654500000</v>
          </cell>
          <cell r="BA1445">
            <v>1500000000</v>
          </cell>
          <cell r="BB1445">
            <v>416666666.66666669</v>
          </cell>
          <cell r="BC1445">
            <v>21166666666.666668</v>
          </cell>
          <cell r="BD1445">
            <v>0</v>
          </cell>
          <cell r="BE1445">
            <v>0</v>
          </cell>
          <cell r="BF1445">
            <v>0</v>
          </cell>
          <cell r="BG1445">
            <v>700000000</v>
          </cell>
          <cell r="BH1445">
            <v>0</v>
          </cell>
          <cell r="BI1445">
            <v>600000000</v>
          </cell>
          <cell r="BJ1445">
            <v>261849477.66666666</v>
          </cell>
          <cell r="BK1445">
            <v>40000000</v>
          </cell>
          <cell r="BL1445">
            <v>9050000000</v>
          </cell>
          <cell r="BM1445">
            <v>4089553248.75</v>
          </cell>
          <cell r="BN1445">
            <v>0</v>
          </cell>
          <cell r="BO1445">
            <v>3508333333.3333335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990000000</v>
          </cell>
          <cell r="BV1445">
            <v>0</v>
          </cell>
          <cell r="BW1445">
            <v>670000000</v>
          </cell>
          <cell r="BX1445">
            <v>299000000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33000000</v>
          </cell>
          <cell r="CD1445">
            <v>0</v>
          </cell>
          <cell r="CE1445">
            <v>0</v>
          </cell>
          <cell r="CF1445">
            <v>1736414467.5833333</v>
          </cell>
          <cell r="CG1445">
            <v>194258072.33333334</v>
          </cell>
          <cell r="CH1445">
            <v>83333333.333333328</v>
          </cell>
          <cell r="CI1445">
            <v>0</v>
          </cell>
          <cell r="CJ1445"/>
          <cell r="CK1445"/>
          <cell r="CL1445"/>
          <cell r="CM1445"/>
          <cell r="CN1445"/>
          <cell r="CO1445"/>
          <cell r="CP1445"/>
          <cell r="CQ1445">
            <v>4249273993740.333</v>
          </cell>
          <cell r="CR1445">
            <v>2559288336026.75</v>
          </cell>
          <cell r="CS1445">
            <v>1689985657713.5835</v>
          </cell>
        </row>
        <row r="1446">
          <cell r="B1446">
            <v>44786</v>
          </cell>
          <cell r="C1446">
            <v>462033078420.53845</v>
          </cell>
          <cell r="D1446">
            <v>954754212982.53845</v>
          </cell>
          <cell r="E1446">
            <v>513139837682.69232</v>
          </cell>
          <cell r="F1446">
            <v>72965566264.153839</v>
          </cell>
          <cell r="G1446">
            <v>6884615384.6153851</v>
          </cell>
          <cell r="H1446">
            <v>309070659376.9231</v>
          </cell>
          <cell r="I1446">
            <v>0</v>
          </cell>
          <cell r="J1446">
            <v>162507990883.30768</v>
          </cell>
          <cell r="K1446">
            <v>101085871880.61539</v>
          </cell>
          <cell r="L1446">
            <v>19738384615.384617</v>
          </cell>
          <cell r="M1446">
            <v>163288612122.46155</v>
          </cell>
          <cell r="N1446">
            <v>31184615384.615383</v>
          </cell>
          <cell r="O1446">
            <v>8599250788.3846149</v>
          </cell>
          <cell r="P1446">
            <v>0</v>
          </cell>
          <cell r="Q1446">
            <v>0</v>
          </cell>
          <cell r="R1446">
            <v>442919869901.0769</v>
          </cell>
          <cell r="S1446">
            <v>16481111228.384615</v>
          </cell>
          <cell r="T1446">
            <v>12016230769.23077</v>
          </cell>
          <cell r="U1446">
            <v>0</v>
          </cell>
          <cell r="V1446">
            <v>14670788723.461538</v>
          </cell>
          <cell r="W1446">
            <v>2400000000</v>
          </cell>
          <cell r="X1446">
            <v>0</v>
          </cell>
          <cell r="Y1446">
            <v>0</v>
          </cell>
          <cell r="Z1446">
            <v>585076923.07692313</v>
          </cell>
          <cell r="AA1446">
            <v>201095860469.30768</v>
          </cell>
          <cell r="AB1446">
            <v>0</v>
          </cell>
          <cell r="AC1446">
            <v>1169302112.6923077</v>
          </cell>
          <cell r="AD1446">
            <v>274730200260.76923</v>
          </cell>
          <cell r="AE1446">
            <v>350000000</v>
          </cell>
          <cell r="AF1446">
            <v>384615384.61538464</v>
          </cell>
          <cell r="AG1446">
            <v>350769230.76923078</v>
          </cell>
          <cell r="AH1446">
            <v>65579122133.153847</v>
          </cell>
          <cell r="AI1446">
            <v>0</v>
          </cell>
          <cell r="AJ1446">
            <v>1115384615.3846154</v>
          </cell>
          <cell r="AK1446">
            <v>4284764410.4615383</v>
          </cell>
          <cell r="AL1446">
            <v>0</v>
          </cell>
          <cell r="AM1446">
            <v>500000000</v>
          </cell>
          <cell r="AN1446">
            <v>0</v>
          </cell>
          <cell r="AO1446">
            <v>345264346971.84613</v>
          </cell>
          <cell r="AP1446">
            <v>4000000000</v>
          </cell>
          <cell r="AQ1446">
            <v>4071055055.5384617</v>
          </cell>
          <cell r="AR1446">
            <v>1500000000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4000000000</v>
          </cell>
          <cell r="AX1446">
            <v>1961538461.5384614</v>
          </cell>
          <cell r="AY1446">
            <v>0</v>
          </cell>
          <cell r="AZ1446">
            <v>657846153.84615386</v>
          </cell>
          <cell r="BA1446">
            <v>1500000000</v>
          </cell>
          <cell r="BB1446">
            <v>461538461.53846157</v>
          </cell>
          <cell r="BC1446">
            <v>20846153846.153847</v>
          </cell>
          <cell r="BD1446">
            <v>0</v>
          </cell>
          <cell r="BE1446">
            <v>0</v>
          </cell>
          <cell r="BF1446">
            <v>0</v>
          </cell>
          <cell r="BG1446">
            <v>700000000</v>
          </cell>
          <cell r="BH1446">
            <v>0</v>
          </cell>
          <cell r="BI1446">
            <v>600000000</v>
          </cell>
          <cell r="BJ1446">
            <v>260014902.46153846</v>
          </cell>
          <cell r="BK1446">
            <v>40000000</v>
          </cell>
          <cell r="BL1446">
            <v>9046153846.1538467</v>
          </cell>
          <cell r="BM1446">
            <v>4069818383.4615383</v>
          </cell>
          <cell r="BN1446">
            <v>0</v>
          </cell>
          <cell r="BO1446">
            <v>3484615384.6153846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990000000</v>
          </cell>
          <cell r="BV1446">
            <v>0</v>
          </cell>
          <cell r="BW1446">
            <v>670000000</v>
          </cell>
          <cell r="BX1446">
            <v>299000000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33000000</v>
          </cell>
          <cell r="CD1446">
            <v>0</v>
          </cell>
          <cell r="CE1446">
            <v>0</v>
          </cell>
          <cell r="CF1446">
            <v>1719613354.6923077</v>
          </cell>
          <cell r="CG1446">
            <v>197007451.38461539</v>
          </cell>
          <cell r="CH1446">
            <v>84615384.615384609</v>
          </cell>
          <cell r="CI1446">
            <v>0</v>
          </cell>
          <cell r="CJ1446"/>
          <cell r="CK1446"/>
          <cell r="CL1446"/>
          <cell r="CM1446"/>
          <cell r="CN1446"/>
          <cell r="CO1446"/>
          <cell r="CP1446"/>
          <cell r="CQ1446">
            <v>4250342109606.4614</v>
          </cell>
          <cell r="CR1446">
            <v>2554293964024.6919</v>
          </cell>
          <cell r="CS1446">
            <v>1696048145581.7688</v>
          </cell>
        </row>
        <row r="1447">
          <cell r="B1447">
            <v>44787</v>
          </cell>
          <cell r="C1447">
            <v>461496429961.92859</v>
          </cell>
          <cell r="D1447">
            <v>957271769198.07141</v>
          </cell>
          <cell r="E1447">
            <v>515375920705.35712</v>
          </cell>
          <cell r="F1447">
            <v>68682311531</v>
          </cell>
          <cell r="G1447">
            <v>6892857142.8571424</v>
          </cell>
          <cell r="H1447">
            <v>309494183707.14288</v>
          </cell>
          <cell r="I1447">
            <v>0</v>
          </cell>
          <cell r="J1447">
            <v>162150277248.78571</v>
          </cell>
          <cell r="K1447">
            <v>101079738174.85715</v>
          </cell>
          <cell r="L1447">
            <v>20523000000</v>
          </cell>
          <cell r="M1447">
            <v>163289425542.28571</v>
          </cell>
          <cell r="N1447">
            <v>31085714285.714287</v>
          </cell>
          <cell r="O1447">
            <v>8377875732.0714283</v>
          </cell>
          <cell r="P1447">
            <v>0</v>
          </cell>
          <cell r="Q1447">
            <v>0</v>
          </cell>
          <cell r="R1447">
            <v>441997022051</v>
          </cell>
          <cell r="S1447">
            <v>16553888997.785715</v>
          </cell>
          <cell r="T1447">
            <v>11772214285.714285</v>
          </cell>
          <cell r="U1447">
            <v>0</v>
          </cell>
          <cell r="V1447">
            <v>14662160957.5</v>
          </cell>
          <cell r="W1447">
            <v>2400000000</v>
          </cell>
          <cell r="X1447">
            <v>0</v>
          </cell>
          <cell r="Y1447">
            <v>0</v>
          </cell>
          <cell r="Z1447">
            <v>582000000</v>
          </cell>
          <cell r="AA1447">
            <v>202153299007.21429</v>
          </cell>
          <cell r="AB1447">
            <v>0</v>
          </cell>
          <cell r="AC1447">
            <v>1085780533.2142856</v>
          </cell>
          <cell r="AD1447">
            <v>275035185956.42859</v>
          </cell>
          <cell r="AE1447">
            <v>407142857.14285713</v>
          </cell>
          <cell r="AF1447">
            <v>385714285.71428573</v>
          </cell>
          <cell r="AG1447">
            <v>352857142.85714287</v>
          </cell>
          <cell r="AH1447">
            <v>65427041980.785713</v>
          </cell>
          <cell r="AI1447">
            <v>0</v>
          </cell>
          <cell r="AJ1447">
            <v>1128571428.5714285</v>
          </cell>
          <cell r="AK1447">
            <v>4241566952.5714288</v>
          </cell>
          <cell r="AL1447">
            <v>0</v>
          </cell>
          <cell r="AM1447">
            <v>500000000</v>
          </cell>
          <cell r="AN1447">
            <v>0</v>
          </cell>
          <cell r="AO1447">
            <v>345986215045.28571</v>
          </cell>
          <cell r="AP1447">
            <v>4000000000</v>
          </cell>
          <cell r="AQ1447">
            <v>4065979694.4285712</v>
          </cell>
          <cell r="AR1447">
            <v>1500000000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4000000000</v>
          </cell>
          <cell r="AX1447">
            <v>1928571428.5714285</v>
          </cell>
          <cell r="AY1447">
            <v>0</v>
          </cell>
          <cell r="AZ1447">
            <v>660714285.71428573</v>
          </cell>
          <cell r="BA1447">
            <v>1500000000</v>
          </cell>
          <cell r="BB1447">
            <v>500000000</v>
          </cell>
          <cell r="BC1447">
            <v>20571428571.42857</v>
          </cell>
          <cell r="BD1447">
            <v>0</v>
          </cell>
          <cell r="BE1447">
            <v>0</v>
          </cell>
          <cell r="BF1447">
            <v>0</v>
          </cell>
          <cell r="BG1447">
            <v>700000000</v>
          </cell>
          <cell r="BH1447">
            <v>0</v>
          </cell>
          <cell r="BI1447">
            <v>600000000</v>
          </cell>
          <cell r="BJ1447">
            <v>258442409.42857143</v>
          </cell>
          <cell r="BK1447">
            <v>40000000</v>
          </cell>
          <cell r="BL1447">
            <v>9042857142.8571434</v>
          </cell>
          <cell r="BM1447">
            <v>4052902784.6428571</v>
          </cell>
          <cell r="BN1447">
            <v>0</v>
          </cell>
          <cell r="BO1447">
            <v>3464285714.2857141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990000000</v>
          </cell>
          <cell r="BV1447">
            <v>0</v>
          </cell>
          <cell r="BW1447">
            <v>670000000</v>
          </cell>
          <cell r="BX1447">
            <v>299000000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33000000</v>
          </cell>
          <cell r="CD1447">
            <v>0</v>
          </cell>
          <cell r="CE1447">
            <v>0</v>
          </cell>
          <cell r="CF1447">
            <v>1705212400.7857144</v>
          </cell>
          <cell r="CG1447">
            <v>199364062</v>
          </cell>
          <cell r="CH1447">
            <v>85714285.714285716</v>
          </cell>
          <cell r="CI1447">
            <v>0</v>
          </cell>
          <cell r="CJ1447"/>
          <cell r="CK1447"/>
          <cell r="CL1447"/>
          <cell r="CM1447"/>
          <cell r="CN1447"/>
          <cell r="CO1447"/>
          <cell r="CP1447"/>
          <cell r="CQ1447">
            <v>4251257637491.7144</v>
          </cell>
          <cell r="CR1447">
            <v>2550013073737.2153</v>
          </cell>
          <cell r="CS1447">
            <v>1701244563754.4998</v>
          </cell>
        </row>
        <row r="1448">
          <cell r="B1448">
            <v>44788</v>
          </cell>
          <cell r="C1448">
            <v>461031334631.13336</v>
          </cell>
          <cell r="D1448">
            <v>959453651251.53333</v>
          </cell>
          <cell r="E1448">
            <v>517313859325</v>
          </cell>
          <cell r="F1448">
            <v>64970157428.933334</v>
          </cell>
          <cell r="G1448">
            <v>6900000000</v>
          </cell>
          <cell r="H1448">
            <v>309861238126.66669</v>
          </cell>
          <cell r="I1448">
            <v>0</v>
          </cell>
          <cell r="J1448">
            <v>161840258765.53333</v>
          </cell>
          <cell r="K1448">
            <v>101074422296.53334</v>
          </cell>
          <cell r="L1448">
            <v>21203000000</v>
          </cell>
          <cell r="M1448">
            <v>163290130506.13333</v>
          </cell>
          <cell r="N1448">
            <v>31000000000</v>
          </cell>
          <cell r="O1448">
            <v>8186017349.9333334</v>
          </cell>
          <cell r="P1448">
            <v>0</v>
          </cell>
          <cell r="Q1448">
            <v>0</v>
          </cell>
          <cell r="R1448">
            <v>441197220580.93335</v>
          </cell>
          <cell r="S1448">
            <v>16616963064.6</v>
          </cell>
          <cell r="T1448">
            <v>11560733333.333334</v>
          </cell>
          <cell r="U1448">
            <v>0</v>
          </cell>
          <cell r="V1448">
            <v>14654683560.333334</v>
          </cell>
          <cell r="W1448">
            <v>2400000000</v>
          </cell>
          <cell r="X1448">
            <v>0</v>
          </cell>
          <cell r="Y1448">
            <v>0</v>
          </cell>
          <cell r="Z1448">
            <v>579333333.33333337</v>
          </cell>
          <cell r="AA1448">
            <v>203069745740.06668</v>
          </cell>
          <cell r="AB1448">
            <v>0</v>
          </cell>
          <cell r="AC1448">
            <v>1013395164.3333334</v>
          </cell>
          <cell r="AD1448">
            <v>275299506892.66669</v>
          </cell>
          <cell r="AE1448">
            <v>456666666.66666669</v>
          </cell>
          <cell r="AF1448">
            <v>386666666.66666669</v>
          </cell>
          <cell r="AG1448">
            <v>354666666.66666669</v>
          </cell>
          <cell r="AH1448">
            <v>65295239182.066666</v>
          </cell>
          <cell r="AI1448">
            <v>0</v>
          </cell>
          <cell r="AJ1448">
            <v>1140000000</v>
          </cell>
          <cell r="AK1448">
            <v>4204129155.7333331</v>
          </cell>
          <cell r="AL1448">
            <v>0</v>
          </cell>
          <cell r="AM1448">
            <v>500000000</v>
          </cell>
          <cell r="AN1448">
            <v>0</v>
          </cell>
          <cell r="AO1448">
            <v>346611834042.26666</v>
          </cell>
          <cell r="AP1448">
            <v>4000000000</v>
          </cell>
          <cell r="AQ1448">
            <v>4061581048.1333332</v>
          </cell>
          <cell r="AR1448">
            <v>1500000000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4000000000</v>
          </cell>
          <cell r="AX1448">
            <v>1900000000</v>
          </cell>
          <cell r="AY1448">
            <v>0</v>
          </cell>
          <cell r="AZ1448">
            <v>663200000</v>
          </cell>
          <cell r="BA1448">
            <v>1500000000</v>
          </cell>
          <cell r="BB1448">
            <v>533333333.33333331</v>
          </cell>
          <cell r="BC1448">
            <v>20333333333.333332</v>
          </cell>
          <cell r="BD1448">
            <v>0</v>
          </cell>
          <cell r="BE1448">
            <v>0</v>
          </cell>
          <cell r="BF1448">
            <v>0</v>
          </cell>
          <cell r="BG1448">
            <v>700000000</v>
          </cell>
          <cell r="BH1448">
            <v>0</v>
          </cell>
          <cell r="BI1448">
            <v>600000000</v>
          </cell>
          <cell r="BJ1448">
            <v>257079582.13333333</v>
          </cell>
          <cell r="BK1448">
            <v>40000000</v>
          </cell>
          <cell r="BL1448">
            <v>9040000000</v>
          </cell>
          <cell r="BM1448">
            <v>4038242599</v>
          </cell>
          <cell r="BN1448">
            <v>0</v>
          </cell>
          <cell r="BO1448">
            <v>3446666666.6666665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990000000</v>
          </cell>
          <cell r="BV1448">
            <v>0</v>
          </cell>
          <cell r="BW1448">
            <v>670000000</v>
          </cell>
          <cell r="BX1448">
            <v>299000000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33000000</v>
          </cell>
          <cell r="CD1448">
            <v>0</v>
          </cell>
          <cell r="CE1448">
            <v>0</v>
          </cell>
          <cell r="CF1448">
            <v>1692731574.0666666</v>
          </cell>
          <cell r="CG1448">
            <v>201406457.86666667</v>
          </cell>
          <cell r="CH1448">
            <v>86666666.666666672</v>
          </cell>
          <cell r="CI1448">
            <v>0</v>
          </cell>
          <cell r="CJ1448"/>
          <cell r="CK1448"/>
          <cell r="CL1448"/>
          <cell r="CM1448"/>
          <cell r="CN1448"/>
          <cell r="CO1448"/>
          <cell r="CP1448"/>
          <cell r="CQ1448">
            <v>4252051094992.2671</v>
          </cell>
          <cell r="CR1448">
            <v>2546302968821.4004</v>
          </cell>
          <cell r="CS1448">
            <v>1705748126170.8665</v>
          </cell>
        </row>
        <row r="1449">
          <cell r="B1449">
            <v>44789</v>
          </cell>
          <cell r="C1449">
            <v>459753126216.6875</v>
          </cell>
          <cell r="D1449">
            <v>961362798048.3125</v>
          </cell>
          <cell r="E1449">
            <v>518084993117.1875</v>
          </cell>
          <cell r="F1449">
            <v>61722022589.625</v>
          </cell>
          <cell r="G1449">
            <v>6906250000</v>
          </cell>
          <cell r="H1449">
            <v>310182410743.75</v>
          </cell>
          <cell r="I1449">
            <v>0</v>
          </cell>
          <cell r="J1449">
            <v>161131492592.6875</v>
          </cell>
          <cell r="K1449">
            <v>101007270903</v>
          </cell>
          <cell r="L1449">
            <v>21798000000</v>
          </cell>
          <cell r="M1449">
            <v>163290747349.5</v>
          </cell>
          <cell r="N1449">
            <v>30925000000</v>
          </cell>
          <cell r="O1449">
            <v>8018141265.5625</v>
          </cell>
          <cell r="P1449">
            <v>0</v>
          </cell>
          <cell r="Q1449">
            <v>673875000</v>
          </cell>
          <cell r="R1449">
            <v>439559894294.625</v>
          </cell>
          <cell r="S1449">
            <v>16672152873.0625</v>
          </cell>
          <cell r="T1449">
            <v>11513187500</v>
          </cell>
          <cell r="U1449">
            <v>0</v>
          </cell>
          <cell r="V1449">
            <v>14723140837.8125</v>
          </cell>
          <cell r="W1449">
            <v>2400000000</v>
          </cell>
          <cell r="X1449">
            <v>0</v>
          </cell>
          <cell r="Y1449">
            <v>0</v>
          </cell>
          <cell r="Z1449">
            <v>573875000</v>
          </cell>
          <cell r="AA1449">
            <v>204337261631.3125</v>
          </cell>
          <cell r="AB1449">
            <v>0</v>
          </cell>
          <cell r="AC1449">
            <v>950057966.5625</v>
          </cell>
          <cell r="AD1449">
            <v>273905787711.875</v>
          </cell>
          <cell r="AE1449">
            <v>500000000</v>
          </cell>
          <cell r="AF1449">
            <v>387500000</v>
          </cell>
          <cell r="AG1449">
            <v>356250000</v>
          </cell>
          <cell r="AH1449">
            <v>64264286733.1875</v>
          </cell>
          <cell r="AI1449">
            <v>0</v>
          </cell>
          <cell r="AJ1449">
            <v>1131250000</v>
          </cell>
          <cell r="AK1449">
            <v>4141996083.5</v>
          </cell>
          <cell r="AL1449">
            <v>0</v>
          </cell>
          <cell r="AM1449">
            <v>500000000</v>
          </cell>
          <cell r="AN1449">
            <v>0</v>
          </cell>
          <cell r="AO1449">
            <v>347468656914.625</v>
          </cell>
          <cell r="AP1449">
            <v>4000000000</v>
          </cell>
          <cell r="AQ1449">
            <v>4057732232.625</v>
          </cell>
          <cell r="AR1449">
            <v>1406250000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4000000000</v>
          </cell>
          <cell r="AX1449">
            <v>1875000000</v>
          </cell>
          <cell r="AY1449">
            <v>0</v>
          </cell>
          <cell r="AZ1449">
            <v>665375000</v>
          </cell>
          <cell r="BA1449">
            <v>1500000000</v>
          </cell>
          <cell r="BB1449">
            <v>500000000</v>
          </cell>
          <cell r="BC1449">
            <v>20125000000</v>
          </cell>
          <cell r="BD1449">
            <v>0</v>
          </cell>
          <cell r="BE1449">
            <v>0</v>
          </cell>
          <cell r="BF1449">
            <v>0</v>
          </cell>
          <cell r="BG1449">
            <v>656250000</v>
          </cell>
          <cell r="BH1449">
            <v>0</v>
          </cell>
          <cell r="BI1449">
            <v>600000000</v>
          </cell>
          <cell r="BJ1449">
            <v>252137108.25</v>
          </cell>
          <cell r="BK1449">
            <v>40000000</v>
          </cell>
          <cell r="BL1449">
            <v>9037500000</v>
          </cell>
          <cell r="BM1449">
            <v>4025414936.5625</v>
          </cell>
          <cell r="BN1449">
            <v>0</v>
          </cell>
          <cell r="BO1449">
            <v>3418750000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990000000</v>
          </cell>
          <cell r="BV1449">
            <v>0</v>
          </cell>
          <cell r="BW1449">
            <v>670000000</v>
          </cell>
          <cell r="BX1449">
            <v>299000000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33000000</v>
          </cell>
          <cell r="CD1449">
            <v>0</v>
          </cell>
          <cell r="CE1449">
            <v>0</v>
          </cell>
          <cell r="CF1449">
            <v>1681810850.6875</v>
          </cell>
          <cell r="CG1449">
            <v>205068554.25</v>
          </cell>
          <cell r="CH1449">
            <v>87500000</v>
          </cell>
          <cell r="CI1449">
            <v>0</v>
          </cell>
          <cell r="CJ1449"/>
          <cell r="CK1449"/>
          <cell r="CL1449"/>
          <cell r="CM1449"/>
          <cell r="CN1449"/>
          <cell r="CO1449"/>
          <cell r="CP1449"/>
          <cell r="CQ1449">
            <v>4248367214055.25</v>
          </cell>
          <cell r="CR1449">
            <v>2539321033270.0625</v>
          </cell>
          <cell r="CS1449">
            <v>1709046180785.1875</v>
          </cell>
        </row>
        <row r="1450">
          <cell r="B1450">
            <v>44790</v>
          </cell>
          <cell r="C1450">
            <v>458300001145.11768</v>
          </cell>
          <cell r="D1450">
            <v>963047339339.58826</v>
          </cell>
          <cell r="E1450">
            <v>518765405286.76471</v>
          </cell>
          <cell r="F1450">
            <v>58856021260.823532</v>
          </cell>
          <cell r="G1450">
            <v>6911764705.8823528</v>
          </cell>
          <cell r="H1450">
            <v>310465798347.05884</v>
          </cell>
          <cell r="I1450">
            <v>0</v>
          </cell>
          <cell r="J1450">
            <v>160547493028.41177</v>
          </cell>
          <cell r="K1450">
            <v>100758931438.11765</v>
          </cell>
          <cell r="L1450">
            <v>22323000000</v>
          </cell>
          <cell r="M1450">
            <v>163291291623.05884</v>
          </cell>
          <cell r="N1450">
            <v>30858823529.411766</v>
          </cell>
          <cell r="O1450">
            <v>7870015308.7647057</v>
          </cell>
          <cell r="P1450">
            <v>0</v>
          </cell>
          <cell r="Q1450">
            <v>1268470588.2352941</v>
          </cell>
          <cell r="R1450">
            <v>438115194630.23529</v>
          </cell>
          <cell r="S1450">
            <v>16720849762.882353</v>
          </cell>
          <cell r="T1450">
            <v>11471235294.117647</v>
          </cell>
          <cell r="U1450">
            <v>0</v>
          </cell>
          <cell r="V1450">
            <v>14783544317.941177</v>
          </cell>
          <cell r="W1450">
            <v>2400000000</v>
          </cell>
          <cell r="X1450">
            <v>0</v>
          </cell>
          <cell r="Y1450">
            <v>0</v>
          </cell>
          <cell r="Z1450">
            <v>569058823.52941179</v>
          </cell>
          <cell r="AA1450">
            <v>205455658005.94116</v>
          </cell>
          <cell r="AB1450">
            <v>0</v>
          </cell>
          <cell r="AC1450">
            <v>894172203.82352936</v>
          </cell>
          <cell r="AD1450">
            <v>274287800199.41177</v>
          </cell>
          <cell r="AE1450">
            <v>538235294.11764705</v>
          </cell>
          <cell r="AF1450">
            <v>388235294.11764705</v>
          </cell>
          <cell r="AG1450">
            <v>357647058.82352942</v>
          </cell>
          <cell r="AH1450">
            <v>63354622807.705879</v>
          </cell>
          <cell r="AI1450">
            <v>0</v>
          </cell>
          <cell r="AJ1450">
            <v>1123529411.7647059</v>
          </cell>
          <cell r="AK1450">
            <v>4081290431.5294118</v>
          </cell>
          <cell r="AL1450">
            <v>0</v>
          </cell>
          <cell r="AM1450">
            <v>500000000</v>
          </cell>
          <cell r="AN1450">
            <v>0</v>
          </cell>
          <cell r="AO1450">
            <v>348227588860.82355</v>
          </cell>
          <cell r="AP1450">
            <v>4000000000</v>
          </cell>
          <cell r="AQ1450">
            <v>4054336218.9411764</v>
          </cell>
          <cell r="AR1450">
            <v>1323529411.7647059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4000000000</v>
          </cell>
          <cell r="AX1450">
            <v>1852941176.4705882</v>
          </cell>
          <cell r="AY1450">
            <v>0</v>
          </cell>
          <cell r="AZ1450">
            <v>667294117.64705884</v>
          </cell>
          <cell r="BA1450">
            <v>1500000000</v>
          </cell>
          <cell r="BB1450">
            <v>470588235.29411763</v>
          </cell>
          <cell r="BC1450">
            <v>19941176470.588234</v>
          </cell>
          <cell r="BD1450">
            <v>0</v>
          </cell>
          <cell r="BE1450">
            <v>0</v>
          </cell>
          <cell r="BF1450">
            <v>0</v>
          </cell>
          <cell r="BG1450">
            <v>647058823.52941179</v>
          </cell>
          <cell r="BH1450">
            <v>0</v>
          </cell>
          <cell r="BI1450">
            <v>600000000</v>
          </cell>
          <cell r="BJ1450">
            <v>250129043.05882353</v>
          </cell>
          <cell r="BK1450">
            <v>40000000</v>
          </cell>
          <cell r="BL1450">
            <v>9035294117.6470585</v>
          </cell>
          <cell r="BM1450">
            <v>4014096410.8823528</v>
          </cell>
          <cell r="BN1450">
            <v>0</v>
          </cell>
          <cell r="BO1450">
            <v>3394117647.0588236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990000000</v>
          </cell>
          <cell r="BV1450">
            <v>0</v>
          </cell>
          <cell r="BW1450">
            <v>670000000</v>
          </cell>
          <cell r="BX1450">
            <v>299000000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33000000</v>
          </cell>
          <cell r="CD1450">
            <v>0</v>
          </cell>
          <cell r="CE1450">
            <v>0</v>
          </cell>
          <cell r="CF1450">
            <v>1672174918.2941177</v>
          </cell>
          <cell r="CG1450">
            <v>208299815.7647059</v>
          </cell>
          <cell r="CH1450">
            <v>88235294.117647052</v>
          </cell>
          <cell r="CI1450">
            <v>0</v>
          </cell>
          <cell r="CJ1450"/>
          <cell r="CK1450"/>
          <cell r="CL1450"/>
          <cell r="CM1450"/>
          <cell r="CN1450"/>
          <cell r="CO1450"/>
          <cell r="CP1450"/>
          <cell r="CQ1450">
            <v>4246284289699.0581</v>
          </cell>
          <cell r="CR1450">
            <v>2534292560724.7637</v>
          </cell>
          <cell r="CS1450">
            <v>1711991728974.2942</v>
          </cell>
        </row>
        <row r="1451">
          <cell r="B1451">
            <v>44791</v>
          </cell>
          <cell r="C1451">
            <v>457286112192.61108</v>
          </cell>
          <cell r="D1451">
            <v>966766931598.5</v>
          </cell>
          <cell r="E1451">
            <v>515326216104.16669</v>
          </cell>
          <cell r="F1451">
            <v>56308464524.111115</v>
          </cell>
          <cell r="G1451">
            <v>6916666666.666667</v>
          </cell>
          <cell r="H1451">
            <v>310717698438.88892</v>
          </cell>
          <cell r="I1451">
            <v>0</v>
          </cell>
          <cell r="J1451">
            <v>159748437860.16666</v>
          </cell>
          <cell r="K1451">
            <v>100343740802.66667</v>
          </cell>
          <cell r="L1451">
            <v>21650777777.777779</v>
          </cell>
          <cell r="M1451">
            <v>163291775421.77777</v>
          </cell>
          <cell r="N1451">
            <v>30788888888.888889</v>
          </cell>
          <cell r="O1451">
            <v>7655014458.2777777</v>
          </cell>
          <cell r="P1451">
            <v>0</v>
          </cell>
          <cell r="Q1451">
            <v>1721722222.2222223</v>
          </cell>
          <cell r="R1451">
            <v>435164350484.11108</v>
          </cell>
          <cell r="S1451">
            <v>16653024776.055555</v>
          </cell>
          <cell r="T1451">
            <v>11500611111.111111</v>
          </cell>
          <cell r="U1451">
            <v>0</v>
          </cell>
          <cell r="V1451">
            <v>14826125189.166666</v>
          </cell>
          <cell r="W1451">
            <v>2400000000</v>
          </cell>
          <cell r="X1451">
            <v>0</v>
          </cell>
          <cell r="Y1451">
            <v>0</v>
          </cell>
          <cell r="Z1451">
            <v>564777777.77777779</v>
          </cell>
          <cell r="AA1451">
            <v>206844232561.16666</v>
          </cell>
          <cell r="AB1451">
            <v>0</v>
          </cell>
          <cell r="AC1451">
            <v>844495970.27777779</v>
          </cell>
          <cell r="AD1451">
            <v>271449589077.22223</v>
          </cell>
          <cell r="AE1451">
            <v>572222222.22222221</v>
          </cell>
          <cell r="AF1451">
            <v>388888888.8888889</v>
          </cell>
          <cell r="AG1451">
            <v>360555555.55555558</v>
          </cell>
          <cell r="AH1451">
            <v>61962699318.388885</v>
          </cell>
          <cell r="AI1451">
            <v>0</v>
          </cell>
          <cell r="AJ1451">
            <v>1116666666.6666667</v>
          </cell>
          <cell r="AK1451">
            <v>4088440963.1111112</v>
          </cell>
          <cell r="AL1451">
            <v>0</v>
          </cell>
          <cell r="AM1451">
            <v>500000000</v>
          </cell>
          <cell r="AN1451">
            <v>0</v>
          </cell>
          <cell r="AO1451">
            <v>349374417257.44446</v>
          </cell>
          <cell r="AP1451">
            <v>4000000000</v>
          </cell>
          <cell r="AQ1451">
            <v>4051317540.1111112</v>
          </cell>
          <cell r="AR1451">
            <v>1250000000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4000000000</v>
          </cell>
          <cell r="AX1451">
            <v>1833333333.3333333</v>
          </cell>
          <cell r="AY1451">
            <v>0</v>
          </cell>
          <cell r="AZ1451">
            <v>669000000</v>
          </cell>
          <cell r="BA1451">
            <v>1500000000</v>
          </cell>
          <cell r="BB1451">
            <v>444444444.44444442</v>
          </cell>
          <cell r="BC1451">
            <v>19777777777.777779</v>
          </cell>
          <cell r="BD1451">
            <v>0</v>
          </cell>
          <cell r="BE1451">
            <v>0</v>
          </cell>
          <cell r="BF1451">
            <v>0</v>
          </cell>
          <cell r="BG1451">
            <v>638888888.88888884</v>
          </cell>
          <cell r="BH1451">
            <v>0</v>
          </cell>
          <cell r="BI1451">
            <v>600000000</v>
          </cell>
          <cell r="BJ1451">
            <v>247232985.1111111</v>
          </cell>
          <cell r="BK1451">
            <v>40000000</v>
          </cell>
          <cell r="BL1451">
            <v>9033333333.333334</v>
          </cell>
          <cell r="BM1451">
            <v>4033313276.9444447</v>
          </cell>
          <cell r="BN1451">
            <v>0</v>
          </cell>
          <cell r="BO1451">
            <v>3361111111.1111112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990000000</v>
          </cell>
          <cell r="BV1451">
            <v>0</v>
          </cell>
          <cell r="BW1451">
            <v>670000000</v>
          </cell>
          <cell r="BX1451">
            <v>299000000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41944444.444444448</v>
          </cell>
          <cell r="CD1451">
            <v>0</v>
          </cell>
          <cell r="CE1451">
            <v>0</v>
          </cell>
          <cell r="CF1451">
            <v>1663609645.0555556</v>
          </cell>
          <cell r="CG1451">
            <v>211172048.22222221</v>
          </cell>
          <cell r="CH1451">
            <v>88888888.888888896</v>
          </cell>
          <cell r="CI1451">
            <v>0</v>
          </cell>
          <cell r="CJ1451"/>
          <cell r="CK1451"/>
          <cell r="CL1451"/>
          <cell r="CM1451"/>
          <cell r="CN1451"/>
          <cell r="CO1451"/>
          <cell r="CP1451"/>
          <cell r="CQ1451">
            <v>4236577912493.5552</v>
          </cell>
          <cell r="CR1451">
            <v>2525344918462.2783</v>
          </cell>
          <cell r="CS1451">
            <v>1711232994031.2781</v>
          </cell>
        </row>
        <row r="1452">
          <cell r="B1452">
            <v>44792</v>
          </cell>
          <cell r="C1452">
            <v>456076211550.89471</v>
          </cell>
          <cell r="D1452">
            <v>970094987830.15784</v>
          </cell>
          <cell r="E1452">
            <v>512249046835.52631</v>
          </cell>
          <cell r="F1452">
            <v>54029071654.421051</v>
          </cell>
          <cell r="G1452">
            <v>6921052631.5789471</v>
          </cell>
          <cell r="H1452">
            <v>310943082731.57892</v>
          </cell>
          <cell r="I1452">
            <v>0</v>
          </cell>
          <cell r="J1452">
            <v>159024835867.52631</v>
          </cell>
          <cell r="K1452">
            <v>99972254444.631577</v>
          </cell>
          <cell r="L1452">
            <v>21049315789.473682</v>
          </cell>
          <cell r="M1452">
            <v>163292208294.3158</v>
          </cell>
          <cell r="N1452">
            <v>30726315789.473682</v>
          </cell>
          <cell r="O1452">
            <v>7462645276.2631578</v>
          </cell>
          <cell r="P1452">
            <v>0</v>
          </cell>
          <cell r="Q1452">
            <v>2207105263.1578946</v>
          </cell>
          <cell r="R1452">
            <v>432524121511.26318</v>
          </cell>
          <cell r="S1452">
            <v>16592339261.526316</v>
          </cell>
          <cell r="T1452">
            <v>11526894736.842106</v>
          </cell>
          <cell r="U1452">
            <v>0</v>
          </cell>
          <cell r="V1452">
            <v>14864223863.421053</v>
          </cell>
          <cell r="W1452">
            <v>2400000000</v>
          </cell>
          <cell r="X1452">
            <v>0</v>
          </cell>
          <cell r="Y1452">
            <v>0</v>
          </cell>
          <cell r="Z1452">
            <v>560947368.42105258</v>
          </cell>
          <cell r="AA1452">
            <v>208086641373.73685</v>
          </cell>
          <cell r="AB1452">
            <v>0</v>
          </cell>
          <cell r="AC1452">
            <v>800048813.94736838</v>
          </cell>
          <cell r="AD1452">
            <v>271683821231.05264</v>
          </cell>
          <cell r="AE1452">
            <v>602631578.94736838</v>
          </cell>
          <cell r="AF1452">
            <v>389473684.21052629</v>
          </cell>
          <cell r="AG1452">
            <v>363157894.7368421</v>
          </cell>
          <cell r="AH1452">
            <v>60717294091.105263</v>
          </cell>
          <cell r="AI1452">
            <v>0</v>
          </cell>
          <cell r="AJ1452">
            <v>1110526315.7894738</v>
          </cell>
          <cell r="AK1452">
            <v>4094838807.1578946</v>
          </cell>
          <cell r="AL1452">
            <v>0</v>
          </cell>
          <cell r="AM1452">
            <v>500000000</v>
          </cell>
          <cell r="AN1452">
            <v>0</v>
          </cell>
          <cell r="AO1452">
            <v>350400526875.47369</v>
          </cell>
          <cell r="AP1452">
            <v>4000000000</v>
          </cell>
          <cell r="AQ1452">
            <v>4048616616.9473686</v>
          </cell>
          <cell r="AR1452">
            <v>1231578947.3684211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4000000000</v>
          </cell>
          <cell r="AX1452">
            <v>1815789473.6842105</v>
          </cell>
          <cell r="AY1452">
            <v>0</v>
          </cell>
          <cell r="AZ1452">
            <v>670526315.78947365</v>
          </cell>
          <cell r="BA1452">
            <v>1500000000</v>
          </cell>
          <cell r="BB1452">
            <v>421052631.57894737</v>
          </cell>
          <cell r="BC1452">
            <v>19631578947.36842</v>
          </cell>
          <cell r="BD1452">
            <v>0</v>
          </cell>
          <cell r="BE1452">
            <v>0</v>
          </cell>
          <cell r="BF1452">
            <v>0</v>
          </cell>
          <cell r="BG1452">
            <v>631578947.36842108</v>
          </cell>
          <cell r="BH1452">
            <v>0</v>
          </cell>
          <cell r="BI1452">
            <v>600000000</v>
          </cell>
          <cell r="BJ1452">
            <v>246747038.52631578</v>
          </cell>
          <cell r="BK1452">
            <v>40000000</v>
          </cell>
          <cell r="BL1452">
            <v>9031578947.3684216</v>
          </cell>
          <cell r="BM1452">
            <v>4050507315</v>
          </cell>
          <cell r="BN1452">
            <v>0</v>
          </cell>
          <cell r="BO1452">
            <v>3331578947.3684211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990000000</v>
          </cell>
          <cell r="BV1452">
            <v>0</v>
          </cell>
          <cell r="BW1452">
            <v>670000000</v>
          </cell>
          <cell r="BX1452">
            <v>299000000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49947368.421052635</v>
          </cell>
          <cell r="CD1452">
            <v>0</v>
          </cell>
          <cell r="CE1452">
            <v>0</v>
          </cell>
          <cell r="CF1452">
            <v>1655945979.5263157</v>
          </cell>
          <cell r="CG1452">
            <v>213741940.42105263</v>
          </cell>
          <cell r="CH1452">
            <v>89473684.210526317</v>
          </cell>
          <cell r="CI1452">
            <v>0</v>
          </cell>
          <cell r="CJ1452"/>
          <cell r="CK1452"/>
          <cell r="CL1452"/>
          <cell r="CM1452"/>
          <cell r="CN1452"/>
          <cell r="CO1452"/>
          <cell r="CP1452"/>
          <cell r="CQ1452">
            <v>4230484864467.5791</v>
          </cell>
          <cell r="CR1452">
            <v>2519859554332.6851</v>
          </cell>
          <cell r="CS1452">
            <v>1710625310134.8948</v>
          </cell>
        </row>
        <row r="1453">
          <cell r="B1453">
            <v>44793</v>
          </cell>
          <cell r="C1453">
            <v>454987300973.34998</v>
          </cell>
          <cell r="D1453">
            <v>973090238438.65002</v>
          </cell>
          <cell r="E1453">
            <v>509479594493.75</v>
          </cell>
          <cell r="F1453">
            <v>51977618071.699997</v>
          </cell>
          <cell r="G1453">
            <v>6925000000</v>
          </cell>
          <cell r="H1453">
            <v>311145928595</v>
          </cell>
          <cell r="I1453">
            <v>0</v>
          </cell>
          <cell r="J1453">
            <v>158373594074.14999</v>
          </cell>
          <cell r="K1453">
            <v>99637916722.399994</v>
          </cell>
          <cell r="L1453">
            <v>20508000000</v>
          </cell>
          <cell r="M1453">
            <v>163292597879.60001</v>
          </cell>
          <cell r="N1453">
            <v>30670000000</v>
          </cell>
          <cell r="O1453">
            <v>7289513012.4499998</v>
          </cell>
          <cell r="P1453">
            <v>0</v>
          </cell>
          <cell r="Q1453">
            <v>2643950000</v>
          </cell>
          <cell r="R1453">
            <v>430147915435.70001</v>
          </cell>
          <cell r="S1453">
            <v>16537722298.450001</v>
          </cell>
          <cell r="T1453">
            <v>11550550000</v>
          </cell>
          <cell r="U1453">
            <v>0</v>
          </cell>
          <cell r="V1453">
            <v>14898512670.25</v>
          </cell>
          <cell r="W1453">
            <v>2400000000</v>
          </cell>
          <cell r="X1453">
            <v>0</v>
          </cell>
          <cell r="Y1453">
            <v>0</v>
          </cell>
          <cell r="Z1453">
            <v>557500000</v>
          </cell>
          <cell r="AA1453">
            <v>209204809305.04999</v>
          </cell>
          <cell r="AB1453">
            <v>0</v>
          </cell>
          <cell r="AC1453">
            <v>760046373.25</v>
          </cell>
          <cell r="AD1453">
            <v>271894630169.5</v>
          </cell>
          <cell r="AE1453">
            <v>630000000</v>
          </cell>
          <cell r="AF1453">
            <v>390000000</v>
          </cell>
          <cell r="AG1453">
            <v>365500000</v>
          </cell>
          <cell r="AH1453">
            <v>59596429386.550003</v>
          </cell>
          <cell r="AI1453">
            <v>0</v>
          </cell>
          <cell r="AJ1453">
            <v>1105000000</v>
          </cell>
          <cell r="AK1453">
            <v>4100596866.8000002</v>
          </cell>
          <cell r="AL1453">
            <v>0</v>
          </cell>
          <cell r="AM1453">
            <v>500000000</v>
          </cell>
          <cell r="AN1453">
            <v>0</v>
          </cell>
          <cell r="AO1453">
            <v>351324025531.70001</v>
          </cell>
          <cell r="AP1453">
            <v>4000000000</v>
          </cell>
          <cell r="AQ1453">
            <v>4046185786.0999999</v>
          </cell>
          <cell r="AR1453">
            <v>1215000000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4000000000</v>
          </cell>
          <cell r="AX1453">
            <v>1800000000</v>
          </cell>
          <cell r="AY1453">
            <v>0</v>
          </cell>
          <cell r="AZ1453">
            <v>671900000</v>
          </cell>
          <cell r="BA1453">
            <v>1500000000</v>
          </cell>
          <cell r="BB1453">
            <v>400000000</v>
          </cell>
          <cell r="BC1453">
            <v>19500000000</v>
          </cell>
          <cell r="BD1453">
            <v>0</v>
          </cell>
          <cell r="BE1453">
            <v>0</v>
          </cell>
          <cell r="BF1453">
            <v>0</v>
          </cell>
          <cell r="BG1453">
            <v>625000000</v>
          </cell>
          <cell r="BH1453">
            <v>0</v>
          </cell>
          <cell r="BI1453">
            <v>600000000</v>
          </cell>
          <cell r="BJ1453">
            <v>246309686.59999999</v>
          </cell>
          <cell r="BK1453">
            <v>40000000</v>
          </cell>
          <cell r="BL1453">
            <v>9030000000</v>
          </cell>
          <cell r="BM1453">
            <v>4065981949.25</v>
          </cell>
          <cell r="BN1453">
            <v>0</v>
          </cell>
          <cell r="BO1453">
            <v>3305000000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990000000</v>
          </cell>
          <cell r="BV1453">
            <v>0</v>
          </cell>
          <cell r="BW1453">
            <v>670000000</v>
          </cell>
          <cell r="BX1453">
            <v>299000000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57150000</v>
          </cell>
          <cell r="CD1453">
            <v>0</v>
          </cell>
          <cell r="CE1453">
            <v>0</v>
          </cell>
          <cell r="CF1453">
            <v>1649048680.55</v>
          </cell>
          <cell r="CG1453">
            <v>216054843.40000001</v>
          </cell>
          <cell r="CH1453">
            <v>90000000</v>
          </cell>
          <cell r="CI1453">
            <v>0</v>
          </cell>
          <cell r="CJ1453"/>
          <cell r="CK1453"/>
          <cell r="CL1453"/>
          <cell r="CM1453"/>
          <cell r="CN1453"/>
          <cell r="CO1453"/>
          <cell r="CP1453"/>
          <cell r="CQ1453">
            <v>4225001121244.2002</v>
          </cell>
          <cell r="CR1453">
            <v>2514922726616.0498</v>
          </cell>
          <cell r="CS1453">
            <v>1710078394628.1499</v>
          </cell>
        </row>
        <row r="1454">
          <cell r="B1454">
            <v>44794</v>
          </cell>
          <cell r="C1454">
            <v>454002096165.09521</v>
          </cell>
          <cell r="D1454">
            <v>975800227084.42859</v>
          </cell>
          <cell r="E1454">
            <v>506973899517.85712</v>
          </cell>
          <cell r="F1454">
            <v>50121541020.666664</v>
          </cell>
          <cell r="G1454">
            <v>6928571428.5714283</v>
          </cell>
          <cell r="H1454">
            <v>311329455804.7619</v>
          </cell>
          <cell r="I1454">
            <v>0</v>
          </cell>
          <cell r="J1454">
            <v>157784375308.71429</v>
          </cell>
          <cell r="K1454">
            <v>99335420688</v>
          </cell>
          <cell r="L1454">
            <v>20018238095.238094</v>
          </cell>
          <cell r="M1454">
            <v>163292950361.5238</v>
          </cell>
          <cell r="N1454">
            <v>30619047619.047619</v>
          </cell>
          <cell r="O1454">
            <v>7132869535.666667</v>
          </cell>
          <cell r="P1454">
            <v>0</v>
          </cell>
          <cell r="Q1454">
            <v>3039190476.1904764</v>
          </cell>
          <cell r="R1454">
            <v>427998014700.66669</v>
          </cell>
          <cell r="S1454">
            <v>16488306950.904762</v>
          </cell>
          <cell r="T1454">
            <v>11571952380.952381</v>
          </cell>
          <cell r="U1454">
            <v>0</v>
          </cell>
          <cell r="V1454">
            <v>14929535876.428572</v>
          </cell>
          <cell r="W1454">
            <v>2400000000</v>
          </cell>
          <cell r="X1454">
            <v>0</v>
          </cell>
          <cell r="Y1454">
            <v>0</v>
          </cell>
          <cell r="Z1454">
            <v>554380952.38095236</v>
          </cell>
          <cell r="AA1454">
            <v>210216485052.42856</v>
          </cell>
          <cell r="AB1454">
            <v>0</v>
          </cell>
          <cell r="AC1454">
            <v>723853688.80952382</v>
          </cell>
          <cell r="AD1454">
            <v>272085362066.19049</v>
          </cell>
          <cell r="AE1454">
            <v>654761904.76190472</v>
          </cell>
          <cell r="AF1454">
            <v>390476190.47619045</v>
          </cell>
          <cell r="AG1454">
            <v>367619047.61904764</v>
          </cell>
          <cell r="AH1454">
            <v>58582313701.476189</v>
          </cell>
          <cell r="AI1454">
            <v>0</v>
          </cell>
          <cell r="AJ1454">
            <v>1100000000</v>
          </cell>
          <cell r="AK1454">
            <v>4105806539.8095236</v>
          </cell>
          <cell r="AL1454">
            <v>0</v>
          </cell>
          <cell r="AM1454">
            <v>500000000</v>
          </cell>
          <cell r="AN1454">
            <v>0</v>
          </cell>
          <cell r="AO1454">
            <v>352159571934.95239</v>
          </cell>
          <cell r="AP1454">
            <v>4000000000</v>
          </cell>
          <cell r="AQ1454">
            <v>4043986462.9523811</v>
          </cell>
          <cell r="AR1454">
            <v>1200000000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4000000000</v>
          </cell>
          <cell r="AX1454">
            <v>1785714285.7142856</v>
          </cell>
          <cell r="AY1454">
            <v>0</v>
          </cell>
          <cell r="AZ1454">
            <v>673142857.14285719</v>
          </cell>
          <cell r="BA1454">
            <v>1500000000</v>
          </cell>
          <cell r="BB1454">
            <v>380952380.95238096</v>
          </cell>
          <cell r="BC1454">
            <v>19380952380.952381</v>
          </cell>
          <cell r="BD1454">
            <v>0</v>
          </cell>
          <cell r="BE1454">
            <v>0</v>
          </cell>
          <cell r="BF1454">
            <v>0</v>
          </cell>
          <cell r="BG1454">
            <v>619047619.0476191</v>
          </cell>
          <cell r="BH1454">
            <v>0</v>
          </cell>
          <cell r="BI1454">
            <v>600000000</v>
          </cell>
          <cell r="BJ1454">
            <v>245913987.23809522</v>
          </cell>
          <cell r="BK1454">
            <v>40000000</v>
          </cell>
          <cell r="BL1454">
            <v>9028571428.5714283</v>
          </cell>
          <cell r="BM1454">
            <v>4079982808.8095236</v>
          </cell>
          <cell r="BN1454">
            <v>0</v>
          </cell>
          <cell r="BO1454">
            <v>3280952380.9523811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990000000</v>
          </cell>
          <cell r="BV1454">
            <v>0</v>
          </cell>
          <cell r="BW1454">
            <v>670000000</v>
          </cell>
          <cell r="BX1454">
            <v>299000000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63666666.666666664</v>
          </cell>
          <cell r="CD1454">
            <v>0</v>
          </cell>
          <cell r="CE1454">
            <v>0</v>
          </cell>
          <cell r="CF1454">
            <v>1642808267.1904762</v>
          </cell>
          <cell r="CG1454">
            <v>218147469.90476191</v>
          </cell>
          <cell r="CH1454">
            <v>90476190.476190478</v>
          </cell>
          <cell r="CI1454">
            <v>0</v>
          </cell>
          <cell r="CJ1454"/>
          <cell r="CK1454"/>
          <cell r="CL1454"/>
          <cell r="CM1454"/>
          <cell r="CN1454"/>
          <cell r="CO1454"/>
          <cell r="CP1454"/>
          <cell r="CQ1454">
            <v>4220039639280.1899</v>
          </cell>
          <cell r="CR1454">
            <v>2510456072967.6665</v>
          </cell>
          <cell r="CS1454">
            <v>1709583566312.5237</v>
          </cell>
        </row>
        <row r="1455">
          <cell r="B1455">
            <v>44795</v>
          </cell>
          <cell r="C1455">
            <v>453299728157.59088</v>
          </cell>
          <cell r="D1455">
            <v>978263853126.04541</v>
          </cell>
          <cell r="E1455">
            <v>504695994994.31818</v>
          </cell>
          <cell r="F1455">
            <v>48434198247</v>
          </cell>
          <cell r="G1455">
            <v>6931818181.818182</v>
          </cell>
          <cell r="H1455">
            <v>311496298722.72729</v>
          </cell>
          <cell r="I1455">
            <v>0</v>
          </cell>
          <cell r="J1455">
            <v>157258358249.22726</v>
          </cell>
          <cell r="K1455">
            <v>99060424293.090912</v>
          </cell>
          <cell r="L1455">
            <v>19573000000</v>
          </cell>
          <cell r="M1455">
            <v>163293270799.63635</v>
          </cell>
          <cell r="N1455">
            <v>30572727272.727272</v>
          </cell>
          <cell r="O1455">
            <v>6990466374.954545</v>
          </cell>
          <cell r="P1455">
            <v>0</v>
          </cell>
          <cell r="Q1455">
            <v>3398500000</v>
          </cell>
          <cell r="R1455">
            <v>426043559487</v>
          </cell>
          <cell r="S1455">
            <v>16443383907.681818</v>
          </cell>
          <cell r="T1455">
            <v>11591409090.90909</v>
          </cell>
          <cell r="U1455">
            <v>0</v>
          </cell>
          <cell r="V1455">
            <v>14980466063.863636</v>
          </cell>
          <cell r="W1455">
            <v>2400000000</v>
          </cell>
          <cell r="X1455">
            <v>0</v>
          </cell>
          <cell r="Y1455">
            <v>0</v>
          </cell>
          <cell r="Z1455">
            <v>551545454.5454545</v>
          </cell>
          <cell r="AA1455">
            <v>211136190277.31818</v>
          </cell>
          <cell r="AB1455">
            <v>0</v>
          </cell>
          <cell r="AC1455">
            <v>690951248.40909088</v>
          </cell>
          <cell r="AD1455">
            <v>272258754699.54544</v>
          </cell>
          <cell r="AE1455">
            <v>677272727.27272725</v>
          </cell>
          <cell r="AF1455">
            <v>390909090.90909094</v>
          </cell>
          <cell r="AG1455">
            <v>369545454.54545456</v>
          </cell>
          <cell r="AH1455">
            <v>58667208533.227272</v>
          </cell>
          <cell r="AI1455">
            <v>0</v>
          </cell>
          <cell r="AJ1455">
            <v>1095454545.4545455</v>
          </cell>
          <cell r="AK1455">
            <v>4110542606.181818</v>
          </cell>
          <cell r="AL1455">
            <v>0</v>
          </cell>
          <cell r="AM1455">
            <v>500000000</v>
          </cell>
          <cell r="AN1455">
            <v>0</v>
          </cell>
          <cell r="AO1455">
            <v>352919159574.27271</v>
          </cell>
          <cell r="AP1455">
            <v>4000000000</v>
          </cell>
          <cell r="AQ1455">
            <v>4041987078.2727275</v>
          </cell>
          <cell r="AR1455">
            <v>1186363636.3636363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4000000000</v>
          </cell>
          <cell r="AX1455">
            <v>1772727272.7272727</v>
          </cell>
          <cell r="AY1455">
            <v>0</v>
          </cell>
          <cell r="AZ1455">
            <v>674272727.27272725</v>
          </cell>
          <cell r="BA1455">
            <v>1500000000</v>
          </cell>
          <cell r="BB1455">
            <v>363636363.63636363</v>
          </cell>
          <cell r="BC1455">
            <v>19272727272.727272</v>
          </cell>
          <cell r="BD1455">
            <v>0</v>
          </cell>
          <cell r="BE1455">
            <v>0</v>
          </cell>
          <cell r="BF1455">
            <v>0</v>
          </cell>
          <cell r="BG1455">
            <v>613636363.63636363</v>
          </cell>
          <cell r="BH1455">
            <v>0</v>
          </cell>
          <cell r="BI1455">
            <v>617727272.72727275</v>
          </cell>
          <cell r="BJ1455">
            <v>245554260.54545453</v>
          </cell>
          <cell r="BK1455">
            <v>40000000</v>
          </cell>
          <cell r="BL1455">
            <v>9027272727.272728</v>
          </cell>
          <cell r="BM1455">
            <v>4092710862.9545455</v>
          </cell>
          <cell r="BN1455">
            <v>0</v>
          </cell>
          <cell r="BO1455">
            <v>3259090909.090909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990000000</v>
          </cell>
          <cell r="BV1455">
            <v>0</v>
          </cell>
          <cell r="BW1455">
            <v>670000000</v>
          </cell>
          <cell r="BX1455">
            <v>299000000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69590909.090909094</v>
          </cell>
          <cell r="CD1455">
            <v>0</v>
          </cell>
          <cell r="CE1455">
            <v>0</v>
          </cell>
          <cell r="CF1455">
            <v>1637135164.1363637</v>
          </cell>
          <cell r="CG1455">
            <v>220049857.63636363</v>
          </cell>
          <cell r="CH1455">
            <v>90909090.909090906</v>
          </cell>
          <cell r="CI1455">
            <v>0</v>
          </cell>
          <cell r="CJ1455"/>
          <cell r="CK1455"/>
          <cell r="CL1455"/>
          <cell r="CM1455"/>
          <cell r="CN1455"/>
          <cell r="CO1455"/>
          <cell r="CP1455"/>
          <cell r="CQ1455">
            <v>4216779382949.272</v>
          </cell>
          <cell r="CR1455">
            <v>2507613296923.6812</v>
          </cell>
          <cell r="CS1455">
            <v>1709166086025.5908</v>
          </cell>
        </row>
        <row r="1456">
          <cell r="B1456">
            <v>44796</v>
          </cell>
          <cell r="C1456">
            <v>451821479107.26086</v>
          </cell>
          <cell r="D1456">
            <v>980513250816.21741</v>
          </cell>
          <cell r="E1456">
            <v>506126777820.65216</v>
          </cell>
          <cell r="F1456">
            <v>52393580931.91304</v>
          </cell>
          <cell r="G1456">
            <v>6663313048.782609</v>
          </cell>
          <cell r="H1456">
            <v>311648633560.86957</v>
          </cell>
          <cell r="I1456">
            <v>0</v>
          </cell>
          <cell r="J1456">
            <v>157225386151.43478</v>
          </cell>
          <cell r="K1456">
            <v>98970840628.17392</v>
          </cell>
          <cell r="L1456">
            <v>18722000000</v>
          </cell>
          <cell r="M1456">
            <v>163293563373.56522</v>
          </cell>
          <cell r="N1456">
            <v>30634481829.913044</v>
          </cell>
          <cell r="O1456">
            <v>7295228706.478261</v>
          </cell>
          <cell r="P1456">
            <v>0</v>
          </cell>
          <cell r="Q1456">
            <v>3735043478.2608695</v>
          </cell>
          <cell r="R1456">
            <v>425346013422.34784</v>
          </cell>
          <cell r="S1456">
            <v>16532801998.652174</v>
          </cell>
          <cell r="T1456">
            <v>11828739130.434782</v>
          </cell>
          <cell r="U1456">
            <v>0</v>
          </cell>
          <cell r="V1456">
            <v>15120445800.217392</v>
          </cell>
          <cell r="W1456">
            <v>2295652173.9130435</v>
          </cell>
          <cell r="X1456">
            <v>6478260.8695652178</v>
          </cell>
          <cell r="Y1456">
            <v>17391304.347826086</v>
          </cell>
          <cell r="Z1456">
            <v>535995542.04347825</v>
          </cell>
          <cell r="AA1456">
            <v>211858529830.47827</v>
          </cell>
          <cell r="AB1456">
            <v>0</v>
          </cell>
          <cell r="AC1456">
            <v>660909889.78260875</v>
          </cell>
          <cell r="AD1456">
            <v>272388808843.04349</v>
          </cell>
          <cell r="AE1456">
            <v>647826086.95652175</v>
          </cell>
          <cell r="AF1456">
            <v>373913043.47826087</v>
          </cell>
          <cell r="AG1456">
            <v>379612267.30434781</v>
          </cell>
          <cell r="AH1456">
            <v>58722982075.260872</v>
          </cell>
          <cell r="AI1456">
            <v>0</v>
          </cell>
          <cell r="AJ1456">
            <v>1047826086.9565217</v>
          </cell>
          <cell r="AK1456">
            <v>3955428271.478261</v>
          </cell>
          <cell r="AL1456">
            <v>0</v>
          </cell>
          <cell r="AM1456">
            <v>490906356.56521738</v>
          </cell>
          <cell r="AN1456">
            <v>0</v>
          </cell>
          <cell r="AO1456">
            <v>353549826549.30432</v>
          </cell>
          <cell r="AP1456">
            <v>3826086956.521739</v>
          </cell>
          <cell r="AQ1456">
            <v>3866248509.652174</v>
          </cell>
          <cell r="AR1456">
            <v>1373913043.4782608</v>
          </cell>
          <cell r="AS1456">
            <v>0</v>
          </cell>
          <cell r="AT1456">
            <v>6744259.7391304346</v>
          </cell>
          <cell r="AU1456">
            <v>0</v>
          </cell>
          <cell r="AV1456">
            <v>0</v>
          </cell>
          <cell r="AW1456">
            <v>3826086956.521739</v>
          </cell>
          <cell r="AX1456">
            <v>1760869565.2173913</v>
          </cell>
          <cell r="AY1456">
            <v>92733571.260869563</v>
          </cell>
          <cell r="AZ1456">
            <v>644956521.73913038</v>
          </cell>
          <cell r="BA1456">
            <v>1695652173.9130435</v>
          </cell>
          <cell r="BB1456">
            <v>448989982.86956519</v>
          </cell>
          <cell r="BC1456">
            <v>20120412758.260868</v>
          </cell>
          <cell r="BD1456">
            <v>0</v>
          </cell>
          <cell r="BE1456">
            <v>0</v>
          </cell>
          <cell r="BF1456">
            <v>0</v>
          </cell>
          <cell r="BG1456">
            <v>673913043.47826087</v>
          </cell>
          <cell r="BH1456">
            <v>0</v>
          </cell>
          <cell r="BI1456">
            <v>590869565.21739125</v>
          </cell>
          <cell r="BJ1456">
            <v>244994377.95652175</v>
          </cell>
          <cell r="BK1456">
            <v>38260869.565217391</v>
          </cell>
          <cell r="BL1456">
            <v>9904347826.086956</v>
          </cell>
          <cell r="BM1456">
            <v>4210984303.695652</v>
          </cell>
          <cell r="BN1456">
            <v>0</v>
          </cell>
          <cell r="BO1456">
            <v>3260869565.2173915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1089130434.7826087</v>
          </cell>
          <cell r="BV1456">
            <v>0</v>
          </cell>
          <cell r="BW1456">
            <v>677028919.95652175</v>
          </cell>
          <cell r="BX1456">
            <v>299000000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75000000</v>
          </cell>
          <cell r="CD1456">
            <v>0</v>
          </cell>
          <cell r="CE1456">
            <v>0</v>
          </cell>
          <cell r="CF1456">
            <v>1631955374.3913043</v>
          </cell>
          <cell r="CG1456">
            <v>220482472.52173913</v>
          </cell>
          <cell r="CH1456">
            <v>91171684.086956516</v>
          </cell>
          <cell r="CI1456">
            <v>0</v>
          </cell>
          <cell r="CJ1456"/>
          <cell r="CK1456"/>
          <cell r="CL1456"/>
          <cell r="CM1456"/>
          <cell r="CN1456"/>
          <cell r="CO1456"/>
          <cell r="CP1456"/>
          <cell r="CQ1456">
            <v>4225474369123.0859</v>
          </cell>
          <cell r="CR1456">
            <v>2513555247146.0874</v>
          </cell>
          <cell r="CS1456">
            <v>1711919121977</v>
          </cell>
        </row>
        <row r="1457">
          <cell r="B1457">
            <v>44797</v>
          </cell>
          <cell r="C1457">
            <v>450403917477.79169</v>
          </cell>
          <cell r="D1457">
            <v>982575198698.875</v>
          </cell>
          <cell r="E1457">
            <v>502644162078.125</v>
          </cell>
          <cell r="F1457">
            <v>50543848393.083336</v>
          </cell>
          <cell r="G1457">
            <v>6677341671.75</v>
          </cell>
          <cell r="H1457">
            <v>311788273829.16669</v>
          </cell>
          <cell r="I1457">
            <v>0</v>
          </cell>
          <cell r="J1457">
            <v>157195161728.45834</v>
          </cell>
          <cell r="K1457">
            <v>98421451435.333328</v>
          </cell>
          <cell r="L1457">
            <v>18347041666.666668</v>
          </cell>
          <cell r="M1457">
            <v>163293831566.33334</v>
          </cell>
          <cell r="N1457">
            <v>30562211753.666668</v>
          </cell>
          <cell r="O1457">
            <v>7470427510.375</v>
          </cell>
          <cell r="P1457">
            <v>0</v>
          </cell>
          <cell r="Q1457">
            <v>3978958333.3333335</v>
          </cell>
          <cell r="R1457">
            <v>424414929529.75</v>
          </cell>
          <cell r="S1457">
            <v>16573101915.375</v>
          </cell>
          <cell r="T1457">
            <v>11998375000</v>
          </cell>
          <cell r="U1457">
            <v>0</v>
          </cell>
          <cell r="V1457">
            <v>15248760558.541666</v>
          </cell>
          <cell r="W1457">
            <v>2300000000</v>
          </cell>
          <cell r="X1457">
            <v>6208333.333333333</v>
          </cell>
          <cell r="Y1457">
            <v>16666666.666666666</v>
          </cell>
          <cell r="Z1457">
            <v>532829061.125</v>
          </cell>
          <cell r="AA1457">
            <v>212520674420.875</v>
          </cell>
          <cell r="AB1457">
            <v>0</v>
          </cell>
          <cell r="AC1457">
            <v>633371977.70833337</v>
          </cell>
          <cell r="AD1457">
            <v>272508025141.25</v>
          </cell>
          <cell r="AE1457">
            <v>668750000</v>
          </cell>
          <cell r="AF1457">
            <v>377083333.33333331</v>
          </cell>
          <cell r="AG1457">
            <v>380878422.83333331</v>
          </cell>
          <cell r="AH1457">
            <v>58565420322.125</v>
          </cell>
          <cell r="AI1457">
            <v>0</v>
          </cell>
          <cell r="AJ1457">
            <v>1045833333.3333334</v>
          </cell>
          <cell r="AK1457">
            <v>3958535426.8333335</v>
          </cell>
          <cell r="AL1457">
            <v>0</v>
          </cell>
          <cell r="AM1457">
            <v>491285258.375</v>
          </cell>
          <cell r="AN1457">
            <v>0</v>
          </cell>
          <cell r="AO1457">
            <v>354097750443.08331</v>
          </cell>
          <cell r="AP1457">
            <v>3833333333.3333335</v>
          </cell>
          <cell r="AQ1457">
            <v>3871821488.4166665</v>
          </cell>
          <cell r="AR1457">
            <v>1354166666.6666667</v>
          </cell>
          <cell r="AS1457">
            <v>0</v>
          </cell>
          <cell r="AT1457">
            <v>6463248.916666667</v>
          </cell>
          <cell r="AU1457">
            <v>0</v>
          </cell>
          <cell r="AV1457">
            <v>0</v>
          </cell>
          <cell r="AW1457">
            <v>3833333333.3333335</v>
          </cell>
          <cell r="AX1457">
            <v>1750000000</v>
          </cell>
          <cell r="AY1457">
            <v>88869672.458333328</v>
          </cell>
          <cell r="AZ1457">
            <v>647166666.66666663</v>
          </cell>
          <cell r="BA1457">
            <v>1687500000</v>
          </cell>
          <cell r="BB1457">
            <v>430282066.91666669</v>
          </cell>
          <cell r="BC1457">
            <v>19990395560</v>
          </cell>
          <cell r="BD1457">
            <v>0</v>
          </cell>
          <cell r="BE1457">
            <v>0</v>
          </cell>
          <cell r="BF1457">
            <v>0</v>
          </cell>
          <cell r="BG1457">
            <v>666666666.66666663</v>
          </cell>
          <cell r="BH1457">
            <v>0</v>
          </cell>
          <cell r="BI1457">
            <v>582500000</v>
          </cell>
          <cell r="BJ1457">
            <v>246369612.20833334</v>
          </cell>
          <cell r="BK1457">
            <v>38333333.333333336</v>
          </cell>
          <cell r="BL1457">
            <v>9866666666.666666</v>
          </cell>
          <cell r="BM1457">
            <v>4225526624.375</v>
          </cell>
          <cell r="BN1457">
            <v>0</v>
          </cell>
          <cell r="BO1457">
            <v>3262500000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1085000000</v>
          </cell>
          <cell r="BV1457">
            <v>0</v>
          </cell>
          <cell r="BW1457">
            <v>676736048.29166663</v>
          </cell>
          <cell r="BX1457">
            <v>299000000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79958333.333333328</v>
          </cell>
          <cell r="CD1457">
            <v>0</v>
          </cell>
          <cell r="CE1457">
            <v>0</v>
          </cell>
          <cell r="CF1457">
            <v>1627207233.7916667</v>
          </cell>
          <cell r="CG1457">
            <v>220879036.16666666</v>
          </cell>
          <cell r="CH1457">
            <v>91539530.583333328</v>
          </cell>
          <cell r="CI1457">
            <v>0</v>
          </cell>
          <cell r="CJ1457"/>
          <cell r="CK1457"/>
          <cell r="CL1457"/>
          <cell r="CM1457"/>
          <cell r="CN1457"/>
          <cell r="CO1457"/>
          <cell r="CP1457"/>
          <cell r="CQ1457">
            <v>4220702520409.6255</v>
          </cell>
          <cell r="CR1457">
            <v>2510176445181.666</v>
          </cell>
          <cell r="CS1457">
            <v>1710526075227.9583</v>
          </cell>
        </row>
        <row r="1458">
          <cell r="B1458">
            <v>44798</v>
          </cell>
          <cell r="C1458">
            <v>449953760778.67999</v>
          </cell>
          <cell r="D1458">
            <v>978472190750.92004</v>
          </cell>
          <cell r="E1458">
            <v>497933915595</v>
          </cell>
          <cell r="F1458">
            <v>48842094457.360001</v>
          </cell>
          <cell r="G1458">
            <v>6690248004.8800001</v>
          </cell>
          <cell r="H1458">
            <v>311916742876</v>
          </cell>
          <cell r="I1458">
            <v>0</v>
          </cell>
          <cell r="J1458">
            <v>157647355259.32001</v>
          </cell>
          <cell r="K1458">
            <v>99198593377.919998</v>
          </cell>
          <cell r="L1458">
            <v>18002080000</v>
          </cell>
          <cell r="M1458">
            <v>163294078303.67999</v>
          </cell>
          <cell r="N1458">
            <v>30495723283.52</v>
          </cell>
          <cell r="O1458">
            <v>7731610409.96</v>
          </cell>
          <cell r="P1458">
            <v>0</v>
          </cell>
          <cell r="Q1458">
            <v>4271160000</v>
          </cell>
          <cell r="R1458">
            <v>421318332348.56</v>
          </cell>
          <cell r="S1458">
            <v>16650177838.76</v>
          </cell>
          <cell r="T1458">
            <v>12334440000</v>
          </cell>
          <cell r="U1458">
            <v>0</v>
          </cell>
          <cell r="V1458">
            <v>15366810136.200001</v>
          </cell>
          <cell r="W1458">
            <v>2304000000</v>
          </cell>
          <cell r="X1458">
            <v>5960000</v>
          </cell>
          <cell r="Y1458">
            <v>16000000</v>
          </cell>
          <cell r="Z1458">
            <v>533515898.68000001</v>
          </cell>
          <cell r="AA1458">
            <v>212729847444.04001</v>
          </cell>
          <cell r="AB1458">
            <v>0</v>
          </cell>
          <cell r="AC1458">
            <v>608037098.60000002</v>
          </cell>
          <cell r="AD1458">
            <v>270945704135.60001</v>
          </cell>
          <cell r="AE1458">
            <v>688000000</v>
          </cell>
          <cell r="AF1458">
            <v>382000000</v>
          </cell>
          <cell r="AG1458">
            <v>382043285.92000002</v>
          </cell>
          <cell r="AH1458">
            <v>58604803509.239998</v>
          </cell>
          <cell r="AI1458">
            <v>0</v>
          </cell>
          <cell r="AJ1458">
            <v>1044000000</v>
          </cell>
          <cell r="AK1458">
            <v>3956594009.7600002</v>
          </cell>
          <cell r="AL1458">
            <v>0</v>
          </cell>
          <cell r="AM1458">
            <v>491633848.04000002</v>
          </cell>
          <cell r="AN1458">
            <v>0</v>
          </cell>
          <cell r="AO1458">
            <v>355713840425.35999</v>
          </cell>
          <cell r="AP1458">
            <v>3840000000</v>
          </cell>
          <cell r="AQ1458">
            <v>3876948628.8800001</v>
          </cell>
          <cell r="AR1458">
            <v>1336000000</v>
          </cell>
          <cell r="AS1458">
            <v>0</v>
          </cell>
          <cell r="AT1458">
            <v>6204718.96</v>
          </cell>
          <cell r="AU1458">
            <v>0</v>
          </cell>
          <cell r="AV1458">
            <v>0</v>
          </cell>
          <cell r="AW1458">
            <v>3840000000</v>
          </cell>
          <cell r="AX1458">
            <v>1740000000</v>
          </cell>
          <cell r="AY1458">
            <v>85314885.560000002</v>
          </cell>
          <cell r="AZ1458">
            <v>649200000</v>
          </cell>
          <cell r="BA1458">
            <v>1680000000</v>
          </cell>
          <cell r="BB1458">
            <v>413070784.24000001</v>
          </cell>
          <cell r="BC1458">
            <v>20550779737.599998</v>
          </cell>
          <cell r="BD1458">
            <v>0</v>
          </cell>
          <cell r="BE1458">
            <v>0</v>
          </cell>
          <cell r="BF1458">
            <v>0</v>
          </cell>
          <cell r="BG1458">
            <v>660000000</v>
          </cell>
          <cell r="BH1458">
            <v>0</v>
          </cell>
          <cell r="BI1458">
            <v>574800000</v>
          </cell>
          <cell r="BJ1458">
            <v>245834827.72</v>
          </cell>
          <cell r="BK1458">
            <v>38400000</v>
          </cell>
          <cell r="BL1458">
            <v>9832000000</v>
          </cell>
          <cell r="BM1458">
            <v>4282905559.4000001</v>
          </cell>
          <cell r="BN1458">
            <v>0</v>
          </cell>
          <cell r="BO1458">
            <v>3284000000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1081200000</v>
          </cell>
          <cell r="BV1458">
            <v>0</v>
          </cell>
          <cell r="BW1458">
            <v>649666606.36000001</v>
          </cell>
          <cell r="BX1458">
            <v>295000000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84520000</v>
          </cell>
          <cell r="CD1458">
            <v>0</v>
          </cell>
          <cell r="CE1458">
            <v>0</v>
          </cell>
          <cell r="CF1458">
            <v>1622838944.4400001</v>
          </cell>
          <cell r="CG1458">
            <v>221643874.72</v>
          </cell>
          <cell r="CH1458">
            <v>91877949.359999999</v>
          </cell>
          <cell r="CI1458">
            <v>0</v>
          </cell>
          <cell r="CJ1458"/>
          <cell r="CK1458"/>
          <cell r="CL1458"/>
          <cell r="CM1458"/>
          <cell r="CN1458"/>
          <cell r="CO1458"/>
          <cell r="CP1458"/>
          <cell r="CQ1458">
            <v>4209507499593.2402</v>
          </cell>
          <cell r="CR1458">
            <v>2507186267374.4004</v>
          </cell>
          <cell r="CS1458">
            <v>1702321232218.8398</v>
          </cell>
        </row>
        <row r="1459">
          <cell r="B1459">
            <v>44799</v>
          </cell>
          <cell r="C1459">
            <v>449538231517.96155</v>
          </cell>
          <cell r="D1459">
            <v>979431716548.96155</v>
          </cell>
          <cell r="E1459">
            <v>499986841918.26923</v>
          </cell>
          <cell r="F1459">
            <v>47271244670.53846</v>
          </cell>
          <cell r="G1459">
            <v>6702161543.1538458</v>
          </cell>
          <cell r="H1459">
            <v>312035329688.46155</v>
          </cell>
          <cell r="I1459">
            <v>0</v>
          </cell>
          <cell r="J1459">
            <v>158064764672.42307</v>
          </cell>
          <cell r="K1459">
            <v>99915955171.07692</v>
          </cell>
          <cell r="L1459">
            <v>17683653846.153847</v>
          </cell>
          <cell r="M1459">
            <v>163294306061.23077</v>
          </cell>
          <cell r="N1459">
            <v>30434349311.076923</v>
          </cell>
          <cell r="O1459">
            <v>7972702317.2692308</v>
          </cell>
          <cell r="P1459">
            <v>0</v>
          </cell>
          <cell r="Q1459">
            <v>4540884615.3846149</v>
          </cell>
          <cell r="R1459">
            <v>418459934950.53845</v>
          </cell>
          <cell r="S1459">
            <v>16721324844.961538</v>
          </cell>
          <cell r="T1459">
            <v>12644653846.153847</v>
          </cell>
          <cell r="U1459">
            <v>0</v>
          </cell>
          <cell r="V1459">
            <v>15475778977.115385</v>
          </cell>
          <cell r="W1459">
            <v>2307692307.6923075</v>
          </cell>
          <cell r="X1459">
            <v>5730769.230769231</v>
          </cell>
          <cell r="Y1459">
            <v>15384615.384615384</v>
          </cell>
          <cell r="Z1459">
            <v>534149902.57692307</v>
          </cell>
          <cell r="AA1459">
            <v>212922930234.65384</v>
          </cell>
          <cell r="AB1459">
            <v>0</v>
          </cell>
          <cell r="AC1459">
            <v>584651056.34615386</v>
          </cell>
          <cell r="AD1459">
            <v>271934330899.61539</v>
          </cell>
          <cell r="AE1459">
            <v>705769230.76923072</v>
          </cell>
          <cell r="AF1459">
            <v>386538461.53846157</v>
          </cell>
          <cell r="AG1459">
            <v>383118544.15384614</v>
          </cell>
          <cell r="AH1459">
            <v>58641157220.42308</v>
          </cell>
          <cell r="AI1459">
            <v>0</v>
          </cell>
          <cell r="AJ1459">
            <v>1042307692.3076923</v>
          </cell>
          <cell r="AK1459">
            <v>3954801932.4615383</v>
          </cell>
          <cell r="AL1459">
            <v>0</v>
          </cell>
          <cell r="AM1459">
            <v>491955623.11538464</v>
          </cell>
          <cell r="AN1459">
            <v>0</v>
          </cell>
          <cell r="AO1459">
            <v>357205615793.61536</v>
          </cell>
          <cell r="AP1459">
            <v>3846153846.1538463</v>
          </cell>
          <cell r="AQ1459">
            <v>3881681373.9230771</v>
          </cell>
          <cell r="AR1459">
            <v>1319230769.2307692</v>
          </cell>
          <cell r="AS1459">
            <v>0</v>
          </cell>
          <cell r="AT1459">
            <v>5966075.923076923</v>
          </cell>
          <cell r="AU1459">
            <v>0</v>
          </cell>
          <cell r="AV1459">
            <v>0</v>
          </cell>
          <cell r="AW1459">
            <v>3846153846.1538463</v>
          </cell>
          <cell r="AX1459">
            <v>1730769230.7692308</v>
          </cell>
          <cell r="AY1459">
            <v>82033543.807692304</v>
          </cell>
          <cell r="AZ1459">
            <v>651076923.07692313</v>
          </cell>
          <cell r="BA1459">
            <v>1673076923.0769231</v>
          </cell>
          <cell r="BB1459">
            <v>397183446.38461536</v>
          </cell>
          <cell r="BC1459">
            <v>21068057440</v>
          </cell>
          <cell r="BD1459">
            <v>0</v>
          </cell>
          <cell r="BE1459">
            <v>0</v>
          </cell>
          <cell r="BF1459">
            <v>0</v>
          </cell>
          <cell r="BG1459">
            <v>653846153.84615386</v>
          </cell>
          <cell r="BH1459">
            <v>0</v>
          </cell>
          <cell r="BI1459">
            <v>567692307.69230771</v>
          </cell>
          <cell r="BJ1459">
            <v>247071949.73076922</v>
          </cell>
          <cell r="BK1459">
            <v>38461538.461538464</v>
          </cell>
          <cell r="BL1459">
            <v>9800000000</v>
          </cell>
          <cell r="BM1459">
            <v>4335870730.1923075</v>
          </cell>
          <cell r="BN1459">
            <v>0</v>
          </cell>
          <cell r="BO1459">
            <v>3303846153.8461537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1077692307.6923077</v>
          </cell>
          <cell r="BV1459">
            <v>0</v>
          </cell>
          <cell r="BW1459">
            <v>650448659.96153843</v>
          </cell>
          <cell r="BX1459">
            <v>291307692.30769229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88730769.230769232</v>
          </cell>
          <cell r="CD1459">
            <v>0</v>
          </cell>
          <cell r="CE1459">
            <v>0</v>
          </cell>
          <cell r="CF1459">
            <v>1618806677.3461537</v>
          </cell>
          <cell r="CG1459">
            <v>222349879.53846154</v>
          </cell>
          <cell r="CH1459">
            <v>92190335.923076928</v>
          </cell>
          <cell r="CI1459">
            <v>0</v>
          </cell>
          <cell r="CJ1459"/>
          <cell r="CK1459"/>
          <cell r="CL1459"/>
          <cell r="CM1459"/>
          <cell r="CN1459"/>
          <cell r="CO1459"/>
          <cell r="CP1459"/>
          <cell r="CQ1459">
            <v>4212779667358.8848</v>
          </cell>
          <cell r="CR1459">
            <v>2506884372475.3853</v>
          </cell>
          <cell r="CS1459">
            <v>1705895294883.4998</v>
          </cell>
        </row>
        <row r="1460">
          <cell r="B1460">
            <v>44800</v>
          </cell>
          <cell r="C1460">
            <v>449153482202.48151</v>
          </cell>
          <cell r="D1460">
            <v>980320166361.96301</v>
          </cell>
          <cell r="E1460">
            <v>501887699625</v>
          </cell>
          <cell r="F1460">
            <v>45816754127.185188</v>
          </cell>
          <cell r="G1460">
            <v>6713192597.1111107</v>
          </cell>
          <cell r="H1460">
            <v>312145132292.59259</v>
          </cell>
          <cell r="I1460">
            <v>0</v>
          </cell>
          <cell r="J1460">
            <v>158451254869.74075</v>
          </cell>
          <cell r="K1460">
            <v>100580179053.62962</v>
          </cell>
          <cell r="L1460">
            <v>17388814814.814816</v>
          </cell>
          <cell r="M1460">
            <v>163294516947.85184</v>
          </cell>
          <cell r="N1460">
            <v>30377521558.814816</v>
          </cell>
          <cell r="O1460">
            <v>8195935564.7777777</v>
          </cell>
          <cell r="P1460">
            <v>0</v>
          </cell>
          <cell r="Q1460">
            <v>4790629629.6296301</v>
          </cell>
          <cell r="R1460">
            <v>415813270693.11108</v>
          </cell>
          <cell r="S1460">
            <v>16787201702.555555</v>
          </cell>
          <cell r="T1460">
            <v>12931888888.888889</v>
          </cell>
          <cell r="U1460">
            <v>0</v>
          </cell>
          <cell r="V1460">
            <v>15576676052.037037</v>
          </cell>
          <cell r="W1460">
            <v>2311111111.1111112</v>
          </cell>
          <cell r="X1460">
            <v>5518518.5185185187</v>
          </cell>
          <cell r="Y1460">
            <v>14814814.814814815</v>
          </cell>
          <cell r="Z1460">
            <v>534736943.22222221</v>
          </cell>
          <cell r="AA1460">
            <v>213101710596.33334</v>
          </cell>
          <cell r="AB1460">
            <v>0</v>
          </cell>
          <cell r="AC1460">
            <v>562997313.51851857</v>
          </cell>
          <cell r="AD1460">
            <v>272849726051.48148</v>
          </cell>
          <cell r="AE1460">
            <v>722222222.22222221</v>
          </cell>
          <cell r="AF1460">
            <v>390740740.74074072</v>
          </cell>
          <cell r="AG1460">
            <v>384114153.62962961</v>
          </cell>
          <cell r="AH1460">
            <v>58674818064.111115</v>
          </cell>
          <cell r="AI1460">
            <v>0</v>
          </cell>
          <cell r="AJ1460">
            <v>1040740740.7407408</v>
          </cell>
          <cell r="AK1460">
            <v>3953142601.6296296</v>
          </cell>
          <cell r="AL1460">
            <v>0</v>
          </cell>
          <cell r="AM1460">
            <v>492253563</v>
          </cell>
          <cell r="AN1460">
            <v>0</v>
          </cell>
          <cell r="AO1460">
            <v>358586889282.74072</v>
          </cell>
          <cell r="AP1460">
            <v>3851851851.8518519</v>
          </cell>
          <cell r="AQ1460">
            <v>3886063545.2592592</v>
          </cell>
          <cell r="AR1460">
            <v>1303703703.7037036</v>
          </cell>
          <cell r="AS1460">
            <v>0</v>
          </cell>
          <cell r="AT1460">
            <v>5745110.1481481483</v>
          </cell>
          <cell r="AU1460">
            <v>0</v>
          </cell>
          <cell r="AV1460">
            <v>0</v>
          </cell>
          <cell r="AW1460">
            <v>3851851851.8518519</v>
          </cell>
          <cell r="AX1460">
            <v>1722222222.2222223</v>
          </cell>
          <cell r="AY1460">
            <v>78995264.407407403</v>
          </cell>
          <cell r="AZ1460">
            <v>652814814.81481481</v>
          </cell>
          <cell r="BA1460">
            <v>1666666666.6666667</v>
          </cell>
          <cell r="BB1460">
            <v>382472948.37037039</v>
          </cell>
          <cell r="BC1460">
            <v>21547018275.555557</v>
          </cell>
          <cell r="BD1460">
            <v>0</v>
          </cell>
          <cell r="BE1460">
            <v>0</v>
          </cell>
          <cell r="BF1460">
            <v>0</v>
          </cell>
          <cell r="BG1460">
            <v>648148148.14814818</v>
          </cell>
          <cell r="BH1460">
            <v>0</v>
          </cell>
          <cell r="BI1460">
            <v>561111111.11111116</v>
          </cell>
          <cell r="BJ1460">
            <v>248217433.07407406</v>
          </cell>
          <cell r="BK1460">
            <v>38518518.518518515</v>
          </cell>
          <cell r="BL1460">
            <v>9770370370.3703709</v>
          </cell>
          <cell r="BM1460">
            <v>4384912555</v>
          </cell>
          <cell r="BN1460">
            <v>0</v>
          </cell>
          <cell r="BO1460">
            <v>3322222222.2222223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1074444444.4444444</v>
          </cell>
          <cell r="BV1460">
            <v>0</v>
          </cell>
          <cell r="BW1460">
            <v>651172783.66666663</v>
          </cell>
          <cell r="BX1460">
            <v>287888888.8888889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92629629.629629627</v>
          </cell>
          <cell r="CD1460">
            <v>0</v>
          </cell>
          <cell r="CE1460">
            <v>0</v>
          </cell>
          <cell r="CF1460">
            <v>1615073096.7037036</v>
          </cell>
          <cell r="CG1460">
            <v>223003587.7037037</v>
          </cell>
          <cell r="CH1460">
            <v>92479582.740740746</v>
          </cell>
          <cell r="CI1460">
            <v>0</v>
          </cell>
          <cell r="CJ1460"/>
          <cell r="CK1460"/>
          <cell r="CL1460"/>
          <cell r="CM1460"/>
          <cell r="CN1460"/>
          <cell r="CO1460"/>
          <cell r="CP1460"/>
          <cell r="CQ1460">
            <v>4215809452327.0742</v>
          </cell>
          <cell r="CR1460">
            <v>2506604840161.4805</v>
          </cell>
          <cell r="CS1460">
            <v>1709204612165.5925</v>
          </cell>
        </row>
        <row r="1461">
          <cell r="B1461">
            <v>44801</v>
          </cell>
          <cell r="C1461">
            <v>448796214980.96429</v>
          </cell>
          <cell r="D1461">
            <v>981145155474.03577</v>
          </cell>
          <cell r="E1461">
            <v>503652781781.25</v>
          </cell>
          <cell r="F1461">
            <v>44466155765.5</v>
          </cell>
          <cell r="G1461">
            <v>6723435718.6428576</v>
          </cell>
          <cell r="H1461">
            <v>312247091853.57141</v>
          </cell>
          <cell r="I1461">
            <v>0</v>
          </cell>
          <cell r="J1461">
            <v>158810138624.39285</v>
          </cell>
          <cell r="K1461">
            <v>101196958373.14285</v>
          </cell>
          <cell r="L1461">
            <v>17115035714.285715</v>
          </cell>
          <cell r="M1461">
            <v>163294712771.14285</v>
          </cell>
          <cell r="N1461">
            <v>30324752931.714287</v>
          </cell>
          <cell r="O1461">
            <v>8403223580.3214283</v>
          </cell>
          <cell r="P1461">
            <v>0</v>
          </cell>
          <cell r="Q1461">
            <v>5022535714.2857141</v>
          </cell>
          <cell r="R1461">
            <v>413355653882.64288</v>
          </cell>
          <cell r="S1461">
            <v>16848373070.321428</v>
          </cell>
          <cell r="T1461">
            <v>13198607142.857143</v>
          </cell>
          <cell r="U1461">
            <v>0</v>
          </cell>
          <cell r="V1461">
            <v>15670366193.035715</v>
          </cell>
          <cell r="W1461">
            <v>2314285714.2857141</v>
          </cell>
          <cell r="X1461">
            <v>5321428.5714285718</v>
          </cell>
          <cell r="Y1461">
            <v>14285714.285714285</v>
          </cell>
          <cell r="Z1461">
            <v>535282052.39285713</v>
          </cell>
          <cell r="AA1461">
            <v>213267720932.17856</v>
          </cell>
          <cell r="AB1461">
            <v>0</v>
          </cell>
          <cell r="AC1461">
            <v>542890266.60714281</v>
          </cell>
          <cell r="AD1461">
            <v>273699735835.35715</v>
          </cell>
          <cell r="AE1461">
            <v>737500000</v>
          </cell>
          <cell r="AF1461">
            <v>394642857.14285713</v>
          </cell>
          <cell r="AG1461">
            <v>385038648.14285713</v>
          </cell>
          <cell r="AH1461">
            <v>58706074561.821426</v>
          </cell>
          <cell r="AI1461">
            <v>0</v>
          </cell>
          <cell r="AJ1461">
            <v>1039285714.2857143</v>
          </cell>
          <cell r="AK1461">
            <v>3951601794.4285712</v>
          </cell>
          <cell r="AL1461">
            <v>0</v>
          </cell>
          <cell r="AM1461">
            <v>492530221.46428573</v>
          </cell>
          <cell r="AN1461">
            <v>0</v>
          </cell>
          <cell r="AO1461">
            <v>359869500379.78571</v>
          </cell>
          <cell r="AP1461">
            <v>3857142857.1428571</v>
          </cell>
          <cell r="AQ1461">
            <v>3890132704.3571429</v>
          </cell>
          <cell r="AR1461">
            <v>1289285714.2857144</v>
          </cell>
          <cell r="AS1461">
            <v>0</v>
          </cell>
          <cell r="AT1461">
            <v>5539927.6428571427</v>
          </cell>
          <cell r="AU1461">
            <v>0</v>
          </cell>
          <cell r="AV1461">
            <v>0</v>
          </cell>
          <cell r="AW1461">
            <v>3857142857.1428571</v>
          </cell>
          <cell r="AX1461">
            <v>1714285714.2857144</v>
          </cell>
          <cell r="AY1461">
            <v>76174004.964285716</v>
          </cell>
          <cell r="AZ1461">
            <v>654428571.42857146</v>
          </cell>
          <cell r="BA1461">
            <v>1660714285.7142856</v>
          </cell>
          <cell r="BB1461">
            <v>368813200.21428573</v>
          </cell>
          <cell r="BC1461">
            <v>21991767622.857143</v>
          </cell>
          <cell r="BD1461">
            <v>0</v>
          </cell>
          <cell r="BE1461">
            <v>0</v>
          </cell>
          <cell r="BF1461">
            <v>0</v>
          </cell>
          <cell r="BG1461">
            <v>642857142.85714281</v>
          </cell>
          <cell r="BH1461">
            <v>0</v>
          </cell>
          <cell r="BI1461">
            <v>555000000</v>
          </cell>
          <cell r="BJ1461">
            <v>249281096.17857143</v>
          </cell>
          <cell r="BK1461">
            <v>38571428.571428575</v>
          </cell>
          <cell r="BL1461">
            <v>9742857142.8571434</v>
          </cell>
          <cell r="BM1461">
            <v>4430451392.3214283</v>
          </cell>
          <cell r="BN1461">
            <v>0</v>
          </cell>
          <cell r="BO1461">
            <v>3339285714.2857141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1071428571.4285715</v>
          </cell>
          <cell r="BV1461">
            <v>0</v>
          </cell>
          <cell r="BW1461">
            <v>651845184.25</v>
          </cell>
          <cell r="BX1461">
            <v>284714285.71428573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96250000</v>
          </cell>
          <cell r="CD1461">
            <v>0</v>
          </cell>
          <cell r="CE1461">
            <v>0</v>
          </cell>
          <cell r="CF1461">
            <v>1611606200.3928571</v>
          </cell>
          <cell r="CG1461">
            <v>223610602.42857143</v>
          </cell>
          <cell r="CH1461">
            <v>92748169.071428567</v>
          </cell>
          <cell r="CI1461">
            <v>0</v>
          </cell>
          <cell r="CJ1461"/>
          <cell r="CK1461"/>
          <cell r="CL1461"/>
          <cell r="CM1461"/>
          <cell r="CN1461"/>
          <cell r="CO1461"/>
          <cell r="CP1461"/>
          <cell r="CQ1461">
            <v>4218622824083.2505</v>
          </cell>
          <cell r="CR1461">
            <v>2506345274441.4287</v>
          </cell>
          <cell r="CS1461">
            <v>1712277549641.821</v>
          </cell>
        </row>
        <row r="1462">
          <cell r="B1462">
            <v>44802</v>
          </cell>
          <cell r="C1462">
            <v>448498069636.79309</v>
          </cell>
          <cell r="D1462">
            <v>981913248785.27588</v>
          </cell>
          <cell r="E1462">
            <v>505296134133.62067</v>
          </cell>
          <cell r="F1462">
            <v>43208702118.413795</v>
          </cell>
          <cell r="G1462">
            <v>6732972418</v>
          </cell>
          <cell r="H1462">
            <v>312342019720.68964</v>
          </cell>
          <cell r="I1462">
            <v>0</v>
          </cell>
          <cell r="J1462">
            <v>159144271775.27585</v>
          </cell>
          <cell r="K1462">
            <v>101771201187.86208</v>
          </cell>
          <cell r="L1462">
            <v>16860137931.034483</v>
          </cell>
          <cell r="M1462">
            <v>163294895089.3793</v>
          </cell>
          <cell r="N1462">
            <v>30275623520.275864</v>
          </cell>
          <cell r="O1462">
            <v>8596215870.6551723</v>
          </cell>
          <cell r="P1462">
            <v>0</v>
          </cell>
          <cell r="Q1462">
            <v>5238448275.8620691</v>
          </cell>
          <cell r="R1462">
            <v>411067527886.68964</v>
          </cell>
          <cell r="S1462">
            <v>16905325723.068966</v>
          </cell>
          <cell r="T1462">
            <v>13446931034.482759</v>
          </cell>
          <cell r="U1462">
            <v>0</v>
          </cell>
          <cell r="V1462">
            <v>15757594945</v>
          </cell>
          <cell r="W1462">
            <v>2317241379.3103447</v>
          </cell>
          <cell r="X1462">
            <v>5137931.0344827585</v>
          </cell>
          <cell r="Y1462">
            <v>13793103.448275862</v>
          </cell>
          <cell r="Z1462">
            <v>535789567.82758623</v>
          </cell>
          <cell r="AA1462">
            <v>213422282279.34482</v>
          </cell>
          <cell r="AB1462">
            <v>0</v>
          </cell>
          <cell r="AC1462">
            <v>524169912.58620691</v>
          </cell>
          <cell r="AD1462">
            <v>274491124254.82758</v>
          </cell>
          <cell r="AE1462">
            <v>751724137.93103445</v>
          </cell>
          <cell r="AF1462">
            <v>398275862.06896549</v>
          </cell>
          <cell r="AG1462">
            <v>385899384.41379309</v>
          </cell>
          <cell r="AH1462">
            <v>58700692680.379311</v>
          </cell>
          <cell r="AI1462">
            <v>0</v>
          </cell>
          <cell r="AJ1462">
            <v>1037931034.4827586</v>
          </cell>
          <cell r="AK1462">
            <v>3950167249.7931032</v>
          </cell>
          <cell r="AL1462">
            <v>0</v>
          </cell>
          <cell r="AM1462">
            <v>492787800.03448278</v>
          </cell>
          <cell r="AN1462">
            <v>0</v>
          </cell>
          <cell r="AO1462">
            <v>361063655539.10345</v>
          </cell>
          <cell r="AP1462">
            <v>3862068965.5172415</v>
          </cell>
          <cell r="AQ1462">
            <v>3893921231.7931032</v>
          </cell>
          <cell r="AR1462">
            <v>1275862068.9655173</v>
          </cell>
          <cell r="AS1462">
            <v>0</v>
          </cell>
          <cell r="AT1462">
            <v>5348895.6551724141</v>
          </cell>
          <cell r="AU1462">
            <v>0</v>
          </cell>
          <cell r="AV1462">
            <v>0</v>
          </cell>
          <cell r="AW1462">
            <v>3862068965.5172415</v>
          </cell>
          <cell r="AX1462">
            <v>1706896551.724138</v>
          </cell>
          <cell r="AY1462">
            <v>73547315.137931034</v>
          </cell>
          <cell r="AZ1462">
            <v>655931034.48275864</v>
          </cell>
          <cell r="BA1462">
            <v>1655172413.7931035</v>
          </cell>
          <cell r="BB1462">
            <v>356095503.65517241</v>
          </cell>
          <cell r="BC1462">
            <v>22405844601.379311</v>
          </cell>
          <cell r="BD1462">
            <v>0</v>
          </cell>
          <cell r="BE1462">
            <v>0</v>
          </cell>
          <cell r="BF1462">
            <v>0</v>
          </cell>
          <cell r="BG1462">
            <v>658620689.65517247</v>
          </cell>
          <cell r="BH1462">
            <v>0</v>
          </cell>
          <cell r="BI1462">
            <v>549310344.82758617</v>
          </cell>
          <cell r="BJ1462">
            <v>250271403.20689654</v>
          </cell>
          <cell r="BK1462">
            <v>38620689.655172415</v>
          </cell>
          <cell r="BL1462">
            <v>9717241379.3103447</v>
          </cell>
          <cell r="BM1462">
            <v>4472849620.1724138</v>
          </cell>
          <cell r="BN1462">
            <v>0</v>
          </cell>
          <cell r="BO1462">
            <v>3355172413.7931032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1068620689.6551725</v>
          </cell>
          <cell r="BV1462">
            <v>0</v>
          </cell>
          <cell r="BW1462">
            <v>652471212.37931037</v>
          </cell>
          <cell r="BX1462">
            <v>281758620.68965518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99620689.655172408</v>
          </cell>
          <cell r="CD1462">
            <v>0</v>
          </cell>
          <cell r="CE1462">
            <v>0</v>
          </cell>
          <cell r="CF1462">
            <v>1608378400.3793104</v>
          </cell>
          <cell r="CG1462">
            <v>224175754.06896552</v>
          </cell>
          <cell r="CH1462">
            <v>92998232.206896558</v>
          </cell>
          <cell r="CI1462">
            <v>0</v>
          </cell>
          <cell r="CJ1462"/>
          <cell r="CK1462"/>
          <cell r="CL1462"/>
          <cell r="CM1462"/>
          <cell r="CN1462"/>
          <cell r="CO1462"/>
          <cell r="CP1462"/>
          <cell r="CQ1462">
            <v>4221262859856.2427</v>
          </cell>
          <cell r="CR1462">
            <v>2506124299460.6895</v>
          </cell>
          <cell r="CS1462">
            <v>1715138560395.5518</v>
          </cell>
        </row>
        <row r="1463">
          <cell r="B1463">
            <v>44803</v>
          </cell>
          <cell r="C1463">
            <v>446320467315.56665</v>
          </cell>
          <cell r="D1463">
            <v>977182807159.09998</v>
          </cell>
          <cell r="E1463">
            <v>505551496329.16669</v>
          </cell>
          <cell r="F1463">
            <v>42035078714.466667</v>
          </cell>
          <cell r="G1463">
            <v>6741873337.3999996</v>
          </cell>
          <cell r="H1463">
            <v>311763952396.66669</v>
          </cell>
          <cell r="I1463">
            <v>0</v>
          </cell>
          <cell r="J1463">
            <v>159372796049.43332</v>
          </cell>
          <cell r="K1463">
            <v>102140494481.60001</v>
          </cell>
          <cell r="L1463">
            <v>16505566666.666666</v>
          </cell>
          <cell r="M1463">
            <v>163295065253.06668</v>
          </cell>
          <cell r="N1463">
            <v>30229769402.933334</v>
          </cell>
          <cell r="O1463">
            <v>8843008674.9666672</v>
          </cell>
          <cell r="P1463">
            <v>0</v>
          </cell>
          <cell r="Q1463">
            <v>5409966666.666667</v>
          </cell>
          <cell r="R1463">
            <v>412098610290.46667</v>
          </cell>
          <cell r="S1463">
            <v>17025148198.966667</v>
          </cell>
          <cell r="T1463">
            <v>13678700000</v>
          </cell>
          <cell r="U1463">
            <v>0</v>
          </cell>
          <cell r="V1463">
            <v>15825675113.5</v>
          </cell>
          <cell r="W1463">
            <v>2320000000</v>
          </cell>
          <cell r="X1463">
            <v>4966666.666666667</v>
          </cell>
          <cell r="Y1463">
            <v>13333333.333333334</v>
          </cell>
          <cell r="Z1463">
            <v>536263248.89999998</v>
          </cell>
          <cell r="AA1463">
            <v>213418206203.36667</v>
          </cell>
          <cell r="AB1463">
            <v>0</v>
          </cell>
          <cell r="AC1463">
            <v>506697582.16666669</v>
          </cell>
          <cell r="AD1463">
            <v>274358086779.66666</v>
          </cell>
          <cell r="AE1463">
            <v>765000000</v>
          </cell>
          <cell r="AF1463">
            <v>400000000</v>
          </cell>
          <cell r="AG1463">
            <v>386702738.26666665</v>
          </cell>
          <cell r="AH1463">
            <v>58729002924.366669</v>
          </cell>
          <cell r="AI1463">
            <v>0</v>
          </cell>
          <cell r="AJ1463">
            <v>1024666666.6666666</v>
          </cell>
          <cell r="AK1463">
            <v>3948828341.4666667</v>
          </cell>
          <cell r="AL1463">
            <v>0</v>
          </cell>
          <cell r="AM1463">
            <v>493028206.69999999</v>
          </cell>
          <cell r="AN1463">
            <v>0</v>
          </cell>
          <cell r="AO1463">
            <v>362349867021.13336</v>
          </cell>
          <cell r="AP1463">
            <v>3866666666.6666665</v>
          </cell>
          <cell r="AQ1463">
            <v>3764123857.4000001</v>
          </cell>
          <cell r="AR1463">
            <v>1233333333.3333333</v>
          </cell>
          <cell r="AS1463">
            <v>0</v>
          </cell>
          <cell r="AT1463">
            <v>5170599.1333333338</v>
          </cell>
          <cell r="AU1463">
            <v>0</v>
          </cell>
          <cell r="AV1463">
            <v>0</v>
          </cell>
          <cell r="AW1463">
            <v>3866666666.6666665</v>
          </cell>
          <cell r="AX1463">
            <v>1703333333.3333333</v>
          </cell>
          <cell r="AY1463">
            <v>71095737.966666669</v>
          </cell>
          <cell r="AZ1463">
            <v>657333333.33333337</v>
          </cell>
          <cell r="BA1463">
            <v>1650000000</v>
          </cell>
          <cell r="BB1463">
            <v>344225653.53333336</v>
          </cell>
          <cell r="BC1463">
            <v>22792316448</v>
          </cell>
          <cell r="BD1463">
            <v>0</v>
          </cell>
          <cell r="BE1463">
            <v>0</v>
          </cell>
          <cell r="BF1463">
            <v>0</v>
          </cell>
          <cell r="BG1463">
            <v>656666666.66666663</v>
          </cell>
          <cell r="BH1463">
            <v>0</v>
          </cell>
          <cell r="BI1463">
            <v>544000000</v>
          </cell>
          <cell r="BJ1463">
            <v>250262356.43333334</v>
          </cell>
          <cell r="BK1463">
            <v>38666666.666666664</v>
          </cell>
          <cell r="BL1463">
            <v>9693333333.333334</v>
          </cell>
          <cell r="BM1463">
            <v>4519087966.166667</v>
          </cell>
          <cell r="BN1463">
            <v>0</v>
          </cell>
          <cell r="BO1463">
            <v>3343333333.3333335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1066000000</v>
          </cell>
          <cell r="BV1463">
            <v>0</v>
          </cell>
          <cell r="BW1463">
            <v>653055505.29999995</v>
          </cell>
          <cell r="BX1463">
            <v>279000000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102766666.66666667</v>
          </cell>
          <cell r="CD1463">
            <v>0</v>
          </cell>
          <cell r="CE1463">
            <v>0</v>
          </cell>
          <cell r="CF1463">
            <v>1568699120.3666666</v>
          </cell>
          <cell r="CG1463">
            <v>224203228.93333334</v>
          </cell>
          <cell r="CH1463">
            <v>89898291.13333334</v>
          </cell>
          <cell r="CI1463">
            <v>0</v>
          </cell>
          <cell r="CJ1463"/>
          <cell r="CK1463"/>
          <cell r="CL1463"/>
          <cell r="CM1463"/>
          <cell r="CN1463"/>
          <cell r="CO1463"/>
          <cell r="CP1463"/>
          <cell r="CQ1463">
            <v>4216258364527.6982</v>
          </cell>
          <cell r="CR1463">
            <v>2505485289478.666</v>
          </cell>
          <cell r="CS1463">
            <v>1710773075049.0332</v>
          </cell>
        </row>
        <row r="1464">
          <cell r="B1464">
            <v>44804</v>
          </cell>
          <cell r="C1464">
            <v>444660774821.51611</v>
          </cell>
          <cell r="D1464">
            <v>978564006928.16125</v>
          </cell>
          <cell r="E1464">
            <v>505790383544.35486</v>
          </cell>
          <cell r="F1464">
            <v>40937172949.483871</v>
          </cell>
          <cell r="G1464">
            <v>6750200003.9354839</v>
          </cell>
          <cell r="H1464">
            <v>311223179738.70966</v>
          </cell>
          <cell r="I1464">
            <v>0</v>
          </cell>
          <cell r="J1464">
            <v>159667915531.70969</v>
          </cell>
          <cell r="K1464">
            <v>102421446272.51613</v>
          </cell>
          <cell r="L1464">
            <v>16173870967.741936</v>
          </cell>
          <cell r="M1464">
            <v>163295224438.4516</v>
          </cell>
          <cell r="N1464">
            <v>30186873615.741936</v>
          </cell>
          <cell r="O1464">
            <v>9073879362.8709679</v>
          </cell>
          <cell r="P1464">
            <v>0</v>
          </cell>
          <cell r="Q1464">
            <v>5570419354.8387098</v>
          </cell>
          <cell r="R1464">
            <v>413063171248.83868</v>
          </cell>
          <cell r="S1464">
            <v>17137240192.548388</v>
          </cell>
          <cell r="T1464">
            <v>13895516129.032259</v>
          </cell>
          <cell r="U1464">
            <v>0</v>
          </cell>
          <cell r="V1464">
            <v>15889363013.064516</v>
          </cell>
          <cell r="W1464">
            <v>2322580645.1612902</v>
          </cell>
          <cell r="X1464">
            <v>4806451.6129032262</v>
          </cell>
          <cell r="Y1464">
            <v>12903225.806451613</v>
          </cell>
          <cell r="Z1464">
            <v>536706369.90322578</v>
          </cell>
          <cell r="AA1464">
            <v>213414393100.03226</v>
          </cell>
          <cell r="AB1464">
            <v>0</v>
          </cell>
          <cell r="AC1464">
            <v>490352498.87096775</v>
          </cell>
          <cell r="AD1464">
            <v>275265890431.93549</v>
          </cell>
          <cell r="AE1464">
            <v>775806451.61290324</v>
          </cell>
          <cell r="AF1464">
            <v>401612903.22580647</v>
          </cell>
          <cell r="AG1464">
            <v>387454262.83870965</v>
          </cell>
          <cell r="AH1464">
            <v>58636131862.290321</v>
          </cell>
          <cell r="AI1464">
            <v>0</v>
          </cell>
          <cell r="AJ1464">
            <v>1012258064.516129</v>
          </cell>
          <cell r="AK1464">
            <v>3947575814.3225808</v>
          </cell>
          <cell r="AL1464">
            <v>0</v>
          </cell>
          <cell r="AM1464">
            <v>493253103.25806451</v>
          </cell>
          <cell r="AN1464">
            <v>0</v>
          </cell>
          <cell r="AO1464">
            <v>363577726149.48389</v>
          </cell>
          <cell r="AP1464">
            <v>3870967741.9354839</v>
          </cell>
          <cell r="AQ1464">
            <v>3744313410.3870969</v>
          </cell>
          <cell r="AR1464">
            <v>1225806451.6129031</v>
          </cell>
          <cell r="AS1464">
            <v>0</v>
          </cell>
          <cell r="AT1464">
            <v>5003805.6129032262</v>
          </cell>
          <cell r="AU1464">
            <v>0</v>
          </cell>
          <cell r="AV1464">
            <v>0</v>
          </cell>
          <cell r="AW1464">
            <v>3870967741.9354839</v>
          </cell>
          <cell r="AX1464">
            <v>1700000000</v>
          </cell>
          <cell r="AY1464">
            <v>68802327.064516127</v>
          </cell>
          <cell r="AZ1464">
            <v>658645161.29032254</v>
          </cell>
          <cell r="BA1464">
            <v>1645161290.3225806</v>
          </cell>
          <cell r="BB1464">
            <v>333121600.19354838</v>
          </cell>
          <cell r="BC1464">
            <v>23153854627.096775</v>
          </cell>
          <cell r="BD1464">
            <v>0</v>
          </cell>
          <cell r="BE1464">
            <v>0</v>
          </cell>
          <cell r="BF1464">
            <v>0</v>
          </cell>
          <cell r="BG1464">
            <v>654838709.6774193</v>
          </cell>
          <cell r="BH1464">
            <v>0</v>
          </cell>
          <cell r="BI1464">
            <v>539032258.06451619</v>
          </cell>
          <cell r="BJ1464">
            <v>250899054.61290324</v>
          </cell>
          <cell r="BK1464">
            <v>38709677.419354841</v>
          </cell>
          <cell r="BL1464">
            <v>9670967741.9354839</v>
          </cell>
          <cell r="BM1464">
            <v>4555891580.1612902</v>
          </cell>
          <cell r="BN1464">
            <v>0</v>
          </cell>
          <cell r="BO1464">
            <v>3332258064.516129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1063548387.0967742</v>
          </cell>
          <cell r="BV1464">
            <v>0</v>
          </cell>
          <cell r="BW1464">
            <v>653602101.90322578</v>
          </cell>
          <cell r="BX1464">
            <v>276419354.83870965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105709677.41935484</v>
          </cell>
          <cell r="CD1464">
            <v>0</v>
          </cell>
          <cell r="CE1464">
            <v>0</v>
          </cell>
          <cell r="CF1464">
            <v>1531579793.9032259</v>
          </cell>
          <cell r="CG1464">
            <v>224228931.22580644</v>
          </cell>
          <cell r="CH1464">
            <v>86998346.258064523</v>
          </cell>
          <cell r="CI1464">
            <v>0</v>
          </cell>
          <cell r="CJ1464"/>
          <cell r="CK1464"/>
          <cell r="CL1464"/>
          <cell r="CM1464"/>
          <cell r="CN1464"/>
          <cell r="CO1464"/>
          <cell r="CP1464"/>
          <cell r="CQ1464">
            <v>4218841417284.8711</v>
          </cell>
          <cell r="CR1464">
            <v>2506162780140.6445</v>
          </cell>
          <cell r="CS1464">
            <v>1712678637144.2258</v>
          </cell>
        </row>
        <row r="1465">
          <cell r="B1465">
            <v>44805</v>
          </cell>
          <cell r="C1465">
            <v>394870000000</v>
          </cell>
          <cell r="D1465">
            <v>1020000000000</v>
          </cell>
          <cell r="E1465">
            <v>512957000000</v>
          </cell>
          <cell r="F1465">
            <v>8000000000</v>
          </cell>
          <cell r="G1465">
            <v>7000000000</v>
          </cell>
          <cell r="H1465">
            <v>295000000000</v>
          </cell>
          <cell r="I1465">
            <v>0</v>
          </cell>
          <cell r="J1465">
            <v>168521500000</v>
          </cell>
          <cell r="K1465">
            <v>110850000000</v>
          </cell>
          <cell r="L1465">
            <v>6223000000</v>
          </cell>
          <cell r="M1465">
            <v>163300000000</v>
          </cell>
          <cell r="N1465">
            <v>28900000000</v>
          </cell>
          <cell r="O1465">
            <v>16000000000</v>
          </cell>
          <cell r="P1465">
            <v>0</v>
          </cell>
          <cell r="Q1465">
            <v>10384000000</v>
          </cell>
          <cell r="R1465">
            <v>442000000000</v>
          </cell>
          <cell r="S1465">
            <v>20500000000</v>
          </cell>
          <cell r="T1465">
            <v>20400000000</v>
          </cell>
          <cell r="U1465">
            <v>0</v>
          </cell>
          <cell r="V1465">
            <v>17800000000</v>
          </cell>
          <cell r="W1465">
            <v>2400000000</v>
          </cell>
          <cell r="X1465">
            <v>0</v>
          </cell>
          <cell r="Y1465">
            <v>0</v>
          </cell>
          <cell r="Z1465">
            <v>550000000</v>
          </cell>
          <cell r="AA1465">
            <v>213300000000</v>
          </cell>
          <cell r="AB1465">
            <v>0</v>
          </cell>
          <cell r="AC1465">
            <v>0</v>
          </cell>
          <cell r="AD1465">
            <v>302500000000</v>
          </cell>
          <cell r="AE1465">
            <v>1100000000</v>
          </cell>
          <cell r="AF1465">
            <v>450000000</v>
          </cell>
          <cell r="AG1465">
            <v>410000000</v>
          </cell>
          <cell r="AH1465">
            <v>55850000000</v>
          </cell>
          <cell r="AI1465">
            <v>0</v>
          </cell>
          <cell r="AJ1465">
            <v>640000000</v>
          </cell>
          <cell r="AK1465">
            <v>3910000000</v>
          </cell>
          <cell r="AL1465">
            <v>0</v>
          </cell>
          <cell r="AM1465">
            <v>500000000</v>
          </cell>
          <cell r="AN1465">
            <v>0</v>
          </cell>
          <cell r="AO1465">
            <v>400413500000</v>
          </cell>
          <cell r="AP1465">
            <v>4000000000</v>
          </cell>
          <cell r="AQ1465">
            <v>3150000000</v>
          </cell>
          <cell r="AR1465">
            <v>1000000000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4000000000</v>
          </cell>
          <cell r="AX1465">
            <v>1600000000</v>
          </cell>
          <cell r="AY1465">
            <v>0</v>
          </cell>
          <cell r="AZ1465">
            <v>698000000</v>
          </cell>
          <cell r="BA1465">
            <v>1500000000</v>
          </cell>
          <cell r="BB1465">
            <v>0</v>
          </cell>
          <cell r="BC1465">
            <v>34000000000</v>
          </cell>
          <cell r="BD1465">
            <v>0</v>
          </cell>
          <cell r="BE1465">
            <v>0</v>
          </cell>
          <cell r="BF1465">
            <v>0</v>
          </cell>
          <cell r="BG1465">
            <v>600000000</v>
          </cell>
          <cell r="BH1465">
            <v>0</v>
          </cell>
          <cell r="BI1465">
            <v>390000000</v>
          </cell>
          <cell r="BJ1465">
            <v>270000000</v>
          </cell>
          <cell r="BK1465">
            <v>40000000</v>
          </cell>
          <cell r="BL1465">
            <v>9000000000</v>
          </cell>
          <cell r="BM1465">
            <v>5660000000</v>
          </cell>
          <cell r="BN1465">
            <v>0</v>
          </cell>
          <cell r="BO1465">
            <v>3000000000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990000000</v>
          </cell>
          <cell r="BV1465">
            <v>0</v>
          </cell>
          <cell r="BW1465">
            <v>670000000</v>
          </cell>
          <cell r="BX1465">
            <v>199000000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194000000</v>
          </cell>
          <cell r="CD1465">
            <v>0</v>
          </cell>
          <cell r="CE1465">
            <v>0</v>
          </cell>
          <cell r="CF1465">
            <v>418000000</v>
          </cell>
          <cell r="CG1465">
            <v>225000000</v>
          </cell>
          <cell r="CH1465">
            <v>0</v>
          </cell>
          <cell r="CI1465">
            <v>0</v>
          </cell>
          <cell r="CJ1465"/>
          <cell r="CK1465"/>
          <cell r="CL1465"/>
          <cell r="CM1465"/>
          <cell r="CN1465"/>
          <cell r="CO1465"/>
          <cell r="CP1465"/>
          <cell r="CQ1465">
            <v>4296333000000</v>
          </cell>
          <cell r="CR1465">
            <v>2526487500000</v>
          </cell>
          <cell r="CS1465">
            <v>1769845500000</v>
          </cell>
        </row>
        <row r="1466">
          <cell r="B1466">
            <v>44806</v>
          </cell>
          <cell r="C1466">
            <v>397285000000</v>
          </cell>
          <cell r="D1466">
            <v>985000000000</v>
          </cell>
          <cell r="E1466">
            <v>504840000000</v>
          </cell>
          <cell r="F1466">
            <v>8000000000</v>
          </cell>
          <cell r="G1466">
            <v>7000000000</v>
          </cell>
          <cell r="H1466">
            <v>280000000000</v>
          </cell>
          <cell r="I1466">
            <v>0</v>
          </cell>
          <cell r="J1466">
            <v>164427750000</v>
          </cell>
          <cell r="K1466">
            <v>110350000000</v>
          </cell>
          <cell r="L1466">
            <v>6223000000</v>
          </cell>
          <cell r="M1466">
            <v>167850000000</v>
          </cell>
          <cell r="N1466">
            <v>33400000000</v>
          </cell>
          <cell r="O1466">
            <v>16000000000</v>
          </cell>
          <cell r="P1466">
            <v>0</v>
          </cell>
          <cell r="Q1466">
            <v>9634000000</v>
          </cell>
          <cell r="R1466">
            <v>412000000000</v>
          </cell>
          <cell r="S1466">
            <v>19500000000</v>
          </cell>
          <cell r="T1466">
            <v>20400000000</v>
          </cell>
          <cell r="U1466">
            <v>0</v>
          </cell>
          <cell r="V1466">
            <v>17550000000</v>
          </cell>
          <cell r="W1466">
            <v>2600000000</v>
          </cell>
          <cell r="X1466">
            <v>0</v>
          </cell>
          <cell r="Y1466">
            <v>0</v>
          </cell>
          <cell r="Z1466">
            <v>450000000</v>
          </cell>
          <cell r="AA1466">
            <v>204800000000</v>
          </cell>
          <cell r="AB1466">
            <v>0</v>
          </cell>
          <cell r="AC1466">
            <v>0</v>
          </cell>
          <cell r="AD1466">
            <v>288350000000</v>
          </cell>
          <cell r="AE1466">
            <v>1100000000</v>
          </cell>
          <cell r="AF1466">
            <v>425000000</v>
          </cell>
          <cell r="AG1466">
            <v>410000000</v>
          </cell>
          <cell r="AH1466">
            <v>56400000000</v>
          </cell>
          <cell r="AI1466">
            <v>0</v>
          </cell>
          <cell r="AJ1466">
            <v>1375000000</v>
          </cell>
          <cell r="AK1466">
            <v>3910000000</v>
          </cell>
          <cell r="AL1466">
            <v>0</v>
          </cell>
          <cell r="AM1466">
            <v>500000000</v>
          </cell>
          <cell r="AN1466">
            <v>0</v>
          </cell>
          <cell r="AO1466">
            <v>396356750000</v>
          </cell>
          <cell r="AP1466">
            <v>4000000000</v>
          </cell>
          <cell r="AQ1466">
            <v>3150000000</v>
          </cell>
          <cell r="AR1466">
            <v>1000000000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4000000000</v>
          </cell>
          <cell r="AX1466">
            <v>1600000000</v>
          </cell>
          <cell r="AY1466">
            <v>0</v>
          </cell>
          <cell r="AZ1466">
            <v>730500000</v>
          </cell>
          <cell r="BA1466">
            <v>1500000000</v>
          </cell>
          <cell r="BB1466">
            <v>0</v>
          </cell>
          <cell r="BC1466">
            <v>34000000000</v>
          </cell>
          <cell r="BD1466">
            <v>0</v>
          </cell>
          <cell r="BE1466">
            <v>0</v>
          </cell>
          <cell r="BF1466">
            <v>0</v>
          </cell>
          <cell r="BG1466">
            <v>600000000</v>
          </cell>
          <cell r="BH1466">
            <v>0</v>
          </cell>
          <cell r="BI1466">
            <v>390000000</v>
          </cell>
          <cell r="BJ1466">
            <v>237500000</v>
          </cell>
          <cell r="BK1466">
            <v>35000000</v>
          </cell>
          <cell r="BL1466">
            <v>9000000000</v>
          </cell>
          <cell r="BM1466">
            <v>5660000000</v>
          </cell>
          <cell r="BN1466">
            <v>0</v>
          </cell>
          <cell r="BO1466">
            <v>2850000000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990000000</v>
          </cell>
          <cell r="BV1466">
            <v>0</v>
          </cell>
          <cell r="BW1466">
            <v>670000000</v>
          </cell>
          <cell r="BX1466">
            <v>199000000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194000000</v>
          </cell>
          <cell r="CD1466">
            <v>0</v>
          </cell>
          <cell r="CE1466">
            <v>0</v>
          </cell>
          <cell r="CF1466">
            <v>209000000</v>
          </cell>
          <cell r="CG1466">
            <v>225000000</v>
          </cell>
          <cell r="CH1466">
            <v>75000000</v>
          </cell>
          <cell r="CI1466">
            <v>0</v>
          </cell>
          <cell r="CJ1466"/>
          <cell r="CK1466"/>
          <cell r="CL1466"/>
          <cell r="CM1466"/>
          <cell r="CN1466"/>
          <cell r="CO1466"/>
          <cell r="CP1466"/>
          <cell r="CQ1466">
            <v>4187451500000</v>
          </cell>
          <cell r="CR1466">
            <v>2466616750000</v>
          </cell>
          <cell r="CS1466">
            <v>1720834750000</v>
          </cell>
        </row>
        <row r="1467">
          <cell r="B1467">
            <v>44807</v>
          </cell>
          <cell r="C1467">
            <v>398090000000</v>
          </cell>
          <cell r="D1467">
            <v>973333333333.33337</v>
          </cell>
          <cell r="E1467">
            <v>502134333333.33331</v>
          </cell>
          <cell r="F1467">
            <v>8000000000</v>
          </cell>
          <cell r="G1467">
            <v>7000000000</v>
          </cell>
          <cell r="H1467">
            <v>275000000000</v>
          </cell>
          <cell r="I1467">
            <v>0</v>
          </cell>
          <cell r="J1467">
            <v>163063166666.66666</v>
          </cell>
          <cell r="K1467">
            <v>110183333333.33333</v>
          </cell>
          <cell r="L1467">
            <v>6223000000</v>
          </cell>
          <cell r="M1467">
            <v>169366666666.66666</v>
          </cell>
          <cell r="N1467">
            <v>34900000000</v>
          </cell>
          <cell r="O1467">
            <v>16000000000</v>
          </cell>
          <cell r="P1467">
            <v>0</v>
          </cell>
          <cell r="Q1467">
            <v>9384000000</v>
          </cell>
          <cell r="R1467">
            <v>402000000000</v>
          </cell>
          <cell r="S1467">
            <v>19166666666.666668</v>
          </cell>
          <cell r="T1467">
            <v>20400000000</v>
          </cell>
          <cell r="U1467">
            <v>0</v>
          </cell>
          <cell r="V1467">
            <v>17466666666.666668</v>
          </cell>
          <cell r="W1467">
            <v>2666666666.6666665</v>
          </cell>
          <cell r="X1467">
            <v>0</v>
          </cell>
          <cell r="Y1467">
            <v>0</v>
          </cell>
          <cell r="Z1467">
            <v>416666666.66666669</v>
          </cell>
          <cell r="AA1467">
            <v>201966666666.66666</v>
          </cell>
          <cell r="AB1467">
            <v>0</v>
          </cell>
          <cell r="AC1467">
            <v>0</v>
          </cell>
          <cell r="AD1467">
            <v>283633333333.33331</v>
          </cell>
          <cell r="AE1467">
            <v>1100000000</v>
          </cell>
          <cell r="AF1467">
            <v>416666666.66666669</v>
          </cell>
          <cell r="AG1467">
            <v>410000000</v>
          </cell>
          <cell r="AH1467">
            <v>56583333333.333336</v>
          </cell>
          <cell r="AI1467">
            <v>0</v>
          </cell>
          <cell r="AJ1467">
            <v>1620000000</v>
          </cell>
          <cell r="AK1467">
            <v>3910000000</v>
          </cell>
          <cell r="AL1467">
            <v>0</v>
          </cell>
          <cell r="AM1467">
            <v>500000000</v>
          </cell>
          <cell r="AN1467">
            <v>0</v>
          </cell>
          <cell r="AO1467">
            <v>395004500000</v>
          </cell>
          <cell r="AP1467">
            <v>4000000000</v>
          </cell>
          <cell r="AQ1467">
            <v>3150000000</v>
          </cell>
          <cell r="AR1467">
            <v>1000000000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4000000000</v>
          </cell>
          <cell r="AX1467">
            <v>1600000000</v>
          </cell>
          <cell r="AY1467">
            <v>0</v>
          </cell>
          <cell r="AZ1467">
            <v>741333333.33333337</v>
          </cell>
          <cell r="BA1467">
            <v>1500000000</v>
          </cell>
          <cell r="BB1467">
            <v>0</v>
          </cell>
          <cell r="BC1467">
            <v>34000000000</v>
          </cell>
          <cell r="BD1467">
            <v>0</v>
          </cell>
          <cell r="BE1467">
            <v>0</v>
          </cell>
          <cell r="BF1467">
            <v>0</v>
          </cell>
          <cell r="BG1467">
            <v>600000000</v>
          </cell>
          <cell r="BH1467">
            <v>0</v>
          </cell>
          <cell r="BI1467">
            <v>390000000</v>
          </cell>
          <cell r="BJ1467">
            <v>226666666.66666666</v>
          </cell>
          <cell r="BK1467">
            <v>33333333.333333332</v>
          </cell>
          <cell r="BL1467">
            <v>9000000000</v>
          </cell>
          <cell r="BM1467">
            <v>5660000000</v>
          </cell>
          <cell r="BN1467">
            <v>0</v>
          </cell>
          <cell r="BO1467">
            <v>2800000000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990000000</v>
          </cell>
          <cell r="BV1467">
            <v>0</v>
          </cell>
          <cell r="BW1467">
            <v>670000000</v>
          </cell>
          <cell r="BX1467">
            <v>199000000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194000000</v>
          </cell>
          <cell r="CD1467">
            <v>0</v>
          </cell>
          <cell r="CE1467">
            <v>0</v>
          </cell>
          <cell r="CF1467">
            <v>139333333.33333334</v>
          </cell>
          <cell r="CG1467">
            <v>225000000</v>
          </cell>
          <cell r="CH1467">
            <v>100000000</v>
          </cell>
          <cell r="CI1467">
            <v>0</v>
          </cell>
          <cell r="CJ1467"/>
          <cell r="CK1467"/>
          <cell r="CL1467"/>
          <cell r="CM1467"/>
          <cell r="CN1467"/>
          <cell r="CO1467"/>
          <cell r="CP1467"/>
          <cell r="CQ1467">
            <v>4151157666666.6665</v>
          </cell>
          <cell r="CR1467">
            <v>2446659833333.334</v>
          </cell>
          <cell r="CS1467">
            <v>1704497833333.3337</v>
          </cell>
        </row>
        <row r="1468">
          <cell r="B1468">
            <v>44808</v>
          </cell>
          <cell r="C1468">
            <v>398492500000</v>
          </cell>
          <cell r="D1468">
            <v>967500000000</v>
          </cell>
          <cell r="E1468">
            <v>500781500000</v>
          </cell>
          <cell r="F1468">
            <v>8000000000</v>
          </cell>
          <cell r="G1468">
            <v>7000000000</v>
          </cell>
          <cell r="H1468">
            <v>272500000000</v>
          </cell>
          <cell r="I1468">
            <v>0</v>
          </cell>
          <cell r="J1468">
            <v>162380875000</v>
          </cell>
          <cell r="K1468">
            <v>110100000000</v>
          </cell>
          <cell r="L1468">
            <v>6223000000</v>
          </cell>
          <cell r="M1468">
            <v>170125000000</v>
          </cell>
          <cell r="N1468">
            <v>35650000000</v>
          </cell>
          <cell r="O1468">
            <v>16000000000</v>
          </cell>
          <cell r="P1468">
            <v>0</v>
          </cell>
          <cell r="Q1468">
            <v>9259000000</v>
          </cell>
          <cell r="R1468">
            <v>397000000000</v>
          </cell>
          <cell r="S1468">
            <v>19000000000</v>
          </cell>
          <cell r="T1468">
            <v>20400000000</v>
          </cell>
          <cell r="U1468">
            <v>0</v>
          </cell>
          <cell r="V1468">
            <v>17425000000</v>
          </cell>
          <cell r="W1468">
            <v>2700000000</v>
          </cell>
          <cell r="X1468">
            <v>0</v>
          </cell>
          <cell r="Y1468">
            <v>0</v>
          </cell>
          <cell r="Z1468">
            <v>400000000</v>
          </cell>
          <cell r="AA1468">
            <v>200550000000</v>
          </cell>
          <cell r="AB1468">
            <v>0</v>
          </cell>
          <cell r="AC1468">
            <v>0</v>
          </cell>
          <cell r="AD1468">
            <v>281275000000</v>
          </cell>
          <cell r="AE1468">
            <v>1100000000</v>
          </cell>
          <cell r="AF1468">
            <v>412500000</v>
          </cell>
          <cell r="AG1468">
            <v>410000000</v>
          </cell>
          <cell r="AH1468">
            <v>56675000000</v>
          </cell>
          <cell r="AI1468">
            <v>0</v>
          </cell>
          <cell r="AJ1468">
            <v>1742500000</v>
          </cell>
          <cell r="AK1468">
            <v>3910000000</v>
          </cell>
          <cell r="AL1468">
            <v>0</v>
          </cell>
          <cell r="AM1468">
            <v>500000000</v>
          </cell>
          <cell r="AN1468">
            <v>0</v>
          </cell>
          <cell r="AO1468">
            <v>394328375000</v>
          </cell>
          <cell r="AP1468">
            <v>4000000000</v>
          </cell>
          <cell r="AQ1468">
            <v>3150000000</v>
          </cell>
          <cell r="AR1468">
            <v>1000000000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4000000000</v>
          </cell>
          <cell r="AX1468">
            <v>1600000000</v>
          </cell>
          <cell r="AY1468">
            <v>0</v>
          </cell>
          <cell r="AZ1468">
            <v>746750000</v>
          </cell>
          <cell r="BA1468">
            <v>1500000000</v>
          </cell>
          <cell r="BB1468">
            <v>0</v>
          </cell>
          <cell r="BC1468">
            <v>34000000000</v>
          </cell>
          <cell r="BD1468">
            <v>0</v>
          </cell>
          <cell r="BE1468">
            <v>0</v>
          </cell>
          <cell r="BF1468">
            <v>0</v>
          </cell>
          <cell r="BG1468">
            <v>600000000</v>
          </cell>
          <cell r="BH1468">
            <v>0</v>
          </cell>
          <cell r="BI1468">
            <v>390000000</v>
          </cell>
          <cell r="BJ1468">
            <v>221250000</v>
          </cell>
          <cell r="BK1468">
            <v>32500000</v>
          </cell>
          <cell r="BL1468">
            <v>9000000000</v>
          </cell>
          <cell r="BM1468">
            <v>5660000000</v>
          </cell>
          <cell r="BN1468">
            <v>0</v>
          </cell>
          <cell r="BO1468">
            <v>2775000000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990000000</v>
          </cell>
          <cell r="BV1468">
            <v>0</v>
          </cell>
          <cell r="BW1468">
            <v>670000000</v>
          </cell>
          <cell r="BX1468">
            <v>199000000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194000000</v>
          </cell>
          <cell r="CD1468">
            <v>0</v>
          </cell>
          <cell r="CE1468">
            <v>0</v>
          </cell>
          <cell r="CF1468">
            <v>104500000</v>
          </cell>
          <cell r="CG1468">
            <v>225000000</v>
          </cell>
          <cell r="CH1468">
            <v>112500000</v>
          </cell>
          <cell r="CI1468">
            <v>0</v>
          </cell>
          <cell r="CJ1468"/>
          <cell r="CK1468"/>
          <cell r="CL1468"/>
          <cell r="CM1468"/>
          <cell r="CN1468"/>
          <cell r="CO1468"/>
          <cell r="CP1468"/>
          <cell r="CQ1468">
            <v>4133010750000</v>
          </cell>
          <cell r="CR1468">
            <v>2436681375000</v>
          </cell>
          <cell r="CS1468">
            <v>1696329375000</v>
          </cell>
        </row>
        <row r="1469">
          <cell r="B1469">
            <v>44809</v>
          </cell>
          <cell r="C1469">
            <v>398734000000</v>
          </cell>
          <cell r="D1469">
            <v>964000000000</v>
          </cell>
          <cell r="E1469">
            <v>499969800000</v>
          </cell>
          <cell r="F1469">
            <v>8000000000</v>
          </cell>
          <cell r="G1469">
            <v>7000000000</v>
          </cell>
          <cell r="H1469">
            <v>271000000000</v>
          </cell>
          <cell r="I1469">
            <v>0</v>
          </cell>
          <cell r="J1469">
            <v>161971500000</v>
          </cell>
          <cell r="K1469">
            <v>110050000000</v>
          </cell>
          <cell r="L1469">
            <v>6223000000</v>
          </cell>
          <cell r="M1469">
            <v>170580000000</v>
          </cell>
          <cell r="N1469">
            <v>36100000000</v>
          </cell>
          <cell r="O1469">
            <v>16000000000</v>
          </cell>
          <cell r="P1469">
            <v>0</v>
          </cell>
          <cell r="Q1469">
            <v>9184000000</v>
          </cell>
          <cell r="R1469">
            <v>394000000000</v>
          </cell>
          <cell r="S1469">
            <v>18900000000</v>
          </cell>
          <cell r="T1469">
            <v>20400000000</v>
          </cell>
          <cell r="U1469">
            <v>0</v>
          </cell>
          <cell r="V1469">
            <v>17400000000</v>
          </cell>
          <cell r="W1469">
            <v>2720000000</v>
          </cell>
          <cell r="X1469">
            <v>0</v>
          </cell>
          <cell r="Y1469">
            <v>0</v>
          </cell>
          <cell r="Z1469">
            <v>390000000</v>
          </cell>
          <cell r="AA1469">
            <v>199700000000</v>
          </cell>
          <cell r="AB1469">
            <v>0</v>
          </cell>
          <cell r="AC1469">
            <v>0</v>
          </cell>
          <cell r="AD1469">
            <v>279860000000</v>
          </cell>
          <cell r="AE1469">
            <v>1100000000</v>
          </cell>
          <cell r="AF1469">
            <v>410000000</v>
          </cell>
          <cell r="AG1469">
            <v>410000000</v>
          </cell>
          <cell r="AH1469">
            <v>56730000000</v>
          </cell>
          <cell r="AI1469">
            <v>0</v>
          </cell>
          <cell r="AJ1469">
            <v>1816000000</v>
          </cell>
          <cell r="AK1469">
            <v>3910000000</v>
          </cell>
          <cell r="AL1469">
            <v>0</v>
          </cell>
          <cell r="AM1469">
            <v>500000000</v>
          </cell>
          <cell r="AN1469">
            <v>0</v>
          </cell>
          <cell r="AO1469">
            <v>393922700000</v>
          </cell>
          <cell r="AP1469">
            <v>4000000000</v>
          </cell>
          <cell r="AQ1469">
            <v>3150000000</v>
          </cell>
          <cell r="AR1469">
            <v>1000000000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4000000000</v>
          </cell>
          <cell r="AX1469">
            <v>1600000000</v>
          </cell>
          <cell r="AY1469">
            <v>0</v>
          </cell>
          <cell r="AZ1469">
            <v>750000000</v>
          </cell>
          <cell r="BA1469">
            <v>1500000000</v>
          </cell>
          <cell r="BB1469">
            <v>0</v>
          </cell>
          <cell r="BC1469">
            <v>34000000000</v>
          </cell>
          <cell r="BD1469">
            <v>0</v>
          </cell>
          <cell r="BE1469">
            <v>0</v>
          </cell>
          <cell r="BF1469">
            <v>0</v>
          </cell>
          <cell r="BG1469">
            <v>600000000</v>
          </cell>
          <cell r="BH1469">
            <v>0</v>
          </cell>
          <cell r="BI1469">
            <v>390000000</v>
          </cell>
          <cell r="BJ1469">
            <v>218000000</v>
          </cell>
          <cell r="BK1469">
            <v>32000000</v>
          </cell>
          <cell r="BL1469">
            <v>9000000000</v>
          </cell>
          <cell r="BM1469">
            <v>5660000000</v>
          </cell>
          <cell r="BN1469">
            <v>0</v>
          </cell>
          <cell r="BO1469">
            <v>2760000000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990000000</v>
          </cell>
          <cell r="BV1469">
            <v>0</v>
          </cell>
          <cell r="BW1469">
            <v>670000000</v>
          </cell>
          <cell r="BX1469">
            <v>199000000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194000000</v>
          </cell>
          <cell r="CD1469">
            <v>0</v>
          </cell>
          <cell r="CE1469">
            <v>0</v>
          </cell>
          <cell r="CF1469">
            <v>83600000</v>
          </cell>
          <cell r="CG1469">
            <v>225000000</v>
          </cell>
          <cell r="CH1469">
            <v>120000000</v>
          </cell>
          <cell r="CI1469">
            <v>0</v>
          </cell>
          <cell r="CJ1469"/>
          <cell r="CK1469"/>
          <cell r="CL1469"/>
          <cell r="CM1469"/>
          <cell r="CN1469"/>
          <cell r="CO1469"/>
          <cell r="CP1469"/>
          <cell r="CQ1469">
            <v>4122122600000</v>
          </cell>
          <cell r="CR1469">
            <v>2430694300000</v>
          </cell>
          <cell r="CS1469">
            <v>1691428300000</v>
          </cell>
        </row>
        <row r="1470">
          <cell r="B1470">
            <v>44810</v>
          </cell>
          <cell r="C1470">
            <v>399561666666.66669</v>
          </cell>
          <cell r="D1470">
            <v>961666666666.66663</v>
          </cell>
          <cell r="E1470">
            <v>499428666666.66669</v>
          </cell>
          <cell r="F1470">
            <v>8333333333.333333</v>
          </cell>
          <cell r="G1470">
            <v>7000000000</v>
          </cell>
          <cell r="H1470">
            <v>270000000000</v>
          </cell>
          <cell r="I1470">
            <v>0</v>
          </cell>
          <cell r="J1470">
            <v>161744000000</v>
          </cell>
          <cell r="K1470">
            <v>110016666666.66667</v>
          </cell>
          <cell r="L1470">
            <v>6223000000</v>
          </cell>
          <cell r="M1470">
            <v>170883333333.33334</v>
          </cell>
          <cell r="N1470">
            <v>36400000000</v>
          </cell>
          <cell r="O1470">
            <v>16000000000</v>
          </cell>
          <cell r="P1470">
            <v>0</v>
          </cell>
          <cell r="Q1470">
            <v>9134000000</v>
          </cell>
          <cell r="R1470">
            <v>401666666666.66669</v>
          </cell>
          <cell r="S1470">
            <v>18833333333.333332</v>
          </cell>
          <cell r="T1470">
            <v>20400000000</v>
          </cell>
          <cell r="U1470">
            <v>0</v>
          </cell>
          <cell r="V1470">
            <v>17383333333.333332</v>
          </cell>
          <cell r="W1470">
            <v>2733333333.3333335</v>
          </cell>
          <cell r="X1470">
            <v>0</v>
          </cell>
          <cell r="Y1470">
            <v>0</v>
          </cell>
          <cell r="Z1470">
            <v>383333333.33333331</v>
          </cell>
          <cell r="AA1470">
            <v>199133333333.33334</v>
          </cell>
          <cell r="AB1470">
            <v>0</v>
          </cell>
          <cell r="AC1470">
            <v>0</v>
          </cell>
          <cell r="AD1470">
            <v>284533333333.33331</v>
          </cell>
          <cell r="AE1470">
            <v>1100000000</v>
          </cell>
          <cell r="AF1470">
            <v>408333333.33333331</v>
          </cell>
          <cell r="AG1470">
            <v>410000000</v>
          </cell>
          <cell r="AH1470">
            <v>56750000000</v>
          </cell>
          <cell r="AI1470">
            <v>0</v>
          </cell>
          <cell r="AJ1470">
            <v>1865000000</v>
          </cell>
          <cell r="AK1470">
            <v>3910000000</v>
          </cell>
          <cell r="AL1470">
            <v>0</v>
          </cell>
          <cell r="AM1470">
            <v>500000000</v>
          </cell>
          <cell r="AN1470">
            <v>0</v>
          </cell>
          <cell r="AO1470">
            <v>393652250000</v>
          </cell>
          <cell r="AP1470">
            <v>4000000000</v>
          </cell>
          <cell r="AQ1470">
            <v>3150000000</v>
          </cell>
          <cell r="AR1470">
            <v>1000000000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4000000000</v>
          </cell>
          <cell r="AX1470">
            <v>1600000000</v>
          </cell>
          <cell r="AY1470">
            <v>0</v>
          </cell>
          <cell r="AZ1470">
            <v>752166666.66666663</v>
          </cell>
          <cell r="BA1470">
            <v>1500000000</v>
          </cell>
          <cell r="BB1470">
            <v>0</v>
          </cell>
          <cell r="BC1470">
            <v>34000000000</v>
          </cell>
          <cell r="BD1470">
            <v>0</v>
          </cell>
          <cell r="BE1470">
            <v>35000000</v>
          </cell>
          <cell r="BF1470">
            <v>0</v>
          </cell>
          <cell r="BG1470">
            <v>600000000</v>
          </cell>
          <cell r="BH1470">
            <v>0</v>
          </cell>
          <cell r="BI1470">
            <v>390000000</v>
          </cell>
          <cell r="BJ1470">
            <v>224166666.66666666</v>
          </cell>
          <cell r="BK1470">
            <v>31666666.666666668</v>
          </cell>
          <cell r="BL1470">
            <v>9000000000</v>
          </cell>
          <cell r="BM1470">
            <v>5492500000</v>
          </cell>
          <cell r="BN1470">
            <v>0</v>
          </cell>
          <cell r="BO1470">
            <v>2750000000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1006666666.6666666</v>
          </cell>
          <cell r="BV1470">
            <v>0</v>
          </cell>
          <cell r="BW1470">
            <v>670000000</v>
          </cell>
          <cell r="BX1470">
            <v>199000000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194000000</v>
          </cell>
          <cell r="CD1470">
            <v>0</v>
          </cell>
          <cell r="CE1470">
            <v>0</v>
          </cell>
          <cell r="CF1470">
            <v>69666666.666666672</v>
          </cell>
          <cell r="CG1470">
            <v>225000000</v>
          </cell>
          <cell r="CH1470">
            <v>125001666.66666667</v>
          </cell>
          <cell r="CI1470">
            <v>0</v>
          </cell>
          <cell r="CJ1470"/>
          <cell r="CK1470"/>
          <cell r="CL1470"/>
          <cell r="CM1470"/>
          <cell r="CN1470"/>
          <cell r="CO1470"/>
          <cell r="CP1470"/>
          <cell r="CQ1470">
            <v>4131068418333.333</v>
          </cell>
          <cell r="CR1470">
            <v>2442862084999.999</v>
          </cell>
          <cell r="CS1470">
            <v>1688206333333.333</v>
          </cell>
        </row>
        <row r="1471">
          <cell r="B1471">
            <v>44811</v>
          </cell>
          <cell r="C1471">
            <v>405852857142.85712</v>
          </cell>
          <cell r="D1471">
            <v>925714285714.28577</v>
          </cell>
          <cell r="E1471">
            <v>488582000000</v>
          </cell>
          <cell r="F1471">
            <v>8571428571.4285717</v>
          </cell>
          <cell r="G1471">
            <v>7000000000</v>
          </cell>
          <cell r="H1471">
            <v>271428571428.57144</v>
          </cell>
          <cell r="I1471">
            <v>0</v>
          </cell>
          <cell r="J1471">
            <v>161597571428.57144</v>
          </cell>
          <cell r="K1471">
            <v>109585714285.71428</v>
          </cell>
          <cell r="L1471">
            <v>7365857142.8571424</v>
          </cell>
          <cell r="M1471">
            <v>171742857142.85715</v>
          </cell>
          <cell r="N1471">
            <v>37857142857.14286</v>
          </cell>
          <cell r="O1471">
            <v>16000000000</v>
          </cell>
          <cell r="P1471">
            <v>0</v>
          </cell>
          <cell r="Q1471">
            <v>8884000000</v>
          </cell>
          <cell r="R1471">
            <v>411428571428.57141</v>
          </cell>
          <cell r="S1471">
            <v>18500000000</v>
          </cell>
          <cell r="T1471">
            <v>20142857142.857143</v>
          </cell>
          <cell r="U1471">
            <v>0</v>
          </cell>
          <cell r="V1471">
            <v>16985714285.714285</v>
          </cell>
          <cell r="W1471">
            <v>2742857142.8571429</v>
          </cell>
          <cell r="X1471">
            <v>0</v>
          </cell>
          <cell r="Y1471">
            <v>0</v>
          </cell>
          <cell r="Z1471">
            <v>364285714.28571427</v>
          </cell>
          <cell r="AA1471">
            <v>199871428571.42856</v>
          </cell>
          <cell r="AB1471">
            <v>0</v>
          </cell>
          <cell r="AC1471">
            <v>0</v>
          </cell>
          <cell r="AD1471">
            <v>283685714285.71429</v>
          </cell>
          <cell r="AE1471">
            <v>1100000000</v>
          </cell>
          <cell r="AF1471">
            <v>407142857.14285713</v>
          </cell>
          <cell r="AG1471">
            <v>410000000</v>
          </cell>
          <cell r="AH1471">
            <v>56450000000</v>
          </cell>
          <cell r="AI1471">
            <v>0</v>
          </cell>
          <cell r="AJ1471">
            <v>1900000000</v>
          </cell>
          <cell r="AK1471">
            <v>3921428571.4285712</v>
          </cell>
          <cell r="AL1471">
            <v>0</v>
          </cell>
          <cell r="AM1471">
            <v>500000000</v>
          </cell>
          <cell r="AN1471">
            <v>0</v>
          </cell>
          <cell r="AO1471">
            <v>394266214285.71429</v>
          </cell>
          <cell r="AP1471">
            <v>4000000000</v>
          </cell>
          <cell r="AQ1471">
            <v>3150000000</v>
          </cell>
          <cell r="AR1471">
            <v>1000000000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4000000000</v>
          </cell>
          <cell r="AX1471">
            <v>1600000000</v>
          </cell>
          <cell r="AY1471">
            <v>0</v>
          </cell>
          <cell r="AZ1471">
            <v>754000000</v>
          </cell>
          <cell r="BA1471">
            <v>1500000000</v>
          </cell>
          <cell r="BB1471">
            <v>0</v>
          </cell>
          <cell r="BC1471">
            <v>34000000000</v>
          </cell>
          <cell r="BD1471">
            <v>0</v>
          </cell>
          <cell r="BE1471">
            <v>60000000</v>
          </cell>
          <cell r="BF1471">
            <v>0</v>
          </cell>
          <cell r="BG1471">
            <v>600000000</v>
          </cell>
          <cell r="BH1471">
            <v>0</v>
          </cell>
          <cell r="BI1471">
            <v>390000000</v>
          </cell>
          <cell r="BJ1471">
            <v>225714285.7142857</v>
          </cell>
          <cell r="BK1471">
            <v>31428571.428571429</v>
          </cell>
          <cell r="BL1471">
            <v>9000000000</v>
          </cell>
          <cell r="BM1471">
            <v>5372857142.8571424</v>
          </cell>
          <cell r="BN1471">
            <v>0</v>
          </cell>
          <cell r="BO1471">
            <v>2757142857.1428571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1018571428.5714285</v>
          </cell>
          <cell r="BV1471">
            <v>0</v>
          </cell>
          <cell r="BW1471">
            <v>670000000</v>
          </cell>
          <cell r="BX1471">
            <v>200142857.14285713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194000000</v>
          </cell>
          <cell r="CD1471">
            <v>0</v>
          </cell>
          <cell r="CE1471">
            <v>0</v>
          </cell>
          <cell r="CF1471">
            <v>59714285.714285716</v>
          </cell>
          <cell r="CG1471">
            <v>225000000</v>
          </cell>
          <cell r="CH1471">
            <v>128574285.71428572</v>
          </cell>
          <cell r="CI1471">
            <v>0</v>
          </cell>
          <cell r="CJ1471"/>
          <cell r="CK1471"/>
          <cell r="CL1471"/>
          <cell r="CM1471"/>
          <cell r="CN1471"/>
          <cell r="CO1471"/>
          <cell r="CP1471"/>
          <cell r="CQ1471">
            <v>4103795645714.2861</v>
          </cell>
          <cell r="CR1471">
            <v>2462351931428.5718</v>
          </cell>
          <cell r="CS1471">
            <v>1641443714285.7144</v>
          </cell>
        </row>
        <row r="1472">
          <cell r="B1472">
            <v>44812</v>
          </cell>
          <cell r="C1472">
            <v>410665000000</v>
          </cell>
          <cell r="D1472">
            <v>898750000000</v>
          </cell>
          <cell r="E1472">
            <v>489663500000</v>
          </cell>
          <cell r="F1472">
            <v>8750000000</v>
          </cell>
          <cell r="G1472">
            <v>7000000000</v>
          </cell>
          <cell r="H1472">
            <v>272500000000</v>
          </cell>
          <cell r="I1472">
            <v>0</v>
          </cell>
          <cell r="J1472">
            <v>161428125000</v>
          </cell>
          <cell r="K1472">
            <v>109262500000</v>
          </cell>
          <cell r="L1472">
            <v>8223000000</v>
          </cell>
          <cell r="M1472">
            <v>172387500000</v>
          </cell>
          <cell r="N1472">
            <v>38950000000</v>
          </cell>
          <cell r="O1472">
            <v>16000000000</v>
          </cell>
          <cell r="P1472">
            <v>0</v>
          </cell>
          <cell r="Q1472">
            <v>8696500000</v>
          </cell>
          <cell r="R1472">
            <v>418750000000</v>
          </cell>
          <cell r="S1472">
            <v>18250000000</v>
          </cell>
          <cell r="T1472">
            <v>18312500000</v>
          </cell>
          <cell r="U1472">
            <v>0</v>
          </cell>
          <cell r="V1472">
            <v>16687500000</v>
          </cell>
          <cell r="W1472">
            <v>2750000000</v>
          </cell>
          <cell r="X1472">
            <v>0</v>
          </cell>
          <cell r="Y1472">
            <v>0</v>
          </cell>
          <cell r="Z1472">
            <v>350000000</v>
          </cell>
          <cell r="AA1472">
            <v>200425000000</v>
          </cell>
          <cell r="AB1472">
            <v>0</v>
          </cell>
          <cell r="AC1472">
            <v>0</v>
          </cell>
          <cell r="AD1472">
            <v>286737500000</v>
          </cell>
          <cell r="AE1472">
            <v>1100000000</v>
          </cell>
          <cell r="AF1472">
            <v>406250000</v>
          </cell>
          <cell r="AG1472">
            <v>410000000</v>
          </cell>
          <cell r="AH1472">
            <v>56225000000</v>
          </cell>
          <cell r="AI1472">
            <v>0</v>
          </cell>
          <cell r="AJ1472">
            <v>1926250000</v>
          </cell>
          <cell r="AK1472">
            <v>3930000000</v>
          </cell>
          <cell r="AL1472">
            <v>0</v>
          </cell>
          <cell r="AM1472">
            <v>500000000</v>
          </cell>
          <cell r="AN1472">
            <v>0</v>
          </cell>
          <cell r="AO1472">
            <v>394726687500</v>
          </cell>
          <cell r="AP1472">
            <v>4000000000</v>
          </cell>
          <cell r="AQ1472">
            <v>3150000000</v>
          </cell>
          <cell r="AR1472">
            <v>1000000000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4000000000</v>
          </cell>
          <cell r="AX1472">
            <v>1600000000</v>
          </cell>
          <cell r="AY1472">
            <v>0</v>
          </cell>
          <cell r="AZ1472">
            <v>755375000</v>
          </cell>
          <cell r="BA1472">
            <v>1500000000</v>
          </cell>
          <cell r="BB1472">
            <v>0</v>
          </cell>
          <cell r="BC1472">
            <v>34000000000</v>
          </cell>
          <cell r="BD1472">
            <v>0</v>
          </cell>
          <cell r="BE1472">
            <v>78750000</v>
          </cell>
          <cell r="BF1472">
            <v>0</v>
          </cell>
          <cell r="BG1472">
            <v>600000000</v>
          </cell>
          <cell r="BH1472">
            <v>0</v>
          </cell>
          <cell r="BI1472">
            <v>390000000</v>
          </cell>
          <cell r="BJ1472">
            <v>231875000</v>
          </cell>
          <cell r="BK1472">
            <v>31250000</v>
          </cell>
          <cell r="BL1472">
            <v>9000000000</v>
          </cell>
          <cell r="BM1472">
            <v>5283125000</v>
          </cell>
          <cell r="BN1472">
            <v>0</v>
          </cell>
          <cell r="BO1472">
            <v>2762500000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1027500000</v>
          </cell>
          <cell r="BV1472">
            <v>0</v>
          </cell>
          <cell r="BW1472">
            <v>670000000</v>
          </cell>
          <cell r="BX1472">
            <v>201000000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194000000</v>
          </cell>
          <cell r="CD1472">
            <v>0</v>
          </cell>
          <cell r="CE1472">
            <v>0</v>
          </cell>
          <cell r="CF1472">
            <v>52250000</v>
          </cell>
          <cell r="CG1472">
            <v>225000000</v>
          </cell>
          <cell r="CH1472">
            <v>131253750</v>
          </cell>
          <cell r="CI1472">
            <v>0</v>
          </cell>
          <cell r="CJ1472"/>
          <cell r="CK1472"/>
          <cell r="CL1472"/>
          <cell r="CM1472"/>
          <cell r="CN1472"/>
          <cell r="CO1472"/>
          <cell r="CP1472"/>
          <cell r="CQ1472">
            <v>4094646691250</v>
          </cell>
          <cell r="CR1472">
            <v>2479118066250</v>
          </cell>
          <cell r="CS1472">
            <v>1615528625000</v>
          </cell>
        </row>
        <row r="1473">
          <cell r="B1473">
            <v>44813</v>
          </cell>
          <cell r="C1473">
            <v>414580000000</v>
          </cell>
          <cell r="D1473">
            <v>907222222222.22217</v>
          </cell>
          <cell r="E1473">
            <v>491206888888.88892</v>
          </cell>
          <cell r="F1473">
            <v>8888888888.8888893</v>
          </cell>
          <cell r="G1473">
            <v>7000000000</v>
          </cell>
          <cell r="H1473">
            <v>276666666666.66669</v>
          </cell>
          <cell r="I1473">
            <v>0</v>
          </cell>
          <cell r="J1473">
            <v>161960055555.55554</v>
          </cell>
          <cell r="K1473">
            <v>109533333333.33333</v>
          </cell>
          <cell r="L1473">
            <v>8889666666.666666</v>
          </cell>
          <cell r="M1473">
            <v>173444444444.44446</v>
          </cell>
          <cell r="N1473">
            <v>40766666666.666664</v>
          </cell>
          <cell r="O1473">
            <v>16000000000</v>
          </cell>
          <cell r="P1473">
            <v>0</v>
          </cell>
          <cell r="Q1473">
            <v>8384000000</v>
          </cell>
          <cell r="R1473">
            <v>427222222222.22223</v>
          </cell>
          <cell r="S1473">
            <v>18055555555.555557</v>
          </cell>
          <cell r="T1473">
            <v>16888888888.888889</v>
          </cell>
          <cell r="U1473">
            <v>0</v>
          </cell>
          <cell r="V1473">
            <v>16288888888.888889</v>
          </cell>
          <cell r="W1473">
            <v>2755555555.5555553</v>
          </cell>
          <cell r="X1473">
            <v>0</v>
          </cell>
          <cell r="Y1473">
            <v>0</v>
          </cell>
          <cell r="Z1473">
            <v>338888888.8888889</v>
          </cell>
          <cell r="AA1473">
            <v>203966666666.66666</v>
          </cell>
          <cell r="AB1473">
            <v>0</v>
          </cell>
          <cell r="AC1473">
            <v>0</v>
          </cell>
          <cell r="AD1473">
            <v>284888888888.88892</v>
          </cell>
          <cell r="AE1473">
            <v>1100000000</v>
          </cell>
          <cell r="AF1473">
            <v>405555555.55555558</v>
          </cell>
          <cell r="AG1473">
            <v>413333333.33333331</v>
          </cell>
          <cell r="AH1473">
            <v>55383333333.333336</v>
          </cell>
          <cell r="AI1473">
            <v>0</v>
          </cell>
          <cell r="AJ1473">
            <v>1917777777.7777777</v>
          </cell>
          <cell r="AK1473">
            <v>3982222222.2222223</v>
          </cell>
          <cell r="AL1473">
            <v>0</v>
          </cell>
          <cell r="AM1473">
            <v>500000000</v>
          </cell>
          <cell r="AN1473">
            <v>0</v>
          </cell>
          <cell r="AO1473">
            <v>395601500000</v>
          </cell>
          <cell r="AP1473">
            <v>4000000000</v>
          </cell>
          <cell r="AQ1473">
            <v>3150000000</v>
          </cell>
          <cell r="AR1473">
            <v>1000000000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4000000000</v>
          </cell>
          <cell r="AX1473">
            <v>1611111111.1111112</v>
          </cell>
          <cell r="AY1473">
            <v>0</v>
          </cell>
          <cell r="AZ1473">
            <v>756444444.44444442</v>
          </cell>
          <cell r="BA1473">
            <v>1500000000</v>
          </cell>
          <cell r="BB1473">
            <v>0</v>
          </cell>
          <cell r="BC1473">
            <v>34000000000</v>
          </cell>
          <cell r="BD1473">
            <v>0</v>
          </cell>
          <cell r="BE1473">
            <v>93333333.333333328</v>
          </cell>
          <cell r="BF1473">
            <v>0</v>
          </cell>
          <cell r="BG1473">
            <v>600000000</v>
          </cell>
          <cell r="BH1473">
            <v>0</v>
          </cell>
          <cell r="BI1473">
            <v>390000000</v>
          </cell>
          <cell r="BJ1473">
            <v>236666666.66666666</v>
          </cell>
          <cell r="BK1473">
            <v>31111111.111111112</v>
          </cell>
          <cell r="BL1473">
            <v>9000000000</v>
          </cell>
          <cell r="BM1473">
            <v>5140000000</v>
          </cell>
          <cell r="BN1473">
            <v>0</v>
          </cell>
          <cell r="BO1473">
            <v>2788888888.8888888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1034444444.4444444</v>
          </cell>
          <cell r="BV1473">
            <v>0</v>
          </cell>
          <cell r="BW1473">
            <v>670000000</v>
          </cell>
          <cell r="BX1473">
            <v>201666666.66666666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194000000</v>
          </cell>
          <cell r="CD1473">
            <v>0</v>
          </cell>
          <cell r="CE1473">
            <v>0</v>
          </cell>
          <cell r="CF1473">
            <v>46444444.444444448</v>
          </cell>
          <cell r="CG1473">
            <v>227222222.22222221</v>
          </cell>
          <cell r="CH1473">
            <v>133337777.77777778</v>
          </cell>
          <cell r="CI1473">
            <v>0</v>
          </cell>
          <cell r="CJ1473"/>
          <cell r="CK1473"/>
          <cell r="CL1473"/>
          <cell r="CM1473"/>
          <cell r="CN1473"/>
          <cell r="CO1473"/>
          <cell r="CP1473"/>
          <cell r="CQ1473">
            <v>4125056782222.2212</v>
          </cell>
          <cell r="CR1473">
            <v>2499161726666.6665</v>
          </cell>
          <cell r="CS1473">
            <v>1625895055555.5557</v>
          </cell>
        </row>
        <row r="1474">
          <cell r="B1474">
            <v>44814</v>
          </cell>
          <cell r="C1474">
            <v>417712000000</v>
          </cell>
          <cell r="D1474">
            <v>914000000000</v>
          </cell>
          <cell r="E1474">
            <v>492441600000</v>
          </cell>
          <cell r="F1474">
            <v>9000000000</v>
          </cell>
          <cell r="G1474">
            <v>7000000000</v>
          </cell>
          <cell r="H1474">
            <v>280000000000</v>
          </cell>
          <cell r="I1474">
            <v>0</v>
          </cell>
          <cell r="J1474">
            <v>162338900000</v>
          </cell>
          <cell r="K1474">
            <v>109780000000</v>
          </cell>
          <cell r="L1474">
            <v>9423000000</v>
          </cell>
          <cell r="M1474">
            <v>174290000000</v>
          </cell>
          <cell r="N1474">
            <v>42220000000</v>
          </cell>
          <cell r="O1474">
            <v>16000000000</v>
          </cell>
          <cell r="P1474">
            <v>0</v>
          </cell>
          <cell r="Q1474">
            <v>8134000000</v>
          </cell>
          <cell r="R1474">
            <v>434000000000</v>
          </cell>
          <cell r="S1474">
            <v>17900000000</v>
          </cell>
          <cell r="T1474">
            <v>15750000000</v>
          </cell>
          <cell r="U1474">
            <v>0</v>
          </cell>
          <cell r="V1474">
            <v>15970000000</v>
          </cell>
          <cell r="W1474">
            <v>2760000000</v>
          </cell>
          <cell r="X1474">
            <v>0</v>
          </cell>
          <cell r="Y1474">
            <v>0</v>
          </cell>
          <cell r="Z1474">
            <v>335000000</v>
          </cell>
          <cell r="AA1474">
            <v>206800000000</v>
          </cell>
          <cell r="AB1474">
            <v>0</v>
          </cell>
          <cell r="AC1474">
            <v>0</v>
          </cell>
          <cell r="AD1474">
            <v>287835000000</v>
          </cell>
          <cell r="AE1474">
            <v>1100000000</v>
          </cell>
          <cell r="AF1474">
            <v>405000000</v>
          </cell>
          <cell r="AG1474">
            <v>416000000</v>
          </cell>
          <cell r="AH1474">
            <v>54685000000</v>
          </cell>
          <cell r="AI1474">
            <v>0</v>
          </cell>
          <cell r="AJ1474">
            <v>1911000000</v>
          </cell>
          <cell r="AK1474">
            <v>4024000000</v>
          </cell>
          <cell r="AL1474">
            <v>0</v>
          </cell>
          <cell r="AM1474">
            <v>500000000</v>
          </cell>
          <cell r="AN1474">
            <v>0</v>
          </cell>
          <cell r="AO1474">
            <v>396301350000</v>
          </cell>
          <cell r="AP1474">
            <v>4000000000</v>
          </cell>
          <cell r="AQ1474">
            <v>3150000000</v>
          </cell>
          <cell r="AR1474">
            <v>1000000000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4000000000</v>
          </cell>
          <cell r="AX1474">
            <v>1620000000</v>
          </cell>
          <cell r="AY1474">
            <v>0</v>
          </cell>
          <cell r="AZ1474">
            <v>757300000</v>
          </cell>
          <cell r="BA1474">
            <v>1500000000</v>
          </cell>
          <cell r="BB1474">
            <v>0</v>
          </cell>
          <cell r="BC1474">
            <v>34000000000</v>
          </cell>
          <cell r="BD1474">
            <v>0</v>
          </cell>
          <cell r="BE1474">
            <v>105000000</v>
          </cell>
          <cell r="BF1474">
            <v>0</v>
          </cell>
          <cell r="BG1474">
            <v>600000000</v>
          </cell>
          <cell r="BH1474">
            <v>0</v>
          </cell>
          <cell r="BI1474">
            <v>390000000</v>
          </cell>
          <cell r="BJ1474">
            <v>240500000</v>
          </cell>
          <cell r="BK1474">
            <v>31000000</v>
          </cell>
          <cell r="BL1474">
            <v>9000000000</v>
          </cell>
          <cell r="BM1474">
            <v>5025500000</v>
          </cell>
          <cell r="BN1474">
            <v>0</v>
          </cell>
          <cell r="BO1474">
            <v>2810000000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1040000000</v>
          </cell>
          <cell r="BV1474">
            <v>0</v>
          </cell>
          <cell r="BW1474">
            <v>670000000</v>
          </cell>
          <cell r="BX1474">
            <v>202200000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194000000</v>
          </cell>
          <cell r="CD1474">
            <v>0</v>
          </cell>
          <cell r="CE1474">
            <v>0</v>
          </cell>
          <cell r="CF1474">
            <v>41800000</v>
          </cell>
          <cell r="CG1474">
            <v>229000000</v>
          </cell>
          <cell r="CH1474">
            <v>135005000</v>
          </cell>
          <cell r="CI1474">
            <v>0</v>
          </cell>
          <cell r="CJ1474"/>
          <cell r="CK1474"/>
          <cell r="CL1474"/>
          <cell r="CM1474"/>
          <cell r="CN1474"/>
          <cell r="CO1474"/>
          <cell r="CP1474"/>
          <cell r="CQ1474">
            <v>4153773155000</v>
          </cell>
          <cell r="CR1474">
            <v>2519631655000</v>
          </cell>
          <cell r="CS1474">
            <v>1634141500000</v>
          </cell>
        </row>
        <row r="1475">
          <cell r="B1475">
            <v>44815</v>
          </cell>
          <cell r="C1475">
            <v>420274545454.54547</v>
          </cell>
          <cell r="D1475">
            <v>919545454545.45459</v>
          </cell>
          <cell r="E1475">
            <v>493451818181.81818</v>
          </cell>
          <cell r="F1475">
            <v>9090909090.90909</v>
          </cell>
          <cell r="G1475">
            <v>7000000000</v>
          </cell>
          <cell r="H1475">
            <v>282727272727.27271</v>
          </cell>
          <cell r="I1475">
            <v>0</v>
          </cell>
          <cell r="J1475">
            <v>162648863636.36365</v>
          </cell>
          <cell r="K1475">
            <v>109981818181.81818</v>
          </cell>
          <cell r="L1475">
            <v>9859363636.363636</v>
          </cell>
          <cell r="M1475">
            <v>174981818181.81818</v>
          </cell>
          <cell r="N1475">
            <v>43409090909.090912</v>
          </cell>
          <cell r="O1475">
            <v>16000000000</v>
          </cell>
          <cell r="P1475">
            <v>0</v>
          </cell>
          <cell r="Q1475">
            <v>7929454545.454545</v>
          </cell>
          <cell r="R1475">
            <v>439545454545.45453</v>
          </cell>
          <cell r="S1475">
            <v>17772727272.727272</v>
          </cell>
          <cell r="T1475">
            <v>14818181818.181818</v>
          </cell>
          <cell r="U1475">
            <v>0</v>
          </cell>
          <cell r="V1475">
            <v>15709090909.09091</v>
          </cell>
          <cell r="W1475">
            <v>2763636363.6363635</v>
          </cell>
          <cell r="X1475">
            <v>0</v>
          </cell>
          <cell r="Y1475">
            <v>0</v>
          </cell>
          <cell r="Z1475">
            <v>331818181.81818181</v>
          </cell>
          <cell r="AA1475">
            <v>209118181818.18182</v>
          </cell>
          <cell r="AB1475">
            <v>0</v>
          </cell>
          <cell r="AC1475">
            <v>0</v>
          </cell>
          <cell r="AD1475">
            <v>290245454545.45453</v>
          </cell>
          <cell r="AE1475">
            <v>1100000000</v>
          </cell>
          <cell r="AF1475">
            <v>404545454.54545456</v>
          </cell>
          <cell r="AG1475">
            <v>418181818.18181819</v>
          </cell>
          <cell r="AH1475">
            <v>54113636363.63636</v>
          </cell>
          <cell r="AI1475">
            <v>0</v>
          </cell>
          <cell r="AJ1475">
            <v>1905454545.4545455</v>
          </cell>
          <cell r="AK1475">
            <v>4058181818.181818</v>
          </cell>
          <cell r="AL1475">
            <v>0</v>
          </cell>
          <cell r="AM1475">
            <v>500000000</v>
          </cell>
          <cell r="AN1475">
            <v>0</v>
          </cell>
          <cell r="AO1475">
            <v>396873954545.45453</v>
          </cell>
          <cell r="AP1475">
            <v>4000000000</v>
          </cell>
          <cell r="AQ1475">
            <v>3150000000</v>
          </cell>
          <cell r="AR1475">
            <v>1000000000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4000000000</v>
          </cell>
          <cell r="AX1475">
            <v>1627272727.2727273</v>
          </cell>
          <cell r="AY1475">
            <v>0</v>
          </cell>
          <cell r="AZ1475">
            <v>758000000</v>
          </cell>
          <cell r="BA1475">
            <v>1500000000</v>
          </cell>
          <cell r="BB1475">
            <v>0</v>
          </cell>
          <cell r="BC1475">
            <v>34000000000</v>
          </cell>
          <cell r="BD1475">
            <v>0</v>
          </cell>
          <cell r="BE1475">
            <v>114545454.54545455</v>
          </cell>
          <cell r="BF1475">
            <v>0</v>
          </cell>
          <cell r="BG1475">
            <v>600000000</v>
          </cell>
          <cell r="BH1475">
            <v>0</v>
          </cell>
          <cell r="BI1475">
            <v>390000000</v>
          </cell>
          <cell r="BJ1475">
            <v>243636363.63636363</v>
          </cell>
          <cell r="BK1475">
            <v>30909090.90909091</v>
          </cell>
          <cell r="BL1475">
            <v>9000000000</v>
          </cell>
          <cell r="BM1475">
            <v>4931818181.818182</v>
          </cell>
          <cell r="BN1475">
            <v>0</v>
          </cell>
          <cell r="BO1475">
            <v>2827272727.2727275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1044545454.5454545</v>
          </cell>
          <cell r="BV1475">
            <v>0</v>
          </cell>
          <cell r="BW1475">
            <v>670000000</v>
          </cell>
          <cell r="BX1475">
            <v>202636363.63636363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194000000</v>
          </cell>
          <cell r="CD1475">
            <v>0</v>
          </cell>
          <cell r="CE1475">
            <v>0</v>
          </cell>
          <cell r="CF1475">
            <v>38000000</v>
          </cell>
          <cell r="CG1475">
            <v>230454545.45454547</v>
          </cell>
          <cell r="CH1475">
            <v>136369090.90909091</v>
          </cell>
          <cell r="CI1475">
            <v>0</v>
          </cell>
          <cell r="CJ1475"/>
          <cell r="CK1475"/>
          <cell r="CL1475"/>
          <cell r="CM1475"/>
          <cell r="CN1475"/>
          <cell r="CO1475"/>
          <cell r="CP1475"/>
          <cell r="CQ1475">
            <v>4177268369090.9092</v>
          </cell>
          <cell r="CR1475">
            <v>2536379778181.8188</v>
          </cell>
          <cell r="CS1475">
            <v>1640888590909.0908</v>
          </cell>
        </row>
        <row r="1476">
          <cell r="B1476">
            <v>44816</v>
          </cell>
          <cell r="C1476">
            <v>422410000000</v>
          </cell>
          <cell r="D1476">
            <v>924166666666.66663</v>
          </cell>
          <cell r="E1476">
            <v>494293666666.66669</v>
          </cell>
          <cell r="F1476">
            <v>9166666666.666666</v>
          </cell>
          <cell r="G1476">
            <v>7000000000</v>
          </cell>
          <cell r="H1476">
            <v>285000000000</v>
          </cell>
          <cell r="I1476">
            <v>0</v>
          </cell>
          <cell r="J1476">
            <v>162907166666.66666</v>
          </cell>
          <cell r="K1476">
            <v>110150000000</v>
          </cell>
          <cell r="L1476">
            <v>10223000000</v>
          </cell>
          <cell r="M1476">
            <v>175558333333.33334</v>
          </cell>
          <cell r="N1476">
            <v>44400000000</v>
          </cell>
          <cell r="O1476">
            <v>16000000000</v>
          </cell>
          <cell r="P1476">
            <v>0</v>
          </cell>
          <cell r="Q1476">
            <v>7759000000</v>
          </cell>
          <cell r="R1476">
            <v>444166666666.66669</v>
          </cell>
          <cell r="S1476">
            <v>17666666666.666668</v>
          </cell>
          <cell r="T1476">
            <v>14041666666.666666</v>
          </cell>
          <cell r="U1476">
            <v>0</v>
          </cell>
          <cell r="V1476">
            <v>15491666666.666666</v>
          </cell>
          <cell r="W1476">
            <v>2766666666.6666665</v>
          </cell>
          <cell r="X1476">
            <v>0</v>
          </cell>
          <cell r="Y1476">
            <v>0</v>
          </cell>
          <cell r="Z1476">
            <v>329166666.66666669</v>
          </cell>
          <cell r="AA1476">
            <v>211050000000</v>
          </cell>
          <cell r="AB1476">
            <v>0</v>
          </cell>
          <cell r="AC1476">
            <v>0</v>
          </cell>
          <cell r="AD1476">
            <v>292254166666.66669</v>
          </cell>
          <cell r="AE1476">
            <v>1100000000</v>
          </cell>
          <cell r="AF1476">
            <v>404166666.66666669</v>
          </cell>
          <cell r="AG1476">
            <v>420000000</v>
          </cell>
          <cell r="AH1476">
            <v>53637500000</v>
          </cell>
          <cell r="AI1476">
            <v>0</v>
          </cell>
          <cell r="AJ1476">
            <v>1900833333.3333333</v>
          </cell>
          <cell r="AK1476">
            <v>4086666666.6666665</v>
          </cell>
          <cell r="AL1476">
            <v>0</v>
          </cell>
          <cell r="AM1476">
            <v>500000000</v>
          </cell>
          <cell r="AN1476">
            <v>0</v>
          </cell>
          <cell r="AO1476">
            <v>397351125000</v>
          </cell>
          <cell r="AP1476">
            <v>4000000000</v>
          </cell>
          <cell r="AQ1476">
            <v>3150000000</v>
          </cell>
          <cell r="AR1476">
            <v>1000000000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4000000000</v>
          </cell>
          <cell r="AX1476">
            <v>1633333333.3333333</v>
          </cell>
          <cell r="AY1476">
            <v>0</v>
          </cell>
          <cell r="AZ1476">
            <v>758583333.33333337</v>
          </cell>
          <cell r="BA1476">
            <v>1500000000</v>
          </cell>
          <cell r="BB1476">
            <v>0</v>
          </cell>
          <cell r="BC1476">
            <v>34000000000</v>
          </cell>
          <cell r="BD1476">
            <v>0</v>
          </cell>
          <cell r="BE1476">
            <v>122500000</v>
          </cell>
          <cell r="BF1476">
            <v>0</v>
          </cell>
          <cell r="BG1476">
            <v>600000000</v>
          </cell>
          <cell r="BH1476">
            <v>0</v>
          </cell>
          <cell r="BI1476">
            <v>390000000</v>
          </cell>
          <cell r="BJ1476">
            <v>246250000</v>
          </cell>
          <cell r="BK1476">
            <v>30833333.333333332</v>
          </cell>
          <cell r="BL1476">
            <v>9000000000</v>
          </cell>
          <cell r="BM1476">
            <v>4853750000</v>
          </cell>
          <cell r="BN1476">
            <v>0</v>
          </cell>
          <cell r="BO1476">
            <v>2841666666.6666665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1048333333.3333334</v>
          </cell>
          <cell r="BV1476">
            <v>0</v>
          </cell>
          <cell r="BW1476">
            <v>670000000</v>
          </cell>
          <cell r="BX1476">
            <v>203000000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194000000</v>
          </cell>
          <cell r="CD1476">
            <v>0</v>
          </cell>
          <cell r="CE1476">
            <v>0</v>
          </cell>
          <cell r="CF1476">
            <v>34833333.333333336</v>
          </cell>
          <cell r="CG1476">
            <v>231666666.66666666</v>
          </cell>
          <cell r="CH1476">
            <v>137505833.33333334</v>
          </cell>
          <cell r="CI1476">
            <v>0</v>
          </cell>
          <cell r="CJ1476"/>
          <cell r="CK1476"/>
          <cell r="CL1476"/>
          <cell r="CM1476"/>
          <cell r="CN1476"/>
          <cell r="CO1476"/>
          <cell r="CP1476"/>
          <cell r="CQ1476">
            <v>4196847714166.666</v>
          </cell>
          <cell r="CR1476">
            <v>2550336547500.001</v>
          </cell>
          <cell r="CS1476">
            <v>1646511166666.667</v>
          </cell>
        </row>
        <row r="1477">
          <cell r="B1477">
            <v>44817</v>
          </cell>
          <cell r="C1477">
            <v>424216923076.9231</v>
          </cell>
          <cell r="D1477">
            <v>928076923076.9231</v>
          </cell>
          <cell r="E1477">
            <v>495006000000</v>
          </cell>
          <cell r="F1477">
            <v>9307692307.6923084</v>
          </cell>
          <cell r="G1477">
            <v>7000000000</v>
          </cell>
          <cell r="H1477">
            <v>286923076923.0769</v>
          </cell>
          <cell r="I1477">
            <v>0</v>
          </cell>
          <cell r="J1477">
            <v>163121884615.38461</v>
          </cell>
          <cell r="K1477">
            <v>110292307692.30769</v>
          </cell>
          <cell r="L1477">
            <v>10530692307.692308</v>
          </cell>
          <cell r="M1477">
            <v>176046153846.15384</v>
          </cell>
          <cell r="N1477">
            <v>45238461538.46154</v>
          </cell>
          <cell r="O1477">
            <v>15076923076.923077</v>
          </cell>
          <cell r="P1477">
            <v>0</v>
          </cell>
          <cell r="Q1477">
            <v>7614769230.7692308</v>
          </cell>
          <cell r="R1477">
            <v>448076923076.9231</v>
          </cell>
          <cell r="S1477">
            <v>17576923076.923077</v>
          </cell>
          <cell r="T1477">
            <v>13384615384.615385</v>
          </cell>
          <cell r="U1477">
            <v>0</v>
          </cell>
          <cell r="V1477">
            <v>15307692307.692308</v>
          </cell>
          <cell r="W1477">
            <v>2769230769.2307692</v>
          </cell>
          <cell r="X1477">
            <v>0</v>
          </cell>
          <cell r="Y1477">
            <v>0</v>
          </cell>
          <cell r="Z1477">
            <v>326923076.92307693</v>
          </cell>
          <cell r="AA1477">
            <v>212684615384.61539</v>
          </cell>
          <cell r="AB1477">
            <v>0</v>
          </cell>
          <cell r="AC1477">
            <v>0</v>
          </cell>
          <cell r="AD1477">
            <v>293953846153.84613</v>
          </cell>
          <cell r="AE1477">
            <v>1100000000</v>
          </cell>
          <cell r="AF1477">
            <v>403846153.84615386</v>
          </cell>
          <cell r="AG1477">
            <v>421538461.53846157</v>
          </cell>
          <cell r="AH1477">
            <v>53234615384.615387</v>
          </cell>
          <cell r="AI1477">
            <v>0</v>
          </cell>
          <cell r="AJ1477">
            <v>1896923076.9230769</v>
          </cell>
          <cell r="AK1477">
            <v>4110769230.7692308</v>
          </cell>
          <cell r="AL1477">
            <v>0</v>
          </cell>
          <cell r="AM1477">
            <v>500000000</v>
          </cell>
          <cell r="AN1477">
            <v>0</v>
          </cell>
          <cell r="AO1477">
            <v>397754884615.38464</v>
          </cell>
          <cell r="AP1477">
            <v>4000000000</v>
          </cell>
          <cell r="AQ1477">
            <v>3150000000</v>
          </cell>
          <cell r="AR1477">
            <v>1000000000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4000000000</v>
          </cell>
          <cell r="AX1477">
            <v>1630769230.7692308</v>
          </cell>
          <cell r="AY1477">
            <v>0</v>
          </cell>
          <cell r="AZ1477">
            <v>759076923.07692313</v>
          </cell>
          <cell r="BA1477">
            <v>1500000000</v>
          </cell>
          <cell r="BB1477">
            <v>0</v>
          </cell>
          <cell r="BC1477">
            <v>34000000000</v>
          </cell>
          <cell r="BD1477">
            <v>0</v>
          </cell>
          <cell r="BE1477">
            <v>129230769.23076923</v>
          </cell>
          <cell r="BF1477">
            <v>0</v>
          </cell>
          <cell r="BG1477">
            <v>600000000</v>
          </cell>
          <cell r="BH1477">
            <v>0</v>
          </cell>
          <cell r="BI1477">
            <v>390000000</v>
          </cell>
          <cell r="BJ1477">
            <v>248461538.46153846</v>
          </cell>
          <cell r="BK1477">
            <v>30769230.769230768</v>
          </cell>
          <cell r="BL1477">
            <v>9000000000</v>
          </cell>
          <cell r="BM1477">
            <v>4787692307.6923075</v>
          </cell>
          <cell r="BN1477">
            <v>0</v>
          </cell>
          <cell r="BO1477">
            <v>2853846153.8461537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1051538461.5384616</v>
          </cell>
          <cell r="BV1477">
            <v>0</v>
          </cell>
          <cell r="BW1477">
            <v>670000000</v>
          </cell>
          <cell r="BX1477">
            <v>203307692.30769232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194000000</v>
          </cell>
          <cell r="CD1477">
            <v>0</v>
          </cell>
          <cell r="CE1477">
            <v>0</v>
          </cell>
          <cell r="CF1477">
            <v>32153846.153846152</v>
          </cell>
          <cell r="CG1477">
            <v>232692307.69230768</v>
          </cell>
          <cell r="CH1477">
            <v>138467692.30769232</v>
          </cell>
          <cell r="CI1477">
            <v>0</v>
          </cell>
          <cell r="CJ1477"/>
          <cell r="CK1477"/>
          <cell r="CL1477"/>
          <cell r="CM1477"/>
          <cell r="CN1477"/>
          <cell r="CO1477"/>
          <cell r="CP1477"/>
          <cell r="CQ1477">
            <v>4212557159999.999</v>
          </cell>
          <cell r="CR1477">
            <v>2561292275384.6162</v>
          </cell>
          <cell r="CS1477">
            <v>1651264884615.3848</v>
          </cell>
        </row>
        <row r="1478">
          <cell r="B1478">
            <v>44818</v>
          </cell>
          <cell r="C1478">
            <v>427247857142.85712</v>
          </cell>
          <cell r="D1478">
            <v>945357142857.14282</v>
          </cell>
          <cell r="E1478">
            <v>496745142857.14288</v>
          </cell>
          <cell r="F1478">
            <v>9428571428.5714283</v>
          </cell>
          <cell r="G1478">
            <v>7000000000</v>
          </cell>
          <cell r="H1478">
            <v>291428571428.57141</v>
          </cell>
          <cell r="I1478">
            <v>0</v>
          </cell>
          <cell r="J1478">
            <v>163291642857.14285</v>
          </cell>
          <cell r="K1478">
            <v>110414285714.28572</v>
          </cell>
          <cell r="L1478">
            <v>10837285714.285715</v>
          </cell>
          <cell r="M1478">
            <v>176464285714.28571</v>
          </cell>
          <cell r="N1478">
            <v>45957142857.14286</v>
          </cell>
          <cell r="O1478">
            <v>14000000000</v>
          </cell>
          <cell r="P1478">
            <v>0</v>
          </cell>
          <cell r="Q1478">
            <v>7382785714.2857141</v>
          </cell>
          <cell r="R1478">
            <v>451071428571.42859</v>
          </cell>
          <cell r="S1478">
            <v>17500000000</v>
          </cell>
          <cell r="T1478">
            <v>12821428571.428572</v>
          </cell>
          <cell r="U1478">
            <v>0</v>
          </cell>
          <cell r="V1478">
            <v>14885714285.714285</v>
          </cell>
          <cell r="W1478">
            <v>2771428571.4285712</v>
          </cell>
          <cell r="X1478">
            <v>0</v>
          </cell>
          <cell r="Y1478">
            <v>0</v>
          </cell>
          <cell r="Z1478">
            <v>325000000</v>
          </cell>
          <cell r="AA1478">
            <v>214967857142.85715</v>
          </cell>
          <cell r="AB1478">
            <v>0</v>
          </cell>
          <cell r="AC1478">
            <v>0</v>
          </cell>
          <cell r="AD1478">
            <v>293453571428.57141</v>
          </cell>
          <cell r="AE1478">
            <v>1100000000</v>
          </cell>
          <cell r="AF1478">
            <v>403571428.5714286</v>
          </cell>
          <cell r="AG1478">
            <v>422857142.85714287</v>
          </cell>
          <cell r="AH1478">
            <v>52220607142.85714</v>
          </cell>
          <cell r="AI1478">
            <v>0</v>
          </cell>
          <cell r="AJ1478">
            <v>1893571428.5714285</v>
          </cell>
          <cell r="AK1478">
            <v>4102857142.8571429</v>
          </cell>
          <cell r="AL1478">
            <v>0</v>
          </cell>
          <cell r="AM1478">
            <v>500000000</v>
          </cell>
          <cell r="AN1478">
            <v>0</v>
          </cell>
          <cell r="AO1478">
            <v>398433107142.85712</v>
          </cell>
          <cell r="AP1478">
            <v>4000000000</v>
          </cell>
          <cell r="AQ1478">
            <v>3150000000</v>
          </cell>
          <cell r="AR1478">
            <v>1000000000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4000000000</v>
          </cell>
          <cell r="AX1478">
            <v>1628571428.5714285</v>
          </cell>
          <cell r="AY1478">
            <v>0</v>
          </cell>
          <cell r="AZ1478">
            <v>759500000</v>
          </cell>
          <cell r="BA1478">
            <v>1500000000</v>
          </cell>
          <cell r="BB1478">
            <v>0</v>
          </cell>
          <cell r="BC1478">
            <v>34000000000</v>
          </cell>
          <cell r="BD1478">
            <v>0</v>
          </cell>
          <cell r="BE1478">
            <v>140285714.2857143</v>
          </cell>
          <cell r="BF1478">
            <v>0</v>
          </cell>
          <cell r="BG1478">
            <v>600000000</v>
          </cell>
          <cell r="BH1478">
            <v>0</v>
          </cell>
          <cell r="BI1478">
            <v>390714285.71428573</v>
          </cell>
          <cell r="BJ1478">
            <v>247500000</v>
          </cell>
          <cell r="BK1478">
            <v>30000000</v>
          </cell>
          <cell r="BL1478">
            <v>9000000000</v>
          </cell>
          <cell r="BM1478">
            <v>4731071428.5714283</v>
          </cell>
          <cell r="BN1478">
            <v>0</v>
          </cell>
          <cell r="BO1478">
            <v>2885714285.7142859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1054285714.2857143</v>
          </cell>
          <cell r="BV1478">
            <v>0</v>
          </cell>
          <cell r="BW1478">
            <v>670000000</v>
          </cell>
          <cell r="BX1478">
            <v>203571428.57142857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194000000</v>
          </cell>
          <cell r="CD1478">
            <v>0</v>
          </cell>
          <cell r="CE1478">
            <v>0</v>
          </cell>
          <cell r="CF1478">
            <v>29857142.857142858</v>
          </cell>
          <cell r="CG1478">
            <v>235000000</v>
          </cell>
          <cell r="CH1478">
            <v>139292142.85714287</v>
          </cell>
          <cell r="CI1478">
            <v>0</v>
          </cell>
          <cell r="CJ1478"/>
          <cell r="CK1478"/>
          <cell r="CL1478"/>
          <cell r="CM1478"/>
          <cell r="CN1478"/>
          <cell r="CO1478"/>
          <cell r="CP1478"/>
          <cell r="CQ1478">
            <v>4243017077857.1411</v>
          </cell>
          <cell r="CR1478">
            <v>2572993077857.1421</v>
          </cell>
          <cell r="CS1478">
            <v>1670023999999.9998</v>
          </cell>
        </row>
        <row r="1479">
          <cell r="B1479">
            <v>44819</v>
          </cell>
          <cell r="C1479">
            <v>430374666666.66669</v>
          </cell>
          <cell r="D1479">
            <v>960333333333.33337</v>
          </cell>
          <cell r="E1479">
            <v>498252400000</v>
          </cell>
          <cell r="F1479">
            <v>9533333333.333334</v>
          </cell>
          <cell r="G1479">
            <v>7000000000</v>
          </cell>
          <cell r="H1479">
            <v>295333333333.33331</v>
          </cell>
          <cell r="I1479">
            <v>0</v>
          </cell>
          <cell r="J1479">
            <v>163331733333.33334</v>
          </cell>
          <cell r="K1479">
            <v>110020000000</v>
          </cell>
          <cell r="L1479">
            <v>11103000000</v>
          </cell>
          <cell r="M1479">
            <v>176826666666.66666</v>
          </cell>
          <cell r="N1479">
            <v>46580000000</v>
          </cell>
          <cell r="O1479">
            <v>13066666666.666666</v>
          </cell>
          <cell r="P1479">
            <v>0</v>
          </cell>
          <cell r="Q1479">
            <v>7181733333.333333</v>
          </cell>
          <cell r="R1479">
            <v>454466666666.66669</v>
          </cell>
          <cell r="S1479">
            <v>17433333333.333332</v>
          </cell>
          <cell r="T1479">
            <v>12333333333.333334</v>
          </cell>
          <cell r="U1479">
            <v>0</v>
          </cell>
          <cell r="V1479">
            <v>14520000000</v>
          </cell>
          <cell r="W1479">
            <v>2773333333.3333335</v>
          </cell>
          <cell r="X1479">
            <v>0</v>
          </cell>
          <cell r="Y1479">
            <v>0</v>
          </cell>
          <cell r="Z1479">
            <v>323333333.33333331</v>
          </cell>
          <cell r="AA1479">
            <v>216946666666.66666</v>
          </cell>
          <cell r="AB1479">
            <v>0</v>
          </cell>
          <cell r="AC1479">
            <v>0</v>
          </cell>
          <cell r="AD1479">
            <v>295273333333.33331</v>
          </cell>
          <cell r="AE1479">
            <v>1100000000</v>
          </cell>
          <cell r="AF1479">
            <v>403333333.33333331</v>
          </cell>
          <cell r="AG1479">
            <v>424000000</v>
          </cell>
          <cell r="AH1479">
            <v>51341800000</v>
          </cell>
          <cell r="AI1479">
            <v>0</v>
          </cell>
          <cell r="AJ1479">
            <v>1890666666.6666667</v>
          </cell>
          <cell r="AK1479">
            <v>4096000000</v>
          </cell>
          <cell r="AL1479">
            <v>0</v>
          </cell>
          <cell r="AM1479">
            <v>500000000</v>
          </cell>
          <cell r="AN1479">
            <v>0</v>
          </cell>
          <cell r="AO1479">
            <v>399020900000</v>
          </cell>
          <cell r="AP1479">
            <v>4000000000</v>
          </cell>
          <cell r="AQ1479">
            <v>3150000000</v>
          </cell>
          <cell r="AR1479">
            <v>1000000000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4000000000</v>
          </cell>
          <cell r="AX1479">
            <v>1626666666.6666667</v>
          </cell>
          <cell r="AY1479">
            <v>0</v>
          </cell>
          <cell r="AZ1479">
            <v>759866666.66666663</v>
          </cell>
          <cell r="BA1479">
            <v>1500000000</v>
          </cell>
          <cell r="BB1479">
            <v>0</v>
          </cell>
          <cell r="BC1479">
            <v>34000000000</v>
          </cell>
          <cell r="BD1479">
            <v>0</v>
          </cell>
          <cell r="BE1479">
            <v>149866666.66666666</v>
          </cell>
          <cell r="BF1479">
            <v>0</v>
          </cell>
          <cell r="BG1479">
            <v>600000000</v>
          </cell>
          <cell r="BH1479">
            <v>0</v>
          </cell>
          <cell r="BI1479">
            <v>391333333.33333331</v>
          </cell>
          <cell r="BJ1479">
            <v>252000000</v>
          </cell>
          <cell r="BK1479">
            <v>29333333.333333332</v>
          </cell>
          <cell r="BL1479">
            <v>9000000000</v>
          </cell>
          <cell r="BM1479">
            <v>4682000000</v>
          </cell>
          <cell r="BN1479">
            <v>0</v>
          </cell>
          <cell r="BO1479">
            <v>2913333333.3333335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1056666666.6666666</v>
          </cell>
          <cell r="BV1479">
            <v>0</v>
          </cell>
          <cell r="BW1479">
            <v>670000000</v>
          </cell>
          <cell r="BX1479">
            <v>203800000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194000000</v>
          </cell>
          <cell r="CD1479">
            <v>0</v>
          </cell>
          <cell r="CE1479">
            <v>0</v>
          </cell>
          <cell r="CF1479">
            <v>27866666.666666668</v>
          </cell>
          <cell r="CG1479">
            <v>237000000</v>
          </cell>
          <cell r="CH1479">
            <v>140006666.66666666</v>
          </cell>
          <cell r="CI1479">
            <v>0</v>
          </cell>
          <cell r="CJ1479"/>
          <cell r="CK1479"/>
          <cell r="CL1479"/>
          <cell r="CM1479"/>
          <cell r="CN1479"/>
          <cell r="CO1479"/>
          <cell r="CP1479"/>
          <cell r="CQ1479">
            <v>4272367306666.6665</v>
          </cell>
          <cell r="CR1479">
            <v>2586192439999.9995</v>
          </cell>
          <cell r="CS1479">
            <v>1686174866666.6665</v>
          </cell>
        </row>
        <row r="1480">
          <cell r="B1480">
            <v>44820</v>
          </cell>
          <cell r="C1480">
            <v>432710625000</v>
          </cell>
          <cell r="D1480">
            <v>973437500000</v>
          </cell>
          <cell r="E1480">
            <v>500887937500</v>
          </cell>
          <cell r="F1480">
            <v>9625000000</v>
          </cell>
          <cell r="G1480">
            <v>7000000000</v>
          </cell>
          <cell r="H1480">
            <v>300625000000</v>
          </cell>
          <cell r="I1480">
            <v>0</v>
          </cell>
          <cell r="J1480">
            <v>163717156250</v>
          </cell>
          <cell r="K1480">
            <v>109675000000</v>
          </cell>
          <cell r="L1480">
            <v>11348000000</v>
          </cell>
          <cell r="M1480">
            <v>177143750000</v>
          </cell>
          <cell r="N1480">
            <v>46593750000</v>
          </cell>
          <cell r="O1480">
            <v>12250000000</v>
          </cell>
          <cell r="P1480">
            <v>0</v>
          </cell>
          <cell r="Q1480">
            <v>6911000000</v>
          </cell>
          <cell r="R1480">
            <v>455562500000</v>
          </cell>
          <cell r="S1480">
            <v>17562500000</v>
          </cell>
          <cell r="T1480">
            <v>11906250000</v>
          </cell>
          <cell r="U1480">
            <v>0</v>
          </cell>
          <cell r="V1480">
            <v>14325000000</v>
          </cell>
          <cell r="W1480">
            <v>2787500000</v>
          </cell>
          <cell r="X1480">
            <v>0</v>
          </cell>
          <cell r="Y1480">
            <v>0</v>
          </cell>
          <cell r="Z1480">
            <v>321875000</v>
          </cell>
          <cell r="AA1480">
            <v>219353125000</v>
          </cell>
          <cell r="AB1480">
            <v>0</v>
          </cell>
          <cell r="AC1480">
            <v>0</v>
          </cell>
          <cell r="AD1480">
            <v>293571875000</v>
          </cell>
          <cell r="AE1480">
            <v>1100000000</v>
          </cell>
          <cell r="AF1480">
            <v>403125000</v>
          </cell>
          <cell r="AG1480">
            <v>425000000</v>
          </cell>
          <cell r="AH1480">
            <v>49921718750</v>
          </cell>
          <cell r="AI1480">
            <v>0</v>
          </cell>
          <cell r="AJ1480">
            <v>1888125000</v>
          </cell>
          <cell r="AK1480">
            <v>4077500000</v>
          </cell>
          <cell r="AL1480">
            <v>0</v>
          </cell>
          <cell r="AM1480">
            <v>500000000</v>
          </cell>
          <cell r="AN1480">
            <v>0</v>
          </cell>
          <cell r="AO1480">
            <v>399825843750</v>
          </cell>
          <cell r="AP1480">
            <v>4000000000</v>
          </cell>
          <cell r="AQ1480">
            <v>3150000000</v>
          </cell>
          <cell r="AR1480">
            <v>1000000000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4062500000</v>
          </cell>
          <cell r="AX1480">
            <v>1625000000</v>
          </cell>
          <cell r="AY1480">
            <v>0</v>
          </cell>
          <cell r="AZ1480">
            <v>712375000</v>
          </cell>
          <cell r="BA1480">
            <v>1500000000</v>
          </cell>
          <cell r="BB1480">
            <v>0</v>
          </cell>
          <cell r="BC1480">
            <v>34000000000</v>
          </cell>
          <cell r="BD1480">
            <v>0</v>
          </cell>
          <cell r="BE1480">
            <v>158250000</v>
          </cell>
          <cell r="BF1480">
            <v>0</v>
          </cell>
          <cell r="BG1480">
            <v>600000000</v>
          </cell>
          <cell r="BH1480">
            <v>0</v>
          </cell>
          <cell r="BI1480">
            <v>379375000</v>
          </cell>
          <cell r="BJ1480">
            <v>253437500</v>
          </cell>
          <cell r="BK1480">
            <v>28750000</v>
          </cell>
          <cell r="BL1480">
            <v>9000000000</v>
          </cell>
          <cell r="BM1480">
            <v>4595312500</v>
          </cell>
          <cell r="BN1480">
            <v>0</v>
          </cell>
          <cell r="BO1480">
            <v>2931250000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1058750000</v>
          </cell>
          <cell r="BV1480">
            <v>0</v>
          </cell>
          <cell r="BW1480">
            <v>670000000</v>
          </cell>
          <cell r="BX1480">
            <v>204000000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192125000</v>
          </cell>
          <cell r="CD1480">
            <v>0</v>
          </cell>
          <cell r="CE1480">
            <v>0</v>
          </cell>
          <cell r="CF1480">
            <v>26125000</v>
          </cell>
          <cell r="CG1480">
            <v>239687500</v>
          </cell>
          <cell r="CH1480">
            <v>140631875</v>
          </cell>
          <cell r="CI1480">
            <v>0</v>
          </cell>
          <cell r="CJ1480"/>
          <cell r="CK1480"/>
          <cell r="CL1480"/>
          <cell r="CM1480"/>
          <cell r="CN1480"/>
          <cell r="CO1480"/>
          <cell r="CP1480"/>
          <cell r="CQ1480">
            <v>4295984225625</v>
          </cell>
          <cell r="CR1480">
            <v>2593717631875</v>
          </cell>
          <cell r="CS1480">
            <v>1702266593750</v>
          </cell>
        </row>
        <row r="1481">
          <cell r="B1481">
            <v>44821</v>
          </cell>
          <cell r="C1481">
            <v>434771764705.88232</v>
          </cell>
          <cell r="D1481">
            <v>985000000000</v>
          </cell>
          <cell r="E1481">
            <v>503213411764.70587</v>
          </cell>
          <cell r="F1481">
            <v>9705882352.9411774</v>
          </cell>
          <cell r="G1481">
            <v>7000000000</v>
          </cell>
          <cell r="H1481">
            <v>305294117647.05884</v>
          </cell>
          <cell r="I1481">
            <v>0</v>
          </cell>
          <cell r="J1481">
            <v>164057235294.11765</v>
          </cell>
          <cell r="K1481">
            <v>109370588235.29411</v>
          </cell>
          <cell r="L1481">
            <v>11564176470.588236</v>
          </cell>
          <cell r="M1481">
            <v>177423529411.76471</v>
          </cell>
          <cell r="N1481">
            <v>47284117647.058823</v>
          </cell>
          <cell r="O1481">
            <v>11529411764.705883</v>
          </cell>
          <cell r="P1481">
            <v>0</v>
          </cell>
          <cell r="Q1481">
            <v>6672117647.0588236</v>
          </cell>
          <cell r="R1481">
            <v>456529411764.70587</v>
          </cell>
          <cell r="S1481">
            <v>17676470588.235294</v>
          </cell>
          <cell r="T1481">
            <v>11529411764.705883</v>
          </cell>
          <cell r="U1481">
            <v>0</v>
          </cell>
          <cell r="V1481">
            <v>14152941176.470589</v>
          </cell>
          <cell r="W1481">
            <v>2800000000</v>
          </cell>
          <cell r="X1481">
            <v>0</v>
          </cell>
          <cell r="Y1481">
            <v>0</v>
          </cell>
          <cell r="Z1481">
            <v>320588235.29411763</v>
          </cell>
          <cell r="AA1481">
            <v>221476470588.23529</v>
          </cell>
          <cell r="AB1481">
            <v>0</v>
          </cell>
          <cell r="AC1481">
            <v>0</v>
          </cell>
          <cell r="AD1481">
            <v>295170588235.29413</v>
          </cell>
          <cell r="AE1481">
            <v>1100000000</v>
          </cell>
          <cell r="AF1481">
            <v>402941176.47058821</v>
          </cell>
          <cell r="AG1481">
            <v>425882352.94117647</v>
          </cell>
          <cell r="AH1481">
            <v>49192235294.117645</v>
          </cell>
          <cell r="AI1481">
            <v>0</v>
          </cell>
          <cell r="AJ1481">
            <v>1885882352.9411764</v>
          </cell>
          <cell r="AK1481">
            <v>4061176470.5882354</v>
          </cell>
          <cell r="AL1481">
            <v>0</v>
          </cell>
          <cell r="AM1481">
            <v>500000000</v>
          </cell>
          <cell r="AN1481">
            <v>0</v>
          </cell>
          <cell r="AO1481">
            <v>400536088235.29413</v>
          </cell>
          <cell r="AP1481">
            <v>4000000000</v>
          </cell>
          <cell r="AQ1481">
            <v>3150000000</v>
          </cell>
          <cell r="AR1481">
            <v>1000000000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4117647058.8235292</v>
          </cell>
          <cell r="AX1481">
            <v>1623529411.7647059</v>
          </cell>
          <cell r="AY1481">
            <v>0</v>
          </cell>
          <cell r="AZ1481">
            <v>670470588.2352941</v>
          </cell>
          <cell r="BA1481">
            <v>1500000000</v>
          </cell>
          <cell r="BB1481">
            <v>0</v>
          </cell>
          <cell r="BC1481">
            <v>34000000000</v>
          </cell>
          <cell r="BD1481">
            <v>0</v>
          </cell>
          <cell r="BE1481">
            <v>165647058.82352942</v>
          </cell>
          <cell r="BF1481">
            <v>0</v>
          </cell>
          <cell r="BG1481">
            <v>600000000</v>
          </cell>
          <cell r="BH1481">
            <v>0</v>
          </cell>
          <cell r="BI1481">
            <v>380588235.29411763</v>
          </cell>
          <cell r="BJ1481">
            <v>258235294.11764705</v>
          </cell>
          <cell r="BK1481">
            <v>28235294.117647059</v>
          </cell>
          <cell r="BL1481">
            <v>9000000000</v>
          </cell>
          <cell r="BM1481">
            <v>4518823529.4117651</v>
          </cell>
          <cell r="BN1481">
            <v>0</v>
          </cell>
          <cell r="BO1481">
            <v>2947058823.5294118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1060588235.2941177</v>
          </cell>
          <cell r="BV1481">
            <v>0</v>
          </cell>
          <cell r="BW1481">
            <v>670000000</v>
          </cell>
          <cell r="BX1481">
            <v>204176470.58823529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190470588.2352941</v>
          </cell>
          <cell r="CD1481">
            <v>0</v>
          </cell>
          <cell r="CE1481">
            <v>0</v>
          </cell>
          <cell r="CF1481">
            <v>24588235.294117648</v>
          </cell>
          <cell r="CG1481">
            <v>242058823.52941176</v>
          </cell>
          <cell r="CH1481">
            <v>141183529.41176471</v>
          </cell>
          <cell r="CI1481">
            <v>0</v>
          </cell>
          <cell r="CJ1481"/>
          <cell r="CK1481"/>
          <cell r="CL1481"/>
          <cell r="CM1481"/>
          <cell r="CN1481"/>
          <cell r="CO1481"/>
          <cell r="CP1481"/>
          <cell r="CQ1481">
            <v>4321139742352.9409</v>
          </cell>
          <cell r="CR1481">
            <v>2604674565882.3525</v>
          </cell>
          <cell r="CS1481">
            <v>1716465176470.5881</v>
          </cell>
        </row>
        <row r="1482">
          <cell r="B1482">
            <v>44822</v>
          </cell>
          <cell r="C1482">
            <v>436603888888.88892</v>
          </cell>
          <cell r="D1482">
            <v>995277777777.77783</v>
          </cell>
          <cell r="E1482">
            <v>505280500000</v>
          </cell>
          <cell r="F1482">
            <v>9777777777.7777786</v>
          </cell>
          <cell r="G1482">
            <v>7000000000</v>
          </cell>
          <cell r="H1482">
            <v>309444444444.44446</v>
          </cell>
          <cell r="I1482">
            <v>0</v>
          </cell>
          <cell r="J1482">
            <v>164359527777.77777</v>
          </cell>
          <cell r="K1482">
            <v>109100000000</v>
          </cell>
          <cell r="L1482">
            <v>11756333333.333334</v>
          </cell>
          <cell r="M1482">
            <v>177672222222.22223</v>
          </cell>
          <cell r="N1482">
            <v>47897777777.777779</v>
          </cell>
          <cell r="O1482">
            <v>10888888888.888889</v>
          </cell>
          <cell r="P1482">
            <v>0</v>
          </cell>
          <cell r="Q1482">
            <v>6459777777.7777777</v>
          </cell>
          <cell r="R1482">
            <v>457388888888.88892</v>
          </cell>
          <cell r="S1482">
            <v>17777777777.777779</v>
          </cell>
          <cell r="T1482">
            <v>11194444444.444445</v>
          </cell>
          <cell r="U1482">
            <v>0</v>
          </cell>
          <cell r="V1482">
            <v>14000000000</v>
          </cell>
          <cell r="W1482">
            <v>2811111111.1111112</v>
          </cell>
          <cell r="X1482">
            <v>0</v>
          </cell>
          <cell r="Y1482">
            <v>0</v>
          </cell>
          <cell r="Z1482">
            <v>319444444.44444442</v>
          </cell>
          <cell r="AA1482">
            <v>223363888888.88889</v>
          </cell>
          <cell r="AB1482">
            <v>0</v>
          </cell>
          <cell r="AC1482">
            <v>0</v>
          </cell>
          <cell r="AD1482">
            <v>296591666666.66669</v>
          </cell>
          <cell r="AE1482">
            <v>1100000000</v>
          </cell>
          <cell r="AF1482">
            <v>402777777.77777779</v>
          </cell>
          <cell r="AG1482">
            <v>426666666.66666669</v>
          </cell>
          <cell r="AH1482">
            <v>48543805555.555557</v>
          </cell>
          <cell r="AI1482">
            <v>0</v>
          </cell>
          <cell r="AJ1482">
            <v>1883888888.8888888</v>
          </cell>
          <cell r="AK1482">
            <v>4046666666.6666665</v>
          </cell>
          <cell r="AL1482">
            <v>0</v>
          </cell>
          <cell r="AM1482">
            <v>500000000</v>
          </cell>
          <cell r="AN1482">
            <v>0</v>
          </cell>
          <cell r="AO1482">
            <v>401167416666.66669</v>
          </cell>
          <cell r="AP1482">
            <v>4000000000</v>
          </cell>
          <cell r="AQ1482">
            <v>3150000000</v>
          </cell>
          <cell r="AR1482">
            <v>1000000000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4166666666.6666665</v>
          </cell>
          <cell r="AX1482">
            <v>1622222222.2222223</v>
          </cell>
          <cell r="AY1482">
            <v>0</v>
          </cell>
          <cell r="AZ1482">
            <v>633222222.22222221</v>
          </cell>
          <cell r="BA1482">
            <v>1500000000</v>
          </cell>
          <cell r="BB1482">
            <v>0</v>
          </cell>
          <cell r="BC1482">
            <v>34000000000</v>
          </cell>
          <cell r="BD1482">
            <v>0</v>
          </cell>
          <cell r="BE1482">
            <v>172222222.22222221</v>
          </cell>
          <cell r="BF1482">
            <v>0</v>
          </cell>
          <cell r="BG1482">
            <v>600000000</v>
          </cell>
          <cell r="BH1482">
            <v>0</v>
          </cell>
          <cell r="BI1482">
            <v>381666666.66666669</v>
          </cell>
          <cell r="BJ1482">
            <v>262500000</v>
          </cell>
          <cell r="BK1482">
            <v>27777777.777777776</v>
          </cell>
          <cell r="BL1482">
            <v>9000000000</v>
          </cell>
          <cell r="BM1482">
            <v>4450833333.333333</v>
          </cell>
          <cell r="BN1482">
            <v>0</v>
          </cell>
          <cell r="BO1482">
            <v>2961111111.1111112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1062222222.2222222</v>
          </cell>
          <cell r="BV1482">
            <v>0</v>
          </cell>
          <cell r="BW1482">
            <v>670000000</v>
          </cell>
          <cell r="BX1482">
            <v>204333333.33333334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189000000</v>
          </cell>
          <cell r="CD1482">
            <v>0</v>
          </cell>
          <cell r="CE1482">
            <v>0</v>
          </cell>
          <cell r="CF1482">
            <v>23222222.222222224</v>
          </cell>
          <cell r="CG1482">
            <v>244166666.66666666</v>
          </cell>
          <cell r="CH1482">
            <v>141673888.8888889</v>
          </cell>
          <cell r="CI1482">
            <v>0</v>
          </cell>
          <cell r="CJ1482"/>
          <cell r="CK1482"/>
          <cell r="CL1482"/>
          <cell r="CM1482"/>
          <cell r="CN1482"/>
          <cell r="CO1482"/>
          <cell r="CP1482"/>
          <cell r="CQ1482">
            <v>4343500201666.6655</v>
          </cell>
          <cell r="CR1482">
            <v>2614414062777.7778</v>
          </cell>
          <cell r="CS1482">
            <v>1729086138888.8892</v>
          </cell>
        </row>
        <row r="1483">
          <cell r="B1483">
            <v>44823</v>
          </cell>
          <cell r="C1483">
            <v>438243157894.73682</v>
          </cell>
          <cell r="D1483">
            <v>1004473684210.5264</v>
          </cell>
          <cell r="E1483">
            <v>507130000000</v>
          </cell>
          <cell r="F1483">
            <v>9842105263.1578941</v>
          </cell>
          <cell r="G1483">
            <v>7000000000</v>
          </cell>
          <cell r="H1483">
            <v>313157894736.8421</v>
          </cell>
          <cell r="I1483">
            <v>0</v>
          </cell>
          <cell r="J1483">
            <v>164630000000</v>
          </cell>
          <cell r="K1483">
            <v>108857894736.8421</v>
          </cell>
          <cell r="L1483">
            <v>11928263157.894737</v>
          </cell>
          <cell r="M1483">
            <v>177894736842.10526</v>
          </cell>
          <cell r="N1483">
            <v>48446842105.263161</v>
          </cell>
          <cell r="O1483">
            <v>10315789473.68421</v>
          </cell>
          <cell r="P1483">
            <v>0</v>
          </cell>
          <cell r="Q1483">
            <v>6269789473.6842108</v>
          </cell>
          <cell r="R1483">
            <v>458157894736.8421</v>
          </cell>
          <cell r="S1483">
            <v>17868421052.63158</v>
          </cell>
          <cell r="T1483">
            <v>10894736842.105263</v>
          </cell>
          <cell r="U1483">
            <v>0</v>
          </cell>
          <cell r="V1483">
            <v>13863157894.736841</v>
          </cell>
          <cell r="W1483">
            <v>2821052631.5789475</v>
          </cell>
          <cell r="X1483">
            <v>0</v>
          </cell>
          <cell r="Y1483">
            <v>0</v>
          </cell>
          <cell r="Z1483">
            <v>318421052.63157892</v>
          </cell>
          <cell r="AA1483">
            <v>225052631578.94736</v>
          </cell>
          <cell r="AB1483">
            <v>0</v>
          </cell>
          <cell r="AC1483">
            <v>0</v>
          </cell>
          <cell r="AD1483">
            <v>297863157894.73682</v>
          </cell>
          <cell r="AE1483">
            <v>1100000000</v>
          </cell>
          <cell r="AF1483">
            <v>402631578.94736844</v>
          </cell>
          <cell r="AG1483">
            <v>427368421.05263156</v>
          </cell>
          <cell r="AH1483">
            <v>47963631578.947365</v>
          </cell>
          <cell r="AI1483">
            <v>0</v>
          </cell>
          <cell r="AJ1483">
            <v>1882105263.1578948</v>
          </cell>
          <cell r="AK1483">
            <v>4033684210.5263157</v>
          </cell>
          <cell r="AL1483">
            <v>0</v>
          </cell>
          <cell r="AM1483">
            <v>500000000</v>
          </cell>
          <cell r="AN1483">
            <v>0</v>
          </cell>
          <cell r="AO1483">
            <v>401732289473.6842</v>
          </cell>
          <cell r="AP1483">
            <v>4000000000</v>
          </cell>
          <cell r="AQ1483">
            <v>3150000000</v>
          </cell>
          <cell r="AR1483">
            <v>1000000000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4210526315.7894735</v>
          </cell>
          <cell r="AX1483">
            <v>1621052631.5789473</v>
          </cell>
          <cell r="AY1483">
            <v>0</v>
          </cell>
          <cell r="AZ1483">
            <v>599894736.84210527</v>
          </cell>
          <cell r="BA1483">
            <v>1500000000</v>
          </cell>
          <cell r="BB1483">
            <v>0</v>
          </cell>
          <cell r="BC1483">
            <v>34000000000</v>
          </cell>
          <cell r="BD1483">
            <v>0</v>
          </cell>
          <cell r="BE1483">
            <v>178105263.15789473</v>
          </cell>
          <cell r="BF1483">
            <v>0</v>
          </cell>
          <cell r="BG1483">
            <v>600000000</v>
          </cell>
          <cell r="BH1483">
            <v>0</v>
          </cell>
          <cell r="BI1483">
            <v>382631578.94736844</v>
          </cell>
          <cell r="BJ1483">
            <v>266315789.47368422</v>
          </cell>
          <cell r="BK1483">
            <v>27368421.052631579</v>
          </cell>
          <cell r="BL1483">
            <v>9000000000</v>
          </cell>
          <cell r="BM1483">
            <v>4390000000</v>
          </cell>
          <cell r="BN1483">
            <v>0</v>
          </cell>
          <cell r="BO1483">
            <v>2973684210.5263157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1063684210.5263158</v>
          </cell>
          <cell r="BV1483">
            <v>0</v>
          </cell>
          <cell r="BW1483">
            <v>670000000</v>
          </cell>
          <cell r="BX1483">
            <v>204473684.21052632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187684210.52631578</v>
          </cell>
          <cell r="CD1483">
            <v>0</v>
          </cell>
          <cell r="CE1483">
            <v>0</v>
          </cell>
          <cell r="CF1483">
            <v>22000000</v>
          </cell>
          <cell r="CG1483">
            <v>246052631.57894737</v>
          </cell>
          <cell r="CH1483">
            <v>142112631.57894737</v>
          </cell>
          <cell r="CI1483">
            <v>0</v>
          </cell>
          <cell r="CJ1483"/>
          <cell r="CK1483"/>
          <cell r="CL1483"/>
          <cell r="CM1483"/>
          <cell r="CN1483"/>
          <cell r="CO1483"/>
          <cell r="CP1483"/>
          <cell r="CQ1483">
            <v>4363506928421.0527</v>
          </cell>
          <cell r="CR1483">
            <v>2623128349473.6846</v>
          </cell>
          <cell r="CS1483">
            <v>1740378578947.3687</v>
          </cell>
        </row>
        <row r="1484">
          <cell r="B1484">
            <v>44824</v>
          </cell>
          <cell r="C1484">
            <v>440289150000</v>
          </cell>
          <cell r="D1484">
            <v>1012750000000</v>
          </cell>
          <cell r="E1484">
            <v>508794550000</v>
          </cell>
          <cell r="F1484">
            <v>9900000000</v>
          </cell>
          <cell r="G1484">
            <v>7000000000</v>
          </cell>
          <cell r="H1484">
            <v>316500000000</v>
          </cell>
          <cell r="I1484">
            <v>0</v>
          </cell>
          <cell r="J1484">
            <v>164882375000</v>
          </cell>
          <cell r="K1484">
            <v>108074350000</v>
          </cell>
          <cell r="L1484">
            <v>12083000000</v>
          </cell>
          <cell r="M1484">
            <v>178095000000</v>
          </cell>
          <cell r="N1484">
            <v>48941000000</v>
          </cell>
          <cell r="O1484">
            <v>9800000000</v>
          </cell>
          <cell r="P1484">
            <v>0</v>
          </cell>
          <cell r="Q1484">
            <v>6098800000</v>
          </cell>
          <cell r="R1484">
            <v>458850000000</v>
          </cell>
          <cell r="S1484">
            <v>17950000000</v>
          </cell>
          <cell r="T1484">
            <v>10625000000</v>
          </cell>
          <cell r="U1484">
            <v>0</v>
          </cell>
          <cell r="V1484">
            <v>13740000000</v>
          </cell>
          <cell r="W1484">
            <v>2830000000</v>
          </cell>
          <cell r="X1484">
            <v>0</v>
          </cell>
          <cell r="Y1484">
            <v>0</v>
          </cell>
          <cell r="Z1484">
            <v>317500000</v>
          </cell>
          <cell r="AA1484">
            <v>226572500000</v>
          </cell>
          <cell r="AB1484">
            <v>0</v>
          </cell>
          <cell r="AC1484">
            <v>0</v>
          </cell>
          <cell r="AD1484">
            <v>299007500000</v>
          </cell>
          <cell r="AE1484">
            <v>1100000000</v>
          </cell>
          <cell r="AF1484">
            <v>402500000</v>
          </cell>
          <cell r="AG1484">
            <v>428000000</v>
          </cell>
          <cell r="AH1484">
            <v>47436475000</v>
          </cell>
          <cell r="AI1484">
            <v>0</v>
          </cell>
          <cell r="AJ1484">
            <v>1880500000</v>
          </cell>
          <cell r="AK1484">
            <v>4022000000</v>
          </cell>
          <cell r="AL1484">
            <v>0</v>
          </cell>
          <cell r="AM1484">
            <v>500000000</v>
          </cell>
          <cell r="AN1484">
            <v>0</v>
          </cell>
          <cell r="AO1484">
            <v>402240675000</v>
          </cell>
          <cell r="AP1484">
            <v>4000000000</v>
          </cell>
          <cell r="AQ1484">
            <v>3150000000</v>
          </cell>
          <cell r="AR1484">
            <v>1000000000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4250000000</v>
          </cell>
          <cell r="AX1484">
            <v>1620000000</v>
          </cell>
          <cell r="AY1484">
            <v>0</v>
          </cell>
          <cell r="AZ1484">
            <v>569900000</v>
          </cell>
          <cell r="BA1484">
            <v>1500000000</v>
          </cell>
          <cell r="BB1484">
            <v>0</v>
          </cell>
          <cell r="BC1484">
            <v>34000000000</v>
          </cell>
          <cell r="BD1484">
            <v>0</v>
          </cell>
          <cell r="BE1484">
            <v>183400000</v>
          </cell>
          <cell r="BF1484">
            <v>0</v>
          </cell>
          <cell r="BG1484">
            <v>600000000</v>
          </cell>
          <cell r="BH1484">
            <v>0</v>
          </cell>
          <cell r="BI1484">
            <v>383500000</v>
          </cell>
          <cell r="BJ1484">
            <v>269750000</v>
          </cell>
          <cell r="BK1484">
            <v>27000000</v>
          </cell>
          <cell r="BL1484">
            <v>9000000000</v>
          </cell>
          <cell r="BM1484">
            <v>4335250000</v>
          </cell>
          <cell r="BN1484">
            <v>0</v>
          </cell>
          <cell r="BO1484">
            <v>2985000000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1065000000</v>
          </cell>
          <cell r="BV1484">
            <v>0</v>
          </cell>
          <cell r="BW1484">
            <v>670000000</v>
          </cell>
          <cell r="BX1484">
            <v>204600000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186500000</v>
          </cell>
          <cell r="CD1484">
            <v>0</v>
          </cell>
          <cell r="CE1484">
            <v>0</v>
          </cell>
          <cell r="CF1484">
            <v>20900000</v>
          </cell>
          <cell r="CG1484">
            <v>247750000</v>
          </cell>
          <cell r="CH1484">
            <v>142507500</v>
          </cell>
          <cell r="CI1484">
            <v>0</v>
          </cell>
          <cell r="CJ1484"/>
          <cell r="CK1484"/>
          <cell r="CL1484"/>
          <cell r="CM1484"/>
          <cell r="CN1484"/>
          <cell r="CO1484"/>
          <cell r="CP1484"/>
          <cell r="CQ1484">
            <v>4381521932500</v>
          </cell>
          <cell r="CR1484">
            <v>2630971207500</v>
          </cell>
          <cell r="CS1484">
            <v>1750550725000</v>
          </cell>
        </row>
        <row r="1485">
          <cell r="B1485">
            <v>44825</v>
          </cell>
          <cell r="C1485">
            <v>442972500000</v>
          </cell>
          <cell r="D1485">
            <v>1024523809523.8096</v>
          </cell>
          <cell r="E1485">
            <v>513885904761.90479</v>
          </cell>
          <cell r="F1485">
            <v>9952380952.3809528</v>
          </cell>
          <cell r="G1485">
            <v>7000000000</v>
          </cell>
          <cell r="H1485">
            <v>319523809523.80951</v>
          </cell>
          <cell r="I1485">
            <v>0</v>
          </cell>
          <cell r="J1485">
            <v>165664095238.09525</v>
          </cell>
          <cell r="K1485">
            <v>108261285714.28572</v>
          </cell>
          <cell r="L1485">
            <v>12223000000</v>
          </cell>
          <cell r="M1485">
            <v>178276190476.19049</v>
          </cell>
          <cell r="N1485">
            <v>49550000000</v>
          </cell>
          <cell r="O1485">
            <v>9333333333.333334</v>
          </cell>
          <cell r="P1485">
            <v>0</v>
          </cell>
          <cell r="Q1485">
            <v>5875047619.0476189</v>
          </cell>
          <cell r="R1485">
            <v>459047619047.61902</v>
          </cell>
          <cell r="S1485">
            <v>18023809523.809525</v>
          </cell>
          <cell r="T1485">
            <v>10666666666.666666</v>
          </cell>
          <cell r="U1485">
            <v>0</v>
          </cell>
          <cell r="V1485">
            <v>13695238095.238094</v>
          </cell>
          <cell r="W1485">
            <v>2838095238.0952382</v>
          </cell>
          <cell r="X1485">
            <v>0</v>
          </cell>
          <cell r="Y1485">
            <v>0</v>
          </cell>
          <cell r="Z1485">
            <v>316666666.66666669</v>
          </cell>
          <cell r="AA1485">
            <v>228528571428.57144</v>
          </cell>
          <cell r="AB1485">
            <v>0</v>
          </cell>
          <cell r="AC1485">
            <v>0</v>
          </cell>
          <cell r="AD1485">
            <v>298538095238.09521</v>
          </cell>
          <cell r="AE1485">
            <v>1100000000</v>
          </cell>
          <cell r="AF1485">
            <v>402380952.38095236</v>
          </cell>
          <cell r="AG1485">
            <v>428571428.5714286</v>
          </cell>
          <cell r="AH1485">
            <v>46665690476.190475</v>
          </cell>
          <cell r="AI1485">
            <v>0</v>
          </cell>
          <cell r="AJ1485">
            <v>1879047619.0476191</v>
          </cell>
          <cell r="AK1485">
            <v>4027142857.1428571</v>
          </cell>
          <cell r="AL1485">
            <v>0</v>
          </cell>
          <cell r="AM1485">
            <v>500000000</v>
          </cell>
          <cell r="AN1485">
            <v>0</v>
          </cell>
          <cell r="AO1485">
            <v>402922071428.57141</v>
          </cell>
          <cell r="AP1485">
            <v>4000000000</v>
          </cell>
          <cell r="AQ1485">
            <v>3150000000</v>
          </cell>
          <cell r="AR1485">
            <v>1000000000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4285714285.7142859</v>
          </cell>
          <cell r="AX1485">
            <v>1619047619.0476191</v>
          </cell>
          <cell r="AY1485">
            <v>0</v>
          </cell>
          <cell r="AZ1485">
            <v>542761904.76190472</v>
          </cell>
          <cell r="BA1485">
            <v>1500000000</v>
          </cell>
          <cell r="BB1485">
            <v>0</v>
          </cell>
          <cell r="BC1485">
            <v>34000000000</v>
          </cell>
          <cell r="BD1485">
            <v>0</v>
          </cell>
          <cell r="BE1485">
            <v>188190476.19047618</v>
          </cell>
          <cell r="BF1485">
            <v>0</v>
          </cell>
          <cell r="BG1485">
            <v>600000000</v>
          </cell>
          <cell r="BH1485">
            <v>0</v>
          </cell>
          <cell r="BI1485">
            <v>384285714.28571427</v>
          </cell>
          <cell r="BJ1485">
            <v>270952380.95238096</v>
          </cell>
          <cell r="BK1485">
            <v>26666666.666666668</v>
          </cell>
          <cell r="BL1485">
            <v>9000000000</v>
          </cell>
          <cell r="BM1485">
            <v>4450238095.2380953</v>
          </cell>
          <cell r="BN1485">
            <v>0</v>
          </cell>
          <cell r="BO1485">
            <v>2995238095.2380953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1066190476.1904762</v>
          </cell>
          <cell r="BV1485">
            <v>0</v>
          </cell>
          <cell r="BW1485">
            <v>670000000</v>
          </cell>
          <cell r="BX1485">
            <v>203619047.61904761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185428571.42857143</v>
          </cell>
          <cell r="CD1485">
            <v>0</v>
          </cell>
          <cell r="CE1485">
            <v>0</v>
          </cell>
          <cell r="CF1485">
            <v>98476190.476190478</v>
          </cell>
          <cell r="CG1485">
            <v>249285714.2857143</v>
          </cell>
          <cell r="CH1485">
            <v>142864761.90476191</v>
          </cell>
          <cell r="CI1485">
            <v>0</v>
          </cell>
          <cell r="CJ1485"/>
          <cell r="CK1485"/>
          <cell r="CL1485"/>
          <cell r="CM1485"/>
          <cell r="CN1485"/>
          <cell r="CO1485"/>
          <cell r="CP1485"/>
          <cell r="CQ1485">
            <v>4407249983809.5244</v>
          </cell>
          <cell r="CR1485">
            <v>2639058126666.667</v>
          </cell>
          <cell r="CS1485">
            <v>1768191857142.8572</v>
          </cell>
        </row>
        <row r="1486">
          <cell r="B1486">
            <v>44826</v>
          </cell>
          <cell r="C1486">
            <v>445593727272.72729</v>
          </cell>
          <cell r="D1486">
            <v>1035227272727.2727</v>
          </cell>
          <cell r="E1486">
            <v>518514409090.90912</v>
          </cell>
          <cell r="F1486">
            <v>10000000000</v>
          </cell>
          <cell r="G1486">
            <v>7000000000</v>
          </cell>
          <cell r="H1486">
            <v>322954545454.54547</v>
          </cell>
          <cell r="I1486">
            <v>0</v>
          </cell>
          <cell r="J1486">
            <v>166494045454.54544</v>
          </cell>
          <cell r="K1486">
            <v>108294863636.36363</v>
          </cell>
          <cell r="L1486">
            <v>12350272727.272728</v>
          </cell>
          <cell r="M1486">
            <v>178440909090.90909</v>
          </cell>
          <cell r="N1486">
            <v>50103636363.63636</v>
          </cell>
          <cell r="O1486">
            <v>8909090909.09091</v>
          </cell>
          <cell r="P1486">
            <v>0</v>
          </cell>
          <cell r="Q1486">
            <v>5671636363.636364</v>
          </cell>
          <cell r="R1486">
            <v>458318181818.18182</v>
          </cell>
          <cell r="S1486">
            <v>18090909090.909092</v>
          </cell>
          <cell r="T1486">
            <v>10704545454.545454</v>
          </cell>
          <cell r="U1486">
            <v>0</v>
          </cell>
          <cell r="V1486">
            <v>13654545454.545454</v>
          </cell>
          <cell r="W1486">
            <v>2845454545.4545455</v>
          </cell>
          <cell r="X1486">
            <v>0</v>
          </cell>
          <cell r="Y1486">
            <v>0</v>
          </cell>
          <cell r="Z1486">
            <v>315909090.90909094</v>
          </cell>
          <cell r="AA1486">
            <v>230306818181.81818</v>
          </cell>
          <cell r="AB1486">
            <v>0</v>
          </cell>
          <cell r="AC1486">
            <v>0</v>
          </cell>
          <cell r="AD1486">
            <v>300134090909.09088</v>
          </cell>
          <cell r="AE1486">
            <v>1095454545.4545455</v>
          </cell>
          <cell r="AF1486">
            <v>402272727.27272725</v>
          </cell>
          <cell r="AG1486">
            <v>429090909.09090906</v>
          </cell>
          <cell r="AH1486">
            <v>46492250000</v>
          </cell>
          <cell r="AI1486">
            <v>0</v>
          </cell>
          <cell r="AJ1486">
            <v>1877727272.7272727</v>
          </cell>
          <cell r="AK1486">
            <v>4031818181.818182</v>
          </cell>
          <cell r="AL1486">
            <v>0</v>
          </cell>
          <cell r="AM1486">
            <v>500000000</v>
          </cell>
          <cell r="AN1486">
            <v>0</v>
          </cell>
          <cell r="AO1486">
            <v>403541522727.27271</v>
          </cell>
          <cell r="AP1486">
            <v>4000000000</v>
          </cell>
          <cell r="AQ1486">
            <v>3150000000</v>
          </cell>
          <cell r="AR1486">
            <v>1000000000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4318181818.181818</v>
          </cell>
          <cell r="AX1486">
            <v>1618181818.1818182</v>
          </cell>
          <cell r="AY1486">
            <v>0</v>
          </cell>
          <cell r="AZ1486">
            <v>518090909.09090906</v>
          </cell>
          <cell r="BA1486">
            <v>1500000000</v>
          </cell>
          <cell r="BB1486">
            <v>0</v>
          </cell>
          <cell r="BC1486">
            <v>34000000000</v>
          </cell>
          <cell r="BD1486">
            <v>0</v>
          </cell>
          <cell r="BE1486">
            <v>192545454.54545453</v>
          </cell>
          <cell r="BF1486">
            <v>0</v>
          </cell>
          <cell r="BG1486">
            <v>600000000</v>
          </cell>
          <cell r="BH1486">
            <v>0</v>
          </cell>
          <cell r="BI1486">
            <v>385000000</v>
          </cell>
          <cell r="BJ1486">
            <v>275681818.18181819</v>
          </cell>
          <cell r="BK1486">
            <v>26363636.363636363</v>
          </cell>
          <cell r="BL1486">
            <v>9000000000</v>
          </cell>
          <cell r="BM1486">
            <v>4554772727.272727</v>
          </cell>
          <cell r="BN1486">
            <v>0</v>
          </cell>
          <cell r="BO1486">
            <v>3004545454.5454545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1067272727.2727273</v>
          </cell>
          <cell r="BV1486">
            <v>0</v>
          </cell>
          <cell r="BW1486">
            <v>670000000</v>
          </cell>
          <cell r="BX1486">
            <v>202727272.72727272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184454545.45454547</v>
          </cell>
          <cell r="CD1486">
            <v>0</v>
          </cell>
          <cell r="CE1486">
            <v>0</v>
          </cell>
          <cell r="CF1486">
            <v>169000000</v>
          </cell>
          <cell r="CG1486">
            <v>250681818.18181819</v>
          </cell>
          <cell r="CH1486">
            <v>143189545.45454547</v>
          </cell>
          <cell r="CI1486">
            <v>0</v>
          </cell>
          <cell r="CJ1486"/>
          <cell r="CK1486"/>
          <cell r="CL1486"/>
          <cell r="CM1486"/>
          <cell r="CN1486"/>
          <cell r="CO1486"/>
          <cell r="CP1486"/>
          <cell r="CQ1486">
            <v>4433125689545.4531</v>
          </cell>
          <cell r="CR1486">
            <v>2648777144090.9087</v>
          </cell>
          <cell r="CS1486">
            <v>1784348545454.5457</v>
          </cell>
        </row>
        <row r="1487">
          <cell r="B1487">
            <v>44827</v>
          </cell>
          <cell r="C1487">
            <v>447909956521.73914</v>
          </cell>
          <cell r="D1487">
            <v>1048043478260.8695</v>
          </cell>
          <cell r="E1487">
            <v>523255217391.30432</v>
          </cell>
          <cell r="F1487">
            <v>10043478260.869566</v>
          </cell>
          <cell r="G1487">
            <v>7021739130.434783</v>
          </cell>
          <cell r="H1487">
            <v>325217391304.34784</v>
          </cell>
          <cell r="I1487">
            <v>0</v>
          </cell>
          <cell r="J1487">
            <v>167584500000</v>
          </cell>
          <cell r="K1487">
            <v>108760304347.82608</v>
          </cell>
          <cell r="L1487">
            <v>12466478260.869566</v>
          </cell>
          <cell r="M1487">
            <v>178591304347.82608</v>
          </cell>
          <cell r="N1487">
            <v>50609130434.782608</v>
          </cell>
          <cell r="O1487">
            <v>8521739130.434783</v>
          </cell>
          <cell r="P1487">
            <v>0</v>
          </cell>
          <cell r="Q1487">
            <v>5425043478.26087</v>
          </cell>
          <cell r="R1487">
            <v>456934782608.69568</v>
          </cell>
          <cell r="S1487">
            <v>18152173913.04348</v>
          </cell>
          <cell r="T1487">
            <v>10695652173.913044</v>
          </cell>
          <cell r="U1487">
            <v>0</v>
          </cell>
          <cell r="V1487">
            <v>13695652173.913044</v>
          </cell>
          <cell r="W1487">
            <v>2852173913.0434785</v>
          </cell>
          <cell r="X1487">
            <v>0</v>
          </cell>
          <cell r="Y1487">
            <v>0</v>
          </cell>
          <cell r="Z1487">
            <v>315217391.30434781</v>
          </cell>
          <cell r="AA1487">
            <v>232447826086.95651</v>
          </cell>
          <cell r="AB1487">
            <v>0</v>
          </cell>
          <cell r="AC1487">
            <v>0</v>
          </cell>
          <cell r="AD1487">
            <v>298843478260.86957</v>
          </cell>
          <cell r="AE1487">
            <v>1091304347.826087</v>
          </cell>
          <cell r="AF1487">
            <v>402173913.04347825</v>
          </cell>
          <cell r="AG1487">
            <v>429565217.39130437</v>
          </cell>
          <cell r="AH1487">
            <v>45773021739.130432</v>
          </cell>
          <cell r="AI1487">
            <v>0</v>
          </cell>
          <cell r="AJ1487">
            <v>1876521739.1304348</v>
          </cell>
          <cell r="AK1487">
            <v>4048260869.5652175</v>
          </cell>
          <cell r="AL1487">
            <v>0</v>
          </cell>
          <cell r="AM1487">
            <v>500000000</v>
          </cell>
          <cell r="AN1487">
            <v>0</v>
          </cell>
          <cell r="AO1487">
            <v>404481021739.13043</v>
          </cell>
          <cell r="AP1487">
            <v>4000000000</v>
          </cell>
          <cell r="AQ1487">
            <v>3150000000</v>
          </cell>
          <cell r="AR1487">
            <v>956521739.13043475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4347826086.956522</v>
          </cell>
          <cell r="AX1487">
            <v>1617391304.347826</v>
          </cell>
          <cell r="AY1487">
            <v>0</v>
          </cell>
          <cell r="AZ1487">
            <v>495565217.39130437</v>
          </cell>
          <cell r="BA1487">
            <v>1500000000</v>
          </cell>
          <cell r="BB1487">
            <v>0</v>
          </cell>
          <cell r="BC1487">
            <v>34043478260.869564</v>
          </cell>
          <cell r="BD1487">
            <v>0</v>
          </cell>
          <cell r="BE1487">
            <v>196521739.13043478</v>
          </cell>
          <cell r="BF1487">
            <v>0</v>
          </cell>
          <cell r="BG1487">
            <v>573913043.47826087</v>
          </cell>
          <cell r="BH1487">
            <v>0</v>
          </cell>
          <cell r="BI1487">
            <v>385652173.9130435</v>
          </cell>
          <cell r="BJ1487">
            <v>278043478.26086956</v>
          </cell>
          <cell r="BK1487">
            <v>26086956.521739129</v>
          </cell>
          <cell r="BL1487">
            <v>8608695652.173914</v>
          </cell>
          <cell r="BM1487">
            <v>4690000000</v>
          </cell>
          <cell r="BN1487">
            <v>0</v>
          </cell>
          <cell r="BO1487">
            <v>3008695652.173913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1068260869.5652174</v>
          </cell>
          <cell r="BV1487">
            <v>0</v>
          </cell>
          <cell r="BW1487">
            <v>640869565.21739125</v>
          </cell>
          <cell r="BX1487">
            <v>201913043.47826087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183565217.39130434</v>
          </cell>
          <cell r="CD1487">
            <v>0</v>
          </cell>
          <cell r="CE1487">
            <v>0</v>
          </cell>
          <cell r="CF1487">
            <v>243826086.95652175</v>
          </cell>
          <cell r="CG1487">
            <v>251521739.13043478</v>
          </cell>
          <cell r="CH1487">
            <v>143486086.95652175</v>
          </cell>
          <cell r="CI1487">
            <v>0</v>
          </cell>
          <cell r="CJ1487"/>
          <cell r="CK1487"/>
          <cell r="CL1487"/>
          <cell r="CM1487"/>
          <cell r="CN1487"/>
          <cell r="CO1487"/>
          <cell r="CP1487"/>
          <cell r="CQ1487">
            <v>4456600420869.5654</v>
          </cell>
          <cell r="CR1487">
            <v>2653579616521.7383</v>
          </cell>
          <cell r="CS1487">
            <v>1803020804347.8262</v>
          </cell>
        </row>
        <row r="1488">
          <cell r="B1488">
            <v>44828</v>
          </cell>
          <cell r="C1488">
            <v>450033166666.66669</v>
          </cell>
          <cell r="D1488">
            <v>1059791666666.6666</v>
          </cell>
          <cell r="E1488">
            <v>527600958333.33331</v>
          </cell>
          <cell r="F1488">
            <v>9625000000</v>
          </cell>
          <cell r="G1488">
            <v>6760675005.083333</v>
          </cell>
          <cell r="H1488">
            <v>327291666666.66669</v>
          </cell>
          <cell r="I1488">
            <v>0</v>
          </cell>
          <cell r="J1488">
            <v>168524562500</v>
          </cell>
          <cell r="K1488">
            <v>109199458333.33333</v>
          </cell>
          <cell r="L1488">
            <v>11947041666.666666</v>
          </cell>
          <cell r="M1488">
            <v>178729166666.66666</v>
          </cell>
          <cell r="N1488">
            <v>49833461753.666664</v>
          </cell>
          <cell r="O1488">
            <v>8166666666.666667</v>
          </cell>
          <cell r="P1488">
            <v>0</v>
          </cell>
          <cell r="Q1488">
            <v>5199000000</v>
          </cell>
          <cell r="R1488">
            <v>456770833333.33331</v>
          </cell>
          <cell r="S1488">
            <v>18208333333.333332</v>
          </cell>
          <cell r="T1488">
            <v>10532767139.666666</v>
          </cell>
          <cell r="U1488">
            <v>0</v>
          </cell>
          <cell r="V1488">
            <v>13733333333.333334</v>
          </cell>
          <cell r="W1488">
            <v>2733333333.3333335</v>
          </cell>
          <cell r="X1488">
            <v>7458333.333333333</v>
          </cell>
          <cell r="Y1488">
            <v>16666666.666666666</v>
          </cell>
          <cell r="Z1488">
            <v>310162394.45833331</v>
          </cell>
          <cell r="AA1488">
            <v>234410416666.66666</v>
          </cell>
          <cell r="AB1488">
            <v>0</v>
          </cell>
          <cell r="AC1488">
            <v>0</v>
          </cell>
          <cell r="AD1488">
            <v>300743750000</v>
          </cell>
          <cell r="AE1488">
            <v>1045833333.3333334</v>
          </cell>
          <cell r="AF1488">
            <v>385416666.66666669</v>
          </cell>
          <cell r="AG1488">
            <v>436711756.16666669</v>
          </cell>
          <cell r="AH1488">
            <v>45722062500</v>
          </cell>
          <cell r="AI1488">
            <v>0</v>
          </cell>
          <cell r="AJ1488">
            <v>1798333333.3333333</v>
          </cell>
          <cell r="AK1488">
            <v>3902204704.5</v>
          </cell>
          <cell r="AL1488">
            <v>0</v>
          </cell>
          <cell r="AM1488">
            <v>591666666.66666663</v>
          </cell>
          <cell r="AN1488">
            <v>0</v>
          </cell>
          <cell r="AO1488">
            <v>405342229166.66669</v>
          </cell>
          <cell r="AP1488">
            <v>3833333333.3333335</v>
          </cell>
          <cell r="AQ1488">
            <v>3018750000</v>
          </cell>
          <cell r="AR1488">
            <v>916666666.66666663</v>
          </cell>
          <cell r="AS1488">
            <v>0</v>
          </cell>
          <cell r="AT1488">
            <v>6463248.916666667</v>
          </cell>
          <cell r="AU1488">
            <v>0</v>
          </cell>
          <cell r="AV1488">
            <v>0</v>
          </cell>
          <cell r="AW1488">
            <v>4166666666.6666665</v>
          </cell>
          <cell r="AX1488">
            <v>1620833333.3333333</v>
          </cell>
          <cell r="AY1488">
            <v>88869672.458333328</v>
          </cell>
          <cell r="AZ1488">
            <v>474916666.66666669</v>
          </cell>
          <cell r="BA1488">
            <v>1687500000</v>
          </cell>
          <cell r="BB1488">
            <v>96948733.583333328</v>
          </cell>
          <cell r="BC1488">
            <v>34240395560</v>
          </cell>
          <cell r="BD1488">
            <v>0</v>
          </cell>
          <cell r="BE1488">
            <v>200833333.33333334</v>
          </cell>
          <cell r="BF1488">
            <v>0</v>
          </cell>
          <cell r="BG1488">
            <v>633333333.33333337</v>
          </cell>
          <cell r="BH1488">
            <v>0</v>
          </cell>
          <cell r="BI1488">
            <v>369583333.33333331</v>
          </cell>
          <cell r="BJ1488">
            <v>276153206.70833331</v>
          </cell>
          <cell r="BK1488">
            <v>25000000</v>
          </cell>
          <cell r="BL1488">
            <v>8250000000</v>
          </cell>
          <cell r="BM1488">
            <v>4986333333.333333</v>
          </cell>
          <cell r="BN1488">
            <v>0</v>
          </cell>
          <cell r="BO1488">
            <v>3012500000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1217883207.875</v>
          </cell>
          <cell r="BV1488">
            <v>0</v>
          </cell>
          <cell r="BW1488">
            <v>614166666.66666663</v>
          </cell>
          <cell r="BX1488">
            <v>201166666.66666666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182750000</v>
          </cell>
          <cell r="CD1488">
            <v>0</v>
          </cell>
          <cell r="CE1488">
            <v>0</v>
          </cell>
          <cell r="CF1488">
            <v>343666666.66666669</v>
          </cell>
          <cell r="CG1488">
            <v>252291666.66666666</v>
          </cell>
          <cell r="CH1488">
            <v>229590833.33333334</v>
          </cell>
          <cell r="CI1488">
            <v>0</v>
          </cell>
          <cell r="CJ1488"/>
          <cell r="CK1488"/>
          <cell r="CL1488"/>
          <cell r="CM1488"/>
          <cell r="CN1488"/>
          <cell r="CO1488"/>
          <cell r="CP1488"/>
          <cell r="CQ1488">
            <v>4480340599716.416</v>
          </cell>
          <cell r="CR1488">
            <v>2661514749178.584</v>
          </cell>
          <cell r="CS1488">
            <v>1818825850537.8333</v>
          </cell>
        </row>
        <row r="1489">
          <cell r="B1489">
            <v>44829</v>
          </cell>
          <cell r="C1489">
            <v>451986520000</v>
          </cell>
          <cell r="D1489">
            <v>1070600000000</v>
          </cell>
          <cell r="E1489">
            <v>531599040000</v>
          </cell>
          <cell r="F1489">
            <v>9240000000</v>
          </cell>
          <cell r="G1489">
            <v>6520496009.7600002</v>
          </cell>
          <cell r="H1489">
            <v>329200000000</v>
          </cell>
          <cell r="I1489">
            <v>0</v>
          </cell>
          <cell r="J1489">
            <v>169389420000</v>
          </cell>
          <cell r="K1489">
            <v>109603480000</v>
          </cell>
          <cell r="L1489">
            <v>11469160000</v>
          </cell>
          <cell r="M1489">
            <v>178856000000</v>
          </cell>
          <cell r="N1489">
            <v>49119846567.040001</v>
          </cell>
          <cell r="O1489">
            <v>7840000000</v>
          </cell>
          <cell r="P1489">
            <v>0</v>
          </cell>
          <cell r="Q1489">
            <v>4991040000</v>
          </cell>
          <cell r="R1489">
            <v>456620000000</v>
          </cell>
          <cell r="S1489">
            <v>18260000000</v>
          </cell>
          <cell r="T1489">
            <v>10382912908.16</v>
          </cell>
          <cell r="U1489">
            <v>0</v>
          </cell>
          <cell r="V1489">
            <v>13768000000</v>
          </cell>
          <cell r="W1489">
            <v>2624000000</v>
          </cell>
          <cell r="X1489">
            <v>14320000</v>
          </cell>
          <cell r="Y1489">
            <v>32000000</v>
          </cell>
          <cell r="Z1489">
            <v>305511797.36000001</v>
          </cell>
          <cell r="AA1489">
            <v>236216000000</v>
          </cell>
          <cell r="AB1489">
            <v>0</v>
          </cell>
          <cell r="AC1489">
            <v>0</v>
          </cell>
          <cell r="AD1489">
            <v>302492000000</v>
          </cell>
          <cell r="AE1489">
            <v>1004000000</v>
          </cell>
          <cell r="AF1489">
            <v>370000000</v>
          </cell>
          <cell r="AG1489">
            <v>443286571.83999997</v>
          </cell>
          <cell r="AH1489">
            <v>45675180000</v>
          </cell>
          <cell r="AI1489">
            <v>0</v>
          </cell>
          <cell r="AJ1489">
            <v>1726400000</v>
          </cell>
          <cell r="AK1489">
            <v>3767833032.6399999</v>
          </cell>
          <cell r="AL1489">
            <v>0</v>
          </cell>
          <cell r="AM1489">
            <v>676000000</v>
          </cell>
          <cell r="AN1489">
            <v>0</v>
          </cell>
          <cell r="AO1489">
            <v>406134540000</v>
          </cell>
          <cell r="AP1489">
            <v>3680000000</v>
          </cell>
          <cell r="AQ1489">
            <v>2898000000</v>
          </cell>
          <cell r="AR1489">
            <v>880000000</v>
          </cell>
          <cell r="AS1489">
            <v>0</v>
          </cell>
          <cell r="AT1489">
            <v>12409437.92</v>
          </cell>
          <cell r="AU1489">
            <v>0</v>
          </cell>
          <cell r="AV1489">
            <v>0</v>
          </cell>
          <cell r="AW1489">
            <v>4000000000</v>
          </cell>
          <cell r="AX1489">
            <v>1624000000</v>
          </cell>
          <cell r="AY1489">
            <v>170629771.12</v>
          </cell>
          <cell r="AZ1489">
            <v>455920000</v>
          </cell>
          <cell r="BA1489">
            <v>1860000000</v>
          </cell>
          <cell r="BB1489">
            <v>186141568.47999999</v>
          </cell>
          <cell r="BC1489">
            <v>34421559475.199997</v>
          </cell>
          <cell r="BD1489">
            <v>0</v>
          </cell>
          <cell r="BE1489">
            <v>204800000</v>
          </cell>
          <cell r="BF1489">
            <v>0</v>
          </cell>
          <cell r="BG1489">
            <v>688000000</v>
          </cell>
          <cell r="BH1489">
            <v>0</v>
          </cell>
          <cell r="BI1489">
            <v>354800000</v>
          </cell>
          <cell r="BJ1489">
            <v>274414156.88</v>
          </cell>
          <cell r="BK1489">
            <v>24000000</v>
          </cell>
          <cell r="BL1489">
            <v>7920000000</v>
          </cell>
          <cell r="BM1489">
            <v>5258960000</v>
          </cell>
          <cell r="BN1489">
            <v>0</v>
          </cell>
          <cell r="BO1489">
            <v>3016000000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1355535759.1199999</v>
          </cell>
          <cell r="BV1489">
            <v>0</v>
          </cell>
          <cell r="BW1489">
            <v>589600000</v>
          </cell>
          <cell r="BX1489">
            <v>200480000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182000000</v>
          </cell>
          <cell r="CD1489">
            <v>0</v>
          </cell>
          <cell r="CE1489">
            <v>0</v>
          </cell>
          <cell r="CF1489">
            <v>435520000</v>
          </cell>
          <cell r="CG1489">
            <v>253000000</v>
          </cell>
          <cell r="CH1489">
            <v>308807200</v>
          </cell>
          <cell r="CI1489">
            <v>0</v>
          </cell>
          <cell r="CJ1489"/>
          <cell r="CK1489"/>
          <cell r="CL1489"/>
          <cell r="CM1489"/>
          <cell r="CN1489"/>
          <cell r="CO1489"/>
          <cell r="CP1489"/>
          <cell r="CQ1489">
            <v>4502181564255.5205</v>
          </cell>
          <cell r="CR1489">
            <v>2668815071222.8804</v>
          </cell>
          <cell r="CS1489">
            <v>1833366493032.6399</v>
          </cell>
        </row>
        <row r="1490">
          <cell r="B1490">
            <v>44830</v>
          </cell>
          <cell r="C1490">
            <v>453789615384.61536</v>
          </cell>
          <cell r="D1490">
            <v>1080576923076.9231</v>
          </cell>
          <cell r="E1490">
            <v>535289576923.0769</v>
          </cell>
          <cell r="F1490">
            <v>8884615384.6153851</v>
          </cell>
          <cell r="G1490">
            <v>6298792321.7692308</v>
          </cell>
          <cell r="H1490">
            <v>330961538461.53845</v>
          </cell>
          <cell r="I1490">
            <v>0</v>
          </cell>
          <cell r="J1490">
            <v>170187750000</v>
          </cell>
          <cell r="K1490">
            <v>109976423076.92308</v>
          </cell>
          <cell r="L1490">
            <v>11028038461.538462</v>
          </cell>
          <cell r="M1490">
            <v>178973076923.07693</v>
          </cell>
          <cell r="N1490">
            <v>48461124856.307693</v>
          </cell>
          <cell r="O1490">
            <v>7538461538.4615383</v>
          </cell>
          <cell r="P1490">
            <v>0</v>
          </cell>
          <cell r="Q1490">
            <v>4799076923.0769234</v>
          </cell>
          <cell r="R1490">
            <v>456480769230.76923</v>
          </cell>
          <cell r="S1490">
            <v>18307692307.692307</v>
          </cell>
          <cell r="T1490">
            <v>10244585925.23077</v>
          </cell>
          <cell r="U1490">
            <v>0</v>
          </cell>
          <cell r="V1490">
            <v>13800000000</v>
          </cell>
          <cell r="W1490">
            <v>2523076923.0769229</v>
          </cell>
          <cell r="X1490">
            <v>20653846.153846152</v>
          </cell>
          <cell r="Y1490">
            <v>46153846.153846152</v>
          </cell>
          <cell r="Z1490">
            <v>301218938.5</v>
          </cell>
          <cell r="AA1490">
            <v>237882692307.69232</v>
          </cell>
          <cell r="AB1490">
            <v>0</v>
          </cell>
          <cell r="AC1490">
            <v>0</v>
          </cell>
          <cell r="AD1490">
            <v>304105769230.76923</v>
          </cell>
          <cell r="AE1490">
            <v>965384615.38461542</v>
          </cell>
          <cell r="AF1490">
            <v>355769230.76923078</v>
          </cell>
          <cell r="AG1490">
            <v>449355632.46153843</v>
          </cell>
          <cell r="AH1490">
            <v>45631903846.153847</v>
          </cell>
          <cell r="AI1490">
            <v>0</v>
          </cell>
          <cell r="AJ1490">
            <v>1660000000</v>
          </cell>
          <cell r="AK1490">
            <v>3643797643.2307692</v>
          </cell>
          <cell r="AL1490">
            <v>0</v>
          </cell>
          <cell r="AM1490">
            <v>753846153.84615386</v>
          </cell>
          <cell r="AN1490">
            <v>0</v>
          </cell>
          <cell r="AO1490">
            <v>406865903846.15387</v>
          </cell>
          <cell r="AP1490">
            <v>3538461538.4615383</v>
          </cell>
          <cell r="AQ1490">
            <v>2786538461.5384617</v>
          </cell>
          <cell r="AR1490">
            <v>846153846.15384614</v>
          </cell>
          <cell r="AS1490">
            <v>0</v>
          </cell>
          <cell r="AT1490">
            <v>17898227.769230768</v>
          </cell>
          <cell r="AU1490">
            <v>0</v>
          </cell>
          <cell r="AV1490">
            <v>0</v>
          </cell>
          <cell r="AW1490">
            <v>3846153846.1538463</v>
          </cell>
          <cell r="AX1490">
            <v>1626923076.9230769</v>
          </cell>
          <cell r="AY1490">
            <v>246100631.42307693</v>
          </cell>
          <cell r="AZ1490">
            <v>438384615.38461536</v>
          </cell>
          <cell r="BA1490">
            <v>2019230769.2307692</v>
          </cell>
          <cell r="BB1490">
            <v>268473416.07692307</v>
          </cell>
          <cell r="BC1490">
            <v>34588787704.615387</v>
          </cell>
          <cell r="BD1490">
            <v>0</v>
          </cell>
          <cell r="BE1490">
            <v>208461538.46153846</v>
          </cell>
          <cell r="BF1490">
            <v>0</v>
          </cell>
          <cell r="BG1490">
            <v>738461538.46153843</v>
          </cell>
          <cell r="BH1490">
            <v>0</v>
          </cell>
          <cell r="BI1490">
            <v>341153846.15384614</v>
          </cell>
          <cell r="BJ1490">
            <v>272808880.11538464</v>
          </cell>
          <cell r="BK1490">
            <v>23076923.076923076</v>
          </cell>
          <cell r="BL1490">
            <v>7615384615.3846149</v>
          </cell>
          <cell r="BM1490">
            <v>5510615384.6153851</v>
          </cell>
          <cell r="BN1490">
            <v>0</v>
          </cell>
          <cell r="BO1490">
            <v>3019230769.2307692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1482599652.5769231</v>
          </cell>
          <cell r="BV1490">
            <v>0</v>
          </cell>
          <cell r="BW1490">
            <v>566923076.92307687</v>
          </cell>
          <cell r="BX1490">
            <v>199846153.84615386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181307692.30769232</v>
          </cell>
          <cell r="CD1490">
            <v>0</v>
          </cell>
          <cell r="CE1490">
            <v>0</v>
          </cell>
          <cell r="CF1490">
            <v>520307692.30769229</v>
          </cell>
          <cell r="CG1490">
            <v>253653846.15384614</v>
          </cell>
          <cell r="CH1490">
            <v>381930000</v>
          </cell>
          <cell r="CI1490">
            <v>0</v>
          </cell>
          <cell r="CJ1490"/>
          <cell r="CK1490"/>
          <cell r="CL1490"/>
          <cell r="CM1490"/>
          <cell r="CN1490"/>
          <cell r="CO1490"/>
          <cell r="CP1490"/>
          <cell r="CQ1490">
            <v>4522342454599.3096</v>
          </cell>
          <cell r="CR1490">
            <v>2675553830032.999</v>
          </cell>
          <cell r="CS1490">
            <v>1846788624566.3079</v>
          </cell>
        </row>
        <row r="1491">
          <cell r="B1491">
            <v>44831</v>
          </cell>
          <cell r="C1491">
            <v>455459148148.14813</v>
          </cell>
          <cell r="D1491">
            <v>1089814814814.8148</v>
          </cell>
          <cell r="E1491">
            <v>538706740740.74072</v>
          </cell>
          <cell r="F1491">
            <v>8962962962.9629631</v>
          </cell>
          <cell r="G1491">
            <v>6343281495.0370369</v>
          </cell>
          <cell r="H1491">
            <v>332592592592.59259</v>
          </cell>
          <cell r="I1491">
            <v>0</v>
          </cell>
          <cell r="J1491">
            <v>170926148148.14816</v>
          </cell>
          <cell r="K1491">
            <v>110310629629.62962</v>
          </cell>
          <cell r="L1491">
            <v>11176000000</v>
          </cell>
          <cell r="M1491">
            <v>179081481481.48148</v>
          </cell>
          <cell r="N1491">
            <v>48952564676.444443</v>
          </cell>
          <cell r="O1491">
            <v>7259259259.2592592</v>
          </cell>
          <cell r="P1491">
            <v>0</v>
          </cell>
          <cell r="Q1491">
            <v>4621333333.333333</v>
          </cell>
          <cell r="R1491">
            <v>455370370370.37036</v>
          </cell>
          <cell r="S1491">
            <v>18351851851.851852</v>
          </cell>
          <cell r="T1491">
            <v>10254045705.777779</v>
          </cell>
          <cell r="U1491">
            <v>0</v>
          </cell>
          <cell r="V1491">
            <v>13829629629.629629</v>
          </cell>
          <cell r="W1491">
            <v>2540740740.7407408</v>
          </cell>
          <cell r="X1491">
            <v>19888888.888888888</v>
          </cell>
          <cell r="Y1491">
            <v>44444444.444444448</v>
          </cell>
          <cell r="Z1491">
            <v>301173792.62962961</v>
          </cell>
          <cell r="AA1491">
            <v>239425925925.92593</v>
          </cell>
          <cell r="AB1491">
            <v>0</v>
          </cell>
          <cell r="AC1491">
            <v>0</v>
          </cell>
          <cell r="AD1491">
            <v>305600000000</v>
          </cell>
          <cell r="AE1491">
            <v>966666666.66666663</v>
          </cell>
          <cell r="AF1491">
            <v>357407407.4074074</v>
          </cell>
          <cell r="AG1491">
            <v>453083201.62962961</v>
          </cell>
          <cell r="AH1491">
            <v>45591833333.333336</v>
          </cell>
          <cell r="AI1491">
            <v>0</v>
          </cell>
          <cell r="AJ1491">
            <v>1667037037.0370371</v>
          </cell>
          <cell r="AK1491">
            <v>3672175508.2962961</v>
          </cell>
          <cell r="AL1491">
            <v>0</v>
          </cell>
          <cell r="AM1491">
            <v>744444444.44444442</v>
          </cell>
          <cell r="AN1491">
            <v>0</v>
          </cell>
          <cell r="AO1491">
            <v>407543092592.59259</v>
          </cell>
          <cell r="AP1491">
            <v>3555555555.5555553</v>
          </cell>
          <cell r="AQ1491">
            <v>2800000000</v>
          </cell>
          <cell r="AR1491">
            <v>814814814.81481481</v>
          </cell>
          <cell r="AS1491">
            <v>0</v>
          </cell>
          <cell r="AT1491">
            <v>17235330.444444444</v>
          </cell>
          <cell r="AU1491">
            <v>0</v>
          </cell>
          <cell r="AV1491">
            <v>0</v>
          </cell>
          <cell r="AW1491">
            <v>3888888888.8888888</v>
          </cell>
          <cell r="AX1491">
            <v>1625925925.925926</v>
          </cell>
          <cell r="AY1491">
            <v>236985793.22222221</v>
          </cell>
          <cell r="AZ1491">
            <v>422148148.14814812</v>
          </cell>
          <cell r="BA1491">
            <v>2000000000</v>
          </cell>
          <cell r="BB1491">
            <v>258529956.22222221</v>
          </cell>
          <cell r="BC1491">
            <v>34604017789.629631</v>
          </cell>
          <cell r="BD1491">
            <v>0</v>
          </cell>
          <cell r="BE1491">
            <v>211259259.25925925</v>
          </cell>
          <cell r="BF1491">
            <v>0</v>
          </cell>
          <cell r="BG1491">
            <v>759259259.25925922</v>
          </cell>
          <cell r="BH1491">
            <v>0</v>
          </cell>
          <cell r="BI1491">
            <v>343333333.33333331</v>
          </cell>
          <cell r="BJ1491">
            <v>277519662.33333331</v>
          </cell>
          <cell r="BK1491">
            <v>22962962.962962963</v>
          </cell>
          <cell r="BL1491">
            <v>7518518518.5185184</v>
          </cell>
          <cell r="BM1491">
            <v>5590407407.4074078</v>
          </cell>
          <cell r="BN1491">
            <v>0</v>
          </cell>
          <cell r="BO1491">
            <v>3022222222.2222223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1468058924.7037036</v>
          </cell>
          <cell r="BV1491">
            <v>0</v>
          </cell>
          <cell r="BW1491">
            <v>545925925.92592597</v>
          </cell>
          <cell r="BX1491">
            <v>199259259.25925925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180666666.66666666</v>
          </cell>
          <cell r="CD1491">
            <v>0</v>
          </cell>
          <cell r="CE1491">
            <v>0</v>
          </cell>
          <cell r="CF1491">
            <v>571037037.03703701</v>
          </cell>
          <cell r="CG1491">
            <v>254259259.25925925</v>
          </cell>
          <cell r="CH1491">
            <v>373340370.37037039</v>
          </cell>
          <cell r="CI1491">
            <v>0</v>
          </cell>
          <cell r="CJ1491"/>
          <cell r="CK1491"/>
          <cell r="CL1491"/>
          <cell r="CM1491"/>
          <cell r="CN1491"/>
          <cell r="CO1491"/>
          <cell r="CP1491"/>
          <cell r="CQ1491">
            <v>4542502901095.627</v>
          </cell>
          <cell r="CR1491">
            <v>2682174577439.1851</v>
          </cell>
          <cell r="CS1491">
            <v>1860328323656.4446</v>
          </cell>
        </row>
        <row r="1492">
          <cell r="B1492">
            <v>44832</v>
          </cell>
          <cell r="C1492">
            <v>458887142857.14288</v>
          </cell>
          <cell r="D1492">
            <v>1095178571428.5714</v>
          </cell>
          <cell r="E1492">
            <v>542415821428.57141</v>
          </cell>
          <cell r="F1492">
            <v>9035714285.7142849</v>
          </cell>
          <cell r="G1492">
            <v>6384592870.2142859</v>
          </cell>
          <cell r="H1492">
            <v>334107142857.14288</v>
          </cell>
          <cell r="I1492">
            <v>0</v>
          </cell>
          <cell r="J1492">
            <v>172260214285.71429</v>
          </cell>
          <cell r="K1492">
            <v>111049535714.28572</v>
          </cell>
          <cell r="L1492">
            <v>11194714285.714285</v>
          </cell>
          <cell r="M1492">
            <v>179182142857.14285</v>
          </cell>
          <cell r="N1492">
            <v>49354258795.14286</v>
          </cell>
          <cell r="O1492">
            <v>7000000000</v>
          </cell>
          <cell r="P1492">
            <v>0</v>
          </cell>
          <cell r="Q1492">
            <v>4456285714.2857141</v>
          </cell>
          <cell r="R1492">
            <v>455303571428.57141</v>
          </cell>
          <cell r="S1492">
            <v>18410714285.714287</v>
          </cell>
          <cell r="T1492">
            <v>10291401216.285715</v>
          </cell>
          <cell r="U1492">
            <v>0</v>
          </cell>
          <cell r="V1492">
            <v>14000000000</v>
          </cell>
          <cell r="W1492">
            <v>2557142857.1428571</v>
          </cell>
          <cell r="X1492">
            <v>19178571.428571429</v>
          </cell>
          <cell r="Y1492">
            <v>42857142.857142858</v>
          </cell>
          <cell r="Z1492">
            <v>301131871.46428573</v>
          </cell>
          <cell r="AA1492">
            <v>240285714285.71429</v>
          </cell>
          <cell r="AB1492">
            <v>0</v>
          </cell>
          <cell r="AC1492">
            <v>0</v>
          </cell>
          <cell r="AD1492">
            <v>305844642857.14288</v>
          </cell>
          <cell r="AE1492">
            <v>967857142.85714281</v>
          </cell>
          <cell r="AF1492">
            <v>358928571.4285714</v>
          </cell>
          <cell r="AG1492">
            <v>456544515.85714287</v>
          </cell>
          <cell r="AH1492">
            <v>45701053571.428574</v>
          </cell>
          <cell r="AI1492">
            <v>0</v>
          </cell>
          <cell r="AJ1492">
            <v>1673571428.5714285</v>
          </cell>
          <cell r="AK1492">
            <v>3711026383</v>
          </cell>
          <cell r="AL1492">
            <v>0</v>
          </cell>
          <cell r="AM1492">
            <v>735714285.71428573</v>
          </cell>
          <cell r="AN1492">
            <v>0</v>
          </cell>
          <cell r="AO1492">
            <v>408220125000</v>
          </cell>
          <cell r="AP1492">
            <v>3571428571.4285712</v>
          </cell>
          <cell r="AQ1492">
            <v>2814285714.2857141</v>
          </cell>
          <cell r="AR1492">
            <v>785714285.71428573</v>
          </cell>
          <cell r="AS1492">
            <v>0</v>
          </cell>
          <cell r="AT1492">
            <v>16619782.928571429</v>
          </cell>
          <cell r="AU1492">
            <v>0</v>
          </cell>
          <cell r="AV1492">
            <v>0</v>
          </cell>
          <cell r="AW1492">
            <v>3928571428.5714288</v>
          </cell>
          <cell r="AX1492">
            <v>1628571428.5714285</v>
          </cell>
          <cell r="AY1492">
            <v>228522014.89285713</v>
          </cell>
          <cell r="AZ1492">
            <v>407071428.5714286</v>
          </cell>
          <cell r="BA1492">
            <v>1982142857.1428571</v>
          </cell>
          <cell r="BB1492">
            <v>249296743.5</v>
          </cell>
          <cell r="BC1492">
            <v>34618160011.428574</v>
          </cell>
          <cell r="BD1492">
            <v>0</v>
          </cell>
          <cell r="BE1492">
            <v>213857142.85714287</v>
          </cell>
          <cell r="BF1492">
            <v>0</v>
          </cell>
          <cell r="BG1492">
            <v>778571428.57142854</v>
          </cell>
          <cell r="BH1492">
            <v>0</v>
          </cell>
          <cell r="BI1492">
            <v>345357142.85714287</v>
          </cell>
          <cell r="BJ1492">
            <v>281179674.39285713</v>
          </cell>
          <cell r="BK1492">
            <v>22857142.857142858</v>
          </cell>
          <cell r="BL1492">
            <v>7428571428.5714283</v>
          </cell>
          <cell r="BM1492">
            <v>5716285714.2857141</v>
          </cell>
          <cell r="BN1492">
            <v>0</v>
          </cell>
          <cell r="BO1492">
            <v>3035714285.7142859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1454556820.25</v>
          </cell>
          <cell r="BV1492">
            <v>0</v>
          </cell>
          <cell r="BW1492">
            <v>526428571.4285714</v>
          </cell>
          <cell r="BX1492">
            <v>198714285.7142857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180071428.57142857</v>
          </cell>
          <cell r="CD1492">
            <v>0</v>
          </cell>
          <cell r="CE1492">
            <v>0</v>
          </cell>
          <cell r="CF1492">
            <v>657428571.42857146</v>
          </cell>
          <cell r="CG1492">
            <v>254285714.2857143</v>
          </cell>
          <cell r="CH1492">
            <v>360006785.71428573</v>
          </cell>
          <cell r="CI1492">
            <v>0</v>
          </cell>
          <cell r="CJ1492"/>
          <cell r="CK1492"/>
          <cell r="CL1492"/>
          <cell r="CM1492"/>
          <cell r="CN1492"/>
          <cell r="CO1492"/>
          <cell r="CP1492"/>
          <cell r="CQ1492">
            <v>4561071583199.3574</v>
          </cell>
          <cell r="CR1492">
            <v>2690144235387.7861</v>
          </cell>
          <cell r="CS1492">
            <v>1870927347811.5715</v>
          </cell>
        </row>
        <row r="1493">
          <cell r="B1493">
            <v>44833</v>
          </cell>
          <cell r="C1493">
            <v>462078724137.93103</v>
          </cell>
          <cell r="D1493">
            <v>1100172413793.1035</v>
          </cell>
          <cell r="E1493">
            <v>545869103448.27588</v>
          </cell>
          <cell r="F1493">
            <v>9103448275.8620682</v>
          </cell>
          <cell r="G1493">
            <v>6423055185.034483</v>
          </cell>
          <cell r="H1493">
            <v>335517241379.31036</v>
          </cell>
          <cell r="I1493">
            <v>0</v>
          </cell>
          <cell r="J1493">
            <v>173512137931.03448</v>
          </cell>
          <cell r="K1493">
            <v>111737482758.6207</v>
          </cell>
          <cell r="L1493">
            <v>11212137931.034483</v>
          </cell>
          <cell r="M1493">
            <v>179275862068.96552</v>
          </cell>
          <cell r="N1493">
            <v>49728249871.172417</v>
          </cell>
          <cell r="O1493">
            <v>6758620689.6551723</v>
          </cell>
          <cell r="P1493">
            <v>0</v>
          </cell>
          <cell r="Q1493">
            <v>4302620689.6551723</v>
          </cell>
          <cell r="R1493">
            <v>455241379310.34485</v>
          </cell>
          <cell r="S1493">
            <v>18465517241.379311</v>
          </cell>
          <cell r="T1493">
            <v>10326180484.689655</v>
          </cell>
          <cell r="U1493">
            <v>0</v>
          </cell>
          <cell r="V1493">
            <v>14158620689.655172</v>
          </cell>
          <cell r="W1493">
            <v>2572413793.1034484</v>
          </cell>
          <cell r="X1493">
            <v>18517241.379310343</v>
          </cell>
          <cell r="Y1493">
            <v>41379310.344827585</v>
          </cell>
          <cell r="Z1493">
            <v>301092841.41379309</v>
          </cell>
          <cell r="AA1493">
            <v>241086206896.55173</v>
          </cell>
          <cell r="AB1493">
            <v>0</v>
          </cell>
          <cell r="AC1493">
            <v>0</v>
          </cell>
          <cell r="AD1493">
            <v>307896551724.13794</v>
          </cell>
          <cell r="AE1493">
            <v>968965517.24137926</v>
          </cell>
          <cell r="AF1493">
            <v>360344827.58620691</v>
          </cell>
          <cell r="AG1493">
            <v>459767118.75862068</v>
          </cell>
          <cell r="AH1493">
            <v>45802741379.310349</v>
          </cell>
          <cell r="AI1493">
            <v>0</v>
          </cell>
          <cell r="AJ1493">
            <v>1679655172.4137931</v>
          </cell>
          <cell r="AK1493">
            <v>3747197887.034483</v>
          </cell>
          <cell r="AL1493">
            <v>0</v>
          </cell>
          <cell r="AM1493">
            <v>727586206.89655173</v>
          </cell>
          <cell r="AN1493">
            <v>0</v>
          </cell>
          <cell r="AO1493">
            <v>408850465517.24139</v>
          </cell>
          <cell r="AP1493">
            <v>3586206896.551724</v>
          </cell>
          <cell r="AQ1493">
            <v>2827586206.8965516</v>
          </cell>
          <cell r="AR1493">
            <v>758620689.65517247</v>
          </cell>
          <cell r="AS1493">
            <v>0</v>
          </cell>
          <cell r="AT1493">
            <v>16046686.965517242</v>
          </cell>
          <cell r="AU1493">
            <v>0</v>
          </cell>
          <cell r="AV1493">
            <v>0</v>
          </cell>
          <cell r="AW1493">
            <v>3965517241.3793101</v>
          </cell>
          <cell r="AX1493">
            <v>1631034482.7586207</v>
          </cell>
          <cell r="AY1493">
            <v>220641945.41379312</v>
          </cell>
          <cell r="AZ1493">
            <v>393034482.75862068</v>
          </cell>
          <cell r="BA1493">
            <v>1965517241.3793104</v>
          </cell>
          <cell r="BB1493">
            <v>240700304.06896552</v>
          </cell>
          <cell r="BC1493">
            <v>34631326907.586205</v>
          </cell>
          <cell r="BD1493">
            <v>0</v>
          </cell>
          <cell r="BE1493">
            <v>216275862.06896552</v>
          </cell>
          <cell r="BF1493">
            <v>0</v>
          </cell>
          <cell r="BG1493">
            <v>831034482.75862074</v>
          </cell>
          <cell r="BH1493">
            <v>0</v>
          </cell>
          <cell r="BI1493">
            <v>357586206.89655173</v>
          </cell>
          <cell r="BJ1493">
            <v>286656237.34482759</v>
          </cell>
          <cell r="BK1493">
            <v>22758620.689655174</v>
          </cell>
          <cell r="BL1493">
            <v>7344827586.2068968</v>
          </cell>
          <cell r="BM1493">
            <v>5833482758.6206894</v>
          </cell>
          <cell r="BN1493">
            <v>0</v>
          </cell>
          <cell r="BO1493">
            <v>3048275862.0689654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1441985895.4137931</v>
          </cell>
          <cell r="BV1493">
            <v>0</v>
          </cell>
          <cell r="BW1493">
            <v>531379310.34482759</v>
          </cell>
          <cell r="BX1493">
            <v>198206896.55172414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179517241.37931034</v>
          </cell>
          <cell r="CD1493">
            <v>0</v>
          </cell>
          <cell r="CE1493">
            <v>0</v>
          </cell>
          <cell r="CF1493">
            <v>737862068.96551728</v>
          </cell>
          <cell r="CG1493">
            <v>254310344.8275862</v>
          </cell>
          <cell r="CH1493">
            <v>351041034.48275864</v>
          </cell>
          <cell r="CI1493">
            <v>0</v>
          </cell>
          <cell r="CJ1493"/>
          <cell r="CK1493"/>
          <cell r="CL1493"/>
          <cell r="CM1493"/>
          <cell r="CN1493"/>
          <cell r="CO1493"/>
          <cell r="CP1493"/>
          <cell r="CQ1493">
            <v>4580267114813.1738</v>
          </cell>
          <cell r="CR1493">
            <v>2699461847960.6201</v>
          </cell>
          <cell r="CS1493">
            <v>1880805266852.552</v>
          </cell>
        </row>
        <row r="1494">
          <cell r="B1494">
            <v>44834</v>
          </cell>
          <cell r="C1494">
            <v>463759433333.33331</v>
          </cell>
          <cell r="D1494">
            <v>1104500000000</v>
          </cell>
          <cell r="E1494">
            <v>548960866666.66669</v>
          </cell>
          <cell r="F1494">
            <v>9166666666.666666</v>
          </cell>
          <cell r="G1494">
            <v>6458953345.5333338</v>
          </cell>
          <cell r="H1494">
            <v>337166666666.66669</v>
          </cell>
          <cell r="I1494">
            <v>0</v>
          </cell>
          <cell r="J1494">
            <v>174732400000</v>
          </cell>
          <cell r="K1494">
            <v>112312900000</v>
          </cell>
          <cell r="L1494">
            <v>11228400000</v>
          </cell>
          <cell r="M1494">
            <v>179363333333.33334</v>
          </cell>
          <cell r="N1494">
            <v>50270641542.133331</v>
          </cell>
          <cell r="O1494">
            <v>6533333333.333333</v>
          </cell>
          <cell r="P1494">
            <v>0</v>
          </cell>
          <cell r="Q1494">
            <v>4159200000</v>
          </cell>
          <cell r="R1494">
            <v>456583333333.33331</v>
          </cell>
          <cell r="S1494">
            <v>18516666666.666668</v>
          </cell>
          <cell r="T1494">
            <v>10411974468.533333</v>
          </cell>
          <cell r="U1494">
            <v>0</v>
          </cell>
          <cell r="V1494">
            <v>14306666666.666666</v>
          </cell>
          <cell r="W1494">
            <v>2586666666.6666665</v>
          </cell>
          <cell r="X1494">
            <v>17900000</v>
          </cell>
          <cell r="Y1494">
            <v>40000000</v>
          </cell>
          <cell r="Z1494">
            <v>301056413.36666667</v>
          </cell>
          <cell r="AA1494">
            <v>240333333333.33334</v>
          </cell>
          <cell r="AB1494">
            <v>0</v>
          </cell>
          <cell r="AC1494">
            <v>0</v>
          </cell>
          <cell r="AD1494">
            <v>308688333333.33331</v>
          </cell>
          <cell r="AE1494">
            <v>970000000</v>
          </cell>
          <cell r="AF1494">
            <v>361666666.66666669</v>
          </cell>
          <cell r="AG1494">
            <v>462774881.46666664</v>
          </cell>
          <cell r="AH1494">
            <v>45767650000</v>
          </cell>
          <cell r="AI1494">
            <v>0</v>
          </cell>
          <cell r="AJ1494">
            <v>1690333333.3333333</v>
          </cell>
          <cell r="AK1494">
            <v>3794291290.8000002</v>
          </cell>
          <cell r="AL1494">
            <v>0</v>
          </cell>
          <cell r="AM1494">
            <v>720000000</v>
          </cell>
          <cell r="AN1494">
            <v>0</v>
          </cell>
          <cell r="AO1494">
            <v>409550450000</v>
          </cell>
          <cell r="AP1494">
            <v>3616666666.6666665</v>
          </cell>
          <cell r="AQ1494">
            <v>2840000000</v>
          </cell>
          <cell r="AR1494">
            <v>800000000</v>
          </cell>
          <cell r="AS1494">
            <v>0</v>
          </cell>
          <cell r="AT1494">
            <v>15511797.4</v>
          </cell>
          <cell r="AU1494">
            <v>0</v>
          </cell>
          <cell r="AV1494">
            <v>0</v>
          </cell>
          <cell r="AW1494">
            <v>4000000000</v>
          </cell>
          <cell r="AX1494">
            <v>1626666666.6666667</v>
          </cell>
          <cell r="AY1494">
            <v>213287213.90000001</v>
          </cell>
          <cell r="AZ1494">
            <v>379933333.33333331</v>
          </cell>
          <cell r="BA1494">
            <v>1950000000</v>
          </cell>
          <cell r="BB1494">
            <v>232676960.59999999</v>
          </cell>
          <cell r="BC1494">
            <v>34643616010.666664</v>
          </cell>
          <cell r="BD1494">
            <v>0</v>
          </cell>
          <cell r="BE1494">
            <v>209066666.66666666</v>
          </cell>
          <cell r="BF1494">
            <v>0</v>
          </cell>
          <cell r="BG1494">
            <v>880000000</v>
          </cell>
          <cell r="BH1494">
            <v>0</v>
          </cell>
          <cell r="BI1494">
            <v>362333333.33333331</v>
          </cell>
          <cell r="BJ1494">
            <v>290101029.43333334</v>
          </cell>
          <cell r="BK1494">
            <v>23000000</v>
          </cell>
          <cell r="BL1494">
            <v>7266666666.666667</v>
          </cell>
          <cell r="BM1494">
            <v>5942866666.666667</v>
          </cell>
          <cell r="BN1494">
            <v>0</v>
          </cell>
          <cell r="BO1494">
            <v>3063333333.3333335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1430253032.2333333</v>
          </cell>
          <cell r="BV1494">
            <v>0</v>
          </cell>
          <cell r="BW1494">
            <v>536000000</v>
          </cell>
          <cell r="BX1494">
            <v>197733333.33333334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179000000</v>
          </cell>
          <cell r="CD1494">
            <v>0</v>
          </cell>
          <cell r="CE1494">
            <v>0</v>
          </cell>
          <cell r="CF1494">
            <v>812933333.33333337</v>
          </cell>
          <cell r="CG1494">
            <v>252666666.66666666</v>
          </cell>
          <cell r="CH1494">
            <v>342673000</v>
          </cell>
          <cell r="CI1494">
            <v>0</v>
          </cell>
          <cell r="CJ1494"/>
          <cell r="CK1494"/>
          <cell r="CL1494"/>
          <cell r="CM1494"/>
          <cell r="CN1494"/>
          <cell r="CO1494"/>
          <cell r="CP1494"/>
          <cell r="CQ1494">
            <v>4595822877652.7354</v>
          </cell>
          <cell r="CR1494">
            <v>2706197719695.2661</v>
          </cell>
          <cell r="CS1494">
            <v>1889625157957.467</v>
          </cell>
        </row>
        <row r="1495">
          <cell r="B1495">
            <v>44835</v>
          </cell>
          <cell r="C1495">
            <v>512500000000</v>
          </cell>
          <cell r="D1495">
            <v>1230000000000</v>
          </cell>
          <cell r="E1495">
            <v>638622000000</v>
          </cell>
          <cell r="F1495">
            <v>11000000000</v>
          </cell>
          <cell r="G1495">
            <v>7500000000</v>
          </cell>
          <cell r="H1495">
            <v>385000000000</v>
          </cell>
          <cell r="I1495">
            <v>0</v>
          </cell>
          <cell r="J1495">
            <v>209725500000</v>
          </cell>
          <cell r="K1495">
            <v>126700000000</v>
          </cell>
          <cell r="L1495">
            <v>11700000000</v>
          </cell>
          <cell r="M1495">
            <v>181900000000</v>
          </cell>
          <cell r="N1495">
            <v>66000000000</v>
          </cell>
          <cell r="O1495">
            <v>0</v>
          </cell>
          <cell r="P1495">
            <v>0</v>
          </cell>
          <cell r="Q1495">
            <v>0</v>
          </cell>
          <cell r="R1495">
            <v>495500000000</v>
          </cell>
          <cell r="S1495">
            <v>20000000000</v>
          </cell>
          <cell r="T1495">
            <v>12900000000</v>
          </cell>
          <cell r="U1495">
            <v>0</v>
          </cell>
          <cell r="V1495">
            <v>14600000000</v>
          </cell>
          <cell r="W1495">
            <v>6200000000</v>
          </cell>
          <cell r="X1495">
            <v>0</v>
          </cell>
          <cell r="Y1495">
            <v>0</v>
          </cell>
          <cell r="Z1495">
            <v>300000000</v>
          </cell>
          <cell r="AA1495">
            <v>218500000000</v>
          </cell>
          <cell r="AB1495">
            <v>0</v>
          </cell>
          <cell r="AC1495">
            <v>0</v>
          </cell>
          <cell r="AD1495">
            <v>367650000000</v>
          </cell>
          <cell r="AE1495">
            <v>1000000000</v>
          </cell>
          <cell r="AF1495">
            <v>400000000</v>
          </cell>
          <cell r="AG1495">
            <v>0</v>
          </cell>
          <cell r="AH1495">
            <v>44500000000</v>
          </cell>
          <cell r="AI1495">
            <v>0</v>
          </cell>
          <cell r="AJ1495">
            <v>2000000000</v>
          </cell>
          <cell r="AK1495">
            <v>5160000000</v>
          </cell>
          <cell r="AL1495">
            <v>0</v>
          </cell>
          <cell r="AM1495">
            <v>500000000</v>
          </cell>
          <cell r="AN1495">
            <v>0</v>
          </cell>
          <cell r="AO1495">
            <v>429850000000</v>
          </cell>
          <cell r="AP1495">
            <v>4500000000</v>
          </cell>
          <cell r="AQ1495">
            <v>3200000000</v>
          </cell>
          <cell r="AR1495">
            <v>2000000000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5000000000</v>
          </cell>
          <cell r="AX1495">
            <v>1500000000</v>
          </cell>
          <cell r="AY1495">
            <v>6486000000</v>
          </cell>
          <cell r="AZ1495">
            <v>0</v>
          </cell>
          <cell r="BA1495">
            <v>1500000000</v>
          </cell>
          <cell r="BB1495">
            <v>0</v>
          </cell>
          <cell r="BC1495">
            <v>35000000000</v>
          </cell>
          <cell r="BD1495">
            <v>0</v>
          </cell>
          <cell r="BE1495">
            <v>0</v>
          </cell>
          <cell r="BF1495">
            <v>0</v>
          </cell>
          <cell r="BG1495">
            <v>2300000000</v>
          </cell>
          <cell r="BH1495">
            <v>0</v>
          </cell>
          <cell r="BI1495">
            <v>500000000</v>
          </cell>
          <cell r="BJ1495">
            <v>440000000</v>
          </cell>
          <cell r="BK1495">
            <v>30000000</v>
          </cell>
          <cell r="BL1495">
            <v>5000000000</v>
          </cell>
          <cell r="BM1495">
            <v>8492500000</v>
          </cell>
          <cell r="BN1495">
            <v>0</v>
          </cell>
          <cell r="BO1495">
            <v>3500000000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1090000000</v>
          </cell>
          <cell r="BV1495">
            <v>0</v>
          </cell>
          <cell r="BW1495">
            <v>670000000</v>
          </cell>
          <cell r="BX1495">
            <v>184000000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164000000</v>
          </cell>
          <cell r="CD1495">
            <v>0</v>
          </cell>
          <cell r="CE1495">
            <v>0</v>
          </cell>
          <cell r="CF1495">
            <v>2990000000</v>
          </cell>
          <cell r="CG1495">
            <v>205000000</v>
          </cell>
          <cell r="CH1495">
            <v>100000000</v>
          </cell>
          <cell r="CI1495">
            <v>0</v>
          </cell>
          <cell r="CJ1495"/>
          <cell r="CK1495"/>
          <cell r="CL1495"/>
          <cell r="CM1495"/>
          <cell r="CN1495"/>
          <cell r="CO1495"/>
          <cell r="CP1495"/>
          <cell r="CQ1495">
            <v>5084559000000</v>
          </cell>
          <cell r="CR1495">
            <v>2940351500000</v>
          </cell>
          <cell r="CS1495">
            <v>2144207500000</v>
          </cell>
        </row>
        <row r="1496">
          <cell r="B1496">
            <v>44836</v>
          </cell>
          <cell r="C1496">
            <v>512500000000</v>
          </cell>
          <cell r="D1496">
            <v>1230000000000</v>
          </cell>
          <cell r="E1496">
            <v>638622000000</v>
          </cell>
          <cell r="F1496">
            <v>11000000000</v>
          </cell>
          <cell r="G1496">
            <v>7500000000</v>
          </cell>
          <cell r="H1496">
            <v>385000000000</v>
          </cell>
          <cell r="I1496">
            <v>0</v>
          </cell>
          <cell r="J1496">
            <v>209725500000</v>
          </cell>
          <cell r="K1496">
            <v>126700000000</v>
          </cell>
          <cell r="L1496">
            <v>11700000000</v>
          </cell>
          <cell r="M1496">
            <v>181900000000</v>
          </cell>
          <cell r="N1496">
            <v>66000000000</v>
          </cell>
          <cell r="O1496">
            <v>0</v>
          </cell>
          <cell r="P1496">
            <v>0</v>
          </cell>
          <cell r="Q1496">
            <v>0</v>
          </cell>
          <cell r="R1496">
            <v>495500000000</v>
          </cell>
          <cell r="S1496">
            <v>20000000000</v>
          </cell>
          <cell r="T1496">
            <v>12900000000</v>
          </cell>
          <cell r="U1496">
            <v>0</v>
          </cell>
          <cell r="V1496">
            <v>14600000000</v>
          </cell>
          <cell r="W1496">
            <v>6200000000</v>
          </cell>
          <cell r="X1496">
            <v>0</v>
          </cell>
          <cell r="Y1496">
            <v>0</v>
          </cell>
          <cell r="Z1496">
            <v>300000000</v>
          </cell>
          <cell r="AA1496">
            <v>218500000000</v>
          </cell>
          <cell r="AB1496">
            <v>0</v>
          </cell>
          <cell r="AC1496">
            <v>0</v>
          </cell>
          <cell r="AD1496">
            <v>367650000000</v>
          </cell>
          <cell r="AE1496">
            <v>1000000000</v>
          </cell>
          <cell r="AF1496">
            <v>400000000</v>
          </cell>
          <cell r="AG1496">
            <v>0</v>
          </cell>
          <cell r="AH1496">
            <v>44500000000</v>
          </cell>
          <cell r="AI1496">
            <v>0</v>
          </cell>
          <cell r="AJ1496">
            <v>2000000000</v>
          </cell>
          <cell r="AK1496">
            <v>5160000000</v>
          </cell>
          <cell r="AL1496">
            <v>0</v>
          </cell>
          <cell r="AM1496">
            <v>500000000</v>
          </cell>
          <cell r="AN1496">
            <v>0</v>
          </cell>
          <cell r="AO1496">
            <v>429850000000</v>
          </cell>
          <cell r="AP1496">
            <v>4500000000</v>
          </cell>
          <cell r="AQ1496">
            <v>3200000000</v>
          </cell>
          <cell r="AR1496">
            <v>2000000000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5000000000</v>
          </cell>
          <cell r="AX1496">
            <v>1500000000</v>
          </cell>
          <cell r="AY1496">
            <v>6486000000</v>
          </cell>
          <cell r="AZ1496">
            <v>0</v>
          </cell>
          <cell r="BA1496">
            <v>1500000000</v>
          </cell>
          <cell r="BB1496">
            <v>0</v>
          </cell>
          <cell r="BC1496">
            <v>35000000000</v>
          </cell>
          <cell r="BD1496">
            <v>0</v>
          </cell>
          <cell r="BE1496">
            <v>0</v>
          </cell>
          <cell r="BF1496">
            <v>0</v>
          </cell>
          <cell r="BG1496">
            <v>2300000000</v>
          </cell>
          <cell r="BH1496">
            <v>0</v>
          </cell>
          <cell r="BI1496">
            <v>500000000</v>
          </cell>
          <cell r="BJ1496">
            <v>440000000</v>
          </cell>
          <cell r="BK1496">
            <v>30000000</v>
          </cell>
          <cell r="BL1496">
            <v>5000000000</v>
          </cell>
          <cell r="BM1496">
            <v>8492500000</v>
          </cell>
          <cell r="BN1496">
            <v>0</v>
          </cell>
          <cell r="BO1496">
            <v>3500000000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1090000000</v>
          </cell>
          <cell r="BV1496">
            <v>0</v>
          </cell>
          <cell r="BW1496">
            <v>670000000</v>
          </cell>
          <cell r="BX1496">
            <v>184000000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164000000</v>
          </cell>
          <cell r="CD1496">
            <v>0</v>
          </cell>
          <cell r="CE1496">
            <v>0</v>
          </cell>
          <cell r="CF1496">
            <v>2990000000</v>
          </cell>
          <cell r="CG1496">
            <v>205000000</v>
          </cell>
          <cell r="CH1496">
            <v>100000000</v>
          </cell>
          <cell r="CI1496">
            <v>0</v>
          </cell>
          <cell r="CJ1496"/>
          <cell r="CK1496"/>
          <cell r="CL1496"/>
          <cell r="CM1496"/>
          <cell r="CN1496"/>
          <cell r="CO1496"/>
          <cell r="CP1496"/>
          <cell r="CQ1496">
            <v>5084559000000</v>
          </cell>
          <cell r="CR1496">
            <v>2940351500000</v>
          </cell>
          <cell r="CS1496">
            <v>2144207500000</v>
          </cell>
        </row>
        <row r="1497">
          <cell r="B1497">
            <v>44837</v>
          </cell>
          <cell r="C1497">
            <v>512500000000</v>
          </cell>
          <cell r="D1497">
            <v>1230000000000</v>
          </cell>
          <cell r="E1497">
            <v>638622000000</v>
          </cell>
          <cell r="F1497">
            <v>11000000000</v>
          </cell>
          <cell r="G1497">
            <v>7500000000</v>
          </cell>
          <cell r="H1497">
            <v>385000000000</v>
          </cell>
          <cell r="I1497">
            <v>0</v>
          </cell>
          <cell r="J1497">
            <v>209725500000</v>
          </cell>
          <cell r="K1497">
            <v>126700000000</v>
          </cell>
          <cell r="L1497">
            <v>11700000000</v>
          </cell>
          <cell r="M1497">
            <v>181900000000</v>
          </cell>
          <cell r="N1497">
            <v>66000000000</v>
          </cell>
          <cell r="O1497">
            <v>0</v>
          </cell>
          <cell r="P1497">
            <v>0</v>
          </cell>
          <cell r="Q1497">
            <v>0</v>
          </cell>
          <cell r="R1497">
            <v>495500000000</v>
          </cell>
          <cell r="S1497">
            <v>20000000000</v>
          </cell>
          <cell r="T1497">
            <v>12900000000</v>
          </cell>
          <cell r="U1497">
            <v>0</v>
          </cell>
          <cell r="V1497">
            <v>14600000000</v>
          </cell>
          <cell r="W1497">
            <v>6200000000</v>
          </cell>
          <cell r="X1497">
            <v>0</v>
          </cell>
          <cell r="Y1497">
            <v>0</v>
          </cell>
          <cell r="Z1497">
            <v>300000000</v>
          </cell>
          <cell r="AA1497">
            <v>218500000000</v>
          </cell>
          <cell r="AB1497">
            <v>0</v>
          </cell>
          <cell r="AC1497">
            <v>0</v>
          </cell>
          <cell r="AD1497">
            <v>367650000000</v>
          </cell>
          <cell r="AE1497">
            <v>1000000000</v>
          </cell>
          <cell r="AF1497">
            <v>400000000</v>
          </cell>
          <cell r="AG1497">
            <v>0</v>
          </cell>
          <cell r="AH1497">
            <v>44500000000</v>
          </cell>
          <cell r="AI1497">
            <v>0</v>
          </cell>
          <cell r="AJ1497">
            <v>2000000000</v>
          </cell>
          <cell r="AK1497">
            <v>5160000000</v>
          </cell>
          <cell r="AL1497">
            <v>0</v>
          </cell>
          <cell r="AM1497">
            <v>500000000</v>
          </cell>
          <cell r="AN1497">
            <v>0</v>
          </cell>
          <cell r="AO1497">
            <v>429850000000</v>
          </cell>
          <cell r="AP1497">
            <v>4500000000</v>
          </cell>
          <cell r="AQ1497">
            <v>3200000000</v>
          </cell>
          <cell r="AR1497">
            <v>2000000000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5000000000</v>
          </cell>
          <cell r="AX1497">
            <v>1500000000</v>
          </cell>
          <cell r="AY1497">
            <v>6486000000</v>
          </cell>
          <cell r="AZ1497">
            <v>0</v>
          </cell>
          <cell r="BA1497">
            <v>1500000000</v>
          </cell>
          <cell r="BB1497">
            <v>0</v>
          </cell>
          <cell r="BC1497">
            <v>35000000000</v>
          </cell>
          <cell r="BD1497">
            <v>0</v>
          </cell>
          <cell r="BE1497">
            <v>0</v>
          </cell>
          <cell r="BF1497">
            <v>0</v>
          </cell>
          <cell r="BG1497">
            <v>2300000000</v>
          </cell>
          <cell r="BH1497">
            <v>0</v>
          </cell>
          <cell r="BI1497">
            <v>500000000</v>
          </cell>
          <cell r="BJ1497">
            <v>440000000</v>
          </cell>
          <cell r="BK1497">
            <v>30000000</v>
          </cell>
          <cell r="BL1497">
            <v>5000000000</v>
          </cell>
          <cell r="BM1497">
            <v>8492500000</v>
          </cell>
          <cell r="BN1497">
            <v>0</v>
          </cell>
          <cell r="BO1497">
            <v>3500000000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1090000000</v>
          </cell>
          <cell r="BV1497">
            <v>0</v>
          </cell>
          <cell r="BW1497">
            <v>670000000</v>
          </cell>
          <cell r="BX1497">
            <v>184000000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164000000</v>
          </cell>
          <cell r="CD1497">
            <v>0</v>
          </cell>
          <cell r="CE1497">
            <v>0</v>
          </cell>
          <cell r="CF1497">
            <v>2990000000</v>
          </cell>
          <cell r="CG1497">
            <v>205000000</v>
          </cell>
          <cell r="CH1497">
            <v>100000000</v>
          </cell>
          <cell r="CI1497">
            <v>0</v>
          </cell>
          <cell r="CJ1497"/>
          <cell r="CK1497"/>
          <cell r="CL1497"/>
          <cell r="CM1497"/>
          <cell r="CN1497"/>
          <cell r="CO1497"/>
          <cell r="CP1497"/>
          <cell r="CQ1497">
            <v>5084559000000</v>
          </cell>
          <cell r="CR1497">
            <v>2940351500000</v>
          </cell>
          <cell r="CS1497">
            <v>2144207500000</v>
          </cell>
        </row>
        <row r="1498">
          <cell r="B1498">
            <v>44838</v>
          </cell>
          <cell r="C1498">
            <v>513000000000</v>
          </cell>
          <cell r="D1498">
            <v>1230000000000</v>
          </cell>
          <cell r="E1498">
            <v>638622000000</v>
          </cell>
          <cell r="F1498">
            <v>11000000000</v>
          </cell>
          <cell r="G1498">
            <v>11125000000</v>
          </cell>
          <cell r="H1498">
            <v>385000000000</v>
          </cell>
          <cell r="I1498">
            <v>0</v>
          </cell>
          <cell r="J1498">
            <v>209902125000</v>
          </cell>
          <cell r="K1498">
            <v>126200000000</v>
          </cell>
          <cell r="L1498">
            <v>11700000000</v>
          </cell>
          <cell r="M1498">
            <v>181900000000</v>
          </cell>
          <cell r="N1498">
            <v>66000000000</v>
          </cell>
          <cell r="O1498">
            <v>0</v>
          </cell>
          <cell r="P1498">
            <v>0</v>
          </cell>
          <cell r="Q1498">
            <v>0</v>
          </cell>
          <cell r="R1498">
            <v>495500000000</v>
          </cell>
          <cell r="S1498">
            <v>20000000000</v>
          </cell>
          <cell r="T1498">
            <v>12900000000</v>
          </cell>
          <cell r="U1498">
            <v>0</v>
          </cell>
          <cell r="V1498">
            <v>14100000000</v>
          </cell>
          <cell r="W1498">
            <v>6200000000</v>
          </cell>
          <cell r="X1498">
            <v>0</v>
          </cell>
          <cell r="Y1498">
            <v>0</v>
          </cell>
          <cell r="Z1498">
            <v>287500000</v>
          </cell>
          <cell r="AA1498">
            <v>218500000000</v>
          </cell>
          <cell r="AB1498">
            <v>0</v>
          </cell>
          <cell r="AC1498">
            <v>0</v>
          </cell>
          <cell r="AD1498">
            <v>367650000000</v>
          </cell>
          <cell r="AE1498">
            <v>1000000000</v>
          </cell>
          <cell r="AF1498">
            <v>400000000</v>
          </cell>
          <cell r="AG1498">
            <v>0</v>
          </cell>
          <cell r="AH1498">
            <v>44500000000</v>
          </cell>
          <cell r="AI1498">
            <v>0</v>
          </cell>
          <cell r="AJ1498">
            <v>2000000000</v>
          </cell>
          <cell r="AK1498">
            <v>5160000000</v>
          </cell>
          <cell r="AL1498">
            <v>0</v>
          </cell>
          <cell r="AM1498">
            <v>500000000</v>
          </cell>
          <cell r="AN1498">
            <v>0</v>
          </cell>
          <cell r="AO1498">
            <v>429850000000</v>
          </cell>
          <cell r="AP1498">
            <v>4500000000</v>
          </cell>
          <cell r="AQ1498">
            <v>3200000000</v>
          </cell>
          <cell r="AR1498">
            <v>2000000000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6250000000</v>
          </cell>
          <cell r="AX1498">
            <v>1500000000</v>
          </cell>
          <cell r="AY1498">
            <v>6486000000</v>
          </cell>
          <cell r="AZ1498">
            <v>0</v>
          </cell>
          <cell r="BA1498">
            <v>2625000000</v>
          </cell>
          <cell r="BB1498">
            <v>0</v>
          </cell>
          <cell r="BC1498">
            <v>31250000000</v>
          </cell>
          <cell r="BD1498">
            <v>0</v>
          </cell>
          <cell r="BE1498">
            <v>0</v>
          </cell>
          <cell r="BF1498">
            <v>0</v>
          </cell>
          <cell r="BG1498">
            <v>2300000000</v>
          </cell>
          <cell r="BH1498">
            <v>0</v>
          </cell>
          <cell r="BI1498">
            <v>500000000</v>
          </cell>
          <cell r="BJ1498">
            <v>440000000</v>
          </cell>
          <cell r="BK1498">
            <v>30000000</v>
          </cell>
          <cell r="BL1498">
            <v>5000000000</v>
          </cell>
          <cell r="BM1498">
            <v>8242500000</v>
          </cell>
          <cell r="BN1498">
            <v>0</v>
          </cell>
          <cell r="BO1498">
            <v>3500000000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1090000000</v>
          </cell>
          <cell r="BV1498">
            <v>0</v>
          </cell>
          <cell r="BW1498">
            <v>670000000</v>
          </cell>
          <cell r="BX1498">
            <v>184000000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164000000</v>
          </cell>
          <cell r="CD1498">
            <v>0</v>
          </cell>
          <cell r="CE1498">
            <v>0</v>
          </cell>
          <cell r="CF1498">
            <v>2990000000</v>
          </cell>
          <cell r="CG1498">
            <v>205000000</v>
          </cell>
          <cell r="CH1498">
            <v>100000000</v>
          </cell>
          <cell r="CI1498">
            <v>0</v>
          </cell>
          <cell r="CJ1498"/>
          <cell r="CK1498"/>
          <cell r="CL1498"/>
          <cell r="CM1498"/>
          <cell r="CN1498"/>
          <cell r="CO1498"/>
          <cell r="CP1498"/>
          <cell r="CQ1498">
            <v>5086223125000</v>
          </cell>
          <cell r="CR1498">
            <v>2941089000000</v>
          </cell>
          <cell r="CS1498">
            <v>2145134125000</v>
          </cell>
        </row>
        <row r="1499">
          <cell r="B1499">
            <v>44839</v>
          </cell>
          <cell r="C1499">
            <v>519498000000</v>
          </cell>
          <cell r="D1499">
            <v>1251000000000</v>
          </cell>
          <cell r="E1499">
            <v>635508400000</v>
          </cell>
          <cell r="F1499">
            <v>11000000000</v>
          </cell>
          <cell r="G1499">
            <v>13300000000</v>
          </cell>
          <cell r="H1499">
            <v>387000000000</v>
          </cell>
          <cell r="I1499">
            <v>0</v>
          </cell>
          <cell r="J1499">
            <v>207199900000</v>
          </cell>
          <cell r="K1499">
            <v>125900000000</v>
          </cell>
          <cell r="L1499">
            <v>10542000000</v>
          </cell>
          <cell r="M1499">
            <v>183000000000</v>
          </cell>
          <cell r="N1499">
            <v>68880000000</v>
          </cell>
          <cell r="O1499">
            <v>440000000</v>
          </cell>
          <cell r="P1499">
            <v>0</v>
          </cell>
          <cell r="Q1499">
            <v>0</v>
          </cell>
          <cell r="R1499">
            <v>495300000000</v>
          </cell>
          <cell r="S1499">
            <v>20200000000</v>
          </cell>
          <cell r="T1499">
            <v>12900000000</v>
          </cell>
          <cell r="U1499">
            <v>0</v>
          </cell>
          <cell r="V1499">
            <v>12980000000</v>
          </cell>
          <cell r="W1499">
            <v>6200000000</v>
          </cell>
          <cell r="X1499">
            <v>0</v>
          </cell>
          <cell r="Y1499">
            <v>0</v>
          </cell>
          <cell r="Z1499">
            <v>260000000</v>
          </cell>
          <cell r="AA1499">
            <v>220100000000</v>
          </cell>
          <cell r="AB1499">
            <v>0</v>
          </cell>
          <cell r="AC1499">
            <v>0</v>
          </cell>
          <cell r="AD1499">
            <v>361750000000</v>
          </cell>
          <cell r="AE1499">
            <v>1000000000</v>
          </cell>
          <cell r="AF1499">
            <v>400000000</v>
          </cell>
          <cell r="AG1499">
            <v>0</v>
          </cell>
          <cell r="AH1499">
            <v>43940000000</v>
          </cell>
          <cell r="AI1499">
            <v>0</v>
          </cell>
          <cell r="AJ1499">
            <v>2000000000</v>
          </cell>
          <cell r="AK1499">
            <v>5140000000</v>
          </cell>
          <cell r="AL1499">
            <v>0</v>
          </cell>
          <cell r="AM1499">
            <v>500000000</v>
          </cell>
          <cell r="AN1499">
            <v>0</v>
          </cell>
          <cell r="AO1499">
            <v>430720000000</v>
          </cell>
          <cell r="AP1499">
            <v>4500000000</v>
          </cell>
          <cell r="AQ1499">
            <v>3200000000</v>
          </cell>
          <cell r="AR1499">
            <v>2000000000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7000000000</v>
          </cell>
          <cell r="AX1499">
            <v>1560000000</v>
          </cell>
          <cell r="AY1499">
            <v>6486000000</v>
          </cell>
          <cell r="AZ1499">
            <v>0</v>
          </cell>
          <cell r="BA1499">
            <v>3340000000</v>
          </cell>
          <cell r="BB1499">
            <v>0</v>
          </cell>
          <cell r="BC1499">
            <v>29000000000</v>
          </cell>
          <cell r="BD1499">
            <v>0</v>
          </cell>
          <cell r="BE1499">
            <v>0</v>
          </cell>
          <cell r="BF1499">
            <v>0</v>
          </cell>
          <cell r="BG1499">
            <v>2300000000</v>
          </cell>
          <cell r="BH1499">
            <v>0</v>
          </cell>
          <cell r="BI1499">
            <v>500000000</v>
          </cell>
          <cell r="BJ1499">
            <v>432000000</v>
          </cell>
          <cell r="BK1499">
            <v>30000000</v>
          </cell>
          <cell r="BL1499">
            <v>5000000000</v>
          </cell>
          <cell r="BM1499">
            <v>8081900000</v>
          </cell>
          <cell r="BN1499">
            <v>0</v>
          </cell>
          <cell r="BO1499">
            <v>3500000000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1090000000</v>
          </cell>
          <cell r="BV1499">
            <v>0</v>
          </cell>
          <cell r="BW1499">
            <v>670000000</v>
          </cell>
          <cell r="BX1499">
            <v>184000000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164000000</v>
          </cell>
          <cell r="CD1499">
            <v>0</v>
          </cell>
          <cell r="CE1499">
            <v>0</v>
          </cell>
          <cell r="CF1499">
            <v>2792000000</v>
          </cell>
          <cell r="CG1499">
            <v>205000000</v>
          </cell>
          <cell r="CH1499">
            <v>110000000</v>
          </cell>
          <cell r="CI1499">
            <v>0</v>
          </cell>
          <cell r="CJ1499"/>
          <cell r="CK1499"/>
          <cell r="CL1499"/>
          <cell r="CM1499"/>
          <cell r="CN1499"/>
          <cell r="CO1499"/>
          <cell r="CP1499"/>
          <cell r="CQ1499">
            <v>5108803200000</v>
          </cell>
          <cell r="CR1499">
            <v>2949832900000</v>
          </cell>
          <cell r="CS1499">
            <v>2158970300000</v>
          </cell>
        </row>
        <row r="1500">
          <cell r="B1500">
            <v>44840</v>
          </cell>
          <cell r="C1500">
            <v>524663333333.33331</v>
          </cell>
          <cell r="D1500">
            <v>1265000000000</v>
          </cell>
          <cell r="E1500">
            <v>633432666666.66663</v>
          </cell>
          <cell r="F1500">
            <v>11000000000</v>
          </cell>
          <cell r="G1500">
            <v>14750000000</v>
          </cell>
          <cell r="H1500">
            <v>388333333333.33331</v>
          </cell>
          <cell r="I1500">
            <v>0</v>
          </cell>
          <cell r="J1500">
            <v>205333250000</v>
          </cell>
          <cell r="K1500">
            <v>125200000000</v>
          </cell>
          <cell r="L1500">
            <v>9770000000</v>
          </cell>
          <cell r="M1500">
            <v>183733333333.33334</v>
          </cell>
          <cell r="N1500">
            <v>70800000000</v>
          </cell>
          <cell r="O1500">
            <v>733333333.33333337</v>
          </cell>
          <cell r="P1500">
            <v>0</v>
          </cell>
          <cell r="Q1500">
            <v>0</v>
          </cell>
          <cell r="R1500">
            <v>495166666666.66669</v>
          </cell>
          <cell r="S1500">
            <v>20333333333.333332</v>
          </cell>
          <cell r="T1500">
            <v>12900000000</v>
          </cell>
          <cell r="U1500">
            <v>0</v>
          </cell>
          <cell r="V1500">
            <v>12233333333.333334</v>
          </cell>
          <cell r="W1500">
            <v>6200000000</v>
          </cell>
          <cell r="X1500">
            <v>0</v>
          </cell>
          <cell r="Y1500">
            <v>0</v>
          </cell>
          <cell r="Z1500">
            <v>241666666.66666666</v>
          </cell>
          <cell r="AA1500">
            <v>221166666666.66666</v>
          </cell>
          <cell r="AB1500">
            <v>0</v>
          </cell>
          <cell r="AC1500">
            <v>0</v>
          </cell>
          <cell r="AD1500">
            <v>366650000000</v>
          </cell>
          <cell r="AE1500">
            <v>1000000000</v>
          </cell>
          <cell r="AF1500">
            <v>400000000</v>
          </cell>
          <cell r="AG1500">
            <v>0</v>
          </cell>
          <cell r="AH1500">
            <v>45667583333.333336</v>
          </cell>
          <cell r="AI1500">
            <v>0</v>
          </cell>
          <cell r="AJ1500">
            <v>2000000000</v>
          </cell>
          <cell r="AK1500">
            <v>5126666666.666667</v>
          </cell>
          <cell r="AL1500">
            <v>0</v>
          </cell>
          <cell r="AM1500">
            <v>500000000</v>
          </cell>
          <cell r="AN1500">
            <v>0</v>
          </cell>
          <cell r="AO1500">
            <v>431300000000</v>
          </cell>
          <cell r="AP1500">
            <v>4500000000</v>
          </cell>
          <cell r="AQ1500">
            <v>3200000000</v>
          </cell>
          <cell r="AR1500">
            <v>2000000000</v>
          </cell>
          <cell r="AS1500">
            <v>0</v>
          </cell>
          <cell r="AT1500">
            <v>0</v>
          </cell>
          <cell r="AU1500">
            <v>0</v>
          </cell>
          <cell r="AV1500">
            <v>100000000</v>
          </cell>
          <cell r="AW1500">
            <v>7500000000</v>
          </cell>
          <cell r="AX1500">
            <v>1600000000</v>
          </cell>
          <cell r="AY1500">
            <v>6486000000</v>
          </cell>
          <cell r="AZ1500">
            <v>0</v>
          </cell>
          <cell r="BA1500">
            <v>3816666666.6666665</v>
          </cell>
          <cell r="BB1500">
            <v>0</v>
          </cell>
          <cell r="BC1500">
            <v>27500000000</v>
          </cell>
          <cell r="BD1500">
            <v>0</v>
          </cell>
          <cell r="BE1500">
            <v>0</v>
          </cell>
          <cell r="BF1500">
            <v>0</v>
          </cell>
          <cell r="BG1500">
            <v>2300000000</v>
          </cell>
          <cell r="BH1500">
            <v>0</v>
          </cell>
          <cell r="BI1500">
            <v>500000000</v>
          </cell>
          <cell r="BJ1500">
            <v>426666666.66666669</v>
          </cell>
          <cell r="BK1500">
            <v>30000000</v>
          </cell>
          <cell r="BL1500">
            <v>5000000000</v>
          </cell>
          <cell r="BM1500">
            <v>7959250000</v>
          </cell>
          <cell r="BN1500">
            <v>0</v>
          </cell>
          <cell r="BO1500">
            <v>3500000000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1090000000</v>
          </cell>
          <cell r="BV1500">
            <v>0</v>
          </cell>
          <cell r="BW1500">
            <v>670000000</v>
          </cell>
          <cell r="BX1500">
            <v>184000000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164000000</v>
          </cell>
          <cell r="CD1500">
            <v>0</v>
          </cell>
          <cell r="CE1500">
            <v>0</v>
          </cell>
          <cell r="CF1500">
            <v>2660000000</v>
          </cell>
          <cell r="CG1500">
            <v>205000000</v>
          </cell>
          <cell r="CH1500">
            <v>116666666.66666667</v>
          </cell>
          <cell r="CI1500">
            <v>0</v>
          </cell>
          <cell r="CJ1500"/>
          <cell r="CK1500"/>
          <cell r="CL1500"/>
          <cell r="CM1500"/>
          <cell r="CN1500"/>
          <cell r="CO1500"/>
          <cell r="CP1500"/>
          <cell r="CQ1500">
            <v>5135143416666.668</v>
          </cell>
          <cell r="CR1500">
            <v>2967014166666.666</v>
          </cell>
          <cell r="CS1500">
            <v>2168129249999.9998</v>
          </cell>
        </row>
        <row r="1501">
          <cell r="B1501">
            <v>44841</v>
          </cell>
          <cell r="C1501">
            <v>530415000000</v>
          </cell>
          <cell r="D1501">
            <v>1285714285714.2856</v>
          </cell>
          <cell r="E1501">
            <v>629726000000</v>
          </cell>
          <cell r="F1501">
            <v>11000000000</v>
          </cell>
          <cell r="G1501">
            <v>15785714285.714285</v>
          </cell>
          <cell r="H1501">
            <v>389285714285.71429</v>
          </cell>
          <cell r="I1501">
            <v>0</v>
          </cell>
          <cell r="J1501">
            <v>205255142857.14285</v>
          </cell>
          <cell r="K1501">
            <v>123745785714.28572</v>
          </cell>
          <cell r="L1501">
            <v>9218571428.5714283</v>
          </cell>
          <cell r="M1501">
            <v>184971428571.42856</v>
          </cell>
          <cell r="N1501">
            <v>71428571428.571426</v>
          </cell>
          <cell r="O1501">
            <v>942857142.85714281</v>
          </cell>
          <cell r="P1501">
            <v>0</v>
          </cell>
          <cell r="Q1501">
            <v>0</v>
          </cell>
          <cell r="R1501">
            <v>496500000000</v>
          </cell>
          <cell r="S1501">
            <v>20285714285.714287</v>
          </cell>
          <cell r="T1501">
            <v>12900000000</v>
          </cell>
          <cell r="U1501">
            <v>0</v>
          </cell>
          <cell r="V1501">
            <v>11414285714.285715</v>
          </cell>
          <cell r="W1501">
            <v>6200000000</v>
          </cell>
          <cell r="X1501">
            <v>0</v>
          </cell>
          <cell r="Y1501">
            <v>0</v>
          </cell>
          <cell r="Z1501">
            <v>228571428.57142857</v>
          </cell>
          <cell r="AA1501">
            <v>222642857142.85715</v>
          </cell>
          <cell r="AB1501">
            <v>0</v>
          </cell>
          <cell r="AC1501">
            <v>285714285.71428573</v>
          </cell>
          <cell r="AD1501">
            <v>363828571428.57141</v>
          </cell>
          <cell r="AE1501">
            <v>1000000000</v>
          </cell>
          <cell r="AF1501">
            <v>400000000</v>
          </cell>
          <cell r="AG1501">
            <v>0</v>
          </cell>
          <cell r="AH1501">
            <v>46473000000</v>
          </cell>
          <cell r="AI1501">
            <v>0</v>
          </cell>
          <cell r="AJ1501">
            <v>2000000000</v>
          </cell>
          <cell r="AK1501">
            <v>5072857142.8571424</v>
          </cell>
          <cell r="AL1501">
            <v>0</v>
          </cell>
          <cell r="AM1501">
            <v>471428571.4285714</v>
          </cell>
          <cell r="AN1501">
            <v>0</v>
          </cell>
          <cell r="AO1501">
            <v>432335714285.71429</v>
          </cell>
          <cell r="AP1501">
            <v>4500000000</v>
          </cell>
          <cell r="AQ1501">
            <v>3200000000</v>
          </cell>
          <cell r="AR1501">
            <v>2000000000</v>
          </cell>
          <cell r="AS1501">
            <v>0</v>
          </cell>
          <cell r="AT1501">
            <v>0</v>
          </cell>
          <cell r="AU1501">
            <v>0</v>
          </cell>
          <cell r="AV1501">
            <v>171428571.42857143</v>
          </cell>
          <cell r="AW1501">
            <v>7857142857.1428576</v>
          </cell>
          <cell r="AX1501">
            <v>1585714285.7142856</v>
          </cell>
          <cell r="AY1501">
            <v>6443142857.1428576</v>
          </cell>
          <cell r="AZ1501">
            <v>0</v>
          </cell>
          <cell r="BA1501">
            <v>4157142857.1428571</v>
          </cell>
          <cell r="BB1501">
            <v>0</v>
          </cell>
          <cell r="BC1501">
            <v>26428571428.57143</v>
          </cell>
          <cell r="BD1501">
            <v>0</v>
          </cell>
          <cell r="BE1501">
            <v>9428571.4285714291</v>
          </cell>
          <cell r="BF1501">
            <v>0</v>
          </cell>
          <cell r="BG1501">
            <v>2300000000</v>
          </cell>
          <cell r="BH1501">
            <v>0</v>
          </cell>
          <cell r="BI1501">
            <v>471428571.4285714</v>
          </cell>
          <cell r="BJ1501">
            <v>422857142.85714287</v>
          </cell>
          <cell r="BK1501">
            <v>30000000</v>
          </cell>
          <cell r="BL1501">
            <v>5000000000</v>
          </cell>
          <cell r="BM1501">
            <v>7871642857.1428576</v>
          </cell>
          <cell r="BN1501">
            <v>0</v>
          </cell>
          <cell r="BO1501">
            <v>3500000000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1090000000</v>
          </cell>
          <cell r="BV1501">
            <v>0</v>
          </cell>
          <cell r="BW1501">
            <v>670000000</v>
          </cell>
          <cell r="BX1501">
            <v>184000000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164000000</v>
          </cell>
          <cell r="CD1501">
            <v>0</v>
          </cell>
          <cell r="CE1501">
            <v>0</v>
          </cell>
          <cell r="CF1501">
            <v>2565714285.7142859</v>
          </cell>
          <cell r="CG1501">
            <v>205000000</v>
          </cell>
          <cell r="CH1501">
            <v>114285714.28571428</v>
          </cell>
          <cell r="CI1501">
            <v>0</v>
          </cell>
          <cell r="CJ1501"/>
          <cell r="CK1501"/>
          <cell r="CL1501"/>
          <cell r="CM1501"/>
          <cell r="CN1501"/>
          <cell r="CO1501"/>
          <cell r="CP1501"/>
          <cell r="CQ1501">
            <v>5160469285714.2842</v>
          </cell>
          <cell r="CR1501">
            <v>2976525285714.2871</v>
          </cell>
          <cell r="CS1501">
            <v>2183944000000</v>
          </cell>
        </row>
        <row r="1502">
          <cell r="B1502">
            <v>44842</v>
          </cell>
          <cell r="C1502">
            <v>534728750000</v>
          </cell>
          <cell r="D1502">
            <v>1301250000000</v>
          </cell>
          <cell r="E1502">
            <v>626946000000</v>
          </cell>
          <cell r="F1502">
            <v>11000000000</v>
          </cell>
          <cell r="G1502">
            <v>16562500000</v>
          </cell>
          <cell r="H1502">
            <v>390000000000</v>
          </cell>
          <cell r="I1502">
            <v>0</v>
          </cell>
          <cell r="J1502">
            <v>205196562500</v>
          </cell>
          <cell r="K1502">
            <v>122655125000</v>
          </cell>
          <cell r="L1502">
            <v>8805000000</v>
          </cell>
          <cell r="M1502">
            <v>185900000000</v>
          </cell>
          <cell r="N1502">
            <v>71900000000</v>
          </cell>
          <cell r="O1502">
            <v>1100000000</v>
          </cell>
          <cell r="P1502">
            <v>0</v>
          </cell>
          <cell r="Q1502">
            <v>0</v>
          </cell>
          <cell r="R1502">
            <v>497500000000</v>
          </cell>
          <cell r="S1502">
            <v>20250000000</v>
          </cell>
          <cell r="T1502">
            <v>12900000000</v>
          </cell>
          <cell r="U1502">
            <v>0</v>
          </cell>
          <cell r="V1502">
            <v>10800000000</v>
          </cell>
          <cell r="W1502">
            <v>6200000000</v>
          </cell>
          <cell r="X1502">
            <v>0</v>
          </cell>
          <cell r="Y1502">
            <v>0</v>
          </cell>
          <cell r="Z1502">
            <v>218750000</v>
          </cell>
          <cell r="AA1502">
            <v>223750000000</v>
          </cell>
          <cell r="AB1502">
            <v>0</v>
          </cell>
          <cell r="AC1502">
            <v>500000000</v>
          </cell>
          <cell r="AD1502">
            <v>361712500000</v>
          </cell>
          <cell r="AE1502">
            <v>1000000000</v>
          </cell>
          <cell r="AF1502">
            <v>400000000</v>
          </cell>
          <cell r="AG1502">
            <v>0</v>
          </cell>
          <cell r="AH1502">
            <v>47077062500</v>
          </cell>
          <cell r="AI1502">
            <v>0</v>
          </cell>
          <cell r="AJ1502">
            <v>2000000000</v>
          </cell>
          <cell r="AK1502">
            <v>5032500000</v>
          </cell>
          <cell r="AL1502">
            <v>0</v>
          </cell>
          <cell r="AM1502">
            <v>450000000</v>
          </cell>
          <cell r="AN1502">
            <v>0</v>
          </cell>
          <cell r="AO1502">
            <v>433112500000</v>
          </cell>
          <cell r="AP1502">
            <v>4500000000</v>
          </cell>
          <cell r="AQ1502">
            <v>3200000000</v>
          </cell>
          <cell r="AR1502">
            <v>2000000000</v>
          </cell>
          <cell r="AS1502">
            <v>0</v>
          </cell>
          <cell r="AT1502">
            <v>0</v>
          </cell>
          <cell r="AU1502">
            <v>0</v>
          </cell>
          <cell r="AV1502">
            <v>225000000</v>
          </cell>
          <cell r="AW1502">
            <v>8125000000</v>
          </cell>
          <cell r="AX1502">
            <v>1575000000</v>
          </cell>
          <cell r="AY1502">
            <v>6411000000</v>
          </cell>
          <cell r="AZ1502">
            <v>0</v>
          </cell>
          <cell r="BA1502">
            <v>4412500000</v>
          </cell>
          <cell r="BB1502">
            <v>0</v>
          </cell>
          <cell r="BC1502">
            <v>25625000000</v>
          </cell>
          <cell r="BD1502">
            <v>0</v>
          </cell>
          <cell r="BE1502">
            <v>16500000</v>
          </cell>
          <cell r="BF1502">
            <v>0</v>
          </cell>
          <cell r="BG1502">
            <v>2300000000</v>
          </cell>
          <cell r="BH1502">
            <v>0</v>
          </cell>
          <cell r="BI1502">
            <v>450000000</v>
          </cell>
          <cell r="BJ1502">
            <v>420000000</v>
          </cell>
          <cell r="BK1502">
            <v>30000000</v>
          </cell>
          <cell r="BL1502">
            <v>5000000000</v>
          </cell>
          <cell r="BM1502">
            <v>7805937500</v>
          </cell>
          <cell r="BN1502">
            <v>0</v>
          </cell>
          <cell r="BO1502">
            <v>3500000000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1090000000</v>
          </cell>
          <cell r="BV1502">
            <v>0</v>
          </cell>
          <cell r="BW1502">
            <v>670000000</v>
          </cell>
          <cell r="BX1502">
            <v>184000000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164000000</v>
          </cell>
          <cell r="CD1502">
            <v>0</v>
          </cell>
          <cell r="CE1502">
            <v>0</v>
          </cell>
          <cell r="CF1502">
            <v>2495000000</v>
          </cell>
          <cell r="CG1502">
            <v>205000000</v>
          </cell>
          <cell r="CH1502">
            <v>112500000</v>
          </cell>
          <cell r="CI1502">
            <v>0</v>
          </cell>
          <cell r="CJ1502"/>
          <cell r="CK1502"/>
          <cell r="CL1502"/>
          <cell r="CM1502"/>
          <cell r="CN1502"/>
          <cell r="CO1502"/>
          <cell r="CP1502"/>
          <cell r="CQ1502">
            <v>5179463687500</v>
          </cell>
          <cell r="CR1502">
            <v>2983658625000</v>
          </cell>
          <cell r="CS1502">
            <v>2195805062500</v>
          </cell>
        </row>
        <row r="1503">
          <cell r="B1503">
            <v>44843</v>
          </cell>
          <cell r="C1503">
            <v>538083888888.88892</v>
          </cell>
          <cell r="D1503">
            <v>1313333333333.3333</v>
          </cell>
          <cell r="E1503">
            <v>624783777777.77783</v>
          </cell>
          <cell r="F1503">
            <v>11000000000</v>
          </cell>
          <cell r="G1503">
            <v>17166666666.666666</v>
          </cell>
          <cell r="H1503">
            <v>390555555555.55554</v>
          </cell>
          <cell r="I1503">
            <v>0</v>
          </cell>
          <cell r="J1503">
            <v>205151000000</v>
          </cell>
          <cell r="K1503">
            <v>121806833333.33333</v>
          </cell>
          <cell r="L1503">
            <v>8483333333.333333</v>
          </cell>
          <cell r="M1503">
            <v>186622222222.22223</v>
          </cell>
          <cell r="N1503">
            <v>72266666666.666672</v>
          </cell>
          <cell r="O1503">
            <v>1222222222.2222223</v>
          </cell>
          <cell r="P1503">
            <v>0</v>
          </cell>
          <cell r="Q1503">
            <v>0</v>
          </cell>
          <cell r="R1503">
            <v>498277777777.77777</v>
          </cell>
          <cell r="S1503">
            <v>20222222222.222221</v>
          </cell>
          <cell r="T1503">
            <v>12900000000</v>
          </cell>
          <cell r="U1503">
            <v>0</v>
          </cell>
          <cell r="V1503">
            <v>10322222222.222221</v>
          </cell>
          <cell r="W1503">
            <v>6200000000</v>
          </cell>
          <cell r="X1503">
            <v>0</v>
          </cell>
          <cell r="Y1503">
            <v>0</v>
          </cell>
          <cell r="Z1503">
            <v>211111111.1111111</v>
          </cell>
          <cell r="AA1503">
            <v>224611111111.11111</v>
          </cell>
          <cell r="AB1503">
            <v>0</v>
          </cell>
          <cell r="AC1503">
            <v>666666666.66666663</v>
          </cell>
          <cell r="AD1503">
            <v>360066666666.66669</v>
          </cell>
          <cell r="AE1503">
            <v>1000000000</v>
          </cell>
          <cell r="AF1503">
            <v>400000000</v>
          </cell>
          <cell r="AG1503">
            <v>0</v>
          </cell>
          <cell r="AH1503">
            <v>47546888888.888885</v>
          </cell>
          <cell r="AI1503">
            <v>0</v>
          </cell>
          <cell r="AJ1503">
            <v>2000000000</v>
          </cell>
          <cell r="AK1503">
            <v>5001111111.1111107</v>
          </cell>
          <cell r="AL1503">
            <v>0</v>
          </cell>
          <cell r="AM1503">
            <v>433333333.33333331</v>
          </cell>
          <cell r="AN1503">
            <v>0</v>
          </cell>
          <cell r="AO1503">
            <v>433716666666.66669</v>
          </cell>
          <cell r="AP1503">
            <v>4500000000</v>
          </cell>
          <cell r="AQ1503">
            <v>3200000000</v>
          </cell>
          <cell r="AR1503">
            <v>2000000000</v>
          </cell>
          <cell r="AS1503">
            <v>0</v>
          </cell>
          <cell r="AT1503">
            <v>0</v>
          </cell>
          <cell r="AU1503">
            <v>0</v>
          </cell>
          <cell r="AV1503">
            <v>266666666.66666666</v>
          </cell>
          <cell r="AW1503">
            <v>8333333333.333333</v>
          </cell>
          <cell r="AX1503">
            <v>1566666666.6666667</v>
          </cell>
          <cell r="AY1503">
            <v>6386000000</v>
          </cell>
          <cell r="AZ1503">
            <v>0</v>
          </cell>
          <cell r="BA1503">
            <v>4611111111.1111107</v>
          </cell>
          <cell r="BB1503">
            <v>0</v>
          </cell>
          <cell r="BC1503">
            <v>25000000000</v>
          </cell>
          <cell r="BD1503">
            <v>0</v>
          </cell>
          <cell r="BE1503">
            <v>22000000</v>
          </cell>
          <cell r="BF1503">
            <v>0</v>
          </cell>
          <cell r="BG1503">
            <v>2300000000</v>
          </cell>
          <cell r="BH1503">
            <v>0</v>
          </cell>
          <cell r="BI1503">
            <v>433333333.33333331</v>
          </cell>
          <cell r="BJ1503">
            <v>417777777.77777779</v>
          </cell>
          <cell r="BK1503">
            <v>30000000</v>
          </cell>
          <cell r="BL1503">
            <v>5000000000</v>
          </cell>
          <cell r="BM1503">
            <v>7754833333.333333</v>
          </cell>
          <cell r="BN1503">
            <v>0</v>
          </cell>
          <cell r="BO1503">
            <v>3500000000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1090000000</v>
          </cell>
          <cell r="BV1503">
            <v>0</v>
          </cell>
          <cell r="BW1503">
            <v>670000000</v>
          </cell>
          <cell r="BX1503">
            <v>184000000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164000000</v>
          </cell>
          <cell r="CD1503">
            <v>0</v>
          </cell>
          <cell r="CE1503">
            <v>0</v>
          </cell>
          <cell r="CF1503">
            <v>2440000000</v>
          </cell>
          <cell r="CG1503">
            <v>205000000</v>
          </cell>
          <cell r="CH1503">
            <v>111111111.1111111</v>
          </cell>
          <cell r="CI1503">
            <v>0</v>
          </cell>
          <cell r="CJ1503"/>
          <cell r="CK1503"/>
          <cell r="CL1503"/>
          <cell r="CM1503"/>
          <cell r="CN1503"/>
          <cell r="CO1503"/>
          <cell r="CP1503"/>
          <cell r="CQ1503">
            <v>5194237111111.1113</v>
          </cell>
          <cell r="CR1503">
            <v>2989206777777.7783</v>
          </cell>
          <cell r="CS1503">
            <v>2205030333333.333</v>
          </cell>
        </row>
        <row r="1504">
          <cell r="B1504">
            <v>44844</v>
          </cell>
          <cell r="C1504">
            <v>540768000000</v>
          </cell>
          <cell r="D1504">
            <v>1323000000000</v>
          </cell>
          <cell r="E1504">
            <v>623054000000</v>
          </cell>
          <cell r="F1504">
            <v>11000000000</v>
          </cell>
          <cell r="G1504">
            <v>17650000000</v>
          </cell>
          <cell r="H1504">
            <v>391000000000</v>
          </cell>
          <cell r="I1504">
            <v>0</v>
          </cell>
          <cell r="J1504">
            <v>205114550000</v>
          </cell>
          <cell r="K1504">
            <v>121128200000</v>
          </cell>
          <cell r="L1504">
            <v>8226000000</v>
          </cell>
          <cell r="M1504">
            <v>187200000000</v>
          </cell>
          <cell r="N1504">
            <v>72560000000</v>
          </cell>
          <cell r="O1504">
            <v>1320000000</v>
          </cell>
          <cell r="P1504">
            <v>0</v>
          </cell>
          <cell r="Q1504">
            <v>0</v>
          </cell>
          <cell r="R1504">
            <v>498900000000</v>
          </cell>
          <cell r="S1504">
            <v>20200000000</v>
          </cell>
          <cell r="T1504">
            <v>12900000000</v>
          </cell>
          <cell r="U1504">
            <v>0</v>
          </cell>
          <cell r="V1504">
            <v>9940000000</v>
          </cell>
          <cell r="W1504">
            <v>6200000000</v>
          </cell>
          <cell r="X1504">
            <v>0</v>
          </cell>
          <cell r="Y1504">
            <v>0</v>
          </cell>
          <cell r="Z1504">
            <v>205000000</v>
          </cell>
          <cell r="AA1504">
            <v>225300000000</v>
          </cell>
          <cell r="AB1504">
            <v>0</v>
          </cell>
          <cell r="AC1504">
            <v>800000000</v>
          </cell>
          <cell r="AD1504">
            <v>358750000000</v>
          </cell>
          <cell r="AE1504">
            <v>1000000000</v>
          </cell>
          <cell r="AF1504">
            <v>400000000</v>
          </cell>
          <cell r="AG1504">
            <v>0</v>
          </cell>
          <cell r="AH1504">
            <v>47922750000</v>
          </cell>
          <cell r="AI1504">
            <v>0</v>
          </cell>
          <cell r="AJ1504">
            <v>2000000000</v>
          </cell>
          <cell r="AK1504">
            <v>4976000000</v>
          </cell>
          <cell r="AL1504">
            <v>0</v>
          </cell>
          <cell r="AM1504">
            <v>420000000</v>
          </cell>
          <cell r="AN1504">
            <v>0</v>
          </cell>
          <cell r="AO1504">
            <v>434200000000</v>
          </cell>
          <cell r="AP1504">
            <v>4500000000</v>
          </cell>
          <cell r="AQ1504">
            <v>3200000000</v>
          </cell>
          <cell r="AR1504">
            <v>2000000000</v>
          </cell>
          <cell r="AS1504">
            <v>0</v>
          </cell>
          <cell r="AT1504">
            <v>0</v>
          </cell>
          <cell r="AU1504">
            <v>0</v>
          </cell>
          <cell r="AV1504">
            <v>300000000</v>
          </cell>
          <cell r="AW1504">
            <v>8500000000</v>
          </cell>
          <cell r="AX1504">
            <v>1560000000</v>
          </cell>
          <cell r="AY1504">
            <v>6366000000</v>
          </cell>
          <cell r="AZ1504">
            <v>0</v>
          </cell>
          <cell r="BA1504">
            <v>4770000000</v>
          </cell>
          <cell r="BB1504">
            <v>0</v>
          </cell>
          <cell r="BC1504">
            <v>24500000000</v>
          </cell>
          <cell r="BD1504">
            <v>0</v>
          </cell>
          <cell r="BE1504">
            <v>26400000</v>
          </cell>
          <cell r="BF1504">
            <v>0</v>
          </cell>
          <cell r="BG1504">
            <v>2300000000</v>
          </cell>
          <cell r="BH1504">
            <v>0</v>
          </cell>
          <cell r="BI1504">
            <v>420000000</v>
          </cell>
          <cell r="BJ1504">
            <v>416000000</v>
          </cell>
          <cell r="BK1504">
            <v>30000000</v>
          </cell>
          <cell r="BL1504">
            <v>5000000000</v>
          </cell>
          <cell r="BM1504">
            <v>7713950000</v>
          </cell>
          <cell r="BN1504">
            <v>0</v>
          </cell>
          <cell r="BO1504">
            <v>3500000000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1090000000</v>
          </cell>
          <cell r="BV1504">
            <v>0</v>
          </cell>
          <cell r="BW1504">
            <v>670000000</v>
          </cell>
          <cell r="BX1504">
            <v>184000000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164000000</v>
          </cell>
          <cell r="CD1504">
            <v>0</v>
          </cell>
          <cell r="CE1504">
            <v>0</v>
          </cell>
          <cell r="CF1504">
            <v>2396000000</v>
          </cell>
          <cell r="CG1504">
            <v>205000000</v>
          </cell>
          <cell r="CH1504">
            <v>110000000</v>
          </cell>
          <cell r="CI1504">
            <v>0</v>
          </cell>
          <cell r="CJ1504"/>
          <cell r="CK1504"/>
          <cell r="CL1504"/>
          <cell r="CM1504"/>
          <cell r="CN1504"/>
          <cell r="CO1504"/>
          <cell r="CP1504"/>
          <cell r="CQ1504">
            <v>5206055850000</v>
          </cell>
          <cell r="CR1504">
            <v>2993645300000</v>
          </cell>
          <cell r="CS1504">
            <v>2212410550000</v>
          </cell>
        </row>
        <row r="1505">
          <cell r="B1505">
            <v>44845</v>
          </cell>
          <cell r="C1505">
            <v>542964090909.09088</v>
          </cell>
          <cell r="D1505">
            <v>1330909090909.0908</v>
          </cell>
          <cell r="E1505">
            <v>621638727272.72729</v>
          </cell>
          <cell r="F1505">
            <v>11000000000</v>
          </cell>
          <cell r="G1505">
            <v>18045454545.454544</v>
          </cell>
          <cell r="H1505">
            <v>391363636363.63635</v>
          </cell>
          <cell r="I1505">
            <v>0</v>
          </cell>
          <cell r="J1505">
            <v>205084727272.72726</v>
          </cell>
          <cell r="K1505">
            <v>120572954545.45454</v>
          </cell>
          <cell r="L1505">
            <v>8015454545.454545</v>
          </cell>
          <cell r="M1505">
            <v>187672727272.72726</v>
          </cell>
          <cell r="N1505">
            <v>72800000000</v>
          </cell>
          <cell r="O1505">
            <v>1400000000</v>
          </cell>
          <cell r="P1505">
            <v>0</v>
          </cell>
          <cell r="Q1505">
            <v>0</v>
          </cell>
          <cell r="R1505">
            <v>499409090909.09088</v>
          </cell>
          <cell r="S1505">
            <v>20181818181.81818</v>
          </cell>
          <cell r="T1505">
            <v>12900000000</v>
          </cell>
          <cell r="U1505">
            <v>0</v>
          </cell>
          <cell r="V1505">
            <v>9627272727.272728</v>
          </cell>
          <cell r="W1505">
            <v>6200000000</v>
          </cell>
          <cell r="X1505">
            <v>0</v>
          </cell>
          <cell r="Y1505">
            <v>0</v>
          </cell>
          <cell r="Z1505">
            <v>200000000</v>
          </cell>
          <cell r="AA1505">
            <v>225863636363.63635</v>
          </cell>
          <cell r="AB1505">
            <v>0</v>
          </cell>
          <cell r="AC1505">
            <v>909090909.09090912</v>
          </cell>
          <cell r="AD1505">
            <v>357672727272.72729</v>
          </cell>
          <cell r="AE1505">
            <v>1000000000</v>
          </cell>
          <cell r="AF1505">
            <v>400000000</v>
          </cell>
          <cell r="AG1505">
            <v>0</v>
          </cell>
          <cell r="AH1505">
            <v>48230272727.272728</v>
          </cell>
          <cell r="AI1505">
            <v>0</v>
          </cell>
          <cell r="AJ1505">
            <v>2000000000</v>
          </cell>
          <cell r="AK1505">
            <v>4955454545.454545</v>
          </cell>
          <cell r="AL1505">
            <v>0</v>
          </cell>
          <cell r="AM1505">
            <v>409090909.09090906</v>
          </cell>
          <cell r="AN1505">
            <v>0</v>
          </cell>
          <cell r="AO1505">
            <v>434595454545.45453</v>
          </cell>
          <cell r="AP1505">
            <v>4500000000</v>
          </cell>
          <cell r="AQ1505">
            <v>3200000000</v>
          </cell>
          <cell r="AR1505">
            <v>2000000000</v>
          </cell>
          <cell r="AS1505">
            <v>0</v>
          </cell>
          <cell r="AT1505">
            <v>0</v>
          </cell>
          <cell r="AU1505">
            <v>0</v>
          </cell>
          <cell r="AV1505">
            <v>327272727.27272725</v>
          </cell>
          <cell r="AW1505">
            <v>8636363636.363636</v>
          </cell>
          <cell r="AX1505">
            <v>1554545454.5454545</v>
          </cell>
          <cell r="AY1505">
            <v>6349636363.636364</v>
          </cell>
          <cell r="AZ1505">
            <v>0</v>
          </cell>
          <cell r="BA1505">
            <v>4900000000</v>
          </cell>
          <cell r="BB1505">
            <v>0</v>
          </cell>
          <cell r="BC1505">
            <v>24090909090.909092</v>
          </cell>
          <cell r="BD1505">
            <v>0</v>
          </cell>
          <cell r="BE1505">
            <v>30000000</v>
          </cell>
          <cell r="BF1505">
            <v>0</v>
          </cell>
          <cell r="BG1505">
            <v>2300000000</v>
          </cell>
          <cell r="BH1505">
            <v>0</v>
          </cell>
          <cell r="BI1505">
            <v>409090909.09090906</v>
          </cell>
          <cell r="BJ1505">
            <v>414545454.54545456</v>
          </cell>
          <cell r="BK1505">
            <v>30000000</v>
          </cell>
          <cell r="BL1505">
            <v>5000000000</v>
          </cell>
          <cell r="BM1505">
            <v>7680500000</v>
          </cell>
          <cell r="BN1505">
            <v>0</v>
          </cell>
          <cell r="BO1505">
            <v>3500000000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1090000000</v>
          </cell>
          <cell r="BV1505">
            <v>0</v>
          </cell>
          <cell r="BW1505">
            <v>670000000</v>
          </cell>
          <cell r="BX1505">
            <v>184000000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164000000</v>
          </cell>
          <cell r="CD1505">
            <v>0</v>
          </cell>
          <cell r="CE1505">
            <v>0</v>
          </cell>
          <cell r="CF1505">
            <v>2360000000</v>
          </cell>
          <cell r="CG1505">
            <v>205000000</v>
          </cell>
          <cell r="CH1505">
            <v>109090909.09090909</v>
          </cell>
          <cell r="CI1505">
            <v>0</v>
          </cell>
          <cell r="CJ1505"/>
          <cell r="CK1505"/>
          <cell r="CL1505"/>
          <cell r="CM1505"/>
          <cell r="CN1505"/>
          <cell r="CO1505"/>
          <cell r="CP1505"/>
          <cell r="CQ1505">
            <v>5215725727272.7266</v>
          </cell>
          <cell r="CR1505">
            <v>2997276818181.8184</v>
          </cell>
          <cell r="CS1505">
            <v>2218448909090.9092</v>
          </cell>
        </row>
        <row r="1506">
          <cell r="B1506">
            <v>44846</v>
          </cell>
          <cell r="C1506">
            <v>543865833333.33331</v>
          </cell>
          <cell r="D1506">
            <v>1337083333333.3333</v>
          </cell>
          <cell r="E1506">
            <v>619075666666.66663</v>
          </cell>
          <cell r="F1506">
            <v>11000000000</v>
          </cell>
          <cell r="G1506">
            <v>18375000000</v>
          </cell>
          <cell r="H1506">
            <v>391666666666.66669</v>
          </cell>
          <cell r="I1506">
            <v>0</v>
          </cell>
          <cell r="J1506">
            <v>205092416666.66666</v>
          </cell>
          <cell r="K1506">
            <v>119875208333.33333</v>
          </cell>
          <cell r="L1506">
            <v>7715000000</v>
          </cell>
          <cell r="M1506">
            <v>188400000000</v>
          </cell>
          <cell r="N1506">
            <v>72541666666.666672</v>
          </cell>
          <cell r="O1506">
            <v>1466666666.6666667</v>
          </cell>
          <cell r="P1506">
            <v>0</v>
          </cell>
          <cell r="Q1506">
            <v>0</v>
          </cell>
          <cell r="R1506">
            <v>502166666666.66669</v>
          </cell>
          <cell r="S1506">
            <v>20000000000</v>
          </cell>
          <cell r="T1506">
            <v>12816666666.666666</v>
          </cell>
          <cell r="U1506">
            <v>0</v>
          </cell>
          <cell r="V1506">
            <v>9200000000</v>
          </cell>
          <cell r="W1506">
            <v>6241666666.666667</v>
          </cell>
          <cell r="X1506">
            <v>0</v>
          </cell>
          <cell r="Y1506">
            <v>0</v>
          </cell>
          <cell r="Z1506">
            <v>195833333.33333334</v>
          </cell>
          <cell r="AA1506">
            <v>227416666666.66666</v>
          </cell>
          <cell r="AB1506">
            <v>0</v>
          </cell>
          <cell r="AC1506">
            <v>833333333.33333337</v>
          </cell>
          <cell r="AD1506">
            <v>357925000000</v>
          </cell>
          <cell r="AE1506">
            <v>1000000000</v>
          </cell>
          <cell r="AF1506">
            <v>400000000</v>
          </cell>
          <cell r="AG1506">
            <v>0</v>
          </cell>
          <cell r="AH1506">
            <v>48219875000</v>
          </cell>
          <cell r="AI1506">
            <v>0</v>
          </cell>
          <cell r="AJ1506">
            <v>2000000000</v>
          </cell>
          <cell r="AK1506">
            <v>4917500000</v>
          </cell>
          <cell r="AL1506">
            <v>0</v>
          </cell>
          <cell r="AM1506">
            <v>400000000</v>
          </cell>
          <cell r="AN1506">
            <v>0</v>
          </cell>
          <cell r="AO1506">
            <v>435287500000</v>
          </cell>
          <cell r="AP1506">
            <v>4500000000</v>
          </cell>
          <cell r="AQ1506">
            <v>3200000000</v>
          </cell>
          <cell r="AR1506">
            <v>2000000000</v>
          </cell>
          <cell r="AS1506">
            <v>0</v>
          </cell>
          <cell r="AT1506">
            <v>0</v>
          </cell>
          <cell r="AU1506">
            <v>0</v>
          </cell>
          <cell r="AV1506">
            <v>350000000</v>
          </cell>
          <cell r="AW1506">
            <v>8666666666.666666</v>
          </cell>
          <cell r="AX1506">
            <v>1550000000</v>
          </cell>
          <cell r="AY1506">
            <v>6336000000</v>
          </cell>
          <cell r="AZ1506">
            <v>0</v>
          </cell>
          <cell r="BA1506">
            <v>5008333333.333333</v>
          </cell>
          <cell r="BB1506">
            <v>0</v>
          </cell>
          <cell r="BC1506">
            <v>23750000000</v>
          </cell>
          <cell r="BD1506">
            <v>0</v>
          </cell>
          <cell r="BE1506">
            <v>33000000</v>
          </cell>
          <cell r="BF1506">
            <v>0</v>
          </cell>
          <cell r="BG1506">
            <v>2300000000</v>
          </cell>
          <cell r="BH1506">
            <v>0</v>
          </cell>
          <cell r="BI1506">
            <v>400000000</v>
          </cell>
          <cell r="BJ1506">
            <v>415000000</v>
          </cell>
          <cell r="BK1506">
            <v>30000000</v>
          </cell>
          <cell r="BL1506">
            <v>5000000000</v>
          </cell>
          <cell r="BM1506">
            <v>7652625000</v>
          </cell>
          <cell r="BN1506">
            <v>0</v>
          </cell>
          <cell r="BO1506">
            <v>3500000000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1090000000</v>
          </cell>
          <cell r="BV1506">
            <v>0</v>
          </cell>
          <cell r="BW1506">
            <v>670000000</v>
          </cell>
          <cell r="BX1506">
            <v>184000000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164000000</v>
          </cell>
          <cell r="CD1506">
            <v>0</v>
          </cell>
          <cell r="CE1506">
            <v>0</v>
          </cell>
          <cell r="CF1506">
            <v>2330000000</v>
          </cell>
          <cell r="CG1506">
            <v>205000000</v>
          </cell>
          <cell r="CH1506">
            <v>108333333.33333333</v>
          </cell>
          <cell r="CI1506">
            <v>0</v>
          </cell>
          <cell r="CJ1506"/>
          <cell r="CK1506"/>
          <cell r="CL1506"/>
          <cell r="CM1506"/>
          <cell r="CN1506"/>
          <cell r="CO1506"/>
          <cell r="CP1506"/>
          <cell r="CQ1506">
            <v>5224621124999.999</v>
          </cell>
          <cell r="CR1506">
            <v>3003428875000.001</v>
          </cell>
          <cell r="CS1506">
            <v>2221192250000</v>
          </cell>
        </row>
        <row r="1507">
          <cell r="B1507">
            <v>44847</v>
          </cell>
          <cell r="C1507">
            <v>543388230769.23077</v>
          </cell>
          <cell r="D1507">
            <v>1342307692307.6924</v>
          </cell>
          <cell r="E1507">
            <v>616906923076.9231</v>
          </cell>
          <cell r="F1507">
            <v>11000000000</v>
          </cell>
          <cell r="G1507">
            <v>18653846153.846153</v>
          </cell>
          <cell r="H1507">
            <v>391923076923.0769</v>
          </cell>
          <cell r="I1507">
            <v>0</v>
          </cell>
          <cell r="J1507">
            <v>205165615384.61539</v>
          </cell>
          <cell r="K1507">
            <v>119061884615.38461</v>
          </cell>
          <cell r="L1507">
            <v>7460769230.7692308</v>
          </cell>
          <cell r="M1507">
            <v>189015384615.38461</v>
          </cell>
          <cell r="N1507">
            <v>72323076923.07692</v>
          </cell>
          <cell r="O1507">
            <v>1523076923.0769231</v>
          </cell>
          <cell r="P1507">
            <v>0</v>
          </cell>
          <cell r="Q1507">
            <v>0</v>
          </cell>
          <cell r="R1507">
            <v>504500000000</v>
          </cell>
          <cell r="S1507">
            <v>19846153846.153847</v>
          </cell>
          <cell r="T1507">
            <v>12746153846.153847</v>
          </cell>
          <cell r="U1507">
            <v>0</v>
          </cell>
          <cell r="V1507">
            <v>8838461538.4615383</v>
          </cell>
          <cell r="W1507">
            <v>6276923076.9230766</v>
          </cell>
          <cell r="X1507">
            <v>0</v>
          </cell>
          <cell r="Y1507">
            <v>0</v>
          </cell>
          <cell r="Z1507">
            <v>192307692.30769232</v>
          </cell>
          <cell r="AA1507">
            <v>228730769230.76923</v>
          </cell>
          <cell r="AB1507">
            <v>0</v>
          </cell>
          <cell r="AC1507">
            <v>769230769.23076928</v>
          </cell>
          <cell r="AD1507">
            <v>359526076923.0769</v>
          </cell>
          <cell r="AE1507">
            <v>1000000000</v>
          </cell>
          <cell r="AF1507">
            <v>400000000</v>
          </cell>
          <cell r="AG1507">
            <v>0</v>
          </cell>
          <cell r="AH1507">
            <v>48880307692.307693</v>
          </cell>
          <cell r="AI1507">
            <v>0</v>
          </cell>
          <cell r="AJ1507">
            <v>2000000000</v>
          </cell>
          <cell r="AK1507">
            <v>4885384615.3846149</v>
          </cell>
          <cell r="AL1507">
            <v>0</v>
          </cell>
          <cell r="AM1507">
            <v>392307692.30769229</v>
          </cell>
          <cell r="AN1507">
            <v>0</v>
          </cell>
          <cell r="AO1507">
            <v>435857692307.69232</v>
          </cell>
          <cell r="AP1507">
            <v>4500000000</v>
          </cell>
          <cell r="AQ1507">
            <v>3200000000</v>
          </cell>
          <cell r="AR1507">
            <v>1846153846.1538463</v>
          </cell>
          <cell r="AS1507">
            <v>0</v>
          </cell>
          <cell r="AT1507">
            <v>0</v>
          </cell>
          <cell r="AU1507">
            <v>0</v>
          </cell>
          <cell r="AV1507">
            <v>369230769.23076922</v>
          </cell>
          <cell r="AW1507">
            <v>8692307692.3076916</v>
          </cell>
          <cell r="AX1507">
            <v>1546153846.1538463</v>
          </cell>
          <cell r="AY1507">
            <v>6324461538.4615383</v>
          </cell>
          <cell r="AZ1507">
            <v>0</v>
          </cell>
          <cell r="BA1507">
            <v>5100000000</v>
          </cell>
          <cell r="BB1507">
            <v>0</v>
          </cell>
          <cell r="BC1507">
            <v>23461538461.53846</v>
          </cell>
          <cell r="BD1507">
            <v>0</v>
          </cell>
          <cell r="BE1507">
            <v>35538461.538461536</v>
          </cell>
          <cell r="BF1507">
            <v>0</v>
          </cell>
          <cell r="BG1507">
            <v>2300000000</v>
          </cell>
          <cell r="BH1507">
            <v>0</v>
          </cell>
          <cell r="BI1507">
            <v>392307692.30769229</v>
          </cell>
          <cell r="BJ1507">
            <v>423076923.07692307</v>
          </cell>
          <cell r="BK1507">
            <v>30000000</v>
          </cell>
          <cell r="BL1507">
            <v>5000000000</v>
          </cell>
          <cell r="BM1507">
            <v>7629038461.5384617</v>
          </cell>
          <cell r="BN1507">
            <v>0</v>
          </cell>
          <cell r="BO1507">
            <v>3500000000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1090000000</v>
          </cell>
          <cell r="BV1507">
            <v>0</v>
          </cell>
          <cell r="BW1507">
            <v>670000000</v>
          </cell>
          <cell r="BX1507">
            <v>184000000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164000000</v>
          </cell>
          <cell r="CD1507">
            <v>0</v>
          </cell>
          <cell r="CE1507">
            <v>0</v>
          </cell>
          <cell r="CF1507">
            <v>2304615384.6153846</v>
          </cell>
          <cell r="CG1507">
            <v>205000000</v>
          </cell>
          <cell r="CH1507">
            <v>107692307.6923077</v>
          </cell>
          <cell r="CI1507">
            <v>0</v>
          </cell>
          <cell r="CJ1507"/>
          <cell r="CK1507"/>
          <cell r="CL1507"/>
          <cell r="CM1507"/>
          <cell r="CN1507"/>
          <cell r="CO1507"/>
          <cell r="CP1507"/>
          <cell r="CQ1507">
            <v>5232646461538.4619</v>
          </cell>
          <cell r="CR1507">
            <v>3009066230769.231</v>
          </cell>
          <cell r="CS1507">
            <v>2223580230769.231</v>
          </cell>
        </row>
        <row r="1508">
          <cell r="B1508">
            <v>44848</v>
          </cell>
          <cell r="C1508">
            <v>541407428571.42859</v>
          </cell>
          <cell r="D1508">
            <v>1343928571428.5715</v>
          </cell>
          <cell r="E1508">
            <v>613561357142.85718</v>
          </cell>
          <cell r="F1508">
            <v>11000000000</v>
          </cell>
          <cell r="G1508">
            <v>18892857142.857143</v>
          </cell>
          <cell r="H1508">
            <v>392857142857.14288</v>
          </cell>
          <cell r="I1508">
            <v>0</v>
          </cell>
          <cell r="J1508">
            <v>205375714285.71429</v>
          </cell>
          <cell r="K1508">
            <v>118364750000</v>
          </cell>
          <cell r="L1508">
            <v>7228571428.5714283</v>
          </cell>
          <cell r="M1508">
            <v>189542857142.85715</v>
          </cell>
          <cell r="N1508">
            <v>72400000000</v>
          </cell>
          <cell r="O1508">
            <v>1571428571.4285715</v>
          </cell>
          <cell r="P1508">
            <v>0</v>
          </cell>
          <cell r="Q1508">
            <v>0</v>
          </cell>
          <cell r="R1508">
            <v>506500000000</v>
          </cell>
          <cell r="S1508">
            <v>19714285714.285713</v>
          </cell>
          <cell r="T1508">
            <v>12750000000</v>
          </cell>
          <cell r="U1508">
            <v>0</v>
          </cell>
          <cell r="V1508">
            <v>9056750000</v>
          </cell>
          <cell r="W1508">
            <v>6307142857.1428576</v>
          </cell>
          <cell r="X1508">
            <v>0</v>
          </cell>
          <cell r="Y1508">
            <v>0</v>
          </cell>
          <cell r="Z1508">
            <v>189285714.2857143</v>
          </cell>
          <cell r="AA1508">
            <v>231000000000</v>
          </cell>
          <cell r="AB1508">
            <v>0</v>
          </cell>
          <cell r="AC1508">
            <v>714285714.28571427</v>
          </cell>
          <cell r="AD1508">
            <v>357734214285.71429</v>
          </cell>
          <cell r="AE1508">
            <v>1000000000</v>
          </cell>
          <cell r="AF1508">
            <v>400000000</v>
          </cell>
          <cell r="AG1508">
            <v>0</v>
          </cell>
          <cell r="AH1508">
            <v>49417821428.571426</v>
          </cell>
          <cell r="AI1508">
            <v>0</v>
          </cell>
          <cell r="AJ1508">
            <v>2000000000</v>
          </cell>
          <cell r="AK1508">
            <v>4852857142.8571424</v>
          </cell>
          <cell r="AL1508">
            <v>0</v>
          </cell>
          <cell r="AM1508">
            <v>385714285.71428573</v>
          </cell>
          <cell r="AN1508">
            <v>0</v>
          </cell>
          <cell r="AO1508">
            <v>436671428571.42859</v>
          </cell>
          <cell r="AP1508">
            <v>4500000000</v>
          </cell>
          <cell r="AQ1508">
            <v>3200000000</v>
          </cell>
          <cell r="AR1508">
            <v>1714285714.2857144</v>
          </cell>
          <cell r="AS1508">
            <v>0</v>
          </cell>
          <cell r="AT1508">
            <v>0</v>
          </cell>
          <cell r="AU1508">
            <v>0</v>
          </cell>
          <cell r="AV1508">
            <v>385714285.71428573</v>
          </cell>
          <cell r="AW1508">
            <v>8714285714.2857151</v>
          </cell>
          <cell r="AX1508">
            <v>1542857142.8571429</v>
          </cell>
          <cell r="AY1508">
            <v>6314571428.5714283</v>
          </cell>
          <cell r="AZ1508">
            <v>0</v>
          </cell>
          <cell r="BA1508">
            <v>5181428571.4285717</v>
          </cell>
          <cell r="BB1508">
            <v>0</v>
          </cell>
          <cell r="BC1508">
            <v>23214285714.285713</v>
          </cell>
          <cell r="BD1508">
            <v>0</v>
          </cell>
          <cell r="BE1508">
            <v>37714285.714285716</v>
          </cell>
          <cell r="BF1508">
            <v>0</v>
          </cell>
          <cell r="BG1508">
            <v>2300000000</v>
          </cell>
          <cell r="BH1508">
            <v>0</v>
          </cell>
          <cell r="BI1508">
            <v>385714285.71428573</v>
          </cell>
          <cell r="BJ1508">
            <v>425714285.71428573</v>
          </cell>
          <cell r="BK1508">
            <v>30000000</v>
          </cell>
          <cell r="BL1508">
            <v>5000000000</v>
          </cell>
          <cell r="BM1508">
            <v>7651678571.4285717</v>
          </cell>
          <cell r="BN1508">
            <v>0</v>
          </cell>
          <cell r="BO1508">
            <v>3507142857.1428571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1090000000</v>
          </cell>
          <cell r="BV1508">
            <v>0</v>
          </cell>
          <cell r="BW1508">
            <v>670000000</v>
          </cell>
          <cell r="BX1508">
            <v>184000000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155857142.85714287</v>
          </cell>
          <cell r="CD1508">
            <v>0</v>
          </cell>
          <cell r="CE1508">
            <v>0</v>
          </cell>
          <cell r="CF1508">
            <v>2282857142.8571429</v>
          </cell>
          <cell r="CG1508">
            <v>203928571.42857143</v>
          </cell>
          <cell r="CH1508">
            <v>107142857.14285715</v>
          </cell>
          <cell r="CI1508">
            <v>0</v>
          </cell>
          <cell r="CJ1508"/>
          <cell r="CK1508"/>
          <cell r="CL1508"/>
          <cell r="CM1508"/>
          <cell r="CN1508"/>
          <cell r="CO1508"/>
          <cell r="CP1508"/>
          <cell r="CQ1508">
            <v>5233623642857.1426</v>
          </cell>
          <cell r="CR1508">
            <v>3011684107142.8574</v>
          </cell>
          <cell r="CS1508">
            <v>2221939535714.2856</v>
          </cell>
        </row>
        <row r="1509">
          <cell r="B1509">
            <v>44849</v>
          </cell>
          <cell r="C1509">
            <v>539139500000</v>
          </cell>
          <cell r="D1509">
            <v>1345333333333.3333</v>
          </cell>
          <cell r="E1509">
            <v>610661866666.66663</v>
          </cell>
          <cell r="F1509">
            <v>11000000000</v>
          </cell>
          <cell r="G1509">
            <v>19100000000</v>
          </cell>
          <cell r="H1509">
            <v>393666666666.66669</v>
          </cell>
          <cell r="I1509">
            <v>0</v>
          </cell>
          <cell r="J1509">
            <v>205671133333.33334</v>
          </cell>
          <cell r="K1509">
            <v>117760566666.66667</v>
          </cell>
          <cell r="L1509">
            <v>7027333333.333333</v>
          </cell>
          <cell r="M1509">
            <v>190000000000</v>
          </cell>
          <cell r="N1509">
            <v>72466666666.666672</v>
          </cell>
          <cell r="O1509">
            <v>1613333333.3333333</v>
          </cell>
          <cell r="P1509">
            <v>0</v>
          </cell>
          <cell r="Q1509">
            <v>0</v>
          </cell>
          <cell r="R1509">
            <v>508233333333.33331</v>
          </cell>
          <cell r="S1509">
            <v>19600000000</v>
          </cell>
          <cell r="T1509">
            <v>12953333333.333334</v>
          </cell>
          <cell r="U1509">
            <v>0</v>
          </cell>
          <cell r="V1509">
            <v>9245933333.333334</v>
          </cell>
          <cell r="W1509">
            <v>6333333333.333333</v>
          </cell>
          <cell r="X1509">
            <v>0</v>
          </cell>
          <cell r="Y1509">
            <v>0</v>
          </cell>
          <cell r="Z1509">
            <v>186666666.66666666</v>
          </cell>
          <cell r="AA1509">
            <v>232966666666.66666</v>
          </cell>
          <cell r="AB1509">
            <v>0</v>
          </cell>
          <cell r="AC1509">
            <v>666666666.66666663</v>
          </cell>
          <cell r="AD1509">
            <v>358825233333.33331</v>
          </cell>
          <cell r="AE1509">
            <v>1000000000</v>
          </cell>
          <cell r="AF1509">
            <v>400000000</v>
          </cell>
          <cell r="AG1509">
            <v>0</v>
          </cell>
          <cell r="AH1509">
            <v>49928966666.666664</v>
          </cell>
          <cell r="AI1509">
            <v>0</v>
          </cell>
          <cell r="AJ1509">
            <v>2000000000</v>
          </cell>
          <cell r="AK1509">
            <v>4824666666.666667</v>
          </cell>
          <cell r="AL1509">
            <v>0</v>
          </cell>
          <cell r="AM1509">
            <v>380000000</v>
          </cell>
          <cell r="AN1509">
            <v>0</v>
          </cell>
          <cell r="AO1509">
            <v>437376666666.66669</v>
          </cell>
          <cell r="AP1509">
            <v>4500000000</v>
          </cell>
          <cell r="AQ1509">
            <v>3200000000</v>
          </cell>
          <cell r="AR1509">
            <v>1600000000</v>
          </cell>
          <cell r="AS1509">
            <v>0</v>
          </cell>
          <cell r="AT1509">
            <v>0</v>
          </cell>
          <cell r="AU1509">
            <v>0</v>
          </cell>
          <cell r="AV1509">
            <v>400000000</v>
          </cell>
          <cell r="AW1509">
            <v>8733333333.333334</v>
          </cell>
          <cell r="AX1509">
            <v>1540000000</v>
          </cell>
          <cell r="AY1509">
            <v>6306000000</v>
          </cell>
          <cell r="AZ1509">
            <v>0</v>
          </cell>
          <cell r="BA1509">
            <v>5252000000</v>
          </cell>
          <cell r="BB1509">
            <v>0</v>
          </cell>
          <cell r="BC1509">
            <v>23000000000</v>
          </cell>
          <cell r="BD1509">
            <v>0</v>
          </cell>
          <cell r="BE1509">
            <v>39600000</v>
          </cell>
          <cell r="BF1509">
            <v>0</v>
          </cell>
          <cell r="BG1509">
            <v>2300000000</v>
          </cell>
          <cell r="BH1509">
            <v>0</v>
          </cell>
          <cell r="BI1509">
            <v>380000000</v>
          </cell>
          <cell r="BJ1509">
            <v>434666666.66666669</v>
          </cell>
          <cell r="BK1509">
            <v>30000000</v>
          </cell>
          <cell r="BL1509">
            <v>5000000000</v>
          </cell>
          <cell r="BM1509">
            <v>7671300000</v>
          </cell>
          <cell r="BN1509">
            <v>0</v>
          </cell>
          <cell r="BO1509">
            <v>3513333333.3333335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1090000000</v>
          </cell>
          <cell r="BV1509">
            <v>0</v>
          </cell>
          <cell r="BW1509">
            <v>670000000</v>
          </cell>
          <cell r="BX1509">
            <v>184000000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148800000</v>
          </cell>
          <cell r="CD1509">
            <v>0</v>
          </cell>
          <cell r="CE1509">
            <v>0</v>
          </cell>
          <cell r="CF1509">
            <v>2264000000</v>
          </cell>
          <cell r="CG1509">
            <v>203000000</v>
          </cell>
          <cell r="CH1509">
            <v>106666666.66666667</v>
          </cell>
          <cell r="CI1509">
            <v>0</v>
          </cell>
          <cell r="CJ1509"/>
          <cell r="CK1509"/>
          <cell r="CL1509"/>
          <cell r="CM1509"/>
          <cell r="CN1509"/>
          <cell r="CO1509"/>
          <cell r="CP1509"/>
          <cell r="CQ1509">
            <v>5236928566666.668</v>
          </cell>
          <cell r="CR1509">
            <v>3016297633333.333</v>
          </cell>
          <cell r="CS1509">
            <v>2220630933333.333</v>
          </cell>
        </row>
        <row r="1510">
          <cell r="B1510">
            <v>44850</v>
          </cell>
          <cell r="C1510">
            <v>537155062500</v>
          </cell>
          <cell r="D1510">
            <v>1346562500000</v>
          </cell>
          <cell r="E1510">
            <v>608124812500</v>
          </cell>
          <cell r="F1510">
            <v>11000000000</v>
          </cell>
          <cell r="G1510">
            <v>19281250000</v>
          </cell>
          <cell r="H1510">
            <v>394375000000</v>
          </cell>
          <cell r="I1510">
            <v>0</v>
          </cell>
          <cell r="J1510">
            <v>205929625000</v>
          </cell>
          <cell r="K1510">
            <v>117231906250</v>
          </cell>
          <cell r="L1510">
            <v>6851250000</v>
          </cell>
          <cell r="M1510">
            <v>190400000000</v>
          </cell>
          <cell r="N1510">
            <v>72525000000</v>
          </cell>
          <cell r="O1510">
            <v>1650000000</v>
          </cell>
          <cell r="P1510">
            <v>0</v>
          </cell>
          <cell r="Q1510">
            <v>0</v>
          </cell>
          <cell r="R1510">
            <v>509750000000</v>
          </cell>
          <cell r="S1510">
            <v>19500000000</v>
          </cell>
          <cell r="T1510">
            <v>13131250000</v>
          </cell>
          <cell r="U1510">
            <v>0</v>
          </cell>
          <cell r="V1510">
            <v>9411468750</v>
          </cell>
          <cell r="W1510">
            <v>6356250000</v>
          </cell>
          <cell r="X1510">
            <v>0</v>
          </cell>
          <cell r="Y1510">
            <v>0</v>
          </cell>
          <cell r="Z1510">
            <v>184375000</v>
          </cell>
          <cell r="AA1510">
            <v>234687500000</v>
          </cell>
          <cell r="AB1510">
            <v>0</v>
          </cell>
          <cell r="AC1510">
            <v>625000000</v>
          </cell>
          <cell r="AD1510">
            <v>359779875000</v>
          </cell>
          <cell r="AE1510">
            <v>1000000000</v>
          </cell>
          <cell r="AF1510">
            <v>400000000</v>
          </cell>
          <cell r="AG1510">
            <v>0</v>
          </cell>
          <cell r="AH1510">
            <v>50376218750</v>
          </cell>
          <cell r="AI1510">
            <v>0</v>
          </cell>
          <cell r="AJ1510">
            <v>2000000000</v>
          </cell>
          <cell r="AK1510">
            <v>4800000000</v>
          </cell>
          <cell r="AL1510">
            <v>0</v>
          </cell>
          <cell r="AM1510">
            <v>375000000</v>
          </cell>
          <cell r="AN1510">
            <v>0</v>
          </cell>
          <cell r="AO1510">
            <v>437993750000</v>
          </cell>
          <cell r="AP1510">
            <v>4500000000</v>
          </cell>
          <cell r="AQ1510">
            <v>3200000000</v>
          </cell>
          <cell r="AR1510">
            <v>1500000000</v>
          </cell>
          <cell r="AS1510">
            <v>0</v>
          </cell>
          <cell r="AT1510">
            <v>0</v>
          </cell>
          <cell r="AU1510">
            <v>0</v>
          </cell>
          <cell r="AV1510">
            <v>412500000</v>
          </cell>
          <cell r="AW1510">
            <v>8750000000</v>
          </cell>
          <cell r="AX1510">
            <v>1537500000</v>
          </cell>
          <cell r="AY1510">
            <v>6298500000</v>
          </cell>
          <cell r="AZ1510">
            <v>0</v>
          </cell>
          <cell r="BA1510">
            <v>5313750000</v>
          </cell>
          <cell r="BB1510">
            <v>0</v>
          </cell>
          <cell r="BC1510">
            <v>22812500000</v>
          </cell>
          <cell r="BD1510">
            <v>0</v>
          </cell>
          <cell r="BE1510">
            <v>41250000</v>
          </cell>
          <cell r="BF1510">
            <v>0</v>
          </cell>
          <cell r="BG1510">
            <v>2300000000</v>
          </cell>
          <cell r="BH1510">
            <v>0</v>
          </cell>
          <cell r="BI1510">
            <v>375000000</v>
          </cell>
          <cell r="BJ1510">
            <v>442500000</v>
          </cell>
          <cell r="BK1510">
            <v>30000000</v>
          </cell>
          <cell r="BL1510">
            <v>5000000000</v>
          </cell>
          <cell r="BM1510">
            <v>7688468750</v>
          </cell>
          <cell r="BN1510">
            <v>0</v>
          </cell>
          <cell r="BO1510">
            <v>3518750000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1090000000</v>
          </cell>
          <cell r="BV1510">
            <v>0</v>
          </cell>
          <cell r="BW1510">
            <v>670000000</v>
          </cell>
          <cell r="BX1510">
            <v>184000000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142625000</v>
          </cell>
          <cell r="CD1510">
            <v>0</v>
          </cell>
          <cell r="CE1510">
            <v>0</v>
          </cell>
          <cell r="CF1510">
            <v>2247500000</v>
          </cell>
          <cell r="CG1510">
            <v>202187500</v>
          </cell>
          <cell r="CH1510">
            <v>106250000</v>
          </cell>
          <cell r="CI1510">
            <v>0</v>
          </cell>
          <cell r="CJ1510"/>
          <cell r="CK1510"/>
          <cell r="CL1510"/>
          <cell r="CM1510"/>
          <cell r="CN1510"/>
          <cell r="CO1510"/>
          <cell r="CP1510"/>
          <cell r="CQ1510">
            <v>5239820375000</v>
          </cell>
          <cell r="CR1510">
            <v>3020334468750</v>
          </cell>
          <cell r="CS1510">
            <v>2219485906250</v>
          </cell>
        </row>
        <row r="1511">
          <cell r="B1511">
            <v>44851</v>
          </cell>
          <cell r="C1511">
            <v>535404088235.29413</v>
          </cell>
          <cell r="D1511">
            <v>1347647058823.5293</v>
          </cell>
          <cell r="E1511">
            <v>605886235294.11768</v>
          </cell>
          <cell r="F1511">
            <v>11000000000</v>
          </cell>
          <cell r="G1511">
            <v>19441176470.588234</v>
          </cell>
          <cell r="H1511">
            <v>395000000000</v>
          </cell>
          <cell r="I1511">
            <v>0</v>
          </cell>
          <cell r="J1511">
            <v>206157705882.35294</v>
          </cell>
          <cell r="K1511">
            <v>116765441176.47058</v>
          </cell>
          <cell r="L1511">
            <v>6695882352.9411764</v>
          </cell>
          <cell r="M1511">
            <v>190752941176.47058</v>
          </cell>
          <cell r="N1511">
            <v>72576470588.235291</v>
          </cell>
          <cell r="O1511">
            <v>1682352941.1764705</v>
          </cell>
          <cell r="P1511">
            <v>0</v>
          </cell>
          <cell r="Q1511">
            <v>0</v>
          </cell>
          <cell r="R1511">
            <v>511088235294.11768</v>
          </cell>
          <cell r="S1511">
            <v>19411764705.882355</v>
          </cell>
          <cell r="T1511">
            <v>13288235294.117647</v>
          </cell>
          <cell r="U1511">
            <v>0</v>
          </cell>
          <cell r="V1511">
            <v>9557529411.7647057</v>
          </cell>
          <cell r="W1511">
            <v>6376470588.2352943</v>
          </cell>
          <cell r="X1511">
            <v>0</v>
          </cell>
          <cell r="Y1511">
            <v>0</v>
          </cell>
          <cell r="Z1511">
            <v>182352941.17647058</v>
          </cell>
          <cell r="AA1511">
            <v>236205882352.94116</v>
          </cell>
          <cell r="AB1511">
            <v>0</v>
          </cell>
          <cell r="AC1511">
            <v>588235294.11764705</v>
          </cell>
          <cell r="AD1511">
            <v>360622205882.35297</v>
          </cell>
          <cell r="AE1511">
            <v>1000000000</v>
          </cell>
          <cell r="AF1511">
            <v>400000000</v>
          </cell>
          <cell r="AG1511">
            <v>0</v>
          </cell>
          <cell r="AH1511">
            <v>50770852941.176468</v>
          </cell>
          <cell r="AI1511">
            <v>0</v>
          </cell>
          <cell r="AJ1511">
            <v>2000000000</v>
          </cell>
          <cell r="AK1511">
            <v>4778235294.1176472</v>
          </cell>
          <cell r="AL1511">
            <v>0</v>
          </cell>
          <cell r="AM1511">
            <v>370588235.29411763</v>
          </cell>
          <cell r="AN1511">
            <v>0</v>
          </cell>
          <cell r="AO1511">
            <v>438538235294.11768</v>
          </cell>
          <cell r="AP1511">
            <v>4500000000</v>
          </cell>
          <cell r="AQ1511">
            <v>3200000000</v>
          </cell>
          <cell r="AR1511">
            <v>1411764705.8823528</v>
          </cell>
          <cell r="AS1511">
            <v>0</v>
          </cell>
          <cell r="AT1511">
            <v>0</v>
          </cell>
          <cell r="AU1511">
            <v>0</v>
          </cell>
          <cell r="AV1511">
            <v>423529411.7647059</v>
          </cell>
          <cell r="AW1511">
            <v>8764705882.3529415</v>
          </cell>
          <cell r="AX1511">
            <v>1535294117.6470587</v>
          </cell>
          <cell r="AY1511">
            <v>6291882352.9411764</v>
          </cell>
          <cell r="AZ1511">
            <v>0</v>
          </cell>
          <cell r="BA1511">
            <v>5368235294.1176472</v>
          </cell>
          <cell r="BB1511">
            <v>0</v>
          </cell>
          <cell r="BC1511">
            <v>22647058823.529411</v>
          </cell>
          <cell r="BD1511">
            <v>0</v>
          </cell>
          <cell r="BE1511">
            <v>42705882.352941178</v>
          </cell>
          <cell r="BF1511">
            <v>0</v>
          </cell>
          <cell r="BG1511">
            <v>2300000000</v>
          </cell>
          <cell r="BH1511">
            <v>0</v>
          </cell>
          <cell r="BI1511">
            <v>370588235.29411763</v>
          </cell>
          <cell r="BJ1511">
            <v>449411764.70588237</v>
          </cell>
          <cell r="BK1511">
            <v>30000000</v>
          </cell>
          <cell r="BL1511">
            <v>5000000000</v>
          </cell>
          <cell r="BM1511">
            <v>7703617647.0588236</v>
          </cell>
          <cell r="BN1511">
            <v>0</v>
          </cell>
          <cell r="BO1511">
            <v>3523529411.7647057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1090000000</v>
          </cell>
          <cell r="BV1511">
            <v>0</v>
          </cell>
          <cell r="BW1511">
            <v>670000000</v>
          </cell>
          <cell r="BX1511">
            <v>184000000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137176470.58823529</v>
          </cell>
          <cell r="CD1511">
            <v>0</v>
          </cell>
          <cell r="CE1511">
            <v>0</v>
          </cell>
          <cell r="CF1511">
            <v>2232941176.4705882</v>
          </cell>
          <cell r="CG1511">
            <v>201470588.2352941</v>
          </cell>
          <cell r="CH1511">
            <v>105882352.94117647</v>
          </cell>
          <cell r="CI1511">
            <v>0</v>
          </cell>
          <cell r="CJ1511"/>
          <cell r="CK1511"/>
          <cell r="CL1511"/>
          <cell r="CM1511"/>
          <cell r="CN1511"/>
          <cell r="CO1511"/>
          <cell r="CP1511"/>
          <cell r="CQ1511">
            <v>5242371970588.2344</v>
          </cell>
          <cell r="CR1511">
            <v>3023896382352.9414</v>
          </cell>
          <cell r="CS1511">
            <v>2218475588235.2939</v>
          </cell>
        </row>
        <row r="1512">
          <cell r="B1512">
            <v>44852</v>
          </cell>
          <cell r="C1512">
            <v>534627750000</v>
          </cell>
          <cell r="D1512">
            <v>1348611111111.1111</v>
          </cell>
          <cell r="E1512">
            <v>603896388888.88892</v>
          </cell>
          <cell r="F1512">
            <v>11000000000</v>
          </cell>
          <cell r="G1512">
            <v>19583333333.333332</v>
          </cell>
          <cell r="H1512">
            <v>395555555555.55554</v>
          </cell>
          <cell r="I1512">
            <v>0</v>
          </cell>
          <cell r="J1512">
            <v>206349333333.33334</v>
          </cell>
          <cell r="K1512">
            <v>116350805555.55556</v>
          </cell>
          <cell r="L1512">
            <v>6557777777.7777777</v>
          </cell>
          <cell r="M1512">
            <v>191066666666.66666</v>
          </cell>
          <cell r="N1512">
            <v>72622222222.222229</v>
          </cell>
          <cell r="O1512">
            <v>1711111111.1111112</v>
          </cell>
          <cell r="P1512">
            <v>0</v>
          </cell>
          <cell r="Q1512">
            <v>0</v>
          </cell>
          <cell r="R1512">
            <v>512277777777.77777</v>
          </cell>
          <cell r="S1512">
            <v>19333333333.333332</v>
          </cell>
          <cell r="T1512">
            <v>13427777777.777779</v>
          </cell>
          <cell r="U1512">
            <v>0</v>
          </cell>
          <cell r="V1512">
            <v>9687361111.1111107</v>
          </cell>
          <cell r="W1512">
            <v>6394444444.4444447</v>
          </cell>
          <cell r="X1512">
            <v>0</v>
          </cell>
          <cell r="Y1512">
            <v>0</v>
          </cell>
          <cell r="Z1512">
            <v>180555555.55555555</v>
          </cell>
          <cell r="AA1512">
            <v>237555555555.55554</v>
          </cell>
          <cell r="AB1512">
            <v>0</v>
          </cell>
          <cell r="AC1512">
            <v>555555555.55555558</v>
          </cell>
          <cell r="AD1512">
            <v>361370944444.44446</v>
          </cell>
          <cell r="AE1512">
            <v>1000000000</v>
          </cell>
          <cell r="AF1512">
            <v>400000000</v>
          </cell>
          <cell r="AG1512">
            <v>0</v>
          </cell>
          <cell r="AH1512">
            <v>51121638888.888885</v>
          </cell>
          <cell r="AI1512">
            <v>0</v>
          </cell>
          <cell r="AJ1512">
            <v>2000000000</v>
          </cell>
          <cell r="AK1512">
            <v>4758888888.8888893</v>
          </cell>
          <cell r="AL1512">
            <v>0</v>
          </cell>
          <cell r="AM1512">
            <v>366666666.66666669</v>
          </cell>
          <cell r="AN1512">
            <v>0</v>
          </cell>
          <cell r="AO1512">
            <v>439022222222.22223</v>
          </cell>
          <cell r="AP1512">
            <v>4500000000</v>
          </cell>
          <cell r="AQ1512">
            <v>3200000000</v>
          </cell>
          <cell r="AR1512">
            <v>1333333333.3333333</v>
          </cell>
          <cell r="AS1512">
            <v>0</v>
          </cell>
          <cell r="AT1512">
            <v>0</v>
          </cell>
          <cell r="AU1512">
            <v>0</v>
          </cell>
          <cell r="AV1512">
            <v>433333333.33333331</v>
          </cell>
          <cell r="AW1512">
            <v>8777777777.7777786</v>
          </cell>
          <cell r="AX1512">
            <v>1533333333.3333333</v>
          </cell>
          <cell r="AY1512">
            <v>6286000000</v>
          </cell>
          <cell r="AZ1512">
            <v>0</v>
          </cell>
          <cell r="BA1512">
            <v>5416666666.666667</v>
          </cell>
          <cell r="BB1512">
            <v>0</v>
          </cell>
          <cell r="BC1512">
            <v>22500000000</v>
          </cell>
          <cell r="BD1512">
            <v>0</v>
          </cell>
          <cell r="BE1512">
            <v>44000000</v>
          </cell>
          <cell r="BF1512">
            <v>0</v>
          </cell>
          <cell r="BG1512">
            <v>2300000000</v>
          </cell>
          <cell r="BH1512">
            <v>0</v>
          </cell>
          <cell r="BI1512">
            <v>366666666.66666669</v>
          </cell>
          <cell r="BJ1512">
            <v>455555555.55555558</v>
          </cell>
          <cell r="BK1512">
            <v>30000000</v>
          </cell>
          <cell r="BL1512">
            <v>5000000000</v>
          </cell>
          <cell r="BM1512">
            <v>7717083333.333333</v>
          </cell>
          <cell r="BN1512">
            <v>0</v>
          </cell>
          <cell r="BO1512">
            <v>3527777777.7777777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1090000000</v>
          </cell>
          <cell r="BV1512">
            <v>0</v>
          </cell>
          <cell r="BW1512">
            <v>632777777.77777779</v>
          </cell>
          <cell r="BX1512">
            <v>184000000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132333333.33333333</v>
          </cell>
          <cell r="CD1512">
            <v>0</v>
          </cell>
          <cell r="CE1512">
            <v>0</v>
          </cell>
          <cell r="CF1512">
            <v>2220000000</v>
          </cell>
          <cell r="CG1512">
            <v>200833333.33333334</v>
          </cell>
          <cell r="CH1512">
            <v>105555555.55555555</v>
          </cell>
          <cell r="CI1512">
            <v>0</v>
          </cell>
          <cell r="CJ1512"/>
          <cell r="CK1512"/>
          <cell r="CL1512"/>
          <cell r="CM1512"/>
          <cell r="CN1512"/>
          <cell r="CO1512"/>
          <cell r="CP1512"/>
          <cell r="CQ1512">
            <v>5245371805555.5547</v>
          </cell>
          <cell r="CR1512">
            <v>3027805388888.8896</v>
          </cell>
          <cell r="CS1512">
            <v>2217566416666.6665</v>
          </cell>
        </row>
        <row r="1513">
          <cell r="B1513">
            <v>44853</v>
          </cell>
          <cell r="C1513">
            <v>531541552631.57892</v>
          </cell>
          <cell r="D1513">
            <v>1363947368421.0527</v>
          </cell>
          <cell r="E1513">
            <v>601002789473.6842</v>
          </cell>
          <cell r="F1513">
            <v>11000000000</v>
          </cell>
          <cell r="G1513">
            <v>19710526315.789474</v>
          </cell>
          <cell r="H1513">
            <v>397368421052.63159</v>
          </cell>
          <cell r="I1513">
            <v>0</v>
          </cell>
          <cell r="J1513">
            <v>206057263157.89474</v>
          </cell>
          <cell r="K1513">
            <v>115727078947.36842</v>
          </cell>
          <cell r="L1513">
            <v>6434210526.3157892</v>
          </cell>
          <cell r="M1513">
            <v>191352631578.94736</v>
          </cell>
          <cell r="N1513">
            <v>72089473684.210526</v>
          </cell>
          <cell r="O1513">
            <v>1736842105.2631578</v>
          </cell>
          <cell r="P1513">
            <v>0</v>
          </cell>
          <cell r="Q1513">
            <v>0</v>
          </cell>
          <cell r="R1513">
            <v>512078947368.42108</v>
          </cell>
          <cell r="S1513">
            <v>19421052631.578949</v>
          </cell>
          <cell r="T1513">
            <v>13615789473.68421</v>
          </cell>
          <cell r="U1513">
            <v>0</v>
          </cell>
          <cell r="V1513">
            <v>9945921052.6315784</v>
          </cell>
          <cell r="W1513">
            <v>6410526315.7894735</v>
          </cell>
          <cell r="X1513">
            <v>0</v>
          </cell>
          <cell r="Y1513">
            <v>0</v>
          </cell>
          <cell r="Z1513">
            <v>171052631.57894737</v>
          </cell>
          <cell r="AA1513">
            <v>238657894736.8421</v>
          </cell>
          <cell r="AB1513">
            <v>0</v>
          </cell>
          <cell r="AC1513">
            <v>526315789.47368419</v>
          </cell>
          <cell r="AD1513">
            <v>360116105263.1579</v>
          </cell>
          <cell r="AE1513">
            <v>1000000000</v>
          </cell>
          <cell r="AF1513">
            <v>400000000</v>
          </cell>
          <cell r="AG1513">
            <v>0</v>
          </cell>
          <cell r="AH1513">
            <v>51162605263.157898</v>
          </cell>
          <cell r="AI1513">
            <v>0</v>
          </cell>
          <cell r="AJ1513">
            <v>2000000000</v>
          </cell>
          <cell r="AK1513">
            <v>4728421052.6315794</v>
          </cell>
          <cell r="AL1513">
            <v>0</v>
          </cell>
          <cell r="AM1513">
            <v>360526315.78947371</v>
          </cell>
          <cell r="AN1513">
            <v>0</v>
          </cell>
          <cell r="AO1513">
            <v>439684210526.3158</v>
          </cell>
          <cell r="AP1513">
            <v>4500000000</v>
          </cell>
          <cell r="AQ1513">
            <v>3200000000</v>
          </cell>
          <cell r="AR1513">
            <v>1263157894.7368422</v>
          </cell>
          <cell r="AS1513">
            <v>0</v>
          </cell>
          <cell r="AT1513">
            <v>0</v>
          </cell>
          <cell r="AU1513">
            <v>0</v>
          </cell>
          <cell r="AV1513">
            <v>442105263.15789473</v>
          </cell>
          <cell r="AW1513">
            <v>8789473684.2105255</v>
          </cell>
          <cell r="AX1513">
            <v>1531578947.3684211</v>
          </cell>
          <cell r="AY1513">
            <v>6202789473.6842108</v>
          </cell>
          <cell r="AZ1513">
            <v>0</v>
          </cell>
          <cell r="BA1513">
            <v>5460000000</v>
          </cell>
          <cell r="BB1513">
            <v>0</v>
          </cell>
          <cell r="BC1513">
            <v>22368421052.63158</v>
          </cell>
          <cell r="BD1513">
            <v>0</v>
          </cell>
          <cell r="BE1513">
            <v>45157894.736842103</v>
          </cell>
          <cell r="BF1513">
            <v>0</v>
          </cell>
          <cell r="BG1513">
            <v>2231578947.3684211</v>
          </cell>
          <cell r="BH1513">
            <v>0</v>
          </cell>
          <cell r="BI1513">
            <v>363157894.7368421</v>
          </cell>
          <cell r="BJ1513">
            <v>456842105.2631579</v>
          </cell>
          <cell r="BK1513">
            <v>29473684.210526317</v>
          </cell>
          <cell r="BL1513">
            <v>5000000000</v>
          </cell>
          <cell r="BM1513">
            <v>7821710526.3157892</v>
          </cell>
          <cell r="BN1513">
            <v>18421052.631578948</v>
          </cell>
          <cell r="BO1513">
            <v>3536842105.2631578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1090000000</v>
          </cell>
          <cell r="BV1513">
            <v>0</v>
          </cell>
          <cell r="BW1513">
            <v>599473684.21052635</v>
          </cell>
          <cell r="BX1513">
            <v>184000000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128000000</v>
          </cell>
          <cell r="CD1513">
            <v>0</v>
          </cell>
          <cell r="CE1513">
            <v>0</v>
          </cell>
          <cell r="CF1513">
            <v>2121578947.3684211</v>
          </cell>
          <cell r="CG1513">
            <v>200263157.89473686</v>
          </cell>
          <cell r="CH1513">
            <v>105263157.89473684</v>
          </cell>
          <cell r="CI1513">
            <v>0</v>
          </cell>
          <cell r="CJ1513"/>
          <cell r="CK1513"/>
          <cell r="CL1513"/>
          <cell r="CM1513"/>
          <cell r="CN1513"/>
          <cell r="CO1513"/>
          <cell r="CP1513"/>
          <cell r="CQ1513">
            <v>5255936815789.4756</v>
          </cell>
          <cell r="CR1513">
            <v>3025999789473.6836</v>
          </cell>
          <cell r="CS1513">
            <v>2229937026315.7891</v>
          </cell>
        </row>
        <row r="1514">
          <cell r="B1514">
            <v>44854</v>
          </cell>
          <cell r="C1514">
            <v>528763975000</v>
          </cell>
          <cell r="D1514">
            <v>1377750000000</v>
          </cell>
          <cell r="E1514">
            <v>598398550000</v>
          </cell>
          <cell r="F1514">
            <v>11000000000</v>
          </cell>
          <cell r="G1514">
            <v>19825000000</v>
          </cell>
          <cell r="H1514">
            <v>399000000000</v>
          </cell>
          <cell r="I1514">
            <v>0</v>
          </cell>
          <cell r="J1514">
            <v>205769400000</v>
          </cell>
          <cell r="K1514">
            <v>115165725000</v>
          </cell>
          <cell r="L1514">
            <v>6323000000</v>
          </cell>
          <cell r="M1514">
            <v>191610000000</v>
          </cell>
          <cell r="N1514">
            <v>71610000000</v>
          </cell>
          <cell r="O1514">
            <v>1760000000</v>
          </cell>
          <cell r="P1514">
            <v>0</v>
          </cell>
          <cell r="Q1514">
            <v>0</v>
          </cell>
          <cell r="R1514">
            <v>511900000000</v>
          </cell>
          <cell r="S1514">
            <v>19500000000</v>
          </cell>
          <cell r="T1514">
            <v>13785000000</v>
          </cell>
          <cell r="U1514">
            <v>0</v>
          </cell>
          <cell r="V1514">
            <v>10178625000</v>
          </cell>
          <cell r="W1514">
            <v>6425000000</v>
          </cell>
          <cell r="X1514">
            <v>0</v>
          </cell>
          <cell r="Y1514">
            <v>0</v>
          </cell>
          <cell r="Z1514">
            <v>162500000</v>
          </cell>
          <cell r="AA1514">
            <v>239650000000</v>
          </cell>
          <cell r="AB1514">
            <v>0</v>
          </cell>
          <cell r="AC1514">
            <v>500000000</v>
          </cell>
          <cell r="AD1514">
            <v>360586750000</v>
          </cell>
          <cell r="AE1514">
            <v>1000000000</v>
          </cell>
          <cell r="AF1514">
            <v>400000000</v>
          </cell>
          <cell r="AG1514">
            <v>0</v>
          </cell>
          <cell r="AH1514">
            <v>51199475000</v>
          </cell>
          <cell r="AI1514">
            <v>0</v>
          </cell>
          <cell r="AJ1514">
            <v>2000000000</v>
          </cell>
          <cell r="AK1514">
            <v>4701000000</v>
          </cell>
          <cell r="AL1514">
            <v>0</v>
          </cell>
          <cell r="AM1514">
            <v>355000000</v>
          </cell>
          <cell r="AN1514">
            <v>0</v>
          </cell>
          <cell r="AO1514">
            <v>440280000000</v>
          </cell>
          <cell r="AP1514">
            <v>4500000000</v>
          </cell>
          <cell r="AQ1514">
            <v>3200000000</v>
          </cell>
          <cell r="AR1514">
            <v>1200000000</v>
          </cell>
          <cell r="AS1514">
            <v>0</v>
          </cell>
          <cell r="AT1514">
            <v>0</v>
          </cell>
          <cell r="AU1514">
            <v>0</v>
          </cell>
          <cell r="AV1514">
            <v>450000000</v>
          </cell>
          <cell r="AW1514">
            <v>8800000000</v>
          </cell>
          <cell r="AX1514">
            <v>1530000000</v>
          </cell>
          <cell r="AY1514">
            <v>6127900000</v>
          </cell>
          <cell r="AZ1514">
            <v>0</v>
          </cell>
          <cell r="BA1514">
            <v>5499000000</v>
          </cell>
          <cell r="BB1514">
            <v>0</v>
          </cell>
          <cell r="BC1514">
            <v>22250000000</v>
          </cell>
          <cell r="BD1514">
            <v>0</v>
          </cell>
          <cell r="BE1514">
            <v>46200000</v>
          </cell>
          <cell r="BF1514">
            <v>0</v>
          </cell>
          <cell r="BG1514">
            <v>2170000000</v>
          </cell>
          <cell r="BH1514">
            <v>0</v>
          </cell>
          <cell r="BI1514">
            <v>360000000</v>
          </cell>
          <cell r="BJ1514">
            <v>463000000</v>
          </cell>
          <cell r="BK1514">
            <v>29000000</v>
          </cell>
          <cell r="BL1514">
            <v>5000000000</v>
          </cell>
          <cell r="BM1514">
            <v>7885875000</v>
          </cell>
          <cell r="BN1514">
            <v>35000000</v>
          </cell>
          <cell r="BO1514">
            <v>3545000000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1090000000</v>
          </cell>
          <cell r="BV1514">
            <v>0</v>
          </cell>
          <cell r="BW1514">
            <v>569500000</v>
          </cell>
          <cell r="BX1514">
            <v>184000000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124100000</v>
          </cell>
          <cell r="CD1514">
            <v>0</v>
          </cell>
          <cell r="CE1514">
            <v>0</v>
          </cell>
          <cell r="CF1514">
            <v>2033000000</v>
          </cell>
          <cell r="CG1514">
            <v>199750000</v>
          </cell>
          <cell r="CH1514">
            <v>105000000</v>
          </cell>
          <cell r="CI1514">
            <v>0</v>
          </cell>
          <cell r="CJ1514"/>
          <cell r="CK1514"/>
          <cell r="CL1514"/>
          <cell r="CM1514"/>
          <cell r="CN1514"/>
          <cell r="CO1514"/>
          <cell r="CP1514"/>
          <cell r="CQ1514">
            <v>5266995325000</v>
          </cell>
          <cell r="CR1514">
            <v>3025949750000</v>
          </cell>
          <cell r="CS1514">
            <v>2241045575000</v>
          </cell>
        </row>
        <row r="1515">
          <cell r="B1515">
            <v>44855</v>
          </cell>
          <cell r="C1515">
            <v>526120452380.95239</v>
          </cell>
          <cell r="D1515">
            <v>1385476190476.1904</v>
          </cell>
          <cell r="E1515">
            <v>595991952380.95239</v>
          </cell>
          <cell r="F1515">
            <v>11000000000</v>
          </cell>
          <cell r="G1515">
            <v>19928571428.57143</v>
          </cell>
          <cell r="H1515">
            <v>400000000000</v>
          </cell>
          <cell r="I1515">
            <v>0</v>
          </cell>
          <cell r="J1515">
            <v>205375619047.61905</v>
          </cell>
          <cell r="K1515">
            <v>115110214285.71428</v>
          </cell>
          <cell r="L1515">
            <v>6222380952.3809528</v>
          </cell>
          <cell r="M1515">
            <v>191842857142.85715</v>
          </cell>
          <cell r="N1515">
            <v>70657142857.142853</v>
          </cell>
          <cell r="O1515">
            <v>1780952380.9523809</v>
          </cell>
          <cell r="P1515">
            <v>0</v>
          </cell>
          <cell r="Q1515">
            <v>0</v>
          </cell>
          <cell r="R1515">
            <v>506142857142.85712</v>
          </cell>
          <cell r="S1515">
            <v>19619047619.047619</v>
          </cell>
          <cell r="T1515">
            <v>13966666666.666666</v>
          </cell>
          <cell r="U1515">
            <v>0</v>
          </cell>
          <cell r="V1515">
            <v>10312976190.476191</v>
          </cell>
          <cell r="W1515">
            <v>6438095238.0952377</v>
          </cell>
          <cell r="X1515">
            <v>0</v>
          </cell>
          <cell r="Y1515">
            <v>0</v>
          </cell>
          <cell r="Z1515">
            <v>154761904.76190478</v>
          </cell>
          <cell r="AA1515">
            <v>240404761904.7619</v>
          </cell>
          <cell r="AB1515">
            <v>0</v>
          </cell>
          <cell r="AC1515">
            <v>476190476.19047618</v>
          </cell>
          <cell r="AD1515">
            <v>357488761904.7619</v>
          </cell>
          <cell r="AE1515">
            <v>1040476190.4761904</v>
          </cell>
          <cell r="AF1515">
            <v>400000000</v>
          </cell>
          <cell r="AG1515">
            <v>0</v>
          </cell>
          <cell r="AH1515">
            <v>51275690476.190475</v>
          </cell>
          <cell r="AI1515">
            <v>0</v>
          </cell>
          <cell r="AJ1515">
            <v>2000000000</v>
          </cell>
          <cell r="AK1515">
            <v>4666666666.666667</v>
          </cell>
          <cell r="AL1515">
            <v>0</v>
          </cell>
          <cell r="AM1515">
            <v>350000000</v>
          </cell>
          <cell r="AN1515">
            <v>0</v>
          </cell>
          <cell r="AO1515">
            <v>440838095238.09521</v>
          </cell>
          <cell r="AP1515">
            <v>4500000000</v>
          </cell>
          <cell r="AQ1515">
            <v>3200000000</v>
          </cell>
          <cell r="AR1515">
            <v>1142857142.8571429</v>
          </cell>
          <cell r="AS1515">
            <v>0</v>
          </cell>
          <cell r="AT1515">
            <v>0</v>
          </cell>
          <cell r="AU1515">
            <v>0</v>
          </cell>
          <cell r="AV1515">
            <v>457142857.14285713</v>
          </cell>
          <cell r="AW1515">
            <v>8809523809.5238094</v>
          </cell>
          <cell r="AX1515">
            <v>1528571428.5714285</v>
          </cell>
          <cell r="AY1515">
            <v>5934285714.2857141</v>
          </cell>
          <cell r="AZ1515">
            <v>0</v>
          </cell>
          <cell r="BA1515">
            <v>5534285714.2857141</v>
          </cell>
          <cell r="BB1515">
            <v>0</v>
          </cell>
          <cell r="BC1515">
            <v>21190476190.476189</v>
          </cell>
          <cell r="BD1515">
            <v>0</v>
          </cell>
          <cell r="BE1515">
            <v>47142857.142857142</v>
          </cell>
          <cell r="BF1515">
            <v>0</v>
          </cell>
          <cell r="BG1515">
            <v>2114285714.2857144</v>
          </cell>
          <cell r="BH1515">
            <v>0</v>
          </cell>
          <cell r="BI1515">
            <v>357142857.14285713</v>
          </cell>
          <cell r="BJ1515">
            <v>465238095.23809522</v>
          </cell>
          <cell r="BK1515">
            <v>28095238.095238097</v>
          </cell>
          <cell r="BL1515">
            <v>4761904761.9047623</v>
          </cell>
          <cell r="BM1515">
            <v>7907500000</v>
          </cell>
          <cell r="BN1515">
            <v>50000000</v>
          </cell>
          <cell r="BO1515">
            <v>3561904761.9047618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1090000000</v>
          </cell>
          <cell r="BV1515">
            <v>0</v>
          </cell>
          <cell r="BW1515">
            <v>542380952.38095236</v>
          </cell>
          <cell r="BX1515">
            <v>184000000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120571428.57142857</v>
          </cell>
          <cell r="CD1515">
            <v>0</v>
          </cell>
          <cell r="CE1515">
            <v>0</v>
          </cell>
          <cell r="CF1515">
            <v>2027619047.6190476</v>
          </cell>
          <cell r="CG1515">
            <v>199285714.2857143</v>
          </cell>
          <cell r="CH1515">
            <v>104761904.76190476</v>
          </cell>
          <cell r="CI1515">
            <v>0</v>
          </cell>
          <cell r="CJ1515"/>
          <cell r="CK1515"/>
          <cell r="CL1515"/>
          <cell r="CM1515"/>
          <cell r="CN1515"/>
          <cell r="CO1515"/>
          <cell r="CP1515"/>
          <cell r="CQ1515">
            <v>5260940357142.8574</v>
          </cell>
          <cell r="CR1515">
            <v>3014827904761.9043</v>
          </cell>
          <cell r="CS1515">
            <v>2246112452380.9521</v>
          </cell>
        </row>
        <row r="1516">
          <cell r="B1516">
            <v>44856</v>
          </cell>
          <cell r="C1516">
            <v>523762704545.45453</v>
          </cell>
          <cell r="D1516">
            <v>1392500000000</v>
          </cell>
          <cell r="E1516">
            <v>593804136363.63635</v>
          </cell>
          <cell r="F1516">
            <v>11000000000</v>
          </cell>
          <cell r="G1516">
            <v>20022727272.727272</v>
          </cell>
          <cell r="H1516">
            <v>400909090909.09088</v>
          </cell>
          <cell r="I1516">
            <v>0</v>
          </cell>
          <cell r="J1516">
            <v>205017636363.63635</v>
          </cell>
          <cell r="K1516">
            <v>115014295454.54546</v>
          </cell>
          <cell r="L1516">
            <v>6130909090.909091</v>
          </cell>
          <cell r="M1516">
            <v>192054545454.54544</v>
          </cell>
          <cell r="N1516">
            <v>69790909090.909088</v>
          </cell>
          <cell r="O1516">
            <v>1800000000</v>
          </cell>
          <cell r="P1516">
            <v>0</v>
          </cell>
          <cell r="Q1516">
            <v>0</v>
          </cell>
          <cell r="R1516">
            <v>506136363636.36365</v>
          </cell>
          <cell r="S1516">
            <v>19727272727.272728</v>
          </cell>
          <cell r="T1516">
            <v>14131818181.818182</v>
          </cell>
          <cell r="U1516">
            <v>0</v>
          </cell>
          <cell r="V1516">
            <v>10435113636.363636</v>
          </cell>
          <cell r="W1516">
            <v>6450000000</v>
          </cell>
          <cell r="X1516">
            <v>0</v>
          </cell>
          <cell r="Y1516">
            <v>0</v>
          </cell>
          <cell r="Z1516">
            <v>147727272.72727272</v>
          </cell>
          <cell r="AA1516">
            <v>241090909090.90909</v>
          </cell>
          <cell r="AB1516">
            <v>0</v>
          </cell>
          <cell r="AC1516">
            <v>454545454.54545456</v>
          </cell>
          <cell r="AD1516">
            <v>358229227272.72729</v>
          </cell>
          <cell r="AE1516">
            <v>1077272727.2727273</v>
          </cell>
          <cell r="AF1516">
            <v>400000000</v>
          </cell>
          <cell r="AG1516">
            <v>0</v>
          </cell>
          <cell r="AH1516">
            <v>51344977272.727272</v>
          </cell>
          <cell r="AI1516">
            <v>0</v>
          </cell>
          <cell r="AJ1516">
            <v>2000000000</v>
          </cell>
          <cell r="AK1516">
            <v>4635454545.454545</v>
          </cell>
          <cell r="AL1516">
            <v>0</v>
          </cell>
          <cell r="AM1516">
            <v>345454545.45454544</v>
          </cell>
          <cell r="AN1516">
            <v>0</v>
          </cell>
          <cell r="AO1516">
            <v>441345454545.45453</v>
          </cell>
          <cell r="AP1516">
            <v>4500000000</v>
          </cell>
          <cell r="AQ1516">
            <v>3200000000</v>
          </cell>
          <cell r="AR1516">
            <v>1090909090.909091</v>
          </cell>
          <cell r="AS1516">
            <v>0</v>
          </cell>
          <cell r="AT1516">
            <v>0</v>
          </cell>
          <cell r="AU1516">
            <v>0</v>
          </cell>
          <cell r="AV1516">
            <v>452272727.27272725</v>
          </cell>
          <cell r="AW1516">
            <v>8818181818.181818</v>
          </cell>
          <cell r="AX1516">
            <v>1527272727.2727273</v>
          </cell>
          <cell r="AY1516">
            <v>5758272727.272727</v>
          </cell>
          <cell r="AZ1516">
            <v>0</v>
          </cell>
          <cell r="BA1516">
            <v>5566363636.363636</v>
          </cell>
          <cell r="BB1516">
            <v>0</v>
          </cell>
          <cell r="BC1516">
            <v>20227272727.272728</v>
          </cell>
          <cell r="BD1516">
            <v>0</v>
          </cell>
          <cell r="BE1516">
            <v>48000000</v>
          </cell>
          <cell r="BF1516">
            <v>0</v>
          </cell>
          <cell r="BG1516">
            <v>2063636363.6363637</v>
          </cell>
          <cell r="BH1516">
            <v>0</v>
          </cell>
          <cell r="BI1516">
            <v>370454545.45454544</v>
          </cell>
          <cell r="BJ1516">
            <v>469545454.54545456</v>
          </cell>
          <cell r="BK1516">
            <v>27272727.272727273</v>
          </cell>
          <cell r="BL1516">
            <v>4545454545.454545</v>
          </cell>
          <cell r="BM1516">
            <v>7927159090.909091</v>
          </cell>
          <cell r="BN1516">
            <v>63636363.636363633</v>
          </cell>
          <cell r="BO1516">
            <v>3577272727.2727275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1090000000</v>
          </cell>
          <cell r="BV1516">
            <v>0</v>
          </cell>
          <cell r="BW1516">
            <v>517727272.72727275</v>
          </cell>
          <cell r="BX1516">
            <v>184000000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117363636.36363636</v>
          </cell>
          <cell r="CD1516">
            <v>0</v>
          </cell>
          <cell r="CE1516">
            <v>0</v>
          </cell>
          <cell r="CF1516">
            <v>2022727272.7272727</v>
          </cell>
          <cell r="CG1516">
            <v>198863636.36363637</v>
          </cell>
          <cell r="CH1516">
            <v>104545454.54545455</v>
          </cell>
          <cell r="CI1516">
            <v>0</v>
          </cell>
          <cell r="CJ1516"/>
          <cell r="CK1516"/>
          <cell r="CL1516"/>
          <cell r="CM1516"/>
          <cell r="CN1516"/>
          <cell r="CO1516"/>
          <cell r="CP1516"/>
          <cell r="CQ1516">
            <v>5264226749999.9971</v>
          </cell>
          <cell r="CR1516">
            <v>3013508045454.5464</v>
          </cell>
          <cell r="CS1516">
            <v>2250718704545.4546</v>
          </cell>
        </row>
        <row r="1517">
          <cell r="B1517">
            <v>44857</v>
          </cell>
          <cell r="C1517">
            <v>521609978260.86957</v>
          </cell>
          <cell r="D1517">
            <v>1398913043478.261</v>
          </cell>
          <cell r="E1517">
            <v>591806565217.39136</v>
          </cell>
          <cell r="F1517">
            <v>11000000000</v>
          </cell>
          <cell r="G1517">
            <v>20108695652.173912</v>
          </cell>
          <cell r="H1517">
            <v>401739130434.78259</v>
          </cell>
          <cell r="I1517">
            <v>0</v>
          </cell>
          <cell r="J1517">
            <v>204690782608.69565</v>
          </cell>
          <cell r="K1517">
            <v>114926717391.30435</v>
          </cell>
          <cell r="L1517">
            <v>6047391304.347826</v>
          </cell>
          <cell r="M1517">
            <v>192247826086.95651</v>
          </cell>
          <cell r="N1517">
            <v>69000000000</v>
          </cell>
          <cell r="O1517">
            <v>1817391304.347826</v>
          </cell>
          <cell r="P1517">
            <v>0</v>
          </cell>
          <cell r="Q1517">
            <v>0</v>
          </cell>
          <cell r="R1517">
            <v>506130434782.6087</v>
          </cell>
          <cell r="S1517">
            <v>19826086956.52174</v>
          </cell>
          <cell r="T1517">
            <v>14282608695.652174</v>
          </cell>
          <cell r="U1517">
            <v>0</v>
          </cell>
          <cell r="V1517">
            <v>10546630434.782608</v>
          </cell>
          <cell r="W1517">
            <v>6460869565.217391</v>
          </cell>
          <cell r="X1517">
            <v>0</v>
          </cell>
          <cell r="Y1517">
            <v>0</v>
          </cell>
          <cell r="Z1517">
            <v>141304347.82608697</v>
          </cell>
          <cell r="AA1517">
            <v>241717391304.34784</v>
          </cell>
          <cell r="AB1517">
            <v>0</v>
          </cell>
          <cell r="AC1517">
            <v>434782608.69565219</v>
          </cell>
          <cell r="AD1517">
            <v>358905304347.82611</v>
          </cell>
          <cell r="AE1517">
            <v>1110869565.2173913</v>
          </cell>
          <cell r="AF1517">
            <v>400000000</v>
          </cell>
          <cell r="AG1517">
            <v>0</v>
          </cell>
          <cell r="AH1517">
            <v>51408239130.434784</v>
          </cell>
          <cell r="AI1517">
            <v>0</v>
          </cell>
          <cell r="AJ1517">
            <v>2000000000</v>
          </cell>
          <cell r="AK1517">
            <v>4606956521.73913</v>
          </cell>
          <cell r="AL1517">
            <v>0</v>
          </cell>
          <cell r="AM1517">
            <v>341304347.82608694</v>
          </cell>
          <cell r="AN1517">
            <v>0</v>
          </cell>
          <cell r="AO1517">
            <v>441808695652.17389</v>
          </cell>
          <cell r="AP1517">
            <v>4500000000</v>
          </cell>
          <cell r="AQ1517">
            <v>3200000000</v>
          </cell>
          <cell r="AR1517">
            <v>1043478260.8695652</v>
          </cell>
          <cell r="AS1517">
            <v>0</v>
          </cell>
          <cell r="AT1517">
            <v>0</v>
          </cell>
          <cell r="AU1517">
            <v>0</v>
          </cell>
          <cell r="AV1517">
            <v>447826086.95652175</v>
          </cell>
          <cell r="AW1517">
            <v>8826086956.52174</v>
          </cell>
          <cell r="AX1517">
            <v>1526086956.5217392</v>
          </cell>
          <cell r="AY1517">
            <v>5597565217.391304</v>
          </cell>
          <cell r="AZ1517">
            <v>0</v>
          </cell>
          <cell r="BA1517">
            <v>5595652173.913043</v>
          </cell>
          <cell r="BB1517">
            <v>0</v>
          </cell>
          <cell r="BC1517">
            <v>19347826086.95652</v>
          </cell>
          <cell r="BD1517">
            <v>0</v>
          </cell>
          <cell r="BE1517">
            <v>48782608.695652172</v>
          </cell>
          <cell r="BF1517">
            <v>0</v>
          </cell>
          <cell r="BG1517">
            <v>2017391304.347826</v>
          </cell>
          <cell r="BH1517">
            <v>0</v>
          </cell>
          <cell r="BI1517">
            <v>382608695.65217394</v>
          </cell>
          <cell r="BJ1517">
            <v>473478260.86956519</v>
          </cell>
          <cell r="BK1517">
            <v>26521739.130434781</v>
          </cell>
          <cell r="BL1517">
            <v>4347826086.956522</v>
          </cell>
          <cell r="BM1517">
            <v>7945108695.652174</v>
          </cell>
          <cell r="BN1517">
            <v>76086956.521739125</v>
          </cell>
          <cell r="BO1517">
            <v>3591304347.826087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1090000000</v>
          </cell>
          <cell r="BV1517">
            <v>0</v>
          </cell>
          <cell r="BW1517">
            <v>495217391.30434781</v>
          </cell>
          <cell r="BX1517">
            <v>184000000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114434782.60869566</v>
          </cell>
          <cell r="CD1517">
            <v>0</v>
          </cell>
          <cell r="CE1517">
            <v>0</v>
          </cell>
          <cell r="CF1517">
            <v>2018260869.5652175</v>
          </cell>
          <cell r="CG1517">
            <v>198478260.86956522</v>
          </cell>
          <cell r="CH1517">
            <v>104347826.08695652</v>
          </cell>
          <cell r="CI1517">
            <v>0</v>
          </cell>
          <cell r="CJ1517"/>
          <cell r="CK1517"/>
          <cell r="CL1517"/>
          <cell r="CM1517"/>
          <cell r="CN1517"/>
          <cell r="CO1517"/>
          <cell r="CP1517"/>
          <cell r="CQ1517">
            <v>5267227369565.2158</v>
          </cell>
          <cell r="CR1517">
            <v>3012302956521.7397</v>
          </cell>
          <cell r="CS1517">
            <v>2254924413043.479</v>
          </cell>
        </row>
        <row r="1518">
          <cell r="B1518">
            <v>44858</v>
          </cell>
          <cell r="C1518">
            <v>519636645833.33331</v>
          </cell>
          <cell r="D1518">
            <v>1404791666666.6667</v>
          </cell>
          <cell r="E1518">
            <v>589975458333.33337</v>
          </cell>
          <cell r="F1518">
            <v>11000000000</v>
          </cell>
          <cell r="G1518">
            <v>20187500000</v>
          </cell>
          <cell r="H1518">
            <v>402500000000</v>
          </cell>
          <cell r="I1518">
            <v>0</v>
          </cell>
          <cell r="J1518">
            <v>204391166666.66666</v>
          </cell>
          <cell r="K1518">
            <v>114846437500</v>
          </cell>
          <cell r="L1518">
            <v>5970833333.333333</v>
          </cell>
          <cell r="M1518">
            <v>192425000000</v>
          </cell>
          <cell r="N1518">
            <v>68275000000</v>
          </cell>
          <cell r="O1518">
            <v>1833333333.3333333</v>
          </cell>
          <cell r="P1518">
            <v>0</v>
          </cell>
          <cell r="Q1518">
            <v>0</v>
          </cell>
          <cell r="R1518">
            <v>506125000000</v>
          </cell>
          <cell r="S1518">
            <v>19916666666.666668</v>
          </cell>
          <cell r="T1518">
            <v>14420833333.333334</v>
          </cell>
          <cell r="U1518">
            <v>0</v>
          </cell>
          <cell r="V1518">
            <v>10648854166.666666</v>
          </cell>
          <cell r="W1518">
            <v>6470833333.333333</v>
          </cell>
          <cell r="X1518">
            <v>0</v>
          </cell>
          <cell r="Y1518">
            <v>0</v>
          </cell>
          <cell r="Z1518">
            <v>135416666.66666666</v>
          </cell>
          <cell r="AA1518">
            <v>242291666666.66666</v>
          </cell>
          <cell r="AB1518">
            <v>0</v>
          </cell>
          <cell r="AC1518">
            <v>416666666.66666669</v>
          </cell>
          <cell r="AD1518">
            <v>359525041666.66669</v>
          </cell>
          <cell r="AE1518">
            <v>1141666666.6666667</v>
          </cell>
          <cell r="AF1518">
            <v>400000000</v>
          </cell>
          <cell r="AG1518">
            <v>0</v>
          </cell>
          <cell r="AH1518">
            <v>51466229166.666664</v>
          </cell>
          <cell r="AI1518">
            <v>0</v>
          </cell>
          <cell r="AJ1518">
            <v>2000000000</v>
          </cell>
          <cell r="AK1518">
            <v>4580833333.333333</v>
          </cell>
          <cell r="AL1518">
            <v>0</v>
          </cell>
          <cell r="AM1518">
            <v>337500000</v>
          </cell>
          <cell r="AN1518">
            <v>0</v>
          </cell>
          <cell r="AO1518">
            <v>442233333333.33331</v>
          </cell>
          <cell r="AP1518">
            <v>4500000000</v>
          </cell>
          <cell r="AQ1518">
            <v>3200000000</v>
          </cell>
          <cell r="AR1518">
            <v>1000000000</v>
          </cell>
          <cell r="AS1518">
            <v>0</v>
          </cell>
          <cell r="AT1518">
            <v>0</v>
          </cell>
          <cell r="AU1518">
            <v>0</v>
          </cell>
          <cell r="AV1518">
            <v>443750000</v>
          </cell>
          <cell r="AW1518">
            <v>8833333333.333334</v>
          </cell>
          <cell r="AX1518">
            <v>1525000000</v>
          </cell>
          <cell r="AY1518">
            <v>5450250000</v>
          </cell>
          <cell r="AZ1518">
            <v>0</v>
          </cell>
          <cell r="BA1518">
            <v>5622500000</v>
          </cell>
          <cell r="BB1518">
            <v>0</v>
          </cell>
          <cell r="BC1518">
            <v>18541666666.666668</v>
          </cell>
          <cell r="BD1518">
            <v>0</v>
          </cell>
          <cell r="BE1518">
            <v>49500000</v>
          </cell>
          <cell r="BF1518">
            <v>0</v>
          </cell>
          <cell r="BG1518">
            <v>1975000000</v>
          </cell>
          <cell r="BH1518">
            <v>0</v>
          </cell>
          <cell r="BI1518">
            <v>393750000</v>
          </cell>
          <cell r="BJ1518">
            <v>477083333.33333331</v>
          </cell>
          <cell r="BK1518">
            <v>25833333.333333332</v>
          </cell>
          <cell r="BL1518">
            <v>4166666666.6666665</v>
          </cell>
          <cell r="BM1518">
            <v>7961562500</v>
          </cell>
          <cell r="BN1518">
            <v>87500000</v>
          </cell>
          <cell r="BO1518">
            <v>3604166666.6666665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1090000000</v>
          </cell>
          <cell r="BV1518">
            <v>0</v>
          </cell>
          <cell r="BW1518">
            <v>474583333.33333331</v>
          </cell>
          <cell r="BX1518">
            <v>184000000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111750000</v>
          </cell>
          <cell r="CD1518">
            <v>0</v>
          </cell>
          <cell r="CE1518">
            <v>0</v>
          </cell>
          <cell r="CF1518">
            <v>2014166666.6666667</v>
          </cell>
          <cell r="CG1518">
            <v>198125000</v>
          </cell>
          <cell r="CH1518">
            <v>104166666.66666667</v>
          </cell>
          <cell r="CI1518">
            <v>0</v>
          </cell>
          <cell r="CJ1518"/>
          <cell r="CK1518"/>
          <cell r="CL1518"/>
          <cell r="CM1518"/>
          <cell r="CN1518"/>
          <cell r="CO1518"/>
          <cell r="CP1518"/>
          <cell r="CQ1518">
            <v>5269977937500</v>
          </cell>
          <cell r="CR1518">
            <v>3011198291666.666</v>
          </cell>
          <cell r="CS1518">
            <v>2258779645833.3335</v>
          </cell>
        </row>
        <row r="1519">
          <cell r="B1519">
            <v>44859</v>
          </cell>
          <cell r="C1519">
            <v>517821180000</v>
          </cell>
          <cell r="D1519">
            <v>1410200000000</v>
          </cell>
          <cell r="E1519">
            <v>588290840000</v>
          </cell>
          <cell r="F1519">
            <v>11000000000</v>
          </cell>
          <cell r="G1519">
            <v>20260000000</v>
          </cell>
          <cell r="H1519">
            <v>403200000000</v>
          </cell>
          <cell r="I1519">
            <v>0</v>
          </cell>
          <cell r="J1519">
            <v>204115520000</v>
          </cell>
          <cell r="K1519">
            <v>114772580000</v>
          </cell>
          <cell r="L1519">
            <v>5900400000</v>
          </cell>
          <cell r="M1519">
            <v>192588000000</v>
          </cell>
          <cell r="N1519">
            <v>67608000000</v>
          </cell>
          <cell r="O1519">
            <v>1848000000</v>
          </cell>
          <cell r="P1519">
            <v>0</v>
          </cell>
          <cell r="Q1519">
            <v>0</v>
          </cell>
          <cell r="R1519">
            <v>506120000000</v>
          </cell>
          <cell r="S1519">
            <v>20000000000</v>
          </cell>
          <cell r="T1519">
            <v>14548000000</v>
          </cell>
          <cell r="U1519">
            <v>0</v>
          </cell>
          <cell r="V1519">
            <v>10742900000</v>
          </cell>
          <cell r="W1519">
            <v>6480000000</v>
          </cell>
          <cell r="X1519">
            <v>0</v>
          </cell>
          <cell r="Y1519">
            <v>0</v>
          </cell>
          <cell r="Z1519">
            <v>130000000</v>
          </cell>
          <cell r="AA1519">
            <v>242820000000</v>
          </cell>
          <cell r="AB1519">
            <v>0</v>
          </cell>
          <cell r="AC1519">
            <v>400000000</v>
          </cell>
          <cell r="AD1519">
            <v>360095200000</v>
          </cell>
          <cell r="AE1519">
            <v>1170000000</v>
          </cell>
          <cell r="AF1519">
            <v>400000000</v>
          </cell>
          <cell r="AG1519">
            <v>0</v>
          </cell>
          <cell r="AH1519">
            <v>51519580000</v>
          </cell>
          <cell r="AI1519">
            <v>0</v>
          </cell>
          <cell r="AJ1519">
            <v>2000000000</v>
          </cell>
          <cell r="AK1519">
            <v>4556800000</v>
          </cell>
          <cell r="AL1519">
            <v>0</v>
          </cell>
          <cell r="AM1519">
            <v>334000000</v>
          </cell>
          <cell r="AN1519">
            <v>0</v>
          </cell>
          <cell r="AO1519">
            <v>442624000000</v>
          </cell>
          <cell r="AP1519">
            <v>4500000000</v>
          </cell>
          <cell r="AQ1519">
            <v>3200000000</v>
          </cell>
          <cell r="AR1519">
            <v>960000000</v>
          </cell>
          <cell r="AS1519">
            <v>0</v>
          </cell>
          <cell r="AT1519">
            <v>0</v>
          </cell>
          <cell r="AU1519">
            <v>0</v>
          </cell>
          <cell r="AV1519">
            <v>440000000</v>
          </cell>
          <cell r="AW1519">
            <v>8840000000</v>
          </cell>
          <cell r="AX1519">
            <v>1524000000</v>
          </cell>
          <cell r="AY1519">
            <v>5314720000</v>
          </cell>
          <cell r="AZ1519">
            <v>0</v>
          </cell>
          <cell r="BA1519">
            <v>5647200000</v>
          </cell>
          <cell r="BB1519">
            <v>0</v>
          </cell>
          <cell r="BC1519">
            <v>17800000000</v>
          </cell>
          <cell r="BD1519">
            <v>0</v>
          </cell>
          <cell r="BE1519">
            <v>50160000</v>
          </cell>
          <cell r="BF1519">
            <v>0</v>
          </cell>
          <cell r="BG1519">
            <v>1988000000</v>
          </cell>
          <cell r="BH1519">
            <v>0</v>
          </cell>
          <cell r="BI1519">
            <v>404000000</v>
          </cell>
          <cell r="BJ1519">
            <v>480400000</v>
          </cell>
          <cell r="BK1519">
            <v>25200000</v>
          </cell>
          <cell r="BL1519">
            <v>4200000000</v>
          </cell>
          <cell r="BM1519">
            <v>7976700000</v>
          </cell>
          <cell r="BN1519">
            <v>98000000</v>
          </cell>
          <cell r="BO1519">
            <v>3616000000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1090000000</v>
          </cell>
          <cell r="BV1519">
            <v>0</v>
          </cell>
          <cell r="BW1519">
            <v>455600000</v>
          </cell>
          <cell r="BX1519">
            <v>184000000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109280000</v>
          </cell>
          <cell r="CD1519">
            <v>0</v>
          </cell>
          <cell r="CE1519">
            <v>0</v>
          </cell>
          <cell r="CF1519">
            <v>2010400000</v>
          </cell>
          <cell r="CG1519">
            <v>197800000</v>
          </cell>
          <cell r="CH1519">
            <v>104000000</v>
          </cell>
          <cell r="CI1519">
            <v>0</v>
          </cell>
          <cell r="CJ1519"/>
          <cell r="CK1519"/>
          <cell r="CL1519"/>
          <cell r="CM1519"/>
          <cell r="CN1519"/>
          <cell r="CO1519"/>
          <cell r="CP1519"/>
          <cell r="CQ1519">
            <v>5272760460000</v>
          </cell>
          <cell r="CR1519">
            <v>3010434000000</v>
          </cell>
          <cell r="CS1519">
            <v>2262326460000</v>
          </cell>
        </row>
        <row r="1520">
          <cell r="B1520">
            <v>44860</v>
          </cell>
          <cell r="C1520">
            <v>516289596153.84613</v>
          </cell>
          <cell r="D1520">
            <v>1415384615384.6155</v>
          </cell>
          <cell r="E1520">
            <v>586532423076.9231</v>
          </cell>
          <cell r="F1520">
            <v>11000000000</v>
          </cell>
          <cell r="G1520">
            <v>20326923076.923077</v>
          </cell>
          <cell r="H1520">
            <v>403076923076.9231</v>
          </cell>
          <cell r="I1520">
            <v>0</v>
          </cell>
          <cell r="J1520">
            <v>203861076923.07693</v>
          </cell>
          <cell r="K1520">
            <v>114742865384.61539</v>
          </cell>
          <cell r="L1520">
            <v>5758461538.4615383</v>
          </cell>
          <cell r="M1520">
            <v>192738461538.46155</v>
          </cell>
          <cell r="N1520">
            <v>66582692307.692307</v>
          </cell>
          <cell r="O1520">
            <v>1988461538.4615386</v>
          </cell>
          <cell r="P1520">
            <v>0</v>
          </cell>
          <cell r="Q1520">
            <v>0</v>
          </cell>
          <cell r="R1520">
            <v>507115384615.38464</v>
          </cell>
          <cell r="S1520">
            <v>20076923076.923077</v>
          </cell>
          <cell r="T1520">
            <v>14665384615.384615</v>
          </cell>
          <cell r="U1520">
            <v>0</v>
          </cell>
          <cell r="V1520">
            <v>10887403846.153847</v>
          </cell>
          <cell r="W1520">
            <v>6488461538.4615383</v>
          </cell>
          <cell r="X1520">
            <v>0</v>
          </cell>
          <cell r="Y1520">
            <v>0</v>
          </cell>
          <cell r="Z1520">
            <v>125000000</v>
          </cell>
          <cell r="AA1520">
            <v>243111538461.53845</v>
          </cell>
          <cell r="AB1520">
            <v>0</v>
          </cell>
          <cell r="AC1520">
            <v>384615384.61538464</v>
          </cell>
          <cell r="AD1520">
            <v>358586884615.38464</v>
          </cell>
          <cell r="AE1520">
            <v>1196153846.1538463</v>
          </cell>
          <cell r="AF1520">
            <v>400000000</v>
          </cell>
          <cell r="AG1520">
            <v>0</v>
          </cell>
          <cell r="AH1520">
            <v>51082288461.53846</v>
          </cell>
          <cell r="AI1520">
            <v>0</v>
          </cell>
          <cell r="AJ1520">
            <v>2000000000</v>
          </cell>
          <cell r="AK1520">
            <v>4526923076.9230766</v>
          </cell>
          <cell r="AL1520">
            <v>0</v>
          </cell>
          <cell r="AM1520">
            <v>330769230.76923078</v>
          </cell>
          <cell r="AN1520">
            <v>0</v>
          </cell>
          <cell r="AO1520">
            <v>443100000000</v>
          </cell>
          <cell r="AP1520">
            <v>4326923076.9230766</v>
          </cell>
          <cell r="AQ1520">
            <v>3200000000</v>
          </cell>
          <cell r="AR1520">
            <v>923076923.07692313</v>
          </cell>
          <cell r="AS1520">
            <v>0</v>
          </cell>
          <cell r="AT1520">
            <v>0</v>
          </cell>
          <cell r="AU1520">
            <v>0</v>
          </cell>
          <cell r="AV1520">
            <v>436538461.53846157</v>
          </cell>
          <cell r="AW1520">
            <v>8846153846.1538467</v>
          </cell>
          <cell r="AX1520">
            <v>1526923076.9230769</v>
          </cell>
          <cell r="AY1520">
            <v>5110307692.3076925</v>
          </cell>
          <cell r="AZ1520">
            <v>0</v>
          </cell>
          <cell r="BA1520">
            <v>5670000000</v>
          </cell>
          <cell r="BB1520">
            <v>0</v>
          </cell>
          <cell r="BC1520">
            <v>17115384615.384615</v>
          </cell>
          <cell r="BD1520">
            <v>0</v>
          </cell>
          <cell r="BE1520">
            <v>50769230.769230768</v>
          </cell>
          <cell r="BF1520">
            <v>0</v>
          </cell>
          <cell r="BG1520">
            <v>1961538461.5384614</v>
          </cell>
          <cell r="BH1520">
            <v>0</v>
          </cell>
          <cell r="BI1520">
            <v>401923076.92307693</v>
          </cell>
          <cell r="BJ1520">
            <v>481153846.15384614</v>
          </cell>
          <cell r="BK1520">
            <v>24615384.615384616</v>
          </cell>
          <cell r="BL1520">
            <v>4230769230.7692308</v>
          </cell>
          <cell r="BM1520">
            <v>7946442307.6923075</v>
          </cell>
          <cell r="BN1520">
            <v>107692307.6923077</v>
          </cell>
          <cell r="BO1520">
            <v>3638461538.4615383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1090384615.3846154</v>
          </cell>
          <cell r="BV1520">
            <v>0</v>
          </cell>
          <cell r="BW1520">
            <v>438076923.07692307</v>
          </cell>
          <cell r="BX1520">
            <v>184000000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107000000</v>
          </cell>
          <cell r="CD1520">
            <v>0</v>
          </cell>
          <cell r="CE1520">
            <v>0</v>
          </cell>
          <cell r="CF1520">
            <v>2024230769.2307692</v>
          </cell>
          <cell r="CG1520">
            <v>197500000</v>
          </cell>
          <cell r="CH1520">
            <v>100000000</v>
          </cell>
          <cell r="CI1520">
            <v>0</v>
          </cell>
          <cell r="CJ1520"/>
          <cell r="CK1520"/>
          <cell r="CL1520"/>
          <cell r="CM1520"/>
          <cell r="CN1520"/>
          <cell r="CO1520"/>
          <cell r="CP1520"/>
          <cell r="CQ1520">
            <v>5272500096153.8467</v>
          </cell>
          <cell r="CR1520">
            <v>3006937653846.1533</v>
          </cell>
          <cell r="CS1520">
            <v>2265562442307.6919</v>
          </cell>
        </row>
        <row r="1521">
          <cell r="B1521">
            <v>44861</v>
          </cell>
          <cell r="C1521">
            <v>514886277777.77777</v>
          </cell>
          <cell r="D1521">
            <v>1420185185185.1853</v>
          </cell>
          <cell r="E1521">
            <v>584904259259.25928</v>
          </cell>
          <cell r="F1521">
            <v>11000000000</v>
          </cell>
          <cell r="G1521">
            <v>20388888888.888889</v>
          </cell>
          <cell r="H1521">
            <v>402962962962.96295</v>
          </cell>
          <cell r="I1521">
            <v>0</v>
          </cell>
          <cell r="J1521">
            <v>203638444444.44446</v>
          </cell>
          <cell r="K1521">
            <v>114715351851.85185</v>
          </cell>
          <cell r="L1521">
            <v>5627037037.0370369</v>
          </cell>
          <cell r="M1521">
            <v>192877777777.77777</v>
          </cell>
          <cell r="N1521">
            <v>65633333333.333336</v>
          </cell>
          <cell r="O1521">
            <v>2118518518.5185184</v>
          </cell>
          <cell r="P1521">
            <v>0</v>
          </cell>
          <cell r="Q1521">
            <v>0</v>
          </cell>
          <cell r="R1521">
            <v>508037037037.03705</v>
          </cell>
          <cell r="S1521">
            <v>20148148148.148148</v>
          </cell>
          <cell r="T1521">
            <v>14774074074.074074</v>
          </cell>
          <cell r="U1521">
            <v>0</v>
          </cell>
          <cell r="V1521">
            <v>11021203703.703703</v>
          </cell>
          <cell r="W1521">
            <v>6496296296.2962961</v>
          </cell>
          <cell r="X1521">
            <v>0</v>
          </cell>
          <cell r="Y1521">
            <v>0</v>
          </cell>
          <cell r="Z1521">
            <v>120370370.37037037</v>
          </cell>
          <cell r="AA1521">
            <v>243381481481.48148</v>
          </cell>
          <cell r="AB1521">
            <v>0</v>
          </cell>
          <cell r="AC1521">
            <v>370370370.37037039</v>
          </cell>
          <cell r="AD1521">
            <v>358949555555.55554</v>
          </cell>
          <cell r="AE1521">
            <v>1220370370.3703704</v>
          </cell>
          <cell r="AF1521">
            <v>400000000</v>
          </cell>
          <cell r="AG1521">
            <v>0</v>
          </cell>
          <cell r="AH1521">
            <v>50677388888.888885</v>
          </cell>
          <cell r="AI1521">
            <v>0</v>
          </cell>
          <cell r="AJ1521">
            <v>2000000000</v>
          </cell>
          <cell r="AK1521">
            <v>4499259259.2592592</v>
          </cell>
          <cell r="AL1521">
            <v>0</v>
          </cell>
          <cell r="AM1521">
            <v>327777777.77777779</v>
          </cell>
          <cell r="AN1521">
            <v>0</v>
          </cell>
          <cell r="AO1521">
            <v>443540740740.74072</v>
          </cell>
          <cell r="AP1521">
            <v>4333333333.333333</v>
          </cell>
          <cell r="AQ1521">
            <v>3200000000</v>
          </cell>
          <cell r="AR1521">
            <v>888888888.88888884</v>
          </cell>
          <cell r="AS1521">
            <v>0</v>
          </cell>
          <cell r="AT1521">
            <v>0</v>
          </cell>
          <cell r="AU1521">
            <v>0</v>
          </cell>
          <cell r="AV1521">
            <v>433333333.33333331</v>
          </cell>
          <cell r="AW1521">
            <v>8851851851.8518524</v>
          </cell>
          <cell r="AX1521">
            <v>1529629629.6296296</v>
          </cell>
          <cell r="AY1521">
            <v>4921037037.0370369</v>
          </cell>
          <cell r="AZ1521">
            <v>0</v>
          </cell>
          <cell r="BA1521">
            <v>5691111111.1111107</v>
          </cell>
          <cell r="BB1521">
            <v>0</v>
          </cell>
          <cell r="BC1521">
            <v>16481481481.481482</v>
          </cell>
          <cell r="BD1521">
            <v>0</v>
          </cell>
          <cell r="BE1521">
            <v>51333333.333333336</v>
          </cell>
          <cell r="BF1521">
            <v>0</v>
          </cell>
          <cell r="BG1521">
            <v>1937037037.0370371</v>
          </cell>
          <cell r="BH1521">
            <v>0</v>
          </cell>
          <cell r="BI1521">
            <v>400000000</v>
          </cell>
          <cell r="BJ1521">
            <v>484814814.81481481</v>
          </cell>
          <cell r="BK1521">
            <v>24074074.074074075</v>
          </cell>
          <cell r="BL1521">
            <v>4259259259.2592592</v>
          </cell>
          <cell r="BM1521">
            <v>7918425925.9259262</v>
          </cell>
          <cell r="BN1521">
            <v>116666666.66666667</v>
          </cell>
          <cell r="BO1521">
            <v>3659259259.2592592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1090740740.7407408</v>
          </cell>
          <cell r="BV1521">
            <v>0</v>
          </cell>
          <cell r="BW1521">
            <v>421851851.85185188</v>
          </cell>
          <cell r="BX1521">
            <v>184000000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104888888.8888889</v>
          </cell>
          <cell r="CD1521">
            <v>0</v>
          </cell>
          <cell r="CE1521">
            <v>0</v>
          </cell>
          <cell r="CF1521">
            <v>2037037037.0370371</v>
          </cell>
          <cell r="CG1521">
            <v>197222222.22222221</v>
          </cell>
          <cell r="CH1521">
            <v>96296296.296296299</v>
          </cell>
          <cell r="CI1521">
            <v>0</v>
          </cell>
          <cell r="CJ1521"/>
          <cell r="CK1521"/>
          <cell r="CL1521"/>
          <cell r="CM1521"/>
          <cell r="CN1521"/>
          <cell r="CO1521"/>
          <cell r="CP1521"/>
          <cell r="CQ1521">
            <v>5274215685185.1836</v>
          </cell>
          <cell r="CR1521">
            <v>3005644000000.0005</v>
          </cell>
          <cell r="CS1521">
            <v>2268571685185.1855</v>
          </cell>
        </row>
        <row r="1522">
          <cell r="B1522">
            <v>44862</v>
          </cell>
          <cell r="C1522">
            <v>514386767857.14288</v>
          </cell>
          <cell r="D1522">
            <v>1417857142857.1428</v>
          </cell>
          <cell r="E1522">
            <v>582901392857.14282</v>
          </cell>
          <cell r="F1522">
            <v>11000000000</v>
          </cell>
          <cell r="G1522">
            <v>20421428571.42857</v>
          </cell>
          <cell r="H1522">
            <v>402321428571.42859</v>
          </cell>
          <cell r="I1522">
            <v>0</v>
          </cell>
          <cell r="J1522">
            <v>203501357142.85715</v>
          </cell>
          <cell r="K1522">
            <v>114761232142.85715</v>
          </cell>
          <cell r="L1522">
            <v>5505000000</v>
          </cell>
          <cell r="M1522">
            <v>193007142857.14285</v>
          </cell>
          <cell r="N1522">
            <v>64601785714.285713</v>
          </cell>
          <cell r="O1522">
            <v>2292857142.8571429</v>
          </cell>
          <cell r="P1522">
            <v>0</v>
          </cell>
          <cell r="Q1522">
            <v>0</v>
          </cell>
          <cell r="R1522">
            <v>506035714285.71429</v>
          </cell>
          <cell r="S1522">
            <v>20214285714.285713</v>
          </cell>
          <cell r="T1522">
            <v>14892857142.857143</v>
          </cell>
          <cell r="U1522">
            <v>0</v>
          </cell>
          <cell r="V1522">
            <v>11220446428.571428</v>
          </cell>
          <cell r="W1522">
            <v>6496428571.4285717</v>
          </cell>
          <cell r="X1522">
            <v>0</v>
          </cell>
          <cell r="Y1522">
            <v>0</v>
          </cell>
          <cell r="Z1522">
            <v>116071428.57142857</v>
          </cell>
          <cell r="AA1522">
            <v>244560714285.71429</v>
          </cell>
          <cell r="AB1522">
            <v>0</v>
          </cell>
          <cell r="AC1522">
            <v>357142857.14285713</v>
          </cell>
          <cell r="AD1522">
            <v>358000607142.85712</v>
          </cell>
          <cell r="AE1522">
            <v>1176785714.2857144</v>
          </cell>
          <cell r="AF1522">
            <v>400000000</v>
          </cell>
          <cell r="AG1522">
            <v>0</v>
          </cell>
          <cell r="AH1522">
            <v>50122839285.714287</v>
          </cell>
          <cell r="AI1522">
            <v>0</v>
          </cell>
          <cell r="AJ1522">
            <v>2000000000</v>
          </cell>
          <cell r="AK1522">
            <v>4448571428.5714283</v>
          </cell>
          <cell r="AL1522">
            <v>0</v>
          </cell>
          <cell r="AM1522">
            <v>325000000</v>
          </cell>
          <cell r="AN1522">
            <v>0</v>
          </cell>
          <cell r="AO1522">
            <v>443985714285.71429</v>
          </cell>
          <cell r="AP1522">
            <v>4339285714.2857141</v>
          </cell>
          <cell r="AQ1522">
            <v>3200000000</v>
          </cell>
          <cell r="AR1522">
            <v>857142857.14285719</v>
          </cell>
          <cell r="AS1522">
            <v>0</v>
          </cell>
          <cell r="AT1522">
            <v>0</v>
          </cell>
          <cell r="AU1522">
            <v>0</v>
          </cell>
          <cell r="AV1522">
            <v>430357142.85714287</v>
          </cell>
          <cell r="AW1522">
            <v>8857142857.1428566</v>
          </cell>
          <cell r="AX1522">
            <v>1532142857.1428571</v>
          </cell>
          <cell r="AY1522">
            <v>4745285714.2857141</v>
          </cell>
          <cell r="AZ1522">
            <v>0</v>
          </cell>
          <cell r="BA1522">
            <v>5710714285.7142859</v>
          </cell>
          <cell r="BB1522">
            <v>0</v>
          </cell>
          <cell r="BC1522">
            <v>15892857142.857143</v>
          </cell>
          <cell r="BD1522">
            <v>0</v>
          </cell>
          <cell r="BE1522">
            <v>51857142.857142858</v>
          </cell>
          <cell r="BF1522">
            <v>0</v>
          </cell>
          <cell r="BG1522">
            <v>1914285714.2857144</v>
          </cell>
          <cell r="BH1522">
            <v>0</v>
          </cell>
          <cell r="BI1522">
            <v>398214285.71428573</v>
          </cell>
          <cell r="BJ1522">
            <v>486428571.4285714</v>
          </cell>
          <cell r="BK1522">
            <v>23214285.714285713</v>
          </cell>
          <cell r="BL1522">
            <v>4285714285.7142859</v>
          </cell>
          <cell r="BM1522">
            <v>7892410714.2857141</v>
          </cell>
          <cell r="BN1522">
            <v>125000000</v>
          </cell>
          <cell r="BO1522">
            <v>3682142857.1428571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1091071428.5714285</v>
          </cell>
          <cell r="BV1522">
            <v>0</v>
          </cell>
          <cell r="BW1522">
            <v>406785714.28571427</v>
          </cell>
          <cell r="BX1522">
            <v>184000000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102928571.42857143</v>
          </cell>
          <cell r="CD1522">
            <v>0</v>
          </cell>
          <cell r="CE1522">
            <v>0</v>
          </cell>
          <cell r="CF1522">
            <v>2048928571.4285715</v>
          </cell>
          <cell r="CG1522">
            <v>196964285.7142857</v>
          </cell>
          <cell r="CH1522">
            <v>92857142.857142851</v>
          </cell>
          <cell r="CI1522">
            <v>0</v>
          </cell>
          <cell r="CJ1522"/>
          <cell r="CK1522"/>
          <cell r="CL1522"/>
          <cell r="CM1522"/>
          <cell r="CN1522"/>
          <cell r="CO1522"/>
          <cell r="CP1522"/>
          <cell r="CQ1522">
            <v>5265458446428.5713</v>
          </cell>
          <cell r="CR1522">
            <v>3001256678571.4287</v>
          </cell>
          <cell r="CS1522">
            <v>2264201767857.1426</v>
          </cell>
        </row>
        <row r="1523">
          <cell r="B1523">
            <v>44863</v>
          </cell>
          <cell r="C1523">
            <v>513921706896.5517</v>
          </cell>
          <cell r="D1523">
            <v>1415689655172.4138</v>
          </cell>
          <cell r="E1523">
            <v>581036655172.41382</v>
          </cell>
          <cell r="F1523">
            <v>11000000000</v>
          </cell>
          <cell r="G1523">
            <v>20451724137.931034</v>
          </cell>
          <cell r="H1523">
            <v>401724137931.03448</v>
          </cell>
          <cell r="I1523">
            <v>0</v>
          </cell>
          <cell r="J1523">
            <v>203356482758.6207</v>
          </cell>
          <cell r="K1523">
            <v>114803948275.86208</v>
          </cell>
          <cell r="L1523">
            <v>5391379310.3448277</v>
          </cell>
          <cell r="M1523">
            <v>193127586206.89655</v>
          </cell>
          <cell r="N1523">
            <v>63641379310.344826</v>
          </cell>
          <cell r="O1523">
            <v>2455172413.7931032</v>
          </cell>
          <cell r="P1523">
            <v>0</v>
          </cell>
          <cell r="Q1523">
            <v>0</v>
          </cell>
          <cell r="R1523">
            <v>506931034482.75861</v>
          </cell>
          <cell r="S1523">
            <v>20275862068.965519</v>
          </cell>
          <cell r="T1523">
            <v>15003448275.862068</v>
          </cell>
          <cell r="U1523">
            <v>0</v>
          </cell>
          <cell r="V1523">
            <v>11405948275.862068</v>
          </cell>
          <cell r="W1523">
            <v>6496551724.1379309</v>
          </cell>
          <cell r="X1523">
            <v>0</v>
          </cell>
          <cell r="Y1523">
            <v>0</v>
          </cell>
          <cell r="Z1523">
            <v>112068965.51724137</v>
          </cell>
          <cell r="AA1523">
            <v>245658620689.65518</v>
          </cell>
          <cell r="AB1523">
            <v>0</v>
          </cell>
          <cell r="AC1523">
            <v>344827586.20689654</v>
          </cell>
          <cell r="AD1523">
            <v>358648689655.17242</v>
          </cell>
          <cell r="AE1523">
            <v>1136206896.5517242</v>
          </cell>
          <cell r="AF1523">
            <v>400000000</v>
          </cell>
          <cell r="AG1523">
            <v>0</v>
          </cell>
          <cell r="AH1523">
            <v>49606534482.758621</v>
          </cell>
          <cell r="AI1523">
            <v>0</v>
          </cell>
          <cell r="AJ1523">
            <v>2000000000</v>
          </cell>
          <cell r="AK1523">
            <v>4401379310.3448277</v>
          </cell>
          <cell r="AL1523">
            <v>0</v>
          </cell>
          <cell r="AM1523">
            <v>322413793.10344827</v>
          </cell>
          <cell r="AN1523">
            <v>0</v>
          </cell>
          <cell r="AO1523">
            <v>444400000000</v>
          </cell>
          <cell r="AP1523">
            <v>4344827586.2068968</v>
          </cell>
          <cell r="AQ1523">
            <v>3200000000</v>
          </cell>
          <cell r="AR1523">
            <v>827586206.89655173</v>
          </cell>
          <cell r="AS1523">
            <v>0</v>
          </cell>
          <cell r="AT1523">
            <v>0</v>
          </cell>
          <cell r="AU1523">
            <v>0</v>
          </cell>
          <cell r="AV1523">
            <v>427586206.89655173</v>
          </cell>
          <cell r="AW1523">
            <v>8862068965.5172405</v>
          </cell>
          <cell r="AX1523">
            <v>1534482758.6206896</v>
          </cell>
          <cell r="AY1523">
            <v>4581655172.4137936</v>
          </cell>
          <cell r="AZ1523">
            <v>0</v>
          </cell>
          <cell r="BA1523">
            <v>5728965517.2413797</v>
          </cell>
          <cell r="BB1523">
            <v>0</v>
          </cell>
          <cell r="BC1523">
            <v>15344827586.206896</v>
          </cell>
          <cell r="BD1523">
            <v>0</v>
          </cell>
          <cell r="BE1523">
            <v>52344827.586206898</v>
          </cell>
          <cell r="BF1523">
            <v>0</v>
          </cell>
          <cell r="BG1523">
            <v>1893103448.275862</v>
          </cell>
          <cell r="BH1523">
            <v>0</v>
          </cell>
          <cell r="BI1523">
            <v>396551724.13793105</v>
          </cell>
          <cell r="BJ1523">
            <v>490689655.17241377</v>
          </cell>
          <cell r="BK1523">
            <v>22413793.103448275</v>
          </cell>
          <cell r="BL1523">
            <v>4310344827.5862064</v>
          </cell>
          <cell r="BM1523">
            <v>7868189655.1724138</v>
          </cell>
          <cell r="BN1523">
            <v>132758620.68965517</v>
          </cell>
          <cell r="BO1523">
            <v>3703448275.8620691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1091379310.3448277</v>
          </cell>
          <cell r="BV1523">
            <v>0</v>
          </cell>
          <cell r="BW1523">
            <v>392758620.68965518</v>
          </cell>
          <cell r="BX1523">
            <v>184000000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101103448.27586207</v>
          </cell>
          <cell r="CD1523">
            <v>0</v>
          </cell>
          <cell r="CE1523">
            <v>0</v>
          </cell>
          <cell r="CF1523">
            <v>2060000000</v>
          </cell>
          <cell r="CG1523">
            <v>196724137.93103448</v>
          </cell>
          <cell r="CH1523">
            <v>93103448.275862068</v>
          </cell>
          <cell r="CI1523">
            <v>0</v>
          </cell>
          <cell r="CJ1523"/>
          <cell r="CK1523"/>
          <cell r="CL1523"/>
          <cell r="CM1523"/>
          <cell r="CN1523"/>
          <cell r="CO1523"/>
          <cell r="CP1523"/>
          <cell r="CQ1523">
            <v>5261584327586.207</v>
          </cell>
          <cell r="CR1523">
            <v>3001468344827.5864</v>
          </cell>
          <cell r="CS1523">
            <v>2260115982758.6201</v>
          </cell>
        </row>
        <row r="1524">
          <cell r="B1524">
            <v>44864</v>
          </cell>
          <cell r="C1524">
            <v>513487650000</v>
          </cell>
          <cell r="D1524">
            <v>1413666666666.6667</v>
          </cell>
          <cell r="E1524">
            <v>579296233333.33337</v>
          </cell>
          <cell r="F1524">
            <v>11000000000</v>
          </cell>
          <cell r="G1524">
            <v>20480000000</v>
          </cell>
          <cell r="H1524">
            <v>401166666666.66669</v>
          </cell>
          <cell r="I1524">
            <v>0</v>
          </cell>
          <cell r="J1524">
            <v>203221266666.66666</v>
          </cell>
          <cell r="K1524">
            <v>114843816666.66667</v>
          </cell>
          <cell r="L1524">
            <v>5285333333.333333</v>
          </cell>
          <cell r="M1524">
            <v>193240000000</v>
          </cell>
          <cell r="N1524">
            <v>62745000000</v>
          </cell>
          <cell r="O1524">
            <v>2606666666.6666665</v>
          </cell>
          <cell r="P1524">
            <v>0</v>
          </cell>
          <cell r="Q1524">
            <v>0</v>
          </cell>
          <cell r="R1524">
            <v>507766666666.66669</v>
          </cell>
          <cell r="S1524">
            <v>20333333333.333332</v>
          </cell>
          <cell r="T1524">
            <v>15106666666.666666</v>
          </cell>
          <cell r="U1524">
            <v>0</v>
          </cell>
          <cell r="V1524">
            <v>11579083333.333334</v>
          </cell>
          <cell r="W1524">
            <v>6496666666.666667</v>
          </cell>
          <cell r="X1524">
            <v>0</v>
          </cell>
          <cell r="Y1524">
            <v>0</v>
          </cell>
          <cell r="Z1524">
            <v>108333333.33333333</v>
          </cell>
          <cell r="AA1524">
            <v>246683333333.33334</v>
          </cell>
          <cell r="AB1524">
            <v>0</v>
          </cell>
          <cell r="AC1524">
            <v>333333333.33333331</v>
          </cell>
          <cell r="AD1524">
            <v>359253566666.66669</v>
          </cell>
          <cell r="AE1524">
            <v>1098333333.3333333</v>
          </cell>
          <cell r="AF1524">
            <v>400000000</v>
          </cell>
          <cell r="AG1524">
            <v>0</v>
          </cell>
          <cell r="AH1524">
            <v>49124650000</v>
          </cell>
          <cell r="AI1524">
            <v>0</v>
          </cell>
          <cell r="AJ1524">
            <v>2000000000</v>
          </cell>
          <cell r="AK1524">
            <v>4357333333.333333</v>
          </cell>
          <cell r="AL1524">
            <v>0</v>
          </cell>
          <cell r="AM1524">
            <v>320000000</v>
          </cell>
          <cell r="AN1524">
            <v>0</v>
          </cell>
          <cell r="AO1524">
            <v>444786666666.66669</v>
          </cell>
          <cell r="AP1524">
            <v>4350000000</v>
          </cell>
          <cell r="AQ1524">
            <v>3200000000</v>
          </cell>
          <cell r="AR1524">
            <v>800000000</v>
          </cell>
          <cell r="AS1524">
            <v>0</v>
          </cell>
          <cell r="AT1524">
            <v>0</v>
          </cell>
          <cell r="AU1524">
            <v>0</v>
          </cell>
          <cell r="AV1524">
            <v>425000000</v>
          </cell>
          <cell r="AW1524">
            <v>8866666666.666666</v>
          </cell>
          <cell r="AX1524">
            <v>1536666666.6666667</v>
          </cell>
          <cell r="AY1524">
            <v>4428933333.333333</v>
          </cell>
          <cell r="AZ1524">
            <v>0</v>
          </cell>
          <cell r="BA1524">
            <v>5746000000</v>
          </cell>
          <cell r="BB1524">
            <v>0</v>
          </cell>
          <cell r="BC1524">
            <v>14833333333.333334</v>
          </cell>
          <cell r="BD1524">
            <v>0</v>
          </cell>
          <cell r="BE1524">
            <v>52800000</v>
          </cell>
          <cell r="BF1524">
            <v>0</v>
          </cell>
          <cell r="BG1524">
            <v>1873333333.3333333</v>
          </cell>
          <cell r="BH1524">
            <v>0</v>
          </cell>
          <cell r="BI1524">
            <v>395000000</v>
          </cell>
          <cell r="BJ1524">
            <v>494666666.66666669</v>
          </cell>
          <cell r="BK1524">
            <v>21666666.666666668</v>
          </cell>
          <cell r="BL1524">
            <v>4333333333.333333</v>
          </cell>
          <cell r="BM1524">
            <v>7845583333.333333</v>
          </cell>
          <cell r="BN1524">
            <v>140000000</v>
          </cell>
          <cell r="BO1524">
            <v>3723333333.3333335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1091666666.6666667</v>
          </cell>
          <cell r="BV1524">
            <v>0</v>
          </cell>
          <cell r="BW1524">
            <v>379666666.66666669</v>
          </cell>
          <cell r="BX1524">
            <v>184000000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99400000</v>
          </cell>
          <cell r="CD1524">
            <v>0</v>
          </cell>
          <cell r="CE1524">
            <v>0</v>
          </cell>
          <cell r="CF1524">
            <v>2070333333.3333333</v>
          </cell>
          <cell r="CG1524">
            <v>196500000</v>
          </cell>
          <cell r="CH1524">
            <v>93333333.333333328</v>
          </cell>
          <cell r="CI1524">
            <v>0</v>
          </cell>
          <cell r="CJ1524"/>
          <cell r="CK1524"/>
          <cell r="CL1524"/>
          <cell r="CM1524"/>
          <cell r="CN1524"/>
          <cell r="CO1524"/>
          <cell r="CP1524"/>
          <cell r="CQ1524">
            <v>5257968483333.332</v>
          </cell>
          <cell r="CR1524">
            <v>3001665900000.0005</v>
          </cell>
          <cell r="CS1524">
            <v>2256302583333.3335</v>
          </cell>
        </row>
        <row r="1525">
          <cell r="B1525">
            <v>44865</v>
          </cell>
          <cell r="C1525">
            <v>513081596774.19354</v>
          </cell>
          <cell r="D1525">
            <v>1411774193548.3872</v>
          </cell>
          <cell r="E1525">
            <v>577668096774.1936</v>
          </cell>
          <cell r="F1525">
            <v>11000000000</v>
          </cell>
          <cell r="G1525">
            <v>20506451612.903225</v>
          </cell>
          <cell r="H1525">
            <v>400645161290.32257</v>
          </cell>
          <cell r="I1525">
            <v>0</v>
          </cell>
          <cell r="J1525">
            <v>203094774193.5484</v>
          </cell>
          <cell r="K1525">
            <v>114881112903.2258</v>
          </cell>
          <cell r="L1525">
            <v>5186129032.2580643</v>
          </cell>
          <cell r="M1525">
            <v>193345161290.32257</v>
          </cell>
          <cell r="N1525">
            <v>61906451612.903229</v>
          </cell>
          <cell r="O1525">
            <v>2748387096.7741938</v>
          </cell>
          <cell r="P1525">
            <v>0</v>
          </cell>
          <cell r="Q1525">
            <v>0</v>
          </cell>
          <cell r="R1525">
            <v>508548387096.77417</v>
          </cell>
          <cell r="S1525">
            <v>20387096774.19355</v>
          </cell>
          <cell r="T1525">
            <v>15203225806.451612</v>
          </cell>
          <cell r="U1525">
            <v>0</v>
          </cell>
          <cell r="V1525">
            <v>11741048387.096775</v>
          </cell>
          <cell r="W1525">
            <v>6496774193.5483875</v>
          </cell>
          <cell r="X1525">
            <v>0</v>
          </cell>
          <cell r="Y1525">
            <v>0</v>
          </cell>
          <cell r="Z1525">
            <v>104838709.67741935</v>
          </cell>
          <cell r="AA1525">
            <v>247641935483.87097</v>
          </cell>
          <cell r="AB1525">
            <v>0</v>
          </cell>
          <cell r="AC1525">
            <v>322580645.16129035</v>
          </cell>
          <cell r="AD1525">
            <v>359819419354.83868</v>
          </cell>
          <cell r="AE1525">
            <v>1062903225.8064516</v>
          </cell>
          <cell r="AF1525">
            <v>400000000</v>
          </cell>
          <cell r="AG1525">
            <v>0</v>
          </cell>
          <cell r="AH1525">
            <v>48673854838.709679</v>
          </cell>
          <cell r="AI1525">
            <v>0</v>
          </cell>
          <cell r="AJ1525">
            <v>2000000000</v>
          </cell>
          <cell r="AK1525">
            <v>4316129032.2580643</v>
          </cell>
          <cell r="AL1525">
            <v>0</v>
          </cell>
          <cell r="AM1525">
            <v>317741935.48387098</v>
          </cell>
          <cell r="AN1525">
            <v>0</v>
          </cell>
          <cell r="AO1525">
            <v>445148387096.77417</v>
          </cell>
          <cell r="AP1525">
            <v>4354838709.6774197</v>
          </cell>
          <cell r="AQ1525">
            <v>3200000000</v>
          </cell>
          <cell r="AR1525">
            <v>774193548.38709676</v>
          </cell>
          <cell r="AS1525">
            <v>0</v>
          </cell>
          <cell r="AT1525">
            <v>0</v>
          </cell>
          <cell r="AU1525">
            <v>0</v>
          </cell>
          <cell r="AV1525">
            <v>422580645.16129035</v>
          </cell>
          <cell r="AW1525">
            <v>8870967741.9354839</v>
          </cell>
          <cell r="AX1525">
            <v>1538709677.4193549</v>
          </cell>
          <cell r="AY1525">
            <v>4286064516.1290321</v>
          </cell>
          <cell r="AZ1525">
            <v>0</v>
          </cell>
          <cell r="BA1525">
            <v>5761935483.8709679</v>
          </cell>
          <cell r="BB1525">
            <v>0</v>
          </cell>
          <cell r="BC1525">
            <v>14354838709.67742</v>
          </cell>
          <cell r="BD1525">
            <v>0</v>
          </cell>
          <cell r="BE1525">
            <v>53225806.451612905</v>
          </cell>
          <cell r="BF1525">
            <v>0</v>
          </cell>
          <cell r="BG1525">
            <v>1854838709.6774194</v>
          </cell>
          <cell r="BH1525">
            <v>0</v>
          </cell>
          <cell r="BI1525">
            <v>393548387.09677422</v>
          </cell>
          <cell r="BJ1525">
            <v>498387096.77419353</v>
          </cell>
          <cell r="BK1525">
            <v>20967741.935483869</v>
          </cell>
          <cell r="BL1525">
            <v>4354838709.6774197</v>
          </cell>
          <cell r="BM1525">
            <v>7824435483.8709679</v>
          </cell>
          <cell r="BN1525">
            <v>146774193.54838711</v>
          </cell>
          <cell r="BO1525">
            <v>3741935483.8709679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1091935483.8709676</v>
          </cell>
          <cell r="BV1525">
            <v>0</v>
          </cell>
          <cell r="BW1525">
            <v>367419354.83870965</v>
          </cell>
          <cell r="BX1525">
            <v>184000000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97806451.612903222</v>
          </cell>
          <cell r="CD1525">
            <v>0</v>
          </cell>
          <cell r="CE1525">
            <v>0</v>
          </cell>
          <cell r="CF1525">
            <v>2080000000</v>
          </cell>
          <cell r="CG1525">
            <v>196290322.58064517</v>
          </cell>
          <cell r="CH1525">
            <v>93548387.096774191</v>
          </cell>
          <cell r="CI1525">
            <v>0</v>
          </cell>
          <cell r="CJ1525"/>
          <cell r="CK1525"/>
          <cell r="CL1525"/>
          <cell r="CM1525"/>
          <cell r="CN1525"/>
          <cell r="CO1525"/>
          <cell r="CP1525"/>
          <cell r="CQ1525">
            <v>5254585919354.8408</v>
          </cell>
          <cell r="CR1525">
            <v>3001850709677.4189</v>
          </cell>
          <cell r="CS1525">
            <v>2252735209677.4194</v>
          </cell>
        </row>
        <row r="1526">
          <cell r="B1526">
            <v>44866</v>
          </cell>
          <cell r="C1526">
            <v>500400000000</v>
          </cell>
          <cell r="D1526">
            <v>1355000000000</v>
          </cell>
          <cell r="E1526">
            <v>528824000000</v>
          </cell>
          <cell r="F1526">
            <v>11000000000</v>
          </cell>
          <cell r="G1526">
            <v>21300000000</v>
          </cell>
          <cell r="H1526">
            <v>385000000000</v>
          </cell>
          <cell r="I1526">
            <v>0</v>
          </cell>
          <cell r="J1526">
            <v>199000000000</v>
          </cell>
          <cell r="K1526">
            <v>116000000000</v>
          </cell>
          <cell r="L1526">
            <v>2210000000</v>
          </cell>
          <cell r="M1526">
            <v>196500000000</v>
          </cell>
          <cell r="N1526">
            <v>36750000000</v>
          </cell>
          <cell r="O1526">
            <v>7000000000</v>
          </cell>
          <cell r="P1526">
            <v>0</v>
          </cell>
          <cell r="Q1526">
            <v>0</v>
          </cell>
          <cell r="R1526">
            <v>532000000000</v>
          </cell>
          <cell r="S1526">
            <v>22000000000</v>
          </cell>
          <cell r="T1526">
            <v>18100000000</v>
          </cell>
          <cell r="U1526">
            <v>0</v>
          </cell>
          <cell r="V1526">
            <v>16600000000</v>
          </cell>
          <cell r="W1526">
            <v>6500000000</v>
          </cell>
          <cell r="X1526">
            <v>0</v>
          </cell>
          <cell r="Y1526">
            <v>0</v>
          </cell>
          <cell r="Z1526">
            <v>0</v>
          </cell>
          <cell r="AA1526">
            <v>274900000000</v>
          </cell>
          <cell r="AB1526">
            <v>0</v>
          </cell>
          <cell r="AC1526">
            <v>0</v>
          </cell>
          <cell r="AD1526">
            <v>376795000000</v>
          </cell>
          <cell r="AE1526">
            <v>0</v>
          </cell>
          <cell r="AF1526">
            <v>400000000</v>
          </cell>
          <cell r="AG1526">
            <v>0</v>
          </cell>
          <cell r="AH1526">
            <v>35150000000</v>
          </cell>
          <cell r="AI1526">
            <v>0</v>
          </cell>
          <cell r="AJ1526">
            <v>2000000000</v>
          </cell>
          <cell r="AK1526">
            <v>3080000000</v>
          </cell>
          <cell r="AL1526">
            <v>0</v>
          </cell>
          <cell r="AM1526">
            <v>250000000</v>
          </cell>
          <cell r="AN1526">
            <v>0</v>
          </cell>
          <cell r="AO1526">
            <v>456000000000</v>
          </cell>
          <cell r="AP1526">
            <v>4500000000</v>
          </cell>
          <cell r="AQ1526">
            <v>3200000000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350000000</v>
          </cell>
          <cell r="AW1526">
            <v>9000000000</v>
          </cell>
          <cell r="AX1526">
            <v>1500000000</v>
          </cell>
          <cell r="AY1526">
            <v>0</v>
          </cell>
          <cell r="AZ1526">
            <v>0</v>
          </cell>
          <cell r="BA1526">
            <v>6240000000</v>
          </cell>
          <cell r="BB1526">
            <v>0</v>
          </cell>
          <cell r="BC1526">
            <v>0</v>
          </cell>
          <cell r="BD1526">
            <v>0</v>
          </cell>
          <cell r="BE1526">
            <v>66000000</v>
          </cell>
          <cell r="BF1526">
            <v>0</v>
          </cell>
          <cell r="BG1526">
            <v>1300000000</v>
          </cell>
          <cell r="BH1526">
            <v>0</v>
          </cell>
          <cell r="BI1526">
            <v>350000000</v>
          </cell>
          <cell r="BJ1526">
            <v>610000000</v>
          </cell>
          <cell r="BK1526">
            <v>0</v>
          </cell>
          <cell r="BL1526">
            <v>5000000000</v>
          </cell>
          <cell r="BM1526">
            <v>6990000000</v>
          </cell>
          <cell r="BN1526">
            <v>350000000</v>
          </cell>
          <cell r="BO1526">
            <v>4300000000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1100000000</v>
          </cell>
          <cell r="BV1526">
            <v>0</v>
          </cell>
          <cell r="BW1526">
            <v>0</v>
          </cell>
          <cell r="BX1526">
            <v>184000000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50000000</v>
          </cell>
          <cell r="CD1526">
            <v>0</v>
          </cell>
          <cell r="CE1526">
            <v>0</v>
          </cell>
          <cell r="CF1526">
            <v>2370000000</v>
          </cell>
          <cell r="CG1526">
            <v>190000000</v>
          </cell>
          <cell r="CH1526">
            <v>100000000</v>
          </cell>
          <cell r="CI1526">
            <v>0</v>
          </cell>
          <cell r="CJ1526"/>
          <cell r="CK1526"/>
          <cell r="CL1526"/>
          <cell r="CM1526"/>
          <cell r="CN1526"/>
          <cell r="CO1526"/>
          <cell r="CP1526"/>
          <cell r="CQ1526">
            <v>5150509000000</v>
          </cell>
          <cell r="CR1526">
            <v>3005095000000</v>
          </cell>
          <cell r="CS1526">
            <v>2145414000000</v>
          </cell>
        </row>
        <row r="1527">
          <cell r="B1527">
            <v>44867</v>
          </cell>
          <cell r="C1527">
            <v>491150000000</v>
          </cell>
          <cell r="D1527">
            <v>1365000000000</v>
          </cell>
          <cell r="E1527">
            <v>545215500000</v>
          </cell>
          <cell r="F1527">
            <v>11000000000</v>
          </cell>
          <cell r="G1527">
            <v>20300000000</v>
          </cell>
          <cell r="H1527">
            <v>392500000000</v>
          </cell>
          <cell r="I1527">
            <v>0</v>
          </cell>
          <cell r="J1527">
            <v>198500000000</v>
          </cell>
          <cell r="K1527">
            <v>123500000000</v>
          </cell>
          <cell r="L1527">
            <v>5710000000</v>
          </cell>
          <cell r="M1527">
            <v>196500000000</v>
          </cell>
          <cell r="N1527">
            <v>45600000000</v>
          </cell>
          <cell r="O1527">
            <v>7500000000</v>
          </cell>
          <cell r="P1527">
            <v>0</v>
          </cell>
          <cell r="Q1527">
            <v>0</v>
          </cell>
          <cell r="R1527">
            <v>537500000000</v>
          </cell>
          <cell r="S1527">
            <v>22250000000</v>
          </cell>
          <cell r="T1527">
            <v>17850000000</v>
          </cell>
          <cell r="U1527">
            <v>0</v>
          </cell>
          <cell r="V1527">
            <v>18450000000</v>
          </cell>
          <cell r="W1527">
            <v>6500000000</v>
          </cell>
          <cell r="X1527">
            <v>0</v>
          </cell>
          <cell r="Y1527">
            <v>0</v>
          </cell>
          <cell r="Z1527">
            <v>0</v>
          </cell>
          <cell r="AA1527">
            <v>275650000000</v>
          </cell>
          <cell r="AB1527">
            <v>0</v>
          </cell>
          <cell r="AC1527">
            <v>0</v>
          </cell>
          <cell r="AD1527">
            <v>350295000000</v>
          </cell>
          <cell r="AE1527">
            <v>1000000000</v>
          </cell>
          <cell r="AF1527">
            <v>400000000</v>
          </cell>
          <cell r="AG1527">
            <v>0</v>
          </cell>
          <cell r="AH1527">
            <v>45030000000</v>
          </cell>
          <cell r="AI1527">
            <v>0</v>
          </cell>
          <cell r="AJ1527">
            <v>2000000000</v>
          </cell>
          <cell r="AK1527">
            <v>3380000000</v>
          </cell>
          <cell r="AL1527">
            <v>0</v>
          </cell>
          <cell r="AM1527">
            <v>250000000</v>
          </cell>
          <cell r="AN1527">
            <v>0</v>
          </cell>
          <cell r="AO1527">
            <v>458750000000</v>
          </cell>
          <cell r="AP1527">
            <v>4500000000</v>
          </cell>
          <cell r="AQ1527">
            <v>3200000000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175000000</v>
          </cell>
          <cell r="AW1527">
            <v>9000000000</v>
          </cell>
          <cell r="AX1527">
            <v>1400000000</v>
          </cell>
          <cell r="AY1527">
            <v>0</v>
          </cell>
          <cell r="AZ1527">
            <v>0</v>
          </cell>
          <cell r="BA1527">
            <v>6240000000</v>
          </cell>
          <cell r="BB1527">
            <v>0</v>
          </cell>
          <cell r="BC1527">
            <v>1000000000</v>
          </cell>
          <cell r="BD1527">
            <v>0</v>
          </cell>
          <cell r="BE1527">
            <v>66000000</v>
          </cell>
          <cell r="BF1527">
            <v>0</v>
          </cell>
          <cell r="BG1527">
            <v>1300000000</v>
          </cell>
          <cell r="BH1527">
            <v>0</v>
          </cell>
          <cell r="BI1527">
            <v>350000000</v>
          </cell>
          <cell r="BJ1527">
            <v>610000000</v>
          </cell>
          <cell r="BK1527">
            <v>0</v>
          </cell>
          <cell r="BL1527">
            <v>5000000000</v>
          </cell>
          <cell r="BM1527">
            <v>6990000000</v>
          </cell>
          <cell r="BN1527">
            <v>350000000</v>
          </cell>
          <cell r="BO1527">
            <v>4350000000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1100000000</v>
          </cell>
          <cell r="BV1527">
            <v>0</v>
          </cell>
          <cell r="BW1527">
            <v>0</v>
          </cell>
          <cell r="BX1527">
            <v>138000000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50000000</v>
          </cell>
          <cell r="CD1527">
            <v>0</v>
          </cell>
          <cell r="CE1527">
            <v>0</v>
          </cell>
          <cell r="CF1527">
            <v>2370000000</v>
          </cell>
          <cell r="CG1527">
            <v>190000000</v>
          </cell>
          <cell r="CH1527">
            <v>100000000</v>
          </cell>
          <cell r="CI1527">
            <v>0</v>
          </cell>
          <cell r="CJ1527"/>
          <cell r="CK1527"/>
          <cell r="CL1527"/>
          <cell r="CM1527"/>
          <cell r="CN1527"/>
          <cell r="CO1527"/>
          <cell r="CP1527"/>
          <cell r="CQ1527">
            <v>5190259500000</v>
          </cell>
          <cell r="CR1527">
            <v>3013054000000</v>
          </cell>
          <cell r="CS1527">
            <v>2177205500000</v>
          </cell>
        </row>
        <row r="1528">
          <cell r="B1528">
            <v>44868</v>
          </cell>
          <cell r="C1528">
            <v>489066666666.66669</v>
          </cell>
          <cell r="D1528">
            <v>1368333333333.3333</v>
          </cell>
          <cell r="E1528">
            <v>550679333333.33337</v>
          </cell>
          <cell r="F1528">
            <v>11666666666.666666</v>
          </cell>
          <cell r="G1528">
            <v>19966666666.666668</v>
          </cell>
          <cell r="H1528">
            <v>395000000000</v>
          </cell>
          <cell r="I1528">
            <v>0</v>
          </cell>
          <cell r="J1528">
            <v>198366666666.66666</v>
          </cell>
          <cell r="K1528">
            <v>124666666666.66667</v>
          </cell>
          <cell r="L1528">
            <v>6876666666.666667</v>
          </cell>
          <cell r="M1528">
            <v>196500000000</v>
          </cell>
          <cell r="N1528">
            <v>48550000000</v>
          </cell>
          <cell r="O1528">
            <v>7666666666.666667</v>
          </cell>
          <cell r="P1528">
            <v>0</v>
          </cell>
          <cell r="Q1528">
            <v>0</v>
          </cell>
          <cell r="R1528">
            <v>539333333333.33331</v>
          </cell>
          <cell r="S1528">
            <v>22333333333.333332</v>
          </cell>
          <cell r="T1528">
            <v>17766666666.666668</v>
          </cell>
          <cell r="U1528">
            <v>0</v>
          </cell>
          <cell r="V1528">
            <v>19066666666.666668</v>
          </cell>
          <cell r="W1528">
            <v>6500000000</v>
          </cell>
          <cell r="X1528">
            <v>0</v>
          </cell>
          <cell r="Y1528">
            <v>0</v>
          </cell>
          <cell r="Z1528">
            <v>0</v>
          </cell>
          <cell r="AA1528">
            <v>275900000000</v>
          </cell>
          <cell r="AB1528">
            <v>0</v>
          </cell>
          <cell r="AC1528">
            <v>0</v>
          </cell>
          <cell r="AD1528">
            <v>360145000000</v>
          </cell>
          <cell r="AE1528">
            <v>1333333333.3333333</v>
          </cell>
          <cell r="AF1528">
            <v>400000000</v>
          </cell>
          <cell r="AG1528">
            <v>0</v>
          </cell>
          <cell r="AH1528">
            <v>48323333333.333336</v>
          </cell>
          <cell r="AI1528">
            <v>0</v>
          </cell>
          <cell r="AJ1528">
            <v>2000000000</v>
          </cell>
          <cell r="AK1528">
            <v>3480000000</v>
          </cell>
          <cell r="AL1528">
            <v>0</v>
          </cell>
          <cell r="AM1528">
            <v>250000000</v>
          </cell>
          <cell r="AN1528">
            <v>0</v>
          </cell>
          <cell r="AO1528">
            <v>459666666666.66669</v>
          </cell>
          <cell r="AP1528">
            <v>4500000000</v>
          </cell>
          <cell r="AQ1528">
            <v>3200000000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116666666.66666667</v>
          </cell>
          <cell r="AW1528">
            <v>9000000000</v>
          </cell>
          <cell r="AX1528">
            <v>1366666666.6666667</v>
          </cell>
          <cell r="AY1528">
            <v>0</v>
          </cell>
          <cell r="AZ1528">
            <v>0</v>
          </cell>
          <cell r="BA1528">
            <v>6240000000</v>
          </cell>
          <cell r="BB1528">
            <v>0</v>
          </cell>
          <cell r="BC1528">
            <v>1333333333.3333333</v>
          </cell>
          <cell r="BD1528">
            <v>0</v>
          </cell>
          <cell r="BE1528">
            <v>66000000</v>
          </cell>
          <cell r="BF1528">
            <v>0</v>
          </cell>
          <cell r="BG1528">
            <v>1300000000</v>
          </cell>
          <cell r="BH1528">
            <v>0</v>
          </cell>
          <cell r="BI1528">
            <v>350000000</v>
          </cell>
          <cell r="BJ1528">
            <v>636666666.66666663</v>
          </cell>
          <cell r="BK1528">
            <v>0</v>
          </cell>
          <cell r="BL1528">
            <v>5000000000</v>
          </cell>
          <cell r="BM1528">
            <v>6956666666.666667</v>
          </cell>
          <cell r="BN1528">
            <v>350000000</v>
          </cell>
          <cell r="BO1528">
            <v>4366666666.666667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1100000000</v>
          </cell>
          <cell r="BV1528">
            <v>0</v>
          </cell>
          <cell r="BW1528">
            <v>0</v>
          </cell>
          <cell r="BX1528">
            <v>122666666.66666667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50000000</v>
          </cell>
          <cell r="CD1528">
            <v>0</v>
          </cell>
          <cell r="CE1528">
            <v>0</v>
          </cell>
          <cell r="CF1528">
            <v>2370000000</v>
          </cell>
          <cell r="CG1528">
            <v>190000000</v>
          </cell>
          <cell r="CH1528">
            <v>100000000</v>
          </cell>
          <cell r="CI1528">
            <v>0</v>
          </cell>
          <cell r="CJ1528"/>
          <cell r="CK1528"/>
          <cell r="CL1528"/>
          <cell r="CM1528"/>
          <cell r="CN1528"/>
          <cell r="CO1528"/>
          <cell r="CP1528"/>
          <cell r="CQ1528">
            <v>5222553000000</v>
          </cell>
          <cell r="CR1528">
            <v>3034716999999.999</v>
          </cell>
          <cell r="CS1528">
            <v>2187836000000</v>
          </cell>
        </row>
        <row r="1529">
          <cell r="B1529">
            <v>44869</v>
          </cell>
          <cell r="C1529">
            <v>498416250000</v>
          </cell>
          <cell r="D1529">
            <v>1342500000000</v>
          </cell>
          <cell r="E1529">
            <v>562400250000</v>
          </cell>
          <cell r="F1529">
            <v>12000000000</v>
          </cell>
          <cell r="G1529">
            <v>19300000000</v>
          </cell>
          <cell r="H1529">
            <v>398750000000</v>
          </cell>
          <cell r="I1529">
            <v>0</v>
          </cell>
          <cell r="J1529">
            <v>199975000000</v>
          </cell>
          <cell r="K1529">
            <v>124250000000</v>
          </cell>
          <cell r="L1529">
            <v>7710000000</v>
          </cell>
          <cell r="M1529">
            <v>196500000000</v>
          </cell>
          <cell r="N1529">
            <v>51687500000</v>
          </cell>
          <cell r="O1529">
            <v>7750000000</v>
          </cell>
          <cell r="P1529">
            <v>0</v>
          </cell>
          <cell r="Q1529">
            <v>0</v>
          </cell>
          <cell r="R1529">
            <v>540250000000</v>
          </cell>
          <cell r="S1529">
            <v>22375000000</v>
          </cell>
          <cell r="T1529">
            <v>17837500000</v>
          </cell>
          <cell r="U1529">
            <v>0</v>
          </cell>
          <cell r="V1529">
            <v>19537500000</v>
          </cell>
          <cell r="W1529">
            <v>6625000000</v>
          </cell>
          <cell r="X1529">
            <v>0</v>
          </cell>
          <cell r="Y1529">
            <v>0</v>
          </cell>
          <cell r="Z1529">
            <v>0</v>
          </cell>
          <cell r="AA1529">
            <v>277275000000</v>
          </cell>
          <cell r="AB1529">
            <v>0</v>
          </cell>
          <cell r="AC1529">
            <v>0</v>
          </cell>
          <cell r="AD1529">
            <v>353170000000</v>
          </cell>
          <cell r="AE1529">
            <v>1500000000</v>
          </cell>
          <cell r="AF1529">
            <v>400000000</v>
          </cell>
          <cell r="AG1529">
            <v>0</v>
          </cell>
          <cell r="AH1529">
            <v>49295000000</v>
          </cell>
          <cell r="AI1529">
            <v>0</v>
          </cell>
          <cell r="AJ1529">
            <v>2000000000</v>
          </cell>
          <cell r="AK1529">
            <v>3655000000</v>
          </cell>
          <cell r="AL1529">
            <v>0</v>
          </cell>
          <cell r="AM1529">
            <v>250000000</v>
          </cell>
          <cell r="AN1529">
            <v>0</v>
          </cell>
          <cell r="AO1529">
            <v>461500000000</v>
          </cell>
          <cell r="AP1529">
            <v>4500000000</v>
          </cell>
          <cell r="AQ1529">
            <v>3200000000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87500000</v>
          </cell>
          <cell r="AW1529">
            <v>9000000000</v>
          </cell>
          <cell r="AX1529">
            <v>1350000000</v>
          </cell>
          <cell r="AY1529">
            <v>1323250000</v>
          </cell>
          <cell r="AZ1529">
            <v>0</v>
          </cell>
          <cell r="BA1529">
            <v>6240000000</v>
          </cell>
          <cell r="BB1529">
            <v>0</v>
          </cell>
          <cell r="BC1529">
            <v>1500000000</v>
          </cell>
          <cell r="BD1529">
            <v>0</v>
          </cell>
          <cell r="BE1529">
            <v>66047927.25</v>
          </cell>
          <cell r="BF1529">
            <v>0</v>
          </cell>
          <cell r="BG1529">
            <v>1300000000</v>
          </cell>
          <cell r="BH1529">
            <v>0</v>
          </cell>
          <cell r="BI1529">
            <v>350000000</v>
          </cell>
          <cell r="BJ1529">
            <v>625000000</v>
          </cell>
          <cell r="BK1529">
            <v>0</v>
          </cell>
          <cell r="BL1529">
            <v>5000000000</v>
          </cell>
          <cell r="BM1529">
            <v>6890000000</v>
          </cell>
          <cell r="BN1529">
            <v>350000000</v>
          </cell>
          <cell r="BO1529">
            <v>4400000000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1100000000</v>
          </cell>
          <cell r="BV1529">
            <v>0</v>
          </cell>
          <cell r="BW1529">
            <v>0</v>
          </cell>
          <cell r="BX1529">
            <v>136000000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50000000</v>
          </cell>
          <cell r="CD1529">
            <v>0</v>
          </cell>
          <cell r="CE1529">
            <v>0</v>
          </cell>
          <cell r="CF1529">
            <v>2370000000</v>
          </cell>
          <cell r="CG1529">
            <v>190000000</v>
          </cell>
          <cell r="CH1529">
            <v>100000000</v>
          </cell>
          <cell r="CI1529">
            <v>0</v>
          </cell>
          <cell r="CJ1529"/>
          <cell r="CK1529"/>
          <cell r="CL1529"/>
          <cell r="CM1529"/>
          <cell r="CN1529"/>
          <cell r="CO1529"/>
          <cell r="CP1529"/>
          <cell r="CQ1529">
            <v>5227036797927.25</v>
          </cell>
          <cell r="CR1529">
            <v>3050059047927.25</v>
          </cell>
          <cell r="CS1529">
            <v>2176977750000</v>
          </cell>
        </row>
        <row r="1530">
          <cell r="B1530">
            <v>44870</v>
          </cell>
          <cell r="C1530">
            <v>504026000000</v>
          </cell>
          <cell r="D1530">
            <v>1327000000000</v>
          </cell>
          <cell r="E1530">
            <v>569432800000</v>
          </cell>
          <cell r="F1530">
            <v>12200000000</v>
          </cell>
          <cell r="G1530">
            <v>18900000000</v>
          </cell>
          <cell r="H1530">
            <v>401000000000</v>
          </cell>
          <cell r="I1530">
            <v>0</v>
          </cell>
          <cell r="J1530">
            <v>200968300000</v>
          </cell>
          <cell r="K1530">
            <v>123600000000</v>
          </cell>
          <cell r="L1530">
            <v>8210000000</v>
          </cell>
          <cell r="M1530">
            <v>196500000000</v>
          </cell>
          <cell r="N1530">
            <v>53570000000</v>
          </cell>
          <cell r="O1530">
            <v>7800000000</v>
          </cell>
          <cell r="P1530">
            <v>0</v>
          </cell>
          <cell r="Q1530">
            <v>0</v>
          </cell>
          <cell r="R1530">
            <v>540800000000</v>
          </cell>
          <cell r="S1530">
            <v>22400000000</v>
          </cell>
          <cell r="T1530">
            <v>17880000000</v>
          </cell>
          <cell r="U1530">
            <v>0</v>
          </cell>
          <cell r="V1530">
            <v>19820000000</v>
          </cell>
          <cell r="W1530">
            <v>6700000000</v>
          </cell>
          <cell r="X1530">
            <v>0</v>
          </cell>
          <cell r="Y1530">
            <v>0</v>
          </cell>
          <cell r="Z1530">
            <v>0</v>
          </cell>
          <cell r="AA1530">
            <v>278100000000</v>
          </cell>
          <cell r="AB1530">
            <v>0</v>
          </cell>
          <cell r="AC1530">
            <v>0</v>
          </cell>
          <cell r="AD1530">
            <v>361675400000</v>
          </cell>
          <cell r="AE1530">
            <v>1600000000</v>
          </cell>
          <cell r="AF1530">
            <v>400000000</v>
          </cell>
          <cell r="AG1530">
            <v>0</v>
          </cell>
          <cell r="AH1530">
            <v>50678000000</v>
          </cell>
          <cell r="AI1530">
            <v>0</v>
          </cell>
          <cell r="AJ1530">
            <v>2000000000</v>
          </cell>
          <cell r="AK1530">
            <v>3760000000</v>
          </cell>
          <cell r="AL1530">
            <v>0</v>
          </cell>
          <cell r="AM1530">
            <v>250000000</v>
          </cell>
          <cell r="AN1530">
            <v>0</v>
          </cell>
          <cell r="AO1530">
            <v>462600000000</v>
          </cell>
          <cell r="AP1530">
            <v>4500000000</v>
          </cell>
          <cell r="AQ1530">
            <v>3200000000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70000000</v>
          </cell>
          <cell r="AW1530">
            <v>9000000000</v>
          </cell>
          <cell r="AX1530">
            <v>1340000000</v>
          </cell>
          <cell r="AY1530">
            <v>2117200000</v>
          </cell>
          <cell r="AZ1530">
            <v>0</v>
          </cell>
          <cell r="BA1530">
            <v>6240000000</v>
          </cell>
          <cell r="BB1530">
            <v>0</v>
          </cell>
          <cell r="BC1530">
            <v>1600000000</v>
          </cell>
          <cell r="BD1530">
            <v>0</v>
          </cell>
          <cell r="BE1530">
            <v>66076683.600000001</v>
          </cell>
          <cell r="BF1530">
            <v>0</v>
          </cell>
          <cell r="BG1530">
            <v>1300000000</v>
          </cell>
          <cell r="BH1530">
            <v>0</v>
          </cell>
          <cell r="BI1530">
            <v>350000000</v>
          </cell>
          <cell r="BJ1530">
            <v>638000000</v>
          </cell>
          <cell r="BK1530">
            <v>0</v>
          </cell>
          <cell r="BL1530">
            <v>5000000000</v>
          </cell>
          <cell r="BM1530">
            <v>6670000000</v>
          </cell>
          <cell r="BN1530">
            <v>350000000</v>
          </cell>
          <cell r="BO1530">
            <v>4420000000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1100000000</v>
          </cell>
          <cell r="BV1530">
            <v>0</v>
          </cell>
          <cell r="BW1530">
            <v>0</v>
          </cell>
          <cell r="BX1530">
            <v>144000000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50000000</v>
          </cell>
          <cell r="CD1530">
            <v>0</v>
          </cell>
          <cell r="CE1530">
            <v>0</v>
          </cell>
          <cell r="CF1530">
            <v>2370000000</v>
          </cell>
          <cell r="CG1530">
            <v>190000000</v>
          </cell>
          <cell r="CH1530">
            <v>100000000</v>
          </cell>
          <cell r="CI1530">
            <v>0</v>
          </cell>
          <cell r="CJ1530"/>
          <cell r="CK1530"/>
          <cell r="CL1530"/>
          <cell r="CM1530"/>
          <cell r="CN1530"/>
          <cell r="CO1530"/>
          <cell r="CP1530"/>
          <cell r="CQ1530">
            <v>5242685776683.5996</v>
          </cell>
          <cell r="CR1530">
            <v>3072194676683.6001</v>
          </cell>
          <cell r="CS1530">
            <v>2170491100000</v>
          </cell>
        </row>
        <row r="1531">
          <cell r="B1531">
            <v>44871</v>
          </cell>
          <cell r="C1531">
            <v>507765833333.33331</v>
          </cell>
          <cell r="D1531">
            <v>1316666666666.6667</v>
          </cell>
          <cell r="E1531">
            <v>574121166666.66663</v>
          </cell>
          <cell r="F1531">
            <v>12333333333.333334</v>
          </cell>
          <cell r="G1531">
            <v>18633333333.333332</v>
          </cell>
          <cell r="H1531">
            <v>402500000000</v>
          </cell>
          <cell r="I1531">
            <v>0</v>
          </cell>
          <cell r="J1531">
            <v>201630500000</v>
          </cell>
          <cell r="K1531">
            <v>123166666666.66667</v>
          </cell>
          <cell r="L1531">
            <v>8543333333.333333</v>
          </cell>
          <cell r="M1531">
            <v>196500000000</v>
          </cell>
          <cell r="N1531">
            <v>54825000000</v>
          </cell>
          <cell r="O1531">
            <v>7833333333.333333</v>
          </cell>
          <cell r="P1531">
            <v>0</v>
          </cell>
          <cell r="Q1531">
            <v>0</v>
          </cell>
          <cell r="R1531">
            <v>541166666666.66669</v>
          </cell>
          <cell r="S1531">
            <v>22416666666.666668</v>
          </cell>
          <cell r="T1531">
            <v>17908333333.333332</v>
          </cell>
          <cell r="U1531">
            <v>0</v>
          </cell>
          <cell r="V1531">
            <v>20008333333.333332</v>
          </cell>
          <cell r="W1531">
            <v>6750000000</v>
          </cell>
          <cell r="X1531">
            <v>0</v>
          </cell>
          <cell r="Y1531">
            <v>0</v>
          </cell>
          <cell r="Z1531">
            <v>0</v>
          </cell>
          <cell r="AA1531">
            <v>278650000000</v>
          </cell>
          <cell r="AB1531">
            <v>0</v>
          </cell>
          <cell r="AC1531">
            <v>0</v>
          </cell>
          <cell r="AD1531">
            <v>367345666666.66669</v>
          </cell>
          <cell r="AE1531">
            <v>1666666666.6666667</v>
          </cell>
          <cell r="AF1531">
            <v>400000000</v>
          </cell>
          <cell r="AG1531">
            <v>0</v>
          </cell>
          <cell r="AH1531">
            <v>51600000000</v>
          </cell>
          <cell r="AI1531">
            <v>0</v>
          </cell>
          <cell r="AJ1531">
            <v>2000000000</v>
          </cell>
          <cell r="AK1531">
            <v>3830000000</v>
          </cell>
          <cell r="AL1531">
            <v>0</v>
          </cell>
          <cell r="AM1531">
            <v>250000000</v>
          </cell>
          <cell r="AN1531">
            <v>0</v>
          </cell>
          <cell r="AO1531">
            <v>463333333333.33331</v>
          </cell>
          <cell r="AP1531">
            <v>4500000000</v>
          </cell>
          <cell r="AQ1531">
            <v>3200000000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58333333.333333336</v>
          </cell>
          <cell r="AW1531">
            <v>9000000000</v>
          </cell>
          <cell r="AX1531">
            <v>1333333333.3333333</v>
          </cell>
          <cell r="AY1531">
            <v>2646500000</v>
          </cell>
          <cell r="AZ1531">
            <v>0</v>
          </cell>
          <cell r="BA1531">
            <v>6240000000</v>
          </cell>
          <cell r="BB1531">
            <v>0</v>
          </cell>
          <cell r="BC1531">
            <v>1666666666.6666667</v>
          </cell>
          <cell r="BD1531">
            <v>0</v>
          </cell>
          <cell r="BE1531">
            <v>66095854.5</v>
          </cell>
          <cell r="BF1531">
            <v>0</v>
          </cell>
          <cell r="BG1531">
            <v>1300000000</v>
          </cell>
          <cell r="BH1531">
            <v>0</v>
          </cell>
          <cell r="BI1531">
            <v>350000000</v>
          </cell>
          <cell r="BJ1531">
            <v>646666666.66666663</v>
          </cell>
          <cell r="BK1531">
            <v>0</v>
          </cell>
          <cell r="BL1531">
            <v>5000000000</v>
          </cell>
          <cell r="BM1531">
            <v>6523333333.333333</v>
          </cell>
          <cell r="BN1531">
            <v>350000000</v>
          </cell>
          <cell r="BO1531">
            <v>4433333333.333333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1100000000</v>
          </cell>
          <cell r="BV1531">
            <v>0</v>
          </cell>
          <cell r="BW1531">
            <v>0</v>
          </cell>
          <cell r="BX1531">
            <v>149333333.33333334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50000000</v>
          </cell>
          <cell r="CD1531">
            <v>0</v>
          </cell>
          <cell r="CE1531">
            <v>0</v>
          </cell>
          <cell r="CF1531">
            <v>2370000000</v>
          </cell>
          <cell r="CG1531">
            <v>190000000</v>
          </cell>
          <cell r="CH1531">
            <v>100000000</v>
          </cell>
          <cell r="CI1531">
            <v>0</v>
          </cell>
          <cell r="CJ1531"/>
          <cell r="CK1531"/>
          <cell r="CL1531"/>
          <cell r="CM1531"/>
          <cell r="CN1531"/>
          <cell r="CO1531"/>
          <cell r="CP1531"/>
          <cell r="CQ1531">
            <v>5253118429187.833</v>
          </cell>
          <cell r="CR1531">
            <v>3086951762521.167</v>
          </cell>
          <cell r="CS1531">
            <v>2166166666666.6667</v>
          </cell>
        </row>
        <row r="1532">
          <cell r="B1532">
            <v>44872</v>
          </cell>
          <cell r="C1532">
            <v>510437142857.14288</v>
          </cell>
          <cell r="D1532">
            <v>1309285714285.7144</v>
          </cell>
          <cell r="E1532">
            <v>577470000000</v>
          </cell>
          <cell r="F1532">
            <v>12428571428.571428</v>
          </cell>
          <cell r="G1532">
            <v>18442857142.857143</v>
          </cell>
          <cell r="H1532">
            <v>403571428571.42859</v>
          </cell>
          <cell r="I1532">
            <v>0</v>
          </cell>
          <cell r="J1532">
            <v>202103500000</v>
          </cell>
          <cell r="K1532">
            <v>122857142857.14285</v>
          </cell>
          <cell r="L1532">
            <v>8781428571.4285717</v>
          </cell>
          <cell r="M1532">
            <v>196500000000</v>
          </cell>
          <cell r="N1532">
            <v>55721428571.428574</v>
          </cell>
          <cell r="O1532">
            <v>7857142857.1428576</v>
          </cell>
          <cell r="P1532">
            <v>0</v>
          </cell>
          <cell r="Q1532">
            <v>0</v>
          </cell>
          <cell r="R1532">
            <v>541428571428.57141</v>
          </cell>
          <cell r="S1532">
            <v>22428571428.57143</v>
          </cell>
          <cell r="T1532">
            <v>17928571428.57143</v>
          </cell>
          <cell r="U1532">
            <v>0</v>
          </cell>
          <cell r="V1532">
            <v>20142857142.857143</v>
          </cell>
          <cell r="W1532">
            <v>6785714285.7142859</v>
          </cell>
          <cell r="X1532">
            <v>0</v>
          </cell>
          <cell r="Y1532">
            <v>0</v>
          </cell>
          <cell r="Z1532">
            <v>0</v>
          </cell>
          <cell r="AA1532">
            <v>279042857142.85712</v>
          </cell>
          <cell r="AB1532">
            <v>0</v>
          </cell>
          <cell r="AC1532">
            <v>0</v>
          </cell>
          <cell r="AD1532">
            <v>371395857142.85712</v>
          </cell>
          <cell r="AE1532">
            <v>1714285714.2857144</v>
          </cell>
          <cell r="AF1532">
            <v>400000000</v>
          </cell>
          <cell r="AG1532">
            <v>0</v>
          </cell>
          <cell r="AH1532">
            <v>52258571428.571426</v>
          </cell>
          <cell r="AI1532">
            <v>0</v>
          </cell>
          <cell r="AJ1532">
            <v>2000000000</v>
          </cell>
          <cell r="AK1532">
            <v>3880000000</v>
          </cell>
          <cell r="AL1532">
            <v>0</v>
          </cell>
          <cell r="AM1532">
            <v>250000000</v>
          </cell>
          <cell r="AN1532">
            <v>0</v>
          </cell>
          <cell r="AO1532">
            <v>463857142857.14288</v>
          </cell>
          <cell r="AP1532">
            <v>4500000000</v>
          </cell>
          <cell r="AQ1532">
            <v>3200000000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50000000</v>
          </cell>
          <cell r="AW1532">
            <v>9000000000</v>
          </cell>
          <cell r="AX1532">
            <v>1328571428.5714285</v>
          </cell>
          <cell r="AY1532">
            <v>3024571428.5714288</v>
          </cell>
          <cell r="AZ1532">
            <v>0</v>
          </cell>
          <cell r="BA1532">
            <v>6240000000</v>
          </cell>
          <cell r="BB1532">
            <v>0</v>
          </cell>
          <cell r="BC1532">
            <v>1714285714.2857144</v>
          </cell>
          <cell r="BD1532">
            <v>0</v>
          </cell>
          <cell r="BE1532">
            <v>66109548</v>
          </cell>
          <cell r="BF1532">
            <v>0</v>
          </cell>
          <cell r="BG1532">
            <v>1300000000</v>
          </cell>
          <cell r="BH1532">
            <v>0</v>
          </cell>
          <cell r="BI1532">
            <v>350000000</v>
          </cell>
          <cell r="BJ1532">
            <v>652857142.85714281</v>
          </cell>
          <cell r="BK1532">
            <v>0</v>
          </cell>
          <cell r="BL1532">
            <v>5000000000</v>
          </cell>
          <cell r="BM1532">
            <v>6418571428.5714283</v>
          </cell>
          <cell r="BN1532">
            <v>350000000</v>
          </cell>
          <cell r="BO1532">
            <v>4442857142.8571424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1100000000</v>
          </cell>
          <cell r="BV1532">
            <v>0</v>
          </cell>
          <cell r="BW1532">
            <v>0</v>
          </cell>
          <cell r="BX1532">
            <v>153142857.14285713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50000000</v>
          </cell>
          <cell r="CD1532">
            <v>0</v>
          </cell>
          <cell r="CE1532">
            <v>0</v>
          </cell>
          <cell r="CF1532">
            <v>2370000000</v>
          </cell>
          <cell r="CG1532">
            <v>190000000</v>
          </cell>
          <cell r="CH1532">
            <v>100000000</v>
          </cell>
          <cell r="CI1532">
            <v>0</v>
          </cell>
          <cell r="CJ1532"/>
          <cell r="CK1532"/>
          <cell r="CL1532"/>
          <cell r="CM1532"/>
          <cell r="CN1532"/>
          <cell r="CO1532"/>
          <cell r="CP1532"/>
          <cell r="CQ1532">
            <v>5260570323833.7148</v>
          </cell>
          <cell r="CR1532">
            <v>3097492538119.4277</v>
          </cell>
          <cell r="CS1532">
            <v>2163077785714.2859</v>
          </cell>
        </row>
        <row r="1533">
          <cell r="B1533">
            <v>44873</v>
          </cell>
          <cell r="C1533">
            <v>513402625000</v>
          </cell>
          <cell r="D1533">
            <v>1303750000000</v>
          </cell>
          <cell r="E1533">
            <v>579981625000</v>
          </cell>
          <cell r="F1533">
            <v>12625000000</v>
          </cell>
          <cell r="G1533">
            <v>18300000000</v>
          </cell>
          <cell r="H1533">
            <v>404375000000</v>
          </cell>
          <cell r="I1533">
            <v>0</v>
          </cell>
          <cell r="J1533">
            <v>202440562500</v>
          </cell>
          <cell r="K1533">
            <v>122000000000</v>
          </cell>
          <cell r="L1533">
            <v>8960000000</v>
          </cell>
          <cell r="M1533">
            <v>196500000000</v>
          </cell>
          <cell r="N1533">
            <v>56393750000</v>
          </cell>
          <cell r="O1533">
            <v>7875000000</v>
          </cell>
          <cell r="P1533">
            <v>0</v>
          </cell>
          <cell r="Q1533">
            <v>0</v>
          </cell>
          <cell r="R1533">
            <v>541625000000</v>
          </cell>
          <cell r="S1533">
            <v>22437500000</v>
          </cell>
          <cell r="T1533">
            <v>17943750000</v>
          </cell>
          <cell r="U1533">
            <v>0</v>
          </cell>
          <cell r="V1533">
            <v>20243750000</v>
          </cell>
          <cell r="W1533">
            <v>6812500000</v>
          </cell>
          <cell r="X1533">
            <v>20500000</v>
          </cell>
          <cell r="Y1533">
            <v>62500000</v>
          </cell>
          <cell r="Z1533">
            <v>0</v>
          </cell>
          <cell r="AA1533">
            <v>279337500000</v>
          </cell>
          <cell r="AB1533">
            <v>0</v>
          </cell>
          <cell r="AC1533">
            <v>0</v>
          </cell>
          <cell r="AD1533">
            <v>374433500000</v>
          </cell>
          <cell r="AE1533">
            <v>1750000000</v>
          </cell>
          <cell r="AF1533">
            <v>400000000</v>
          </cell>
          <cell r="AG1533">
            <v>0</v>
          </cell>
          <cell r="AH1533">
            <v>52752500000</v>
          </cell>
          <cell r="AI1533">
            <v>0</v>
          </cell>
          <cell r="AJ1533">
            <v>2000000000</v>
          </cell>
          <cell r="AK1533">
            <v>3917500000</v>
          </cell>
          <cell r="AL1533">
            <v>0</v>
          </cell>
          <cell r="AM1533">
            <v>250000000</v>
          </cell>
          <cell r="AN1533">
            <v>0</v>
          </cell>
          <cell r="AO1533">
            <v>464250000000</v>
          </cell>
          <cell r="AP1533">
            <v>4500000000</v>
          </cell>
          <cell r="AQ1533">
            <v>3200000000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43750000</v>
          </cell>
          <cell r="AW1533">
            <v>9000000000</v>
          </cell>
          <cell r="AX1533">
            <v>1325000000</v>
          </cell>
          <cell r="AY1533">
            <v>3308125000</v>
          </cell>
          <cell r="AZ1533">
            <v>0</v>
          </cell>
          <cell r="BA1533">
            <v>6240000000</v>
          </cell>
          <cell r="BB1533">
            <v>0</v>
          </cell>
          <cell r="BC1533">
            <v>1750000000</v>
          </cell>
          <cell r="BD1533">
            <v>0</v>
          </cell>
          <cell r="BE1533">
            <v>66119818.125</v>
          </cell>
          <cell r="BF1533">
            <v>0</v>
          </cell>
          <cell r="BG1533">
            <v>1300000000</v>
          </cell>
          <cell r="BH1533">
            <v>0</v>
          </cell>
          <cell r="BI1533">
            <v>350000000</v>
          </cell>
          <cell r="BJ1533">
            <v>657500000</v>
          </cell>
          <cell r="BK1533">
            <v>0</v>
          </cell>
          <cell r="BL1533">
            <v>5000000000</v>
          </cell>
          <cell r="BM1533">
            <v>6340000000</v>
          </cell>
          <cell r="BN1533">
            <v>350000000</v>
          </cell>
          <cell r="BO1533">
            <v>4450000000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1100000000</v>
          </cell>
          <cell r="BV1533">
            <v>0</v>
          </cell>
          <cell r="BW1533">
            <v>0</v>
          </cell>
          <cell r="BX1533">
            <v>156000000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50000000</v>
          </cell>
          <cell r="CD1533">
            <v>0</v>
          </cell>
          <cell r="CE1533">
            <v>0</v>
          </cell>
          <cell r="CF1533">
            <v>2370000000</v>
          </cell>
          <cell r="CG1533">
            <v>190000000</v>
          </cell>
          <cell r="CH1533">
            <v>100000000</v>
          </cell>
          <cell r="CI1533">
            <v>0</v>
          </cell>
          <cell r="CJ1533"/>
          <cell r="CK1533"/>
          <cell r="CL1533"/>
          <cell r="CM1533"/>
          <cell r="CN1533"/>
          <cell r="CO1533"/>
          <cell r="CP1533"/>
          <cell r="CQ1533">
            <v>5266686557318.125</v>
          </cell>
          <cell r="CR1533">
            <v>3105943119818.125</v>
          </cell>
          <cell r="CS1533">
            <v>2160743437500</v>
          </cell>
        </row>
        <row r="1534">
          <cell r="B1534">
            <v>44874</v>
          </cell>
          <cell r="C1534">
            <v>516542444444.44446</v>
          </cell>
          <cell r="D1534">
            <v>1295555555555.5557</v>
          </cell>
          <cell r="E1534">
            <v>585401444444.44446</v>
          </cell>
          <cell r="F1534">
            <v>12777777777.777779</v>
          </cell>
          <cell r="G1534">
            <v>18188888888.888889</v>
          </cell>
          <cell r="H1534">
            <v>407222222222.22223</v>
          </cell>
          <cell r="I1534">
            <v>0</v>
          </cell>
          <cell r="J1534">
            <v>203197166666.66666</v>
          </cell>
          <cell r="K1534">
            <v>121000000000</v>
          </cell>
          <cell r="L1534">
            <v>9098888888.8888893</v>
          </cell>
          <cell r="M1534">
            <v>196500000000</v>
          </cell>
          <cell r="N1534">
            <v>57661111111.111115</v>
          </cell>
          <cell r="O1534">
            <v>7888888888.8888893</v>
          </cell>
          <cell r="P1534">
            <v>0</v>
          </cell>
          <cell r="Q1534">
            <v>0</v>
          </cell>
          <cell r="R1534">
            <v>537333333333.33331</v>
          </cell>
          <cell r="S1534">
            <v>22444444444.444443</v>
          </cell>
          <cell r="T1534">
            <v>17955555555.555557</v>
          </cell>
          <cell r="U1534">
            <v>0</v>
          </cell>
          <cell r="V1534">
            <v>20233333333.333332</v>
          </cell>
          <cell r="W1534">
            <v>6833333333.333333</v>
          </cell>
          <cell r="X1534">
            <v>36444444.444444448</v>
          </cell>
          <cell r="Y1534">
            <v>111111111.1111111</v>
          </cell>
          <cell r="Z1534">
            <v>0</v>
          </cell>
          <cell r="AA1534">
            <v>281011111111.11108</v>
          </cell>
          <cell r="AB1534">
            <v>0</v>
          </cell>
          <cell r="AC1534">
            <v>0</v>
          </cell>
          <cell r="AD1534">
            <v>373858333333.33331</v>
          </cell>
          <cell r="AE1534">
            <v>1777777777.7777777</v>
          </cell>
          <cell r="AF1534">
            <v>400000000</v>
          </cell>
          <cell r="AG1534">
            <v>0</v>
          </cell>
          <cell r="AH1534">
            <v>52892222222.222221</v>
          </cell>
          <cell r="AI1534">
            <v>0</v>
          </cell>
          <cell r="AJ1534">
            <v>2000000000</v>
          </cell>
          <cell r="AK1534">
            <v>4030000000</v>
          </cell>
          <cell r="AL1534">
            <v>0</v>
          </cell>
          <cell r="AM1534">
            <v>250000000</v>
          </cell>
          <cell r="AN1534">
            <v>0</v>
          </cell>
          <cell r="AO1534">
            <v>465166666666.66669</v>
          </cell>
          <cell r="AP1534">
            <v>4500000000</v>
          </cell>
          <cell r="AQ1534">
            <v>3200000000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38888888.888888888</v>
          </cell>
          <cell r="AW1534">
            <v>9000000000</v>
          </cell>
          <cell r="AX1534">
            <v>1355555555.5555556</v>
          </cell>
          <cell r="AY1534">
            <v>3528666666.6666665</v>
          </cell>
          <cell r="AZ1534">
            <v>0</v>
          </cell>
          <cell r="BA1534">
            <v>6240000000</v>
          </cell>
          <cell r="BB1534">
            <v>0</v>
          </cell>
          <cell r="BC1534">
            <v>1777777777.7777777</v>
          </cell>
          <cell r="BD1534">
            <v>0</v>
          </cell>
          <cell r="BE1534">
            <v>66127806</v>
          </cell>
          <cell r="BF1534">
            <v>0</v>
          </cell>
          <cell r="BG1534">
            <v>1300000000</v>
          </cell>
          <cell r="BH1534">
            <v>0</v>
          </cell>
          <cell r="BI1534">
            <v>350000000</v>
          </cell>
          <cell r="BJ1534">
            <v>650000000</v>
          </cell>
          <cell r="BK1534">
            <v>0</v>
          </cell>
          <cell r="BL1534">
            <v>5000000000</v>
          </cell>
          <cell r="BM1534">
            <v>6278888888.8888893</v>
          </cell>
          <cell r="BN1534">
            <v>350000000</v>
          </cell>
          <cell r="BO1534">
            <v>4455555555.5555553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1100000000</v>
          </cell>
          <cell r="BV1534">
            <v>0</v>
          </cell>
          <cell r="BW1534">
            <v>0</v>
          </cell>
          <cell r="BX1534">
            <v>158222222.22222221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50000000</v>
          </cell>
          <cell r="CD1534">
            <v>0</v>
          </cell>
          <cell r="CE1534">
            <v>0</v>
          </cell>
          <cell r="CF1534">
            <v>2370000000</v>
          </cell>
          <cell r="CG1534">
            <v>184444444.44444445</v>
          </cell>
          <cell r="CH1534">
            <v>100000000</v>
          </cell>
          <cell r="CI1534">
            <v>0</v>
          </cell>
          <cell r="CJ1534"/>
          <cell r="CK1534"/>
          <cell r="CL1534"/>
          <cell r="CM1534"/>
          <cell r="CN1534"/>
          <cell r="CO1534"/>
          <cell r="CP1534"/>
          <cell r="CQ1534">
            <v>5269422183361.5557</v>
          </cell>
          <cell r="CR1534">
            <v>3110428016694.8882</v>
          </cell>
          <cell r="CS1534">
            <v>2158994166666.6665</v>
          </cell>
        </row>
        <row r="1535">
          <cell r="B1535">
            <v>44875</v>
          </cell>
          <cell r="C1535">
            <v>519064300000</v>
          </cell>
          <cell r="D1535">
            <v>1289000000000</v>
          </cell>
          <cell r="E1535">
            <v>589737300000</v>
          </cell>
          <cell r="F1535">
            <v>13000000000</v>
          </cell>
          <cell r="G1535">
            <v>18100000000</v>
          </cell>
          <cell r="H1535">
            <v>409500000000</v>
          </cell>
          <cell r="I1535">
            <v>0</v>
          </cell>
          <cell r="J1535">
            <v>203777450000</v>
          </cell>
          <cell r="K1535">
            <v>120200000000</v>
          </cell>
          <cell r="L1535">
            <v>9210000000</v>
          </cell>
          <cell r="M1535">
            <v>196500000000</v>
          </cell>
          <cell r="N1535">
            <v>58675000000</v>
          </cell>
          <cell r="O1535">
            <v>7900000000</v>
          </cell>
          <cell r="P1535">
            <v>0</v>
          </cell>
          <cell r="Q1535">
            <v>0</v>
          </cell>
          <cell r="R1535">
            <v>542400000000</v>
          </cell>
          <cell r="S1535">
            <v>22450000000</v>
          </cell>
          <cell r="T1535">
            <v>17965000000</v>
          </cell>
          <cell r="U1535">
            <v>0</v>
          </cell>
          <cell r="V1535">
            <v>20225000000</v>
          </cell>
          <cell r="W1535">
            <v>6850000000</v>
          </cell>
          <cell r="X1535">
            <v>49200000</v>
          </cell>
          <cell r="Y1535">
            <v>150000000</v>
          </cell>
          <cell r="Z1535">
            <v>0</v>
          </cell>
          <cell r="AA1535">
            <v>282350000000</v>
          </cell>
          <cell r="AB1535">
            <v>0</v>
          </cell>
          <cell r="AC1535">
            <v>0</v>
          </cell>
          <cell r="AD1535">
            <v>376993800000</v>
          </cell>
          <cell r="AE1535">
            <v>1800000000</v>
          </cell>
          <cell r="AF1535">
            <v>400000000</v>
          </cell>
          <cell r="AG1535">
            <v>5000000</v>
          </cell>
          <cell r="AH1535">
            <v>53004000000</v>
          </cell>
          <cell r="AI1535">
            <v>0</v>
          </cell>
          <cell r="AJ1535">
            <v>2000000000</v>
          </cell>
          <cell r="AK1535">
            <v>4120000000</v>
          </cell>
          <cell r="AL1535">
            <v>0</v>
          </cell>
          <cell r="AM1535">
            <v>250000000</v>
          </cell>
          <cell r="AN1535">
            <v>0</v>
          </cell>
          <cell r="AO1535">
            <v>465900000000</v>
          </cell>
          <cell r="AP1535">
            <v>4500000000</v>
          </cell>
          <cell r="AQ1535">
            <v>3200000000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35000000</v>
          </cell>
          <cell r="AW1535">
            <v>9000000000</v>
          </cell>
          <cell r="AX1535">
            <v>1380000000</v>
          </cell>
          <cell r="AY1535">
            <v>3705100000</v>
          </cell>
          <cell r="AZ1535">
            <v>0</v>
          </cell>
          <cell r="BA1535">
            <v>6240000000</v>
          </cell>
          <cell r="BB1535">
            <v>0</v>
          </cell>
          <cell r="BC1535">
            <v>1800000000</v>
          </cell>
          <cell r="BD1535">
            <v>0</v>
          </cell>
          <cell r="BE1535">
            <v>66134196.299999997</v>
          </cell>
          <cell r="BF1535">
            <v>0</v>
          </cell>
          <cell r="BG1535">
            <v>1300000000</v>
          </cell>
          <cell r="BH1535">
            <v>0</v>
          </cell>
          <cell r="BI1535">
            <v>350000000</v>
          </cell>
          <cell r="BJ1535">
            <v>654000000</v>
          </cell>
          <cell r="BK1535">
            <v>0</v>
          </cell>
          <cell r="BL1535">
            <v>5000000000</v>
          </cell>
          <cell r="BM1535">
            <v>6230000000</v>
          </cell>
          <cell r="BN1535">
            <v>350000000</v>
          </cell>
          <cell r="BO1535">
            <v>4460000000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1100000000</v>
          </cell>
          <cell r="BV1535">
            <v>0</v>
          </cell>
          <cell r="BW1535">
            <v>0</v>
          </cell>
          <cell r="BX1535">
            <v>160000000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50000000</v>
          </cell>
          <cell r="CD1535">
            <v>0</v>
          </cell>
          <cell r="CE1535">
            <v>0</v>
          </cell>
          <cell r="CF1535">
            <v>2370000000</v>
          </cell>
          <cell r="CG1535">
            <v>180000000</v>
          </cell>
          <cell r="CH1535">
            <v>100000000</v>
          </cell>
          <cell r="CI1535">
            <v>0</v>
          </cell>
          <cell r="CJ1535"/>
          <cell r="CK1535"/>
          <cell r="CL1535"/>
          <cell r="CM1535"/>
          <cell r="CN1535"/>
          <cell r="CO1535"/>
          <cell r="CP1535"/>
          <cell r="CQ1535">
            <v>5283806284196.2998</v>
          </cell>
          <cell r="CR1535">
            <v>3126236534196.2998</v>
          </cell>
          <cell r="CS1535">
            <v>2157569750000</v>
          </cell>
        </row>
        <row r="1536">
          <cell r="B1536">
            <v>44876</v>
          </cell>
          <cell r="C1536">
            <v>521009454545.45453</v>
          </cell>
          <cell r="D1536">
            <v>1267727272727.2727</v>
          </cell>
          <cell r="E1536">
            <v>596008181818.18176</v>
          </cell>
          <cell r="F1536">
            <v>13181818181.818182</v>
          </cell>
          <cell r="G1536">
            <v>18000000000</v>
          </cell>
          <cell r="H1536">
            <v>413181818181.81818</v>
          </cell>
          <cell r="I1536">
            <v>0</v>
          </cell>
          <cell r="J1536">
            <v>204358000000</v>
          </cell>
          <cell r="K1536">
            <v>120181818181.81818</v>
          </cell>
          <cell r="L1536">
            <v>9300909090.90909</v>
          </cell>
          <cell r="M1536">
            <v>197500000000</v>
          </cell>
          <cell r="N1536">
            <v>60095454545.454544</v>
          </cell>
          <cell r="O1536">
            <v>7909090909.090909</v>
          </cell>
          <cell r="P1536">
            <v>0</v>
          </cell>
          <cell r="Q1536">
            <v>1080000000</v>
          </cell>
          <cell r="R1536">
            <v>546545454545.45453</v>
          </cell>
          <cell r="S1536">
            <v>22545454545.454544</v>
          </cell>
          <cell r="T1536">
            <v>17890909090.909092</v>
          </cell>
          <cell r="U1536">
            <v>0</v>
          </cell>
          <cell r="V1536">
            <v>20263636363.636364</v>
          </cell>
          <cell r="W1536">
            <v>6863636363.636364</v>
          </cell>
          <cell r="X1536">
            <v>59636363.636363633</v>
          </cell>
          <cell r="Y1536">
            <v>181818181.81818181</v>
          </cell>
          <cell r="Z1536">
            <v>0</v>
          </cell>
          <cell r="AA1536">
            <v>284081818181.81818</v>
          </cell>
          <cell r="AB1536">
            <v>0</v>
          </cell>
          <cell r="AC1536">
            <v>0</v>
          </cell>
          <cell r="AD1536">
            <v>375232909090.90912</v>
          </cell>
          <cell r="AE1536">
            <v>1818181818.1818182</v>
          </cell>
          <cell r="AF1536">
            <v>400000000</v>
          </cell>
          <cell r="AG1536">
            <v>9090909.0909090918</v>
          </cell>
          <cell r="AH1536">
            <v>54191454545.454544</v>
          </cell>
          <cell r="AI1536">
            <v>0</v>
          </cell>
          <cell r="AJ1536">
            <v>2000000000</v>
          </cell>
          <cell r="AK1536">
            <v>4204545454.5454545</v>
          </cell>
          <cell r="AL1536">
            <v>0</v>
          </cell>
          <cell r="AM1536">
            <v>250000000</v>
          </cell>
          <cell r="AN1536">
            <v>0</v>
          </cell>
          <cell r="AO1536">
            <v>467000000000</v>
          </cell>
          <cell r="AP1536">
            <v>4500000000</v>
          </cell>
          <cell r="AQ1536">
            <v>3200000000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31818181.818181816</v>
          </cell>
          <cell r="AW1536">
            <v>8545454545.454545</v>
          </cell>
          <cell r="AX1536">
            <v>1400000000</v>
          </cell>
          <cell r="AY1536">
            <v>3777363636.3636365</v>
          </cell>
          <cell r="AZ1536">
            <v>0</v>
          </cell>
          <cell r="BA1536">
            <v>6240000000</v>
          </cell>
          <cell r="BB1536">
            <v>0</v>
          </cell>
          <cell r="BC1536">
            <v>1818181818.1818182</v>
          </cell>
          <cell r="BD1536">
            <v>0</v>
          </cell>
          <cell r="BE1536">
            <v>66139424.727272727</v>
          </cell>
          <cell r="BF1536">
            <v>0</v>
          </cell>
          <cell r="BG1536">
            <v>1300000000</v>
          </cell>
          <cell r="BH1536">
            <v>0</v>
          </cell>
          <cell r="BI1536">
            <v>350000000</v>
          </cell>
          <cell r="BJ1536">
            <v>648181818.18181813</v>
          </cell>
          <cell r="BK1536">
            <v>0</v>
          </cell>
          <cell r="BL1536">
            <v>5000000000</v>
          </cell>
          <cell r="BM1536">
            <v>6117272727.272727</v>
          </cell>
          <cell r="BN1536">
            <v>350000000</v>
          </cell>
          <cell r="BO1536">
            <v>4454545454.545455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1100000000</v>
          </cell>
          <cell r="BV1536">
            <v>0</v>
          </cell>
          <cell r="BW1536">
            <v>0</v>
          </cell>
          <cell r="BX1536">
            <v>161454545.45454547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50000000</v>
          </cell>
          <cell r="CD1536">
            <v>0</v>
          </cell>
          <cell r="CE1536">
            <v>0</v>
          </cell>
          <cell r="CF1536">
            <v>2370000000</v>
          </cell>
          <cell r="CG1536">
            <v>176363636.36363637</v>
          </cell>
          <cell r="CH1536">
            <v>100000000</v>
          </cell>
          <cell r="CI1536">
            <v>0</v>
          </cell>
          <cell r="CJ1536"/>
          <cell r="CK1536"/>
          <cell r="CL1536"/>
          <cell r="CM1536"/>
          <cell r="CN1536"/>
          <cell r="CO1536"/>
          <cell r="CP1536"/>
          <cell r="CQ1536">
            <v>5284829139424.7266</v>
          </cell>
          <cell r="CR1536">
            <v>3140732048515.6362</v>
          </cell>
          <cell r="CS1536">
            <v>2144097090909.0913</v>
          </cell>
        </row>
        <row r="1537">
          <cell r="B1537">
            <v>44877</v>
          </cell>
          <cell r="C1537">
            <v>522630416666.66669</v>
          </cell>
          <cell r="D1537">
            <v>1276666666666.6667</v>
          </cell>
          <cell r="E1537">
            <v>601233916666.66663</v>
          </cell>
          <cell r="F1537">
            <v>13333333333.333334</v>
          </cell>
          <cell r="G1537">
            <v>17916666666.666668</v>
          </cell>
          <cell r="H1537">
            <v>416250000000</v>
          </cell>
          <cell r="I1537">
            <v>0</v>
          </cell>
          <cell r="J1537">
            <v>205019541666.66666</v>
          </cell>
          <cell r="K1537">
            <v>119947666666.66667</v>
          </cell>
          <cell r="L1537">
            <v>9376666666.666666</v>
          </cell>
          <cell r="M1537">
            <v>198333333333.33334</v>
          </cell>
          <cell r="N1537">
            <v>61279166666.666664</v>
          </cell>
          <cell r="O1537">
            <v>7916666666.666667</v>
          </cell>
          <cell r="P1537">
            <v>0</v>
          </cell>
          <cell r="Q1537">
            <v>1980000000</v>
          </cell>
          <cell r="R1537">
            <v>547500000000</v>
          </cell>
          <cell r="S1537">
            <v>22625000000</v>
          </cell>
          <cell r="T1537">
            <v>17829166666.666668</v>
          </cell>
          <cell r="U1537">
            <v>0</v>
          </cell>
          <cell r="V1537">
            <v>20295833333.333332</v>
          </cell>
          <cell r="W1537">
            <v>6875000000</v>
          </cell>
          <cell r="X1537">
            <v>68333333.333333328</v>
          </cell>
          <cell r="Y1537">
            <v>208333333.33333334</v>
          </cell>
          <cell r="Z1537">
            <v>0</v>
          </cell>
          <cell r="AA1537">
            <v>285525000000</v>
          </cell>
          <cell r="AB1537">
            <v>0</v>
          </cell>
          <cell r="AC1537">
            <v>0</v>
          </cell>
          <cell r="AD1537">
            <v>377723583333.33331</v>
          </cell>
          <cell r="AE1537">
            <v>1833333333.3333333</v>
          </cell>
          <cell r="AF1537">
            <v>400000000</v>
          </cell>
          <cell r="AG1537">
            <v>12500000</v>
          </cell>
          <cell r="AH1537">
            <v>55181000000</v>
          </cell>
          <cell r="AI1537">
            <v>0</v>
          </cell>
          <cell r="AJ1537">
            <v>2000000000</v>
          </cell>
          <cell r="AK1537">
            <v>4275000000</v>
          </cell>
          <cell r="AL1537">
            <v>0</v>
          </cell>
          <cell r="AM1537">
            <v>229166666.66666666</v>
          </cell>
          <cell r="AN1537">
            <v>0</v>
          </cell>
          <cell r="AO1537">
            <v>467916666666.66669</v>
          </cell>
          <cell r="AP1537">
            <v>4500000000</v>
          </cell>
          <cell r="AQ1537">
            <v>3200000000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29166666.666666668</v>
          </cell>
          <cell r="AW1537">
            <v>8583333333.333333</v>
          </cell>
          <cell r="AX1537">
            <v>1416666666.6666667</v>
          </cell>
          <cell r="AY1537">
            <v>3837583333.3333335</v>
          </cell>
          <cell r="AZ1537">
            <v>0</v>
          </cell>
          <cell r="BA1537">
            <v>6240000000</v>
          </cell>
          <cell r="BB1537">
            <v>0</v>
          </cell>
          <cell r="BC1537">
            <v>1833333333.3333333</v>
          </cell>
          <cell r="BD1537">
            <v>0</v>
          </cell>
          <cell r="BE1537">
            <v>66143781.75</v>
          </cell>
          <cell r="BF1537">
            <v>0</v>
          </cell>
          <cell r="BG1537">
            <v>1300000000</v>
          </cell>
          <cell r="BH1537">
            <v>0</v>
          </cell>
          <cell r="BI1537">
            <v>350000000</v>
          </cell>
          <cell r="BJ1537">
            <v>651666666.66666663</v>
          </cell>
          <cell r="BK1537">
            <v>0</v>
          </cell>
          <cell r="BL1537">
            <v>5000000000</v>
          </cell>
          <cell r="BM1537">
            <v>6023333333.333333</v>
          </cell>
          <cell r="BN1537">
            <v>350000000</v>
          </cell>
          <cell r="BO1537">
            <v>4450000000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1100000000</v>
          </cell>
          <cell r="BV1537">
            <v>0</v>
          </cell>
          <cell r="BW1537">
            <v>0</v>
          </cell>
          <cell r="BX1537">
            <v>162666666.66666666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50000000</v>
          </cell>
          <cell r="CD1537">
            <v>0</v>
          </cell>
          <cell r="CE1537">
            <v>0</v>
          </cell>
          <cell r="CF1537">
            <v>2370000000</v>
          </cell>
          <cell r="CG1537">
            <v>173333333.33333334</v>
          </cell>
          <cell r="CH1537">
            <v>100000000</v>
          </cell>
          <cell r="CI1537">
            <v>0</v>
          </cell>
          <cell r="CJ1537"/>
          <cell r="CK1537"/>
          <cell r="CL1537"/>
          <cell r="CM1537"/>
          <cell r="CN1537"/>
          <cell r="CO1537"/>
          <cell r="CP1537"/>
          <cell r="CQ1537">
            <v>5314169185448.416</v>
          </cell>
          <cell r="CR1537">
            <v>3154038227115.083</v>
          </cell>
          <cell r="CS1537">
            <v>2160130958333.3335</v>
          </cell>
        </row>
        <row r="1538">
          <cell r="B1538">
            <v>44878</v>
          </cell>
          <cell r="C1538">
            <v>524002000000</v>
          </cell>
          <cell r="D1538">
            <v>1284230769230.7693</v>
          </cell>
          <cell r="E1538">
            <v>605655692307.69226</v>
          </cell>
          <cell r="F1538">
            <v>13461538461.538462</v>
          </cell>
          <cell r="G1538">
            <v>17846153846.153847</v>
          </cell>
          <cell r="H1538">
            <v>418846153846.15387</v>
          </cell>
          <cell r="I1538">
            <v>0</v>
          </cell>
          <cell r="J1538">
            <v>205579307692.30768</v>
          </cell>
          <cell r="K1538">
            <v>119749538461.53847</v>
          </cell>
          <cell r="L1538">
            <v>9440769230.7692299</v>
          </cell>
          <cell r="M1538">
            <v>199038461538.46155</v>
          </cell>
          <cell r="N1538">
            <v>62280769230.769234</v>
          </cell>
          <cell r="O1538">
            <v>7923076923.0769234</v>
          </cell>
          <cell r="P1538">
            <v>0</v>
          </cell>
          <cell r="Q1538">
            <v>2741538461.5384617</v>
          </cell>
          <cell r="R1538">
            <v>548307692307.69232</v>
          </cell>
          <cell r="S1538">
            <v>22692307692.307693</v>
          </cell>
          <cell r="T1538">
            <v>17776923076.923077</v>
          </cell>
          <cell r="U1538">
            <v>0</v>
          </cell>
          <cell r="V1538">
            <v>20323076923.076923</v>
          </cell>
          <cell r="W1538">
            <v>6884615384.6153851</v>
          </cell>
          <cell r="X1538">
            <v>75692307.692307696</v>
          </cell>
          <cell r="Y1538">
            <v>230769230.76923078</v>
          </cell>
          <cell r="Z1538">
            <v>0</v>
          </cell>
          <cell r="AA1538">
            <v>286746153846.15387</v>
          </cell>
          <cell r="AB1538">
            <v>0</v>
          </cell>
          <cell r="AC1538">
            <v>0</v>
          </cell>
          <cell r="AD1538">
            <v>379831076923.0769</v>
          </cell>
          <cell r="AE1538">
            <v>1846153846.1538463</v>
          </cell>
          <cell r="AF1538">
            <v>400000000</v>
          </cell>
          <cell r="AG1538">
            <v>15384615.384615384</v>
          </cell>
          <cell r="AH1538">
            <v>56018307692.307693</v>
          </cell>
          <cell r="AI1538">
            <v>0</v>
          </cell>
          <cell r="AJ1538">
            <v>2000000000</v>
          </cell>
          <cell r="AK1538">
            <v>4334615384.6153851</v>
          </cell>
          <cell r="AL1538">
            <v>0</v>
          </cell>
          <cell r="AM1538">
            <v>211538461.53846154</v>
          </cell>
          <cell r="AN1538">
            <v>0</v>
          </cell>
          <cell r="AO1538">
            <v>468692307692.30768</v>
          </cell>
          <cell r="AP1538">
            <v>4500000000</v>
          </cell>
          <cell r="AQ1538">
            <v>3200000000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26923076.923076924</v>
          </cell>
          <cell r="AW1538">
            <v>8615384615.3846149</v>
          </cell>
          <cell r="AX1538">
            <v>1430769230.7692308</v>
          </cell>
          <cell r="AY1538">
            <v>3888538461.5384617</v>
          </cell>
          <cell r="AZ1538">
            <v>0</v>
          </cell>
          <cell r="BA1538">
            <v>6240000000</v>
          </cell>
          <cell r="BB1538">
            <v>0</v>
          </cell>
          <cell r="BC1538">
            <v>1846153846.1538463</v>
          </cell>
          <cell r="BD1538">
            <v>0</v>
          </cell>
          <cell r="BE1538">
            <v>66147468.461538464</v>
          </cell>
          <cell r="BF1538">
            <v>0</v>
          </cell>
          <cell r="BG1538">
            <v>1300000000</v>
          </cell>
          <cell r="BH1538">
            <v>0</v>
          </cell>
          <cell r="BI1538">
            <v>350000000</v>
          </cell>
          <cell r="BJ1538">
            <v>654615384.61538458</v>
          </cell>
          <cell r="BK1538">
            <v>0</v>
          </cell>
          <cell r="BL1538">
            <v>5000000000</v>
          </cell>
          <cell r="BM1538">
            <v>5943846153.8461542</v>
          </cell>
          <cell r="BN1538">
            <v>350000000</v>
          </cell>
          <cell r="BO1538">
            <v>4446153846.1538458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1100000000</v>
          </cell>
          <cell r="BV1538">
            <v>0</v>
          </cell>
          <cell r="BW1538">
            <v>0</v>
          </cell>
          <cell r="BX1538">
            <v>163692307.69230768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50000000</v>
          </cell>
          <cell r="CD1538">
            <v>0</v>
          </cell>
          <cell r="CE1538">
            <v>0</v>
          </cell>
          <cell r="CF1538">
            <v>2370000000</v>
          </cell>
          <cell r="CG1538">
            <v>170769230.76923078</v>
          </cell>
          <cell r="CH1538">
            <v>100000000</v>
          </cell>
          <cell r="CI1538">
            <v>0</v>
          </cell>
          <cell r="CJ1538"/>
          <cell r="CK1538"/>
          <cell r="CL1538"/>
          <cell r="CM1538"/>
          <cell r="CN1538"/>
          <cell r="CO1538"/>
          <cell r="CP1538"/>
          <cell r="CQ1538">
            <v>5338995378237.6924</v>
          </cell>
          <cell r="CR1538">
            <v>3165297301314.6147</v>
          </cell>
          <cell r="CS1538">
            <v>2173698076923.0769</v>
          </cell>
        </row>
        <row r="1539">
          <cell r="B1539">
            <v>44879</v>
          </cell>
          <cell r="C1539">
            <v>525177642857.14288</v>
          </cell>
          <cell r="D1539">
            <v>1290714285714.2856</v>
          </cell>
          <cell r="E1539">
            <v>609445785714.28577</v>
          </cell>
          <cell r="F1539">
            <v>13571428571.428572</v>
          </cell>
          <cell r="G1539">
            <v>17785714285.714287</v>
          </cell>
          <cell r="H1539">
            <v>421071428571.42859</v>
          </cell>
          <cell r="I1539">
            <v>0</v>
          </cell>
          <cell r="J1539">
            <v>206059107142.85715</v>
          </cell>
          <cell r="K1539">
            <v>119579714285.71428</v>
          </cell>
          <cell r="L1539">
            <v>9495714285.7142849</v>
          </cell>
          <cell r="M1539">
            <v>199642857142.85715</v>
          </cell>
          <cell r="N1539">
            <v>63139285714.285713</v>
          </cell>
          <cell r="O1539">
            <v>7928571428.5714283</v>
          </cell>
          <cell r="P1539">
            <v>0</v>
          </cell>
          <cell r="Q1539">
            <v>3394285714.2857141</v>
          </cell>
          <cell r="R1539">
            <v>549000000000</v>
          </cell>
          <cell r="S1539">
            <v>22750000000</v>
          </cell>
          <cell r="T1539">
            <v>17732142857.142857</v>
          </cell>
          <cell r="U1539">
            <v>0</v>
          </cell>
          <cell r="V1539">
            <v>20346428571.42857</v>
          </cell>
          <cell r="W1539">
            <v>6892857142.8571424</v>
          </cell>
          <cell r="X1539">
            <v>82000000</v>
          </cell>
          <cell r="Y1539">
            <v>250000000</v>
          </cell>
          <cell r="Z1539">
            <v>0</v>
          </cell>
          <cell r="AA1539">
            <v>287792857142.85712</v>
          </cell>
          <cell r="AB1539">
            <v>0</v>
          </cell>
          <cell r="AC1539">
            <v>0</v>
          </cell>
          <cell r="AD1539">
            <v>381637500000</v>
          </cell>
          <cell r="AE1539">
            <v>1857142857.1428571</v>
          </cell>
          <cell r="AF1539">
            <v>400000000</v>
          </cell>
          <cell r="AG1539">
            <v>17857142.857142858</v>
          </cell>
          <cell r="AH1539">
            <v>56736000000</v>
          </cell>
          <cell r="AI1539">
            <v>0</v>
          </cell>
          <cell r="AJ1539">
            <v>2000000000</v>
          </cell>
          <cell r="AK1539">
            <v>4385714285.7142859</v>
          </cell>
          <cell r="AL1539">
            <v>0</v>
          </cell>
          <cell r="AM1539">
            <v>196428571.42857143</v>
          </cell>
          <cell r="AN1539">
            <v>0</v>
          </cell>
          <cell r="AO1539">
            <v>469357142857.14288</v>
          </cell>
          <cell r="AP1539">
            <v>4500000000</v>
          </cell>
          <cell r="AQ1539">
            <v>3200000000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25000000</v>
          </cell>
          <cell r="AW1539">
            <v>8642857142.8571434</v>
          </cell>
          <cell r="AX1539">
            <v>1442857142.8571429</v>
          </cell>
          <cell r="AY1539">
            <v>3932214285.7142859</v>
          </cell>
          <cell r="AZ1539">
            <v>0</v>
          </cell>
          <cell r="BA1539">
            <v>6240000000</v>
          </cell>
          <cell r="BB1539">
            <v>0</v>
          </cell>
          <cell r="BC1539">
            <v>1857142857.1428571</v>
          </cell>
          <cell r="BD1539">
            <v>0</v>
          </cell>
          <cell r="BE1539">
            <v>66150628.5</v>
          </cell>
          <cell r="BF1539">
            <v>0</v>
          </cell>
          <cell r="BG1539">
            <v>1300000000</v>
          </cell>
          <cell r="BH1539">
            <v>0</v>
          </cell>
          <cell r="BI1539">
            <v>350000000</v>
          </cell>
          <cell r="BJ1539">
            <v>657142857.14285719</v>
          </cell>
          <cell r="BK1539">
            <v>0</v>
          </cell>
          <cell r="BL1539">
            <v>5000000000</v>
          </cell>
          <cell r="BM1539">
            <v>5875714285.7142859</v>
          </cell>
          <cell r="BN1539">
            <v>350000000</v>
          </cell>
          <cell r="BO1539">
            <v>4442857142.8571424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1100000000</v>
          </cell>
          <cell r="BV1539">
            <v>0</v>
          </cell>
          <cell r="BW1539">
            <v>0</v>
          </cell>
          <cell r="BX1539">
            <v>164571428.57142857</v>
          </cell>
          <cell r="BY1539">
            <v>0</v>
          </cell>
          <cell r="BZ1539">
            <v>0</v>
          </cell>
          <cell r="CA1539">
            <v>0</v>
          </cell>
          <cell r="CB1539">
            <v>0</v>
          </cell>
          <cell r="CC1539">
            <v>50000000</v>
          </cell>
          <cell r="CD1539">
            <v>0</v>
          </cell>
          <cell r="CE1539">
            <v>0</v>
          </cell>
          <cell r="CF1539">
            <v>2370000000</v>
          </cell>
          <cell r="CG1539">
            <v>168571428.57142857</v>
          </cell>
          <cell r="CH1539">
            <v>100000000</v>
          </cell>
          <cell r="CI1539">
            <v>0</v>
          </cell>
          <cell r="CJ1539"/>
          <cell r="CK1539"/>
          <cell r="CL1539"/>
          <cell r="CM1539"/>
          <cell r="CN1539"/>
          <cell r="CO1539"/>
          <cell r="CP1539"/>
          <cell r="CQ1539">
            <v>5360274972057.0703</v>
          </cell>
          <cell r="CR1539">
            <v>3174947936342.7856</v>
          </cell>
          <cell r="CS1539">
            <v>2185327035714.2856</v>
          </cell>
        </row>
        <row r="1540">
          <cell r="B1540">
            <v>44880</v>
          </cell>
          <cell r="C1540">
            <v>526359866666.66669</v>
          </cell>
          <cell r="D1540">
            <v>1296333333333.3333</v>
          </cell>
          <cell r="E1540">
            <v>612730533333.33337</v>
          </cell>
          <cell r="F1540">
            <v>13666666666.666666</v>
          </cell>
          <cell r="G1540">
            <v>17733333333.333332</v>
          </cell>
          <cell r="H1540">
            <v>423000000000</v>
          </cell>
          <cell r="I1540">
            <v>0</v>
          </cell>
          <cell r="J1540">
            <v>206328500000</v>
          </cell>
          <cell r="K1540">
            <v>119499200000</v>
          </cell>
          <cell r="L1540">
            <v>9543333333.333334</v>
          </cell>
          <cell r="M1540">
            <v>200166666666.66666</v>
          </cell>
          <cell r="N1540">
            <v>63883333333.333336</v>
          </cell>
          <cell r="O1540">
            <v>7933333333.333333</v>
          </cell>
          <cell r="P1540">
            <v>0</v>
          </cell>
          <cell r="Q1540">
            <v>3960000000</v>
          </cell>
          <cell r="R1540">
            <v>549600000000</v>
          </cell>
          <cell r="S1540">
            <v>22800000000</v>
          </cell>
          <cell r="T1540">
            <v>17693333333.333332</v>
          </cell>
          <cell r="U1540">
            <v>0</v>
          </cell>
          <cell r="V1540">
            <v>20366666666.666668</v>
          </cell>
          <cell r="W1540">
            <v>6900000000</v>
          </cell>
          <cell r="X1540">
            <v>87466666.666666672</v>
          </cell>
          <cell r="Y1540">
            <v>266666666.66666666</v>
          </cell>
          <cell r="Z1540">
            <v>0</v>
          </cell>
          <cell r="AA1540">
            <v>288700000000</v>
          </cell>
          <cell r="AB1540">
            <v>0</v>
          </cell>
          <cell r="AC1540">
            <v>0</v>
          </cell>
          <cell r="AD1540">
            <v>383203066666.66669</v>
          </cell>
          <cell r="AE1540">
            <v>1866666666.6666667</v>
          </cell>
          <cell r="AF1540">
            <v>400000000</v>
          </cell>
          <cell r="AG1540">
            <v>20000000</v>
          </cell>
          <cell r="AH1540">
            <v>57224666666.666664</v>
          </cell>
          <cell r="AI1540">
            <v>0</v>
          </cell>
          <cell r="AJ1540">
            <v>2000000000</v>
          </cell>
          <cell r="AK1540">
            <v>4430000000</v>
          </cell>
          <cell r="AL1540">
            <v>0</v>
          </cell>
          <cell r="AM1540">
            <v>183333333.33333334</v>
          </cell>
          <cell r="AN1540">
            <v>0</v>
          </cell>
          <cell r="AO1540">
            <v>469933333333.33331</v>
          </cell>
          <cell r="AP1540">
            <v>4500000000</v>
          </cell>
          <cell r="AQ1540">
            <v>3200000000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23333333.333333332</v>
          </cell>
          <cell r="AW1540">
            <v>8666666666.666666</v>
          </cell>
          <cell r="AX1540">
            <v>1453333333.3333333</v>
          </cell>
          <cell r="AY1540">
            <v>3970066666.6666665</v>
          </cell>
          <cell r="AZ1540">
            <v>0</v>
          </cell>
          <cell r="BA1540">
            <v>6240000000</v>
          </cell>
          <cell r="BB1540">
            <v>0</v>
          </cell>
          <cell r="BC1540">
            <v>1866666666.6666667</v>
          </cell>
          <cell r="BD1540">
            <v>0</v>
          </cell>
          <cell r="BE1540">
            <v>66153367.200000003</v>
          </cell>
          <cell r="BF1540">
            <v>0</v>
          </cell>
          <cell r="BG1540">
            <v>1386666666.6666667</v>
          </cell>
          <cell r="BH1540">
            <v>0</v>
          </cell>
          <cell r="BI1540">
            <v>350000000</v>
          </cell>
          <cell r="BJ1540">
            <v>659333333.33333337</v>
          </cell>
          <cell r="BK1540">
            <v>0</v>
          </cell>
          <cell r="BL1540">
            <v>5000000000</v>
          </cell>
          <cell r="BM1540">
            <v>5783333333.333333</v>
          </cell>
          <cell r="BN1540">
            <v>350000000</v>
          </cell>
          <cell r="BO1540">
            <v>4440000000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1100000000</v>
          </cell>
          <cell r="BV1540">
            <v>0</v>
          </cell>
          <cell r="BW1540">
            <v>0</v>
          </cell>
          <cell r="BX1540">
            <v>165333333.33333334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50000000</v>
          </cell>
          <cell r="CD1540">
            <v>0</v>
          </cell>
          <cell r="CE1540">
            <v>0</v>
          </cell>
          <cell r="CF1540">
            <v>2370000000</v>
          </cell>
          <cell r="CG1540">
            <v>166666666.66666666</v>
          </cell>
          <cell r="CH1540">
            <v>100000000</v>
          </cell>
          <cell r="CI1540">
            <v>0</v>
          </cell>
          <cell r="CJ1540"/>
          <cell r="CK1540"/>
          <cell r="CL1540"/>
          <cell r="CM1540"/>
          <cell r="CN1540"/>
          <cell r="CO1540"/>
          <cell r="CP1540"/>
          <cell r="CQ1540">
            <v>5378720853367.2012</v>
          </cell>
          <cell r="CR1540">
            <v>3183461820033.8672</v>
          </cell>
          <cell r="CS1540">
            <v>2195259033333.3333</v>
          </cell>
        </row>
        <row r="1541">
          <cell r="B1541">
            <v>44881</v>
          </cell>
          <cell r="C1541">
            <v>526755875000</v>
          </cell>
          <cell r="D1541">
            <v>1301875000000</v>
          </cell>
          <cell r="E1541">
            <v>614844562500</v>
          </cell>
          <cell r="F1541">
            <v>13750000000</v>
          </cell>
          <cell r="G1541">
            <v>17668750000</v>
          </cell>
          <cell r="H1541">
            <v>425000000000</v>
          </cell>
          <cell r="I1541">
            <v>0</v>
          </cell>
          <cell r="J1541">
            <v>206695468750</v>
          </cell>
          <cell r="K1541">
            <v>119195093750</v>
          </cell>
          <cell r="L1541">
            <v>9585000000</v>
          </cell>
          <cell r="M1541">
            <v>200812500000</v>
          </cell>
          <cell r="N1541">
            <v>64931250000</v>
          </cell>
          <cell r="O1541">
            <v>7937500000</v>
          </cell>
          <cell r="P1541">
            <v>0</v>
          </cell>
          <cell r="Q1541">
            <v>4360625000</v>
          </cell>
          <cell r="R1541">
            <v>550750000000</v>
          </cell>
          <cell r="S1541">
            <v>22718750000</v>
          </cell>
          <cell r="T1541">
            <v>17084375000</v>
          </cell>
          <cell r="U1541">
            <v>0</v>
          </cell>
          <cell r="V1541">
            <v>20428125000</v>
          </cell>
          <cell r="W1541">
            <v>6906250000</v>
          </cell>
          <cell r="X1541">
            <v>92250000</v>
          </cell>
          <cell r="Y1541">
            <v>281250000</v>
          </cell>
          <cell r="Z1541">
            <v>0</v>
          </cell>
          <cell r="AA1541">
            <v>289056250000</v>
          </cell>
          <cell r="AB1541">
            <v>0</v>
          </cell>
          <cell r="AC1541">
            <v>0</v>
          </cell>
          <cell r="AD1541">
            <v>382572937500</v>
          </cell>
          <cell r="AE1541">
            <v>1875000000</v>
          </cell>
          <cell r="AF1541">
            <v>400000000</v>
          </cell>
          <cell r="AG1541">
            <v>21875000</v>
          </cell>
          <cell r="AH1541">
            <v>57720875000</v>
          </cell>
          <cell r="AI1541">
            <v>0</v>
          </cell>
          <cell r="AJ1541">
            <v>2000000000</v>
          </cell>
          <cell r="AK1541">
            <v>4450000000</v>
          </cell>
          <cell r="AL1541">
            <v>0</v>
          </cell>
          <cell r="AM1541">
            <v>187500000</v>
          </cell>
          <cell r="AN1541">
            <v>0</v>
          </cell>
          <cell r="AO1541">
            <v>470781250000</v>
          </cell>
          <cell r="AP1541">
            <v>4500000000</v>
          </cell>
          <cell r="AQ1541">
            <v>3200000000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21875000</v>
          </cell>
          <cell r="AW1541">
            <v>8687500000</v>
          </cell>
          <cell r="AX1541">
            <v>1462500000</v>
          </cell>
          <cell r="AY1541">
            <v>3821937500</v>
          </cell>
          <cell r="AZ1541">
            <v>0</v>
          </cell>
          <cell r="BA1541">
            <v>6068750000</v>
          </cell>
          <cell r="BB1541">
            <v>0</v>
          </cell>
          <cell r="BC1541">
            <v>1875000000</v>
          </cell>
          <cell r="BD1541">
            <v>0</v>
          </cell>
          <cell r="BE1541">
            <v>66155763.5625</v>
          </cell>
          <cell r="BF1541">
            <v>0</v>
          </cell>
          <cell r="BG1541">
            <v>1381250000</v>
          </cell>
          <cell r="BH1541">
            <v>0</v>
          </cell>
          <cell r="BI1541">
            <v>367687500</v>
          </cell>
          <cell r="BJ1541">
            <v>655000000</v>
          </cell>
          <cell r="BK1541">
            <v>0</v>
          </cell>
          <cell r="BL1541">
            <v>5000000000</v>
          </cell>
          <cell r="BM1541">
            <v>5456250000</v>
          </cell>
          <cell r="BN1541">
            <v>350000000</v>
          </cell>
          <cell r="BO1541">
            <v>4437500000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1100000000</v>
          </cell>
          <cell r="BV1541">
            <v>0</v>
          </cell>
          <cell r="BW1541">
            <v>0</v>
          </cell>
          <cell r="BX1541">
            <v>166000000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50000000</v>
          </cell>
          <cell r="CD1541">
            <v>0</v>
          </cell>
          <cell r="CE1541">
            <v>0</v>
          </cell>
          <cell r="CF1541">
            <v>2370000000</v>
          </cell>
          <cell r="CG1541">
            <v>165000000</v>
          </cell>
          <cell r="CH1541">
            <v>100000000</v>
          </cell>
          <cell r="CI1541">
            <v>0</v>
          </cell>
          <cell r="CJ1541"/>
          <cell r="CK1541"/>
          <cell r="CL1541"/>
          <cell r="CM1541"/>
          <cell r="CN1541"/>
          <cell r="CO1541"/>
          <cell r="CP1541"/>
          <cell r="CQ1541">
            <v>5392040718263.5625</v>
          </cell>
          <cell r="CR1541">
            <v>3188289437013.5625</v>
          </cell>
          <cell r="CS1541">
            <v>2203751281250</v>
          </cell>
        </row>
        <row r="1542">
          <cell r="B1542">
            <v>44882</v>
          </cell>
          <cell r="C1542">
            <v>527075882352.94116</v>
          </cell>
          <cell r="D1542">
            <v>1306764705882.353</v>
          </cell>
          <cell r="E1542">
            <v>616709882352.94116</v>
          </cell>
          <cell r="F1542">
            <v>13823529411.764706</v>
          </cell>
          <cell r="G1542">
            <v>17611764705.882355</v>
          </cell>
          <cell r="H1542">
            <v>426764705882.35297</v>
          </cell>
          <cell r="I1542">
            <v>0</v>
          </cell>
          <cell r="J1542">
            <v>207018088235.29413</v>
          </cell>
          <cell r="K1542">
            <v>118926764705.88235</v>
          </cell>
          <cell r="L1542">
            <v>9680588235.294117</v>
          </cell>
          <cell r="M1542">
            <v>201382352941.17648</v>
          </cell>
          <cell r="N1542">
            <v>65855882352.941177</v>
          </cell>
          <cell r="O1542">
            <v>7941176470.5882349</v>
          </cell>
          <cell r="P1542">
            <v>0</v>
          </cell>
          <cell r="Q1542">
            <v>4714117647.0588236</v>
          </cell>
          <cell r="R1542">
            <v>550588235294.11768</v>
          </cell>
          <cell r="S1542">
            <v>22647058823.529411</v>
          </cell>
          <cell r="T1542">
            <v>16576470588.235294</v>
          </cell>
          <cell r="U1542">
            <v>0</v>
          </cell>
          <cell r="V1542">
            <v>20482352941.176472</v>
          </cell>
          <cell r="W1542">
            <v>6911764705.8823528</v>
          </cell>
          <cell r="X1542">
            <v>96470588.235294119</v>
          </cell>
          <cell r="Y1542">
            <v>294117647.05882353</v>
          </cell>
          <cell r="Z1542">
            <v>0</v>
          </cell>
          <cell r="AA1542">
            <v>289370588235.29413</v>
          </cell>
          <cell r="AB1542">
            <v>0</v>
          </cell>
          <cell r="AC1542">
            <v>0</v>
          </cell>
          <cell r="AD1542">
            <v>383883176470.58826</v>
          </cell>
          <cell r="AE1542">
            <v>1882352941.1764705</v>
          </cell>
          <cell r="AF1542">
            <v>400000000</v>
          </cell>
          <cell r="AG1542">
            <v>23529411.764705881</v>
          </cell>
          <cell r="AH1542">
            <v>58158705882.352943</v>
          </cell>
          <cell r="AI1542">
            <v>0</v>
          </cell>
          <cell r="AJ1542">
            <v>2000000000</v>
          </cell>
          <cell r="AK1542">
            <v>4467647058.8235292</v>
          </cell>
          <cell r="AL1542">
            <v>0</v>
          </cell>
          <cell r="AM1542">
            <v>191176470.58823529</v>
          </cell>
          <cell r="AN1542">
            <v>0</v>
          </cell>
          <cell r="AO1542">
            <v>471529411764.70587</v>
          </cell>
          <cell r="AP1542">
            <v>4500000000</v>
          </cell>
          <cell r="AQ1542">
            <v>3200000000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20588235.294117648</v>
          </cell>
          <cell r="AW1542">
            <v>8705882352.9411774</v>
          </cell>
          <cell r="AX1542">
            <v>1470588235.2941177</v>
          </cell>
          <cell r="AY1542">
            <v>3942411764.7058825</v>
          </cell>
          <cell r="AZ1542">
            <v>0</v>
          </cell>
          <cell r="BA1542">
            <v>5917647058.8235292</v>
          </cell>
          <cell r="BB1542">
            <v>0</v>
          </cell>
          <cell r="BC1542">
            <v>1882352941.1764705</v>
          </cell>
          <cell r="BD1542">
            <v>0</v>
          </cell>
          <cell r="BE1542">
            <v>66157878</v>
          </cell>
          <cell r="BF1542">
            <v>0</v>
          </cell>
          <cell r="BG1542">
            <v>1376470588.2352941</v>
          </cell>
          <cell r="BH1542">
            <v>0</v>
          </cell>
          <cell r="BI1542">
            <v>383294117.64705884</v>
          </cell>
          <cell r="BJ1542">
            <v>657058823.52941179</v>
          </cell>
          <cell r="BK1542">
            <v>0</v>
          </cell>
          <cell r="BL1542">
            <v>5000000000</v>
          </cell>
          <cell r="BM1542">
            <v>5167647058.8235292</v>
          </cell>
          <cell r="BN1542">
            <v>350000000</v>
          </cell>
          <cell r="BO1542">
            <v>4435294117.6470585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1100000000</v>
          </cell>
          <cell r="BV1542">
            <v>0</v>
          </cell>
          <cell r="BW1542">
            <v>0</v>
          </cell>
          <cell r="BX1542">
            <v>166588235.29411766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50000000</v>
          </cell>
          <cell r="CD1542">
            <v>0</v>
          </cell>
          <cell r="CE1542">
            <v>0</v>
          </cell>
          <cell r="CF1542">
            <v>2370000000</v>
          </cell>
          <cell r="CG1542">
            <v>163529411.7647059</v>
          </cell>
          <cell r="CH1542">
            <v>100000000</v>
          </cell>
          <cell r="CI1542">
            <v>0</v>
          </cell>
          <cell r="CJ1542"/>
          <cell r="CK1542"/>
          <cell r="CL1542"/>
          <cell r="CM1542"/>
          <cell r="CN1542"/>
          <cell r="CO1542"/>
          <cell r="CP1542"/>
          <cell r="CQ1542">
            <v>5404798010819.1748</v>
          </cell>
          <cell r="CR1542">
            <v>3193495922583.8823</v>
          </cell>
          <cell r="CS1542">
            <v>2211302088235.2944</v>
          </cell>
        </row>
        <row r="1543">
          <cell r="B1543">
            <v>44883</v>
          </cell>
          <cell r="C1543">
            <v>526638111111.11108</v>
          </cell>
          <cell r="D1543">
            <v>1311388888888.8889</v>
          </cell>
          <cell r="E1543">
            <v>621069055555.55554</v>
          </cell>
          <cell r="F1543">
            <v>13888888888.888889</v>
          </cell>
          <cell r="G1543">
            <v>17616666666.666668</v>
          </cell>
          <cell r="H1543">
            <v>428333333333.33331</v>
          </cell>
          <cell r="I1543">
            <v>0</v>
          </cell>
          <cell r="J1543">
            <v>207294861111.11111</v>
          </cell>
          <cell r="K1543">
            <v>118487388888.88889</v>
          </cell>
          <cell r="L1543">
            <v>9765555555.5555553</v>
          </cell>
          <cell r="M1543">
            <v>202388888888.88889</v>
          </cell>
          <cell r="N1543">
            <v>67033333333.333336</v>
          </cell>
          <cell r="O1543">
            <v>7944444444.4444447</v>
          </cell>
          <cell r="P1543">
            <v>0</v>
          </cell>
          <cell r="Q1543">
            <v>4944444444.4444447</v>
          </cell>
          <cell r="R1543">
            <v>550722222222.22217</v>
          </cell>
          <cell r="S1543">
            <v>22583333333.333332</v>
          </cell>
          <cell r="T1543">
            <v>16286111111.111111</v>
          </cell>
          <cell r="U1543">
            <v>0</v>
          </cell>
          <cell r="V1543">
            <v>20308333333.333332</v>
          </cell>
          <cell r="W1543">
            <v>6916666666.666667</v>
          </cell>
          <cell r="X1543">
            <v>100222222.22222222</v>
          </cell>
          <cell r="Y1543">
            <v>305555555.55555558</v>
          </cell>
          <cell r="Z1543">
            <v>0</v>
          </cell>
          <cell r="AA1543">
            <v>289761111111.11108</v>
          </cell>
          <cell r="AB1543">
            <v>0</v>
          </cell>
          <cell r="AC1543">
            <v>0</v>
          </cell>
          <cell r="AD1543">
            <v>380700611111.11108</v>
          </cell>
          <cell r="AE1543">
            <v>1888888888.8888888</v>
          </cell>
          <cell r="AF1543">
            <v>400000000</v>
          </cell>
          <cell r="AG1543">
            <v>25000000</v>
          </cell>
          <cell r="AH1543">
            <v>57659000000</v>
          </cell>
          <cell r="AI1543">
            <v>0</v>
          </cell>
          <cell r="AJ1543">
            <v>2000000000</v>
          </cell>
          <cell r="AK1543">
            <v>4466666666.666667</v>
          </cell>
          <cell r="AL1543">
            <v>0</v>
          </cell>
          <cell r="AM1543">
            <v>198333333.33333334</v>
          </cell>
          <cell r="AN1543">
            <v>0</v>
          </cell>
          <cell r="AO1543">
            <v>472500000000</v>
          </cell>
          <cell r="AP1543">
            <v>4500000000</v>
          </cell>
          <cell r="AQ1543">
            <v>3200000000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19444444.444444444</v>
          </cell>
          <cell r="AW1543">
            <v>8722222222.2222214</v>
          </cell>
          <cell r="AX1543">
            <v>1477777777.7777777</v>
          </cell>
          <cell r="AY1543">
            <v>4049500000</v>
          </cell>
          <cell r="AZ1543">
            <v>0</v>
          </cell>
          <cell r="BA1543">
            <v>5783333333.333333</v>
          </cell>
          <cell r="BB1543">
            <v>0</v>
          </cell>
          <cell r="BC1543">
            <v>1888888888.8888888</v>
          </cell>
          <cell r="BD1543">
            <v>0</v>
          </cell>
          <cell r="BE1543">
            <v>66159757.5</v>
          </cell>
          <cell r="BF1543">
            <v>0</v>
          </cell>
          <cell r="BG1543">
            <v>1372222222.2222223</v>
          </cell>
          <cell r="BH1543">
            <v>0</v>
          </cell>
          <cell r="BI1543">
            <v>377722222.22222221</v>
          </cell>
          <cell r="BJ1543">
            <v>656111111.11111116</v>
          </cell>
          <cell r="BK1543">
            <v>0</v>
          </cell>
          <cell r="BL1543">
            <v>4722222222.2222223</v>
          </cell>
          <cell r="BM1543">
            <v>4880555555.5555553</v>
          </cell>
          <cell r="BN1543">
            <v>350000000</v>
          </cell>
          <cell r="BO1543">
            <v>4438888888.8888893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1100000000</v>
          </cell>
          <cell r="BV1543">
            <v>0</v>
          </cell>
          <cell r="BW1543">
            <v>0</v>
          </cell>
          <cell r="BX1543">
            <v>167111111.1111111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50000000</v>
          </cell>
          <cell r="CD1543">
            <v>0</v>
          </cell>
          <cell r="CE1543">
            <v>0</v>
          </cell>
          <cell r="CF1543">
            <v>2377222222.2222223</v>
          </cell>
          <cell r="CG1543">
            <v>162222222.22222221</v>
          </cell>
          <cell r="CH1543">
            <v>100000000</v>
          </cell>
          <cell r="CI1543">
            <v>0</v>
          </cell>
          <cell r="CJ1543"/>
          <cell r="CK1543"/>
          <cell r="CL1543"/>
          <cell r="CM1543"/>
          <cell r="CN1543"/>
          <cell r="CO1543"/>
          <cell r="CP1543"/>
          <cell r="CQ1543">
            <v>5414077520868.6133</v>
          </cell>
          <cell r="CR1543">
            <v>3193417493090.833</v>
          </cell>
          <cell r="CS1543">
            <v>2220660027777.7773</v>
          </cell>
        </row>
        <row r="1544">
          <cell r="B1544">
            <v>44884</v>
          </cell>
          <cell r="C1544">
            <v>526614842105.26318</v>
          </cell>
          <cell r="D1544">
            <v>1315526315789.4736</v>
          </cell>
          <cell r="E1544">
            <v>624969368421.05261</v>
          </cell>
          <cell r="F1544">
            <v>13947368421.052631</v>
          </cell>
          <cell r="G1544">
            <v>17621052631.578949</v>
          </cell>
          <cell r="H1544">
            <v>429736842105.26318</v>
          </cell>
          <cell r="I1544">
            <v>0</v>
          </cell>
          <cell r="J1544">
            <v>207542500000</v>
          </cell>
          <cell r="K1544">
            <v>118094263157.89473</v>
          </cell>
          <cell r="L1544">
            <v>9841578947.3684216</v>
          </cell>
          <cell r="M1544">
            <v>203289473684.21054</v>
          </cell>
          <cell r="N1544">
            <v>68086842105.263161</v>
          </cell>
          <cell r="O1544">
            <v>7947368421.0526314</v>
          </cell>
          <cell r="P1544">
            <v>0</v>
          </cell>
          <cell r="Q1544">
            <v>5150526315.7894735</v>
          </cell>
          <cell r="R1544">
            <v>550842105263.15784</v>
          </cell>
          <cell r="S1544">
            <v>22526315789.473682</v>
          </cell>
          <cell r="T1544">
            <v>16026315789.473684</v>
          </cell>
          <cell r="U1544">
            <v>0</v>
          </cell>
          <cell r="V1544">
            <v>20152631578.947369</v>
          </cell>
          <cell r="W1544">
            <v>6921052631.5789471</v>
          </cell>
          <cell r="X1544">
            <v>103578947.36842105</v>
          </cell>
          <cell r="Y1544">
            <v>315789473.68421054</v>
          </cell>
          <cell r="Z1544">
            <v>0</v>
          </cell>
          <cell r="AA1544">
            <v>290005263157.89471</v>
          </cell>
          <cell r="AB1544">
            <v>0</v>
          </cell>
          <cell r="AC1544">
            <v>0</v>
          </cell>
          <cell r="AD1544">
            <v>381192631578.94739</v>
          </cell>
          <cell r="AE1544">
            <v>1894736842.1052632</v>
          </cell>
          <cell r="AF1544">
            <v>400000000</v>
          </cell>
          <cell r="AG1544">
            <v>26315789.47368421</v>
          </cell>
          <cell r="AH1544">
            <v>56948736842.105263</v>
          </cell>
          <cell r="AI1544">
            <v>0</v>
          </cell>
          <cell r="AJ1544">
            <v>2000000000</v>
          </cell>
          <cell r="AK1544">
            <v>4465789473.6842108</v>
          </cell>
          <cell r="AL1544">
            <v>0</v>
          </cell>
          <cell r="AM1544">
            <v>204736842.10526314</v>
          </cell>
          <cell r="AN1544">
            <v>0</v>
          </cell>
          <cell r="AO1544">
            <v>473368421052.63159</v>
          </cell>
          <cell r="AP1544">
            <v>4500000000</v>
          </cell>
          <cell r="AQ1544">
            <v>3200000000</v>
          </cell>
          <cell r="AR1544">
            <v>26315789.47368421</v>
          </cell>
          <cell r="AS1544">
            <v>0</v>
          </cell>
          <cell r="AT1544">
            <v>0</v>
          </cell>
          <cell r="AU1544">
            <v>0</v>
          </cell>
          <cell r="AV1544">
            <v>18421052.631578948</v>
          </cell>
          <cell r="AW1544">
            <v>8736842105.2631588</v>
          </cell>
          <cell r="AX1544">
            <v>1484210526.3157895</v>
          </cell>
          <cell r="AY1544">
            <v>4200578947.3684211</v>
          </cell>
          <cell r="AZ1544">
            <v>0</v>
          </cell>
          <cell r="BA1544">
            <v>5663157894.7368422</v>
          </cell>
          <cell r="BB1544">
            <v>0</v>
          </cell>
          <cell r="BC1544">
            <v>1894736842.1052632</v>
          </cell>
          <cell r="BD1544">
            <v>0</v>
          </cell>
          <cell r="BE1544">
            <v>66161439.157894738</v>
          </cell>
          <cell r="BF1544">
            <v>0</v>
          </cell>
          <cell r="BG1544">
            <v>1428947368.4210527</v>
          </cell>
          <cell r="BH1544">
            <v>0</v>
          </cell>
          <cell r="BI1544">
            <v>372736842.10526317</v>
          </cell>
          <cell r="BJ1544">
            <v>660526315.78947365</v>
          </cell>
          <cell r="BK1544">
            <v>0</v>
          </cell>
          <cell r="BL1544">
            <v>4736842105.2631578</v>
          </cell>
          <cell r="BM1544">
            <v>4623684210.5263157</v>
          </cell>
          <cell r="BN1544">
            <v>350000000</v>
          </cell>
          <cell r="BO1544">
            <v>4442105263.1578951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1100000000</v>
          </cell>
          <cell r="BV1544">
            <v>0</v>
          </cell>
          <cell r="BW1544">
            <v>0</v>
          </cell>
          <cell r="BX1544">
            <v>167578947.36842105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50000000</v>
          </cell>
          <cell r="CD1544">
            <v>0</v>
          </cell>
          <cell r="CE1544">
            <v>0</v>
          </cell>
          <cell r="CF1544">
            <v>2383684210.5263157</v>
          </cell>
          <cell r="CG1544">
            <v>161052631.57894737</v>
          </cell>
          <cell r="CH1544">
            <v>94736842.105263159</v>
          </cell>
          <cell r="CI1544">
            <v>0</v>
          </cell>
          <cell r="CJ1544"/>
          <cell r="CK1544"/>
          <cell r="CL1544"/>
          <cell r="CM1544"/>
          <cell r="CN1544"/>
          <cell r="CO1544"/>
          <cell r="CP1544"/>
          <cell r="CQ1544">
            <v>5426125082491.791</v>
          </cell>
          <cell r="CR1544">
            <v>3197092161439.1587</v>
          </cell>
          <cell r="CS1544">
            <v>2229032921052.6318</v>
          </cell>
        </row>
        <row r="1545">
          <cell r="B1545">
            <v>44885</v>
          </cell>
          <cell r="C1545">
            <v>526593900000</v>
          </cell>
          <cell r="D1545">
            <v>1319250000000</v>
          </cell>
          <cell r="E1545">
            <v>628479650000</v>
          </cell>
          <cell r="F1545">
            <v>14000000000</v>
          </cell>
          <cell r="G1545">
            <v>17625000000</v>
          </cell>
          <cell r="H1545">
            <v>431000000000</v>
          </cell>
          <cell r="I1545">
            <v>0</v>
          </cell>
          <cell r="J1545">
            <v>207765375000</v>
          </cell>
          <cell r="K1545">
            <v>117740450000</v>
          </cell>
          <cell r="L1545">
            <v>9910000000</v>
          </cell>
          <cell r="M1545">
            <v>204100000000</v>
          </cell>
          <cell r="N1545">
            <v>69035000000</v>
          </cell>
          <cell r="O1545">
            <v>7950000000</v>
          </cell>
          <cell r="P1545">
            <v>0</v>
          </cell>
          <cell r="Q1545">
            <v>5336000000</v>
          </cell>
          <cell r="R1545">
            <v>550950000000</v>
          </cell>
          <cell r="S1545">
            <v>22475000000</v>
          </cell>
          <cell r="T1545">
            <v>15792500000</v>
          </cell>
          <cell r="U1545">
            <v>0</v>
          </cell>
          <cell r="V1545">
            <v>20012500000</v>
          </cell>
          <cell r="W1545">
            <v>6925000000</v>
          </cell>
          <cell r="X1545">
            <v>106600000</v>
          </cell>
          <cell r="Y1545">
            <v>325000000</v>
          </cell>
          <cell r="Z1545">
            <v>0</v>
          </cell>
          <cell r="AA1545">
            <v>290225000000</v>
          </cell>
          <cell r="AB1545">
            <v>0</v>
          </cell>
          <cell r="AC1545">
            <v>0</v>
          </cell>
          <cell r="AD1545">
            <v>381635450000</v>
          </cell>
          <cell r="AE1545">
            <v>1900000000</v>
          </cell>
          <cell r="AF1545">
            <v>400000000</v>
          </cell>
          <cell r="AG1545">
            <v>27500000</v>
          </cell>
          <cell r="AH1545">
            <v>56309500000</v>
          </cell>
          <cell r="AI1545">
            <v>0</v>
          </cell>
          <cell r="AJ1545">
            <v>2000000000</v>
          </cell>
          <cell r="AK1545">
            <v>4465000000</v>
          </cell>
          <cell r="AL1545">
            <v>0</v>
          </cell>
          <cell r="AM1545">
            <v>210500000</v>
          </cell>
          <cell r="AN1545">
            <v>0</v>
          </cell>
          <cell r="AO1545">
            <v>474150000000</v>
          </cell>
          <cell r="AP1545">
            <v>4500000000</v>
          </cell>
          <cell r="AQ1545">
            <v>3200000000</v>
          </cell>
          <cell r="AR1545">
            <v>50000000</v>
          </cell>
          <cell r="AS1545">
            <v>0</v>
          </cell>
          <cell r="AT1545">
            <v>0</v>
          </cell>
          <cell r="AU1545">
            <v>0</v>
          </cell>
          <cell r="AV1545">
            <v>17500000</v>
          </cell>
          <cell r="AW1545">
            <v>8750000000</v>
          </cell>
          <cell r="AX1545">
            <v>1490000000</v>
          </cell>
          <cell r="AY1545">
            <v>4336550000</v>
          </cell>
          <cell r="AZ1545">
            <v>0</v>
          </cell>
          <cell r="BA1545">
            <v>5555000000</v>
          </cell>
          <cell r="BB1545">
            <v>0</v>
          </cell>
          <cell r="BC1545">
            <v>1900000000</v>
          </cell>
          <cell r="BD1545">
            <v>0</v>
          </cell>
          <cell r="BE1545">
            <v>66162952.649999999</v>
          </cell>
          <cell r="BF1545">
            <v>0</v>
          </cell>
          <cell r="BG1545">
            <v>1480000000</v>
          </cell>
          <cell r="BH1545">
            <v>0</v>
          </cell>
          <cell r="BI1545">
            <v>368250000</v>
          </cell>
          <cell r="BJ1545">
            <v>664500000</v>
          </cell>
          <cell r="BK1545">
            <v>0</v>
          </cell>
          <cell r="BL1545">
            <v>4750000000</v>
          </cell>
          <cell r="BM1545">
            <v>4392500000</v>
          </cell>
          <cell r="BN1545">
            <v>350000000</v>
          </cell>
          <cell r="BO1545">
            <v>4445000000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1100000000</v>
          </cell>
          <cell r="BV1545">
            <v>0</v>
          </cell>
          <cell r="BW1545">
            <v>0</v>
          </cell>
          <cell r="BX1545">
            <v>168000000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50000000</v>
          </cell>
          <cell r="CD1545">
            <v>0</v>
          </cell>
          <cell r="CE1545">
            <v>0</v>
          </cell>
          <cell r="CF1545">
            <v>2389500000</v>
          </cell>
          <cell r="CG1545">
            <v>160000000</v>
          </cell>
          <cell r="CH1545">
            <v>90000000</v>
          </cell>
          <cell r="CI1545">
            <v>0</v>
          </cell>
          <cell r="CJ1545"/>
          <cell r="CK1545"/>
          <cell r="CL1545"/>
          <cell r="CM1545"/>
          <cell r="CN1545"/>
          <cell r="CO1545"/>
          <cell r="CP1545"/>
          <cell r="CQ1545">
            <v>5436967887952.6504</v>
          </cell>
          <cell r="CR1545">
            <v>3200399362952.6499</v>
          </cell>
          <cell r="CS1545">
            <v>2236568525000</v>
          </cell>
        </row>
        <row r="1546">
          <cell r="B1546">
            <v>44886</v>
          </cell>
          <cell r="C1546">
            <v>526574952380.95239</v>
          </cell>
          <cell r="D1546">
            <v>1322619047619.0476</v>
          </cell>
          <cell r="E1546">
            <v>631655619047.61902</v>
          </cell>
          <cell r="F1546">
            <v>14047619047.619047</v>
          </cell>
          <cell r="G1546">
            <v>17628571428.57143</v>
          </cell>
          <cell r="H1546">
            <v>432142857142.85712</v>
          </cell>
          <cell r="I1546">
            <v>0</v>
          </cell>
          <cell r="J1546">
            <v>207967023809.5238</v>
          </cell>
          <cell r="K1546">
            <v>117420333333.33333</v>
          </cell>
          <cell r="L1546">
            <v>9971904761.9047623</v>
          </cell>
          <cell r="M1546">
            <v>204833333333.33334</v>
          </cell>
          <cell r="N1546">
            <v>69892857142.857147</v>
          </cell>
          <cell r="O1546">
            <v>7952380952.3809528</v>
          </cell>
          <cell r="P1546">
            <v>0</v>
          </cell>
          <cell r="Q1546">
            <v>5503809523.8095236</v>
          </cell>
          <cell r="R1546">
            <v>551047619047.61902</v>
          </cell>
          <cell r="S1546">
            <v>22428571428.57143</v>
          </cell>
          <cell r="T1546">
            <v>15580952380.952381</v>
          </cell>
          <cell r="U1546">
            <v>0</v>
          </cell>
          <cell r="V1546">
            <v>19885714285.714287</v>
          </cell>
          <cell r="W1546">
            <v>6928571428.5714283</v>
          </cell>
          <cell r="X1546">
            <v>109333333.33333333</v>
          </cell>
          <cell r="Y1546">
            <v>333333333.33333331</v>
          </cell>
          <cell r="Z1546">
            <v>0</v>
          </cell>
          <cell r="AA1546">
            <v>290423809523.80951</v>
          </cell>
          <cell r="AB1546">
            <v>0</v>
          </cell>
          <cell r="AC1546">
            <v>0</v>
          </cell>
          <cell r="AD1546">
            <v>382036095238.09521</v>
          </cell>
          <cell r="AE1546">
            <v>1904761904.7619047</v>
          </cell>
          <cell r="AF1546">
            <v>400000000</v>
          </cell>
          <cell r="AG1546">
            <v>28571428.571428571</v>
          </cell>
          <cell r="AH1546">
            <v>55731142857.14286</v>
          </cell>
          <cell r="AI1546">
            <v>0</v>
          </cell>
          <cell r="AJ1546">
            <v>2000000000</v>
          </cell>
          <cell r="AK1546">
            <v>4464285714.2857141</v>
          </cell>
          <cell r="AL1546">
            <v>0</v>
          </cell>
          <cell r="AM1546">
            <v>215714285.7142857</v>
          </cell>
          <cell r="AN1546">
            <v>0</v>
          </cell>
          <cell r="AO1546">
            <v>474857142857.14288</v>
          </cell>
          <cell r="AP1546">
            <v>4500000000</v>
          </cell>
          <cell r="AQ1546">
            <v>3200000000</v>
          </cell>
          <cell r="AR1546">
            <v>71428571.428571433</v>
          </cell>
          <cell r="AS1546">
            <v>0</v>
          </cell>
          <cell r="AT1546">
            <v>0</v>
          </cell>
          <cell r="AU1546">
            <v>0</v>
          </cell>
          <cell r="AV1546">
            <v>16666666.666666666</v>
          </cell>
          <cell r="AW1546">
            <v>8761904761.9047623</v>
          </cell>
          <cell r="AX1546">
            <v>1495238095.2380953</v>
          </cell>
          <cell r="AY1546">
            <v>4459571428.5714283</v>
          </cell>
          <cell r="AZ1546">
            <v>0</v>
          </cell>
          <cell r="BA1546">
            <v>5457142857.1428576</v>
          </cell>
          <cell r="BB1546">
            <v>0</v>
          </cell>
          <cell r="BC1546">
            <v>1904761904.7619047</v>
          </cell>
          <cell r="BD1546">
            <v>0</v>
          </cell>
          <cell r="BE1546">
            <v>66164322</v>
          </cell>
          <cell r="BF1546">
            <v>0</v>
          </cell>
          <cell r="BG1546">
            <v>1526190476.1904762</v>
          </cell>
          <cell r="BH1546">
            <v>0</v>
          </cell>
          <cell r="BI1546">
            <v>364190476.19047618</v>
          </cell>
          <cell r="BJ1546">
            <v>668095238.09523809</v>
          </cell>
          <cell r="BK1546">
            <v>0</v>
          </cell>
          <cell r="BL1546">
            <v>4761904761.9047623</v>
          </cell>
          <cell r="BM1546">
            <v>4183333333.3333335</v>
          </cell>
          <cell r="BN1546">
            <v>350000000</v>
          </cell>
          <cell r="BO1546">
            <v>4447619047.6190472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1100000000</v>
          </cell>
          <cell r="BV1546">
            <v>0</v>
          </cell>
          <cell r="BW1546">
            <v>0</v>
          </cell>
          <cell r="BX1546">
            <v>168380952.38095239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50000000</v>
          </cell>
          <cell r="CD1546">
            <v>0</v>
          </cell>
          <cell r="CE1546">
            <v>0</v>
          </cell>
          <cell r="CF1546">
            <v>2394761904.7619047</v>
          </cell>
          <cell r="CG1546">
            <v>159047619.04761904</v>
          </cell>
          <cell r="CH1546">
            <v>85714285.714285716</v>
          </cell>
          <cell r="CI1546">
            <v>0</v>
          </cell>
          <cell r="CJ1546"/>
          <cell r="CK1546"/>
          <cell r="CL1546"/>
          <cell r="CM1546"/>
          <cell r="CN1546"/>
          <cell r="CO1546"/>
          <cell r="CP1546"/>
          <cell r="CQ1546">
            <v>5446778045274.3779</v>
          </cell>
          <cell r="CR1546">
            <v>3203391592893.4282</v>
          </cell>
          <cell r="CS1546">
            <v>2243386452380.9521</v>
          </cell>
        </row>
        <row r="1547">
          <cell r="B1547">
            <v>44887</v>
          </cell>
          <cell r="C1547">
            <v>526557727272.72729</v>
          </cell>
          <cell r="D1547">
            <v>1325681818181.8181</v>
          </cell>
          <cell r="E1547">
            <v>634542863636.36365</v>
          </cell>
          <cell r="F1547">
            <v>14090909090.90909</v>
          </cell>
          <cell r="G1547">
            <v>17631818181.81818</v>
          </cell>
          <cell r="H1547">
            <v>433181818181.81818</v>
          </cell>
          <cell r="I1547">
            <v>0</v>
          </cell>
          <cell r="J1547">
            <v>208150340909.09091</v>
          </cell>
          <cell r="K1547">
            <v>117129318181.81818</v>
          </cell>
          <cell r="L1547">
            <v>10028181818.181818</v>
          </cell>
          <cell r="M1547">
            <v>205500000000</v>
          </cell>
          <cell r="N1547">
            <v>70672727272.72728</v>
          </cell>
          <cell r="O1547">
            <v>7954545454.545455</v>
          </cell>
          <cell r="P1547">
            <v>0</v>
          </cell>
          <cell r="Q1547">
            <v>5656363636.363636</v>
          </cell>
          <cell r="R1547">
            <v>551136363636.36365</v>
          </cell>
          <cell r="S1547">
            <v>22386363636.363636</v>
          </cell>
          <cell r="T1547">
            <v>15388636363.636364</v>
          </cell>
          <cell r="U1547">
            <v>0</v>
          </cell>
          <cell r="V1547">
            <v>19770454545.454544</v>
          </cell>
          <cell r="W1547">
            <v>6931818181.818182</v>
          </cell>
          <cell r="X1547">
            <v>111818181.81818181</v>
          </cell>
          <cell r="Y1547">
            <v>340909090.90909094</v>
          </cell>
          <cell r="Z1547">
            <v>0</v>
          </cell>
          <cell r="AA1547">
            <v>290604545454.54547</v>
          </cell>
          <cell r="AB1547">
            <v>0</v>
          </cell>
          <cell r="AC1547">
            <v>0</v>
          </cell>
          <cell r="AD1547">
            <v>382400318181.81818</v>
          </cell>
          <cell r="AE1547">
            <v>1909090909.090909</v>
          </cell>
          <cell r="AF1547">
            <v>400000000</v>
          </cell>
          <cell r="AG1547">
            <v>29545454.545454547</v>
          </cell>
          <cell r="AH1547">
            <v>55205363636.36364</v>
          </cell>
          <cell r="AI1547">
            <v>0</v>
          </cell>
          <cell r="AJ1547">
            <v>2000000000</v>
          </cell>
          <cell r="AK1547">
            <v>4463636363.636364</v>
          </cell>
          <cell r="AL1547">
            <v>0</v>
          </cell>
          <cell r="AM1547">
            <v>220454545.45454547</v>
          </cell>
          <cell r="AN1547">
            <v>0</v>
          </cell>
          <cell r="AO1547">
            <v>475500000000</v>
          </cell>
          <cell r="AP1547">
            <v>4500000000</v>
          </cell>
          <cell r="AQ1547">
            <v>3200000000</v>
          </cell>
          <cell r="AR1547">
            <v>90909090.909090906</v>
          </cell>
          <cell r="AS1547">
            <v>0</v>
          </cell>
          <cell r="AT1547">
            <v>0</v>
          </cell>
          <cell r="AU1547">
            <v>0</v>
          </cell>
          <cell r="AV1547">
            <v>15909090.909090908</v>
          </cell>
          <cell r="AW1547">
            <v>8772727272.727272</v>
          </cell>
          <cell r="AX1547">
            <v>1500000000</v>
          </cell>
          <cell r="AY1547">
            <v>4571409090.909091</v>
          </cell>
          <cell r="AZ1547">
            <v>0</v>
          </cell>
          <cell r="BA1547">
            <v>5368181818.181818</v>
          </cell>
          <cell r="BB1547">
            <v>0</v>
          </cell>
          <cell r="BC1547">
            <v>1909090909.090909</v>
          </cell>
          <cell r="BD1547">
            <v>0</v>
          </cell>
          <cell r="BE1547">
            <v>66165566.863636367</v>
          </cell>
          <cell r="BF1547">
            <v>0</v>
          </cell>
          <cell r="BG1547">
            <v>1568181818.1818182</v>
          </cell>
          <cell r="BH1547">
            <v>0</v>
          </cell>
          <cell r="BI1547">
            <v>360500000</v>
          </cell>
          <cell r="BJ1547">
            <v>671363636.36363637</v>
          </cell>
          <cell r="BK1547">
            <v>0</v>
          </cell>
          <cell r="BL1547">
            <v>4772727272.727273</v>
          </cell>
          <cell r="BM1547">
            <v>3993181818.181818</v>
          </cell>
          <cell r="BN1547">
            <v>350000000</v>
          </cell>
          <cell r="BO1547">
            <v>4450000000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1100000000</v>
          </cell>
          <cell r="BV1547">
            <v>0</v>
          </cell>
          <cell r="BW1547">
            <v>0</v>
          </cell>
          <cell r="BX1547">
            <v>168727272.72727272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50000000</v>
          </cell>
          <cell r="CD1547">
            <v>0</v>
          </cell>
          <cell r="CE1547">
            <v>0</v>
          </cell>
          <cell r="CF1547">
            <v>2399545454.5454545</v>
          </cell>
          <cell r="CG1547">
            <v>158181818.18181819</v>
          </cell>
          <cell r="CH1547">
            <v>81818181.818181813</v>
          </cell>
          <cell r="CI1547">
            <v>0</v>
          </cell>
          <cell r="CJ1547"/>
          <cell r="CK1547"/>
          <cell r="CL1547"/>
          <cell r="CM1547"/>
          <cell r="CN1547"/>
          <cell r="CO1547"/>
          <cell r="CP1547"/>
          <cell r="CQ1547">
            <v>5455696370112.3193</v>
          </cell>
          <cell r="CR1547">
            <v>3206111801930.4995</v>
          </cell>
          <cell r="CS1547">
            <v>2249584568181.8179</v>
          </cell>
        </row>
        <row r="1548">
          <cell r="B1548">
            <v>44888</v>
          </cell>
          <cell r="C1548">
            <v>526933304347.82611</v>
          </cell>
          <cell r="D1548">
            <v>1326304347826.0869</v>
          </cell>
          <cell r="E1548">
            <v>638742347826.08691</v>
          </cell>
          <cell r="F1548">
            <v>14130434782.608696</v>
          </cell>
          <cell r="G1548">
            <v>17678260869.565216</v>
          </cell>
          <cell r="H1548">
            <v>433913043478.26086</v>
          </cell>
          <cell r="I1548">
            <v>0</v>
          </cell>
          <cell r="J1548">
            <v>208319782608.69565</v>
          </cell>
          <cell r="K1548">
            <v>117435521739.13043</v>
          </cell>
          <cell r="L1548">
            <v>10079565217.391304</v>
          </cell>
          <cell r="M1548">
            <v>206586956521.73914</v>
          </cell>
          <cell r="N1548">
            <v>71652173913.043472</v>
          </cell>
          <cell r="O1548">
            <v>7847826086.956522</v>
          </cell>
          <cell r="P1548">
            <v>0</v>
          </cell>
          <cell r="Q1548">
            <v>5730000000</v>
          </cell>
          <cell r="R1548">
            <v>550869565217.39136</v>
          </cell>
          <cell r="S1548">
            <v>22282608695.652172</v>
          </cell>
          <cell r="T1548">
            <v>15217391304.347826</v>
          </cell>
          <cell r="U1548">
            <v>0</v>
          </cell>
          <cell r="V1548">
            <v>19426086956.52174</v>
          </cell>
          <cell r="W1548">
            <v>6934782608.695652</v>
          </cell>
          <cell r="X1548">
            <v>114086956.52173913</v>
          </cell>
          <cell r="Y1548">
            <v>347826086.95652175</v>
          </cell>
          <cell r="Z1548">
            <v>0</v>
          </cell>
          <cell r="AA1548">
            <v>290513043478.26086</v>
          </cell>
          <cell r="AB1548">
            <v>0</v>
          </cell>
          <cell r="AC1548">
            <v>0</v>
          </cell>
          <cell r="AD1548">
            <v>380667652173.91302</v>
          </cell>
          <cell r="AE1548">
            <v>1913043478.2608695</v>
          </cell>
          <cell r="AF1548">
            <v>400000000</v>
          </cell>
          <cell r="AG1548">
            <v>30434782.608695652</v>
          </cell>
          <cell r="AH1548">
            <v>55580739130.434784</v>
          </cell>
          <cell r="AI1548">
            <v>0</v>
          </cell>
          <cell r="AJ1548">
            <v>2000000000</v>
          </cell>
          <cell r="AK1548">
            <v>4460869565.217391</v>
          </cell>
          <cell r="AL1548">
            <v>0</v>
          </cell>
          <cell r="AM1548">
            <v>224782608.69565219</v>
          </cell>
          <cell r="AN1548">
            <v>0</v>
          </cell>
          <cell r="AO1548">
            <v>476326086956.52173</v>
          </cell>
          <cell r="AP1548">
            <v>4521739130.434783</v>
          </cell>
          <cell r="AQ1548">
            <v>3200000000</v>
          </cell>
          <cell r="AR1548">
            <v>108695652.17391305</v>
          </cell>
          <cell r="AS1548">
            <v>0</v>
          </cell>
          <cell r="AT1548">
            <v>0</v>
          </cell>
          <cell r="AU1548">
            <v>0</v>
          </cell>
          <cell r="AV1548">
            <v>15217391.304347826</v>
          </cell>
          <cell r="AW1548">
            <v>8782608695.652174</v>
          </cell>
          <cell r="AX1548">
            <v>1495652173.9130435</v>
          </cell>
          <cell r="AY1548">
            <v>4673521739.130435</v>
          </cell>
          <cell r="AZ1548">
            <v>0</v>
          </cell>
          <cell r="BA1548">
            <v>5134782608.695652</v>
          </cell>
          <cell r="BB1548">
            <v>0</v>
          </cell>
          <cell r="BC1548">
            <v>1913043478.2608695</v>
          </cell>
          <cell r="BD1548">
            <v>0</v>
          </cell>
          <cell r="BE1548">
            <v>66166703.478260867</v>
          </cell>
          <cell r="BF1548">
            <v>0</v>
          </cell>
          <cell r="BG1548">
            <v>1550000000</v>
          </cell>
          <cell r="BH1548">
            <v>0</v>
          </cell>
          <cell r="BI1548">
            <v>357130434.78260869</v>
          </cell>
          <cell r="BJ1548">
            <v>670869565.21739125</v>
          </cell>
          <cell r="BK1548">
            <v>0</v>
          </cell>
          <cell r="BL1548">
            <v>4782608695.652174</v>
          </cell>
          <cell r="BM1548">
            <v>3819565217.3913045</v>
          </cell>
          <cell r="BN1548">
            <v>350000000</v>
          </cell>
          <cell r="BO1548">
            <v>4452173913.043478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1100000000</v>
          </cell>
          <cell r="BV1548">
            <v>0</v>
          </cell>
          <cell r="BW1548">
            <v>0</v>
          </cell>
          <cell r="BX1548">
            <v>169043478.26086956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50000000</v>
          </cell>
          <cell r="CD1548">
            <v>0</v>
          </cell>
          <cell r="CE1548">
            <v>0</v>
          </cell>
          <cell r="CF1548">
            <v>2412608695.652174</v>
          </cell>
          <cell r="CG1548">
            <v>157391304.34782609</v>
          </cell>
          <cell r="CH1548">
            <v>78260869.565217391</v>
          </cell>
          <cell r="CI1548">
            <v>0</v>
          </cell>
          <cell r="CJ1548"/>
          <cell r="CK1548"/>
          <cell r="CL1548"/>
          <cell r="CM1548"/>
          <cell r="CN1548"/>
          <cell r="CO1548"/>
          <cell r="CP1548"/>
          <cell r="CQ1548">
            <v>5462523644964.3496</v>
          </cell>
          <cell r="CR1548">
            <v>3208260644964.3477</v>
          </cell>
          <cell r="CS1548">
            <v>2254263000000.0005</v>
          </cell>
        </row>
        <row r="1549">
          <cell r="B1549">
            <v>44889</v>
          </cell>
          <cell r="C1549">
            <v>527277583333.33331</v>
          </cell>
          <cell r="D1549">
            <v>1326875000000</v>
          </cell>
          <cell r="E1549">
            <v>642591875000</v>
          </cell>
          <cell r="F1549">
            <v>14166666666.666666</v>
          </cell>
          <cell r="G1549">
            <v>17720833333.333332</v>
          </cell>
          <cell r="H1549">
            <v>434583333333.33331</v>
          </cell>
          <cell r="I1549">
            <v>0</v>
          </cell>
          <cell r="J1549">
            <v>208473125000</v>
          </cell>
          <cell r="K1549">
            <v>117716208333.33333</v>
          </cell>
          <cell r="L1549">
            <v>10126666666.666666</v>
          </cell>
          <cell r="M1549">
            <v>207583333333.33334</v>
          </cell>
          <cell r="N1549">
            <v>72550000000</v>
          </cell>
          <cell r="O1549">
            <v>7750000000</v>
          </cell>
          <cell r="P1549">
            <v>0</v>
          </cell>
          <cell r="Q1549">
            <v>5797500000</v>
          </cell>
          <cell r="R1549">
            <v>550625000000</v>
          </cell>
          <cell r="S1549">
            <v>22187500000</v>
          </cell>
          <cell r="T1549">
            <v>15060416666.666666</v>
          </cell>
          <cell r="U1549">
            <v>0</v>
          </cell>
          <cell r="V1549">
            <v>19110416666.666668</v>
          </cell>
          <cell r="W1549">
            <v>6937500000</v>
          </cell>
          <cell r="X1549">
            <v>116166666.66666667</v>
          </cell>
          <cell r="Y1549">
            <v>354166666.66666669</v>
          </cell>
          <cell r="Z1549">
            <v>0</v>
          </cell>
          <cell r="AA1549">
            <v>290429166666.66669</v>
          </cell>
          <cell r="AB1549">
            <v>3770833.3333333335</v>
          </cell>
          <cell r="AC1549">
            <v>0</v>
          </cell>
          <cell r="AD1549">
            <v>379079375000</v>
          </cell>
          <cell r="AE1549">
            <v>1916666666.6666667</v>
          </cell>
          <cell r="AF1549">
            <v>400000000</v>
          </cell>
          <cell r="AG1549">
            <v>31250000</v>
          </cell>
          <cell r="AH1549">
            <v>55883166666.666664</v>
          </cell>
          <cell r="AI1549">
            <v>0</v>
          </cell>
          <cell r="AJ1549">
            <v>2000000000</v>
          </cell>
          <cell r="AK1549">
            <v>4458333333.333333</v>
          </cell>
          <cell r="AL1549">
            <v>0</v>
          </cell>
          <cell r="AM1549">
            <v>228750000</v>
          </cell>
          <cell r="AN1549">
            <v>0</v>
          </cell>
          <cell r="AO1549">
            <v>477083333333.33331</v>
          </cell>
          <cell r="AP1549">
            <v>4541666666.666667</v>
          </cell>
          <cell r="AQ1549">
            <v>3200000000</v>
          </cell>
          <cell r="AR1549">
            <v>125000000</v>
          </cell>
          <cell r="AS1549">
            <v>0</v>
          </cell>
          <cell r="AT1549">
            <v>0</v>
          </cell>
          <cell r="AU1549">
            <v>0</v>
          </cell>
          <cell r="AV1549">
            <v>14583333.333333334</v>
          </cell>
          <cell r="AW1549">
            <v>8791666666.666666</v>
          </cell>
          <cell r="AX1549">
            <v>1491666666.6666667</v>
          </cell>
          <cell r="AY1549">
            <v>4767125000</v>
          </cell>
          <cell r="AZ1549">
            <v>0</v>
          </cell>
          <cell r="BA1549">
            <v>4920833333.333333</v>
          </cell>
          <cell r="BB1549">
            <v>0</v>
          </cell>
          <cell r="BC1549">
            <v>1916666666.6666667</v>
          </cell>
          <cell r="BD1549">
            <v>0</v>
          </cell>
          <cell r="BE1549">
            <v>66167745.375</v>
          </cell>
          <cell r="BF1549">
            <v>0</v>
          </cell>
          <cell r="BG1549">
            <v>1533333333.3333333</v>
          </cell>
          <cell r="BH1549">
            <v>0</v>
          </cell>
          <cell r="BI1549">
            <v>354041666.66666669</v>
          </cell>
          <cell r="BJ1549">
            <v>674583333.33333337</v>
          </cell>
          <cell r="BK1549">
            <v>0</v>
          </cell>
          <cell r="BL1549">
            <v>4791666666.666667</v>
          </cell>
          <cell r="BM1549">
            <v>3660416666.6666665</v>
          </cell>
          <cell r="BN1549">
            <v>350000000</v>
          </cell>
          <cell r="BO1549">
            <v>4454166666.666667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1100000000</v>
          </cell>
          <cell r="BV1549">
            <v>0</v>
          </cell>
          <cell r="BW1549">
            <v>0</v>
          </cell>
          <cell r="BX1549">
            <v>169333333.33333334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50000000</v>
          </cell>
          <cell r="CD1549">
            <v>0</v>
          </cell>
          <cell r="CE1549">
            <v>0</v>
          </cell>
          <cell r="CF1549">
            <v>2424583333.3333335</v>
          </cell>
          <cell r="CG1549">
            <v>156666666.66666666</v>
          </cell>
          <cell r="CH1549">
            <v>75000000</v>
          </cell>
          <cell r="CI1549">
            <v>0</v>
          </cell>
          <cell r="CJ1549"/>
          <cell r="CK1549"/>
          <cell r="CL1549"/>
          <cell r="CM1549"/>
          <cell r="CN1549"/>
          <cell r="CO1549"/>
          <cell r="CP1549"/>
          <cell r="CQ1549">
            <v>5468746271912.042</v>
          </cell>
          <cell r="CR1549">
            <v>3210196688578.708</v>
          </cell>
          <cell r="CS1549">
            <v>2258549583333.3335</v>
          </cell>
        </row>
        <row r="1550">
          <cell r="B1550">
            <v>44890</v>
          </cell>
          <cell r="C1550">
            <v>527106480000</v>
          </cell>
          <cell r="D1550">
            <v>1328400000000</v>
          </cell>
          <cell r="E1550">
            <v>647825520000</v>
          </cell>
          <cell r="F1550">
            <v>14200000000</v>
          </cell>
          <cell r="G1550">
            <v>17772000000</v>
          </cell>
          <cell r="H1550">
            <v>435200000000</v>
          </cell>
          <cell r="I1550">
            <v>0</v>
          </cell>
          <cell r="J1550">
            <v>208702600000</v>
          </cell>
          <cell r="K1550">
            <v>118422440000</v>
          </cell>
          <cell r="L1550">
            <v>10170000000</v>
          </cell>
          <cell r="M1550">
            <v>208500000000</v>
          </cell>
          <cell r="N1550">
            <v>73376000000</v>
          </cell>
          <cell r="O1550">
            <v>7600000000</v>
          </cell>
          <cell r="P1550">
            <v>0</v>
          </cell>
          <cell r="Q1550">
            <v>5799200000</v>
          </cell>
          <cell r="R1550">
            <v>551000000000</v>
          </cell>
          <cell r="S1550">
            <v>22100000000</v>
          </cell>
          <cell r="T1550">
            <v>15280000000</v>
          </cell>
          <cell r="U1550">
            <v>0</v>
          </cell>
          <cell r="V1550">
            <v>18756000000</v>
          </cell>
          <cell r="W1550">
            <v>6940000000</v>
          </cell>
          <cell r="X1550">
            <v>118080000</v>
          </cell>
          <cell r="Y1550">
            <v>360000000</v>
          </cell>
          <cell r="Z1550">
            <v>0</v>
          </cell>
          <cell r="AA1550">
            <v>290312000000</v>
          </cell>
          <cell r="AB1550">
            <v>7240000</v>
          </cell>
          <cell r="AC1550">
            <v>0</v>
          </cell>
          <cell r="AD1550">
            <v>377872000000</v>
          </cell>
          <cell r="AE1550">
            <v>1920000000</v>
          </cell>
          <cell r="AF1550">
            <v>400000000</v>
          </cell>
          <cell r="AG1550">
            <v>32000000</v>
          </cell>
          <cell r="AH1550">
            <v>56246840000</v>
          </cell>
          <cell r="AI1550">
            <v>0</v>
          </cell>
          <cell r="AJ1550">
            <v>2000000000</v>
          </cell>
          <cell r="AK1550">
            <v>4468000000</v>
          </cell>
          <cell r="AL1550">
            <v>0</v>
          </cell>
          <cell r="AM1550">
            <v>232400000</v>
          </cell>
          <cell r="AN1550">
            <v>0</v>
          </cell>
          <cell r="AO1550">
            <v>478000000000</v>
          </cell>
          <cell r="AP1550">
            <v>4560000000</v>
          </cell>
          <cell r="AQ1550">
            <v>3200000000</v>
          </cell>
          <cell r="AR1550">
            <v>140000000</v>
          </cell>
          <cell r="AS1550">
            <v>0</v>
          </cell>
          <cell r="AT1550">
            <v>0</v>
          </cell>
          <cell r="AU1550">
            <v>0</v>
          </cell>
          <cell r="AV1550">
            <v>14000000</v>
          </cell>
          <cell r="AW1550">
            <v>8800000000</v>
          </cell>
          <cell r="AX1550">
            <v>1480000000</v>
          </cell>
          <cell r="AY1550">
            <v>4853240000</v>
          </cell>
          <cell r="AZ1550">
            <v>0</v>
          </cell>
          <cell r="BA1550">
            <v>4724000000</v>
          </cell>
          <cell r="BB1550">
            <v>0</v>
          </cell>
          <cell r="BC1550">
            <v>1920000000</v>
          </cell>
          <cell r="BD1550">
            <v>0</v>
          </cell>
          <cell r="BE1550">
            <v>66168703.920000002</v>
          </cell>
          <cell r="BF1550">
            <v>0</v>
          </cell>
          <cell r="BG1550">
            <v>1518000000</v>
          </cell>
          <cell r="BH1550">
            <v>0</v>
          </cell>
          <cell r="BI1550">
            <v>351200000</v>
          </cell>
          <cell r="BJ1550">
            <v>674800000</v>
          </cell>
          <cell r="BK1550">
            <v>0</v>
          </cell>
          <cell r="BL1550">
            <v>4800000000</v>
          </cell>
          <cell r="BM1550">
            <v>3514000000</v>
          </cell>
          <cell r="BN1550">
            <v>350000000</v>
          </cell>
          <cell r="BO1550">
            <v>4456000000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1100000000</v>
          </cell>
          <cell r="BV1550">
            <v>0</v>
          </cell>
          <cell r="BW1550">
            <v>0</v>
          </cell>
          <cell r="BX1550">
            <v>169600000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50000000</v>
          </cell>
          <cell r="CD1550">
            <v>0</v>
          </cell>
          <cell r="CE1550">
            <v>0</v>
          </cell>
          <cell r="CF1550">
            <v>2459600000</v>
          </cell>
          <cell r="CG1550">
            <v>156000000</v>
          </cell>
          <cell r="CH1550">
            <v>72000000</v>
          </cell>
          <cell r="CI1550">
            <v>0</v>
          </cell>
          <cell r="CJ1550"/>
          <cell r="CK1550"/>
          <cell r="CL1550"/>
          <cell r="CM1550"/>
          <cell r="CN1550"/>
          <cell r="CO1550"/>
          <cell r="CP1550"/>
          <cell r="CQ1550">
            <v>5478547408703.9199</v>
          </cell>
          <cell r="CR1550">
            <v>3213386088703.9199</v>
          </cell>
          <cell r="CS1550">
            <v>2265161320000</v>
          </cell>
        </row>
        <row r="1551">
          <cell r="B1551">
            <v>44891</v>
          </cell>
          <cell r="C1551">
            <v>526948538461.53845</v>
          </cell>
          <cell r="D1551">
            <v>1329807692307.6924</v>
          </cell>
          <cell r="E1551">
            <v>652656576923.0769</v>
          </cell>
          <cell r="F1551">
            <v>14230769230.76923</v>
          </cell>
          <cell r="G1551">
            <v>17819230769.23077</v>
          </cell>
          <cell r="H1551">
            <v>435769230769.23077</v>
          </cell>
          <cell r="I1551">
            <v>0</v>
          </cell>
          <cell r="J1551">
            <v>208911730769.23077</v>
          </cell>
          <cell r="K1551">
            <v>119074346153.84616</v>
          </cell>
          <cell r="L1551">
            <v>10210000000</v>
          </cell>
          <cell r="M1551">
            <v>209346153846.15384</v>
          </cell>
          <cell r="N1551">
            <v>74138461538.461533</v>
          </cell>
          <cell r="O1551">
            <v>7461538461.5384617</v>
          </cell>
          <cell r="P1551">
            <v>0</v>
          </cell>
          <cell r="Q1551">
            <v>5800769230.7692308</v>
          </cell>
          <cell r="R1551">
            <v>551346153846.15381</v>
          </cell>
          <cell r="S1551">
            <v>22019230769.23077</v>
          </cell>
          <cell r="T1551">
            <v>15482692307.692308</v>
          </cell>
          <cell r="U1551">
            <v>0</v>
          </cell>
          <cell r="V1551">
            <v>18428846153.846153</v>
          </cell>
          <cell r="W1551">
            <v>6942307692.3076925</v>
          </cell>
          <cell r="X1551">
            <v>119846153.84615384</v>
          </cell>
          <cell r="Y1551">
            <v>365384615.38461536</v>
          </cell>
          <cell r="Z1551">
            <v>0</v>
          </cell>
          <cell r="AA1551">
            <v>290203846153.84613</v>
          </cell>
          <cell r="AB1551">
            <v>10442307.692307692</v>
          </cell>
          <cell r="AC1551">
            <v>0</v>
          </cell>
          <cell r="AD1551">
            <v>378426730769.23077</v>
          </cell>
          <cell r="AE1551">
            <v>1923076923.0769231</v>
          </cell>
          <cell r="AF1551">
            <v>400000000</v>
          </cell>
          <cell r="AG1551">
            <v>32692307.692307692</v>
          </cell>
          <cell r="AH1551">
            <v>56582538461.53846</v>
          </cell>
          <cell r="AI1551">
            <v>0</v>
          </cell>
          <cell r="AJ1551">
            <v>2000000000</v>
          </cell>
          <cell r="AK1551">
            <v>4476923076.9230766</v>
          </cell>
          <cell r="AL1551">
            <v>0</v>
          </cell>
          <cell r="AM1551">
            <v>235769230.76923078</v>
          </cell>
          <cell r="AN1551">
            <v>0</v>
          </cell>
          <cell r="AO1551">
            <v>478846153846.15387</v>
          </cell>
          <cell r="AP1551">
            <v>4576923076.9230766</v>
          </cell>
          <cell r="AQ1551">
            <v>3200000000</v>
          </cell>
          <cell r="AR1551">
            <v>153846153.84615386</v>
          </cell>
          <cell r="AS1551">
            <v>0</v>
          </cell>
          <cell r="AT1551">
            <v>0</v>
          </cell>
          <cell r="AU1551">
            <v>0</v>
          </cell>
          <cell r="AV1551">
            <v>13461538.461538462</v>
          </cell>
          <cell r="AW1551">
            <v>8807692307.6923084</v>
          </cell>
          <cell r="AX1551">
            <v>1469230769.2307692</v>
          </cell>
          <cell r="AY1551">
            <v>5031576923.0769234</v>
          </cell>
          <cell r="AZ1551">
            <v>0</v>
          </cell>
          <cell r="BA1551">
            <v>4542307692.3076925</v>
          </cell>
          <cell r="BB1551">
            <v>0</v>
          </cell>
          <cell r="BC1551">
            <v>1923076923.0769231</v>
          </cell>
          <cell r="BD1551">
            <v>0</v>
          </cell>
          <cell r="BE1551">
            <v>66169588.730769232</v>
          </cell>
          <cell r="BF1551">
            <v>0</v>
          </cell>
          <cell r="BG1551">
            <v>1503846153.8461537</v>
          </cell>
          <cell r="BH1551">
            <v>0</v>
          </cell>
          <cell r="BI1551">
            <v>348576923.07692307</v>
          </cell>
          <cell r="BJ1551">
            <v>678076923.07692313</v>
          </cell>
          <cell r="BK1551">
            <v>0</v>
          </cell>
          <cell r="BL1551">
            <v>4807692307.6923075</v>
          </cell>
          <cell r="BM1551">
            <v>3378846153.8461537</v>
          </cell>
          <cell r="BN1551">
            <v>350000000</v>
          </cell>
          <cell r="BO1551">
            <v>4457692307.6923075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1100000000</v>
          </cell>
          <cell r="BV1551">
            <v>0</v>
          </cell>
          <cell r="BW1551">
            <v>0</v>
          </cell>
          <cell r="BX1551">
            <v>169846153.84615386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50000000</v>
          </cell>
          <cell r="CD1551">
            <v>0</v>
          </cell>
          <cell r="CE1551">
            <v>0</v>
          </cell>
          <cell r="CF1551">
            <v>2491923076.9230771</v>
          </cell>
          <cell r="CG1551">
            <v>155384615.38461539</v>
          </cell>
          <cell r="CH1551">
            <v>69230769.230769232</v>
          </cell>
          <cell r="CI1551">
            <v>0</v>
          </cell>
          <cell r="CJ1551"/>
          <cell r="CK1551"/>
          <cell r="CL1551"/>
          <cell r="CM1551"/>
          <cell r="CN1551"/>
          <cell r="CO1551"/>
          <cell r="CP1551"/>
          <cell r="CQ1551">
            <v>5489363073434.8838</v>
          </cell>
          <cell r="CR1551">
            <v>3218101304204.1172</v>
          </cell>
          <cell r="CS1551">
            <v>2271261769230.769</v>
          </cell>
        </row>
        <row r="1552">
          <cell r="B1552">
            <v>44892</v>
          </cell>
          <cell r="C1552">
            <v>526802296296.29633</v>
          </cell>
          <cell r="D1552">
            <v>1331111111111.1111</v>
          </cell>
          <cell r="E1552">
            <v>657129777777.77783</v>
          </cell>
          <cell r="F1552">
            <v>14259259259.25926</v>
          </cell>
          <cell r="G1552">
            <v>17862962962.962963</v>
          </cell>
          <cell r="H1552">
            <v>436296296296.29633</v>
          </cell>
          <cell r="I1552">
            <v>0</v>
          </cell>
          <cell r="J1552">
            <v>209105370370.37036</v>
          </cell>
          <cell r="K1552">
            <v>119677962962.96297</v>
          </cell>
          <cell r="L1552">
            <v>10247037037.037037</v>
          </cell>
          <cell r="M1552">
            <v>210129629629.62964</v>
          </cell>
          <cell r="N1552">
            <v>74844444444.444443</v>
          </cell>
          <cell r="O1552">
            <v>7333333333.333333</v>
          </cell>
          <cell r="P1552">
            <v>0</v>
          </cell>
          <cell r="Q1552">
            <v>5802222222.2222223</v>
          </cell>
          <cell r="R1552">
            <v>551666666666.66663</v>
          </cell>
          <cell r="S1552">
            <v>21944444444.444443</v>
          </cell>
          <cell r="T1552">
            <v>15670370370.370371</v>
          </cell>
          <cell r="U1552">
            <v>0</v>
          </cell>
          <cell r="V1552">
            <v>18125925925.925926</v>
          </cell>
          <cell r="W1552">
            <v>6944444444.4444447</v>
          </cell>
          <cell r="X1552">
            <v>121481481.48148148</v>
          </cell>
          <cell r="Y1552">
            <v>370370370.37037039</v>
          </cell>
          <cell r="Z1552">
            <v>0</v>
          </cell>
          <cell r="AA1552">
            <v>290103703703.70367</v>
          </cell>
          <cell r="AB1552">
            <v>13407407.407407407</v>
          </cell>
          <cell r="AC1552">
            <v>0</v>
          </cell>
          <cell r="AD1552">
            <v>378940370370.37036</v>
          </cell>
          <cell r="AE1552">
            <v>1925925925.925926</v>
          </cell>
          <cell r="AF1552">
            <v>400000000</v>
          </cell>
          <cell r="AG1552">
            <v>33333333.333333332</v>
          </cell>
          <cell r="AH1552">
            <v>56893370370.370369</v>
          </cell>
          <cell r="AI1552">
            <v>0</v>
          </cell>
          <cell r="AJ1552">
            <v>2000000000</v>
          </cell>
          <cell r="AK1552">
            <v>4485185185.1851854</v>
          </cell>
          <cell r="AL1552">
            <v>0</v>
          </cell>
          <cell r="AM1552">
            <v>238888888.8888889</v>
          </cell>
          <cell r="AN1552">
            <v>0</v>
          </cell>
          <cell r="AO1552">
            <v>479629629629.62964</v>
          </cell>
          <cell r="AP1552">
            <v>4592592592.5925922</v>
          </cell>
          <cell r="AQ1552">
            <v>3200000000</v>
          </cell>
          <cell r="AR1552">
            <v>166666666.66666666</v>
          </cell>
          <cell r="AS1552">
            <v>0</v>
          </cell>
          <cell r="AT1552">
            <v>0</v>
          </cell>
          <cell r="AU1552">
            <v>0</v>
          </cell>
          <cell r="AV1552">
            <v>12962962.962962963</v>
          </cell>
          <cell r="AW1552">
            <v>8814814814.8148155</v>
          </cell>
          <cell r="AX1552">
            <v>1459259259.2592592</v>
          </cell>
          <cell r="AY1552">
            <v>5196703703.7037039</v>
          </cell>
          <cell r="AZ1552">
            <v>0</v>
          </cell>
          <cell r="BA1552">
            <v>4374074074.0740738</v>
          </cell>
          <cell r="BB1552">
            <v>0</v>
          </cell>
          <cell r="BC1552">
            <v>1925925925.925926</v>
          </cell>
          <cell r="BD1552">
            <v>0</v>
          </cell>
          <cell r="BE1552">
            <v>66170408</v>
          </cell>
          <cell r="BF1552">
            <v>0</v>
          </cell>
          <cell r="BG1552">
            <v>1490740740.7407408</v>
          </cell>
          <cell r="BH1552">
            <v>0</v>
          </cell>
          <cell r="BI1552">
            <v>346148148.14814812</v>
          </cell>
          <cell r="BJ1552">
            <v>681111111.11111116</v>
          </cell>
          <cell r="BK1552">
            <v>0</v>
          </cell>
          <cell r="BL1552">
            <v>4814814814.8148146</v>
          </cell>
          <cell r="BM1552">
            <v>3253703703.7037039</v>
          </cell>
          <cell r="BN1552">
            <v>350000000</v>
          </cell>
          <cell r="BO1552">
            <v>4459259259.2592592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1100000000</v>
          </cell>
          <cell r="BV1552">
            <v>0</v>
          </cell>
          <cell r="BW1552">
            <v>0</v>
          </cell>
          <cell r="BX1552">
            <v>170074074.07407406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50000000</v>
          </cell>
          <cell r="CD1552">
            <v>0</v>
          </cell>
          <cell r="CE1552">
            <v>0</v>
          </cell>
          <cell r="CF1552">
            <v>2521851851.8518519</v>
          </cell>
          <cell r="CG1552">
            <v>154814814.81481481</v>
          </cell>
          <cell r="CH1552">
            <v>66666666.666666664</v>
          </cell>
          <cell r="CI1552">
            <v>0</v>
          </cell>
          <cell r="CJ1552"/>
          <cell r="CK1552"/>
          <cell r="CL1552"/>
          <cell r="CM1552"/>
          <cell r="CN1552"/>
          <cell r="CO1552"/>
          <cell r="CP1552"/>
          <cell r="CQ1552">
            <v>5499377577815.4072</v>
          </cell>
          <cell r="CR1552">
            <v>3222467244482.0737</v>
          </cell>
          <cell r="CS1552">
            <v>2276910333333.333</v>
          </cell>
        </row>
        <row r="1553">
          <cell r="B1553">
            <v>44893</v>
          </cell>
          <cell r="C1553">
            <v>526666500000</v>
          </cell>
          <cell r="D1553">
            <v>1332321428571.4285</v>
          </cell>
          <cell r="E1553">
            <v>661283464285.71423</v>
          </cell>
          <cell r="F1553">
            <v>14285714285.714285</v>
          </cell>
          <cell r="G1553">
            <v>17903571428.57143</v>
          </cell>
          <cell r="H1553">
            <v>436785714285.71429</v>
          </cell>
          <cell r="I1553">
            <v>0</v>
          </cell>
          <cell r="J1553">
            <v>209285178571.42856</v>
          </cell>
          <cell r="K1553">
            <v>120238464285.71428</v>
          </cell>
          <cell r="L1553">
            <v>10281428571.428572</v>
          </cell>
          <cell r="M1553">
            <v>210857142857.14285</v>
          </cell>
          <cell r="N1553">
            <v>75500000000</v>
          </cell>
          <cell r="O1553">
            <v>7214285714.2857141</v>
          </cell>
          <cell r="P1553">
            <v>0</v>
          </cell>
          <cell r="Q1553">
            <v>5803571428.5714283</v>
          </cell>
          <cell r="R1553">
            <v>551964285714.28577</v>
          </cell>
          <cell r="S1553">
            <v>21875000000</v>
          </cell>
          <cell r="T1553">
            <v>15844642857.142857</v>
          </cell>
          <cell r="U1553">
            <v>0</v>
          </cell>
          <cell r="V1553">
            <v>17844642857.142857</v>
          </cell>
          <cell r="W1553">
            <v>6946428571.4285717</v>
          </cell>
          <cell r="X1553">
            <v>123000000</v>
          </cell>
          <cell r="Y1553">
            <v>375000000</v>
          </cell>
          <cell r="Z1553">
            <v>0</v>
          </cell>
          <cell r="AA1553">
            <v>290010714285.71429</v>
          </cell>
          <cell r="AB1553">
            <v>16160714.285714285</v>
          </cell>
          <cell r="AC1553">
            <v>0</v>
          </cell>
          <cell r="AD1553">
            <v>379417321428.57141</v>
          </cell>
          <cell r="AE1553">
            <v>1928571428.5714285</v>
          </cell>
          <cell r="AF1553">
            <v>400000000</v>
          </cell>
          <cell r="AG1553">
            <v>33928571.428571425</v>
          </cell>
          <cell r="AH1553">
            <v>57182000000</v>
          </cell>
          <cell r="AI1553">
            <v>0</v>
          </cell>
          <cell r="AJ1553">
            <v>2000000000</v>
          </cell>
          <cell r="AK1553">
            <v>4492857142.8571424</v>
          </cell>
          <cell r="AL1553">
            <v>0</v>
          </cell>
          <cell r="AM1553">
            <v>241785714.2857143</v>
          </cell>
          <cell r="AN1553">
            <v>0</v>
          </cell>
          <cell r="AO1553">
            <v>480357142857.14288</v>
          </cell>
          <cell r="AP1553">
            <v>4607142857.1428576</v>
          </cell>
          <cell r="AQ1553">
            <v>3200000000</v>
          </cell>
          <cell r="AR1553">
            <v>178571428.57142857</v>
          </cell>
          <cell r="AS1553">
            <v>0</v>
          </cell>
          <cell r="AT1553">
            <v>0</v>
          </cell>
          <cell r="AU1553">
            <v>0</v>
          </cell>
          <cell r="AV1553">
            <v>12500000</v>
          </cell>
          <cell r="AW1553">
            <v>8821428571.4285717</v>
          </cell>
          <cell r="AX1553">
            <v>1450000000</v>
          </cell>
          <cell r="AY1553">
            <v>5350035714.2857141</v>
          </cell>
          <cell r="AZ1553">
            <v>0</v>
          </cell>
          <cell r="BA1553">
            <v>4217857142.8571429</v>
          </cell>
          <cell r="BB1553">
            <v>0</v>
          </cell>
          <cell r="BC1553">
            <v>1928571428.5714285</v>
          </cell>
          <cell r="BD1553">
            <v>0</v>
          </cell>
          <cell r="BE1553">
            <v>66171168.75</v>
          </cell>
          <cell r="BF1553">
            <v>0</v>
          </cell>
          <cell r="BG1553">
            <v>1478571428.5714285</v>
          </cell>
          <cell r="BH1553">
            <v>0</v>
          </cell>
          <cell r="BI1553">
            <v>343892857.14285713</v>
          </cell>
          <cell r="BJ1553">
            <v>683928571.42857146</v>
          </cell>
          <cell r="BK1553">
            <v>0</v>
          </cell>
          <cell r="BL1553">
            <v>4821428571.4285717</v>
          </cell>
          <cell r="BM1553">
            <v>3137500000</v>
          </cell>
          <cell r="BN1553">
            <v>350000000</v>
          </cell>
          <cell r="BO1553">
            <v>4460714285.7142859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1100000000</v>
          </cell>
          <cell r="BV1553">
            <v>0</v>
          </cell>
          <cell r="BW1553">
            <v>0</v>
          </cell>
          <cell r="BX1553">
            <v>170285714.2857143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50000000</v>
          </cell>
          <cell r="CD1553">
            <v>0</v>
          </cell>
          <cell r="CE1553">
            <v>0</v>
          </cell>
          <cell r="CF1553">
            <v>2549642857.1428571</v>
          </cell>
          <cell r="CG1553">
            <v>154285714.2857143</v>
          </cell>
          <cell r="CH1553">
            <v>64285714.285714284</v>
          </cell>
          <cell r="CI1553">
            <v>0</v>
          </cell>
          <cell r="CJ1553"/>
          <cell r="CK1553"/>
          <cell r="CL1553"/>
          <cell r="CM1553"/>
          <cell r="CN1553"/>
          <cell r="CO1553"/>
          <cell r="CP1553"/>
          <cell r="CQ1553">
            <v>5508676760454.4658</v>
          </cell>
          <cell r="CR1553">
            <v>3226521331883.0356</v>
          </cell>
          <cell r="CS1553">
            <v>2282155428571.4287</v>
          </cell>
        </row>
        <row r="1554">
          <cell r="B1554">
            <v>44894</v>
          </cell>
          <cell r="C1554">
            <v>526540068965.51721</v>
          </cell>
          <cell r="D1554">
            <v>1333448275862.0688</v>
          </cell>
          <cell r="E1554">
            <v>665150689655.17236</v>
          </cell>
          <cell r="F1554">
            <v>14310344827.586206</v>
          </cell>
          <cell r="G1554">
            <v>17941379310.344826</v>
          </cell>
          <cell r="H1554">
            <v>437241379310.34485</v>
          </cell>
          <cell r="I1554">
            <v>0</v>
          </cell>
          <cell r="J1554">
            <v>209447758620.68967</v>
          </cell>
          <cell r="K1554">
            <v>120760310344.82759</v>
          </cell>
          <cell r="L1554">
            <v>10313448275.862068</v>
          </cell>
          <cell r="M1554">
            <v>211534482758.6207</v>
          </cell>
          <cell r="N1554">
            <v>76110344827.586212</v>
          </cell>
          <cell r="O1554">
            <v>7103448275.8620691</v>
          </cell>
          <cell r="P1554">
            <v>0</v>
          </cell>
          <cell r="Q1554">
            <v>5804827586.2068968</v>
          </cell>
          <cell r="R1554">
            <v>552241379310.34485</v>
          </cell>
          <cell r="S1554">
            <v>21810344827.586208</v>
          </cell>
          <cell r="T1554">
            <v>16006896551.724138</v>
          </cell>
          <cell r="U1554">
            <v>0</v>
          </cell>
          <cell r="V1554">
            <v>17582758620.689655</v>
          </cell>
          <cell r="W1554">
            <v>6948275862.0689659</v>
          </cell>
          <cell r="X1554">
            <v>124413793.10344827</v>
          </cell>
          <cell r="Y1554">
            <v>379310344.82758623</v>
          </cell>
          <cell r="Z1554">
            <v>0</v>
          </cell>
          <cell r="AA1554">
            <v>289924137931.03448</v>
          </cell>
          <cell r="AB1554">
            <v>18724137.931034483</v>
          </cell>
          <cell r="AC1554">
            <v>0</v>
          </cell>
          <cell r="AD1554">
            <v>379861379310.34485</v>
          </cell>
          <cell r="AE1554">
            <v>1931034482.7586207</v>
          </cell>
          <cell r="AF1554">
            <v>400000000</v>
          </cell>
          <cell r="AG1554">
            <v>36379310.344827585</v>
          </cell>
          <cell r="AH1554">
            <v>57450724137.931038</v>
          </cell>
          <cell r="AI1554">
            <v>0</v>
          </cell>
          <cell r="AJ1554">
            <v>2000000000</v>
          </cell>
          <cell r="AK1554">
            <v>4500000000</v>
          </cell>
          <cell r="AL1554">
            <v>0</v>
          </cell>
          <cell r="AM1554">
            <v>244482758.62068966</v>
          </cell>
          <cell r="AN1554">
            <v>0</v>
          </cell>
          <cell r="AO1554">
            <v>481034482758.62067</v>
          </cell>
          <cell r="AP1554">
            <v>4620689655.1724138</v>
          </cell>
          <cell r="AQ1554">
            <v>3200000000</v>
          </cell>
          <cell r="AR1554">
            <v>189655172.41379312</v>
          </cell>
          <cell r="AS1554">
            <v>0</v>
          </cell>
          <cell r="AT1554">
            <v>0</v>
          </cell>
          <cell r="AU1554">
            <v>0</v>
          </cell>
          <cell r="AV1554">
            <v>12068965.517241379</v>
          </cell>
          <cell r="AW1554">
            <v>8827586206.8965511</v>
          </cell>
          <cell r="AX1554">
            <v>1441379310.3448277</v>
          </cell>
          <cell r="AY1554">
            <v>5492793103.4482756</v>
          </cell>
          <cell r="AZ1554">
            <v>0</v>
          </cell>
          <cell r="BA1554">
            <v>4072413793.1034484</v>
          </cell>
          <cell r="BB1554">
            <v>0</v>
          </cell>
          <cell r="BC1554">
            <v>1931034482.7586207</v>
          </cell>
          <cell r="BD1554">
            <v>0</v>
          </cell>
          <cell r="BE1554">
            <v>66171877.034482762</v>
          </cell>
          <cell r="BF1554">
            <v>0</v>
          </cell>
          <cell r="BG1554">
            <v>1467241379.3103449</v>
          </cell>
          <cell r="BH1554">
            <v>0</v>
          </cell>
          <cell r="BI1554">
            <v>341793103.44827586</v>
          </cell>
          <cell r="BJ1554">
            <v>686551724.13793099</v>
          </cell>
          <cell r="BK1554">
            <v>0</v>
          </cell>
          <cell r="BL1554">
            <v>4827586206.8965521</v>
          </cell>
          <cell r="BM1554">
            <v>3029310344.8275862</v>
          </cell>
          <cell r="BN1554">
            <v>350000000</v>
          </cell>
          <cell r="BO1554">
            <v>4462068965.5172415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1100000000</v>
          </cell>
          <cell r="BV1554">
            <v>0</v>
          </cell>
          <cell r="BW1554">
            <v>0</v>
          </cell>
          <cell r="BX1554">
            <v>170482758.62068966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50000000</v>
          </cell>
          <cell r="CD1554">
            <v>0</v>
          </cell>
          <cell r="CE1554">
            <v>0</v>
          </cell>
          <cell r="CF1554">
            <v>2575517241.3793101</v>
          </cell>
          <cell r="CG1554">
            <v>153793103.44827586</v>
          </cell>
          <cell r="CH1554">
            <v>62068965.517241381</v>
          </cell>
          <cell r="CI1554">
            <v>0</v>
          </cell>
          <cell r="CJ1554"/>
          <cell r="CK1554"/>
          <cell r="CL1554"/>
          <cell r="CM1554"/>
          <cell r="CN1554"/>
          <cell r="CO1554"/>
          <cell r="CP1554"/>
          <cell r="CQ1554">
            <v>5517331689118.415</v>
          </cell>
          <cell r="CR1554">
            <v>3230297723601.1719</v>
          </cell>
          <cell r="CS1554">
            <v>2287033965517.2412</v>
          </cell>
        </row>
        <row r="1555">
          <cell r="B1555">
            <v>44895</v>
          </cell>
          <cell r="C1555">
            <v>527998733333.33331</v>
          </cell>
          <cell r="D1555">
            <v>1331066666666.6667</v>
          </cell>
          <cell r="E1555">
            <v>668901133333.33337</v>
          </cell>
          <cell r="F1555">
            <v>14333333333.333334</v>
          </cell>
          <cell r="G1555">
            <v>17976666666.666668</v>
          </cell>
          <cell r="H1555">
            <v>436666666666.66669</v>
          </cell>
          <cell r="I1555">
            <v>0</v>
          </cell>
          <cell r="J1555">
            <v>209666166666.66666</v>
          </cell>
          <cell r="K1555">
            <v>121334966666.66667</v>
          </cell>
          <cell r="L1555">
            <v>10343333333.333334</v>
          </cell>
          <cell r="M1555">
            <v>212166666666.66666</v>
          </cell>
          <cell r="N1555">
            <v>76326666666.666672</v>
          </cell>
          <cell r="O1555">
            <v>6966666666.666667</v>
          </cell>
          <cell r="P1555">
            <v>0</v>
          </cell>
          <cell r="Q1555">
            <v>5736000000</v>
          </cell>
          <cell r="R1555">
            <v>553833333333.33337</v>
          </cell>
          <cell r="S1555">
            <v>21750000000</v>
          </cell>
          <cell r="T1555">
            <v>16158333333.333334</v>
          </cell>
          <cell r="U1555">
            <v>0</v>
          </cell>
          <cell r="V1555">
            <v>17315000000</v>
          </cell>
          <cell r="W1555">
            <v>6916666666.666667</v>
          </cell>
          <cell r="X1555">
            <v>125733333.33333333</v>
          </cell>
          <cell r="Y1555">
            <v>383333333.33333331</v>
          </cell>
          <cell r="Z1555">
            <v>0</v>
          </cell>
          <cell r="AA1555">
            <v>289526666666.66669</v>
          </cell>
          <cell r="AB1555">
            <v>21116666.666666668</v>
          </cell>
          <cell r="AC1555">
            <v>0</v>
          </cell>
          <cell r="AD1555">
            <v>378407500000</v>
          </cell>
          <cell r="AE1555">
            <v>1933333333.3333333</v>
          </cell>
          <cell r="AF1555">
            <v>400000000</v>
          </cell>
          <cell r="AG1555">
            <v>38666666.666666664</v>
          </cell>
          <cell r="AH1555">
            <v>57718200000</v>
          </cell>
          <cell r="AI1555">
            <v>0</v>
          </cell>
          <cell r="AJ1555">
            <v>2000000000</v>
          </cell>
          <cell r="AK1555">
            <v>4489333333.333333</v>
          </cell>
          <cell r="AL1555">
            <v>0</v>
          </cell>
          <cell r="AM1555">
            <v>247000000</v>
          </cell>
          <cell r="AN1555">
            <v>0</v>
          </cell>
          <cell r="AO1555">
            <v>481666666666.66669</v>
          </cell>
          <cell r="AP1555">
            <v>4633333333.333333</v>
          </cell>
          <cell r="AQ1555">
            <v>3200000000</v>
          </cell>
          <cell r="AR1555">
            <v>200000000</v>
          </cell>
          <cell r="AS1555">
            <v>0</v>
          </cell>
          <cell r="AT1555">
            <v>0</v>
          </cell>
          <cell r="AU1555">
            <v>0</v>
          </cell>
          <cell r="AV1555">
            <v>11666666.666666666</v>
          </cell>
          <cell r="AW1555">
            <v>8833333333.333334</v>
          </cell>
          <cell r="AX1555">
            <v>1426666666.6666667</v>
          </cell>
          <cell r="AY1555">
            <v>5599366666.666667</v>
          </cell>
          <cell r="AZ1555">
            <v>0</v>
          </cell>
          <cell r="BA1555">
            <v>3936666666.6666665</v>
          </cell>
          <cell r="BB1555">
            <v>0</v>
          </cell>
          <cell r="BC1555">
            <v>1866666666.6666667</v>
          </cell>
          <cell r="BD1555">
            <v>0</v>
          </cell>
          <cell r="BE1555">
            <v>66172538.100000001</v>
          </cell>
          <cell r="BF1555">
            <v>0</v>
          </cell>
          <cell r="BG1555">
            <v>1456666666.6666667</v>
          </cell>
          <cell r="BH1555">
            <v>0</v>
          </cell>
          <cell r="BI1555">
            <v>339833333.33333331</v>
          </cell>
          <cell r="BJ1555">
            <v>686333333.33333337</v>
          </cell>
          <cell r="BK1555">
            <v>0</v>
          </cell>
          <cell r="BL1555">
            <v>4833333333.333333</v>
          </cell>
          <cell r="BM1555">
            <v>2928333333.3333335</v>
          </cell>
          <cell r="BN1555">
            <v>350000000</v>
          </cell>
          <cell r="BO1555">
            <v>4460000000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1100000000</v>
          </cell>
          <cell r="BV1555">
            <v>0</v>
          </cell>
          <cell r="BW1555">
            <v>0</v>
          </cell>
          <cell r="BX1555">
            <v>170666666.66666666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50000000</v>
          </cell>
          <cell r="CD1555">
            <v>0</v>
          </cell>
          <cell r="CE1555">
            <v>0</v>
          </cell>
          <cell r="CF1555">
            <v>2599666666.6666665</v>
          </cell>
          <cell r="CG1555">
            <v>150666666.66666666</v>
          </cell>
          <cell r="CH1555">
            <v>60000000</v>
          </cell>
          <cell r="CI1555">
            <v>0</v>
          </cell>
          <cell r="CJ1555"/>
          <cell r="CK1555"/>
          <cell r="CL1555"/>
          <cell r="CM1555"/>
          <cell r="CN1555"/>
          <cell r="CO1555"/>
          <cell r="CP1555"/>
          <cell r="CQ1555">
            <v>5521373922538.1006</v>
          </cell>
          <cell r="CR1555">
            <v>3233156289204.7661</v>
          </cell>
          <cell r="CS1555">
            <v>2288217633333.3335</v>
          </cell>
        </row>
        <row r="1556">
          <cell r="B1556">
            <v>44896</v>
          </cell>
          <cell r="C1556">
            <v>570300000000</v>
          </cell>
          <cell r="D1556">
            <v>1262000000000</v>
          </cell>
          <cell r="E1556">
            <v>777664000000</v>
          </cell>
          <cell r="F1556">
            <v>15000000000</v>
          </cell>
          <cell r="G1556">
            <v>19000000000</v>
          </cell>
          <cell r="H1556">
            <v>420000000000</v>
          </cell>
          <cell r="I1556">
            <v>0</v>
          </cell>
          <cell r="J1556">
            <v>216150000000</v>
          </cell>
          <cell r="K1556">
            <v>138000000000</v>
          </cell>
          <cell r="L1556">
            <v>11210000000</v>
          </cell>
          <cell r="M1556">
            <v>230500000000</v>
          </cell>
          <cell r="N1556">
            <v>82600000000</v>
          </cell>
          <cell r="O1556">
            <v>4500000000</v>
          </cell>
          <cell r="P1556">
            <v>0</v>
          </cell>
          <cell r="Q1556">
            <v>3740000000</v>
          </cell>
          <cell r="R1556">
            <v>600000000000</v>
          </cell>
          <cell r="S1556">
            <v>20000000000</v>
          </cell>
          <cell r="T1556">
            <v>21550000000</v>
          </cell>
          <cell r="U1556">
            <v>0</v>
          </cell>
          <cell r="V1556">
            <v>22000000000</v>
          </cell>
          <cell r="W1556">
            <v>6000000000</v>
          </cell>
          <cell r="X1556">
            <v>164000000</v>
          </cell>
          <cell r="Y1556">
            <v>500000000</v>
          </cell>
          <cell r="Z1556">
            <v>0</v>
          </cell>
          <cell r="AA1556">
            <v>278000000000</v>
          </cell>
          <cell r="AB1556">
            <v>90500000</v>
          </cell>
          <cell r="AC1556">
            <v>0</v>
          </cell>
          <cell r="AD1556">
            <v>391237000000</v>
          </cell>
          <cell r="AE1556">
            <v>2000000000</v>
          </cell>
          <cell r="AF1556">
            <v>400000000</v>
          </cell>
          <cell r="AG1556">
            <v>105000000</v>
          </cell>
          <cell r="AH1556">
            <v>65475000000</v>
          </cell>
          <cell r="AI1556">
            <v>0</v>
          </cell>
          <cell r="AJ1556">
            <v>2000000000</v>
          </cell>
          <cell r="AK1556">
            <v>4180000000</v>
          </cell>
          <cell r="AL1556">
            <v>0</v>
          </cell>
          <cell r="AM1556">
            <v>320000000</v>
          </cell>
          <cell r="AN1556">
            <v>0</v>
          </cell>
          <cell r="AO1556">
            <v>500000000000</v>
          </cell>
          <cell r="AP1556">
            <v>5000000000</v>
          </cell>
          <cell r="AQ1556">
            <v>3200000000</v>
          </cell>
          <cell r="AR1556">
            <v>500000000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9000000000</v>
          </cell>
          <cell r="AX1556">
            <v>1000000000</v>
          </cell>
          <cell r="AY1556">
            <v>8690000000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66191709</v>
          </cell>
          <cell r="BF1556">
            <v>0</v>
          </cell>
          <cell r="BG1556">
            <v>1150000000</v>
          </cell>
          <cell r="BH1556">
            <v>0</v>
          </cell>
          <cell r="BI1556">
            <v>283000000</v>
          </cell>
          <cell r="BJ1556">
            <v>760000000</v>
          </cell>
          <cell r="BK1556">
            <v>0</v>
          </cell>
          <cell r="BL1556">
            <v>5000000000</v>
          </cell>
          <cell r="BM1556">
            <v>0</v>
          </cell>
          <cell r="BN1556">
            <v>350000000</v>
          </cell>
          <cell r="BO1556">
            <v>4400000000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1100000000</v>
          </cell>
          <cell r="BV1556">
            <v>0</v>
          </cell>
          <cell r="BW1556">
            <v>0</v>
          </cell>
          <cell r="BX1556">
            <v>176000000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50000000</v>
          </cell>
          <cell r="CD1556">
            <v>0</v>
          </cell>
          <cell r="CE1556">
            <v>0</v>
          </cell>
          <cell r="CF1556">
            <v>3300000000</v>
          </cell>
          <cell r="CG1556">
            <v>60000000</v>
          </cell>
          <cell r="CH1556">
            <v>0</v>
          </cell>
          <cell r="CI1556">
            <v>0</v>
          </cell>
          <cell r="CJ1556"/>
          <cell r="CK1556"/>
          <cell r="CL1556"/>
          <cell r="CM1556"/>
          <cell r="CN1556"/>
          <cell r="CO1556"/>
          <cell r="CP1556"/>
          <cell r="CQ1556">
            <v>5708770691709</v>
          </cell>
          <cell r="CR1556">
            <v>3373626691709</v>
          </cell>
          <cell r="CS1556">
            <v>2335144000000</v>
          </cell>
        </row>
        <row r="1557">
          <cell r="B1557">
            <v>44897</v>
          </cell>
          <cell r="C1557">
            <v>597800000000</v>
          </cell>
          <cell r="D1557">
            <v>1252000000000</v>
          </cell>
          <cell r="E1557">
            <v>772376500000</v>
          </cell>
          <cell r="F1557">
            <v>15000000000</v>
          </cell>
          <cell r="G1557">
            <v>18750000000</v>
          </cell>
          <cell r="H1557">
            <v>440000000000</v>
          </cell>
          <cell r="I1557">
            <v>0</v>
          </cell>
          <cell r="J1557">
            <v>222903250000</v>
          </cell>
          <cell r="K1557">
            <v>143000000000</v>
          </cell>
          <cell r="L1557">
            <v>14710000000</v>
          </cell>
          <cell r="M1557">
            <v>230500000000</v>
          </cell>
          <cell r="N1557">
            <v>85875000000</v>
          </cell>
          <cell r="O1557">
            <v>4500000000</v>
          </cell>
          <cell r="P1557">
            <v>0</v>
          </cell>
          <cell r="Q1557">
            <v>2690000000</v>
          </cell>
          <cell r="R1557">
            <v>620000000000</v>
          </cell>
          <cell r="S1557">
            <v>20000000000</v>
          </cell>
          <cell r="T1557">
            <v>21325000000</v>
          </cell>
          <cell r="U1557">
            <v>0</v>
          </cell>
          <cell r="V1557">
            <v>22275000000</v>
          </cell>
          <cell r="W1557">
            <v>6000000000</v>
          </cell>
          <cell r="X1557">
            <v>82000000</v>
          </cell>
          <cell r="Y1557">
            <v>500000000</v>
          </cell>
          <cell r="Z1557">
            <v>75000000</v>
          </cell>
          <cell r="AA1557">
            <v>267600000000</v>
          </cell>
          <cell r="AB1557">
            <v>90500000</v>
          </cell>
          <cell r="AC1557">
            <v>0</v>
          </cell>
          <cell r="AD1557">
            <v>359511000000</v>
          </cell>
          <cell r="AE1557">
            <v>2000000000</v>
          </cell>
          <cell r="AF1557">
            <v>400000000</v>
          </cell>
          <cell r="AG1557">
            <v>105000000</v>
          </cell>
          <cell r="AH1557">
            <v>71475000000</v>
          </cell>
          <cell r="AI1557">
            <v>0</v>
          </cell>
          <cell r="AJ1557">
            <v>2000000000</v>
          </cell>
          <cell r="AK1557">
            <v>4180000000</v>
          </cell>
          <cell r="AL1557">
            <v>0</v>
          </cell>
          <cell r="AM1557">
            <v>320000000</v>
          </cell>
          <cell r="AN1557">
            <v>0</v>
          </cell>
          <cell r="AO1557">
            <v>500000000000</v>
          </cell>
          <cell r="AP1557">
            <v>5000000000</v>
          </cell>
          <cell r="AQ1557">
            <v>3200000000</v>
          </cell>
          <cell r="AR1557">
            <v>500000000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9000000000</v>
          </cell>
          <cell r="AX1557">
            <v>1000000000</v>
          </cell>
          <cell r="AY1557">
            <v>8290000000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33095854.5</v>
          </cell>
          <cell r="BF1557">
            <v>0</v>
          </cell>
          <cell r="BG1557">
            <v>1150000000</v>
          </cell>
          <cell r="BH1557">
            <v>0</v>
          </cell>
          <cell r="BI1557">
            <v>283000000</v>
          </cell>
          <cell r="BJ1557">
            <v>710000000</v>
          </cell>
          <cell r="BK1557">
            <v>0</v>
          </cell>
          <cell r="BL1557">
            <v>5000000000</v>
          </cell>
          <cell r="BM1557">
            <v>0</v>
          </cell>
          <cell r="BN1557">
            <v>175000000</v>
          </cell>
          <cell r="BO1557">
            <v>4450000000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1100000000</v>
          </cell>
          <cell r="BV1557">
            <v>0</v>
          </cell>
          <cell r="BW1557">
            <v>0</v>
          </cell>
          <cell r="BX1557">
            <v>190500000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50000000</v>
          </cell>
          <cell r="CD1557">
            <v>0</v>
          </cell>
          <cell r="CE1557">
            <v>0</v>
          </cell>
          <cell r="CF1557">
            <v>3300000000</v>
          </cell>
          <cell r="CG1557">
            <v>60000000</v>
          </cell>
          <cell r="CH1557">
            <v>50000000</v>
          </cell>
          <cell r="CI1557">
            <v>0</v>
          </cell>
          <cell r="CJ1557"/>
          <cell r="CK1557"/>
          <cell r="CL1557"/>
          <cell r="CM1557"/>
          <cell r="CN1557"/>
          <cell r="CO1557"/>
          <cell r="CP1557"/>
          <cell r="CQ1557">
            <v>5741584845854.5</v>
          </cell>
          <cell r="CR1557">
            <v>3412250095854.5</v>
          </cell>
          <cell r="CS1557">
            <v>2329334750000</v>
          </cell>
        </row>
        <row r="1558">
          <cell r="B1558">
            <v>44898</v>
          </cell>
          <cell r="C1558">
            <v>606966666666.66663</v>
          </cell>
          <cell r="D1558">
            <v>1248666666666.6667</v>
          </cell>
          <cell r="E1558">
            <v>770614000000</v>
          </cell>
          <cell r="F1558">
            <v>17000000000</v>
          </cell>
          <cell r="G1558">
            <v>18666666666.666668</v>
          </cell>
          <cell r="H1558">
            <v>446666666666.66669</v>
          </cell>
          <cell r="I1558">
            <v>0</v>
          </cell>
          <cell r="J1558">
            <v>225526000000</v>
          </cell>
          <cell r="K1558">
            <v>144666666666.66666</v>
          </cell>
          <cell r="L1558">
            <v>15876666666.666666</v>
          </cell>
          <cell r="M1558">
            <v>230500000000</v>
          </cell>
          <cell r="N1558">
            <v>86966666666.666672</v>
          </cell>
          <cell r="O1558">
            <v>4500000000</v>
          </cell>
          <cell r="P1558">
            <v>0</v>
          </cell>
          <cell r="Q1558">
            <v>2340000000</v>
          </cell>
          <cell r="R1558">
            <v>626666666666.66663</v>
          </cell>
          <cell r="S1558">
            <v>20000000000</v>
          </cell>
          <cell r="T1558">
            <v>21250000000</v>
          </cell>
          <cell r="U1558">
            <v>0</v>
          </cell>
          <cell r="V1558">
            <v>22366666666.666668</v>
          </cell>
          <cell r="W1558">
            <v>6000000000</v>
          </cell>
          <cell r="X1558">
            <v>54666666.666666664</v>
          </cell>
          <cell r="Y1558">
            <v>500000000</v>
          </cell>
          <cell r="Z1558">
            <v>100000000</v>
          </cell>
          <cell r="AA1558">
            <v>264133333333.33334</v>
          </cell>
          <cell r="AB1558">
            <v>90500000</v>
          </cell>
          <cell r="AC1558">
            <v>0</v>
          </cell>
          <cell r="AD1558">
            <v>372902333333.33331</v>
          </cell>
          <cell r="AE1558">
            <v>2099999999.9999993</v>
          </cell>
          <cell r="AF1558">
            <v>400000000</v>
          </cell>
          <cell r="AG1558">
            <v>70000000</v>
          </cell>
          <cell r="AH1558">
            <v>73475000000</v>
          </cell>
          <cell r="AI1558">
            <v>0</v>
          </cell>
          <cell r="AJ1558">
            <v>2000000000</v>
          </cell>
          <cell r="AK1558">
            <v>4180000000</v>
          </cell>
          <cell r="AL1558">
            <v>0</v>
          </cell>
          <cell r="AM1558">
            <v>320000000</v>
          </cell>
          <cell r="AN1558">
            <v>0</v>
          </cell>
          <cell r="AO1558">
            <v>500000000000</v>
          </cell>
          <cell r="AP1558">
            <v>5000000000</v>
          </cell>
          <cell r="AQ1558">
            <v>3200000000</v>
          </cell>
          <cell r="AR1558">
            <v>500000000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9000000000</v>
          </cell>
          <cell r="AX1558">
            <v>1000000000</v>
          </cell>
          <cell r="AY1558">
            <v>8156666666.666667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22063903</v>
          </cell>
          <cell r="BF1558">
            <v>0</v>
          </cell>
          <cell r="BG1558">
            <v>1150000000</v>
          </cell>
          <cell r="BH1558">
            <v>0</v>
          </cell>
          <cell r="BI1558">
            <v>283000000</v>
          </cell>
          <cell r="BJ1558">
            <v>726666666.66666663</v>
          </cell>
          <cell r="BK1558">
            <v>0</v>
          </cell>
          <cell r="BL1558">
            <v>5000000000</v>
          </cell>
          <cell r="BM1558">
            <v>0</v>
          </cell>
          <cell r="BN1558">
            <v>116666666.66666667</v>
          </cell>
          <cell r="BO1558">
            <v>4466666666.666667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1100000000</v>
          </cell>
          <cell r="BV1558">
            <v>0</v>
          </cell>
          <cell r="BW1558">
            <v>0</v>
          </cell>
          <cell r="BX1558">
            <v>195333333.33333334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50000000</v>
          </cell>
          <cell r="CD1558">
            <v>0</v>
          </cell>
          <cell r="CE1558">
            <v>0</v>
          </cell>
          <cell r="CF1558">
            <v>3300000000</v>
          </cell>
          <cell r="CG1558">
            <v>60000000</v>
          </cell>
          <cell r="CH1558">
            <v>66666666.666666664</v>
          </cell>
          <cell r="CI1558">
            <v>0</v>
          </cell>
          <cell r="CJ1558"/>
          <cell r="CK1558"/>
          <cell r="CL1558"/>
          <cell r="CM1558"/>
          <cell r="CN1558"/>
          <cell r="CO1558"/>
          <cell r="CP1558"/>
          <cell r="CQ1558">
            <v>5778959563903.001</v>
          </cell>
          <cell r="CR1558">
            <v>3451189563902.9995</v>
          </cell>
          <cell r="CS1558">
            <v>2327770000000</v>
          </cell>
        </row>
        <row r="1559">
          <cell r="B1559">
            <v>44899</v>
          </cell>
          <cell r="C1559">
            <v>611550000000</v>
          </cell>
          <cell r="D1559">
            <v>1247000000000</v>
          </cell>
          <cell r="E1559">
            <v>769732750000</v>
          </cell>
          <cell r="F1559">
            <v>18000000000</v>
          </cell>
          <cell r="G1559">
            <v>18625000000</v>
          </cell>
          <cell r="H1559">
            <v>450000000000</v>
          </cell>
          <cell r="I1559">
            <v>0</v>
          </cell>
          <cell r="J1559">
            <v>226837375000</v>
          </cell>
          <cell r="K1559">
            <v>145500000000</v>
          </cell>
          <cell r="L1559">
            <v>16460000000</v>
          </cell>
          <cell r="M1559">
            <v>230500000000</v>
          </cell>
          <cell r="N1559">
            <v>87512500000</v>
          </cell>
          <cell r="O1559">
            <v>4500000000</v>
          </cell>
          <cell r="P1559">
            <v>0</v>
          </cell>
          <cell r="Q1559">
            <v>2165000000</v>
          </cell>
          <cell r="R1559">
            <v>630000000000</v>
          </cell>
          <cell r="S1559">
            <v>20000000000</v>
          </cell>
          <cell r="T1559">
            <v>21212500000</v>
          </cell>
          <cell r="U1559">
            <v>0</v>
          </cell>
          <cell r="V1559">
            <v>22412500000</v>
          </cell>
          <cell r="W1559">
            <v>6000000000</v>
          </cell>
          <cell r="X1559">
            <v>41000000</v>
          </cell>
          <cell r="Y1559">
            <v>500000000</v>
          </cell>
          <cell r="Z1559">
            <v>112500000</v>
          </cell>
          <cell r="AA1559">
            <v>262400000000</v>
          </cell>
          <cell r="AB1559">
            <v>90500000</v>
          </cell>
          <cell r="AC1559">
            <v>0</v>
          </cell>
          <cell r="AD1559">
            <v>379598000000</v>
          </cell>
          <cell r="AE1559">
            <v>2149999999.999999</v>
          </cell>
          <cell r="AF1559">
            <v>400000000</v>
          </cell>
          <cell r="AG1559">
            <v>52500000</v>
          </cell>
          <cell r="AH1559">
            <v>74475000000</v>
          </cell>
          <cell r="AI1559">
            <v>0</v>
          </cell>
          <cell r="AJ1559">
            <v>2000000000</v>
          </cell>
          <cell r="AK1559">
            <v>4180000000</v>
          </cell>
          <cell r="AL1559">
            <v>0</v>
          </cell>
          <cell r="AM1559">
            <v>320000000</v>
          </cell>
          <cell r="AN1559">
            <v>0</v>
          </cell>
          <cell r="AO1559">
            <v>500000000000</v>
          </cell>
          <cell r="AP1559">
            <v>5000000000</v>
          </cell>
          <cell r="AQ1559">
            <v>3200000000</v>
          </cell>
          <cell r="AR1559">
            <v>500000000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9000000000</v>
          </cell>
          <cell r="AX1559">
            <v>1000000000</v>
          </cell>
          <cell r="AY1559">
            <v>8090000000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16547927.25</v>
          </cell>
          <cell r="BF1559">
            <v>0</v>
          </cell>
          <cell r="BG1559">
            <v>1150000000</v>
          </cell>
          <cell r="BH1559">
            <v>0</v>
          </cell>
          <cell r="BI1559">
            <v>283000000</v>
          </cell>
          <cell r="BJ1559">
            <v>735000000</v>
          </cell>
          <cell r="BK1559">
            <v>0</v>
          </cell>
          <cell r="BL1559">
            <v>5000000000</v>
          </cell>
          <cell r="BM1559">
            <v>0</v>
          </cell>
          <cell r="BN1559">
            <v>87500000</v>
          </cell>
          <cell r="BO1559">
            <v>4475000000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1100000000</v>
          </cell>
          <cell r="BV1559">
            <v>0</v>
          </cell>
          <cell r="BW1559">
            <v>0</v>
          </cell>
          <cell r="BX1559">
            <v>197750000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50000000</v>
          </cell>
          <cell r="CD1559">
            <v>0</v>
          </cell>
          <cell r="CE1559">
            <v>0</v>
          </cell>
          <cell r="CF1559">
            <v>3300000000</v>
          </cell>
          <cell r="CG1559">
            <v>60000000</v>
          </cell>
          <cell r="CH1559">
            <v>75000000</v>
          </cell>
          <cell r="CI1559">
            <v>0</v>
          </cell>
          <cell r="CJ1559"/>
          <cell r="CK1559"/>
          <cell r="CL1559"/>
          <cell r="CM1559"/>
          <cell r="CN1559"/>
          <cell r="CO1559"/>
          <cell r="CP1559"/>
          <cell r="CQ1559">
            <v>5797646922927.25</v>
          </cell>
          <cell r="CR1559">
            <v>3470659297927.25</v>
          </cell>
          <cell r="CS1559">
            <v>2326987625000</v>
          </cell>
        </row>
        <row r="1560">
          <cell r="B1560">
            <v>44900</v>
          </cell>
          <cell r="C1560">
            <v>614300000000</v>
          </cell>
          <cell r="D1560">
            <v>1246000000000</v>
          </cell>
          <cell r="E1560">
            <v>769204000000</v>
          </cell>
          <cell r="F1560">
            <v>18600000000</v>
          </cell>
          <cell r="G1560">
            <v>18600000000</v>
          </cell>
          <cell r="H1560">
            <v>452000000000</v>
          </cell>
          <cell r="I1560">
            <v>0</v>
          </cell>
          <cell r="J1560">
            <v>227624200000</v>
          </cell>
          <cell r="K1560">
            <v>146000000000</v>
          </cell>
          <cell r="L1560">
            <v>16810000000</v>
          </cell>
          <cell r="M1560">
            <v>230500000000</v>
          </cell>
          <cell r="N1560">
            <v>87840000000</v>
          </cell>
          <cell r="O1560">
            <v>4500000000</v>
          </cell>
          <cell r="P1560">
            <v>0</v>
          </cell>
          <cell r="Q1560">
            <v>2060000000</v>
          </cell>
          <cell r="R1560">
            <v>632000000000</v>
          </cell>
          <cell r="S1560">
            <v>20000000000</v>
          </cell>
          <cell r="T1560">
            <v>21190000000</v>
          </cell>
          <cell r="U1560">
            <v>0</v>
          </cell>
          <cell r="V1560">
            <v>22440000000</v>
          </cell>
          <cell r="W1560">
            <v>6000000000</v>
          </cell>
          <cell r="X1560">
            <v>32800000</v>
          </cell>
          <cell r="Y1560">
            <v>500000000</v>
          </cell>
          <cell r="Z1560">
            <v>120000000</v>
          </cell>
          <cell r="AA1560">
            <v>261360000000</v>
          </cell>
          <cell r="AB1560">
            <v>90500000</v>
          </cell>
          <cell r="AC1560">
            <v>0</v>
          </cell>
          <cell r="AD1560">
            <v>383615400000</v>
          </cell>
          <cell r="AE1560">
            <v>2179999999.999999</v>
          </cell>
          <cell r="AF1560">
            <v>400000000</v>
          </cell>
          <cell r="AG1560">
            <v>42000000</v>
          </cell>
          <cell r="AH1560">
            <v>75075000000</v>
          </cell>
          <cell r="AI1560">
            <v>0</v>
          </cell>
          <cell r="AJ1560">
            <v>2000000000</v>
          </cell>
          <cell r="AK1560">
            <v>4180000000</v>
          </cell>
          <cell r="AL1560">
            <v>0</v>
          </cell>
          <cell r="AM1560">
            <v>320000000</v>
          </cell>
          <cell r="AN1560">
            <v>0</v>
          </cell>
          <cell r="AO1560">
            <v>500000000000</v>
          </cell>
          <cell r="AP1560">
            <v>5000000000</v>
          </cell>
          <cell r="AQ1560">
            <v>3200000000</v>
          </cell>
          <cell r="AR1560">
            <v>500000000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9000000000</v>
          </cell>
          <cell r="AX1560">
            <v>1000000000</v>
          </cell>
          <cell r="AY1560">
            <v>8050000000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13238341.800000001</v>
          </cell>
          <cell r="BF1560">
            <v>0</v>
          </cell>
          <cell r="BG1560">
            <v>1150000000</v>
          </cell>
          <cell r="BH1560">
            <v>0</v>
          </cell>
          <cell r="BI1560">
            <v>283000000</v>
          </cell>
          <cell r="BJ1560">
            <v>740000000</v>
          </cell>
          <cell r="BK1560">
            <v>0</v>
          </cell>
          <cell r="BL1560">
            <v>5000000000</v>
          </cell>
          <cell r="BM1560">
            <v>0</v>
          </cell>
          <cell r="BN1560">
            <v>70000000</v>
          </cell>
          <cell r="BO1560">
            <v>4480000000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1100000000</v>
          </cell>
          <cell r="BV1560">
            <v>0</v>
          </cell>
          <cell r="BW1560">
            <v>0</v>
          </cell>
          <cell r="BX1560">
            <v>199200000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50000000</v>
          </cell>
          <cell r="CD1560">
            <v>0</v>
          </cell>
          <cell r="CE1560">
            <v>0</v>
          </cell>
          <cell r="CF1560">
            <v>3300000000</v>
          </cell>
          <cell r="CG1560">
            <v>60000000</v>
          </cell>
          <cell r="CH1560">
            <v>80000000</v>
          </cell>
          <cell r="CI1560">
            <v>0</v>
          </cell>
          <cell r="CJ1560"/>
          <cell r="CK1560"/>
          <cell r="CL1560"/>
          <cell r="CM1560"/>
          <cell r="CN1560"/>
          <cell r="CO1560"/>
          <cell r="CP1560"/>
          <cell r="CQ1560">
            <v>5808859338341.7998</v>
          </cell>
          <cell r="CR1560">
            <v>3482341138341.7998</v>
          </cell>
          <cell r="CS1560">
            <v>2326518200000</v>
          </cell>
        </row>
        <row r="1561">
          <cell r="B1561">
            <v>44901</v>
          </cell>
          <cell r="C1561">
            <v>617436666666.66663</v>
          </cell>
          <cell r="D1561">
            <v>1245333333333.3333</v>
          </cell>
          <cell r="E1561">
            <v>768851500000</v>
          </cell>
          <cell r="F1561">
            <v>19000000000</v>
          </cell>
          <cell r="G1561">
            <v>18583333333.333332</v>
          </cell>
          <cell r="H1561">
            <v>453333333333.33331</v>
          </cell>
          <cell r="I1561">
            <v>0</v>
          </cell>
          <cell r="J1561">
            <v>228186916666.66666</v>
          </cell>
          <cell r="K1561">
            <v>146333333333.33334</v>
          </cell>
          <cell r="L1561">
            <v>17043333333.333334</v>
          </cell>
          <cell r="M1561">
            <v>230500000000</v>
          </cell>
          <cell r="N1561">
            <v>88058333333.333328</v>
          </cell>
          <cell r="O1561">
            <v>4500000000</v>
          </cell>
          <cell r="P1561">
            <v>0</v>
          </cell>
          <cell r="Q1561">
            <v>1990000000</v>
          </cell>
          <cell r="R1561">
            <v>633333333333.33337</v>
          </cell>
          <cell r="S1561">
            <v>20000000000</v>
          </cell>
          <cell r="T1561">
            <v>21175000000</v>
          </cell>
          <cell r="U1561">
            <v>0</v>
          </cell>
          <cell r="V1561">
            <v>22458333333.333332</v>
          </cell>
          <cell r="W1561">
            <v>6000000000</v>
          </cell>
          <cell r="X1561">
            <v>27333333.333333332</v>
          </cell>
          <cell r="Y1561">
            <v>500000000</v>
          </cell>
          <cell r="Z1561">
            <v>125000000</v>
          </cell>
          <cell r="AA1561">
            <v>260666666666.66666</v>
          </cell>
          <cell r="AB1561">
            <v>90500000</v>
          </cell>
          <cell r="AC1561">
            <v>0</v>
          </cell>
          <cell r="AD1561">
            <v>386293666666.66669</v>
          </cell>
          <cell r="AE1561">
            <v>2199999999.9999986</v>
          </cell>
          <cell r="AF1561">
            <v>400000000</v>
          </cell>
          <cell r="AG1561">
            <v>35000000</v>
          </cell>
          <cell r="AH1561">
            <v>74725000000</v>
          </cell>
          <cell r="AI1561">
            <v>0</v>
          </cell>
          <cell r="AJ1561">
            <v>2000000000</v>
          </cell>
          <cell r="AK1561">
            <v>4180000000</v>
          </cell>
          <cell r="AL1561">
            <v>0</v>
          </cell>
          <cell r="AM1561">
            <v>320000000</v>
          </cell>
          <cell r="AN1561">
            <v>0</v>
          </cell>
          <cell r="AO1561">
            <v>500000000000</v>
          </cell>
          <cell r="AP1561">
            <v>5000000000</v>
          </cell>
          <cell r="AQ1561">
            <v>3200000000</v>
          </cell>
          <cell r="AR1561">
            <v>500000000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9000000000</v>
          </cell>
          <cell r="AX1561">
            <v>1000000000</v>
          </cell>
          <cell r="AY1561">
            <v>7970000000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11031951.5</v>
          </cell>
          <cell r="BF1561">
            <v>0</v>
          </cell>
          <cell r="BG1561">
            <v>1150000000</v>
          </cell>
          <cell r="BH1561">
            <v>0</v>
          </cell>
          <cell r="BI1561">
            <v>283000000</v>
          </cell>
          <cell r="BJ1561">
            <v>743333333.33333337</v>
          </cell>
          <cell r="BK1561">
            <v>0</v>
          </cell>
          <cell r="BL1561">
            <v>5000000000</v>
          </cell>
          <cell r="BM1561">
            <v>0</v>
          </cell>
          <cell r="BN1561">
            <v>58333333.333333336</v>
          </cell>
          <cell r="BO1561">
            <v>4483333333.333333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1100000000</v>
          </cell>
          <cell r="BV1561">
            <v>0</v>
          </cell>
          <cell r="BW1561">
            <v>0</v>
          </cell>
          <cell r="BX1561">
            <v>200166666.66666666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50000000</v>
          </cell>
          <cell r="CD1561">
            <v>0</v>
          </cell>
          <cell r="CE1561">
            <v>0</v>
          </cell>
          <cell r="CF1561">
            <v>3300000000</v>
          </cell>
          <cell r="CG1561">
            <v>60000000</v>
          </cell>
          <cell r="CH1561">
            <v>83333333.333333328</v>
          </cell>
          <cell r="CI1561">
            <v>0</v>
          </cell>
          <cell r="CJ1561"/>
          <cell r="CK1561"/>
          <cell r="CL1561"/>
          <cell r="CM1561"/>
          <cell r="CN1561"/>
          <cell r="CO1561"/>
          <cell r="CP1561"/>
          <cell r="CQ1561">
            <v>5816872448618.166</v>
          </cell>
          <cell r="CR1561">
            <v>3490629031951.5</v>
          </cell>
          <cell r="CS1561">
            <v>2326243416666.667</v>
          </cell>
        </row>
        <row r="1562">
          <cell r="B1562">
            <v>44902</v>
          </cell>
          <cell r="C1562">
            <v>611540714285.71423</v>
          </cell>
          <cell r="D1562">
            <v>1237714285714.2856</v>
          </cell>
          <cell r="E1562">
            <v>767164571428.57141</v>
          </cell>
          <cell r="F1562">
            <v>19285714285.714287</v>
          </cell>
          <cell r="G1562">
            <v>18428571428.57143</v>
          </cell>
          <cell r="H1562">
            <v>454285714285.71429</v>
          </cell>
          <cell r="I1562">
            <v>0</v>
          </cell>
          <cell r="J1562">
            <v>228651642857.14285</v>
          </cell>
          <cell r="K1562">
            <v>148000000000</v>
          </cell>
          <cell r="L1562">
            <v>17210000000</v>
          </cell>
          <cell r="M1562">
            <v>230500000000</v>
          </cell>
          <cell r="N1562">
            <v>88385714285.714279</v>
          </cell>
          <cell r="O1562">
            <v>4500000000</v>
          </cell>
          <cell r="P1562">
            <v>0</v>
          </cell>
          <cell r="Q1562">
            <v>1705714285.7142856</v>
          </cell>
          <cell r="R1562">
            <v>632857142857.14282</v>
          </cell>
          <cell r="S1562">
            <v>20000000000</v>
          </cell>
          <cell r="T1562">
            <v>21021428571.42857</v>
          </cell>
          <cell r="U1562">
            <v>0</v>
          </cell>
          <cell r="V1562">
            <v>22478571428.57143</v>
          </cell>
          <cell r="W1562">
            <v>6000000000</v>
          </cell>
          <cell r="X1562">
            <v>23428571.428571429</v>
          </cell>
          <cell r="Y1562">
            <v>500000000</v>
          </cell>
          <cell r="Z1562">
            <v>128571428.57142857</v>
          </cell>
          <cell r="AA1562">
            <v>263571428571.42856</v>
          </cell>
          <cell r="AB1562">
            <v>120714285.71428572</v>
          </cell>
          <cell r="AC1562">
            <v>0</v>
          </cell>
          <cell r="AD1562">
            <v>383070142857.14288</v>
          </cell>
          <cell r="AE1562">
            <v>2214285714.2857132</v>
          </cell>
          <cell r="AF1562">
            <v>392857142.85714287</v>
          </cell>
          <cell r="AG1562">
            <v>30000000</v>
          </cell>
          <cell r="AH1562">
            <v>73760714285.714279</v>
          </cell>
          <cell r="AI1562">
            <v>0</v>
          </cell>
          <cell r="AJ1562">
            <v>2000000000</v>
          </cell>
          <cell r="AK1562">
            <v>4065714285.7142859</v>
          </cell>
          <cell r="AL1562">
            <v>0</v>
          </cell>
          <cell r="AM1562">
            <v>320000000</v>
          </cell>
          <cell r="AN1562">
            <v>0</v>
          </cell>
          <cell r="AO1562">
            <v>500000000000</v>
          </cell>
          <cell r="AP1562">
            <v>5000000000</v>
          </cell>
          <cell r="AQ1562">
            <v>3200000000</v>
          </cell>
          <cell r="AR1562">
            <v>500000000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9285714285.7142849</v>
          </cell>
          <cell r="AX1562">
            <v>957142857.14285719</v>
          </cell>
          <cell r="AY1562">
            <v>7812857142.8571424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22964470.571428571</v>
          </cell>
          <cell r="BF1562">
            <v>0</v>
          </cell>
          <cell r="BG1562">
            <v>1150000000</v>
          </cell>
          <cell r="BH1562">
            <v>0</v>
          </cell>
          <cell r="BI1562">
            <v>283000000</v>
          </cell>
          <cell r="BJ1562">
            <v>731428571.42857146</v>
          </cell>
          <cell r="BK1562">
            <v>0</v>
          </cell>
          <cell r="BL1562">
            <v>5000000000</v>
          </cell>
          <cell r="BM1562">
            <v>0</v>
          </cell>
          <cell r="BN1562">
            <v>50000000</v>
          </cell>
          <cell r="BO1562">
            <v>4485714285.7142859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1100000000</v>
          </cell>
          <cell r="BV1562">
            <v>0</v>
          </cell>
          <cell r="BW1562">
            <v>0</v>
          </cell>
          <cell r="BX1562">
            <v>200857142.85714287</v>
          </cell>
          <cell r="BY1562">
            <v>714285.71428571432</v>
          </cell>
          <cell r="BZ1562">
            <v>0</v>
          </cell>
          <cell r="CA1562">
            <v>0</v>
          </cell>
          <cell r="CB1562">
            <v>0</v>
          </cell>
          <cell r="CC1562">
            <v>50000000</v>
          </cell>
          <cell r="CD1562">
            <v>0</v>
          </cell>
          <cell r="CE1562">
            <v>0</v>
          </cell>
          <cell r="CF1562">
            <v>3300000000</v>
          </cell>
          <cell r="CG1562">
            <v>60000000</v>
          </cell>
          <cell r="CH1562">
            <v>85714285.714285716</v>
          </cell>
          <cell r="CI1562">
            <v>0</v>
          </cell>
          <cell r="CJ1562"/>
          <cell r="CK1562"/>
          <cell r="CL1562"/>
          <cell r="CM1562"/>
          <cell r="CN1562"/>
          <cell r="CO1562"/>
          <cell r="CP1562"/>
          <cell r="CQ1562">
            <v>5803203750184.8555</v>
          </cell>
          <cell r="CR1562">
            <v>3485727535899.1431</v>
          </cell>
          <cell r="CS1562">
            <v>2317476214285.7144</v>
          </cell>
        </row>
        <row r="1563">
          <cell r="B1563">
            <v>44903</v>
          </cell>
          <cell r="C1563">
            <v>622510625000</v>
          </cell>
          <cell r="D1563">
            <v>1245125000000</v>
          </cell>
          <cell r="E1563">
            <v>764686625000</v>
          </cell>
          <cell r="F1563">
            <v>20000000000</v>
          </cell>
          <cell r="G1563">
            <v>18250000000</v>
          </cell>
          <cell r="H1563">
            <v>455000000000</v>
          </cell>
          <cell r="I1563">
            <v>0</v>
          </cell>
          <cell r="J1563">
            <v>229407562500</v>
          </cell>
          <cell r="K1563">
            <v>148750000000</v>
          </cell>
          <cell r="L1563">
            <v>17335000000</v>
          </cell>
          <cell r="M1563">
            <v>230625000000</v>
          </cell>
          <cell r="N1563">
            <v>88781250000</v>
          </cell>
          <cell r="O1563">
            <v>4500000000</v>
          </cell>
          <cell r="P1563">
            <v>0</v>
          </cell>
          <cell r="Q1563">
            <v>1492500000</v>
          </cell>
          <cell r="R1563">
            <v>632500000000</v>
          </cell>
          <cell r="S1563">
            <v>19250000000</v>
          </cell>
          <cell r="T1563">
            <v>20906250000</v>
          </cell>
          <cell r="U1563">
            <v>0</v>
          </cell>
          <cell r="V1563">
            <v>22506250000</v>
          </cell>
          <cell r="W1563">
            <v>6000000000</v>
          </cell>
          <cell r="X1563">
            <v>43875000</v>
          </cell>
          <cell r="Y1563">
            <v>500000000</v>
          </cell>
          <cell r="Z1563">
            <v>131250000</v>
          </cell>
          <cell r="AA1563">
            <v>269125000000</v>
          </cell>
          <cell r="AB1563">
            <v>143375000</v>
          </cell>
          <cell r="AC1563">
            <v>200000000</v>
          </cell>
          <cell r="AD1563">
            <v>380127875000</v>
          </cell>
          <cell r="AE1563">
            <v>2224999999.999999</v>
          </cell>
          <cell r="AF1563">
            <v>393750000</v>
          </cell>
          <cell r="AG1563">
            <v>26250000</v>
          </cell>
          <cell r="AH1563">
            <v>75062500000</v>
          </cell>
          <cell r="AI1563">
            <v>0</v>
          </cell>
          <cell r="AJ1563">
            <v>2000000000</v>
          </cell>
          <cell r="AK1563">
            <v>3992500000</v>
          </cell>
          <cell r="AL1563">
            <v>0</v>
          </cell>
          <cell r="AM1563">
            <v>320000000</v>
          </cell>
          <cell r="AN1563">
            <v>0</v>
          </cell>
          <cell r="AO1563">
            <v>500000000000</v>
          </cell>
          <cell r="AP1563">
            <v>5000000000</v>
          </cell>
          <cell r="AQ1563">
            <v>3200000000</v>
          </cell>
          <cell r="AR1563">
            <v>500000000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9625000000</v>
          </cell>
          <cell r="AX1563">
            <v>962500000</v>
          </cell>
          <cell r="AY1563">
            <v>7922500000</v>
          </cell>
          <cell r="AZ1563">
            <v>0</v>
          </cell>
          <cell r="BA1563">
            <v>0</v>
          </cell>
          <cell r="BB1563">
            <v>0</v>
          </cell>
          <cell r="BC1563">
            <v>1625000000</v>
          </cell>
          <cell r="BD1563">
            <v>0</v>
          </cell>
          <cell r="BE1563">
            <v>31913859.875</v>
          </cell>
          <cell r="BF1563">
            <v>0</v>
          </cell>
          <cell r="BG1563">
            <v>1150000000</v>
          </cell>
          <cell r="BH1563">
            <v>0</v>
          </cell>
          <cell r="BI1563">
            <v>283000000</v>
          </cell>
          <cell r="BJ1563">
            <v>722500000</v>
          </cell>
          <cell r="BK1563">
            <v>0</v>
          </cell>
          <cell r="BL1563">
            <v>5000000000</v>
          </cell>
          <cell r="BM1563">
            <v>0</v>
          </cell>
          <cell r="BN1563">
            <v>43750000</v>
          </cell>
          <cell r="BO1563">
            <v>4487500000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1100000000</v>
          </cell>
          <cell r="BV1563">
            <v>0</v>
          </cell>
          <cell r="BW1563">
            <v>0</v>
          </cell>
          <cell r="BX1563">
            <v>201375000</v>
          </cell>
          <cell r="BY1563">
            <v>1250000</v>
          </cell>
          <cell r="BZ1563">
            <v>0</v>
          </cell>
          <cell r="CA1563">
            <v>0</v>
          </cell>
          <cell r="CB1563">
            <v>0</v>
          </cell>
          <cell r="CC1563">
            <v>51375000</v>
          </cell>
          <cell r="CD1563">
            <v>0</v>
          </cell>
          <cell r="CE1563">
            <v>0</v>
          </cell>
          <cell r="CF1563">
            <v>3300000000</v>
          </cell>
          <cell r="CG1563">
            <v>60000000</v>
          </cell>
          <cell r="CH1563">
            <v>87500000</v>
          </cell>
          <cell r="CI1563">
            <v>0</v>
          </cell>
          <cell r="CJ1563"/>
          <cell r="CK1563"/>
          <cell r="CL1563"/>
          <cell r="CM1563"/>
          <cell r="CN1563"/>
          <cell r="CO1563"/>
          <cell r="CP1563"/>
          <cell r="CQ1563">
            <v>5827272601359.875</v>
          </cell>
          <cell r="CR1563">
            <v>3504652163859.875</v>
          </cell>
          <cell r="CS1563">
            <v>2322620437500</v>
          </cell>
        </row>
        <row r="1564">
          <cell r="B1564">
            <v>44904</v>
          </cell>
          <cell r="C1564">
            <v>631042777777.77783</v>
          </cell>
          <cell r="D1564">
            <v>1250888888888.8889</v>
          </cell>
          <cell r="E1564">
            <v>762759333333.33337</v>
          </cell>
          <cell r="F1564">
            <v>20555555555.555557</v>
          </cell>
          <cell r="G1564">
            <v>18111111111.111111</v>
          </cell>
          <cell r="H1564">
            <v>455555555555.55554</v>
          </cell>
          <cell r="I1564">
            <v>0</v>
          </cell>
          <cell r="J1564">
            <v>229995500000</v>
          </cell>
          <cell r="K1564">
            <v>149333333333.33334</v>
          </cell>
          <cell r="L1564">
            <v>17432222222.222221</v>
          </cell>
          <cell r="M1564">
            <v>230722222222.22223</v>
          </cell>
          <cell r="N1564">
            <v>89088888888.888885</v>
          </cell>
          <cell r="O1564">
            <v>4500000000</v>
          </cell>
          <cell r="P1564">
            <v>0</v>
          </cell>
          <cell r="Q1564">
            <v>1326666666.6666667</v>
          </cell>
          <cell r="R1564">
            <v>632222222222.22217</v>
          </cell>
          <cell r="S1564">
            <v>18666666666.666668</v>
          </cell>
          <cell r="T1564">
            <v>20816666666.666668</v>
          </cell>
          <cell r="U1564">
            <v>0</v>
          </cell>
          <cell r="V1564">
            <v>22527777777.777779</v>
          </cell>
          <cell r="W1564">
            <v>6000000000</v>
          </cell>
          <cell r="X1564">
            <v>59777777.777777776</v>
          </cell>
          <cell r="Y1564">
            <v>500000000</v>
          </cell>
          <cell r="Z1564">
            <v>133333333.33333333</v>
          </cell>
          <cell r="AA1564">
            <v>273444444444.44446</v>
          </cell>
          <cell r="AB1564">
            <v>161000000</v>
          </cell>
          <cell r="AC1564">
            <v>355555555.55555558</v>
          </cell>
          <cell r="AD1564">
            <v>377839444444.44446</v>
          </cell>
          <cell r="AE1564">
            <v>2233333333.3333325</v>
          </cell>
          <cell r="AF1564">
            <v>394444444.44444442</v>
          </cell>
          <cell r="AG1564">
            <v>23333333.333333332</v>
          </cell>
          <cell r="AH1564">
            <v>76075000000</v>
          </cell>
          <cell r="AI1564">
            <v>0</v>
          </cell>
          <cell r="AJ1564">
            <v>2000000000</v>
          </cell>
          <cell r="AK1564">
            <v>3935555555.5555553</v>
          </cell>
          <cell r="AL1564">
            <v>0</v>
          </cell>
          <cell r="AM1564">
            <v>320000000</v>
          </cell>
          <cell r="AN1564">
            <v>0</v>
          </cell>
          <cell r="AO1564">
            <v>500000000000</v>
          </cell>
          <cell r="AP1564">
            <v>5000000000</v>
          </cell>
          <cell r="AQ1564">
            <v>3200000000</v>
          </cell>
          <cell r="AR1564">
            <v>500000000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9888888888.8888893</v>
          </cell>
          <cell r="AX1564">
            <v>966666666.66666663</v>
          </cell>
          <cell r="AY1564">
            <v>8007777777.7777777</v>
          </cell>
          <cell r="AZ1564">
            <v>0</v>
          </cell>
          <cell r="BA1564">
            <v>0</v>
          </cell>
          <cell r="BB1564">
            <v>0</v>
          </cell>
          <cell r="BC1564">
            <v>2888888888.8888888</v>
          </cell>
          <cell r="BD1564">
            <v>0</v>
          </cell>
          <cell r="BE1564">
            <v>38874496</v>
          </cell>
          <cell r="BF1564">
            <v>0</v>
          </cell>
          <cell r="BG1564">
            <v>1150000000</v>
          </cell>
          <cell r="BH1564">
            <v>0</v>
          </cell>
          <cell r="BI1564">
            <v>283000000</v>
          </cell>
          <cell r="BJ1564">
            <v>715555555.55555558</v>
          </cell>
          <cell r="BK1564">
            <v>0</v>
          </cell>
          <cell r="BL1564">
            <v>5000000000</v>
          </cell>
          <cell r="BM1564">
            <v>0</v>
          </cell>
          <cell r="BN1564">
            <v>38888888.888888888</v>
          </cell>
          <cell r="BO1564">
            <v>4488888888.8888893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1100000000</v>
          </cell>
          <cell r="BV1564">
            <v>0</v>
          </cell>
          <cell r="BW1564">
            <v>0</v>
          </cell>
          <cell r="BX1564">
            <v>201777777.77777779</v>
          </cell>
          <cell r="BY1564">
            <v>1666666.6666666667</v>
          </cell>
          <cell r="BZ1564">
            <v>0</v>
          </cell>
          <cell r="CA1564">
            <v>0</v>
          </cell>
          <cell r="CB1564">
            <v>0</v>
          </cell>
          <cell r="CC1564">
            <v>52444444.444444448</v>
          </cell>
          <cell r="CD1564">
            <v>0</v>
          </cell>
          <cell r="CE1564">
            <v>0</v>
          </cell>
          <cell r="CF1564">
            <v>3300000000</v>
          </cell>
          <cell r="CG1564">
            <v>60000000</v>
          </cell>
          <cell r="CH1564">
            <v>88888888.888888896</v>
          </cell>
          <cell r="CI1564">
            <v>0</v>
          </cell>
          <cell r="CJ1564"/>
          <cell r="CK1564"/>
          <cell r="CL1564"/>
          <cell r="CM1564"/>
          <cell r="CN1564"/>
          <cell r="CO1564"/>
          <cell r="CP1564"/>
          <cell r="CQ1564">
            <v>5845992818940.4414</v>
          </cell>
          <cell r="CR1564">
            <v>3519371318940.4434</v>
          </cell>
          <cell r="CS1564">
            <v>2326621499999.9995</v>
          </cell>
        </row>
        <row r="1565">
          <cell r="B1565">
            <v>44905</v>
          </cell>
          <cell r="C1565">
            <v>637868500000</v>
          </cell>
          <cell r="D1565">
            <v>1255500000000</v>
          </cell>
          <cell r="E1565">
            <v>761217500000</v>
          </cell>
          <cell r="F1565">
            <v>21000000000</v>
          </cell>
          <cell r="G1565">
            <v>18000000000</v>
          </cell>
          <cell r="H1565">
            <v>456000000000</v>
          </cell>
          <cell r="I1565">
            <v>0</v>
          </cell>
          <cell r="J1565">
            <v>230465850000</v>
          </cell>
          <cell r="K1565">
            <v>149800000000</v>
          </cell>
          <cell r="L1565">
            <v>17510000000</v>
          </cell>
          <cell r="M1565">
            <v>230800000000</v>
          </cell>
          <cell r="N1565">
            <v>89335000000</v>
          </cell>
          <cell r="O1565">
            <v>4500000000</v>
          </cell>
          <cell r="P1565">
            <v>0</v>
          </cell>
          <cell r="Q1565">
            <v>1194000000</v>
          </cell>
          <cell r="R1565">
            <v>632000000000</v>
          </cell>
          <cell r="S1565">
            <v>18200000000</v>
          </cell>
          <cell r="T1565">
            <v>20745000000</v>
          </cell>
          <cell r="U1565">
            <v>0</v>
          </cell>
          <cell r="V1565">
            <v>22545000000</v>
          </cell>
          <cell r="W1565">
            <v>6000000000</v>
          </cell>
          <cell r="X1565">
            <v>72500000</v>
          </cell>
          <cell r="Y1565">
            <v>500000000</v>
          </cell>
          <cell r="Z1565">
            <v>135000000</v>
          </cell>
          <cell r="AA1565">
            <v>276900000000</v>
          </cell>
          <cell r="AB1565">
            <v>175100000</v>
          </cell>
          <cell r="AC1565">
            <v>480000000</v>
          </cell>
          <cell r="AD1565">
            <v>376008700000</v>
          </cell>
          <cell r="AE1565">
            <v>2239999999.999999</v>
          </cell>
          <cell r="AF1565">
            <v>395000000</v>
          </cell>
          <cell r="AG1565">
            <v>21000000</v>
          </cell>
          <cell r="AH1565">
            <v>76885000000</v>
          </cell>
          <cell r="AI1565">
            <v>0</v>
          </cell>
          <cell r="AJ1565">
            <v>2000000000</v>
          </cell>
          <cell r="AK1565">
            <v>3890000000</v>
          </cell>
          <cell r="AL1565">
            <v>0</v>
          </cell>
          <cell r="AM1565">
            <v>320000000</v>
          </cell>
          <cell r="AN1565">
            <v>0</v>
          </cell>
          <cell r="AO1565">
            <v>500000000000</v>
          </cell>
          <cell r="AP1565">
            <v>5000000000</v>
          </cell>
          <cell r="AQ1565">
            <v>3200000000</v>
          </cell>
          <cell r="AR1565">
            <v>500000000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10100000000</v>
          </cell>
          <cell r="AX1565">
            <v>970000000</v>
          </cell>
          <cell r="AY1565">
            <v>8076000000</v>
          </cell>
          <cell r="AZ1565">
            <v>0</v>
          </cell>
          <cell r="BA1565">
            <v>0</v>
          </cell>
          <cell r="BB1565">
            <v>0</v>
          </cell>
          <cell r="BC1565">
            <v>3900000000</v>
          </cell>
          <cell r="BD1565">
            <v>0</v>
          </cell>
          <cell r="BE1565">
            <v>44443004.899999999</v>
          </cell>
          <cell r="BF1565">
            <v>0</v>
          </cell>
          <cell r="BG1565">
            <v>1150000000</v>
          </cell>
          <cell r="BH1565">
            <v>0</v>
          </cell>
          <cell r="BI1565">
            <v>283000000</v>
          </cell>
          <cell r="BJ1565">
            <v>710000000</v>
          </cell>
          <cell r="BK1565">
            <v>0</v>
          </cell>
          <cell r="BL1565">
            <v>5000000000</v>
          </cell>
          <cell r="BM1565">
            <v>0</v>
          </cell>
          <cell r="BN1565">
            <v>35000000</v>
          </cell>
          <cell r="BO1565">
            <v>4490000000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1100000000</v>
          </cell>
          <cell r="BV1565">
            <v>0</v>
          </cell>
          <cell r="BW1565">
            <v>0</v>
          </cell>
          <cell r="BX1565">
            <v>202100000</v>
          </cell>
          <cell r="BY1565">
            <v>2000000</v>
          </cell>
          <cell r="BZ1565">
            <v>0</v>
          </cell>
          <cell r="CA1565">
            <v>0</v>
          </cell>
          <cell r="CB1565">
            <v>0</v>
          </cell>
          <cell r="CC1565">
            <v>53300000</v>
          </cell>
          <cell r="CD1565">
            <v>0</v>
          </cell>
          <cell r="CE1565">
            <v>0</v>
          </cell>
          <cell r="CF1565">
            <v>3300000000</v>
          </cell>
          <cell r="CG1565">
            <v>60000000</v>
          </cell>
          <cell r="CH1565">
            <v>90000000</v>
          </cell>
          <cell r="CI1565">
            <v>0</v>
          </cell>
          <cell r="CJ1565"/>
          <cell r="CK1565"/>
          <cell r="CL1565"/>
          <cell r="CM1565"/>
          <cell r="CN1565"/>
          <cell r="CO1565"/>
          <cell r="CP1565"/>
          <cell r="CQ1565">
            <v>5860968993004.9004</v>
          </cell>
          <cell r="CR1565">
            <v>3531146643004.8999</v>
          </cell>
          <cell r="CS1565">
            <v>2329822350000</v>
          </cell>
        </row>
        <row r="1566">
          <cell r="B1566">
            <v>44906</v>
          </cell>
          <cell r="C1566">
            <v>643453181818.18176</v>
          </cell>
          <cell r="D1566">
            <v>1259272727272.7273</v>
          </cell>
          <cell r="E1566">
            <v>759956000000</v>
          </cell>
          <cell r="F1566">
            <v>21363636363.636364</v>
          </cell>
          <cell r="G1566">
            <v>17909090909.090908</v>
          </cell>
          <cell r="H1566">
            <v>456363636363.63635</v>
          </cell>
          <cell r="I1566">
            <v>0</v>
          </cell>
          <cell r="J1566">
            <v>230850681818.18182</v>
          </cell>
          <cell r="K1566">
            <v>150181818181.81818</v>
          </cell>
          <cell r="L1566">
            <v>17573636363.636364</v>
          </cell>
          <cell r="M1566">
            <v>230863636363.63635</v>
          </cell>
          <cell r="N1566">
            <v>89536363636.363632</v>
          </cell>
          <cell r="O1566">
            <v>4500000000</v>
          </cell>
          <cell r="P1566">
            <v>0</v>
          </cell>
          <cell r="Q1566">
            <v>1085454545.4545455</v>
          </cell>
          <cell r="R1566">
            <v>631818181818.18176</v>
          </cell>
          <cell r="S1566">
            <v>17818181818.18182</v>
          </cell>
          <cell r="T1566">
            <v>20686363636.363636</v>
          </cell>
          <cell r="U1566">
            <v>0</v>
          </cell>
          <cell r="V1566">
            <v>22559090909.090908</v>
          </cell>
          <cell r="W1566">
            <v>6000000000</v>
          </cell>
          <cell r="X1566">
            <v>82909090.909090906</v>
          </cell>
          <cell r="Y1566">
            <v>500000000</v>
          </cell>
          <cell r="Z1566">
            <v>136363636.36363637</v>
          </cell>
          <cell r="AA1566">
            <v>279727272727.27271</v>
          </cell>
          <cell r="AB1566">
            <v>186636363.63636363</v>
          </cell>
          <cell r="AC1566">
            <v>581818181.81818187</v>
          </cell>
          <cell r="AD1566">
            <v>374510818181.81818</v>
          </cell>
          <cell r="AE1566">
            <v>2245454545.4545445</v>
          </cell>
          <cell r="AF1566">
            <v>395454545.45454544</v>
          </cell>
          <cell r="AG1566">
            <v>19090909.09090909</v>
          </cell>
          <cell r="AH1566">
            <v>77547727272.72728</v>
          </cell>
          <cell r="AI1566">
            <v>0</v>
          </cell>
          <cell r="AJ1566">
            <v>2000000000</v>
          </cell>
          <cell r="AK1566">
            <v>3852727272.7272725</v>
          </cell>
          <cell r="AL1566">
            <v>0</v>
          </cell>
          <cell r="AM1566">
            <v>320000000</v>
          </cell>
          <cell r="AN1566">
            <v>0</v>
          </cell>
          <cell r="AO1566">
            <v>500000000000</v>
          </cell>
          <cell r="AP1566">
            <v>5000000000</v>
          </cell>
          <cell r="AQ1566">
            <v>3200000000</v>
          </cell>
          <cell r="AR1566">
            <v>500000000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10272727272.727272</v>
          </cell>
          <cell r="AX1566">
            <v>972727272.72727275</v>
          </cell>
          <cell r="AY1566">
            <v>8131818181.818182</v>
          </cell>
          <cell r="AZ1566">
            <v>0</v>
          </cell>
          <cell r="BA1566">
            <v>0</v>
          </cell>
          <cell r="BB1566">
            <v>0</v>
          </cell>
          <cell r="BC1566">
            <v>4727272727.272727</v>
          </cell>
          <cell r="BD1566">
            <v>0</v>
          </cell>
          <cell r="BE1566">
            <v>48999057.636363633</v>
          </cell>
          <cell r="BF1566">
            <v>0</v>
          </cell>
          <cell r="BG1566">
            <v>1150000000</v>
          </cell>
          <cell r="BH1566">
            <v>0</v>
          </cell>
          <cell r="BI1566">
            <v>283000000</v>
          </cell>
          <cell r="BJ1566">
            <v>705454545.4545455</v>
          </cell>
          <cell r="BK1566">
            <v>0</v>
          </cell>
          <cell r="BL1566">
            <v>5000000000</v>
          </cell>
          <cell r="BM1566">
            <v>0</v>
          </cell>
          <cell r="BN1566">
            <v>31818181.818181816</v>
          </cell>
          <cell r="BO1566">
            <v>4490909090.909091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1100000000</v>
          </cell>
          <cell r="BV1566">
            <v>0</v>
          </cell>
          <cell r="BW1566">
            <v>0</v>
          </cell>
          <cell r="BX1566">
            <v>202363636.36363637</v>
          </cell>
          <cell r="BY1566">
            <v>2272727.2727272729</v>
          </cell>
          <cell r="BZ1566">
            <v>0</v>
          </cell>
          <cell r="CA1566">
            <v>0</v>
          </cell>
          <cell r="CB1566">
            <v>0</v>
          </cell>
          <cell r="CC1566">
            <v>54000000</v>
          </cell>
          <cell r="CD1566">
            <v>0</v>
          </cell>
          <cell r="CE1566">
            <v>0</v>
          </cell>
          <cell r="CF1566">
            <v>3300000000</v>
          </cell>
          <cell r="CG1566">
            <v>60000000</v>
          </cell>
          <cell r="CH1566">
            <v>90909090.909090906</v>
          </cell>
          <cell r="CI1566">
            <v>0</v>
          </cell>
          <cell r="CJ1566"/>
          <cell r="CK1566"/>
          <cell r="CL1566"/>
          <cell r="CM1566"/>
          <cell r="CN1566"/>
          <cell r="CO1566"/>
          <cell r="CP1566"/>
          <cell r="CQ1566">
            <v>5873222226330.3623</v>
          </cell>
          <cell r="CR1566">
            <v>3540780999057.6377</v>
          </cell>
          <cell r="CS1566">
            <v>2332441227272.7266</v>
          </cell>
        </row>
        <row r="1567">
          <cell r="B1567">
            <v>44907</v>
          </cell>
          <cell r="C1567">
            <v>648107083333.33337</v>
          </cell>
          <cell r="D1567">
            <v>1262416666666.6667</v>
          </cell>
          <cell r="E1567">
            <v>758904750000</v>
          </cell>
          <cell r="F1567">
            <v>21666666666.666668</v>
          </cell>
          <cell r="G1567">
            <v>17833333333.333332</v>
          </cell>
          <cell r="H1567">
            <v>456666666666.66669</v>
          </cell>
          <cell r="I1567">
            <v>0</v>
          </cell>
          <cell r="J1567">
            <v>231171375000</v>
          </cell>
          <cell r="K1567">
            <v>150500000000</v>
          </cell>
          <cell r="L1567">
            <v>17626666666.666668</v>
          </cell>
          <cell r="M1567">
            <v>230916666666.66666</v>
          </cell>
          <cell r="N1567">
            <v>89704166666.666672</v>
          </cell>
          <cell r="O1567">
            <v>4500000000</v>
          </cell>
          <cell r="P1567">
            <v>0</v>
          </cell>
          <cell r="Q1567">
            <v>995000000</v>
          </cell>
          <cell r="R1567">
            <v>631666666666.66663</v>
          </cell>
          <cell r="S1567">
            <v>17500000000</v>
          </cell>
          <cell r="T1567">
            <v>20637500000</v>
          </cell>
          <cell r="U1567">
            <v>0</v>
          </cell>
          <cell r="V1567">
            <v>22570833333.333332</v>
          </cell>
          <cell r="W1567">
            <v>6000000000</v>
          </cell>
          <cell r="X1567">
            <v>91583333.333333328</v>
          </cell>
          <cell r="Y1567">
            <v>500000000</v>
          </cell>
          <cell r="Z1567">
            <v>137500000</v>
          </cell>
          <cell r="AA1567">
            <v>282083333333.33331</v>
          </cell>
          <cell r="AB1567">
            <v>196250000</v>
          </cell>
          <cell r="AC1567">
            <v>666666666.66666663</v>
          </cell>
          <cell r="AD1567">
            <v>373262583333.33331</v>
          </cell>
          <cell r="AE1567">
            <v>2249999999.9999995</v>
          </cell>
          <cell r="AF1567">
            <v>395833333.33333331</v>
          </cell>
          <cell r="AG1567">
            <v>17500000</v>
          </cell>
          <cell r="AH1567">
            <v>78100000000</v>
          </cell>
          <cell r="AI1567">
            <v>0</v>
          </cell>
          <cell r="AJ1567">
            <v>2000000000</v>
          </cell>
          <cell r="AK1567">
            <v>3821666666.6666665</v>
          </cell>
          <cell r="AL1567">
            <v>0</v>
          </cell>
          <cell r="AM1567">
            <v>320000000</v>
          </cell>
          <cell r="AN1567">
            <v>0</v>
          </cell>
          <cell r="AO1567">
            <v>500000000000</v>
          </cell>
          <cell r="AP1567">
            <v>5000000000</v>
          </cell>
          <cell r="AQ1567">
            <v>3200000000</v>
          </cell>
          <cell r="AR1567">
            <v>500000000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10416666666.666666</v>
          </cell>
          <cell r="AX1567">
            <v>975000000</v>
          </cell>
          <cell r="AY1567">
            <v>8178333333.333333</v>
          </cell>
          <cell r="AZ1567">
            <v>0</v>
          </cell>
          <cell r="BA1567">
            <v>0</v>
          </cell>
          <cell r="BB1567">
            <v>0</v>
          </cell>
          <cell r="BC1567">
            <v>5416666666.666667</v>
          </cell>
          <cell r="BD1567">
            <v>0</v>
          </cell>
          <cell r="BE1567">
            <v>52795768.25</v>
          </cell>
          <cell r="BF1567">
            <v>0</v>
          </cell>
          <cell r="BG1567">
            <v>1150000000</v>
          </cell>
          <cell r="BH1567">
            <v>0</v>
          </cell>
          <cell r="BI1567">
            <v>283000000</v>
          </cell>
          <cell r="BJ1567">
            <v>701666666.66666663</v>
          </cell>
          <cell r="BK1567">
            <v>0</v>
          </cell>
          <cell r="BL1567">
            <v>5000000000</v>
          </cell>
          <cell r="BM1567">
            <v>0</v>
          </cell>
          <cell r="BN1567">
            <v>29166666.666666668</v>
          </cell>
          <cell r="BO1567">
            <v>4491666666.666667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1100000000</v>
          </cell>
          <cell r="BV1567">
            <v>0</v>
          </cell>
          <cell r="BW1567">
            <v>0</v>
          </cell>
          <cell r="BX1567">
            <v>202583333.33333334</v>
          </cell>
          <cell r="BY1567">
            <v>2500000</v>
          </cell>
          <cell r="BZ1567">
            <v>0</v>
          </cell>
          <cell r="CA1567">
            <v>0</v>
          </cell>
          <cell r="CB1567">
            <v>0</v>
          </cell>
          <cell r="CC1567">
            <v>54583333.333333336</v>
          </cell>
          <cell r="CD1567">
            <v>0</v>
          </cell>
          <cell r="CE1567">
            <v>0</v>
          </cell>
          <cell r="CF1567">
            <v>3300000000</v>
          </cell>
          <cell r="CG1567">
            <v>60000000</v>
          </cell>
          <cell r="CH1567">
            <v>91666666.666666672</v>
          </cell>
          <cell r="CI1567">
            <v>0</v>
          </cell>
          <cell r="CJ1567"/>
          <cell r="CK1567"/>
          <cell r="CL1567"/>
          <cell r="CM1567"/>
          <cell r="CN1567"/>
          <cell r="CO1567"/>
          <cell r="CP1567"/>
          <cell r="CQ1567">
            <v>5883433254101.583</v>
          </cell>
          <cell r="CR1567">
            <v>3548809629101.5835</v>
          </cell>
          <cell r="CS1567">
            <v>2334623625000</v>
          </cell>
        </row>
        <row r="1568">
          <cell r="B1568">
            <v>44908</v>
          </cell>
          <cell r="C1568">
            <v>652121923076.9231</v>
          </cell>
          <cell r="D1568">
            <v>1265076923076.9231</v>
          </cell>
          <cell r="E1568">
            <v>758015230769.23071</v>
          </cell>
          <cell r="F1568">
            <v>21923076923.076923</v>
          </cell>
          <cell r="G1568">
            <v>17769230769.23077</v>
          </cell>
          <cell r="H1568">
            <v>456923076923.0769</v>
          </cell>
          <cell r="I1568">
            <v>0</v>
          </cell>
          <cell r="J1568">
            <v>231406269230.76923</v>
          </cell>
          <cell r="K1568">
            <v>150769230769.23077</v>
          </cell>
          <cell r="L1568">
            <v>17671538461.53846</v>
          </cell>
          <cell r="M1568">
            <v>230961538461.53845</v>
          </cell>
          <cell r="N1568">
            <v>89846153846.153839</v>
          </cell>
          <cell r="O1568">
            <v>4500000000</v>
          </cell>
          <cell r="P1568">
            <v>0</v>
          </cell>
          <cell r="Q1568">
            <v>918461538.46153843</v>
          </cell>
          <cell r="R1568">
            <v>631538461538.46155</v>
          </cell>
          <cell r="S1568">
            <v>17230769230.76923</v>
          </cell>
          <cell r="T1568">
            <v>20596153846.153847</v>
          </cell>
          <cell r="U1568">
            <v>0</v>
          </cell>
          <cell r="V1568">
            <v>22580769230.76923</v>
          </cell>
          <cell r="W1568">
            <v>6000000000</v>
          </cell>
          <cell r="X1568">
            <v>98923076.923076928</v>
          </cell>
          <cell r="Y1568">
            <v>500000000</v>
          </cell>
          <cell r="Z1568">
            <v>138461538.46153846</v>
          </cell>
          <cell r="AA1568">
            <v>284076923076.9231</v>
          </cell>
          <cell r="AB1568">
            <v>204384615.38461539</v>
          </cell>
          <cell r="AC1568">
            <v>615384615.38461542</v>
          </cell>
          <cell r="AD1568">
            <v>375874230769.23077</v>
          </cell>
          <cell r="AE1568">
            <v>2253846153.8461533</v>
          </cell>
          <cell r="AF1568">
            <v>396153846.15384614</v>
          </cell>
          <cell r="AG1568">
            <v>16153846.153846154</v>
          </cell>
          <cell r="AH1568">
            <v>78305846153.846161</v>
          </cell>
          <cell r="AI1568">
            <v>0</v>
          </cell>
          <cell r="AJ1568">
            <v>2000000000</v>
          </cell>
          <cell r="AK1568">
            <v>3841538461.5384617</v>
          </cell>
          <cell r="AL1568">
            <v>0</v>
          </cell>
          <cell r="AM1568">
            <v>320000000</v>
          </cell>
          <cell r="AN1568">
            <v>0</v>
          </cell>
          <cell r="AO1568">
            <v>500000000000</v>
          </cell>
          <cell r="AP1568">
            <v>5000000000</v>
          </cell>
          <cell r="AQ1568">
            <v>3200000000</v>
          </cell>
          <cell r="AR1568">
            <v>500000000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10538461538.461538</v>
          </cell>
          <cell r="AX1568">
            <v>976923076.92307687</v>
          </cell>
          <cell r="AY1568">
            <v>8364461538.4615383</v>
          </cell>
          <cell r="AZ1568">
            <v>0</v>
          </cell>
          <cell r="BA1568">
            <v>0</v>
          </cell>
          <cell r="BB1568">
            <v>0</v>
          </cell>
          <cell r="BC1568">
            <v>6000000000</v>
          </cell>
          <cell r="BD1568">
            <v>0</v>
          </cell>
          <cell r="BE1568">
            <v>56008369.538461536</v>
          </cell>
          <cell r="BF1568">
            <v>0</v>
          </cell>
          <cell r="BG1568">
            <v>1234615384.6153846</v>
          </cell>
          <cell r="BH1568">
            <v>0</v>
          </cell>
          <cell r="BI1568">
            <v>336846153.84615386</v>
          </cell>
          <cell r="BJ1568">
            <v>706153846.15384614</v>
          </cell>
          <cell r="BK1568">
            <v>0</v>
          </cell>
          <cell r="BL1568">
            <v>5000000000</v>
          </cell>
          <cell r="BM1568">
            <v>0</v>
          </cell>
          <cell r="BN1568">
            <v>26923076.923076924</v>
          </cell>
          <cell r="BO1568">
            <v>4492307692.3076925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1100000000</v>
          </cell>
          <cell r="BV1568">
            <v>0</v>
          </cell>
          <cell r="BW1568">
            <v>0</v>
          </cell>
          <cell r="BX1568">
            <v>202769230.76923078</v>
          </cell>
          <cell r="BY1568">
            <v>2692307.6923076925</v>
          </cell>
          <cell r="BZ1568">
            <v>0</v>
          </cell>
          <cell r="CA1568">
            <v>0</v>
          </cell>
          <cell r="CB1568">
            <v>0</v>
          </cell>
          <cell r="CC1568">
            <v>55076923.07692308</v>
          </cell>
          <cell r="CD1568">
            <v>0</v>
          </cell>
          <cell r="CE1568">
            <v>0</v>
          </cell>
          <cell r="CF1568">
            <v>3300000000</v>
          </cell>
          <cell r="CG1568">
            <v>60000000</v>
          </cell>
          <cell r="CH1568">
            <v>92307692.307692304</v>
          </cell>
          <cell r="CI1568">
            <v>0</v>
          </cell>
          <cell r="CJ1568"/>
          <cell r="CK1568"/>
          <cell r="CL1568"/>
          <cell r="CM1568"/>
          <cell r="CN1568"/>
          <cell r="CO1568"/>
          <cell r="CP1568"/>
          <cell r="CQ1568">
            <v>5895736200677.2324</v>
          </cell>
          <cell r="CR1568">
            <v>3559256239138.7686</v>
          </cell>
          <cell r="CS1568">
            <v>2336479961538.4609</v>
          </cell>
        </row>
        <row r="1569">
          <cell r="B1569">
            <v>44909</v>
          </cell>
          <cell r="C1569">
            <v>655295357142.85718</v>
          </cell>
          <cell r="D1569">
            <v>1268428571428.5715</v>
          </cell>
          <cell r="E1569">
            <v>756610714285.71423</v>
          </cell>
          <cell r="F1569">
            <v>22142857142.857143</v>
          </cell>
          <cell r="G1569">
            <v>17714285714.285713</v>
          </cell>
          <cell r="H1569">
            <v>457500000000</v>
          </cell>
          <cell r="I1569">
            <v>0</v>
          </cell>
          <cell r="J1569">
            <v>231453142857.14285</v>
          </cell>
          <cell r="K1569">
            <v>151285714285.71429</v>
          </cell>
          <cell r="L1569">
            <v>17602857142.857143</v>
          </cell>
          <cell r="M1569">
            <v>232428571428.57144</v>
          </cell>
          <cell r="N1569">
            <v>90057142857.142853</v>
          </cell>
          <cell r="O1569">
            <v>4500000000</v>
          </cell>
          <cell r="P1569">
            <v>0</v>
          </cell>
          <cell r="Q1569">
            <v>852857142.85714281</v>
          </cell>
          <cell r="R1569">
            <v>630714285714.28577</v>
          </cell>
          <cell r="S1569">
            <v>16785714285.714285</v>
          </cell>
          <cell r="T1569">
            <v>20353571428.57143</v>
          </cell>
          <cell r="U1569">
            <v>0</v>
          </cell>
          <cell r="V1569">
            <v>22253571428.57143</v>
          </cell>
          <cell r="W1569">
            <v>6000000000</v>
          </cell>
          <cell r="X1569">
            <v>105214285.71428572</v>
          </cell>
          <cell r="Y1569">
            <v>500000000</v>
          </cell>
          <cell r="Z1569">
            <v>139285714.2857143</v>
          </cell>
          <cell r="AA1569">
            <v>285678571428.57141</v>
          </cell>
          <cell r="AB1569">
            <v>211357142.85714287</v>
          </cell>
          <cell r="AC1569">
            <v>571428571.42857146</v>
          </cell>
          <cell r="AD1569">
            <v>375846642857.14288</v>
          </cell>
          <cell r="AE1569">
            <v>2257142857.1428566</v>
          </cell>
          <cell r="AF1569">
            <v>396428571.4285714</v>
          </cell>
          <cell r="AG1569">
            <v>15000000</v>
          </cell>
          <cell r="AH1569">
            <v>78432214285.714279</v>
          </cell>
          <cell r="AI1569">
            <v>0</v>
          </cell>
          <cell r="AJ1569">
            <v>2000000000</v>
          </cell>
          <cell r="AK1569">
            <v>3895714285.7142859</v>
          </cell>
          <cell r="AL1569">
            <v>0</v>
          </cell>
          <cell r="AM1569">
            <v>320428571.4285714</v>
          </cell>
          <cell r="AN1569">
            <v>0</v>
          </cell>
          <cell r="AO1569">
            <v>500000000000</v>
          </cell>
          <cell r="AP1569">
            <v>5000000000</v>
          </cell>
          <cell r="AQ1569">
            <v>3200000000</v>
          </cell>
          <cell r="AR1569">
            <v>464285714.28571427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10642857142.857143</v>
          </cell>
          <cell r="AX1569">
            <v>978571428.57142854</v>
          </cell>
          <cell r="AY1569">
            <v>8291857142.8571424</v>
          </cell>
          <cell r="AZ1569">
            <v>0</v>
          </cell>
          <cell r="BA1569">
            <v>0</v>
          </cell>
          <cell r="BB1569">
            <v>0</v>
          </cell>
          <cell r="BC1569">
            <v>6500000000</v>
          </cell>
          <cell r="BD1569">
            <v>0</v>
          </cell>
          <cell r="BE1569">
            <v>58762027.785714284</v>
          </cell>
          <cell r="BF1569">
            <v>0</v>
          </cell>
          <cell r="BG1569">
            <v>1225000000</v>
          </cell>
          <cell r="BH1569">
            <v>0</v>
          </cell>
          <cell r="BI1569">
            <v>362785714.28571427</v>
          </cell>
          <cell r="BJ1569">
            <v>702857142.85714281</v>
          </cell>
          <cell r="BK1569">
            <v>0</v>
          </cell>
          <cell r="BL1569">
            <v>5000000000</v>
          </cell>
          <cell r="BM1569">
            <v>0</v>
          </cell>
          <cell r="BN1569">
            <v>25000000</v>
          </cell>
          <cell r="BO1569">
            <v>4492857142.8571424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1100000000</v>
          </cell>
          <cell r="BV1569">
            <v>0</v>
          </cell>
          <cell r="BW1569">
            <v>0</v>
          </cell>
          <cell r="BX1569">
            <v>202928571.42857143</v>
          </cell>
          <cell r="BY1569">
            <v>2857142.8571428573</v>
          </cell>
          <cell r="BZ1569">
            <v>0</v>
          </cell>
          <cell r="CA1569">
            <v>0</v>
          </cell>
          <cell r="CB1569">
            <v>0</v>
          </cell>
          <cell r="CC1569">
            <v>55500000</v>
          </cell>
          <cell r="CD1569">
            <v>0</v>
          </cell>
          <cell r="CE1569">
            <v>0</v>
          </cell>
          <cell r="CF1569">
            <v>3300000000</v>
          </cell>
          <cell r="CG1569">
            <v>60000000</v>
          </cell>
          <cell r="CH1569">
            <v>92857142.857142851</v>
          </cell>
          <cell r="CI1569">
            <v>0</v>
          </cell>
          <cell r="CJ1569"/>
          <cell r="CK1569"/>
          <cell r="CL1569"/>
          <cell r="CM1569"/>
          <cell r="CN1569"/>
          <cell r="CO1569"/>
          <cell r="CP1569"/>
          <cell r="CQ1569">
            <v>5904107619170.6445</v>
          </cell>
          <cell r="CR1569">
            <v>3566381619170.6421</v>
          </cell>
          <cell r="CS1569">
            <v>2337725999999.9995</v>
          </cell>
        </row>
        <row r="1570">
          <cell r="B1570">
            <v>44910</v>
          </cell>
          <cell r="C1570">
            <v>658172333333.33337</v>
          </cell>
          <cell r="D1570">
            <v>1271333333333.3333</v>
          </cell>
          <cell r="E1570">
            <v>755393466666.66663</v>
          </cell>
          <cell r="F1570">
            <v>22333333333.333332</v>
          </cell>
          <cell r="G1570">
            <v>17666666666.666668</v>
          </cell>
          <cell r="H1570">
            <v>458000000000</v>
          </cell>
          <cell r="I1570">
            <v>0</v>
          </cell>
          <cell r="J1570">
            <v>231494600000</v>
          </cell>
          <cell r="K1570">
            <v>151966666666.66666</v>
          </cell>
          <cell r="L1570">
            <v>17543333333.333332</v>
          </cell>
          <cell r="M1570">
            <v>233700000000</v>
          </cell>
          <cell r="N1570">
            <v>90240000000</v>
          </cell>
          <cell r="O1570">
            <v>4500000000</v>
          </cell>
          <cell r="P1570">
            <v>0</v>
          </cell>
          <cell r="Q1570">
            <v>911000000</v>
          </cell>
          <cell r="R1570">
            <v>631866666666.66663</v>
          </cell>
          <cell r="S1570">
            <v>16400000000</v>
          </cell>
          <cell r="T1570">
            <v>20143333333.333332</v>
          </cell>
          <cell r="U1570">
            <v>0</v>
          </cell>
          <cell r="V1570">
            <v>21970000000</v>
          </cell>
          <cell r="W1570">
            <v>6000000000</v>
          </cell>
          <cell r="X1570">
            <v>110666666.66666667</v>
          </cell>
          <cell r="Y1570">
            <v>500000000</v>
          </cell>
          <cell r="Z1570">
            <v>140000000</v>
          </cell>
          <cell r="AA1570">
            <v>287066666666.66669</v>
          </cell>
          <cell r="AB1570">
            <v>217400000</v>
          </cell>
          <cell r="AC1570">
            <v>533333333.33333331</v>
          </cell>
          <cell r="AD1570">
            <v>378078800000</v>
          </cell>
          <cell r="AE1570">
            <v>2259999999.9999995</v>
          </cell>
          <cell r="AF1570">
            <v>396666666.66666669</v>
          </cell>
          <cell r="AG1570">
            <v>14000000</v>
          </cell>
          <cell r="AH1570">
            <v>78541733333.333328</v>
          </cell>
          <cell r="AI1570">
            <v>0</v>
          </cell>
          <cell r="AJ1570">
            <v>2000000000</v>
          </cell>
          <cell r="AK1570">
            <v>3942666666.6666665</v>
          </cell>
          <cell r="AL1570">
            <v>0</v>
          </cell>
          <cell r="AM1570">
            <v>320800000</v>
          </cell>
          <cell r="AN1570">
            <v>0</v>
          </cell>
          <cell r="AO1570">
            <v>500000000000</v>
          </cell>
          <cell r="AP1570">
            <v>5333333333.333333</v>
          </cell>
          <cell r="AQ1570">
            <v>3200000000</v>
          </cell>
          <cell r="AR1570">
            <v>433333333.33333331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10733333333.333334</v>
          </cell>
          <cell r="AX1570">
            <v>980000000</v>
          </cell>
          <cell r="AY1570">
            <v>8278933333.333333</v>
          </cell>
          <cell r="AZ1570">
            <v>0</v>
          </cell>
          <cell r="BA1570">
            <v>0</v>
          </cell>
          <cell r="BB1570">
            <v>0</v>
          </cell>
          <cell r="BC1570">
            <v>6933333333.333333</v>
          </cell>
          <cell r="BD1570">
            <v>0</v>
          </cell>
          <cell r="BE1570">
            <v>61148531.600000001</v>
          </cell>
          <cell r="BF1570">
            <v>0</v>
          </cell>
          <cell r="BG1570">
            <v>1216666666.6666667</v>
          </cell>
          <cell r="BH1570">
            <v>0</v>
          </cell>
          <cell r="BI1570">
            <v>385266666.66666669</v>
          </cell>
          <cell r="BJ1570">
            <v>706666666.66666663</v>
          </cell>
          <cell r="BK1570">
            <v>0</v>
          </cell>
          <cell r="BL1570">
            <v>5000000000</v>
          </cell>
          <cell r="BM1570">
            <v>0</v>
          </cell>
          <cell r="BN1570">
            <v>23333333.333333332</v>
          </cell>
          <cell r="BO1570">
            <v>4493333333.333333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1100000000</v>
          </cell>
          <cell r="BV1570">
            <v>0</v>
          </cell>
          <cell r="BW1570">
            <v>0</v>
          </cell>
          <cell r="BX1570">
            <v>203066666.66666666</v>
          </cell>
          <cell r="BY1570">
            <v>3000000</v>
          </cell>
          <cell r="BZ1570">
            <v>0</v>
          </cell>
          <cell r="CA1570">
            <v>0</v>
          </cell>
          <cell r="CB1570">
            <v>0</v>
          </cell>
          <cell r="CC1570">
            <v>55866666.666666664</v>
          </cell>
          <cell r="CD1570">
            <v>0</v>
          </cell>
          <cell r="CE1570">
            <v>0</v>
          </cell>
          <cell r="CF1570">
            <v>3186666666.6666665</v>
          </cell>
          <cell r="CG1570">
            <v>60000000</v>
          </cell>
          <cell r="CH1570">
            <v>93333333.333333328</v>
          </cell>
          <cell r="CI1570">
            <v>0</v>
          </cell>
          <cell r="CJ1570"/>
          <cell r="CK1570"/>
          <cell r="CL1570"/>
          <cell r="CM1570"/>
          <cell r="CN1570"/>
          <cell r="CO1570"/>
          <cell r="CP1570"/>
          <cell r="CQ1570">
            <v>5916238081864.9326</v>
          </cell>
          <cell r="CR1570">
            <v>3577316348531.6006</v>
          </cell>
          <cell r="CS1570">
            <v>2338921733333.3335</v>
          </cell>
        </row>
        <row r="1571">
          <cell r="B1571">
            <v>44911</v>
          </cell>
          <cell r="C1571">
            <v>656506812500</v>
          </cell>
          <cell r="D1571">
            <v>1272000000000</v>
          </cell>
          <cell r="E1571">
            <v>752702500000</v>
          </cell>
          <cell r="F1571">
            <v>22500000000</v>
          </cell>
          <cell r="G1571">
            <v>17625000000</v>
          </cell>
          <cell r="H1571">
            <v>458437500000</v>
          </cell>
          <cell r="I1571">
            <v>0</v>
          </cell>
          <cell r="J1571">
            <v>229601187500</v>
          </cell>
          <cell r="K1571">
            <v>151812500000</v>
          </cell>
          <cell r="L1571">
            <v>17491250000</v>
          </cell>
          <cell r="M1571">
            <v>234968750000</v>
          </cell>
          <cell r="N1571">
            <v>90475000000</v>
          </cell>
          <cell r="O1571">
            <v>4500000000</v>
          </cell>
          <cell r="P1571">
            <v>0</v>
          </cell>
          <cell r="Q1571">
            <v>961875000</v>
          </cell>
          <cell r="R1571">
            <v>632375000000</v>
          </cell>
          <cell r="S1571">
            <v>16125000000</v>
          </cell>
          <cell r="T1571">
            <v>20353125000</v>
          </cell>
          <cell r="U1571">
            <v>0</v>
          </cell>
          <cell r="V1571">
            <v>22034375000</v>
          </cell>
          <cell r="W1571">
            <v>6000000000</v>
          </cell>
          <cell r="X1571">
            <v>115437500</v>
          </cell>
          <cell r="Y1571">
            <v>500000000</v>
          </cell>
          <cell r="Z1571">
            <v>140625000</v>
          </cell>
          <cell r="AA1571">
            <v>288393750000</v>
          </cell>
          <cell r="AB1571">
            <v>222687500</v>
          </cell>
          <cell r="AC1571">
            <v>500000000</v>
          </cell>
          <cell r="AD1571">
            <v>376066187500</v>
          </cell>
          <cell r="AE1571">
            <v>2262499999.9999995</v>
          </cell>
          <cell r="AF1571">
            <v>396875000</v>
          </cell>
          <cell r="AG1571">
            <v>13125000</v>
          </cell>
          <cell r="AH1571">
            <v>79012562500</v>
          </cell>
          <cell r="AI1571">
            <v>0</v>
          </cell>
          <cell r="AJ1571">
            <v>2000000000</v>
          </cell>
          <cell r="AK1571">
            <v>4008750000</v>
          </cell>
          <cell r="AL1571">
            <v>0</v>
          </cell>
          <cell r="AM1571">
            <v>321125000</v>
          </cell>
          <cell r="AN1571">
            <v>0</v>
          </cell>
          <cell r="AO1571">
            <v>500000000000</v>
          </cell>
          <cell r="AP1571">
            <v>5312500000</v>
          </cell>
          <cell r="AQ1571">
            <v>3200000000</v>
          </cell>
          <cell r="AR1571">
            <v>487500000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10812500000</v>
          </cell>
          <cell r="AX1571">
            <v>981250000</v>
          </cell>
          <cell r="AY1571">
            <v>8233250000</v>
          </cell>
          <cell r="AZ1571">
            <v>0</v>
          </cell>
          <cell r="BA1571">
            <v>0</v>
          </cell>
          <cell r="BB1571">
            <v>0</v>
          </cell>
          <cell r="BC1571">
            <v>7312500000</v>
          </cell>
          <cell r="BD1571">
            <v>0</v>
          </cell>
          <cell r="BE1571">
            <v>63236722.4375</v>
          </cell>
          <cell r="BF1571">
            <v>0</v>
          </cell>
          <cell r="BG1571">
            <v>1209375000</v>
          </cell>
          <cell r="BH1571">
            <v>0</v>
          </cell>
          <cell r="BI1571">
            <v>404937500</v>
          </cell>
          <cell r="BJ1571">
            <v>703750000</v>
          </cell>
          <cell r="BK1571">
            <v>0</v>
          </cell>
          <cell r="BL1571">
            <v>5000000000</v>
          </cell>
          <cell r="BM1571">
            <v>0</v>
          </cell>
          <cell r="BN1571">
            <v>21875000</v>
          </cell>
          <cell r="BO1571">
            <v>4493750000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1100000000</v>
          </cell>
          <cell r="BV1571">
            <v>0</v>
          </cell>
          <cell r="BW1571">
            <v>0</v>
          </cell>
          <cell r="BX1571">
            <v>203187500</v>
          </cell>
          <cell r="BY1571">
            <v>3125000</v>
          </cell>
          <cell r="BZ1571">
            <v>0</v>
          </cell>
          <cell r="CA1571">
            <v>0</v>
          </cell>
          <cell r="CB1571">
            <v>0</v>
          </cell>
          <cell r="CC1571">
            <v>56187500</v>
          </cell>
          <cell r="CD1571">
            <v>0</v>
          </cell>
          <cell r="CE1571">
            <v>0</v>
          </cell>
          <cell r="CF1571">
            <v>3285000000</v>
          </cell>
          <cell r="CG1571">
            <v>60000000</v>
          </cell>
          <cell r="CH1571">
            <v>87500000</v>
          </cell>
          <cell r="CI1571">
            <v>0</v>
          </cell>
          <cell r="CJ1571"/>
          <cell r="CK1571"/>
          <cell r="CL1571"/>
          <cell r="CM1571"/>
          <cell r="CN1571"/>
          <cell r="CO1571"/>
          <cell r="CP1571"/>
          <cell r="CQ1571">
            <v>5913454924222.4375</v>
          </cell>
          <cell r="CR1571">
            <v>3578517486722.4375</v>
          </cell>
          <cell r="CS1571">
            <v>2334937437500</v>
          </cell>
        </row>
        <row r="1572">
          <cell r="B1572">
            <v>44912</v>
          </cell>
          <cell r="C1572">
            <v>654983941176.47058</v>
          </cell>
          <cell r="D1572">
            <v>1272588235294.1177</v>
          </cell>
          <cell r="E1572">
            <v>750328117647.05884</v>
          </cell>
          <cell r="F1572">
            <v>22647058823.529411</v>
          </cell>
          <cell r="G1572">
            <v>17588235294.117645</v>
          </cell>
          <cell r="H1572">
            <v>458823529411.76471</v>
          </cell>
          <cell r="I1572">
            <v>0</v>
          </cell>
          <cell r="J1572">
            <v>228211764705.88235</v>
          </cell>
          <cell r="K1572">
            <v>151676470588.23529</v>
          </cell>
          <cell r="L1572">
            <v>17445294117.64706</v>
          </cell>
          <cell r="M1572">
            <v>236088235294.11765</v>
          </cell>
          <cell r="N1572">
            <v>90682352941.176468</v>
          </cell>
          <cell r="O1572">
            <v>4500000000</v>
          </cell>
          <cell r="P1572">
            <v>0</v>
          </cell>
          <cell r="Q1572">
            <v>1209705882.3529413</v>
          </cell>
          <cell r="R1572">
            <v>632823529411.76465</v>
          </cell>
          <cell r="S1572">
            <v>15882352941.17647</v>
          </cell>
          <cell r="T1572">
            <v>20538235294.117645</v>
          </cell>
          <cell r="U1572">
            <v>0</v>
          </cell>
          <cell r="V1572">
            <v>22091176470.588234</v>
          </cell>
          <cell r="W1572">
            <v>6000000000</v>
          </cell>
          <cell r="X1572">
            <v>119647058.82352941</v>
          </cell>
          <cell r="Y1572">
            <v>500000000</v>
          </cell>
          <cell r="Z1572">
            <v>141176470.58823529</v>
          </cell>
          <cell r="AA1572">
            <v>289564705882.35297</v>
          </cell>
          <cell r="AB1572">
            <v>227352941.17647058</v>
          </cell>
          <cell r="AC1572">
            <v>470588235.29411763</v>
          </cell>
          <cell r="AD1572">
            <v>377711823529.41174</v>
          </cell>
          <cell r="AE1572">
            <v>2264705882.3529406</v>
          </cell>
          <cell r="AF1572">
            <v>397058823.52941179</v>
          </cell>
          <cell r="AG1572">
            <v>12352941.176470589</v>
          </cell>
          <cell r="AH1572">
            <v>79428000000</v>
          </cell>
          <cell r="AI1572">
            <v>0</v>
          </cell>
          <cell r="AJ1572">
            <v>2000000000</v>
          </cell>
          <cell r="AK1572">
            <v>4067058823.5294118</v>
          </cell>
          <cell r="AL1572">
            <v>0</v>
          </cell>
          <cell r="AM1572">
            <v>321411764.70588237</v>
          </cell>
          <cell r="AN1572">
            <v>0</v>
          </cell>
          <cell r="AO1572">
            <v>500000000000</v>
          </cell>
          <cell r="AP1572">
            <v>5294117647.0588236</v>
          </cell>
          <cell r="AQ1572">
            <v>3200000000</v>
          </cell>
          <cell r="AR1572">
            <v>535294117.64705884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10882352941.17647</v>
          </cell>
          <cell r="AX1572">
            <v>982352941.17647064</v>
          </cell>
          <cell r="AY1572">
            <v>8234117647.0588236</v>
          </cell>
          <cell r="AZ1572">
            <v>0</v>
          </cell>
          <cell r="BA1572">
            <v>0</v>
          </cell>
          <cell r="BB1572">
            <v>0</v>
          </cell>
          <cell r="BC1572">
            <v>7647058823.5294113</v>
          </cell>
          <cell r="BD1572">
            <v>0</v>
          </cell>
          <cell r="BE1572">
            <v>65079243.764705881</v>
          </cell>
          <cell r="BF1572">
            <v>0</v>
          </cell>
          <cell r="BG1572">
            <v>1202941176.4705882</v>
          </cell>
          <cell r="BH1572">
            <v>0</v>
          </cell>
          <cell r="BI1572">
            <v>422294117.64705884</v>
          </cell>
          <cell r="BJ1572">
            <v>707058823.52941179</v>
          </cell>
          <cell r="BK1572">
            <v>0</v>
          </cell>
          <cell r="BL1572">
            <v>5000000000</v>
          </cell>
          <cell r="BM1572">
            <v>0</v>
          </cell>
          <cell r="BN1572">
            <v>20588235.294117648</v>
          </cell>
          <cell r="BO1572">
            <v>4494117647.0588236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1100000000</v>
          </cell>
          <cell r="BV1572">
            <v>0</v>
          </cell>
          <cell r="BW1572">
            <v>0</v>
          </cell>
          <cell r="BX1572">
            <v>203294117.64705881</v>
          </cell>
          <cell r="BY1572">
            <v>3235294.1176470588</v>
          </cell>
          <cell r="BZ1572">
            <v>0</v>
          </cell>
          <cell r="CA1572">
            <v>0</v>
          </cell>
          <cell r="CB1572">
            <v>0</v>
          </cell>
          <cell r="CC1572">
            <v>56470588.235294119</v>
          </cell>
          <cell r="CD1572">
            <v>0</v>
          </cell>
          <cell r="CE1572">
            <v>0</v>
          </cell>
          <cell r="CF1572">
            <v>3371764705.8823528</v>
          </cell>
          <cell r="CG1572">
            <v>60000000</v>
          </cell>
          <cell r="CH1572">
            <v>82352941.176470593</v>
          </cell>
          <cell r="CI1572">
            <v>0</v>
          </cell>
          <cell r="CJ1572"/>
          <cell r="CK1572"/>
          <cell r="CL1572"/>
          <cell r="CM1572"/>
          <cell r="CN1572"/>
          <cell r="CO1572"/>
          <cell r="CP1572"/>
          <cell r="CQ1572">
            <v>5914898608655.5293</v>
          </cell>
          <cell r="CR1572">
            <v>3582992549831.9985</v>
          </cell>
          <cell r="CS1572">
            <v>2331906058823.5293</v>
          </cell>
        </row>
        <row r="1573">
          <cell r="B1573">
            <v>44913</v>
          </cell>
          <cell r="C1573">
            <v>653630277777.77783</v>
          </cell>
          <cell r="D1573">
            <v>1273111111111.1111</v>
          </cell>
          <cell r="E1573">
            <v>748217555555.55554</v>
          </cell>
          <cell r="F1573">
            <v>22777777777.777779</v>
          </cell>
          <cell r="G1573">
            <v>17555555555.555557</v>
          </cell>
          <cell r="H1573">
            <v>459166666666.66669</v>
          </cell>
          <cell r="I1573">
            <v>0</v>
          </cell>
          <cell r="J1573">
            <v>226976722222.22223</v>
          </cell>
          <cell r="K1573">
            <v>151555555555.55554</v>
          </cell>
          <cell r="L1573">
            <v>17404444444.444443</v>
          </cell>
          <cell r="M1573">
            <v>237083333333.33334</v>
          </cell>
          <cell r="N1573">
            <v>90866666666.666672</v>
          </cell>
          <cell r="O1573">
            <v>4500000000</v>
          </cell>
          <cell r="P1573">
            <v>0</v>
          </cell>
          <cell r="Q1573">
            <v>1430000000</v>
          </cell>
          <cell r="R1573">
            <v>633222222222.22217</v>
          </cell>
          <cell r="S1573">
            <v>15666666666.666666</v>
          </cell>
          <cell r="T1573">
            <v>20702777777.777779</v>
          </cell>
          <cell r="U1573">
            <v>0</v>
          </cell>
          <cell r="V1573">
            <v>22141666666.666668</v>
          </cell>
          <cell r="W1573">
            <v>6000000000</v>
          </cell>
          <cell r="X1573">
            <v>123388888.8888889</v>
          </cell>
          <cell r="Y1573">
            <v>500000000</v>
          </cell>
          <cell r="Z1573">
            <v>141666666.66666666</v>
          </cell>
          <cell r="AA1573">
            <v>290605555555.55554</v>
          </cell>
          <cell r="AB1573">
            <v>231500000</v>
          </cell>
          <cell r="AC1573">
            <v>444444444.44444442</v>
          </cell>
          <cell r="AD1573">
            <v>379174611111.11108</v>
          </cell>
          <cell r="AE1573">
            <v>2266666666.666666</v>
          </cell>
          <cell r="AF1573">
            <v>397222222.22222221</v>
          </cell>
          <cell r="AG1573">
            <v>11666666.666666666</v>
          </cell>
          <cell r="AH1573">
            <v>79797277777.777771</v>
          </cell>
          <cell r="AI1573">
            <v>0</v>
          </cell>
          <cell r="AJ1573">
            <v>2000000000</v>
          </cell>
          <cell r="AK1573">
            <v>4118888888.8888888</v>
          </cell>
          <cell r="AL1573">
            <v>0</v>
          </cell>
          <cell r="AM1573">
            <v>321666666.66666669</v>
          </cell>
          <cell r="AN1573">
            <v>0</v>
          </cell>
          <cell r="AO1573">
            <v>500000000000</v>
          </cell>
          <cell r="AP1573">
            <v>5277777777.7777777</v>
          </cell>
          <cell r="AQ1573">
            <v>3200000000</v>
          </cell>
          <cell r="AR1573">
            <v>577777777.77777779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10944444444.444445</v>
          </cell>
          <cell r="AX1573">
            <v>983333333.33333337</v>
          </cell>
          <cell r="AY1573">
            <v>8234888888.8888893</v>
          </cell>
          <cell r="AZ1573">
            <v>0</v>
          </cell>
          <cell r="BA1573">
            <v>0</v>
          </cell>
          <cell r="BB1573">
            <v>0</v>
          </cell>
          <cell r="BC1573">
            <v>7944444444.4444447</v>
          </cell>
          <cell r="BD1573">
            <v>0</v>
          </cell>
          <cell r="BE1573">
            <v>66717040.5</v>
          </cell>
          <cell r="BF1573">
            <v>0</v>
          </cell>
          <cell r="BG1573">
            <v>1197222222.2222223</v>
          </cell>
          <cell r="BH1573">
            <v>0</v>
          </cell>
          <cell r="BI1573">
            <v>437722222.22222221</v>
          </cell>
          <cell r="BJ1573">
            <v>710000000</v>
          </cell>
          <cell r="BK1573">
            <v>0</v>
          </cell>
          <cell r="BL1573">
            <v>5000000000</v>
          </cell>
          <cell r="BM1573">
            <v>0</v>
          </cell>
          <cell r="BN1573">
            <v>19444444.444444444</v>
          </cell>
          <cell r="BO1573">
            <v>4494444444.4444447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1100000000</v>
          </cell>
          <cell r="BV1573">
            <v>0</v>
          </cell>
          <cell r="BW1573">
            <v>0</v>
          </cell>
          <cell r="BX1573">
            <v>203388888.8888889</v>
          </cell>
          <cell r="BY1573">
            <v>3333333.3333333335</v>
          </cell>
          <cell r="BZ1573">
            <v>0</v>
          </cell>
          <cell r="CA1573">
            <v>0</v>
          </cell>
          <cell r="CB1573">
            <v>0</v>
          </cell>
          <cell r="CC1573">
            <v>56722222.222222224</v>
          </cell>
          <cell r="CD1573">
            <v>0</v>
          </cell>
          <cell r="CE1573">
            <v>0</v>
          </cell>
          <cell r="CF1573">
            <v>3448888888.8888888</v>
          </cell>
          <cell r="CG1573">
            <v>60000000</v>
          </cell>
          <cell r="CH1573">
            <v>77777777.777777776</v>
          </cell>
          <cell r="CI1573">
            <v>0</v>
          </cell>
          <cell r="CJ1573"/>
          <cell r="CK1573"/>
          <cell r="CL1573"/>
          <cell r="CM1573"/>
          <cell r="CN1573"/>
          <cell r="CO1573"/>
          <cell r="CP1573"/>
          <cell r="CQ1573">
            <v>5916181883707.166</v>
          </cell>
          <cell r="CR1573">
            <v>3586970383707.1655</v>
          </cell>
          <cell r="CS1573">
            <v>2329211499999.999</v>
          </cell>
        </row>
        <row r="1574">
          <cell r="B1574">
            <v>44914</v>
          </cell>
          <cell r="C1574">
            <v>652419105263.15784</v>
          </cell>
          <cell r="D1574">
            <v>1273578947368.4211</v>
          </cell>
          <cell r="E1574">
            <v>746329157894.73682</v>
          </cell>
          <cell r="F1574">
            <v>22894736842.105263</v>
          </cell>
          <cell r="G1574">
            <v>17526315789.473682</v>
          </cell>
          <cell r="H1574">
            <v>459473684210.52631</v>
          </cell>
          <cell r="I1574">
            <v>0</v>
          </cell>
          <cell r="J1574">
            <v>225871684210.52631</v>
          </cell>
          <cell r="K1574">
            <v>151447368421.05264</v>
          </cell>
          <cell r="L1574">
            <v>17367894736.842106</v>
          </cell>
          <cell r="M1574">
            <v>237973684210.52631</v>
          </cell>
          <cell r="N1574">
            <v>91031578947.368423</v>
          </cell>
          <cell r="O1574">
            <v>4500000000</v>
          </cell>
          <cell r="P1574">
            <v>0</v>
          </cell>
          <cell r="Q1574">
            <v>1627105263.1578948</v>
          </cell>
          <cell r="R1574">
            <v>633578947368.42102</v>
          </cell>
          <cell r="S1574">
            <v>15473684210.526316</v>
          </cell>
          <cell r="T1574">
            <v>20850000000</v>
          </cell>
          <cell r="U1574">
            <v>0</v>
          </cell>
          <cell r="V1574">
            <v>22186842105.263157</v>
          </cell>
          <cell r="W1574">
            <v>6000000000</v>
          </cell>
          <cell r="X1574">
            <v>126736842.10526316</v>
          </cell>
          <cell r="Y1574">
            <v>500000000</v>
          </cell>
          <cell r="Z1574">
            <v>142105263.15789473</v>
          </cell>
          <cell r="AA1574">
            <v>291536842105.26318</v>
          </cell>
          <cell r="AB1574">
            <v>235210526.31578946</v>
          </cell>
          <cell r="AC1574">
            <v>421052631.57894737</v>
          </cell>
          <cell r="AD1574">
            <v>380483421052.63159</v>
          </cell>
          <cell r="AE1574">
            <v>2268421052.6315784</v>
          </cell>
          <cell r="AF1574">
            <v>397368421.05263156</v>
          </cell>
          <cell r="AG1574">
            <v>11052631.578947369</v>
          </cell>
          <cell r="AH1574">
            <v>80127684210.526321</v>
          </cell>
          <cell r="AI1574">
            <v>0</v>
          </cell>
          <cell r="AJ1574">
            <v>2000000000</v>
          </cell>
          <cell r="AK1574">
            <v>4165263157.8947368</v>
          </cell>
          <cell r="AL1574">
            <v>0</v>
          </cell>
          <cell r="AM1574">
            <v>321894736.84210527</v>
          </cell>
          <cell r="AN1574">
            <v>0</v>
          </cell>
          <cell r="AO1574">
            <v>500000000000</v>
          </cell>
          <cell r="AP1574">
            <v>5263157894.7368422</v>
          </cell>
          <cell r="AQ1574">
            <v>3200000000</v>
          </cell>
          <cell r="AR1574">
            <v>615789473.68421054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11000000000</v>
          </cell>
          <cell r="AX1574">
            <v>984210526.31578946</v>
          </cell>
          <cell r="AY1574">
            <v>8235578947.3684206</v>
          </cell>
          <cell r="AZ1574">
            <v>0</v>
          </cell>
          <cell r="BA1574">
            <v>0</v>
          </cell>
          <cell r="BB1574">
            <v>0</v>
          </cell>
          <cell r="BC1574">
            <v>8210526315.7894735</v>
          </cell>
          <cell r="BD1574">
            <v>0</v>
          </cell>
          <cell r="BE1574">
            <v>68182437.578947365</v>
          </cell>
          <cell r="BF1574">
            <v>0</v>
          </cell>
          <cell r="BG1574">
            <v>1192105263.1578948</v>
          </cell>
          <cell r="BH1574">
            <v>0</v>
          </cell>
          <cell r="BI1574">
            <v>451526315.78947371</v>
          </cell>
          <cell r="BJ1574">
            <v>712631578.94736838</v>
          </cell>
          <cell r="BK1574">
            <v>0</v>
          </cell>
          <cell r="BL1574">
            <v>5000000000</v>
          </cell>
          <cell r="BM1574">
            <v>0</v>
          </cell>
          <cell r="BN1574">
            <v>18421052.631578948</v>
          </cell>
          <cell r="BO1574">
            <v>4494736842.1052628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1100000000</v>
          </cell>
          <cell r="BV1574">
            <v>0</v>
          </cell>
          <cell r="BW1574">
            <v>0</v>
          </cell>
          <cell r="BX1574">
            <v>203473684.21052632</v>
          </cell>
          <cell r="BY1574">
            <v>3421052.6315789474</v>
          </cell>
          <cell r="BZ1574">
            <v>0</v>
          </cell>
          <cell r="CA1574">
            <v>0</v>
          </cell>
          <cell r="CB1574">
            <v>0</v>
          </cell>
          <cell r="CC1574">
            <v>56947368.421052635</v>
          </cell>
          <cell r="CD1574">
            <v>0</v>
          </cell>
          <cell r="CE1574">
            <v>0</v>
          </cell>
          <cell r="CF1574">
            <v>3517894736.8421054</v>
          </cell>
          <cell r="CG1574">
            <v>60000000</v>
          </cell>
          <cell r="CH1574">
            <v>73684210.526315793</v>
          </cell>
          <cell r="CI1574">
            <v>0</v>
          </cell>
          <cell r="CJ1574"/>
          <cell r="CK1574"/>
          <cell r="CL1574"/>
          <cell r="CM1574"/>
          <cell r="CN1574"/>
          <cell r="CO1574"/>
          <cell r="CP1574"/>
          <cell r="CQ1574">
            <v>5917330077174.4229</v>
          </cell>
          <cell r="CR1574">
            <v>3590529498227.0532</v>
          </cell>
          <cell r="CS1574">
            <v>2326800578947.3682</v>
          </cell>
        </row>
        <row r="1575">
          <cell r="B1575">
            <v>44915</v>
          </cell>
          <cell r="C1575">
            <v>651573350000</v>
          </cell>
          <cell r="D1575">
            <v>1274000000000</v>
          </cell>
          <cell r="E1575">
            <v>744629600000</v>
          </cell>
          <cell r="F1575">
            <v>23000000000</v>
          </cell>
          <cell r="G1575">
            <v>17500000000</v>
          </cell>
          <cell r="H1575">
            <v>459750000000</v>
          </cell>
          <cell r="I1575">
            <v>0</v>
          </cell>
          <cell r="J1575">
            <v>226248100000</v>
          </cell>
          <cell r="K1575">
            <v>151350000000</v>
          </cell>
          <cell r="L1575">
            <v>17335000000</v>
          </cell>
          <cell r="M1575">
            <v>238775000000</v>
          </cell>
          <cell r="N1575">
            <v>91180000000</v>
          </cell>
          <cell r="O1575">
            <v>4675000000</v>
          </cell>
          <cell r="P1575">
            <v>0</v>
          </cell>
          <cell r="Q1575">
            <v>1804500000</v>
          </cell>
          <cell r="R1575">
            <v>633900000000</v>
          </cell>
          <cell r="S1575">
            <v>15300000000</v>
          </cell>
          <cell r="T1575">
            <v>20982500000</v>
          </cell>
          <cell r="U1575">
            <v>0</v>
          </cell>
          <cell r="V1575">
            <v>22227500000</v>
          </cell>
          <cell r="W1575">
            <v>6000000000</v>
          </cell>
          <cell r="X1575">
            <v>129750000</v>
          </cell>
          <cell r="Y1575">
            <v>500000000</v>
          </cell>
          <cell r="Z1575">
            <v>142500000</v>
          </cell>
          <cell r="AA1575">
            <v>292375000000</v>
          </cell>
          <cell r="AB1575">
            <v>238550000</v>
          </cell>
          <cell r="AC1575">
            <v>400000000</v>
          </cell>
          <cell r="AD1575">
            <v>381661350000</v>
          </cell>
          <cell r="AE1575">
            <v>2269999999.9999995</v>
          </cell>
          <cell r="AF1575">
            <v>397500000</v>
          </cell>
          <cell r="AG1575">
            <v>10500000</v>
          </cell>
          <cell r="AH1575">
            <v>80225050000</v>
          </cell>
          <cell r="AI1575">
            <v>0</v>
          </cell>
          <cell r="AJ1575">
            <v>2000000000</v>
          </cell>
          <cell r="AK1575">
            <v>4207000000</v>
          </cell>
          <cell r="AL1575">
            <v>0</v>
          </cell>
          <cell r="AM1575">
            <v>322100000</v>
          </cell>
          <cell r="AN1575">
            <v>0</v>
          </cell>
          <cell r="AO1575">
            <v>500000000000</v>
          </cell>
          <cell r="AP1575">
            <v>5250000000</v>
          </cell>
          <cell r="AQ1575">
            <v>3200000000</v>
          </cell>
          <cell r="AR1575">
            <v>650000000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11050000000</v>
          </cell>
          <cell r="AX1575">
            <v>985000000</v>
          </cell>
          <cell r="AY1575">
            <v>8236200000</v>
          </cell>
          <cell r="AZ1575">
            <v>0</v>
          </cell>
          <cell r="BA1575">
            <v>0</v>
          </cell>
          <cell r="BB1575">
            <v>0</v>
          </cell>
          <cell r="BC1575">
            <v>8450000000</v>
          </cell>
          <cell r="BD1575">
            <v>0</v>
          </cell>
          <cell r="BE1575">
            <v>69501294.950000003</v>
          </cell>
          <cell r="BF1575">
            <v>0</v>
          </cell>
          <cell r="BG1575">
            <v>1252000000</v>
          </cell>
          <cell r="BH1575">
            <v>0</v>
          </cell>
          <cell r="BI1575">
            <v>463950000</v>
          </cell>
          <cell r="BJ1575">
            <v>715000000</v>
          </cell>
          <cell r="BK1575">
            <v>0</v>
          </cell>
          <cell r="BL1575">
            <v>5000000000</v>
          </cell>
          <cell r="BM1575">
            <v>0</v>
          </cell>
          <cell r="BN1575">
            <v>17500000</v>
          </cell>
          <cell r="BO1575">
            <v>4495000000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1100000000</v>
          </cell>
          <cell r="BV1575">
            <v>0</v>
          </cell>
          <cell r="BW1575">
            <v>0</v>
          </cell>
          <cell r="BX1575">
            <v>203550000</v>
          </cell>
          <cell r="BY1575">
            <v>3500000</v>
          </cell>
          <cell r="BZ1575">
            <v>0</v>
          </cell>
          <cell r="CA1575">
            <v>0</v>
          </cell>
          <cell r="CB1575">
            <v>0</v>
          </cell>
          <cell r="CC1575">
            <v>57150000</v>
          </cell>
          <cell r="CD1575">
            <v>0</v>
          </cell>
          <cell r="CE1575">
            <v>0</v>
          </cell>
          <cell r="CF1575">
            <v>3580000000</v>
          </cell>
          <cell r="CG1575">
            <v>60000000</v>
          </cell>
          <cell r="CH1575">
            <v>70000000</v>
          </cell>
          <cell r="CI1575">
            <v>0</v>
          </cell>
          <cell r="CJ1575"/>
          <cell r="CK1575"/>
          <cell r="CL1575"/>
          <cell r="CM1575"/>
          <cell r="CN1575"/>
          <cell r="CO1575"/>
          <cell r="CP1575"/>
          <cell r="CQ1575">
            <v>5920018201294.9502</v>
          </cell>
          <cell r="CR1575">
            <v>3594016501294.9502</v>
          </cell>
          <cell r="CS1575">
            <v>2326001700000</v>
          </cell>
        </row>
        <row r="1576">
          <cell r="B1576">
            <v>44916</v>
          </cell>
          <cell r="C1576">
            <v>652662904761.90479</v>
          </cell>
          <cell r="D1576">
            <v>1276047619047.6191</v>
          </cell>
          <cell r="E1576">
            <v>742588333333.33337</v>
          </cell>
          <cell r="F1576">
            <v>23095238095.238094</v>
          </cell>
          <cell r="G1576">
            <v>17476190476.190475</v>
          </cell>
          <cell r="H1576">
            <v>460238095238.09521</v>
          </cell>
          <cell r="I1576">
            <v>0</v>
          </cell>
          <cell r="J1576">
            <v>226581523809.5238</v>
          </cell>
          <cell r="K1576">
            <v>151928571428.57144</v>
          </cell>
          <cell r="L1576">
            <v>17305238095.238094</v>
          </cell>
          <cell r="M1576">
            <v>239785714285.71429</v>
          </cell>
          <cell r="N1576">
            <v>91383333333.333328</v>
          </cell>
          <cell r="O1576">
            <v>4690476190.4761906</v>
          </cell>
          <cell r="P1576">
            <v>0</v>
          </cell>
          <cell r="Q1576">
            <v>1965000000</v>
          </cell>
          <cell r="R1576">
            <v>635619047619.04761</v>
          </cell>
          <cell r="S1576">
            <v>15190476190.476191</v>
          </cell>
          <cell r="T1576">
            <v>21035714285.714287</v>
          </cell>
          <cell r="U1576">
            <v>0</v>
          </cell>
          <cell r="V1576">
            <v>22033333333.333332</v>
          </cell>
          <cell r="W1576">
            <v>5857142857.1428576</v>
          </cell>
          <cell r="X1576">
            <v>132476190.47619048</v>
          </cell>
          <cell r="Y1576">
            <v>500000000</v>
          </cell>
          <cell r="Z1576">
            <v>142857142.85714287</v>
          </cell>
          <cell r="AA1576">
            <v>293133333333.33331</v>
          </cell>
          <cell r="AB1576">
            <v>237261904.76190478</v>
          </cell>
          <cell r="AC1576">
            <v>380952380.95238096</v>
          </cell>
          <cell r="AD1576">
            <v>380309857142.85712</v>
          </cell>
          <cell r="AE1576">
            <v>2271428571.4285712</v>
          </cell>
          <cell r="AF1576">
            <v>397619047.61904764</v>
          </cell>
          <cell r="AG1576">
            <v>10000000</v>
          </cell>
          <cell r="AH1576">
            <v>80316714285.714279</v>
          </cell>
          <cell r="AI1576">
            <v>0</v>
          </cell>
          <cell r="AJ1576">
            <v>1976190476.1904762</v>
          </cell>
          <cell r="AK1576">
            <v>4225714285.7142859</v>
          </cell>
          <cell r="AL1576">
            <v>0</v>
          </cell>
          <cell r="AM1576">
            <v>322285714.28571427</v>
          </cell>
          <cell r="AN1576">
            <v>0</v>
          </cell>
          <cell r="AO1576">
            <v>500000000000</v>
          </cell>
          <cell r="AP1576">
            <v>5238095238.0952377</v>
          </cell>
          <cell r="AQ1576">
            <v>3200000000</v>
          </cell>
          <cell r="AR1576">
            <v>680952380.9523809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11095238095.238094</v>
          </cell>
          <cell r="AX1576">
            <v>990476190.47619045</v>
          </cell>
          <cell r="AY1576">
            <v>8212952380.9523811</v>
          </cell>
          <cell r="AZ1576">
            <v>0</v>
          </cell>
          <cell r="BA1576">
            <v>0</v>
          </cell>
          <cell r="BB1576">
            <v>0</v>
          </cell>
          <cell r="BC1576">
            <v>8666666666.666666</v>
          </cell>
          <cell r="BD1576">
            <v>0</v>
          </cell>
          <cell r="BE1576">
            <v>70694546.857142851</v>
          </cell>
          <cell r="BF1576">
            <v>0</v>
          </cell>
          <cell r="BG1576">
            <v>1253809523.8095238</v>
          </cell>
          <cell r="BH1576">
            <v>0</v>
          </cell>
          <cell r="BI1576">
            <v>475190476.19047618</v>
          </cell>
          <cell r="BJ1576">
            <v>712380952.38095236</v>
          </cell>
          <cell r="BK1576">
            <v>0</v>
          </cell>
          <cell r="BL1576">
            <v>5000000000</v>
          </cell>
          <cell r="BM1576">
            <v>0</v>
          </cell>
          <cell r="BN1576">
            <v>16666666.666666666</v>
          </cell>
          <cell r="BO1576">
            <v>4500000000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1100000000</v>
          </cell>
          <cell r="BV1576">
            <v>0</v>
          </cell>
          <cell r="BW1576">
            <v>0</v>
          </cell>
          <cell r="BX1576">
            <v>203619047.61904761</v>
          </cell>
          <cell r="BY1576">
            <v>3571428.5714285714</v>
          </cell>
          <cell r="BZ1576">
            <v>0</v>
          </cell>
          <cell r="CA1576">
            <v>0</v>
          </cell>
          <cell r="CB1576">
            <v>0</v>
          </cell>
          <cell r="CC1576">
            <v>57333333.333333336</v>
          </cell>
          <cell r="CD1576">
            <v>0</v>
          </cell>
          <cell r="CE1576">
            <v>0</v>
          </cell>
          <cell r="CF1576">
            <v>3564761904.7619047</v>
          </cell>
          <cell r="CG1576">
            <v>60000000</v>
          </cell>
          <cell r="CH1576">
            <v>66666666.666666664</v>
          </cell>
          <cell r="CI1576">
            <v>0</v>
          </cell>
          <cell r="CJ1576"/>
          <cell r="CK1576"/>
          <cell r="CL1576"/>
          <cell r="CM1576"/>
          <cell r="CN1576"/>
          <cell r="CO1576"/>
          <cell r="CP1576"/>
          <cell r="CQ1576">
            <v>5925009718356.3818</v>
          </cell>
          <cell r="CR1576">
            <v>3598920099308.7598</v>
          </cell>
          <cell r="CS1576">
            <v>2326089619047.6201</v>
          </cell>
        </row>
        <row r="1577">
          <cell r="B1577">
            <v>44917</v>
          </cell>
          <cell r="C1577">
            <v>654130681818.18176</v>
          </cell>
          <cell r="D1577">
            <v>1277909090909.0908</v>
          </cell>
          <cell r="E1577">
            <v>740585681818.18176</v>
          </cell>
          <cell r="F1577">
            <v>23181818181.81818</v>
          </cell>
          <cell r="G1577">
            <v>17454545454.545456</v>
          </cell>
          <cell r="H1577">
            <v>460681818181.81818</v>
          </cell>
          <cell r="I1577">
            <v>0</v>
          </cell>
          <cell r="J1577">
            <v>227066454545.45456</v>
          </cell>
          <cell r="K1577">
            <v>152454545454.54544</v>
          </cell>
          <cell r="L1577">
            <v>17278181818.18182</v>
          </cell>
          <cell r="M1577">
            <v>240704545454.54544</v>
          </cell>
          <cell r="N1577">
            <v>91568181818.181824</v>
          </cell>
          <cell r="O1577">
            <v>4704545454.545455</v>
          </cell>
          <cell r="P1577">
            <v>0</v>
          </cell>
          <cell r="Q1577">
            <v>2110909090.909091</v>
          </cell>
          <cell r="R1577">
            <v>637181818181.81824</v>
          </cell>
          <cell r="S1577">
            <v>15090909090.90909</v>
          </cell>
          <cell r="T1577">
            <v>21084090909.090908</v>
          </cell>
          <cell r="U1577">
            <v>0</v>
          </cell>
          <cell r="V1577">
            <v>21856818181.81818</v>
          </cell>
          <cell r="W1577">
            <v>5727272727.272727</v>
          </cell>
          <cell r="X1577">
            <v>134954545.45454547</v>
          </cell>
          <cell r="Y1577">
            <v>500000000</v>
          </cell>
          <cell r="Z1577">
            <v>143181818.18181819</v>
          </cell>
          <cell r="AA1577">
            <v>293822727272.72729</v>
          </cell>
          <cell r="AB1577">
            <v>236090909.09090909</v>
          </cell>
          <cell r="AC1577">
            <v>363636363.63636363</v>
          </cell>
          <cell r="AD1577">
            <v>381436636363.63635</v>
          </cell>
          <cell r="AE1577">
            <v>2272727272.7272725</v>
          </cell>
          <cell r="AF1577">
            <v>397727272.72727275</v>
          </cell>
          <cell r="AG1577">
            <v>9545454.5454545449</v>
          </cell>
          <cell r="AH1577">
            <v>79931863636.363632</v>
          </cell>
          <cell r="AI1577">
            <v>0</v>
          </cell>
          <cell r="AJ1577">
            <v>1954545454.5454545</v>
          </cell>
          <cell r="AK1577">
            <v>4242727272.7272725</v>
          </cell>
          <cell r="AL1577">
            <v>0</v>
          </cell>
          <cell r="AM1577">
            <v>322454545.45454544</v>
          </cell>
          <cell r="AN1577">
            <v>0</v>
          </cell>
          <cell r="AO1577">
            <v>500000000000</v>
          </cell>
          <cell r="AP1577">
            <v>5227272727.272727</v>
          </cell>
          <cell r="AQ1577">
            <v>3200000000</v>
          </cell>
          <cell r="AR1577">
            <v>709090909.09090912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11136363636.363636</v>
          </cell>
          <cell r="AX1577">
            <v>995454545.4545455</v>
          </cell>
          <cell r="AY1577">
            <v>8191818181.818182</v>
          </cell>
          <cell r="AZ1577">
            <v>0</v>
          </cell>
          <cell r="BA1577">
            <v>0</v>
          </cell>
          <cell r="BB1577">
            <v>0</v>
          </cell>
          <cell r="BC1577">
            <v>8863636363.636364</v>
          </cell>
          <cell r="BD1577">
            <v>0</v>
          </cell>
          <cell r="BE1577">
            <v>71779321.318181813</v>
          </cell>
          <cell r="BF1577">
            <v>0</v>
          </cell>
          <cell r="BG1577">
            <v>1255454545.4545455</v>
          </cell>
          <cell r="BH1577">
            <v>0</v>
          </cell>
          <cell r="BI1577">
            <v>485409090.90909094</v>
          </cell>
          <cell r="BJ1577">
            <v>714545454.5454545</v>
          </cell>
          <cell r="BK1577">
            <v>0</v>
          </cell>
          <cell r="BL1577">
            <v>5000000000</v>
          </cell>
          <cell r="BM1577">
            <v>0</v>
          </cell>
          <cell r="BN1577">
            <v>15909090.909090908</v>
          </cell>
          <cell r="BO1577">
            <v>4504545454.545455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1100000000</v>
          </cell>
          <cell r="BV1577">
            <v>0</v>
          </cell>
          <cell r="BW1577">
            <v>0</v>
          </cell>
          <cell r="BX1577">
            <v>203681818.18181819</v>
          </cell>
          <cell r="BY1577">
            <v>3636363.6363636362</v>
          </cell>
          <cell r="BZ1577">
            <v>0</v>
          </cell>
          <cell r="CA1577">
            <v>0</v>
          </cell>
          <cell r="CB1577">
            <v>0</v>
          </cell>
          <cell r="CC1577">
            <v>57500000</v>
          </cell>
          <cell r="CD1577">
            <v>0</v>
          </cell>
          <cell r="CE1577">
            <v>0</v>
          </cell>
          <cell r="CF1577">
            <v>3523636363.6363635</v>
          </cell>
          <cell r="CG1577">
            <v>60000000</v>
          </cell>
          <cell r="CH1577">
            <v>63636363.636363633</v>
          </cell>
          <cell r="CI1577">
            <v>0</v>
          </cell>
          <cell r="CJ1577"/>
          <cell r="CK1577"/>
          <cell r="CL1577"/>
          <cell r="CM1577"/>
          <cell r="CN1577"/>
          <cell r="CO1577"/>
          <cell r="CP1577"/>
          <cell r="CQ1577">
            <v>5931924097503.1377</v>
          </cell>
          <cell r="CR1577">
            <v>3605719688412.2261</v>
          </cell>
          <cell r="CS1577">
            <v>2326204409090.9092</v>
          </cell>
        </row>
        <row r="1578">
          <cell r="B1578">
            <v>44918</v>
          </cell>
          <cell r="C1578">
            <v>654096913043.47827</v>
          </cell>
          <cell r="D1578">
            <v>1282434782608.6956</v>
          </cell>
          <cell r="E1578">
            <v>738251391304.34778</v>
          </cell>
          <cell r="F1578">
            <v>23260869565.217392</v>
          </cell>
          <cell r="G1578">
            <v>17482608695.652172</v>
          </cell>
          <cell r="H1578">
            <v>461086956521.73914</v>
          </cell>
          <cell r="I1578">
            <v>0</v>
          </cell>
          <cell r="J1578">
            <v>227596173913.04349</v>
          </cell>
          <cell r="K1578">
            <v>153369565217.3913</v>
          </cell>
          <cell r="L1578">
            <v>17166521739.130434</v>
          </cell>
          <cell r="M1578">
            <v>241152173913.04349</v>
          </cell>
          <cell r="N1578">
            <v>91786956521.739136</v>
          </cell>
          <cell r="O1578">
            <v>4717391304.347826</v>
          </cell>
          <cell r="P1578">
            <v>0</v>
          </cell>
          <cell r="Q1578">
            <v>2244130434.7826085</v>
          </cell>
          <cell r="R1578">
            <v>639695652173.91309</v>
          </cell>
          <cell r="S1578">
            <v>15000000000</v>
          </cell>
          <cell r="T1578">
            <v>21054347826.086956</v>
          </cell>
          <cell r="U1578">
            <v>0</v>
          </cell>
          <cell r="V1578">
            <v>21591304347.826088</v>
          </cell>
          <cell r="W1578">
            <v>5608695652.173913</v>
          </cell>
          <cell r="X1578">
            <v>137217391.30434781</v>
          </cell>
          <cell r="Y1578">
            <v>500000000</v>
          </cell>
          <cell r="Z1578">
            <v>141304347.82608697</v>
          </cell>
          <cell r="AA1578">
            <v>294452173913.04346</v>
          </cell>
          <cell r="AB1578">
            <v>235021739.13043478</v>
          </cell>
          <cell r="AC1578">
            <v>347826086.95652175</v>
          </cell>
          <cell r="AD1578">
            <v>380578478260.86957</v>
          </cell>
          <cell r="AE1578">
            <v>2273913043.4782605</v>
          </cell>
          <cell r="AF1578">
            <v>397826086.95652175</v>
          </cell>
          <cell r="AG1578">
            <v>9130434.7826086953</v>
          </cell>
          <cell r="AH1578">
            <v>79958739130.434784</v>
          </cell>
          <cell r="AI1578">
            <v>0</v>
          </cell>
          <cell r="AJ1578">
            <v>1934782608.6956522</v>
          </cell>
          <cell r="AK1578">
            <v>4288695652.173913</v>
          </cell>
          <cell r="AL1578">
            <v>0</v>
          </cell>
          <cell r="AM1578">
            <v>322608695.65217394</v>
          </cell>
          <cell r="AN1578">
            <v>0</v>
          </cell>
          <cell r="AO1578">
            <v>500000000000</v>
          </cell>
          <cell r="AP1578">
            <v>5217391304.347826</v>
          </cell>
          <cell r="AQ1578">
            <v>3200000000</v>
          </cell>
          <cell r="AR1578">
            <v>734782608.69565213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11173913043.47826</v>
          </cell>
          <cell r="AX1578">
            <v>1000000000</v>
          </cell>
          <cell r="AY1578">
            <v>8105565217.391304</v>
          </cell>
          <cell r="AZ1578">
            <v>0</v>
          </cell>
          <cell r="BA1578">
            <v>0</v>
          </cell>
          <cell r="BB1578">
            <v>0</v>
          </cell>
          <cell r="BC1578">
            <v>9043478260.869566</v>
          </cell>
          <cell r="BD1578">
            <v>0</v>
          </cell>
          <cell r="BE1578">
            <v>72769767.565217391</v>
          </cell>
          <cell r="BF1578">
            <v>0</v>
          </cell>
          <cell r="BG1578">
            <v>1256956521.7391305</v>
          </cell>
          <cell r="BH1578">
            <v>0</v>
          </cell>
          <cell r="BI1578">
            <v>494739130.43478262</v>
          </cell>
          <cell r="BJ1578">
            <v>713043478.26086962</v>
          </cell>
          <cell r="BK1578">
            <v>0</v>
          </cell>
          <cell r="BL1578">
            <v>5000000000</v>
          </cell>
          <cell r="BM1578">
            <v>0</v>
          </cell>
          <cell r="BN1578">
            <v>15217391.304347826</v>
          </cell>
          <cell r="BO1578">
            <v>4513043478.26087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1100000000</v>
          </cell>
          <cell r="BV1578">
            <v>0</v>
          </cell>
          <cell r="BW1578">
            <v>0</v>
          </cell>
          <cell r="BX1578">
            <v>203739130.43478259</v>
          </cell>
          <cell r="BY1578">
            <v>3695652.1739130435</v>
          </cell>
          <cell r="BZ1578">
            <v>0</v>
          </cell>
          <cell r="CA1578">
            <v>0</v>
          </cell>
          <cell r="CB1578">
            <v>0</v>
          </cell>
          <cell r="CC1578">
            <v>57652173.913043477</v>
          </cell>
          <cell r="CD1578">
            <v>0</v>
          </cell>
          <cell r="CE1578">
            <v>0</v>
          </cell>
          <cell r="CF1578">
            <v>3486086956.521739</v>
          </cell>
          <cell r="CG1578">
            <v>60000000</v>
          </cell>
          <cell r="CH1578">
            <v>60869565.217391305</v>
          </cell>
          <cell r="CI1578">
            <v>0</v>
          </cell>
          <cell r="CJ1578"/>
          <cell r="CK1578"/>
          <cell r="CL1578"/>
          <cell r="CM1578"/>
          <cell r="CN1578"/>
          <cell r="CO1578"/>
          <cell r="CP1578"/>
          <cell r="CQ1578">
            <v>5938687095854.5205</v>
          </cell>
          <cell r="CR1578">
            <v>3610131487158.8687</v>
          </cell>
          <cell r="CS1578">
            <v>2328555608695.6519</v>
          </cell>
        </row>
        <row r="1579">
          <cell r="B1579">
            <v>44919</v>
          </cell>
          <cell r="C1579">
            <v>654420125000</v>
          </cell>
          <cell r="D1579">
            <v>1286583333333.3333</v>
          </cell>
          <cell r="E1579">
            <v>736111625000</v>
          </cell>
          <cell r="F1579">
            <v>23333333333.333332</v>
          </cell>
          <cell r="G1579">
            <v>17508333333.333332</v>
          </cell>
          <cell r="H1579">
            <v>461458333333.33331</v>
          </cell>
          <cell r="I1579">
            <v>0</v>
          </cell>
          <cell r="J1579">
            <v>228102583333.33334</v>
          </cell>
          <cell r="K1579">
            <v>154208333333.33334</v>
          </cell>
          <cell r="L1579">
            <v>17064166666.666666</v>
          </cell>
          <cell r="M1579">
            <v>241562500000</v>
          </cell>
          <cell r="N1579">
            <v>91987500000</v>
          </cell>
          <cell r="O1579">
            <v>4729166666.666667</v>
          </cell>
          <cell r="P1579">
            <v>0</v>
          </cell>
          <cell r="Q1579">
            <v>2366250000</v>
          </cell>
          <cell r="R1579">
            <v>642000000000</v>
          </cell>
          <cell r="S1579">
            <v>15000000000</v>
          </cell>
          <cell r="T1579">
            <v>21027083333.333332</v>
          </cell>
          <cell r="U1579">
            <v>0</v>
          </cell>
          <cell r="V1579">
            <v>21347916666.666668</v>
          </cell>
          <cell r="W1579">
            <v>5500000000</v>
          </cell>
          <cell r="X1579">
            <v>139291666.66666666</v>
          </cell>
          <cell r="Y1579">
            <v>500000000</v>
          </cell>
          <cell r="Z1579">
            <v>139583333.33333334</v>
          </cell>
          <cell r="AA1579">
            <v>292862500000</v>
          </cell>
          <cell r="AB1579">
            <v>234041666.66666666</v>
          </cell>
          <cell r="AC1579">
            <v>333333333.33333331</v>
          </cell>
          <cell r="AD1579">
            <v>381466291666.66669</v>
          </cell>
          <cell r="AE1579">
            <v>2274999999.9999995</v>
          </cell>
          <cell r="AF1579">
            <v>397916666.66666669</v>
          </cell>
          <cell r="AG1579">
            <v>8750000</v>
          </cell>
          <cell r="AH1579">
            <v>79962541666.666672</v>
          </cell>
          <cell r="AI1579">
            <v>0</v>
          </cell>
          <cell r="AJ1579">
            <v>1916666666.6666667</v>
          </cell>
          <cell r="AK1579">
            <v>4330833333.333333</v>
          </cell>
          <cell r="AL1579">
            <v>0</v>
          </cell>
          <cell r="AM1579">
            <v>322750000</v>
          </cell>
          <cell r="AN1579">
            <v>0</v>
          </cell>
          <cell r="AO1579">
            <v>500000000000</v>
          </cell>
          <cell r="AP1579">
            <v>5208333333.333333</v>
          </cell>
          <cell r="AQ1579">
            <v>3200000000</v>
          </cell>
          <cell r="AR1579">
            <v>758333333.33333337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11208333333.333334</v>
          </cell>
          <cell r="AX1579">
            <v>1004166666.6666666</v>
          </cell>
          <cell r="AY1579">
            <v>8026500000</v>
          </cell>
          <cell r="AZ1579">
            <v>0</v>
          </cell>
          <cell r="BA1579">
            <v>0</v>
          </cell>
          <cell r="BB1579">
            <v>0</v>
          </cell>
          <cell r="BC1579">
            <v>9208333333.333334</v>
          </cell>
          <cell r="BD1579">
            <v>0</v>
          </cell>
          <cell r="BE1579">
            <v>73677676.625</v>
          </cell>
          <cell r="BF1579">
            <v>0</v>
          </cell>
          <cell r="BG1579">
            <v>1258333333.3333333</v>
          </cell>
          <cell r="BH1579">
            <v>0</v>
          </cell>
          <cell r="BI1579">
            <v>503291666.66666669</v>
          </cell>
          <cell r="BJ1579">
            <v>715833333.33333337</v>
          </cell>
          <cell r="BK1579">
            <v>0</v>
          </cell>
          <cell r="BL1579">
            <v>5000000000</v>
          </cell>
          <cell r="BM1579">
            <v>0</v>
          </cell>
          <cell r="BN1579">
            <v>14583333.333333334</v>
          </cell>
          <cell r="BO1579">
            <v>4520833333.333333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1100000000</v>
          </cell>
          <cell r="BV1579">
            <v>0</v>
          </cell>
          <cell r="BW1579">
            <v>0</v>
          </cell>
          <cell r="BX1579">
            <v>203791666.66666666</v>
          </cell>
          <cell r="BY1579">
            <v>3750000</v>
          </cell>
          <cell r="BZ1579">
            <v>0</v>
          </cell>
          <cell r="CA1579">
            <v>0</v>
          </cell>
          <cell r="CB1579">
            <v>0</v>
          </cell>
          <cell r="CC1579">
            <v>57791666.666666664</v>
          </cell>
          <cell r="CD1579">
            <v>0</v>
          </cell>
          <cell r="CE1579">
            <v>0</v>
          </cell>
          <cell r="CF1579">
            <v>3451666666.6666665</v>
          </cell>
          <cell r="CG1579">
            <v>60000000</v>
          </cell>
          <cell r="CH1579">
            <v>58333333.333333336</v>
          </cell>
          <cell r="CI1579">
            <v>0</v>
          </cell>
          <cell r="CJ1579"/>
          <cell r="CK1579"/>
          <cell r="CL1579"/>
          <cell r="CM1579"/>
          <cell r="CN1579"/>
          <cell r="CO1579"/>
          <cell r="CP1579"/>
          <cell r="CQ1579">
            <v>5944835969343.292</v>
          </cell>
          <cell r="CR1579">
            <v>3614020927676.625</v>
          </cell>
          <cell r="CS1579">
            <v>2330815041666.6665</v>
          </cell>
        </row>
        <row r="1580">
          <cell r="B1580">
            <v>44920</v>
          </cell>
          <cell r="C1580">
            <v>654717480000</v>
          </cell>
          <cell r="D1580">
            <v>1290400000000</v>
          </cell>
          <cell r="E1580">
            <v>734143040000</v>
          </cell>
          <cell r="F1580">
            <v>23400000000</v>
          </cell>
          <cell r="G1580">
            <v>17532000000</v>
          </cell>
          <cell r="H1580">
            <v>461800000000</v>
          </cell>
          <cell r="I1580">
            <v>0</v>
          </cell>
          <cell r="J1580">
            <v>228568480000</v>
          </cell>
          <cell r="K1580">
            <v>154980000000</v>
          </cell>
          <cell r="L1580">
            <v>16970000000</v>
          </cell>
          <cell r="M1580">
            <v>241940000000</v>
          </cell>
          <cell r="N1580">
            <v>92172000000</v>
          </cell>
          <cell r="O1580">
            <v>4740000000</v>
          </cell>
          <cell r="P1580">
            <v>0</v>
          </cell>
          <cell r="Q1580">
            <v>2478600000</v>
          </cell>
          <cell r="R1580">
            <v>644120000000</v>
          </cell>
          <cell r="S1580">
            <v>15000000000</v>
          </cell>
          <cell r="T1580">
            <v>21002000000</v>
          </cell>
          <cell r="U1580">
            <v>0</v>
          </cell>
          <cell r="V1580">
            <v>21124000000</v>
          </cell>
          <cell r="W1580">
            <v>5400000000</v>
          </cell>
          <cell r="X1580">
            <v>141200000</v>
          </cell>
          <cell r="Y1580">
            <v>500000000</v>
          </cell>
          <cell r="Z1580">
            <v>138000000</v>
          </cell>
          <cell r="AA1580">
            <v>291400000000</v>
          </cell>
          <cell r="AB1580">
            <v>233140000</v>
          </cell>
          <cell r="AC1580">
            <v>320000000</v>
          </cell>
          <cell r="AD1580">
            <v>382283080000</v>
          </cell>
          <cell r="AE1580">
            <v>2275999999.9999995</v>
          </cell>
          <cell r="AF1580">
            <v>398000000</v>
          </cell>
          <cell r="AG1580">
            <v>8400000</v>
          </cell>
          <cell r="AH1580">
            <v>79966040000</v>
          </cell>
          <cell r="AI1580">
            <v>0</v>
          </cell>
          <cell r="AJ1580">
            <v>1900000000</v>
          </cell>
          <cell r="AK1580">
            <v>4369600000</v>
          </cell>
          <cell r="AL1580">
            <v>0</v>
          </cell>
          <cell r="AM1580">
            <v>322880000</v>
          </cell>
          <cell r="AN1580">
            <v>0</v>
          </cell>
          <cell r="AO1580">
            <v>500000000000</v>
          </cell>
          <cell r="AP1580">
            <v>5200000000</v>
          </cell>
          <cell r="AQ1580">
            <v>3200000000</v>
          </cell>
          <cell r="AR1580">
            <v>780000000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11240000000</v>
          </cell>
          <cell r="AX1580">
            <v>1008000000</v>
          </cell>
          <cell r="AY1580">
            <v>7953760000</v>
          </cell>
          <cell r="AZ1580">
            <v>0</v>
          </cell>
          <cell r="BA1580">
            <v>0</v>
          </cell>
          <cell r="BB1580">
            <v>0</v>
          </cell>
          <cell r="BC1580">
            <v>9360000000</v>
          </cell>
          <cell r="BD1580">
            <v>0</v>
          </cell>
          <cell r="BE1580">
            <v>74512952.959999993</v>
          </cell>
          <cell r="BF1580">
            <v>0</v>
          </cell>
          <cell r="BG1580">
            <v>1259600000</v>
          </cell>
          <cell r="BH1580">
            <v>0</v>
          </cell>
          <cell r="BI1580">
            <v>511160000</v>
          </cell>
          <cell r="BJ1580">
            <v>718400000</v>
          </cell>
          <cell r="BK1580">
            <v>0</v>
          </cell>
          <cell r="BL1580">
            <v>5000000000</v>
          </cell>
          <cell r="BM1580">
            <v>0</v>
          </cell>
          <cell r="BN1580">
            <v>14000000</v>
          </cell>
          <cell r="BO1580">
            <v>4528000000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1100000000</v>
          </cell>
          <cell r="BV1580">
            <v>0</v>
          </cell>
          <cell r="BW1580">
            <v>0</v>
          </cell>
          <cell r="BX1580">
            <v>203840000</v>
          </cell>
          <cell r="BY1580">
            <v>3800000</v>
          </cell>
          <cell r="BZ1580">
            <v>0</v>
          </cell>
          <cell r="CA1580">
            <v>0</v>
          </cell>
          <cell r="CB1580">
            <v>0</v>
          </cell>
          <cell r="CC1580">
            <v>57920000</v>
          </cell>
          <cell r="CD1580">
            <v>0</v>
          </cell>
          <cell r="CE1580">
            <v>0</v>
          </cell>
          <cell r="CF1580">
            <v>3420000000</v>
          </cell>
          <cell r="CG1580">
            <v>60000000</v>
          </cell>
          <cell r="CH1580">
            <v>56000000</v>
          </cell>
          <cell r="CI1580">
            <v>0</v>
          </cell>
          <cell r="CJ1580"/>
          <cell r="CK1580"/>
          <cell r="CL1580"/>
          <cell r="CM1580"/>
          <cell r="CN1580"/>
          <cell r="CO1580"/>
          <cell r="CP1580"/>
          <cell r="CQ1580">
            <v>5950492932952.96</v>
          </cell>
          <cell r="CR1580">
            <v>3617599212952.96</v>
          </cell>
          <cell r="CS1580">
            <v>2332893720000</v>
          </cell>
        </row>
        <row r="1581">
          <cell r="B1581">
            <v>44921</v>
          </cell>
          <cell r="C1581">
            <v>654991961538.46155</v>
          </cell>
          <cell r="D1581">
            <v>1293923076923.0769</v>
          </cell>
          <cell r="E1581">
            <v>732325884615.38464</v>
          </cell>
          <cell r="F1581">
            <v>23461538461.53846</v>
          </cell>
          <cell r="G1581">
            <v>17553846153.846153</v>
          </cell>
          <cell r="H1581">
            <v>462115384615.38464</v>
          </cell>
          <cell r="I1581">
            <v>0</v>
          </cell>
          <cell r="J1581">
            <v>228998538461.53845</v>
          </cell>
          <cell r="K1581">
            <v>155692307692.30768</v>
          </cell>
          <cell r="L1581">
            <v>16883076923.076923</v>
          </cell>
          <cell r="M1581">
            <v>242288461538.46155</v>
          </cell>
          <cell r="N1581">
            <v>92342307692.307693</v>
          </cell>
          <cell r="O1581">
            <v>4750000000</v>
          </cell>
          <cell r="P1581">
            <v>0</v>
          </cell>
          <cell r="Q1581">
            <v>2582307692.3076925</v>
          </cell>
          <cell r="R1581">
            <v>646076923076.9231</v>
          </cell>
          <cell r="S1581">
            <v>15000000000</v>
          </cell>
          <cell r="T1581">
            <v>20978846153.846153</v>
          </cell>
          <cell r="U1581">
            <v>0</v>
          </cell>
          <cell r="V1581">
            <v>20917307692.307693</v>
          </cell>
          <cell r="W1581">
            <v>5307692307.6923075</v>
          </cell>
          <cell r="X1581">
            <v>142961538.46153846</v>
          </cell>
          <cell r="Y1581">
            <v>500000000</v>
          </cell>
          <cell r="Z1581">
            <v>136538461.53846154</v>
          </cell>
          <cell r="AA1581">
            <v>290050000000</v>
          </cell>
          <cell r="AB1581">
            <v>232307692.30769232</v>
          </cell>
          <cell r="AC1581">
            <v>307692307.69230771</v>
          </cell>
          <cell r="AD1581">
            <v>383037038461.53845</v>
          </cell>
          <cell r="AE1581">
            <v>2276923076.9230766</v>
          </cell>
          <cell r="AF1581">
            <v>398076923.07692307</v>
          </cell>
          <cell r="AG1581">
            <v>8076923.076923077</v>
          </cell>
          <cell r="AH1581">
            <v>79969269230.769226</v>
          </cell>
          <cell r="AI1581">
            <v>0</v>
          </cell>
          <cell r="AJ1581">
            <v>1884615384.6153846</v>
          </cell>
          <cell r="AK1581">
            <v>4405384615.3846149</v>
          </cell>
          <cell r="AL1581">
            <v>0</v>
          </cell>
          <cell r="AM1581">
            <v>323000000</v>
          </cell>
          <cell r="AN1581">
            <v>0</v>
          </cell>
          <cell r="AO1581">
            <v>500000000000</v>
          </cell>
          <cell r="AP1581">
            <v>5192307692.3076925</v>
          </cell>
          <cell r="AQ1581">
            <v>3200000000</v>
          </cell>
          <cell r="AR1581">
            <v>800000000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11269230769.23077</v>
          </cell>
          <cell r="AX1581">
            <v>1011538461.5384616</v>
          </cell>
          <cell r="AY1581">
            <v>7886615384.6153851</v>
          </cell>
          <cell r="AZ1581">
            <v>0</v>
          </cell>
          <cell r="BA1581">
            <v>0</v>
          </cell>
          <cell r="BB1581">
            <v>0</v>
          </cell>
          <cell r="BC1581">
            <v>9500000000</v>
          </cell>
          <cell r="BD1581">
            <v>0</v>
          </cell>
          <cell r="BE1581">
            <v>75283977.269230768</v>
          </cell>
          <cell r="BF1581">
            <v>0</v>
          </cell>
          <cell r="BG1581">
            <v>1260769230.7692308</v>
          </cell>
          <cell r="BH1581">
            <v>0</v>
          </cell>
          <cell r="BI1581">
            <v>518423076.92307693</v>
          </cell>
          <cell r="BJ1581">
            <v>720769230.76923072</v>
          </cell>
          <cell r="BK1581">
            <v>0</v>
          </cell>
          <cell r="BL1581">
            <v>5000000000</v>
          </cell>
          <cell r="BM1581">
            <v>0</v>
          </cell>
          <cell r="BN1581">
            <v>13461538.461538462</v>
          </cell>
          <cell r="BO1581">
            <v>4534615384.6153851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1100000000</v>
          </cell>
          <cell r="BV1581">
            <v>0</v>
          </cell>
          <cell r="BW1581">
            <v>0</v>
          </cell>
          <cell r="BX1581">
            <v>203884615.38461539</v>
          </cell>
          <cell r="BY1581">
            <v>3846153.846153846</v>
          </cell>
          <cell r="BZ1581">
            <v>0</v>
          </cell>
          <cell r="CA1581">
            <v>0</v>
          </cell>
          <cell r="CB1581">
            <v>0</v>
          </cell>
          <cell r="CC1581">
            <v>58038461.538461536</v>
          </cell>
          <cell r="CD1581">
            <v>0</v>
          </cell>
          <cell r="CE1581">
            <v>0</v>
          </cell>
          <cell r="CF1581">
            <v>3390769230.7692308</v>
          </cell>
          <cell r="CG1581">
            <v>60000000</v>
          </cell>
          <cell r="CH1581">
            <v>53846153.846153848</v>
          </cell>
          <cell r="CI1581">
            <v>0</v>
          </cell>
          <cell r="CJ1581"/>
          <cell r="CK1581"/>
          <cell r="CL1581"/>
          <cell r="CM1581"/>
          <cell r="CN1581"/>
          <cell r="CO1581"/>
          <cell r="CP1581"/>
          <cell r="CQ1581">
            <v>5955714745515.7305</v>
          </cell>
          <cell r="CR1581">
            <v>3620902245515.7295</v>
          </cell>
          <cell r="CS1581">
            <v>2334812500000.0005</v>
          </cell>
        </row>
        <row r="1582">
          <cell r="B1582">
            <v>44922</v>
          </cell>
          <cell r="C1582">
            <v>655764629629.62964</v>
          </cell>
          <cell r="D1582">
            <v>1297185185185.1853</v>
          </cell>
          <cell r="E1582">
            <v>730643333333.33337</v>
          </cell>
          <cell r="F1582">
            <v>23518518518.51852</v>
          </cell>
          <cell r="G1582">
            <v>17574074074.074074</v>
          </cell>
          <cell r="H1582">
            <v>462407407407.40741</v>
          </cell>
          <cell r="I1582">
            <v>0</v>
          </cell>
          <cell r="J1582">
            <v>229396740740.74075</v>
          </cell>
          <cell r="K1582">
            <v>156324074074.07407</v>
          </cell>
          <cell r="L1582">
            <v>16802592592.592592</v>
          </cell>
          <cell r="M1582">
            <v>242611111111.11111</v>
          </cell>
          <cell r="N1582">
            <v>92500000000</v>
          </cell>
          <cell r="O1582">
            <v>4759259259.2592592</v>
          </cell>
          <cell r="P1582">
            <v>0</v>
          </cell>
          <cell r="Q1582">
            <v>2678333333.3333335</v>
          </cell>
          <cell r="R1582">
            <v>647888888888.88892</v>
          </cell>
          <cell r="S1582">
            <v>15000000000</v>
          </cell>
          <cell r="T1582">
            <v>20957407407.407406</v>
          </cell>
          <cell r="U1582">
            <v>0</v>
          </cell>
          <cell r="V1582">
            <v>20725925925.925926</v>
          </cell>
          <cell r="W1582">
            <v>5222222222.2222223</v>
          </cell>
          <cell r="X1582">
            <v>144592592.5925926</v>
          </cell>
          <cell r="Y1582">
            <v>500000000</v>
          </cell>
          <cell r="Z1582">
            <v>131481481.48148148</v>
          </cell>
          <cell r="AA1582">
            <v>288800000000</v>
          </cell>
          <cell r="AB1582">
            <v>231537037.03703704</v>
          </cell>
          <cell r="AC1582">
            <v>296296296.2962963</v>
          </cell>
          <cell r="AD1582">
            <v>383735148148.14813</v>
          </cell>
          <cell r="AE1582">
            <v>2277777777.7777777</v>
          </cell>
          <cell r="AF1582">
            <v>398148148.14814812</v>
          </cell>
          <cell r="AG1582">
            <v>7777777.777777778</v>
          </cell>
          <cell r="AH1582">
            <v>79972259259.259262</v>
          </cell>
          <cell r="AI1582">
            <v>0</v>
          </cell>
          <cell r="AJ1582">
            <v>1870370370.3703704</v>
          </cell>
          <cell r="AK1582">
            <v>4438518518.5185184</v>
          </cell>
          <cell r="AL1582">
            <v>0</v>
          </cell>
          <cell r="AM1582">
            <v>323111111.1111111</v>
          </cell>
          <cell r="AN1582">
            <v>0</v>
          </cell>
          <cell r="AO1582">
            <v>500000000000</v>
          </cell>
          <cell r="AP1582">
            <v>5185185185.1851854</v>
          </cell>
          <cell r="AQ1582">
            <v>3200000000</v>
          </cell>
          <cell r="AR1582">
            <v>818518518.51851857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11296296296.296297</v>
          </cell>
          <cell r="AX1582">
            <v>1014814814.8148148</v>
          </cell>
          <cell r="AY1582">
            <v>7824444444.4444447</v>
          </cell>
          <cell r="AZ1582">
            <v>0</v>
          </cell>
          <cell r="BA1582">
            <v>0</v>
          </cell>
          <cell r="BB1582">
            <v>0</v>
          </cell>
          <cell r="BC1582">
            <v>9629629629.6296291</v>
          </cell>
          <cell r="BD1582">
            <v>0</v>
          </cell>
          <cell r="BE1582">
            <v>75997888.666666672</v>
          </cell>
          <cell r="BF1582">
            <v>0</v>
          </cell>
          <cell r="BG1582">
            <v>1261851851.8518519</v>
          </cell>
          <cell r="BH1582">
            <v>0</v>
          </cell>
          <cell r="BI1582">
            <v>525148148.14814812</v>
          </cell>
          <cell r="BJ1582">
            <v>722962962.96296299</v>
          </cell>
          <cell r="BK1582">
            <v>0</v>
          </cell>
          <cell r="BL1582">
            <v>5000000000</v>
          </cell>
          <cell r="BM1582">
            <v>0</v>
          </cell>
          <cell r="BN1582">
            <v>12962962.962962963</v>
          </cell>
          <cell r="BO1582">
            <v>4540740740.7407408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1100000000</v>
          </cell>
          <cell r="BV1582">
            <v>0</v>
          </cell>
          <cell r="BW1582">
            <v>0</v>
          </cell>
          <cell r="BX1582">
            <v>203925925.92592594</v>
          </cell>
          <cell r="BY1582">
            <v>3888888.888888889</v>
          </cell>
          <cell r="BZ1582">
            <v>0</v>
          </cell>
          <cell r="CA1582">
            <v>0</v>
          </cell>
          <cell r="CB1582">
            <v>0</v>
          </cell>
          <cell r="CC1582">
            <v>58148148.148148149</v>
          </cell>
          <cell r="CD1582">
            <v>0</v>
          </cell>
          <cell r="CE1582">
            <v>0</v>
          </cell>
          <cell r="CF1582">
            <v>3363703703.7037039</v>
          </cell>
          <cell r="CG1582">
            <v>60000000</v>
          </cell>
          <cell r="CH1582">
            <v>51851851.851851851</v>
          </cell>
          <cell r="CI1582">
            <v>0</v>
          </cell>
          <cell r="CJ1582"/>
          <cell r="CK1582"/>
          <cell r="CL1582"/>
          <cell r="CM1582"/>
          <cell r="CN1582"/>
          <cell r="CO1582"/>
          <cell r="CP1582"/>
          <cell r="CQ1582">
            <v>5961036794184.9639</v>
          </cell>
          <cell r="CR1582">
            <v>3624447646036.814</v>
          </cell>
          <cell r="CS1582">
            <v>2336589148148.1484</v>
          </cell>
        </row>
        <row r="1583">
          <cell r="B1583">
            <v>44923</v>
          </cell>
          <cell r="C1583">
            <v>658139250000</v>
          </cell>
          <cell r="D1583">
            <v>1299428571428.5715</v>
          </cell>
          <cell r="E1583">
            <v>728325571428.57141</v>
          </cell>
          <cell r="F1583">
            <v>23571428571.42857</v>
          </cell>
          <cell r="G1583">
            <v>17585714285.714287</v>
          </cell>
          <cell r="H1583">
            <v>461071428571.42859</v>
          </cell>
          <cell r="I1583">
            <v>0</v>
          </cell>
          <cell r="J1583">
            <v>229766500000</v>
          </cell>
          <cell r="K1583">
            <v>157437500000</v>
          </cell>
          <cell r="L1583">
            <v>16692142857.142857</v>
          </cell>
          <cell r="M1583">
            <v>242446428571.42856</v>
          </cell>
          <cell r="N1583">
            <v>92692857142.857147</v>
          </cell>
          <cell r="O1583">
            <v>4714285714.2857141</v>
          </cell>
          <cell r="P1583">
            <v>0</v>
          </cell>
          <cell r="Q1583">
            <v>2767500000</v>
          </cell>
          <cell r="R1583">
            <v>649571428571.42859</v>
          </cell>
          <cell r="S1583">
            <v>15178571428.571428</v>
          </cell>
          <cell r="T1583">
            <v>20901785714.285713</v>
          </cell>
          <cell r="U1583">
            <v>0</v>
          </cell>
          <cell r="V1583">
            <v>20825000000</v>
          </cell>
          <cell r="W1583">
            <v>5142857142.8571424</v>
          </cell>
          <cell r="X1583">
            <v>146107142.85714287</v>
          </cell>
          <cell r="Y1583">
            <v>507142857.14285713</v>
          </cell>
          <cell r="Z1583">
            <v>126785714.28571428</v>
          </cell>
          <cell r="AA1583">
            <v>287317857142.85712</v>
          </cell>
          <cell r="AB1583">
            <v>230821428.57142857</v>
          </cell>
          <cell r="AC1583">
            <v>285714285.71428573</v>
          </cell>
          <cell r="AD1583">
            <v>382419392857.14288</v>
          </cell>
          <cell r="AE1583">
            <v>2278571428.5714283</v>
          </cell>
          <cell r="AF1583">
            <v>398214285.71428573</v>
          </cell>
          <cell r="AG1583">
            <v>7500000</v>
          </cell>
          <cell r="AH1583">
            <v>79737535714.285721</v>
          </cell>
          <cell r="AI1583">
            <v>0</v>
          </cell>
          <cell r="AJ1583">
            <v>1875000000</v>
          </cell>
          <cell r="AK1583">
            <v>4502142857.1428576</v>
          </cell>
          <cell r="AL1583">
            <v>0</v>
          </cell>
          <cell r="AM1583">
            <v>323214285.71428573</v>
          </cell>
          <cell r="AN1583">
            <v>0</v>
          </cell>
          <cell r="AO1583">
            <v>500089285714.28571</v>
          </cell>
          <cell r="AP1583">
            <v>5178571428.5714283</v>
          </cell>
          <cell r="AQ1583">
            <v>3200000000</v>
          </cell>
          <cell r="AR1583">
            <v>789285714.28571427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11321428571.428572</v>
          </cell>
          <cell r="AX1583">
            <v>1017857142.8571428</v>
          </cell>
          <cell r="AY1583">
            <v>7802428571.4285717</v>
          </cell>
          <cell r="AZ1583">
            <v>0</v>
          </cell>
          <cell r="BA1583">
            <v>0</v>
          </cell>
          <cell r="BB1583">
            <v>0</v>
          </cell>
          <cell r="BC1583">
            <v>9750000000</v>
          </cell>
          <cell r="BD1583">
            <v>0</v>
          </cell>
          <cell r="BE1583">
            <v>76660806.392857149</v>
          </cell>
          <cell r="BF1583">
            <v>0</v>
          </cell>
          <cell r="BG1583">
            <v>1262857142.8571429</v>
          </cell>
          <cell r="BH1583">
            <v>0</v>
          </cell>
          <cell r="BI1583">
            <v>531392857.14285713</v>
          </cell>
          <cell r="BJ1583">
            <v>722142857.14285719</v>
          </cell>
          <cell r="BK1583">
            <v>0</v>
          </cell>
          <cell r="BL1583">
            <v>5000000000</v>
          </cell>
          <cell r="BM1583">
            <v>0</v>
          </cell>
          <cell r="BN1583">
            <v>12500000</v>
          </cell>
          <cell r="BO1583">
            <v>4553571428.5714283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1100000000</v>
          </cell>
          <cell r="BV1583">
            <v>0</v>
          </cell>
          <cell r="BW1583">
            <v>0</v>
          </cell>
          <cell r="BX1583">
            <v>203964285.7142857</v>
          </cell>
          <cell r="BY1583">
            <v>3928571.4285714286</v>
          </cell>
          <cell r="BZ1583">
            <v>0</v>
          </cell>
          <cell r="CA1583">
            <v>0</v>
          </cell>
          <cell r="CB1583">
            <v>0</v>
          </cell>
          <cell r="CC1583">
            <v>58250000</v>
          </cell>
          <cell r="CD1583">
            <v>0</v>
          </cell>
          <cell r="CE1583">
            <v>0</v>
          </cell>
          <cell r="CF1583">
            <v>3344125000</v>
          </cell>
          <cell r="CG1583">
            <v>60000000</v>
          </cell>
          <cell r="CH1583">
            <v>50000000</v>
          </cell>
          <cell r="CI1583">
            <v>0</v>
          </cell>
          <cell r="CJ1583"/>
          <cell r="CK1583"/>
          <cell r="CL1583"/>
          <cell r="CM1583"/>
          <cell r="CN1583"/>
          <cell r="CO1583"/>
          <cell r="CP1583"/>
          <cell r="CQ1583">
            <v>5962543071520.6787</v>
          </cell>
          <cell r="CR1583">
            <v>3625392785806.3926</v>
          </cell>
          <cell r="CS1583">
            <v>2337150285714.2861</v>
          </cell>
        </row>
        <row r="1584">
          <cell r="B1584">
            <v>44924</v>
          </cell>
          <cell r="C1584">
            <v>660739758620.6897</v>
          </cell>
          <cell r="D1584">
            <v>1303413793103.4482</v>
          </cell>
          <cell r="E1584">
            <v>726167655172.41382</v>
          </cell>
          <cell r="F1584">
            <v>23620689655.172413</v>
          </cell>
          <cell r="G1584">
            <v>17596551724.137932</v>
          </cell>
          <cell r="H1584">
            <v>459827586206.89655</v>
          </cell>
          <cell r="I1584">
            <v>0</v>
          </cell>
          <cell r="J1584">
            <v>230188344827.58621</v>
          </cell>
          <cell r="K1584">
            <v>158474137931.03448</v>
          </cell>
          <cell r="L1584">
            <v>16589310344.827587</v>
          </cell>
          <cell r="M1584">
            <v>242293103448.27585</v>
          </cell>
          <cell r="N1584">
            <v>92872413793.103455</v>
          </cell>
          <cell r="O1584">
            <v>4672413793.1034479</v>
          </cell>
          <cell r="P1584">
            <v>0</v>
          </cell>
          <cell r="Q1584">
            <v>2850517241.3793101</v>
          </cell>
          <cell r="R1584">
            <v>651137931034.48279</v>
          </cell>
          <cell r="S1584">
            <v>15344827586.206896</v>
          </cell>
          <cell r="T1584">
            <v>20850000000</v>
          </cell>
          <cell r="U1584">
            <v>0</v>
          </cell>
          <cell r="V1584">
            <v>20917241379.310345</v>
          </cell>
          <cell r="W1584">
            <v>5068965517.2413797</v>
          </cell>
          <cell r="X1584">
            <v>147517241.37931034</v>
          </cell>
          <cell r="Y1584">
            <v>513793103.44827586</v>
          </cell>
          <cell r="Z1584">
            <v>122413793.10344827</v>
          </cell>
          <cell r="AA1584">
            <v>285937931034.48279</v>
          </cell>
          <cell r="AB1584">
            <v>230155172.41379312</v>
          </cell>
          <cell r="AC1584">
            <v>275862068.96551722</v>
          </cell>
          <cell r="AD1584">
            <v>383564724137.93103</v>
          </cell>
          <cell r="AE1584">
            <v>2279310344.8275862</v>
          </cell>
          <cell r="AF1584">
            <v>398275862.06896549</v>
          </cell>
          <cell r="AG1584">
            <v>7241379.3103448274</v>
          </cell>
          <cell r="AH1584">
            <v>79519000000</v>
          </cell>
          <cell r="AI1584">
            <v>0</v>
          </cell>
          <cell r="AJ1584">
            <v>1879310344.8275862</v>
          </cell>
          <cell r="AK1584">
            <v>4561379310.3448277</v>
          </cell>
          <cell r="AL1584">
            <v>0</v>
          </cell>
          <cell r="AM1584">
            <v>323310344.82758623</v>
          </cell>
          <cell r="AN1584">
            <v>0</v>
          </cell>
          <cell r="AO1584">
            <v>500172413793.10345</v>
          </cell>
          <cell r="AP1584">
            <v>5172413793.1034479</v>
          </cell>
          <cell r="AQ1584">
            <v>3200000000</v>
          </cell>
          <cell r="AR1584">
            <v>762068965.51724136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11344827586.206896</v>
          </cell>
          <cell r="AX1584">
            <v>1020689655.1724138</v>
          </cell>
          <cell r="AY1584">
            <v>7781931034.4827585</v>
          </cell>
          <cell r="AZ1584">
            <v>0</v>
          </cell>
          <cell r="BA1584">
            <v>0</v>
          </cell>
          <cell r="BB1584">
            <v>0</v>
          </cell>
          <cell r="BC1584">
            <v>9862068965.5172405</v>
          </cell>
          <cell r="BD1584">
            <v>0</v>
          </cell>
          <cell r="BE1584">
            <v>77278005.655172408</v>
          </cell>
          <cell r="BF1584">
            <v>0</v>
          </cell>
          <cell r="BG1584">
            <v>1263793103.4482758</v>
          </cell>
          <cell r="BH1584">
            <v>0</v>
          </cell>
          <cell r="BI1584">
            <v>537206896.5517242</v>
          </cell>
          <cell r="BJ1584">
            <v>724827586.20689654</v>
          </cell>
          <cell r="BK1584">
            <v>0</v>
          </cell>
          <cell r="BL1584">
            <v>5000000000</v>
          </cell>
          <cell r="BM1584">
            <v>0</v>
          </cell>
          <cell r="BN1584">
            <v>12068965.517241379</v>
          </cell>
          <cell r="BO1584">
            <v>4565517241.3793106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1100000000</v>
          </cell>
          <cell r="BV1584">
            <v>0</v>
          </cell>
          <cell r="BW1584">
            <v>0</v>
          </cell>
          <cell r="BX1584">
            <v>204000000</v>
          </cell>
          <cell r="BY1584">
            <v>3965517.2413793104</v>
          </cell>
          <cell r="BZ1584">
            <v>0</v>
          </cell>
          <cell r="CA1584">
            <v>0</v>
          </cell>
          <cell r="CB1584">
            <v>0</v>
          </cell>
          <cell r="CC1584">
            <v>58344827.586206898</v>
          </cell>
          <cell r="CD1584">
            <v>0</v>
          </cell>
          <cell r="CE1584">
            <v>0</v>
          </cell>
          <cell r="CF1584">
            <v>3325896551.7241378</v>
          </cell>
          <cell r="CG1584">
            <v>60000000</v>
          </cell>
          <cell r="CH1584">
            <v>48275862.068965517</v>
          </cell>
          <cell r="CI1584">
            <v>0</v>
          </cell>
          <cell r="CJ1584"/>
          <cell r="CK1584"/>
          <cell r="CL1584"/>
          <cell r="CM1584"/>
          <cell r="CN1584"/>
          <cell r="CO1584"/>
          <cell r="CP1584"/>
          <cell r="CQ1584">
            <v>5968683053867.7246</v>
          </cell>
          <cell r="CR1584">
            <v>3629036191798.7588</v>
          </cell>
          <cell r="CS1584">
            <v>2339646862068.9658</v>
          </cell>
        </row>
        <row r="1585">
          <cell r="B1585">
            <v>44925</v>
          </cell>
          <cell r="C1585">
            <v>663470366666.66663</v>
          </cell>
          <cell r="D1585">
            <v>1301966666666.6667</v>
          </cell>
          <cell r="E1585">
            <v>724365100000</v>
          </cell>
          <cell r="F1585">
            <v>23666666666.666668</v>
          </cell>
          <cell r="G1585">
            <v>17636666666.666668</v>
          </cell>
          <cell r="H1585">
            <v>461166666666.66669</v>
          </cell>
          <cell r="I1585">
            <v>0</v>
          </cell>
          <cell r="J1585">
            <v>230398733333.33334</v>
          </cell>
          <cell r="K1585">
            <v>159041666666.66666</v>
          </cell>
          <cell r="L1585">
            <v>16493333333.333334</v>
          </cell>
          <cell r="M1585">
            <v>241783333333.33334</v>
          </cell>
          <cell r="N1585">
            <v>92880000000</v>
          </cell>
          <cell r="O1585">
            <v>4633333333.333333</v>
          </cell>
          <cell r="P1585">
            <v>0</v>
          </cell>
          <cell r="Q1585">
            <v>2928000000</v>
          </cell>
          <cell r="R1585">
            <v>653366666666.66663</v>
          </cell>
          <cell r="S1585">
            <v>15500000000</v>
          </cell>
          <cell r="T1585">
            <v>20918333333.333332</v>
          </cell>
          <cell r="U1585">
            <v>0</v>
          </cell>
          <cell r="V1585">
            <v>20963333333.333332</v>
          </cell>
          <cell r="W1585">
            <v>5000000000</v>
          </cell>
          <cell r="X1585">
            <v>148833333.33333334</v>
          </cell>
          <cell r="Y1585">
            <v>520000000</v>
          </cell>
          <cell r="Z1585">
            <v>118333333.33333333</v>
          </cell>
          <cell r="AA1585">
            <v>284316666666.66669</v>
          </cell>
          <cell r="AB1585">
            <v>222483333.33333334</v>
          </cell>
          <cell r="AC1585">
            <v>266666666.66666666</v>
          </cell>
          <cell r="AD1585">
            <v>382237033333.33331</v>
          </cell>
          <cell r="AE1585">
            <v>2279999999.9999995</v>
          </cell>
          <cell r="AF1585">
            <v>398333333.33333331</v>
          </cell>
          <cell r="AG1585">
            <v>7000000</v>
          </cell>
          <cell r="AH1585">
            <v>78681700000</v>
          </cell>
          <cell r="AI1585">
            <v>0</v>
          </cell>
          <cell r="AJ1585">
            <v>1883333333.3333333</v>
          </cell>
          <cell r="AK1585">
            <v>4633333333.333333</v>
          </cell>
          <cell r="AL1585">
            <v>0</v>
          </cell>
          <cell r="AM1585">
            <v>323400000</v>
          </cell>
          <cell r="AN1585">
            <v>0</v>
          </cell>
          <cell r="AO1585">
            <v>500333333333.33331</v>
          </cell>
          <cell r="AP1585">
            <v>5166666666.666667</v>
          </cell>
          <cell r="AQ1585">
            <v>3200000000</v>
          </cell>
          <cell r="AR1585">
            <v>736666666.66666663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11366666666.666666</v>
          </cell>
          <cell r="AX1585">
            <v>1023333333.3333334</v>
          </cell>
          <cell r="AY1585">
            <v>7716133333.333333</v>
          </cell>
          <cell r="AZ1585">
            <v>0</v>
          </cell>
          <cell r="BA1585">
            <v>0</v>
          </cell>
          <cell r="BB1585">
            <v>0</v>
          </cell>
          <cell r="BC1585">
            <v>9533333333.333334</v>
          </cell>
          <cell r="BD1585">
            <v>0</v>
          </cell>
          <cell r="BE1585">
            <v>77854058.299999997</v>
          </cell>
          <cell r="BF1585">
            <v>0</v>
          </cell>
          <cell r="BG1585">
            <v>1265000000</v>
          </cell>
          <cell r="BH1585">
            <v>0</v>
          </cell>
          <cell r="BI1585">
            <v>542633333.33333337</v>
          </cell>
          <cell r="BJ1585">
            <v>724000000</v>
          </cell>
          <cell r="BK1585">
            <v>0</v>
          </cell>
          <cell r="BL1585">
            <v>5000000000</v>
          </cell>
          <cell r="BM1585">
            <v>0</v>
          </cell>
          <cell r="BN1585">
            <v>11666666.666666666</v>
          </cell>
          <cell r="BO1585">
            <v>4576666666.666667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1100000000</v>
          </cell>
          <cell r="BV1585">
            <v>0</v>
          </cell>
          <cell r="BW1585">
            <v>0</v>
          </cell>
          <cell r="BX1585">
            <v>200266666.66666666</v>
          </cell>
          <cell r="BY1585">
            <v>4000000</v>
          </cell>
          <cell r="BZ1585">
            <v>0</v>
          </cell>
          <cell r="CA1585">
            <v>0</v>
          </cell>
          <cell r="CB1585">
            <v>0</v>
          </cell>
          <cell r="CC1585">
            <v>58433333.333333336</v>
          </cell>
          <cell r="CD1585">
            <v>0</v>
          </cell>
          <cell r="CE1585">
            <v>0</v>
          </cell>
          <cell r="CF1585">
            <v>3308883333.3333335</v>
          </cell>
          <cell r="CG1585">
            <v>58000000</v>
          </cell>
          <cell r="CH1585">
            <v>46666666.666666664</v>
          </cell>
          <cell r="CI1585">
            <v>0</v>
          </cell>
          <cell r="CJ1585"/>
          <cell r="CK1585"/>
          <cell r="CL1585"/>
          <cell r="CM1585"/>
          <cell r="CN1585"/>
          <cell r="CO1585"/>
          <cell r="CP1585"/>
          <cell r="CQ1585">
            <v>5968266187391.6309</v>
          </cell>
          <cell r="CR1585">
            <v>3631451020724.9673</v>
          </cell>
          <cell r="CS1585">
            <v>2336815166666.667</v>
          </cell>
        </row>
        <row r="1586">
          <cell r="B1586">
            <v>44926</v>
          </cell>
          <cell r="C1586">
            <v>666095774193.54834</v>
          </cell>
          <cell r="D1586">
            <v>1300612903225.8064</v>
          </cell>
          <cell r="E1586">
            <v>722678838709.67737</v>
          </cell>
          <cell r="F1586">
            <v>23709677419.354839</v>
          </cell>
          <cell r="G1586">
            <v>17674193548.387096</v>
          </cell>
          <cell r="H1586">
            <v>462419354838.70966</v>
          </cell>
          <cell r="I1586">
            <v>0</v>
          </cell>
          <cell r="J1586">
            <v>230595548387.09677</v>
          </cell>
          <cell r="K1586">
            <v>159572580645.16129</v>
          </cell>
          <cell r="L1586">
            <v>16403548387.096775</v>
          </cell>
          <cell r="M1586">
            <v>241306451612.90323</v>
          </cell>
          <cell r="N1586">
            <v>92887096774.193542</v>
          </cell>
          <cell r="O1586">
            <v>4596774193.5483875</v>
          </cell>
          <cell r="P1586">
            <v>0</v>
          </cell>
          <cell r="Q1586">
            <v>3000483870.967742</v>
          </cell>
          <cell r="R1586">
            <v>655451612903.22583</v>
          </cell>
          <cell r="S1586">
            <v>15645161290.32258</v>
          </cell>
          <cell r="T1586">
            <v>20982258064.516129</v>
          </cell>
          <cell r="U1586">
            <v>0</v>
          </cell>
          <cell r="V1586">
            <v>21006451612.903225</v>
          </cell>
          <cell r="W1586">
            <v>4935483870.967742</v>
          </cell>
          <cell r="X1586">
            <v>150064516.12903225</v>
          </cell>
          <cell r="Y1586">
            <v>525806451.61290324</v>
          </cell>
          <cell r="Z1586">
            <v>114516129.03225806</v>
          </cell>
          <cell r="AA1586">
            <v>282800000000</v>
          </cell>
          <cell r="AB1586">
            <v>215306451.61290324</v>
          </cell>
          <cell r="AC1586">
            <v>258064516.12903225</v>
          </cell>
          <cell r="AD1586">
            <v>383212419354.83868</v>
          </cell>
          <cell r="AE1586">
            <v>2280645161.2903228</v>
          </cell>
          <cell r="AF1586">
            <v>398387096.77419353</v>
          </cell>
          <cell r="AG1586">
            <v>6774193.5483870972</v>
          </cell>
          <cell r="AH1586">
            <v>77856483870.967743</v>
          </cell>
          <cell r="AI1586">
            <v>0</v>
          </cell>
          <cell r="AJ1586">
            <v>1887096774.1935484</v>
          </cell>
          <cell r="AK1586">
            <v>4700645161.2903223</v>
          </cell>
          <cell r="AL1586">
            <v>0</v>
          </cell>
          <cell r="AM1586">
            <v>323483870.96774191</v>
          </cell>
          <cell r="AN1586">
            <v>0</v>
          </cell>
          <cell r="AO1586">
            <v>500483870967.74194</v>
          </cell>
          <cell r="AP1586">
            <v>5161290322.5806456</v>
          </cell>
          <cell r="AQ1586">
            <v>3200000000</v>
          </cell>
          <cell r="AR1586">
            <v>712903225.80645156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11387096774.193548</v>
          </cell>
          <cell r="AX1586">
            <v>1025806451.6129032</v>
          </cell>
          <cell r="AY1586">
            <v>7655032258.0645161</v>
          </cell>
          <cell r="AZ1586">
            <v>0</v>
          </cell>
          <cell r="BA1586">
            <v>0</v>
          </cell>
          <cell r="BB1586">
            <v>0</v>
          </cell>
          <cell r="BC1586">
            <v>9225806451.6129036</v>
          </cell>
          <cell r="BD1586">
            <v>0</v>
          </cell>
          <cell r="BE1586">
            <v>78392946.258064523</v>
          </cell>
          <cell r="BF1586">
            <v>0</v>
          </cell>
          <cell r="BG1586">
            <v>1266129032.2580645</v>
          </cell>
          <cell r="BH1586">
            <v>0</v>
          </cell>
          <cell r="BI1586">
            <v>547709677.4193548</v>
          </cell>
          <cell r="BJ1586">
            <v>726451612.90322578</v>
          </cell>
          <cell r="BK1586">
            <v>0</v>
          </cell>
          <cell r="BL1586">
            <v>5000000000</v>
          </cell>
          <cell r="BM1586">
            <v>0</v>
          </cell>
          <cell r="BN1586">
            <v>11290322.580645161</v>
          </cell>
          <cell r="BO1586">
            <v>4587096774.1935482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1100000000</v>
          </cell>
          <cell r="BV1586">
            <v>0</v>
          </cell>
          <cell r="BW1586">
            <v>0</v>
          </cell>
          <cell r="BX1586">
            <v>196774193.54838711</v>
          </cell>
          <cell r="BY1586">
            <v>4032258.064516129</v>
          </cell>
          <cell r="BZ1586">
            <v>0</v>
          </cell>
          <cell r="CA1586">
            <v>0</v>
          </cell>
          <cell r="CB1586">
            <v>0</v>
          </cell>
          <cell r="CC1586">
            <v>58516129.032258064</v>
          </cell>
          <cell r="CD1586">
            <v>0</v>
          </cell>
          <cell r="CE1586">
            <v>0</v>
          </cell>
          <cell r="CF1586">
            <v>3292967741.9354839</v>
          </cell>
          <cell r="CG1586">
            <v>56129032.258064516</v>
          </cell>
          <cell r="CH1586">
            <v>45161290.322580643</v>
          </cell>
          <cell r="CI1586">
            <v>0</v>
          </cell>
          <cell r="CJ1586"/>
          <cell r="CK1586"/>
          <cell r="CL1586"/>
          <cell r="CM1586"/>
          <cell r="CN1586"/>
          <cell r="CO1586"/>
          <cell r="CP1586"/>
          <cell r="CQ1586">
            <v>5970126344559.1621</v>
          </cell>
          <cell r="CR1586">
            <v>3635960183268.8389</v>
          </cell>
          <cell r="CS1586">
            <v>2334166161290.3228</v>
          </cell>
        </row>
        <row r="1587">
          <cell r="B1587">
            <v>44927</v>
          </cell>
          <cell r="C1587">
            <v>744858000000</v>
          </cell>
          <cell r="D1587">
            <v>1260000000000</v>
          </cell>
          <cell r="E1587">
            <v>672091000000</v>
          </cell>
          <cell r="F1587">
            <v>25000000000</v>
          </cell>
          <cell r="G1587">
            <v>18800000000</v>
          </cell>
          <cell r="H1587">
            <v>500000000000</v>
          </cell>
          <cell r="I1587">
            <v>0</v>
          </cell>
          <cell r="J1587">
            <v>236500000000</v>
          </cell>
          <cell r="K1587">
            <v>175500000000</v>
          </cell>
          <cell r="L1587">
            <v>13710000000</v>
          </cell>
          <cell r="M1587">
            <v>227000000000</v>
          </cell>
          <cell r="N1587">
            <v>93100000000</v>
          </cell>
          <cell r="O1587">
            <v>3500000000</v>
          </cell>
          <cell r="P1587">
            <v>0</v>
          </cell>
          <cell r="Q1587">
            <v>5175000000</v>
          </cell>
          <cell r="R1587">
            <v>718000000000</v>
          </cell>
          <cell r="S1587">
            <v>20000000000</v>
          </cell>
          <cell r="T1587">
            <v>22900000000</v>
          </cell>
          <cell r="U1587">
            <v>0</v>
          </cell>
          <cell r="V1587">
            <v>22300000000</v>
          </cell>
          <cell r="W1587">
            <v>3000000000</v>
          </cell>
          <cell r="X1587">
            <v>187000000</v>
          </cell>
          <cell r="Y1587">
            <v>700000000</v>
          </cell>
          <cell r="Z1587">
            <v>0</v>
          </cell>
          <cell r="AA1587">
            <v>237300000000</v>
          </cell>
          <cell r="AB1587">
            <v>0</v>
          </cell>
          <cell r="AC1587">
            <v>0</v>
          </cell>
          <cell r="AD1587">
            <v>412474000000</v>
          </cell>
          <cell r="AE1587">
            <v>2300000000</v>
          </cell>
          <cell r="AF1587">
            <v>400000000</v>
          </cell>
          <cell r="AG1587">
            <v>0</v>
          </cell>
          <cell r="AH1587">
            <v>53100000000</v>
          </cell>
          <cell r="AI1587">
            <v>0</v>
          </cell>
          <cell r="AJ1587">
            <v>2000000000</v>
          </cell>
          <cell r="AK1587">
            <v>6720000000</v>
          </cell>
          <cell r="AL1587">
            <v>0</v>
          </cell>
          <cell r="AM1587">
            <v>326000000</v>
          </cell>
          <cell r="AN1587">
            <v>0</v>
          </cell>
          <cell r="AO1587">
            <v>505000000000</v>
          </cell>
          <cell r="AP1587">
            <v>5000000000</v>
          </cell>
          <cell r="AQ1587">
            <v>3200000000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12000000000</v>
          </cell>
          <cell r="AX1587">
            <v>1100000000</v>
          </cell>
          <cell r="AY1587">
            <v>5822000000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94559585</v>
          </cell>
          <cell r="BF1587">
            <v>0</v>
          </cell>
          <cell r="BG1587">
            <v>1300000000</v>
          </cell>
          <cell r="BH1587">
            <v>0</v>
          </cell>
          <cell r="BI1587">
            <v>700000000</v>
          </cell>
          <cell r="BJ1587">
            <v>800000000</v>
          </cell>
          <cell r="BK1587">
            <v>0</v>
          </cell>
          <cell r="BL1587">
            <v>5000000000</v>
          </cell>
          <cell r="BM1587">
            <v>0</v>
          </cell>
          <cell r="BN1587">
            <v>0</v>
          </cell>
          <cell r="BO1587">
            <v>4900000000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1100000000</v>
          </cell>
          <cell r="BV1587">
            <v>0</v>
          </cell>
          <cell r="BW1587">
            <v>0</v>
          </cell>
          <cell r="BX1587">
            <v>92000000</v>
          </cell>
          <cell r="BY1587">
            <v>5000000</v>
          </cell>
          <cell r="BZ1587">
            <v>0</v>
          </cell>
          <cell r="CA1587">
            <v>0</v>
          </cell>
          <cell r="CB1587">
            <v>0</v>
          </cell>
          <cell r="CC1587">
            <v>61000000</v>
          </cell>
          <cell r="CD1587">
            <v>0</v>
          </cell>
          <cell r="CE1587">
            <v>0</v>
          </cell>
          <cell r="CF1587">
            <v>2815500000</v>
          </cell>
          <cell r="CG1587">
            <v>0</v>
          </cell>
          <cell r="CH1587">
            <v>0</v>
          </cell>
          <cell r="CI1587">
            <v>0</v>
          </cell>
          <cell r="CJ1587"/>
          <cell r="CK1587"/>
          <cell r="CL1587"/>
          <cell r="CM1587"/>
          <cell r="CN1587"/>
          <cell r="CO1587"/>
          <cell r="CP1587"/>
          <cell r="CQ1587">
            <v>6025931059585</v>
          </cell>
          <cell r="CR1587">
            <v>3771235059585</v>
          </cell>
          <cell r="CS1587">
            <v>2254696000000</v>
          </cell>
        </row>
        <row r="1588">
          <cell r="B1588">
            <v>44928</v>
          </cell>
          <cell r="C1588">
            <v>744858000000</v>
          </cell>
          <cell r="D1588">
            <v>1260000000000</v>
          </cell>
          <cell r="E1588">
            <v>672091000000</v>
          </cell>
          <cell r="F1588">
            <v>25000000000</v>
          </cell>
          <cell r="G1588">
            <v>18800000000</v>
          </cell>
          <cell r="H1588">
            <v>500000000000</v>
          </cell>
          <cell r="I1588">
            <v>0</v>
          </cell>
          <cell r="J1588">
            <v>236500000000</v>
          </cell>
          <cell r="K1588">
            <v>175500000000</v>
          </cell>
          <cell r="L1588">
            <v>13710000000</v>
          </cell>
          <cell r="M1588">
            <v>227000000000</v>
          </cell>
          <cell r="N1588">
            <v>93100000000</v>
          </cell>
          <cell r="O1588">
            <v>3500000000</v>
          </cell>
          <cell r="P1588">
            <v>0</v>
          </cell>
          <cell r="Q1588">
            <v>5175000000</v>
          </cell>
          <cell r="R1588">
            <v>718000000000</v>
          </cell>
          <cell r="S1588">
            <v>20000000000</v>
          </cell>
          <cell r="T1588">
            <v>22900000000</v>
          </cell>
          <cell r="U1588">
            <v>0</v>
          </cell>
          <cell r="V1588">
            <v>22300000000</v>
          </cell>
          <cell r="W1588">
            <v>3000000000</v>
          </cell>
          <cell r="X1588">
            <v>187000000</v>
          </cell>
          <cell r="Y1588">
            <v>700000000</v>
          </cell>
          <cell r="Z1588">
            <v>0</v>
          </cell>
          <cell r="AA1588">
            <v>237300000000</v>
          </cell>
          <cell r="AB1588">
            <v>0</v>
          </cell>
          <cell r="AC1588">
            <v>0</v>
          </cell>
          <cell r="AD1588">
            <v>412474000000</v>
          </cell>
          <cell r="AE1588">
            <v>2300000000</v>
          </cell>
          <cell r="AF1588">
            <v>400000000</v>
          </cell>
          <cell r="AG1588">
            <v>0</v>
          </cell>
          <cell r="AH1588">
            <v>53100000000</v>
          </cell>
          <cell r="AI1588">
            <v>0</v>
          </cell>
          <cell r="AJ1588">
            <v>2000000000</v>
          </cell>
          <cell r="AK1588">
            <v>6720000000</v>
          </cell>
          <cell r="AL1588">
            <v>0</v>
          </cell>
          <cell r="AM1588">
            <v>326000000</v>
          </cell>
          <cell r="AN1588">
            <v>0</v>
          </cell>
          <cell r="AO1588">
            <v>505000000000</v>
          </cell>
          <cell r="AP1588">
            <v>5000000000</v>
          </cell>
          <cell r="AQ1588">
            <v>3200000000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12000000000</v>
          </cell>
          <cell r="AX1588">
            <v>1100000000</v>
          </cell>
          <cell r="AY1588">
            <v>5822000000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94559585</v>
          </cell>
          <cell r="BF1588">
            <v>0</v>
          </cell>
          <cell r="BG1588">
            <v>1300000000</v>
          </cell>
          <cell r="BH1588">
            <v>0</v>
          </cell>
          <cell r="BI1588">
            <v>700000000</v>
          </cell>
          <cell r="BJ1588">
            <v>800000000</v>
          </cell>
          <cell r="BK1588">
            <v>0</v>
          </cell>
          <cell r="BL1588">
            <v>5000000000</v>
          </cell>
          <cell r="BM1588">
            <v>0</v>
          </cell>
          <cell r="BN1588">
            <v>0</v>
          </cell>
          <cell r="BO1588">
            <v>4900000000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1100000000</v>
          </cell>
          <cell r="BV1588">
            <v>0</v>
          </cell>
          <cell r="BW1588">
            <v>0</v>
          </cell>
          <cell r="BX1588">
            <v>92000000</v>
          </cell>
          <cell r="BY1588">
            <v>5000000</v>
          </cell>
          <cell r="BZ1588">
            <v>0</v>
          </cell>
          <cell r="CA1588">
            <v>0</v>
          </cell>
          <cell r="CB1588">
            <v>0</v>
          </cell>
          <cell r="CC1588">
            <v>61000000</v>
          </cell>
          <cell r="CD1588">
            <v>0</v>
          </cell>
          <cell r="CE1588">
            <v>0</v>
          </cell>
          <cell r="CF1588">
            <v>2815500000</v>
          </cell>
          <cell r="CG1588">
            <v>0</v>
          </cell>
          <cell r="CH1588">
            <v>0</v>
          </cell>
          <cell r="CI1588">
            <v>0</v>
          </cell>
          <cell r="CJ1588"/>
          <cell r="CK1588"/>
          <cell r="CL1588"/>
          <cell r="CM1588"/>
          <cell r="CN1588"/>
          <cell r="CO1588"/>
          <cell r="CP1588"/>
          <cell r="CQ1588">
            <v>6025931059585</v>
          </cell>
          <cell r="CR1588">
            <v>3771235059585</v>
          </cell>
          <cell r="CS1588">
            <v>2254696000000</v>
          </cell>
        </row>
        <row r="1589">
          <cell r="B1589">
            <v>44929</v>
          </cell>
          <cell r="C1589">
            <v>749108000000</v>
          </cell>
          <cell r="D1589">
            <v>1260000000000</v>
          </cell>
          <cell r="E1589">
            <v>672091000000</v>
          </cell>
          <cell r="F1589">
            <v>25000000000</v>
          </cell>
          <cell r="G1589">
            <v>18800000000</v>
          </cell>
          <cell r="H1589">
            <v>500000000000</v>
          </cell>
          <cell r="I1589">
            <v>0</v>
          </cell>
          <cell r="J1589">
            <v>237209250000</v>
          </cell>
          <cell r="K1589">
            <v>171500000000</v>
          </cell>
          <cell r="L1589">
            <v>13710000000</v>
          </cell>
          <cell r="M1589">
            <v>227000000000</v>
          </cell>
          <cell r="N1589">
            <v>93100000000</v>
          </cell>
          <cell r="O1589">
            <v>3500000000</v>
          </cell>
          <cell r="P1589">
            <v>0</v>
          </cell>
          <cell r="Q1589">
            <v>5175000000</v>
          </cell>
          <cell r="R1589">
            <v>718000000000</v>
          </cell>
          <cell r="S1589">
            <v>20000000000</v>
          </cell>
          <cell r="T1589">
            <v>22900000000</v>
          </cell>
          <cell r="U1589">
            <v>0</v>
          </cell>
          <cell r="V1589">
            <v>22300000000</v>
          </cell>
          <cell r="W1589">
            <v>3000000000</v>
          </cell>
          <cell r="X1589">
            <v>187000000</v>
          </cell>
          <cell r="Y1589">
            <v>700000000</v>
          </cell>
          <cell r="Z1589">
            <v>0</v>
          </cell>
          <cell r="AA1589">
            <v>237300000000</v>
          </cell>
          <cell r="AB1589">
            <v>0</v>
          </cell>
          <cell r="AC1589">
            <v>0</v>
          </cell>
          <cell r="AD1589">
            <v>412474000000</v>
          </cell>
          <cell r="AE1589">
            <v>2350000000</v>
          </cell>
          <cell r="AF1589">
            <v>400000000</v>
          </cell>
          <cell r="AG1589">
            <v>0</v>
          </cell>
          <cell r="AH1589">
            <v>53100000000</v>
          </cell>
          <cell r="AI1589">
            <v>0</v>
          </cell>
          <cell r="AJ1589">
            <v>2000000000</v>
          </cell>
          <cell r="AK1589">
            <v>6720000000</v>
          </cell>
          <cell r="AL1589">
            <v>0</v>
          </cell>
          <cell r="AM1589">
            <v>326000000</v>
          </cell>
          <cell r="AN1589">
            <v>0</v>
          </cell>
          <cell r="AO1589">
            <v>505000000000</v>
          </cell>
          <cell r="AP1589">
            <v>5000000000</v>
          </cell>
          <cell r="AQ1589">
            <v>3200000000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12000000000</v>
          </cell>
          <cell r="AX1589">
            <v>1100000000</v>
          </cell>
          <cell r="AY1589">
            <v>5822000000</v>
          </cell>
          <cell r="AZ1589">
            <v>0</v>
          </cell>
          <cell r="BA1589">
            <v>0</v>
          </cell>
          <cell r="BB1589">
            <v>0</v>
          </cell>
          <cell r="BC1589">
            <v>11995000000</v>
          </cell>
          <cell r="BD1589">
            <v>0</v>
          </cell>
          <cell r="BE1589">
            <v>94559585</v>
          </cell>
          <cell r="BF1589">
            <v>0</v>
          </cell>
          <cell r="BG1589">
            <v>1300000000</v>
          </cell>
          <cell r="BH1589">
            <v>0</v>
          </cell>
          <cell r="BI1589">
            <v>1056000000</v>
          </cell>
          <cell r="BJ1589">
            <v>800000000</v>
          </cell>
          <cell r="BK1589">
            <v>0</v>
          </cell>
          <cell r="BL1589">
            <v>5000000000</v>
          </cell>
          <cell r="BM1589">
            <v>0</v>
          </cell>
          <cell r="BN1589">
            <v>0</v>
          </cell>
          <cell r="BO1589">
            <v>4900000000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1100000000</v>
          </cell>
          <cell r="BV1589">
            <v>0</v>
          </cell>
          <cell r="BW1589">
            <v>0</v>
          </cell>
          <cell r="BX1589">
            <v>92000000</v>
          </cell>
          <cell r="BY1589">
            <v>5000000</v>
          </cell>
          <cell r="BZ1589">
            <v>0</v>
          </cell>
          <cell r="CA1589">
            <v>0</v>
          </cell>
          <cell r="CB1589">
            <v>0</v>
          </cell>
          <cell r="CC1589">
            <v>61000000</v>
          </cell>
          <cell r="CD1589">
            <v>0</v>
          </cell>
          <cell r="CE1589">
            <v>0</v>
          </cell>
          <cell r="CF1589">
            <v>2815500000</v>
          </cell>
          <cell r="CG1589">
            <v>0</v>
          </cell>
          <cell r="CH1589">
            <v>75000000</v>
          </cell>
          <cell r="CI1589">
            <v>0</v>
          </cell>
          <cell r="CJ1589"/>
          <cell r="CK1589"/>
          <cell r="CL1589"/>
          <cell r="CM1589"/>
          <cell r="CN1589"/>
          <cell r="CO1589"/>
          <cell r="CP1589"/>
          <cell r="CQ1589">
            <v>6039366309585</v>
          </cell>
          <cell r="CR1589">
            <v>3783961059585</v>
          </cell>
          <cell r="CS1589">
            <v>2255405250000</v>
          </cell>
        </row>
        <row r="1590">
          <cell r="B1590">
            <v>44930</v>
          </cell>
          <cell r="C1590">
            <v>743478000000</v>
          </cell>
          <cell r="D1590">
            <v>1330000000000</v>
          </cell>
          <cell r="E1590">
            <v>679493666666.66663</v>
          </cell>
          <cell r="F1590">
            <v>25000000000</v>
          </cell>
          <cell r="G1590">
            <v>18800000000</v>
          </cell>
          <cell r="H1590">
            <v>496666666666.66669</v>
          </cell>
          <cell r="I1590">
            <v>0</v>
          </cell>
          <cell r="J1590">
            <v>238944666666.66666</v>
          </cell>
          <cell r="K1590">
            <v>169500000000</v>
          </cell>
          <cell r="L1590">
            <v>15376666666.666666</v>
          </cell>
          <cell r="M1590">
            <v>232666666666.66666</v>
          </cell>
          <cell r="N1590">
            <v>93266666666.666672</v>
          </cell>
          <cell r="O1590">
            <v>3500000000</v>
          </cell>
          <cell r="P1590">
            <v>0</v>
          </cell>
          <cell r="Q1590">
            <v>5175000000</v>
          </cell>
          <cell r="R1590">
            <v>693000000000</v>
          </cell>
          <cell r="S1590">
            <v>20000000000</v>
          </cell>
          <cell r="T1590">
            <v>22566666666.666668</v>
          </cell>
          <cell r="U1590">
            <v>0</v>
          </cell>
          <cell r="V1590">
            <v>22783333333.333332</v>
          </cell>
          <cell r="W1590">
            <v>3000000000</v>
          </cell>
          <cell r="X1590">
            <v>187000000</v>
          </cell>
          <cell r="Y1590">
            <v>700000000</v>
          </cell>
          <cell r="Z1590">
            <v>33333333.333333332</v>
          </cell>
          <cell r="AA1590">
            <v>232300000000</v>
          </cell>
          <cell r="AB1590">
            <v>192500000</v>
          </cell>
          <cell r="AC1590">
            <v>0</v>
          </cell>
          <cell r="AD1590">
            <v>398040666666.66669</v>
          </cell>
          <cell r="AE1590">
            <v>2366666666.6666665</v>
          </cell>
          <cell r="AF1590">
            <v>400000000</v>
          </cell>
          <cell r="AG1590">
            <v>16666666.666666666</v>
          </cell>
          <cell r="AH1590">
            <v>54766666666.666664</v>
          </cell>
          <cell r="AI1590">
            <v>0</v>
          </cell>
          <cell r="AJ1590">
            <v>2000000000</v>
          </cell>
          <cell r="AK1590">
            <v>6686666666.666667</v>
          </cell>
          <cell r="AL1590">
            <v>0</v>
          </cell>
          <cell r="AM1590">
            <v>326000000</v>
          </cell>
          <cell r="AN1590">
            <v>0</v>
          </cell>
          <cell r="AO1590">
            <v>505833333333.33331</v>
          </cell>
          <cell r="AP1590">
            <v>5000000000</v>
          </cell>
          <cell r="AQ1590">
            <v>3200000000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12000000000</v>
          </cell>
          <cell r="AX1590">
            <v>1133333333.3333333</v>
          </cell>
          <cell r="AY1590">
            <v>5215333333.333333</v>
          </cell>
          <cell r="AZ1590">
            <v>0</v>
          </cell>
          <cell r="BA1590">
            <v>0</v>
          </cell>
          <cell r="BB1590">
            <v>0</v>
          </cell>
          <cell r="BC1590">
            <v>15993333333.333334</v>
          </cell>
          <cell r="BD1590">
            <v>0</v>
          </cell>
          <cell r="BE1590">
            <v>63039723.333333336</v>
          </cell>
          <cell r="BF1590">
            <v>0</v>
          </cell>
          <cell r="BG1590">
            <v>1300000000</v>
          </cell>
          <cell r="BH1590">
            <v>0</v>
          </cell>
          <cell r="BI1590">
            <v>941333333.33333337</v>
          </cell>
          <cell r="BJ1590">
            <v>766666666.66666663</v>
          </cell>
          <cell r="BK1590">
            <v>0</v>
          </cell>
          <cell r="BL1590">
            <v>5000000000</v>
          </cell>
          <cell r="BM1590">
            <v>0</v>
          </cell>
          <cell r="BN1590">
            <v>0</v>
          </cell>
          <cell r="BO1590">
            <v>4900000000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1100000000</v>
          </cell>
          <cell r="BV1590">
            <v>0</v>
          </cell>
          <cell r="BW1590">
            <v>0</v>
          </cell>
          <cell r="BX1590">
            <v>107333333.33333333</v>
          </cell>
          <cell r="BY1590">
            <v>3333333.3333333335</v>
          </cell>
          <cell r="BZ1590">
            <v>0</v>
          </cell>
          <cell r="CA1590">
            <v>0</v>
          </cell>
          <cell r="CB1590">
            <v>0</v>
          </cell>
          <cell r="CC1590">
            <v>61000000</v>
          </cell>
          <cell r="CD1590">
            <v>0</v>
          </cell>
          <cell r="CE1590">
            <v>0</v>
          </cell>
          <cell r="CF1590">
            <v>1928833333.3333333</v>
          </cell>
          <cell r="CG1590">
            <v>0</v>
          </cell>
          <cell r="CH1590">
            <v>100000000</v>
          </cell>
          <cell r="CI1590">
            <v>0</v>
          </cell>
          <cell r="CJ1590"/>
          <cell r="CK1590"/>
          <cell r="CL1590"/>
          <cell r="CM1590"/>
          <cell r="CN1590"/>
          <cell r="CO1590"/>
          <cell r="CP1590"/>
          <cell r="CQ1590">
            <v>6075881039723.3311</v>
          </cell>
          <cell r="CR1590">
            <v>3739221039723.334</v>
          </cell>
          <cell r="CS1590">
            <v>2336659999999.9995</v>
          </cell>
        </row>
        <row r="1591">
          <cell r="B1591">
            <v>44931</v>
          </cell>
          <cell r="C1591">
            <v>740663000000</v>
          </cell>
          <cell r="D1591">
            <v>1365000000000</v>
          </cell>
          <cell r="E1591">
            <v>683195000000</v>
          </cell>
          <cell r="F1591">
            <v>25000000000</v>
          </cell>
          <cell r="G1591">
            <v>18800000000</v>
          </cell>
          <cell r="H1591">
            <v>495000000000</v>
          </cell>
          <cell r="I1591">
            <v>0</v>
          </cell>
          <cell r="J1591">
            <v>240505000000</v>
          </cell>
          <cell r="K1591">
            <v>168500000000</v>
          </cell>
          <cell r="L1591">
            <v>16210000000</v>
          </cell>
          <cell r="M1591">
            <v>235500000000</v>
          </cell>
          <cell r="N1591">
            <v>93350000000</v>
          </cell>
          <cell r="O1591">
            <v>3500000000</v>
          </cell>
          <cell r="P1591">
            <v>0</v>
          </cell>
          <cell r="Q1591">
            <v>5175000000</v>
          </cell>
          <cell r="R1591">
            <v>691750000000</v>
          </cell>
          <cell r="S1591">
            <v>20000000000</v>
          </cell>
          <cell r="T1591">
            <v>22400000000</v>
          </cell>
          <cell r="U1591">
            <v>0</v>
          </cell>
          <cell r="V1591">
            <v>23150000000</v>
          </cell>
          <cell r="W1591">
            <v>3000000000</v>
          </cell>
          <cell r="X1591">
            <v>187000000</v>
          </cell>
          <cell r="Y1591">
            <v>700000000</v>
          </cell>
          <cell r="Z1591">
            <v>50000000</v>
          </cell>
          <cell r="AA1591">
            <v>229800000000</v>
          </cell>
          <cell r="AB1591">
            <v>288750000</v>
          </cell>
          <cell r="AC1591">
            <v>0</v>
          </cell>
          <cell r="AD1591">
            <v>405365000000</v>
          </cell>
          <cell r="AE1591">
            <v>2375000000</v>
          </cell>
          <cell r="AF1591">
            <v>400000000</v>
          </cell>
          <cell r="AG1591">
            <v>25000000</v>
          </cell>
          <cell r="AH1591">
            <v>55600000000</v>
          </cell>
          <cell r="AI1591">
            <v>0</v>
          </cell>
          <cell r="AJ1591">
            <v>2000000000</v>
          </cell>
          <cell r="AK1591">
            <v>6670000000</v>
          </cell>
          <cell r="AL1591">
            <v>0</v>
          </cell>
          <cell r="AM1591">
            <v>326000000</v>
          </cell>
          <cell r="AN1591">
            <v>0</v>
          </cell>
          <cell r="AO1591">
            <v>506250000000</v>
          </cell>
          <cell r="AP1591">
            <v>5000000000</v>
          </cell>
          <cell r="AQ1591">
            <v>3200000000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12000000000</v>
          </cell>
          <cell r="AX1591">
            <v>1150000000</v>
          </cell>
          <cell r="AY1591">
            <v>5712000000</v>
          </cell>
          <cell r="AZ1591">
            <v>0</v>
          </cell>
          <cell r="BA1591">
            <v>0</v>
          </cell>
          <cell r="BB1591">
            <v>0</v>
          </cell>
          <cell r="BC1591">
            <v>17992500000</v>
          </cell>
          <cell r="BD1591">
            <v>0</v>
          </cell>
          <cell r="BE1591">
            <v>47279792.5</v>
          </cell>
          <cell r="BF1591">
            <v>0</v>
          </cell>
          <cell r="BG1591">
            <v>1300000000</v>
          </cell>
          <cell r="BH1591">
            <v>0</v>
          </cell>
          <cell r="BI1591">
            <v>884000000</v>
          </cell>
          <cell r="BJ1591">
            <v>797500000</v>
          </cell>
          <cell r="BK1591">
            <v>0</v>
          </cell>
          <cell r="BL1591">
            <v>5000000000</v>
          </cell>
          <cell r="BM1591">
            <v>0</v>
          </cell>
          <cell r="BN1591">
            <v>0</v>
          </cell>
          <cell r="BO1591">
            <v>4900000000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1100000000</v>
          </cell>
          <cell r="BV1591">
            <v>0</v>
          </cell>
          <cell r="BW1591">
            <v>0</v>
          </cell>
          <cell r="BX1591">
            <v>115000000</v>
          </cell>
          <cell r="BY1591">
            <v>2500000</v>
          </cell>
          <cell r="BZ1591">
            <v>0</v>
          </cell>
          <cell r="CA1591">
            <v>0</v>
          </cell>
          <cell r="CB1591">
            <v>0</v>
          </cell>
          <cell r="CC1591">
            <v>61000000</v>
          </cell>
          <cell r="CD1591">
            <v>0</v>
          </cell>
          <cell r="CE1591">
            <v>0</v>
          </cell>
          <cell r="CF1591">
            <v>1485500000</v>
          </cell>
          <cell r="CG1591">
            <v>0</v>
          </cell>
          <cell r="CH1591">
            <v>112500000</v>
          </cell>
          <cell r="CI1591">
            <v>0</v>
          </cell>
          <cell r="CJ1591"/>
          <cell r="CK1591"/>
          <cell r="CL1591"/>
          <cell r="CM1591"/>
          <cell r="CN1591"/>
          <cell r="CO1591"/>
          <cell r="CP1591"/>
          <cell r="CQ1591">
            <v>6121594529792.5</v>
          </cell>
          <cell r="CR1591">
            <v>3743489529792.5</v>
          </cell>
          <cell r="CS1591">
            <v>2378105000000</v>
          </cell>
        </row>
        <row r="1592">
          <cell r="B1592">
            <v>44932</v>
          </cell>
          <cell r="C1592">
            <v>743337400000</v>
          </cell>
          <cell r="D1592">
            <v>1365000000000</v>
          </cell>
          <cell r="E1592">
            <v>689825000000</v>
          </cell>
          <cell r="F1592">
            <v>25000000000</v>
          </cell>
          <cell r="G1592">
            <v>18400000000</v>
          </cell>
          <cell r="H1592">
            <v>494000000000</v>
          </cell>
          <cell r="I1592">
            <v>0</v>
          </cell>
          <cell r="J1592">
            <v>242638100000</v>
          </cell>
          <cell r="K1592">
            <v>170300000000</v>
          </cell>
          <cell r="L1592">
            <v>16710000000</v>
          </cell>
          <cell r="M1592">
            <v>240600000000</v>
          </cell>
          <cell r="N1592">
            <v>93500000000</v>
          </cell>
          <cell r="O1592">
            <v>3500000000</v>
          </cell>
          <cell r="P1592">
            <v>0</v>
          </cell>
          <cell r="Q1592">
            <v>4830000000</v>
          </cell>
          <cell r="R1592">
            <v>701600000000</v>
          </cell>
          <cell r="S1592">
            <v>20400000000</v>
          </cell>
          <cell r="T1592">
            <v>22300000000</v>
          </cell>
          <cell r="U1592">
            <v>0</v>
          </cell>
          <cell r="V1592">
            <v>23390000000</v>
          </cell>
          <cell r="W1592">
            <v>2400000000</v>
          </cell>
          <cell r="X1592">
            <v>149600000</v>
          </cell>
          <cell r="Y1592">
            <v>700000000</v>
          </cell>
          <cell r="Z1592">
            <v>60000000</v>
          </cell>
          <cell r="AA1592">
            <v>223700000000</v>
          </cell>
          <cell r="AB1592">
            <v>346500000</v>
          </cell>
          <cell r="AC1592">
            <v>0</v>
          </cell>
          <cell r="AD1592">
            <v>400223200000</v>
          </cell>
          <cell r="AE1592">
            <v>2380000000</v>
          </cell>
          <cell r="AF1592">
            <v>400000000</v>
          </cell>
          <cell r="AG1592">
            <v>30000000</v>
          </cell>
          <cell r="AH1592">
            <v>56720000000</v>
          </cell>
          <cell r="AI1592">
            <v>0</v>
          </cell>
          <cell r="AJ1592">
            <v>2000000000</v>
          </cell>
          <cell r="AK1592">
            <v>6600000000</v>
          </cell>
          <cell r="AL1592">
            <v>0</v>
          </cell>
          <cell r="AM1592">
            <v>339000000</v>
          </cell>
          <cell r="AN1592">
            <v>0</v>
          </cell>
          <cell r="AO1592">
            <v>507000000000</v>
          </cell>
          <cell r="AP1592">
            <v>5000000000</v>
          </cell>
          <cell r="AQ1592">
            <v>3200000000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11800000000</v>
          </cell>
          <cell r="AX1592">
            <v>1160000000</v>
          </cell>
          <cell r="AY1592">
            <v>5628400000</v>
          </cell>
          <cell r="AZ1592">
            <v>0</v>
          </cell>
          <cell r="BA1592">
            <v>0</v>
          </cell>
          <cell r="BB1592">
            <v>0</v>
          </cell>
          <cell r="BC1592">
            <v>19192000000</v>
          </cell>
          <cell r="BD1592">
            <v>0</v>
          </cell>
          <cell r="BE1592">
            <v>37823834</v>
          </cell>
          <cell r="BF1592">
            <v>0</v>
          </cell>
          <cell r="BG1592">
            <v>1300000000</v>
          </cell>
          <cell r="BH1592">
            <v>0</v>
          </cell>
          <cell r="BI1592">
            <v>849600000</v>
          </cell>
          <cell r="BJ1592">
            <v>796000000</v>
          </cell>
          <cell r="BK1592">
            <v>0</v>
          </cell>
          <cell r="BL1592">
            <v>5000000000</v>
          </cell>
          <cell r="BM1592">
            <v>0</v>
          </cell>
          <cell r="BN1592">
            <v>0</v>
          </cell>
          <cell r="BO1592">
            <v>4920000000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1100000000</v>
          </cell>
          <cell r="BV1592">
            <v>0</v>
          </cell>
          <cell r="BW1592">
            <v>0</v>
          </cell>
          <cell r="BX1592">
            <v>119600000</v>
          </cell>
          <cell r="BY1592">
            <v>2000000</v>
          </cell>
          <cell r="BZ1592">
            <v>0</v>
          </cell>
          <cell r="CA1592">
            <v>0</v>
          </cell>
          <cell r="CB1592">
            <v>0</v>
          </cell>
          <cell r="CC1592">
            <v>62600000</v>
          </cell>
          <cell r="CD1592">
            <v>0</v>
          </cell>
          <cell r="CE1592">
            <v>0</v>
          </cell>
          <cell r="CF1592">
            <v>1219500000</v>
          </cell>
          <cell r="CG1592">
            <v>0</v>
          </cell>
          <cell r="CH1592">
            <v>120000000</v>
          </cell>
          <cell r="CI1592">
            <v>0</v>
          </cell>
          <cell r="CJ1592"/>
          <cell r="CK1592"/>
          <cell r="CL1592"/>
          <cell r="CM1592"/>
          <cell r="CN1592"/>
          <cell r="CO1592"/>
          <cell r="CP1592"/>
          <cell r="CQ1592">
            <v>6139886323834</v>
          </cell>
          <cell r="CR1592">
            <v>3753093223834</v>
          </cell>
          <cell r="CS1592">
            <v>2386793100000</v>
          </cell>
        </row>
        <row r="1593">
          <cell r="B1593">
            <v>44933</v>
          </cell>
          <cell r="C1593">
            <v>745620333333.33337</v>
          </cell>
          <cell r="D1593">
            <v>1365000000000</v>
          </cell>
          <cell r="E1593">
            <v>694245000000</v>
          </cell>
          <cell r="F1593">
            <v>25000000000</v>
          </cell>
          <cell r="G1593">
            <v>18483333333.333332</v>
          </cell>
          <cell r="H1593">
            <v>493333333333.33331</v>
          </cell>
          <cell r="I1593">
            <v>0</v>
          </cell>
          <cell r="J1593">
            <v>244034500000</v>
          </cell>
          <cell r="K1593">
            <v>171500000000</v>
          </cell>
          <cell r="L1593">
            <v>17043333333.333334</v>
          </cell>
          <cell r="M1593">
            <v>244000000000</v>
          </cell>
          <cell r="N1593">
            <v>93600000000</v>
          </cell>
          <cell r="O1593">
            <v>3500000000</v>
          </cell>
          <cell r="P1593">
            <v>0</v>
          </cell>
          <cell r="Q1593">
            <v>4600000000</v>
          </cell>
          <cell r="R1593">
            <v>708166666666.66663</v>
          </cell>
          <cell r="S1593">
            <v>20666666666.666668</v>
          </cell>
          <cell r="T1593">
            <v>22233333333.333332</v>
          </cell>
          <cell r="U1593">
            <v>0</v>
          </cell>
          <cell r="V1593">
            <v>23550000000</v>
          </cell>
          <cell r="W1593">
            <v>2000000000</v>
          </cell>
          <cell r="X1593">
            <v>124666666.66666667</v>
          </cell>
          <cell r="Y1593">
            <v>700000000</v>
          </cell>
          <cell r="Z1593">
            <v>66666666.666666664</v>
          </cell>
          <cell r="AA1593">
            <v>219633333333.33334</v>
          </cell>
          <cell r="AB1593">
            <v>385000000</v>
          </cell>
          <cell r="AC1593">
            <v>0</v>
          </cell>
          <cell r="AD1593">
            <v>406489500000</v>
          </cell>
          <cell r="AE1593">
            <v>2383333333.3333335</v>
          </cell>
          <cell r="AF1593">
            <v>400000000</v>
          </cell>
          <cell r="AG1593">
            <v>33333333.333333332</v>
          </cell>
          <cell r="AH1593">
            <v>57166666666.666664</v>
          </cell>
          <cell r="AI1593">
            <v>0</v>
          </cell>
          <cell r="AJ1593">
            <v>2000000000</v>
          </cell>
          <cell r="AK1593">
            <v>6553333333.333333</v>
          </cell>
          <cell r="AL1593">
            <v>0</v>
          </cell>
          <cell r="AM1593">
            <v>347666666.66666669</v>
          </cell>
          <cell r="AN1593">
            <v>0</v>
          </cell>
          <cell r="AO1593">
            <v>507500000000</v>
          </cell>
          <cell r="AP1593">
            <v>5000000000</v>
          </cell>
          <cell r="AQ1593">
            <v>3200000000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11666666666.666666</v>
          </cell>
          <cell r="AX1593">
            <v>1166666666.6666667</v>
          </cell>
          <cell r="AY1593">
            <v>5789333333.333333</v>
          </cell>
          <cell r="AZ1593">
            <v>0</v>
          </cell>
          <cell r="BA1593">
            <v>0</v>
          </cell>
          <cell r="BB1593">
            <v>0</v>
          </cell>
          <cell r="BC1593">
            <v>19991666666.666668</v>
          </cell>
          <cell r="BD1593">
            <v>0</v>
          </cell>
          <cell r="BE1593">
            <v>31519861.666666668</v>
          </cell>
          <cell r="BF1593">
            <v>0</v>
          </cell>
          <cell r="BG1593">
            <v>1300000000</v>
          </cell>
          <cell r="BH1593">
            <v>0</v>
          </cell>
          <cell r="BI1593">
            <v>826666666.66666663</v>
          </cell>
          <cell r="BJ1593">
            <v>816666666.66666663</v>
          </cell>
          <cell r="BK1593">
            <v>0</v>
          </cell>
          <cell r="BL1593">
            <v>5000000000</v>
          </cell>
          <cell r="BM1593">
            <v>0</v>
          </cell>
          <cell r="BN1593">
            <v>0</v>
          </cell>
          <cell r="BO1593">
            <v>4933333333.333333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1100000000</v>
          </cell>
          <cell r="BV1593">
            <v>0</v>
          </cell>
          <cell r="BW1593">
            <v>0</v>
          </cell>
          <cell r="BX1593">
            <v>122666666.66666667</v>
          </cell>
          <cell r="BY1593">
            <v>1666666.6666666667</v>
          </cell>
          <cell r="BZ1593">
            <v>0</v>
          </cell>
          <cell r="CA1593">
            <v>0</v>
          </cell>
          <cell r="CB1593">
            <v>0</v>
          </cell>
          <cell r="CC1593">
            <v>63666666.666666664</v>
          </cell>
          <cell r="CD1593">
            <v>0</v>
          </cell>
          <cell r="CE1593">
            <v>0</v>
          </cell>
          <cell r="CF1593">
            <v>1042166666.6666666</v>
          </cell>
          <cell r="CG1593">
            <v>0</v>
          </cell>
          <cell r="CH1593">
            <v>125000000</v>
          </cell>
          <cell r="CI1593">
            <v>0</v>
          </cell>
          <cell r="CJ1593"/>
          <cell r="CK1593"/>
          <cell r="CL1593"/>
          <cell r="CM1593"/>
          <cell r="CN1593"/>
          <cell r="CO1593"/>
          <cell r="CP1593"/>
          <cell r="CQ1593">
            <v>6162537686528.3369</v>
          </cell>
          <cell r="CR1593">
            <v>3769978186528.332</v>
          </cell>
          <cell r="CS1593">
            <v>2392559500000</v>
          </cell>
        </row>
        <row r="1594">
          <cell r="B1594">
            <v>44934</v>
          </cell>
          <cell r="C1594">
            <v>747251000000</v>
          </cell>
          <cell r="D1594">
            <v>1365000000000</v>
          </cell>
          <cell r="E1594">
            <v>697402142857.14282</v>
          </cell>
          <cell r="F1594">
            <v>25000000000</v>
          </cell>
          <cell r="G1594">
            <v>18542857142.857143</v>
          </cell>
          <cell r="H1594">
            <v>492857142857.14288</v>
          </cell>
          <cell r="I1594">
            <v>0</v>
          </cell>
          <cell r="J1594">
            <v>245031928571.42856</v>
          </cell>
          <cell r="K1594">
            <v>172357142857.14285</v>
          </cell>
          <cell r="L1594">
            <v>17281428571.42857</v>
          </cell>
          <cell r="M1594">
            <v>246428571428.57144</v>
          </cell>
          <cell r="N1594">
            <v>93671428571.428574</v>
          </cell>
          <cell r="O1594">
            <v>3500000000</v>
          </cell>
          <cell r="P1594">
            <v>0</v>
          </cell>
          <cell r="Q1594">
            <v>4435714285.7142859</v>
          </cell>
          <cell r="R1594">
            <v>712857142857.14282</v>
          </cell>
          <cell r="S1594">
            <v>20857142857.142857</v>
          </cell>
          <cell r="T1594">
            <v>22185714285.714287</v>
          </cell>
          <cell r="U1594">
            <v>0</v>
          </cell>
          <cell r="V1594">
            <v>23664285714.285713</v>
          </cell>
          <cell r="W1594">
            <v>1714285714.2857144</v>
          </cell>
          <cell r="X1594">
            <v>106857142.85714285</v>
          </cell>
          <cell r="Y1594">
            <v>700000000</v>
          </cell>
          <cell r="Z1594">
            <v>71428571.428571433</v>
          </cell>
          <cell r="AA1594">
            <v>216728571428.57144</v>
          </cell>
          <cell r="AB1594">
            <v>412500000</v>
          </cell>
          <cell r="AC1594">
            <v>0</v>
          </cell>
          <cell r="AD1594">
            <v>410965428571.42859</v>
          </cell>
          <cell r="AE1594">
            <v>2385714285.7142859</v>
          </cell>
          <cell r="AF1594">
            <v>400000000</v>
          </cell>
          <cell r="AG1594">
            <v>35714285.714285716</v>
          </cell>
          <cell r="AH1594">
            <v>57485714285.714287</v>
          </cell>
          <cell r="AI1594">
            <v>0</v>
          </cell>
          <cell r="AJ1594">
            <v>2000000000</v>
          </cell>
          <cell r="AK1594">
            <v>6520000000</v>
          </cell>
          <cell r="AL1594">
            <v>0</v>
          </cell>
          <cell r="AM1594">
            <v>353857142.85714287</v>
          </cell>
          <cell r="AN1594">
            <v>0</v>
          </cell>
          <cell r="AO1594">
            <v>507857142857.14288</v>
          </cell>
          <cell r="AP1594">
            <v>5000000000</v>
          </cell>
          <cell r="AQ1594">
            <v>3200000000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11571428571.428572</v>
          </cell>
          <cell r="AX1594">
            <v>1171428571.4285715</v>
          </cell>
          <cell r="AY1594">
            <v>5904285714.2857141</v>
          </cell>
          <cell r="AZ1594">
            <v>0</v>
          </cell>
          <cell r="BA1594">
            <v>0</v>
          </cell>
          <cell r="BB1594">
            <v>0</v>
          </cell>
          <cell r="BC1594">
            <v>20562857142.857143</v>
          </cell>
          <cell r="BD1594">
            <v>0</v>
          </cell>
          <cell r="BE1594">
            <v>27017024.285714287</v>
          </cell>
          <cell r="BF1594">
            <v>0</v>
          </cell>
          <cell r="BG1594">
            <v>1300000000</v>
          </cell>
          <cell r="BH1594">
            <v>0</v>
          </cell>
          <cell r="BI1594">
            <v>810285714.28571427</v>
          </cell>
          <cell r="BJ1594">
            <v>831428571.42857146</v>
          </cell>
          <cell r="BK1594">
            <v>0</v>
          </cell>
          <cell r="BL1594">
            <v>5000000000</v>
          </cell>
          <cell r="BM1594">
            <v>0</v>
          </cell>
          <cell r="BN1594">
            <v>0</v>
          </cell>
          <cell r="BO1594">
            <v>4942857142.8571424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1100000000</v>
          </cell>
          <cell r="BV1594">
            <v>0</v>
          </cell>
          <cell r="BW1594">
            <v>0</v>
          </cell>
          <cell r="BX1594">
            <v>124857142.85714285</v>
          </cell>
          <cell r="BY1594">
            <v>1428571.4285714286</v>
          </cell>
          <cell r="BZ1594">
            <v>0</v>
          </cell>
          <cell r="CA1594">
            <v>0</v>
          </cell>
          <cell r="CB1594">
            <v>0</v>
          </cell>
          <cell r="CC1594">
            <v>64428571.428571425</v>
          </cell>
          <cell r="CD1594">
            <v>0</v>
          </cell>
          <cell r="CE1594">
            <v>0</v>
          </cell>
          <cell r="CF1594">
            <v>915500000</v>
          </cell>
          <cell r="CG1594">
            <v>0</v>
          </cell>
          <cell r="CH1594">
            <v>128571428.57142857</v>
          </cell>
          <cell r="CI1594">
            <v>0</v>
          </cell>
          <cell r="CJ1594"/>
          <cell r="CK1594"/>
          <cell r="CL1594"/>
          <cell r="CM1594"/>
          <cell r="CN1594"/>
          <cell r="CO1594"/>
          <cell r="CP1594"/>
          <cell r="CQ1594">
            <v>6178717231310.002</v>
          </cell>
          <cell r="CR1594">
            <v>3782038874167.1426</v>
          </cell>
          <cell r="CS1594">
            <v>2396678357142.8574</v>
          </cell>
        </row>
        <row r="1595">
          <cell r="B1595">
            <v>44935</v>
          </cell>
          <cell r="C1595">
            <v>748474000000</v>
          </cell>
          <cell r="D1595">
            <v>1365000000000</v>
          </cell>
          <cell r="E1595">
            <v>699770000000</v>
          </cell>
          <cell r="F1595">
            <v>25000000000</v>
          </cell>
          <cell r="G1595">
            <v>18587500000</v>
          </cell>
          <cell r="H1595">
            <v>492500000000</v>
          </cell>
          <cell r="I1595">
            <v>0</v>
          </cell>
          <cell r="J1595">
            <v>245780000000</v>
          </cell>
          <cell r="K1595">
            <v>173000000000</v>
          </cell>
          <cell r="L1595">
            <v>17460000000</v>
          </cell>
          <cell r="M1595">
            <v>248250000000</v>
          </cell>
          <cell r="N1595">
            <v>93725000000</v>
          </cell>
          <cell r="O1595">
            <v>3500000000</v>
          </cell>
          <cell r="P1595">
            <v>0</v>
          </cell>
          <cell r="Q1595">
            <v>4312500000</v>
          </cell>
          <cell r="R1595">
            <v>716375000000</v>
          </cell>
          <cell r="S1595">
            <v>21000000000</v>
          </cell>
          <cell r="T1595">
            <v>22150000000</v>
          </cell>
          <cell r="U1595">
            <v>0</v>
          </cell>
          <cell r="V1595">
            <v>23750000000</v>
          </cell>
          <cell r="W1595">
            <v>1500000000</v>
          </cell>
          <cell r="X1595">
            <v>93500000</v>
          </cell>
          <cell r="Y1595">
            <v>700000000</v>
          </cell>
          <cell r="Z1595">
            <v>75000000</v>
          </cell>
          <cell r="AA1595">
            <v>214550000000</v>
          </cell>
          <cell r="AB1595">
            <v>433125000</v>
          </cell>
          <cell r="AC1595">
            <v>0</v>
          </cell>
          <cell r="AD1595">
            <v>414322375000</v>
          </cell>
          <cell r="AE1595">
            <v>2387500000</v>
          </cell>
          <cell r="AF1595">
            <v>400000000</v>
          </cell>
          <cell r="AG1595">
            <v>37500000</v>
          </cell>
          <cell r="AH1595">
            <v>57725000000</v>
          </cell>
          <cell r="AI1595">
            <v>0</v>
          </cell>
          <cell r="AJ1595">
            <v>2000000000</v>
          </cell>
          <cell r="AK1595">
            <v>6495000000</v>
          </cell>
          <cell r="AL1595">
            <v>0</v>
          </cell>
          <cell r="AM1595">
            <v>358500000</v>
          </cell>
          <cell r="AN1595">
            <v>0</v>
          </cell>
          <cell r="AO1595">
            <v>508125000000</v>
          </cell>
          <cell r="AP1595">
            <v>5000000000</v>
          </cell>
          <cell r="AQ1595">
            <v>3200000000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11500000000</v>
          </cell>
          <cell r="AX1595">
            <v>1175000000</v>
          </cell>
          <cell r="AY1595">
            <v>5990500000</v>
          </cell>
          <cell r="AZ1595">
            <v>0</v>
          </cell>
          <cell r="BA1595">
            <v>0</v>
          </cell>
          <cell r="BB1595">
            <v>0</v>
          </cell>
          <cell r="BC1595">
            <v>20991250000</v>
          </cell>
          <cell r="BD1595">
            <v>0</v>
          </cell>
          <cell r="BE1595">
            <v>23639896.25</v>
          </cell>
          <cell r="BF1595">
            <v>0</v>
          </cell>
          <cell r="BG1595">
            <v>1300000000</v>
          </cell>
          <cell r="BH1595">
            <v>0</v>
          </cell>
          <cell r="BI1595">
            <v>798000000</v>
          </cell>
          <cell r="BJ1595">
            <v>842500000</v>
          </cell>
          <cell r="BK1595">
            <v>0</v>
          </cell>
          <cell r="BL1595">
            <v>5000000000</v>
          </cell>
          <cell r="BM1595">
            <v>0</v>
          </cell>
          <cell r="BN1595">
            <v>0</v>
          </cell>
          <cell r="BO1595">
            <v>4950000000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1100000000</v>
          </cell>
          <cell r="BV1595">
            <v>0</v>
          </cell>
          <cell r="BW1595">
            <v>0</v>
          </cell>
          <cell r="BX1595">
            <v>126500000</v>
          </cell>
          <cell r="BY1595">
            <v>1250000</v>
          </cell>
          <cell r="BZ1595">
            <v>0</v>
          </cell>
          <cell r="CA1595">
            <v>0</v>
          </cell>
          <cell r="CB1595">
            <v>0</v>
          </cell>
          <cell r="CC1595">
            <v>65000000</v>
          </cell>
          <cell r="CD1595">
            <v>0</v>
          </cell>
          <cell r="CE1595">
            <v>0</v>
          </cell>
          <cell r="CF1595">
            <v>820500000</v>
          </cell>
          <cell r="CG1595">
            <v>0</v>
          </cell>
          <cell r="CH1595">
            <v>131250000</v>
          </cell>
          <cell r="CI1595">
            <v>0</v>
          </cell>
          <cell r="CJ1595"/>
          <cell r="CK1595"/>
          <cell r="CL1595"/>
          <cell r="CM1595"/>
          <cell r="CN1595"/>
          <cell r="CO1595"/>
          <cell r="CP1595"/>
          <cell r="CQ1595">
            <v>6190851889896.25</v>
          </cell>
          <cell r="CR1595">
            <v>3791084389896.25</v>
          </cell>
          <cell r="CS1595">
            <v>2399767500000</v>
          </cell>
        </row>
        <row r="1596">
          <cell r="B1596">
            <v>44936</v>
          </cell>
          <cell r="C1596">
            <v>750203000000</v>
          </cell>
          <cell r="D1596">
            <v>1365000000000</v>
          </cell>
          <cell r="E1596">
            <v>701611666666.66663</v>
          </cell>
          <cell r="F1596">
            <v>25000000000</v>
          </cell>
          <cell r="G1596">
            <v>18622222222.222221</v>
          </cell>
          <cell r="H1596">
            <v>492222222222.22223</v>
          </cell>
          <cell r="I1596">
            <v>0</v>
          </cell>
          <cell r="J1596">
            <v>246491722222.22223</v>
          </cell>
          <cell r="K1596">
            <v>173500000000</v>
          </cell>
          <cell r="L1596">
            <v>17598888888.888889</v>
          </cell>
          <cell r="M1596">
            <v>249666666666.66666</v>
          </cell>
          <cell r="N1596">
            <v>93766666666.666672</v>
          </cell>
          <cell r="O1596">
            <v>3500000000</v>
          </cell>
          <cell r="P1596">
            <v>0</v>
          </cell>
          <cell r="Q1596">
            <v>4216666666.6666665</v>
          </cell>
          <cell r="R1596">
            <v>719111111111.11108</v>
          </cell>
          <cell r="S1596">
            <v>21111111111.111111</v>
          </cell>
          <cell r="T1596">
            <v>22123333333.333332</v>
          </cell>
          <cell r="U1596">
            <v>0</v>
          </cell>
          <cell r="V1596">
            <v>23816666666.666668</v>
          </cell>
          <cell r="W1596">
            <v>1333333333.3333333</v>
          </cell>
          <cell r="X1596">
            <v>83111111.111111104</v>
          </cell>
          <cell r="Y1596">
            <v>700000000</v>
          </cell>
          <cell r="Z1596">
            <v>77777777.777777776</v>
          </cell>
          <cell r="AA1596">
            <v>212855555555.55554</v>
          </cell>
          <cell r="AB1596">
            <v>449166666.66666669</v>
          </cell>
          <cell r="AC1596">
            <v>0</v>
          </cell>
          <cell r="AD1596">
            <v>416933333333.33331</v>
          </cell>
          <cell r="AE1596">
            <v>2388888888.8888888</v>
          </cell>
          <cell r="AF1596">
            <v>400000000</v>
          </cell>
          <cell r="AG1596">
            <v>38888888.888888888</v>
          </cell>
          <cell r="AH1596">
            <v>58244444444.444443</v>
          </cell>
          <cell r="AI1596">
            <v>0</v>
          </cell>
          <cell r="AJ1596">
            <v>2000000000</v>
          </cell>
          <cell r="AK1596">
            <v>6475555555.5555553</v>
          </cell>
          <cell r="AL1596">
            <v>0</v>
          </cell>
          <cell r="AM1596">
            <v>362111111.1111111</v>
          </cell>
          <cell r="AN1596">
            <v>0</v>
          </cell>
          <cell r="AO1596">
            <v>508222222222.22223</v>
          </cell>
          <cell r="AP1596">
            <v>5000000000</v>
          </cell>
          <cell r="AQ1596">
            <v>3200000000</v>
          </cell>
          <cell r="AR1596">
            <v>300000000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11444444444.444445</v>
          </cell>
          <cell r="AX1596">
            <v>1177777777.7777777</v>
          </cell>
          <cell r="AY1596">
            <v>6057555555.5555553</v>
          </cell>
          <cell r="AZ1596">
            <v>0</v>
          </cell>
          <cell r="BA1596">
            <v>0</v>
          </cell>
          <cell r="BB1596">
            <v>0</v>
          </cell>
          <cell r="BC1596">
            <v>21324444444.444443</v>
          </cell>
          <cell r="BD1596">
            <v>0</v>
          </cell>
          <cell r="BE1596">
            <v>21013241.111111112</v>
          </cell>
          <cell r="BF1596">
            <v>0</v>
          </cell>
          <cell r="BG1596">
            <v>1300000000</v>
          </cell>
          <cell r="BH1596">
            <v>0</v>
          </cell>
          <cell r="BI1596">
            <v>788444444.44444442</v>
          </cell>
          <cell r="BJ1596">
            <v>851111111.11111116</v>
          </cell>
          <cell r="BK1596">
            <v>0</v>
          </cell>
          <cell r="BL1596">
            <v>5000000000</v>
          </cell>
          <cell r="BM1596">
            <v>0</v>
          </cell>
          <cell r="BN1596">
            <v>0</v>
          </cell>
          <cell r="BO1596">
            <v>4955555555.5555553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1100000000</v>
          </cell>
          <cell r="BV1596">
            <v>0</v>
          </cell>
          <cell r="BW1596">
            <v>0</v>
          </cell>
          <cell r="BX1596">
            <v>127777777.77777778</v>
          </cell>
          <cell r="BY1596">
            <v>1111111.111111111</v>
          </cell>
          <cell r="BZ1596">
            <v>0</v>
          </cell>
          <cell r="CA1596">
            <v>0</v>
          </cell>
          <cell r="CB1596">
            <v>0</v>
          </cell>
          <cell r="CC1596">
            <v>65444444.444444448</v>
          </cell>
          <cell r="CD1596">
            <v>0</v>
          </cell>
          <cell r="CE1596">
            <v>0</v>
          </cell>
          <cell r="CF1596">
            <v>746611111.11111116</v>
          </cell>
          <cell r="CG1596">
            <v>0</v>
          </cell>
          <cell r="CH1596">
            <v>133333333.33333333</v>
          </cell>
          <cell r="CI1596">
            <v>0</v>
          </cell>
          <cell r="CJ1596"/>
          <cell r="CK1596"/>
          <cell r="CL1596"/>
          <cell r="CM1596"/>
          <cell r="CN1596"/>
          <cell r="CO1596"/>
          <cell r="CP1596"/>
          <cell r="CQ1596">
            <v>6201720957685.5537</v>
          </cell>
          <cell r="CR1596">
            <v>3799420902130.001</v>
          </cell>
          <cell r="CS1596">
            <v>2402300055555.5552</v>
          </cell>
        </row>
        <row r="1597">
          <cell r="B1597">
            <v>44937</v>
          </cell>
          <cell r="C1597">
            <v>748045800000</v>
          </cell>
          <cell r="D1597">
            <v>1380500000000</v>
          </cell>
          <cell r="E1597">
            <v>694624800000</v>
          </cell>
          <cell r="F1597">
            <v>25000000000</v>
          </cell>
          <cell r="G1597">
            <v>18650000000</v>
          </cell>
          <cell r="H1597">
            <v>492000000000</v>
          </cell>
          <cell r="I1597">
            <v>0</v>
          </cell>
          <cell r="J1597">
            <v>247261050000</v>
          </cell>
          <cell r="K1597">
            <v>174600000000</v>
          </cell>
          <cell r="L1597">
            <v>17710000000</v>
          </cell>
          <cell r="M1597">
            <v>250200000000</v>
          </cell>
          <cell r="N1597">
            <v>93850000000</v>
          </cell>
          <cell r="O1597">
            <v>4000000000</v>
          </cell>
          <cell r="P1597">
            <v>0</v>
          </cell>
          <cell r="Q1597">
            <v>3967500000</v>
          </cell>
          <cell r="R1597">
            <v>716500000000</v>
          </cell>
          <cell r="S1597">
            <v>21200000000</v>
          </cell>
          <cell r="T1597">
            <v>21672000000</v>
          </cell>
          <cell r="U1597">
            <v>0</v>
          </cell>
          <cell r="V1597">
            <v>23880000000</v>
          </cell>
          <cell r="W1597">
            <v>1200000000</v>
          </cell>
          <cell r="X1597">
            <v>102000000</v>
          </cell>
          <cell r="Y1597">
            <v>700000000</v>
          </cell>
          <cell r="Z1597">
            <v>80000000</v>
          </cell>
          <cell r="AA1597">
            <v>213900000000</v>
          </cell>
          <cell r="AB1597">
            <v>462000000</v>
          </cell>
          <cell r="AC1597">
            <v>0</v>
          </cell>
          <cell r="AD1597">
            <v>415638000000</v>
          </cell>
          <cell r="AE1597">
            <v>2420000000</v>
          </cell>
          <cell r="AF1597">
            <v>400000000</v>
          </cell>
          <cell r="AG1597">
            <v>40000000</v>
          </cell>
          <cell r="AH1597">
            <v>60160000000</v>
          </cell>
          <cell r="AI1597">
            <v>0</v>
          </cell>
          <cell r="AJ1597">
            <v>2000000000</v>
          </cell>
          <cell r="AK1597">
            <v>6418000000</v>
          </cell>
          <cell r="AL1597">
            <v>0</v>
          </cell>
          <cell r="AM1597">
            <v>365000000</v>
          </cell>
          <cell r="AN1597">
            <v>0</v>
          </cell>
          <cell r="AO1597">
            <v>508650000000</v>
          </cell>
          <cell r="AP1597">
            <v>5500000000</v>
          </cell>
          <cell r="AQ1597">
            <v>3200000000</v>
          </cell>
          <cell r="AR1597">
            <v>540000000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11400000000</v>
          </cell>
          <cell r="AX1597">
            <v>1180000000</v>
          </cell>
          <cell r="AY1597">
            <v>6036200000</v>
          </cell>
          <cell r="AZ1597">
            <v>0</v>
          </cell>
          <cell r="BA1597">
            <v>0</v>
          </cell>
          <cell r="BB1597">
            <v>0</v>
          </cell>
          <cell r="BC1597">
            <v>21591000000</v>
          </cell>
          <cell r="BD1597">
            <v>0</v>
          </cell>
          <cell r="BE1597">
            <v>25531087.899999999</v>
          </cell>
          <cell r="BF1597">
            <v>0</v>
          </cell>
          <cell r="BG1597">
            <v>1300000000</v>
          </cell>
          <cell r="BH1597">
            <v>0</v>
          </cell>
          <cell r="BI1597">
            <v>780800000</v>
          </cell>
          <cell r="BJ1597">
            <v>848000000</v>
          </cell>
          <cell r="BK1597">
            <v>0</v>
          </cell>
          <cell r="BL1597">
            <v>5000000000</v>
          </cell>
          <cell r="BM1597">
            <v>0</v>
          </cell>
          <cell r="BN1597">
            <v>0</v>
          </cell>
          <cell r="BO1597">
            <v>4960000000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1100000000</v>
          </cell>
          <cell r="BV1597">
            <v>0</v>
          </cell>
          <cell r="BW1597">
            <v>0</v>
          </cell>
          <cell r="BX1597">
            <v>119600000</v>
          </cell>
          <cell r="BY1597">
            <v>1000000</v>
          </cell>
          <cell r="BZ1597">
            <v>0</v>
          </cell>
          <cell r="CA1597">
            <v>0</v>
          </cell>
          <cell r="CB1597">
            <v>0</v>
          </cell>
          <cell r="CC1597">
            <v>65800000</v>
          </cell>
          <cell r="CD1597">
            <v>0</v>
          </cell>
          <cell r="CE1597">
            <v>0</v>
          </cell>
          <cell r="CF1597">
            <v>1264000000</v>
          </cell>
          <cell r="CG1597">
            <v>0</v>
          </cell>
          <cell r="CH1597">
            <v>135000000</v>
          </cell>
          <cell r="CI1597">
            <v>0</v>
          </cell>
          <cell r="CJ1597"/>
          <cell r="CK1597"/>
          <cell r="CL1597"/>
          <cell r="CM1597"/>
          <cell r="CN1597"/>
          <cell r="CO1597"/>
          <cell r="CP1597"/>
          <cell r="CQ1597">
            <v>6211243081087.9004</v>
          </cell>
          <cell r="CR1597">
            <v>3799881731087.8999</v>
          </cell>
          <cell r="CS1597">
            <v>2411361350000</v>
          </cell>
        </row>
        <row r="1598">
          <cell r="B1598">
            <v>44938</v>
          </cell>
          <cell r="C1598">
            <v>746280818181.81824</v>
          </cell>
          <cell r="D1598">
            <v>1393181818181.8181</v>
          </cell>
          <cell r="E1598">
            <v>698522181818.18176</v>
          </cell>
          <cell r="F1598">
            <v>25000000000</v>
          </cell>
          <cell r="G1598">
            <v>18672727272.727272</v>
          </cell>
          <cell r="H1598">
            <v>491818181818.18182</v>
          </cell>
          <cell r="I1598">
            <v>0</v>
          </cell>
          <cell r="J1598">
            <v>248036000000</v>
          </cell>
          <cell r="K1598">
            <v>175500000000</v>
          </cell>
          <cell r="L1598">
            <v>17800909090.909092</v>
          </cell>
          <cell r="M1598">
            <v>250636363636.36365</v>
          </cell>
          <cell r="N1598">
            <v>93918181818.181824</v>
          </cell>
          <cell r="O1598">
            <v>4409090909.090909</v>
          </cell>
          <cell r="P1598">
            <v>0</v>
          </cell>
          <cell r="Q1598">
            <v>3763636363.6363635</v>
          </cell>
          <cell r="R1598">
            <v>719636363636.36365</v>
          </cell>
          <cell r="S1598">
            <v>21272727272.727272</v>
          </cell>
          <cell r="T1598">
            <v>21302727272.727272</v>
          </cell>
          <cell r="U1598">
            <v>0</v>
          </cell>
          <cell r="V1598">
            <v>23931818181.81818</v>
          </cell>
          <cell r="W1598">
            <v>1090909090.909091</v>
          </cell>
          <cell r="X1598">
            <v>117454545.45454545</v>
          </cell>
          <cell r="Y1598">
            <v>700000000</v>
          </cell>
          <cell r="Z1598">
            <v>81818181.818181813</v>
          </cell>
          <cell r="AA1598">
            <v>214754545454.54544</v>
          </cell>
          <cell r="AB1598">
            <v>472500000</v>
          </cell>
          <cell r="AC1598">
            <v>0</v>
          </cell>
          <cell r="AD1598">
            <v>418905454545.45453</v>
          </cell>
          <cell r="AE1598">
            <v>2445454545.4545455</v>
          </cell>
          <cell r="AF1598">
            <v>400000000</v>
          </cell>
          <cell r="AG1598">
            <v>40909090.909090906</v>
          </cell>
          <cell r="AH1598">
            <v>61727272727.272728</v>
          </cell>
          <cell r="AI1598">
            <v>0</v>
          </cell>
          <cell r="AJ1598">
            <v>2000000000</v>
          </cell>
          <cell r="AK1598">
            <v>6370909090.909091</v>
          </cell>
          <cell r="AL1598">
            <v>0</v>
          </cell>
          <cell r="AM1598">
            <v>367363636.36363637</v>
          </cell>
          <cell r="AN1598">
            <v>0</v>
          </cell>
          <cell r="AO1598">
            <v>508792454545.45453</v>
          </cell>
          <cell r="AP1598">
            <v>5909090909.090909</v>
          </cell>
          <cell r="AQ1598">
            <v>3200000000</v>
          </cell>
          <cell r="AR1598">
            <v>736363636.36363637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11363636363.636364</v>
          </cell>
          <cell r="AX1598">
            <v>1181818181.8181818</v>
          </cell>
          <cell r="AY1598">
            <v>6018727272.727273</v>
          </cell>
          <cell r="AZ1598">
            <v>0</v>
          </cell>
          <cell r="BA1598">
            <v>0</v>
          </cell>
          <cell r="BB1598">
            <v>0</v>
          </cell>
          <cell r="BC1598">
            <v>21809090909.090908</v>
          </cell>
          <cell r="BD1598">
            <v>0</v>
          </cell>
          <cell r="BE1598">
            <v>29227508</v>
          </cell>
          <cell r="BF1598">
            <v>0</v>
          </cell>
          <cell r="BG1598">
            <v>1300000000</v>
          </cell>
          <cell r="BH1598">
            <v>0</v>
          </cell>
          <cell r="BI1598">
            <v>774545454.5454545</v>
          </cell>
          <cell r="BJ1598">
            <v>857272727.27272725</v>
          </cell>
          <cell r="BK1598">
            <v>0</v>
          </cell>
          <cell r="BL1598">
            <v>5000000000</v>
          </cell>
          <cell r="BM1598">
            <v>0</v>
          </cell>
          <cell r="BN1598">
            <v>0</v>
          </cell>
          <cell r="BO1598">
            <v>4963636363.636364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1100000000</v>
          </cell>
          <cell r="BV1598">
            <v>0</v>
          </cell>
          <cell r="BW1598">
            <v>0</v>
          </cell>
          <cell r="BX1598">
            <v>121272727.27272727</v>
          </cell>
          <cell r="BY1598">
            <v>909090.90909090906</v>
          </cell>
          <cell r="BZ1598">
            <v>0</v>
          </cell>
          <cell r="CA1598">
            <v>0</v>
          </cell>
          <cell r="CB1598">
            <v>0</v>
          </cell>
          <cell r="CC1598">
            <v>66090909.090909094</v>
          </cell>
          <cell r="CD1598">
            <v>0</v>
          </cell>
          <cell r="CE1598">
            <v>0</v>
          </cell>
          <cell r="CF1598">
            <v>1687318181.8181818</v>
          </cell>
          <cell r="CG1598">
            <v>0</v>
          </cell>
          <cell r="CH1598">
            <v>122727272.72727273</v>
          </cell>
          <cell r="CI1598">
            <v>0</v>
          </cell>
          <cell r="CJ1598"/>
          <cell r="CK1598"/>
          <cell r="CL1598"/>
          <cell r="CM1598"/>
          <cell r="CN1598"/>
          <cell r="CO1598"/>
          <cell r="CP1598"/>
          <cell r="CQ1598">
            <v>6238192318417.0898</v>
          </cell>
          <cell r="CR1598">
            <v>3809657772962.5459</v>
          </cell>
          <cell r="CS1598">
            <v>2428534545454.5454</v>
          </cell>
        </row>
        <row r="1599">
          <cell r="B1599">
            <v>44939</v>
          </cell>
          <cell r="C1599">
            <v>744484750000</v>
          </cell>
          <cell r="D1599">
            <v>1412500000000</v>
          </cell>
          <cell r="E1599">
            <v>703499416666.66663</v>
          </cell>
          <cell r="F1599">
            <v>25000000000</v>
          </cell>
          <cell r="G1599">
            <v>18691666666.666668</v>
          </cell>
          <cell r="H1599">
            <v>490833333333.33331</v>
          </cell>
          <cell r="I1599">
            <v>0</v>
          </cell>
          <cell r="J1599">
            <v>249491333333.33334</v>
          </cell>
          <cell r="K1599">
            <v>176666666666.66666</v>
          </cell>
          <cell r="L1599">
            <v>17710000000</v>
          </cell>
          <cell r="M1599">
            <v>251833333333.33334</v>
          </cell>
          <cell r="N1599">
            <v>94020833333.333328</v>
          </cell>
          <cell r="O1599">
            <v>4458333333.333333</v>
          </cell>
          <cell r="P1599">
            <v>0</v>
          </cell>
          <cell r="Q1599">
            <v>4236250000</v>
          </cell>
          <cell r="R1599">
            <v>718750000000</v>
          </cell>
          <cell r="S1599">
            <v>21250000000</v>
          </cell>
          <cell r="T1599">
            <v>21103333333.333332</v>
          </cell>
          <cell r="U1599">
            <v>0</v>
          </cell>
          <cell r="V1599">
            <v>23608333333.333332</v>
          </cell>
          <cell r="W1599">
            <v>1000000000</v>
          </cell>
          <cell r="X1599">
            <v>130333333.33333333</v>
          </cell>
          <cell r="Y1599">
            <v>700000000</v>
          </cell>
          <cell r="Z1599">
            <v>83333333.333333328</v>
          </cell>
          <cell r="AA1599">
            <v>215916666666.66666</v>
          </cell>
          <cell r="AB1599">
            <v>481250000</v>
          </cell>
          <cell r="AC1599">
            <v>0</v>
          </cell>
          <cell r="AD1599">
            <v>416781250000</v>
          </cell>
          <cell r="AE1599">
            <v>2466666666.6666665</v>
          </cell>
          <cell r="AF1599">
            <v>400000000</v>
          </cell>
          <cell r="AG1599">
            <v>41666666.666666664</v>
          </cell>
          <cell r="AH1599">
            <v>63808333333.333336</v>
          </cell>
          <cell r="AI1599">
            <v>0</v>
          </cell>
          <cell r="AJ1599">
            <v>2000000000</v>
          </cell>
          <cell r="AK1599">
            <v>6298333333.333333</v>
          </cell>
          <cell r="AL1599">
            <v>0</v>
          </cell>
          <cell r="AM1599">
            <v>369333333.33333331</v>
          </cell>
          <cell r="AN1599">
            <v>0</v>
          </cell>
          <cell r="AO1599">
            <v>509119750000</v>
          </cell>
          <cell r="AP1599">
            <v>6250000000</v>
          </cell>
          <cell r="AQ1599">
            <v>3200000000</v>
          </cell>
          <cell r="AR1599">
            <v>900000000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11333333333.333334</v>
          </cell>
          <cell r="AX1599">
            <v>1191666666.6666667</v>
          </cell>
          <cell r="AY1599">
            <v>5945833333.333333</v>
          </cell>
          <cell r="AZ1599">
            <v>0</v>
          </cell>
          <cell r="BA1599">
            <v>0</v>
          </cell>
          <cell r="BB1599">
            <v>0</v>
          </cell>
          <cell r="BC1599">
            <v>21990833333.333332</v>
          </cell>
          <cell r="BD1599">
            <v>0</v>
          </cell>
          <cell r="BE1599">
            <v>32307858.083333332</v>
          </cell>
          <cell r="BF1599">
            <v>0</v>
          </cell>
          <cell r="BG1599">
            <v>1300000000</v>
          </cell>
          <cell r="BH1599">
            <v>0</v>
          </cell>
          <cell r="BI1599">
            <v>769333333.33333337</v>
          </cell>
          <cell r="BJ1599">
            <v>856666666.66666663</v>
          </cell>
          <cell r="BK1599">
            <v>0</v>
          </cell>
          <cell r="BL1599">
            <v>5000000000</v>
          </cell>
          <cell r="BM1599">
            <v>0</v>
          </cell>
          <cell r="BN1599">
            <v>0</v>
          </cell>
          <cell r="BO1599">
            <v>4966666666.666667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1100000000</v>
          </cell>
          <cell r="BV1599">
            <v>0</v>
          </cell>
          <cell r="BW1599">
            <v>0</v>
          </cell>
          <cell r="BX1599">
            <v>122666666.66666667</v>
          </cell>
          <cell r="BY1599">
            <v>1666666.6666666667</v>
          </cell>
          <cell r="BZ1599">
            <v>0</v>
          </cell>
          <cell r="CA1599">
            <v>0</v>
          </cell>
          <cell r="CB1599">
            <v>0</v>
          </cell>
          <cell r="CC1599">
            <v>66333333.333333336</v>
          </cell>
          <cell r="CD1599">
            <v>0</v>
          </cell>
          <cell r="CE1599">
            <v>0</v>
          </cell>
          <cell r="CF1599">
            <v>2041016666.6666667</v>
          </cell>
          <cell r="CG1599">
            <v>0</v>
          </cell>
          <cell r="CH1599">
            <v>112500000</v>
          </cell>
          <cell r="CI1599">
            <v>0</v>
          </cell>
          <cell r="CJ1599"/>
          <cell r="CK1599"/>
          <cell r="CL1599"/>
          <cell r="CM1599"/>
          <cell r="CN1599"/>
          <cell r="CO1599"/>
          <cell r="CP1599"/>
          <cell r="CQ1599">
            <v>6264915324524.749</v>
          </cell>
          <cell r="CR1599">
            <v>3810788324524.75</v>
          </cell>
          <cell r="CS1599">
            <v>2454127000000.0005</v>
          </cell>
        </row>
        <row r="1600">
          <cell r="B1600">
            <v>44940</v>
          </cell>
          <cell r="C1600">
            <v>742965000000</v>
          </cell>
          <cell r="D1600">
            <v>1428846153846.1538</v>
          </cell>
          <cell r="E1600">
            <v>707710923076.9231</v>
          </cell>
          <cell r="F1600">
            <v>25000000000</v>
          </cell>
          <cell r="G1600">
            <v>18707692307.692307</v>
          </cell>
          <cell r="H1600">
            <v>490000000000</v>
          </cell>
          <cell r="I1600">
            <v>0</v>
          </cell>
          <cell r="J1600">
            <v>250699692307.69232</v>
          </cell>
          <cell r="K1600">
            <v>177653846153.84616</v>
          </cell>
          <cell r="L1600">
            <v>17633076923.076923</v>
          </cell>
          <cell r="M1600">
            <v>252846153846.15384</v>
          </cell>
          <cell r="N1600">
            <v>94107692307.692307</v>
          </cell>
          <cell r="O1600">
            <v>4500000000</v>
          </cell>
          <cell r="P1600">
            <v>0</v>
          </cell>
          <cell r="Q1600">
            <v>4636153846.1538458</v>
          </cell>
          <cell r="R1600">
            <v>718000000000</v>
          </cell>
          <cell r="S1600">
            <v>21230769230.76923</v>
          </cell>
          <cell r="T1600">
            <v>20934615384.615383</v>
          </cell>
          <cell r="U1600">
            <v>0</v>
          </cell>
          <cell r="V1600">
            <v>23334615384.615383</v>
          </cell>
          <cell r="W1600">
            <v>923076923.07692313</v>
          </cell>
          <cell r="X1600">
            <v>141230769.23076922</v>
          </cell>
          <cell r="Y1600">
            <v>700000000</v>
          </cell>
          <cell r="Z1600">
            <v>84615384.615384609</v>
          </cell>
          <cell r="AA1600">
            <v>216900000000</v>
          </cell>
          <cell r="AB1600">
            <v>488653846.15384614</v>
          </cell>
          <cell r="AC1600">
            <v>0</v>
          </cell>
          <cell r="AD1600">
            <v>426779384615.38464</v>
          </cell>
          <cell r="AE1600">
            <v>2484615384.6153846</v>
          </cell>
          <cell r="AF1600">
            <v>400000000</v>
          </cell>
          <cell r="AG1600">
            <v>42307692.307692304</v>
          </cell>
          <cell r="AH1600">
            <v>65569230769.230766</v>
          </cell>
          <cell r="AI1600">
            <v>0</v>
          </cell>
          <cell r="AJ1600">
            <v>2000000000</v>
          </cell>
          <cell r="AK1600">
            <v>6236923076.9230766</v>
          </cell>
          <cell r="AL1600">
            <v>0</v>
          </cell>
          <cell r="AM1600">
            <v>371000000</v>
          </cell>
          <cell r="AN1600">
            <v>0</v>
          </cell>
          <cell r="AO1600">
            <v>509572076923.0769</v>
          </cell>
          <cell r="AP1600">
            <v>6538461538.4615383</v>
          </cell>
          <cell r="AQ1600">
            <v>3200000000</v>
          </cell>
          <cell r="AR1600">
            <v>1038461538.4615384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11307692307.692308</v>
          </cell>
          <cell r="AX1600">
            <v>1200000000</v>
          </cell>
          <cell r="AY1600">
            <v>6074538461.5384617</v>
          </cell>
          <cell r="AZ1600">
            <v>0</v>
          </cell>
          <cell r="BA1600">
            <v>0</v>
          </cell>
          <cell r="BB1600">
            <v>0</v>
          </cell>
          <cell r="BC1600">
            <v>22144615384.615383</v>
          </cell>
          <cell r="BD1600">
            <v>0</v>
          </cell>
          <cell r="BE1600">
            <v>34914308.153846152</v>
          </cell>
          <cell r="BF1600">
            <v>0</v>
          </cell>
          <cell r="BG1600">
            <v>1300000000</v>
          </cell>
          <cell r="BH1600">
            <v>0</v>
          </cell>
          <cell r="BI1600">
            <v>764923076.92307687</v>
          </cell>
          <cell r="BJ1600">
            <v>866153846.15384614</v>
          </cell>
          <cell r="BK1600">
            <v>0</v>
          </cell>
          <cell r="BL1600">
            <v>5000000000</v>
          </cell>
          <cell r="BM1600">
            <v>0</v>
          </cell>
          <cell r="BN1600">
            <v>0</v>
          </cell>
          <cell r="BO1600">
            <v>4969230769.2307692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1100000000</v>
          </cell>
          <cell r="BV1600">
            <v>0</v>
          </cell>
          <cell r="BW1600">
            <v>0</v>
          </cell>
          <cell r="BX1600">
            <v>123846153.84615384</v>
          </cell>
          <cell r="BY1600">
            <v>2307692.3076923075</v>
          </cell>
          <cell r="BZ1600">
            <v>0</v>
          </cell>
          <cell r="CA1600">
            <v>0</v>
          </cell>
          <cell r="CB1600">
            <v>0</v>
          </cell>
          <cell r="CC1600">
            <v>66538461.538461536</v>
          </cell>
          <cell r="CD1600">
            <v>0</v>
          </cell>
          <cell r="CE1600">
            <v>0</v>
          </cell>
          <cell r="CF1600">
            <v>2340300000</v>
          </cell>
          <cell r="CG1600">
            <v>0</v>
          </cell>
          <cell r="CH1600">
            <v>103846153.84615384</v>
          </cell>
          <cell r="CI1600">
            <v>0</v>
          </cell>
          <cell r="CJ1600"/>
          <cell r="CK1600"/>
          <cell r="CL1600"/>
          <cell r="CM1600"/>
          <cell r="CN1600"/>
          <cell r="CO1600"/>
          <cell r="CP1600"/>
          <cell r="CQ1600">
            <v>6299675329692.7686</v>
          </cell>
          <cell r="CR1600">
            <v>3823916252769.6919</v>
          </cell>
          <cell r="CS1600">
            <v>2475759076923.0767</v>
          </cell>
        </row>
        <row r="1601">
          <cell r="B1601">
            <v>44941</v>
          </cell>
          <cell r="C1601">
            <v>741662357142.85718</v>
          </cell>
          <cell r="D1601">
            <v>1442857142857.1428</v>
          </cell>
          <cell r="E1601">
            <v>711320785714.28577</v>
          </cell>
          <cell r="F1601">
            <v>25000000000</v>
          </cell>
          <cell r="G1601">
            <v>18721428571.42857</v>
          </cell>
          <cell r="H1601">
            <v>489285714285.71429</v>
          </cell>
          <cell r="I1601">
            <v>0</v>
          </cell>
          <cell r="J1601">
            <v>251735428571.42856</v>
          </cell>
          <cell r="K1601">
            <v>178500000000</v>
          </cell>
          <cell r="L1601">
            <v>17567142857.142857</v>
          </cell>
          <cell r="M1601">
            <v>253714285714.28571</v>
          </cell>
          <cell r="N1601">
            <v>94182142857.142853</v>
          </cell>
          <cell r="O1601">
            <v>4535714285.7142859</v>
          </cell>
          <cell r="P1601">
            <v>0</v>
          </cell>
          <cell r="Q1601">
            <v>4978928571.4285717</v>
          </cell>
          <cell r="R1601">
            <v>717357142857.14282</v>
          </cell>
          <cell r="S1601">
            <v>21214285714.285713</v>
          </cell>
          <cell r="T1601">
            <v>20790000000</v>
          </cell>
          <cell r="U1601">
            <v>0</v>
          </cell>
          <cell r="V1601">
            <v>23100000000</v>
          </cell>
          <cell r="W1601">
            <v>857142857.14285719</v>
          </cell>
          <cell r="X1601">
            <v>150571428.57142857</v>
          </cell>
          <cell r="Y1601">
            <v>700000000</v>
          </cell>
          <cell r="Z1601">
            <v>85714285.714285716</v>
          </cell>
          <cell r="AA1601">
            <v>217742857142.85715</v>
          </cell>
          <cell r="AB1601">
            <v>495000000</v>
          </cell>
          <cell r="AC1601">
            <v>0</v>
          </cell>
          <cell r="AD1601">
            <v>435349214285.71429</v>
          </cell>
          <cell r="AE1601">
            <v>2500000000</v>
          </cell>
          <cell r="AF1601">
            <v>400000000</v>
          </cell>
          <cell r="AG1601">
            <v>42857142.857142858</v>
          </cell>
          <cell r="AH1601">
            <v>67078571428.571426</v>
          </cell>
          <cell r="AI1601">
            <v>0</v>
          </cell>
          <cell r="AJ1601">
            <v>2000000000</v>
          </cell>
          <cell r="AK1601">
            <v>6184285714.2857141</v>
          </cell>
          <cell r="AL1601">
            <v>0</v>
          </cell>
          <cell r="AM1601">
            <v>372428571.4285714</v>
          </cell>
          <cell r="AN1601">
            <v>0</v>
          </cell>
          <cell r="AO1601">
            <v>509959785714.28571</v>
          </cell>
          <cell r="AP1601">
            <v>6785714285.7142859</v>
          </cell>
          <cell r="AQ1601">
            <v>3200000000</v>
          </cell>
          <cell r="AR1601">
            <v>1157142857.1428571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11285714285.714285</v>
          </cell>
          <cell r="AX1601">
            <v>1207142857.1428571</v>
          </cell>
          <cell r="AY1601">
            <v>6184857142.8571424</v>
          </cell>
          <cell r="AZ1601">
            <v>0</v>
          </cell>
          <cell r="BA1601">
            <v>0</v>
          </cell>
          <cell r="BB1601">
            <v>0</v>
          </cell>
          <cell r="BC1601">
            <v>22276428571.42857</v>
          </cell>
          <cell r="BD1601">
            <v>0</v>
          </cell>
          <cell r="BE1601">
            <v>37148408.214285716</v>
          </cell>
          <cell r="BF1601">
            <v>0</v>
          </cell>
          <cell r="BG1601">
            <v>1300000000</v>
          </cell>
          <cell r="BH1601">
            <v>0</v>
          </cell>
          <cell r="BI1601">
            <v>761142857.14285719</v>
          </cell>
          <cell r="BJ1601">
            <v>874285714.28571427</v>
          </cell>
          <cell r="BK1601">
            <v>0</v>
          </cell>
          <cell r="BL1601">
            <v>5000000000</v>
          </cell>
          <cell r="BM1601">
            <v>0</v>
          </cell>
          <cell r="BN1601">
            <v>0</v>
          </cell>
          <cell r="BO1601">
            <v>4971428571.4285717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1100000000</v>
          </cell>
          <cell r="BV1601">
            <v>0</v>
          </cell>
          <cell r="BW1601">
            <v>0</v>
          </cell>
          <cell r="BX1601">
            <v>124857142.85714285</v>
          </cell>
          <cell r="BY1601">
            <v>2857142.8571428573</v>
          </cell>
          <cell r="BZ1601">
            <v>0</v>
          </cell>
          <cell r="CA1601">
            <v>0</v>
          </cell>
          <cell r="CB1601">
            <v>0</v>
          </cell>
          <cell r="CC1601">
            <v>66714285.714285716</v>
          </cell>
          <cell r="CD1601">
            <v>0</v>
          </cell>
          <cell r="CE1601">
            <v>0</v>
          </cell>
          <cell r="CF1601">
            <v>2596828571.4285712</v>
          </cell>
          <cell r="CG1601">
            <v>0</v>
          </cell>
          <cell r="CH1601">
            <v>96428571.428571433</v>
          </cell>
          <cell r="CI1601">
            <v>0</v>
          </cell>
          <cell r="CJ1601"/>
          <cell r="CK1601"/>
          <cell r="CL1601"/>
          <cell r="CM1601"/>
          <cell r="CN1601"/>
          <cell r="CO1601"/>
          <cell r="CP1601"/>
          <cell r="CQ1601">
            <v>6329469619836.7861</v>
          </cell>
          <cell r="CR1601">
            <v>3835168762693.9287</v>
          </cell>
          <cell r="CS1601">
            <v>2494300857142.8579</v>
          </cell>
        </row>
        <row r="1602">
          <cell r="B1602">
            <v>44942</v>
          </cell>
          <cell r="C1602">
            <v>740533400000</v>
          </cell>
          <cell r="D1602">
            <v>1455000000000</v>
          </cell>
          <cell r="E1602">
            <v>714449333333.33337</v>
          </cell>
          <cell r="F1602">
            <v>25000000000</v>
          </cell>
          <cell r="G1602">
            <v>18733333333.333332</v>
          </cell>
          <cell r="H1602">
            <v>488666666666.66669</v>
          </cell>
          <cell r="I1602">
            <v>0</v>
          </cell>
          <cell r="J1602">
            <v>252633066666.66666</v>
          </cell>
          <cell r="K1602">
            <v>179233333333.33334</v>
          </cell>
          <cell r="L1602">
            <v>17510000000</v>
          </cell>
          <cell r="M1602">
            <v>254466666666.66666</v>
          </cell>
          <cell r="N1602">
            <v>94246666666.666672</v>
          </cell>
          <cell r="O1602">
            <v>4566666666.666667</v>
          </cell>
          <cell r="P1602">
            <v>0</v>
          </cell>
          <cell r="Q1602">
            <v>5276000000</v>
          </cell>
          <cell r="R1602">
            <v>716800000000</v>
          </cell>
          <cell r="S1602">
            <v>21200000000</v>
          </cell>
          <cell r="T1602">
            <v>20664666666.666668</v>
          </cell>
          <cell r="U1602">
            <v>0</v>
          </cell>
          <cell r="V1602">
            <v>22896666666.666668</v>
          </cell>
          <cell r="W1602">
            <v>800000000</v>
          </cell>
          <cell r="X1602">
            <v>158666666.66666666</v>
          </cell>
          <cell r="Y1602">
            <v>700000000</v>
          </cell>
          <cell r="Z1602">
            <v>86666666.666666672</v>
          </cell>
          <cell r="AA1602">
            <v>218473333333.33334</v>
          </cell>
          <cell r="AB1602">
            <v>500500000</v>
          </cell>
          <cell r="AC1602">
            <v>0</v>
          </cell>
          <cell r="AD1602">
            <v>442776400000</v>
          </cell>
          <cell r="AE1602">
            <v>2513333333.3333335</v>
          </cell>
          <cell r="AF1602">
            <v>400000000</v>
          </cell>
          <cell r="AG1602">
            <v>43333333.333333336</v>
          </cell>
          <cell r="AH1602">
            <v>68386666666.666664</v>
          </cell>
          <cell r="AI1602">
            <v>0</v>
          </cell>
          <cell r="AJ1602">
            <v>2000000000</v>
          </cell>
          <cell r="AK1602">
            <v>6138666666.666667</v>
          </cell>
          <cell r="AL1602">
            <v>0</v>
          </cell>
          <cell r="AM1602">
            <v>373666666.66666669</v>
          </cell>
          <cell r="AN1602">
            <v>0</v>
          </cell>
          <cell r="AO1602">
            <v>510295800000</v>
          </cell>
          <cell r="AP1602">
            <v>7000000000</v>
          </cell>
          <cell r="AQ1602">
            <v>3200000000</v>
          </cell>
          <cell r="AR1602">
            <v>1260000000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11266666666.666666</v>
          </cell>
          <cell r="AX1602">
            <v>1213333333.3333333</v>
          </cell>
          <cell r="AY1602">
            <v>6280466666.666667</v>
          </cell>
          <cell r="AZ1602">
            <v>0</v>
          </cell>
          <cell r="BA1602">
            <v>0</v>
          </cell>
          <cell r="BB1602">
            <v>0</v>
          </cell>
          <cell r="BC1602">
            <v>22390666666.666668</v>
          </cell>
          <cell r="BD1602">
            <v>0</v>
          </cell>
          <cell r="BE1602">
            <v>39084628.266666666</v>
          </cell>
          <cell r="BF1602">
            <v>0</v>
          </cell>
          <cell r="BG1602">
            <v>1300000000</v>
          </cell>
          <cell r="BH1602">
            <v>0</v>
          </cell>
          <cell r="BI1602">
            <v>757866666.66666663</v>
          </cell>
          <cell r="BJ1602">
            <v>881333333.33333337</v>
          </cell>
          <cell r="BK1602">
            <v>0</v>
          </cell>
          <cell r="BL1602">
            <v>5000000000</v>
          </cell>
          <cell r="BM1602">
            <v>0</v>
          </cell>
          <cell r="BN1602">
            <v>0</v>
          </cell>
          <cell r="BO1602">
            <v>4973333333.333333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1100000000</v>
          </cell>
          <cell r="BV1602">
            <v>0</v>
          </cell>
          <cell r="BW1602">
            <v>0</v>
          </cell>
          <cell r="BX1602">
            <v>125733333.33333333</v>
          </cell>
          <cell r="BY1602">
            <v>3333333.3333333335</v>
          </cell>
          <cell r="BZ1602">
            <v>0</v>
          </cell>
          <cell r="CA1602">
            <v>0</v>
          </cell>
          <cell r="CB1602">
            <v>0</v>
          </cell>
          <cell r="CC1602">
            <v>66866666.666666664</v>
          </cell>
          <cell r="CD1602">
            <v>0</v>
          </cell>
          <cell r="CE1602">
            <v>0</v>
          </cell>
          <cell r="CF1602">
            <v>2819153333.3333335</v>
          </cell>
          <cell r="CG1602">
            <v>0</v>
          </cell>
          <cell r="CH1602">
            <v>90000000</v>
          </cell>
          <cell r="CI1602">
            <v>0</v>
          </cell>
          <cell r="CJ1602"/>
          <cell r="CK1602"/>
          <cell r="CL1602"/>
          <cell r="CM1602"/>
          <cell r="CN1602"/>
          <cell r="CO1602"/>
          <cell r="CP1602"/>
          <cell r="CQ1602">
            <v>6355291337961.6006</v>
          </cell>
          <cell r="CR1602">
            <v>3844920937961.6001</v>
          </cell>
          <cell r="CS1602">
            <v>2510370399999.9995</v>
          </cell>
        </row>
        <row r="1603">
          <cell r="B1603">
            <v>44943</v>
          </cell>
          <cell r="C1603">
            <v>739545562500</v>
          </cell>
          <cell r="D1603">
            <v>1465625000000</v>
          </cell>
          <cell r="E1603">
            <v>717186812500</v>
          </cell>
          <cell r="F1603">
            <v>25000000000</v>
          </cell>
          <cell r="G1603">
            <v>18743750000</v>
          </cell>
          <cell r="H1603">
            <v>488125000000</v>
          </cell>
          <cell r="I1603">
            <v>0</v>
          </cell>
          <cell r="J1603">
            <v>253418500000</v>
          </cell>
          <cell r="K1603">
            <v>179875000000</v>
          </cell>
          <cell r="L1603">
            <v>17460000000</v>
          </cell>
          <cell r="M1603">
            <v>255125000000</v>
          </cell>
          <cell r="N1603">
            <v>94303125000</v>
          </cell>
          <cell r="O1603">
            <v>4593750000</v>
          </cell>
          <cell r="P1603">
            <v>0</v>
          </cell>
          <cell r="Q1603">
            <v>5535937500</v>
          </cell>
          <cell r="R1603">
            <v>716312500000</v>
          </cell>
          <cell r="S1603">
            <v>21187500000</v>
          </cell>
          <cell r="T1603">
            <v>20555000000</v>
          </cell>
          <cell r="U1603">
            <v>0</v>
          </cell>
          <cell r="V1603">
            <v>22718750000</v>
          </cell>
          <cell r="W1603">
            <v>750000000</v>
          </cell>
          <cell r="X1603">
            <v>165750000</v>
          </cell>
          <cell r="Y1603">
            <v>700000000</v>
          </cell>
          <cell r="Z1603">
            <v>87500000</v>
          </cell>
          <cell r="AA1603">
            <v>219112500000</v>
          </cell>
          <cell r="AB1603">
            <v>505312500</v>
          </cell>
          <cell r="AC1603">
            <v>0</v>
          </cell>
          <cell r="AD1603">
            <v>449275187500</v>
          </cell>
          <cell r="AE1603">
            <v>2525000000</v>
          </cell>
          <cell r="AF1603">
            <v>400000000</v>
          </cell>
          <cell r="AG1603">
            <v>43750000</v>
          </cell>
          <cell r="AH1603">
            <v>69531250000</v>
          </cell>
          <cell r="AI1603">
            <v>0</v>
          </cell>
          <cell r="AJ1603">
            <v>2000000000</v>
          </cell>
          <cell r="AK1603">
            <v>6098750000</v>
          </cell>
          <cell r="AL1603">
            <v>0</v>
          </cell>
          <cell r="AM1603">
            <v>374750000</v>
          </cell>
          <cell r="AN1603">
            <v>0</v>
          </cell>
          <cell r="AO1603">
            <v>510464812500</v>
          </cell>
          <cell r="AP1603">
            <v>7187500000</v>
          </cell>
          <cell r="AQ1603">
            <v>3200000000</v>
          </cell>
          <cell r="AR1603">
            <v>1350000000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11250000000</v>
          </cell>
          <cell r="AX1603">
            <v>1218750000</v>
          </cell>
          <cell r="AY1603">
            <v>6364125000</v>
          </cell>
          <cell r="AZ1603">
            <v>0</v>
          </cell>
          <cell r="BA1603">
            <v>0</v>
          </cell>
          <cell r="BB1603">
            <v>0</v>
          </cell>
          <cell r="BC1603">
            <v>22490625000</v>
          </cell>
          <cell r="BD1603">
            <v>0</v>
          </cell>
          <cell r="BE1603">
            <v>40778820.8125</v>
          </cell>
          <cell r="BF1603">
            <v>0</v>
          </cell>
          <cell r="BG1603">
            <v>1387500000</v>
          </cell>
          <cell r="BH1603">
            <v>0</v>
          </cell>
          <cell r="BI1603">
            <v>755000000</v>
          </cell>
          <cell r="BJ1603">
            <v>887500000</v>
          </cell>
          <cell r="BK1603">
            <v>0</v>
          </cell>
          <cell r="BL1603">
            <v>5000000000</v>
          </cell>
          <cell r="BM1603">
            <v>0</v>
          </cell>
          <cell r="BN1603">
            <v>0</v>
          </cell>
          <cell r="BO1603">
            <v>4975000000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1100000000</v>
          </cell>
          <cell r="BV1603">
            <v>0</v>
          </cell>
          <cell r="BW1603">
            <v>0</v>
          </cell>
          <cell r="BX1603">
            <v>126500000</v>
          </cell>
          <cell r="BY1603">
            <v>3750000</v>
          </cell>
          <cell r="BZ1603">
            <v>0</v>
          </cell>
          <cell r="CA1603">
            <v>0</v>
          </cell>
          <cell r="CB1603">
            <v>0</v>
          </cell>
          <cell r="CC1603">
            <v>67000000</v>
          </cell>
          <cell r="CD1603">
            <v>0</v>
          </cell>
          <cell r="CE1603">
            <v>0</v>
          </cell>
          <cell r="CF1603">
            <v>3013687500</v>
          </cell>
          <cell r="CG1603">
            <v>0</v>
          </cell>
          <cell r="CH1603">
            <v>84375000</v>
          </cell>
          <cell r="CI1603">
            <v>0</v>
          </cell>
          <cell r="CJ1603"/>
          <cell r="CK1603"/>
          <cell r="CL1603"/>
          <cell r="CM1603"/>
          <cell r="CN1603"/>
          <cell r="CO1603"/>
          <cell r="CP1603"/>
          <cell r="CQ1603">
            <v>6377847841320.8125</v>
          </cell>
          <cell r="CR1603">
            <v>3853416591320.8125</v>
          </cell>
          <cell r="CS1603">
            <v>2524431250000</v>
          </cell>
        </row>
        <row r="1604">
          <cell r="B1604">
            <v>44944</v>
          </cell>
          <cell r="C1604">
            <v>738756470588.23535</v>
          </cell>
          <cell r="D1604">
            <v>1472647058823.5293</v>
          </cell>
          <cell r="E1604">
            <v>719851058823.52942</v>
          </cell>
          <cell r="F1604">
            <v>25000000000</v>
          </cell>
          <cell r="G1604">
            <v>18764705882.35294</v>
          </cell>
          <cell r="H1604">
            <v>487647058823.52942</v>
          </cell>
          <cell r="I1604">
            <v>0</v>
          </cell>
          <cell r="J1604">
            <v>254604647058.82352</v>
          </cell>
          <cell r="K1604">
            <v>179970588235.29413</v>
          </cell>
          <cell r="L1604">
            <v>17415882352.941177</v>
          </cell>
          <cell r="M1604">
            <v>255941176470.58823</v>
          </cell>
          <cell r="N1604">
            <v>94379411764.705887</v>
          </cell>
          <cell r="O1604">
            <v>4617647058.8235292</v>
          </cell>
          <cell r="P1604">
            <v>0</v>
          </cell>
          <cell r="Q1604">
            <v>5765294117.6470585</v>
          </cell>
          <cell r="R1604">
            <v>709705882352.94116</v>
          </cell>
          <cell r="S1604">
            <v>21294117647.058823</v>
          </cell>
          <cell r="T1604">
            <v>20664117647.058823</v>
          </cell>
          <cell r="U1604">
            <v>0</v>
          </cell>
          <cell r="V1604">
            <v>22841176470.588234</v>
          </cell>
          <cell r="W1604">
            <v>705882352.94117641</v>
          </cell>
          <cell r="X1604">
            <v>172000000</v>
          </cell>
          <cell r="Y1604">
            <v>700000000</v>
          </cell>
          <cell r="Z1604">
            <v>88235294.117647052</v>
          </cell>
          <cell r="AA1604">
            <v>220588235294.11765</v>
          </cell>
          <cell r="AB1604">
            <v>509558823.52941179</v>
          </cell>
          <cell r="AC1604">
            <v>0</v>
          </cell>
          <cell r="AD1604">
            <v>451961235294.11768</v>
          </cell>
          <cell r="AE1604">
            <v>2535294117.647059</v>
          </cell>
          <cell r="AF1604">
            <v>400000000</v>
          </cell>
          <cell r="AG1604">
            <v>44117647.058823526</v>
          </cell>
          <cell r="AH1604">
            <v>70923529411.764709</v>
          </cell>
          <cell r="AI1604">
            <v>0</v>
          </cell>
          <cell r="AJ1604">
            <v>2000000000</v>
          </cell>
          <cell r="AK1604">
            <v>6075294117.6470585</v>
          </cell>
          <cell r="AL1604">
            <v>0</v>
          </cell>
          <cell r="AM1604">
            <v>375705882.35294116</v>
          </cell>
          <cell r="AN1604">
            <v>0</v>
          </cell>
          <cell r="AO1604">
            <v>510908058823.52942</v>
          </cell>
          <cell r="AP1604">
            <v>7352941176.4705887</v>
          </cell>
          <cell r="AQ1604">
            <v>3188235294.1176472</v>
          </cell>
          <cell r="AR1604">
            <v>1429411764.7058823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11235294117.647058</v>
          </cell>
          <cell r="AX1604">
            <v>1223529411.7647059</v>
          </cell>
          <cell r="AY1604">
            <v>6400882352.9411764</v>
          </cell>
          <cell r="AZ1604">
            <v>0</v>
          </cell>
          <cell r="BA1604">
            <v>0</v>
          </cell>
          <cell r="BB1604">
            <v>0</v>
          </cell>
          <cell r="BC1604">
            <v>22578823529.411766</v>
          </cell>
          <cell r="BD1604">
            <v>0</v>
          </cell>
          <cell r="BE1604">
            <v>42273696.588235296</v>
          </cell>
          <cell r="BF1604">
            <v>0</v>
          </cell>
          <cell r="BG1604">
            <v>1388235294.1176472</v>
          </cell>
          <cell r="BH1604">
            <v>0</v>
          </cell>
          <cell r="BI1604">
            <v>752470588.2352941</v>
          </cell>
          <cell r="BJ1604">
            <v>887058823.52941179</v>
          </cell>
          <cell r="BK1604">
            <v>0</v>
          </cell>
          <cell r="BL1604">
            <v>5000000000</v>
          </cell>
          <cell r="BM1604">
            <v>0</v>
          </cell>
          <cell r="BN1604">
            <v>0</v>
          </cell>
          <cell r="BO1604">
            <v>4976470588.2352943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1100000000</v>
          </cell>
          <cell r="BV1604">
            <v>0</v>
          </cell>
          <cell r="BW1604">
            <v>0</v>
          </cell>
          <cell r="BX1604">
            <v>127176470.58823529</v>
          </cell>
          <cell r="BY1604">
            <v>4117647.0588235296</v>
          </cell>
          <cell r="BZ1604">
            <v>0</v>
          </cell>
          <cell r="CA1604">
            <v>0</v>
          </cell>
          <cell r="CB1604">
            <v>0</v>
          </cell>
          <cell r="CC1604">
            <v>67117647.058823526</v>
          </cell>
          <cell r="CD1604">
            <v>0</v>
          </cell>
          <cell r="CE1604">
            <v>0</v>
          </cell>
          <cell r="CF1604">
            <v>3185335294.1176472</v>
          </cell>
          <cell r="CG1604">
            <v>0</v>
          </cell>
          <cell r="CH1604">
            <v>79411764.705882356</v>
          </cell>
          <cell r="CI1604">
            <v>0</v>
          </cell>
          <cell r="CJ1604"/>
          <cell r="CK1604"/>
          <cell r="CL1604"/>
          <cell r="CM1604"/>
          <cell r="CN1604"/>
          <cell r="CO1604"/>
          <cell r="CP1604"/>
          <cell r="CQ1604">
            <v>6388872226637.7617</v>
          </cell>
          <cell r="CR1604">
            <v>3853248285461.2939</v>
          </cell>
          <cell r="CS1604">
            <v>2535623941176.4707</v>
          </cell>
        </row>
        <row r="1605">
          <cell r="B1605">
            <v>44945</v>
          </cell>
          <cell r="C1605">
            <v>738055055555.55554</v>
          </cell>
          <cell r="D1605">
            <v>1478888888888.8889</v>
          </cell>
          <cell r="E1605">
            <v>722219277777.77783</v>
          </cell>
          <cell r="F1605">
            <v>25000000000</v>
          </cell>
          <cell r="G1605">
            <v>18783333333.333332</v>
          </cell>
          <cell r="H1605">
            <v>487222222222.22223</v>
          </cell>
          <cell r="I1605">
            <v>0</v>
          </cell>
          <cell r="J1605">
            <v>255679388888.88889</v>
          </cell>
          <cell r="K1605">
            <v>180055555555.55554</v>
          </cell>
          <cell r="L1605">
            <v>17376666666.666668</v>
          </cell>
          <cell r="M1605">
            <v>256666666666.66666</v>
          </cell>
          <cell r="N1605">
            <v>94447222222.222229</v>
          </cell>
          <cell r="O1605">
            <v>4638888888.8888893</v>
          </cell>
          <cell r="P1605">
            <v>0</v>
          </cell>
          <cell r="Q1605">
            <v>5969166666.666667</v>
          </cell>
          <cell r="R1605">
            <v>703833333333.33337</v>
          </cell>
          <cell r="S1605">
            <v>21388888888.888889</v>
          </cell>
          <cell r="T1605">
            <v>20761111111.111111</v>
          </cell>
          <cell r="U1605">
            <v>0</v>
          </cell>
          <cell r="V1605">
            <v>22950000000</v>
          </cell>
          <cell r="W1605">
            <v>666666666.66666663</v>
          </cell>
          <cell r="X1605">
            <v>177555555.55555555</v>
          </cell>
          <cell r="Y1605">
            <v>700000000</v>
          </cell>
          <cell r="Z1605">
            <v>88888888.888888896</v>
          </cell>
          <cell r="AA1605">
            <v>221900000000</v>
          </cell>
          <cell r="AB1605">
            <v>513333333.33333331</v>
          </cell>
          <cell r="AC1605">
            <v>0</v>
          </cell>
          <cell r="AD1605">
            <v>457345222222.22223</v>
          </cell>
          <cell r="AE1605">
            <v>2544444444.4444447</v>
          </cell>
          <cell r="AF1605">
            <v>400000000</v>
          </cell>
          <cell r="AG1605">
            <v>44444444.444444448</v>
          </cell>
          <cell r="AH1605">
            <v>72161111111.111115</v>
          </cell>
          <cell r="AI1605">
            <v>0</v>
          </cell>
          <cell r="AJ1605">
            <v>2000000000</v>
          </cell>
          <cell r="AK1605">
            <v>6054444444.4444447</v>
          </cell>
          <cell r="AL1605">
            <v>0</v>
          </cell>
          <cell r="AM1605">
            <v>376555555.55555558</v>
          </cell>
          <cell r="AN1605">
            <v>0</v>
          </cell>
          <cell r="AO1605">
            <v>511302055555.55554</v>
          </cell>
          <cell r="AP1605">
            <v>7500000000</v>
          </cell>
          <cell r="AQ1605">
            <v>3177777777.7777777</v>
          </cell>
          <cell r="AR1605">
            <v>1500000000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11222222222.222221</v>
          </cell>
          <cell r="AX1605">
            <v>1227777777.7777777</v>
          </cell>
          <cell r="AY1605">
            <v>6461333333.333333</v>
          </cell>
          <cell r="AZ1605">
            <v>0</v>
          </cell>
          <cell r="BA1605">
            <v>0</v>
          </cell>
          <cell r="BB1605">
            <v>0</v>
          </cell>
          <cell r="BC1605">
            <v>22657222222.222221</v>
          </cell>
          <cell r="BD1605">
            <v>0</v>
          </cell>
          <cell r="BE1605">
            <v>43602475.055555552</v>
          </cell>
          <cell r="BF1605">
            <v>0</v>
          </cell>
          <cell r="BG1605">
            <v>1388888888.8888888</v>
          </cell>
          <cell r="BH1605">
            <v>0</v>
          </cell>
          <cell r="BI1605">
            <v>750222222.22222221</v>
          </cell>
          <cell r="BJ1605">
            <v>893888888.88888884</v>
          </cell>
          <cell r="BK1605">
            <v>0</v>
          </cell>
          <cell r="BL1605">
            <v>5000000000</v>
          </cell>
          <cell r="BM1605">
            <v>0</v>
          </cell>
          <cell r="BN1605">
            <v>0</v>
          </cell>
          <cell r="BO1605">
            <v>4977777777.7777777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1100000000</v>
          </cell>
          <cell r="BV1605">
            <v>0</v>
          </cell>
          <cell r="BW1605">
            <v>0</v>
          </cell>
          <cell r="BX1605">
            <v>127777777.77777778</v>
          </cell>
          <cell r="BY1605">
            <v>4444444.444444444</v>
          </cell>
          <cell r="BZ1605">
            <v>0</v>
          </cell>
          <cell r="CA1605">
            <v>0</v>
          </cell>
          <cell r="CB1605">
            <v>0</v>
          </cell>
          <cell r="CC1605">
            <v>67222222.222222224</v>
          </cell>
          <cell r="CD1605">
            <v>0</v>
          </cell>
          <cell r="CE1605">
            <v>0</v>
          </cell>
          <cell r="CF1605">
            <v>3337911111.1111112</v>
          </cell>
          <cell r="CG1605">
            <v>0</v>
          </cell>
          <cell r="CH1605">
            <v>75000000</v>
          </cell>
          <cell r="CI1605">
            <v>0</v>
          </cell>
          <cell r="CJ1605"/>
          <cell r="CK1605"/>
          <cell r="CL1605"/>
          <cell r="CM1605"/>
          <cell r="CN1605"/>
          <cell r="CO1605"/>
          <cell r="CP1605"/>
          <cell r="CQ1605">
            <v>6401723458030.6104</v>
          </cell>
          <cell r="CR1605">
            <v>3856130069141.7227</v>
          </cell>
          <cell r="CS1605">
            <v>2545593388888.8882</v>
          </cell>
        </row>
        <row r="1606">
          <cell r="B1606">
            <v>44946</v>
          </cell>
          <cell r="C1606">
            <v>732048526315.78943</v>
          </cell>
          <cell r="D1606">
            <v>1483947368421.0527</v>
          </cell>
          <cell r="E1606">
            <v>724560842105.26318</v>
          </cell>
          <cell r="F1606">
            <v>25000000000</v>
          </cell>
          <cell r="G1606">
            <v>18768421052.63158</v>
          </cell>
          <cell r="H1606">
            <v>486842105263.1579</v>
          </cell>
          <cell r="I1606">
            <v>0</v>
          </cell>
          <cell r="J1606">
            <v>256801526315.78946</v>
          </cell>
          <cell r="K1606">
            <v>180131578947.36841</v>
          </cell>
          <cell r="L1606">
            <v>17341578947.36842</v>
          </cell>
          <cell r="M1606">
            <v>257578947368.42105</v>
          </cell>
          <cell r="N1606">
            <v>94531578947.368423</v>
          </cell>
          <cell r="O1606">
            <v>4657894736.8421049</v>
          </cell>
          <cell r="P1606">
            <v>0</v>
          </cell>
          <cell r="Q1606">
            <v>6151578947.3684206</v>
          </cell>
          <cell r="R1606">
            <v>699105263157.89478</v>
          </cell>
          <cell r="S1606">
            <v>21473684210.526318</v>
          </cell>
          <cell r="T1606">
            <v>20868947368.421051</v>
          </cell>
          <cell r="U1606">
            <v>0</v>
          </cell>
          <cell r="V1606">
            <v>23050000000</v>
          </cell>
          <cell r="W1606">
            <v>631578947.36842108</v>
          </cell>
          <cell r="X1606">
            <v>182526315.78947368</v>
          </cell>
          <cell r="Y1606">
            <v>700000000</v>
          </cell>
          <cell r="Z1606">
            <v>89473684.210526317</v>
          </cell>
          <cell r="AA1606">
            <v>223231578947.36841</v>
          </cell>
          <cell r="AB1606">
            <v>516710526.31578946</v>
          </cell>
          <cell r="AC1606">
            <v>0</v>
          </cell>
          <cell r="AD1606">
            <v>460047368421.05261</v>
          </cell>
          <cell r="AE1606">
            <v>2552631578.9473686</v>
          </cell>
          <cell r="AF1606">
            <v>400000000</v>
          </cell>
          <cell r="AG1606">
            <v>44736842.105263159</v>
          </cell>
          <cell r="AH1606">
            <v>73321052631.578949</v>
          </cell>
          <cell r="AI1606">
            <v>0</v>
          </cell>
          <cell r="AJ1606">
            <v>2000000000</v>
          </cell>
          <cell r="AK1606">
            <v>5993684210.5263157</v>
          </cell>
          <cell r="AL1606">
            <v>0</v>
          </cell>
          <cell r="AM1606">
            <v>377315789.47368419</v>
          </cell>
          <cell r="AN1606">
            <v>0</v>
          </cell>
          <cell r="AO1606">
            <v>511812473684.21051</v>
          </cell>
          <cell r="AP1606">
            <v>7631578947.3684206</v>
          </cell>
          <cell r="AQ1606">
            <v>3168421052.6315789</v>
          </cell>
          <cell r="AR1606">
            <v>1563157894.7368422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11210526315.789474</v>
          </cell>
          <cell r="AX1606">
            <v>1231578947.3684211</v>
          </cell>
          <cell r="AY1606">
            <v>6515421052.6315794</v>
          </cell>
          <cell r="AZ1606">
            <v>0</v>
          </cell>
          <cell r="BA1606">
            <v>0</v>
          </cell>
          <cell r="BB1606">
            <v>0</v>
          </cell>
          <cell r="BC1606">
            <v>22727368421.052631</v>
          </cell>
          <cell r="BD1606">
            <v>0</v>
          </cell>
          <cell r="BE1606">
            <v>44791382.105263159</v>
          </cell>
          <cell r="BF1606">
            <v>0</v>
          </cell>
          <cell r="BG1606">
            <v>1389473684.2105262</v>
          </cell>
          <cell r="BH1606">
            <v>0</v>
          </cell>
          <cell r="BI1606">
            <v>748210526.31578946</v>
          </cell>
          <cell r="BJ1606">
            <v>894736842.10526311</v>
          </cell>
          <cell r="BK1606">
            <v>0</v>
          </cell>
          <cell r="BL1606">
            <v>5000000000</v>
          </cell>
          <cell r="BM1606">
            <v>0</v>
          </cell>
          <cell r="BN1606">
            <v>0</v>
          </cell>
          <cell r="BO1606">
            <v>4978947368.4210529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1136842105.2631578</v>
          </cell>
          <cell r="BV1606">
            <v>0</v>
          </cell>
          <cell r="BW1606">
            <v>0</v>
          </cell>
          <cell r="BX1606">
            <v>128315789.47368421</v>
          </cell>
          <cell r="BY1606">
            <v>4736842.1052631577</v>
          </cell>
          <cell r="BZ1606">
            <v>0</v>
          </cell>
          <cell r="CA1606">
            <v>0</v>
          </cell>
          <cell r="CB1606">
            <v>0</v>
          </cell>
          <cell r="CC1606">
            <v>67315789.473684207</v>
          </cell>
          <cell r="CD1606">
            <v>0</v>
          </cell>
          <cell r="CE1606">
            <v>0</v>
          </cell>
          <cell r="CF1606">
            <v>3474426315.7894735</v>
          </cell>
          <cell r="CG1606">
            <v>0</v>
          </cell>
          <cell r="CH1606">
            <v>71052631.578947365</v>
          </cell>
          <cell r="CI1606">
            <v>0</v>
          </cell>
          <cell r="CJ1606"/>
          <cell r="CK1606"/>
          <cell r="CL1606"/>
          <cell r="CM1606"/>
          <cell r="CN1606"/>
          <cell r="CO1606"/>
          <cell r="CP1606"/>
          <cell r="CQ1606">
            <v>6406747875592.6318</v>
          </cell>
          <cell r="CR1606">
            <v>3852417086118.9482</v>
          </cell>
          <cell r="CS1606">
            <v>2554330789473.6851</v>
          </cell>
        </row>
        <row r="1607">
          <cell r="B1607">
            <v>44947</v>
          </cell>
          <cell r="C1607">
            <v>726642650000</v>
          </cell>
          <cell r="D1607">
            <v>1488500000000</v>
          </cell>
          <cell r="E1607">
            <v>726668250000</v>
          </cell>
          <cell r="F1607">
            <v>25000000000</v>
          </cell>
          <cell r="G1607">
            <v>18755000000</v>
          </cell>
          <cell r="H1607">
            <v>486500000000</v>
          </cell>
          <cell r="I1607">
            <v>0</v>
          </cell>
          <cell r="J1607">
            <v>257823450000</v>
          </cell>
          <cell r="K1607">
            <v>180200000000</v>
          </cell>
          <cell r="L1607">
            <v>17310000000</v>
          </cell>
          <cell r="M1607">
            <v>258400000000</v>
          </cell>
          <cell r="N1607">
            <v>94607500000</v>
          </cell>
          <cell r="O1607">
            <v>4675000000</v>
          </cell>
          <cell r="P1607">
            <v>0</v>
          </cell>
          <cell r="Q1607">
            <v>6315750000</v>
          </cell>
          <cell r="R1607">
            <v>694850000000</v>
          </cell>
          <cell r="S1607">
            <v>21550000000</v>
          </cell>
          <cell r="T1607">
            <v>20966000000</v>
          </cell>
          <cell r="U1607">
            <v>0</v>
          </cell>
          <cell r="V1607">
            <v>23140000000</v>
          </cell>
          <cell r="W1607">
            <v>600000000</v>
          </cell>
          <cell r="X1607">
            <v>187000000</v>
          </cell>
          <cell r="Y1607">
            <v>700000000</v>
          </cell>
          <cell r="Z1607">
            <v>90000000</v>
          </cell>
          <cell r="AA1607">
            <v>224430000000</v>
          </cell>
          <cell r="AB1607">
            <v>519750000</v>
          </cell>
          <cell r="AC1607">
            <v>0</v>
          </cell>
          <cell r="AD1607">
            <v>464700150000</v>
          </cell>
          <cell r="AE1607">
            <v>2560000000</v>
          </cell>
          <cell r="AF1607">
            <v>400000000</v>
          </cell>
          <cell r="AG1607">
            <v>45000000</v>
          </cell>
          <cell r="AH1607">
            <v>74365000000</v>
          </cell>
          <cell r="AI1607">
            <v>0</v>
          </cell>
          <cell r="AJ1607">
            <v>2000000000</v>
          </cell>
          <cell r="AK1607">
            <v>5939000000</v>
          </cell>
          <cell r="AL1607">
            <v>0</v>
          </cell>
          <cell r="AM1607">
            <v>378000000</v>
          </cell>
          <cell r="AN1607">
            <v>0</v>
          </cell>
          <cell r="AO1607">
            <v>512271850000</v>
          </cell>
          <cell r="AP1607">
            <v>7750000000</v>
          </cell>
          <cell r="AQ1607">
            <v>3160000000</v>
          </cell>
          <cell r="AR1607">
            <v>1620000000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11200000000</v>
          </cell>
          <cell r="AX1607">
            <v>1235000000</v>
          </cell>
          <cell r="AY1607">
            <v>6588100000</v>
          </cell>
          <cell r="AZ1607">
            <v>0</v>
          </cell>
          <cell r="BA1607">
            <v>0</v>
          </cell>
          <cell r="BB1607">
            <v>0</v>
          </cell>
          <cell r="BC1607">
            <v>22790500000</v>
          </cell>
          <cell r="BD1607">
            <v>0</v>
          </cell>
          <cell r="BE1607">
            <v>45861398.450000003</v>
          </cell>
          <cell r="BF1607">
            <v>0</v>
          </cell>
          <cell r="BG1607">
            <v>1390000000</v>
          </cell>
          <cell r="BH1607">
            <v>0</v>
          </cell>
          <cell r="BI1607">
            <v>746400000</v>
          </cell>
          <cell r="BJ1607">
            <v>902000000</v>
          </cell>
          <cell r="BK1607">
            <v>0</v>
          </cell>
          <cell r="BL1607">
            <v>5000000000</v>
          </cell>
          <cell r="BM1607">
            <v>0</v>
          </cell>
          <cell r="BN1607">
            <v>0</v>
          </cell>
          <cell r="BO1607">
            <v>4980000000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1170000000</v>
          </cell>
          <cell r="BV1607">
            <v>0</v>
          </cell>
          <cell r="BW1607">
            <v>0</v>
          </cell>
          <cell r="BX1607">
            <v>128800000</v>
          </cell>
          <cell r="BY1607">
            <v>5000000</v>
          </cell>
          <cell r="BZ1607">
            <v>0</v>
          </cell>
          <cell r="CA1607">
            <v>0</v>
          </cell>
          <cell r="CB1607">
            <v>0</v>
          </cell>
          <cell r="CC1607">
            <v>67400000</v>
          </cell>
          <cell r="CD1607">
            <v>0</v>
          </cell>
          <cell r="CE1607">
            <v>0</v>
          </cell>
          <cell r="CF1607">
            <v>3597290000</v>
          </cell>
          <cell r="CG1607">
            <v>0</v>
          </cell>
          <cell r="CH1607">
            <v>67500000</v>
          </cell>
          <cell r="CI1607">
            <v>0</v>
          </cell>
          <cell r="CJ1607"/>
          <cell r="CK1607"/>
          <cell r="CL1607"/>
          <cell r="CM1607"/>
          <cell r="CN1607"/>
          <cell r="CO1607"/>
          <cell r="CP1607"/>
          <cell r="CQ1607">
            <v>6413533201398.4502</v>
          </cell>
          <cell r="CR1607">
            <v>3851326751398.4502</v>
          </cell>
          <cell r="CS1607">
            <v>2562206450000</v>
          </cell>
        </row>
        <row r="1608">
          <cell r="B1608">
            <v>44948</v>
          </cell>
          <cell r="C1608">
            <v>721751619047.61902</v>
          </cell>
          <cell r="D1608">
            <v>1492619047619.0476</v>
          </cell>
          <cell r="E1608">
            <v>728574952380.95239</v>
          </cell>
          <cell r="F1608">
            <v>25000000000</v>
          </cell>
          <cell r="G1608">
            <v>18742857142.857143</v>
          </cell>
          <cell r="H1608">
            <v>486190476190.4762</v>
          </cell>
          <cell r="I1608">
            <v>0</v>
          </cell>
          <cell r="J1608">
            <v>258748047619.04761</v>
          </cell>
          <cell r="K1608">
            <v>180261904761.90475</v>
          </cell>
          <cell r="L1608">
            <v>17281428571.42857</v>
          </cell>
          <cell r="M1608">
            <v>259142857142.85715</v>
          </cell>
          <cell r="N1608">
            <v>94676190476.190475</v>
          </cell>
          <cell r="O1608">
            <v>4690476190.4761906</v>
          </cell>
          <cell r="P1608">
            <v>0</v>
          </cell>
          <cell r="Q1608">
            <v>6464285714.2857141</v>
          </cell>
          <cell r="R1608">
            <v>691000000000</v>
          </cell>
          <cell r="S1608">
            <v>21619047619.047619</v>
          </cell>
          <cell r="T1608">
            <v>21053809523.809525</v>
          </cell>
          <cell r="U1608">
            <v>0</v>
          </cell>
          <cell r="V1608">
            <v>23221428571.42857</v>
          </cell>
          <cell r="W1608">
            <v>571428571.42857146</v>
          </cell>
          <cell r="X1608">
            <v>191047619.04761904</v>
          </cell>
          <cell r="Y1608">
            <v>700000000</v>
          </cell>
          <cell r="Z1608">
            <v>90476190.476190478</v>
          </cell>
          <cell r="AA1608">
            <v>225514285714.28571</v>
          </cell>
          <cell r="AB1608">
            <v>522500000</v>
          </cell>
          <cell r="AC1608">
            <v>0</v>
          </cell>
          <cell r="AD1608">
            <v>468909809523.80951</v>
          </cell>
          <cell r="AE1608">
            <v>2566666666.6666665</v>
          </cell>
          <cell r="AF1608">
            <v>400000000</v>
          </cell>
          <cell r="AG1608">
            <v>45238095.238095239</v>
          </cell>
          <cell r="AH1608">
            <v>75309523809.523804</v>
          </cell>
          <cell r="AI1608">
            <v>0</v>
          </cell>
          <cell r="AJ1608">
            <v>2000000000</v>
          </cell>
          <cell r="AK1608">
            <v>5889523809.5238094</v>
          </cell>
          <cell r="AL1608">
            <v>0</v>
          </cell>
          <cell r="AM1608">
            <v>378619047.61904764</v>
          </cell>
          <cell r="AN1608">
            <v>0</v>
          </cell>
          <cell r="AO1608">
            <v>512687476190.4762</v>
          </cell>
          <cell r="AP1608">
            <v>7857142857.1428576</v>
          </cell>
          <cell r="AQ1608">
            <v>3152380952.3809524</v>
          </cell>
          <cell r="AR1608">
            <v>1671428571.4285715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11190476190.476191</v>
          </cell>
          <cell r="AX1608">
            <v>1238095238.0952382</v>
          </cell>
          <cell r="AY1608">
            <v>6653857142.8571424</v>
          </cell>
          <cell r="AZ1608">
            <v>0</v>
          </cell>
          <cell r="BA1608">
            <v>0</v>
          </cell>
          <cell r="BB1608">
            <v>0</v>
          </cell>
          <cell r="BC1608">
            <v>22847619047.619049</v>
          </cell>
          <cell r="BD1608">
            <v>0</v>
          </cell>
          <cell r="BE1608">
            <v>46829508.476190478</v>
          </cell>
          <cell r="BF1608">
            <v>0</v>
          </cell>
          <cell r="BG1608">
            <v>1390476190.4761906</v>
          </cell>
          <cell r="BH1608">
            <v>0</v>
          </cell>
          <cell r="BI1608">
            <v>744761904.76190472</v>
          </cell>
          <cell r="BJ1608">
            <v>908571428.57142854</v>
          </cell>
          <cell r="BK1608">
            <v>0</v>
          </cell>
          <cell r="BL1608">
            <v>5000000000</v>
          </cell>
          <cell r="BM1608">
            <v>0</v>
          </cell>
          <cell r="BN1608">
            <v>0</v>
          </cell>
          <cell r="BO1608">
            <v>4980952380.9523811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1200000000</v>
          </cell>
          <cell r="BV1608">
            <v>0</v>
          </cell>
          <cell r="BW1608">
            <v>0</v>
          </cell>
          <cell r="BX1608">
            <v>129238095.23809524</v>
          </cell>
          <cell r="BY1608">
            <v>5238095.2380952379</v>
          </cell>
          <cell r="BZ1608">
            <v>0</v>
          </cell>
          <cell r="CA1608">
            <v>0</v>
          </cell>
          <cell r="CB1608">
            <v>0</v>
          </cell>
          <cell r="CC1608">
            <v>67476190.476190478</v>
          </cell>
          <cell r="CD1608">
            <v>0</v>
          </cell>
          <cell r="CE1608">
            <v>0</v>
          </cell>
          <cell r="CF1608">
            <v>3708452380.9523811</v>
          </cell>
          <cell r="CG1608">
            <v>0</v>
          </cell>
          <cell r="CH1608">
            <v>64285714.285714284</v>
          </cell>
          <cell r="CI1608">
            <v>0</v>
          </cell>
          <cell r="CJ1608"/>
          <cell r="CK1608"/>
          <cell r="CL1608"/>
          <cell r="CM1608"/>
          <cell r="CN1608"/>
          <cell r="CO1608"/>
          <cell r="CP1608"/>
          <cell r="CQ1608">
            <v>6419672305698.9561</v>
          </cell>
          <cell r="CR1608">
            <v>3850340258079.9043</v>
          </cell>
          <cell r="CS1608">
            <v>2569332047619.0483</v>
          </cell>
        </row>
        <row r="1609">
          <cell r="B1609">
            <v>44949</v>
          </cell>
          <cell r="C1609">
            <v>717305227272.72729</v>
          </cell>
          <cell r="D1609">
            <v>1496363636363.6365</v>
          </cell>
          <cell r="E1609">
            <v>730308318181.81824</v>
          </cell>
          <cell r="F1609">
            <v>25000000000</v>
          </cell>
          <cell r="G1609">
            <v>18731818181.81818</v>
          </cell>
          <cell r="H1609">
            <v>485909090909.09088</v>
          </cell>
          <cell r="I1609">
            <v>0</v>
          </cell>
          <cell r="J1609">
            <v>259588590909.09091</v>
          </cell>
          <cell r="K1609">
            <v>180318181818.18182</v>
          </cell>
          <cell r="L1609">
            <v>17255454545.454544</v>
          </cell>
          <cell r="M1609">
            <v>259818181818.18182</v>
          </cell>
          <cell r="N1609">
            <v>94738636363.636368</v>
          </cell>
          <cell r="O1609">
            <v>4704545454.545455</v>
          </cell>
          <cell r="P1609">
            <v>0</v>
          </cell>
          <cell r="Q1609">
            <v>6599318181.818182</v>
          </cell>
          <cell r="R1609">
            <v>687500000000</v>
          </cell>
          <cell r="S1609">
            <v>21681818181.81818</v>
          </cell>
          <cell r="T1609">
            <v>21133636363.636364</v>
          </cell>
          <cell r="U1609">
            <v>0</v>
          </cell>
          <cell r="V1609">
            <v>23295454545.454544</v>
          </cell>
          <cell r="W1609">
            <v>545454545.4545455</v>
          </cell>
          <cell r="X1609">
            <v>194727272.72727272</v>
          </cell>
          <cell r="Y1609">
            <v>700000000</v>
          </cell>
          <cell r="Z1609">
            <v>90909090.909090906</v>
          </cell>
          <cell r="AA1609">
            <v>226500000000</v>
          </cell>
          <cell r="AB1609">
            <v>525000000</v>
          </cell>
          <cell r="AC1609">
            <v>0</v>
          </cell>
          <cell r="AD1609">
            <v>472736772727.27271</v>
          </cell>
          <cell r="AE1609">
            <v>2572727272.7272725</v>
          </cell>
          <cell r="AF1609">
            <v>400000000</v>
          </cell>
          <cell r="AG1609">
            <v>45454545.454545453</v>
          </cell>
          <cell r="AH1609">
            <v>76168181818.181824</v>
          </cell>
          <cell r="AI1609">
            <v>0</v>
          </cell>
          <cell r="AJ1609">
            <v>2000000000</v>
          </cell>
          <cell r="AK1609">
            <v>5844545454.545455</v>
          </cell>
          <cell r="AL1609">
            <v>0</v>
          </cell>
          <cell r="AM1609">
            <v>379181818.18181819</v>
          </cell>
          <cell r="AN1609">
            <v>0</v>
          </cell>
          <cell r="AO1609">
            <v>513065318181.81818</v>
          </cell>
          <cell r="AP1609">
            <v>7954545454.545455</v>
          </cell>
          <cell r="AQ1609">
            <v>3145454545.4545455</v>
          </cell>
          <cell r="AR1609">
            <v>1718181818.1818182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11181818181.818182</v>
          </cell>
          <cell r="AX1609">
            <v>1240909090.909091</v>
          </cell>
          <cell r="AY1609">
            <v>6713636363.636364</v>
          </cell>
          <cell r="AZ1609">
            <v>0</v>
          </cell>
          <cell r="BA1609">
            <v>0</v>
          </cell>
          <cell r="BB1609">
            <v>0</v>
          </cell>
          <cell r="BC1609">
            <v>22899545454.545456</v>
          </cell>
          <cell r="BD1609">
            <v>0</v>
          </cell>
          <cell r="BE1609">
            <v>47709608.5</v>
          </cell>
          <cell r="BF1609">
            <v>0</v>
          </cell>
          <cell r="BG1609">
            <v>1390909090.909091</v>
          </cell>
          <cell r="BH1609">
            <v>0</v>
          </cell>
          <cell r="BI1609">
            <v>743272727.27272725</v>
          </cell>
          <cell r="BJ1609">
            <v>914545454.5454545</v>
          </cell>
          <cell r="BK1609">
            <v>0</v>
          </cell>
          <cell r="BL1609">
            <v>5000000000</v>
          </cell>
          <cell r="BM1609">
            <v>0</v>
          </cell>
          <cell r="BN1609">
            <v>0</v>
          </cell>
          <cell r="BO1609">
            <v>4981818181.818182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1227272727.2727273</v>
          </cell>
          <cell r="BV1609">
            <v>0</v>
          </cell>
          <cell r="BW1609">
            <v>0</v>
          </cell>
          <cell r="BX1609">
            <v>129636363.63636364</v>
          </cell>
          <cell r="BY1609">
            <v>5454545.4545454541</v>
          </cell>
          <cell r="BZ1609">
            <v>0</v>
          </cell>
          <cell r="CA1609">
            <v>0</v>
          </cell>
          <cell r="CB1609">
            <v>0</v>
          </cell>
          <cell r="CC1609">
            <v>67545454.545454547</v>
          </cell>
          <cell r="CD1609">
            <v>0</v>
          </cell>
          <cell r="CE1609">
            <v>0</v>
          </cell>
          <cell r="CF1609">
            <v>3809509090.909091</v>
          </cell>
          <cell r="CG1609">
            <v>0</v>
          </cell>
          <cell r="CH1609">
            <v>61363636.363636367</v>
          </cell>
          <cell r="CI1609">
            <v>0</v>
          </cell>
          <cell r="CJ1609"/>
          <cell r="CK1609"/>
          <cell r="CL1609"/>
          <cell r="CM1609"/>
          <cell r="CN1609"/>
          <cell r="CO1609"/>
          <cell r="CP1609"/>
          <cell r="CQ1609">
            <v>6425253309608.501</v>
          </cell>
          <cell r="CR1609">
            <v>3849443445972.1367</v>
          </cell>
          <cell r="CS1609">
            <v>2575809863636.3643</v>
          </cell>
        </row>
        <row r="1610">
          <cell r="B1610">
            <v>44950</v>
          </cell>
          <cell r="C1610">
            <v>713245478260.86951</v>
          </cell>
          <cell r="D1610">
            <v>1499782608695.6521</v>
          </cell>
          <cell r="E1610">
            <v>731890956521.73914</v>
          </cell>
          <cell r="F1610">
            <v>25000000000</v>
          </cell>
          <cell r="G1610">
            <v>18721739130.434784</v>
          </cell>
          <cell r="H1610">
            <v>485652173913.04346</v>
          </cell>
          <cell r="I1610">
            <v>0</v>
          </cell>
          <cell r="J1610">
            <v>260215173913.04349</v>
          </cell>
          <cell r="K1610">
            <v>180369565217.3913</v>
          </cell>
          <cell r="L1610">
            <v>17231739130.434784</v>
          </cell>
          <cell r="M1610">
            <v>260434782608.69565</v>
          </cell>
          <cell r="N1610">
            <v>94795652173.91304</v>
          </cell>
          <cell r="O1610">
            <v>4717391304.347826</v>
          </cell>
          <cell r="P1610">
            <v>0</v>
          </cell>
          <cell r="Q1610">
            <v>6722608695.652174</v>
          </cell>
          <cell r="R1610">
            <v>684304347826.08691</v>
          </cell>
          <cell r="S1610">
            <v>21739130434.782608</v>
          </cell>
          <cell r="T1610">
            <v>21206521739.130436</v>
          </cell>
          <cell r="U1610">
            <v>0</v>
          </cell>
          <cell r="V1610">
            <v>23363043478.260868</v>
          </cell>
          <cell r="W1610">
            <v>521739130.43478262</v>
          </cell>
          <cell r="X1610">
            <v>198086956.52173913</v>
          </cell>
          <cell r="Y1610">
            <v>700000000</v>
          </cell>
          <cell r="Z1610">
            <v>91304347.826086953</v>
          </cell>
          <cell r="AA1610">
            <v>227400000000</v>
          </cell>
          <cell r="AB1610">
            <v>527282608.69565219</v>
          </cell>
          <cell r="AC1610">
            <v>0</v>
          </cell>
          <cell r="AD1610">
            <v>476230956521.73914</v>
          </cell>
          <cell r="AE1610">
            <v>2578260869.5652175</v>
          </cell>
          <cell r="AF1610">
            <v>400000000</v>
          </cell>
          <cell r="AG1610">
            <v>45652173.913043477</v>
          </cell>
          <cell r="AH1610">
            <v>76952173913.043472</v>
          </cell>
          <cell r="AI1610">
            <v>0</v>
          </cell>
          <cell r="AJ1610">
            <v>2000000000</v>
          </cell>
          <cell r="AK1610">
            <v>5803478260.869565</v>
          </cell>
          <cell r="AL1610">
            <v>0</v>
          </cell>
          <cell r="AM1610">
            <v>379695652.17391306</v>
          </cell>
          <cell r="AN1610">
            <v>0</v>
          </cell>
          <cell r="AO1610">
            <v>513366826086.95654</v>
          </cell>
          <cell r="AP1610">
            <v>8043478260.869565</v>
          </cell>
          <cell r="AQ1610">
            <v>3139130434.7826085</v>
          </cell>
          <cell r="AR1610">
            <v>1760869565.2173913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11173913043.47826</v>
          </cell>
          <cell r="AX1610">
            <v>1243478260.8695652</v>
          </cell>
          <cell r="AY1610">
            <v>6768217391.304348</v>
          </cell>
          <cell r="AZ1610">
            <v>0</v>
          </cell>
          <cell r="BA1610">
            <v>0</v>
          </cell>
          <cell r="BB1610">
            <v>0</v>
          </cell>
          <cell r="BC1610">
            <v>22946956521.739132</v>
          </cell>
          <cell r="BD1610">
            <v>0</v>
          </cell>
          <cell r="BE1610">
            <v>48513178.086956523</v>
          </cell>
          <cell r="BF1610">
            <v>0</v>
          </cell>
          <cell r="BG1610">
            <v>1391304347.826087</v>
          </cell>
          <cell r="BH1610">
            <v>0</v>
          </cell>
          <cell r="BI1610">
            <v>741913043.47826087</v>
          </cell>
          <cell r="BJ1610">
            <v>920000000</v>
          </cell>
          <cell r="BK1610">
            <v>0</v>
          </cell>
          <cell r="BL1610">
            <v>5000000000</v>
          </cell>
          <cell r="BM1610">
            <v>0</v>
          </cell>
          <cell r="BN1610">
            <v>0</v>
          </cell>
          <cell r="BO1610">
            <v>4982608695.652174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1252173913.0434783</v>
          </cell>
          <cell r="BV1610">
            <v>0</v>
          </cell>
          <cell r="BW1610">
            <v>0</v>
          </cell>
          <cell r="BX1610">
            <v>130000000</v>
          </cell>
          <cell r="BY1610">
            <v>5652173.9130434785</v>
          </cell>
          <cell r="BZ1610">
            <v>0</v>
          </cell>
          <cell r="CA1610">
            <v>0</v>
          </cell>
          <cell r="CB1610">
            <v>0</v>
          </cell>
          <cell r="CC1610">
            <v>67608695.652173907</v>
          </cell>
          <cell r="CD1610">
            <v>0</v>
          </cell>
          <cell r="CE1610">
            <v>0</v>
          </cell>
          <cell r="CF1610">
            <v>3901778260.869565</v>
          </cell>
          <cell r="CG1610">
            <v>0</v>
          </cell>
          <cell r="CH1610">
            <v>58695652.173913047</v>
          </cell>
          <cell r="CI1610">
            <v>0</v>
          </cell>
          <cell r="CJ1610"/>
          <cell r="CK1610"/>
          <cell r="CL1610"/>
          <cell r="CM1610"/>
          <cell r="CN1610"/>
          <cell r="CO1610"/>
          <cell r="CP1610"/>
          <cell r="CQ1610">
            <v>6430164661004.1738</v>
          </cell>
          <cell r="CR1610">
            <v>3848581139265.0439</v>
          </cell>
          <cell r="CS1610">
            <v>2581583521739.1299</v>
          </cell>
        </row>
        <row r="1611">
          <cell r="B1611">
            <v>44951</v>
          </cell>
          <cell r="C1611">
            <v>702274041666.66663</v>
          </cell>
          <cell r="D1611">
            <v>1500625000000</v>
          </cell>
          <cell r="E1611">
            <v>734098250000</v>
          </cell>
          <cell r="F1611">
            <v>25000000000</v>
          </cell>
          <cell r="G1611">
            <v>18687500000</v>
          </cell>
          <cell r="H1611">
            <v>487083333333.33331</v>
          </cell>
          <cell r="I1611">
            <v>0</v>
          </cell>
          <cell r="J1611">
            <v>260539541666.66666</v>
          </cell>
          <cell r="K1611">
            <v>179333333333.33334</v>
          </cell>
          <cell r="L1611">
            <v>17076250000</v>
          </cell>
          <cell r="M1611">
            <v>261208333333.33334</v>
          </cell>
          <cell r="N1611">
            <v>94572916666.666672</v>
          </cell>
          <cell r="O1611">
            <v>4729166666.666667</v>
          </cell>
          <cell r="P1611">
            <v>0</v>
          </cell>
          <cell r="Q1611">
            <v>6763750000</v>
          </cell>
          <cell r="R1611">
            <v>679708333333.33337</v>
          </cell>
          <cell r="S1611">
            <v>21791666666.666668</v>
          </cell>
          <cell r="T1611">
            <v>21273333333.333332</v>
          </cell>
          <cell r="U1611">
            <v>0</v>
          </cell>
          <cell r="V1611">
            <v>23427083333.333332</v>
          </cell>
          <cell r="W1611">
            <v>500000000</v>
          </cell>
          <cell r="X1611">
            <v>189833333.33333334</v>
          </cell>
          <cell r="Y1611">
            <v>670833333.33333337</v>
          </cell>
          <cell r="Z1611">
            <v>91666666.666666672</v>
          </cell>
          <cell r="AA1611">
            <v>227808333333.33334</v>
          </cell>
          <cell r="AB1611">
            <v>529375000</v>
          </cell>
          <cell r="AC1611">
            <v>0</v>
          </cell>
          <cell r="AD1611">
            <v>476569791666.66669</v>
          </cell>
          <cell r="AE1611">
            <v>2583333333.3333335</v>
          </cell>
          <cell r="AF1611">
            <v>400000000</v>
          </cell>
          <cell r="AG1611">
            <v>45833333.333333336</v>
          </cell>
          <cell r="AH1611">
            <v>77545833333.333328</v>
          </cell>
          <cell r="AI1611">
            <v>0</v>
          </cell>
          <cell r="AJ1611">
            <v>2000000000</v>
          </cell>
          <cell r="AK1611">
            <v>5729166666.666667</v>
          </cell>
          <cell r="AL1611">
            <v>0</v>
          </cell>
          <cell r="AM1611">
            <v>380166666.66666669</v>
          </cell>
          <cell r="AN1611">
            <v>0</v>
          </cell>
          <cell r="AO1611">
            <v>513664041666.66669</v>
          </cell>
          <cell r="AP1611">
            <v>8125000000</v>
          </cell>
          <cell r="AQ1611">
            <v>3133333333.3333335</v>
          </cell>
          <cell r="AR1611">
            <v>1687500000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11166666666.666666</v>
          </cell>
          <cell r="AX1611">
            <v>1245833333.3333333</v>
          </cell>
          <cell r="AY1611">
            <v>6818250000</v>
          </cell>
          <cell r="AZ1611">
            <v>0</v>
          </cell>
          <cell r="BA1611">
            <v>0</v>
          </cell>
          <cell r="BB1611">
            <v>0</v>
          </cell>
          <cell r="BC1611">
            <v>22990416666.666668</v>
          </cell>
          <cell r="BD1611">
            <v>0</v>
          </cell>
          <cell r="BE1611">
            <v>49249783.541666664</v>
          </cell>
          <cell r="BF1611">
            <v>0</v>
          </cell>
          <cell r="BG1611">
            <v>1391666666.6666667</v>
          </cell>
          <cell r="BH1611">
            <v>0</v>
          </cell>
          <cell r="BI1611">
            <v>740666666.66666663</v>
          </cell>
          <cell r="BJ1611">
            <v>919583333.33333337</v>
          </cell>
          <cell r="BK1611">
            <v>0</v>
          </cell>
          <cell r="BL1611">
            <v>5000000000</v>
          </cell>
          <cell r="BM1611">
            <v>0</v>
          </cell>
          <cell r="BN1611">
            <v>0</v>
          </cell>
          <cell r="BO1611">
            <v>4958333333.333333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1275000000</v>
          </cell>
          <cell r="BV1611">
            <v>0</v>
          </cell>
          <cell r="BW1611">
            <v>0</v>
          </cell>
          <cell r="BX1611">
            <v>130333333.33333333</v>
          </cell>
          <cell r="BY1611">
            <v>5833333.333333333</v>
          </cell>
          <cell r="BZ1611">
            <v>0</v>
          </cell>
          <cell r="CA1611">
            <v>0</v>
          </cell>
          <cell r="CB1611">
            <v>0</v>
          </cell>
          <cell r="CC1611">
            <v>67666666.666666672</v>
          </cell>
          <cell r="CD1611">
            <v>0</v>
          </cell>
          <cell r="CE1611">
            <v>0</v>
          </cell>
          <cell r="CF1611">
            <v>3979879166.6666665</v>
          </cell>
          <cell r="CG1611">
            <v>0</v>
          </cell>
          <cell r="CH1611">
            <v>56250000</v>
          </cell>
          <cell r="CI1611">
            <v>0</v>
          </cell>
          <cell r="CJ1611"/>
          <cell r="CK1611"/>
          <cell r="CL1611"/>
          <cell r="CM1611"/>
          <cell r="CN1611"/>
          <cell r="CO1611"/>
          <cell r="CP1611"/>
          <cell r="CQ1611">
            <v>6420641503950.208</v>
          </cell>
          <cell r="CR1611">
            <v>3835790795616.8755</v>
          </cell>
          <cell r="CS1611">
            <v>2584850708333.333</v>
          </cell>
        </row>
        <row r="1612">
          <cell r="B1612">
            <v>44952</v>
          </cell>
          <cell r="C1612">
            <v>692180320000</v>
          </cell>
          <cell r="D1612">
            <v>1501800000000</v>
          </cell>
          <cell r="E1612">
            <v>736128960000</v>
          </cell>
          <cell r="F1612">
            <v>25000000000</v>
          </cell>
          <cell r="G1612">
            <v>18656000000</v>
          </cell>
          <cell r="H1612">
            <v>488400000000</v>
          </cell>
          <cell r="I1612">
            <v>0</v>
          </cell>
          <cell r="J1612">
            <v>260809960000</v>
          </cell>
          <cell r="K1612">
            <v>178380000000</v>
          </cell>
          <cell r="L1612">
            <v>16901600000</v>
          </cell>
          <cell r="M1612">
            <v>261920000000</v>
          </cell>
          <cell r="N1612">
            <v>94368000000</v>
          </cell>
          <cell r="O1612">
            <v>4740000000</v>
          </cell>
          <cell r="P1612">
            <v>0</v>
          </cell>
          <cell r="Q1612">
            <v>6801600000</v>
          </cell>
          <cell r="R1612">
            <v>675480000000</v>
          </cell>
          <cell r="S1612">
            <v>21840000000</v>
          </cell>
          <cell r="T1612">
            <v>21334800000</v>
          </cell>
          <cell r="U1612">
            <v>0</v>
          </cell>
          <cell r="V1612">
            <v>23486000000</v>
          </cell>
          <cell r="W1612">
            <v>480000000</v>
          </cell>
          <cell r="X1612">
            <v>182240000</v>
          </cell>
          <cell r="Y1612">
            <v>644000000</v>
          </cell>
          <cell r="Z1612">
            <v>92000000</v>
          </cell>
          <cell r="AA1612">
            <v>228184000000</v>
          </cell>
          <cell r="AB1612">
            <v>531300000</v>
          </cell>
          <cell r="AC1612">
            <v>0</v>
          </cell>
          <cell r="AD1612">
            <v>479085480000</v>
          </cell>
          <cell r="AE1612">
            <v>2588000000</v>
          </cell>
          <cell r="AF1612">
            <v>400000000</v>
          </cell>
          <cell r="AG1612">
            <v>46000000</v>
          </cell>
          <cell r="AH1612">
            <v>78092000000</v>
          </cell>
          <cell r="AI1612">
            <v>0</v>
          </cell>
          <cell r="AJ1612">
            <v>2000000000</v>
          </cell>
          <cell r="AK1612">
            <v>5660800000</v>
          </cell>
          <cell r="AL1612">
            <v>0</v>
          </cell>
          <cell r="AM1612">
            <v>380600000</v>
          </cell>
          <cell r="AN1612">
            <v>0</v>
          </cell>
          <cell r="AO1612">
            <v>513857480000</v>
          </cell>
          <cell r="AP1612">
            <v>8200000000</v>
          </cell>
          <cell r="AQ1612">
            <v>3128000000</v>
          </cell>
          <cell r="AR1612">
            <v>1620000000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11160000000</v>
          </cell>
          <cell r="AX1612">
            <v>1248000000</v>
          </cell>
          <cell r="AY1612">
            <v>6924280000</v>
          </cell>
          <cell r="AZ1612">
            <v>0</v>
          </cell>
          <cell r="BA1612">
            <v>0</v>
          </cell>
          <cell r="BB1612">
            <v>0</v>
          </cell>
          <cell r="BC1612">
            <v>23030400000</v>
          </cell>
          <cell r="BD1612">
            <v>0</v>
          </cell>
          <cell r="BE1612">
            <v>49927460.560000002</v>
          </cell>
          <cell r="BF1612">
            <v>0</v>
          </cell>
          <cell r="BG1612">
            <v>1392000000</v>
          </cell>
          <cell r="BH1612">
            <v>0</v>
          </cell>
          <cell r="BI1612">
            <v>749520000</v>
          </cell>
          <cell r="BJ1612">
            <v>924400000</v>
          </cell>
          <cell r="BK1612">
            <v>0</v>
          </cell>
          <cell r="BL1612">
            <v>5000000000</v>
          </cell>
          <cell r="BM1612">
            <v>0</v>
          </cell>
          <cell r="BN1612">
            <v>24640000</v>
          </cell>
          <cell r="BO1612">
            <v>4960000000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1296000000</v>
          </cell>
          <cell r="BV1612">
            <v>0</v>
          </cell>
          <cell r="BW1612">
            <v>0</v>
          </cell>
          <cell r="BX1612">
            <v>130640000</v>
          </cell>
          <cell r="BY1612">
            <v>6000000</v>
          </cell>
          <cell r="BZ1612">
            <v>0</v>
          </cell>
          <cell r="CA1612">
            <v>0</v>
          </cell>
          <cell r="CB1612">
            <v>0</v>
          </cell>
          <cell r="CC1612">
            <v>67720000</v>
          </cell>
          <cell r="CD1612">
            <v>0</v>
          </cell>
          <cell r="CE1612">
            <v>0</v>
          </cell>
          <cell r="CF1612">
            <v>4051732000</v>
          </cell>
          <cell r="CG1612">
            <v>0</v>
          </cell>
          <cell r="CH1612">
            <v>54000000</v>
          </cell>
          <cell r="CI1612">
            <v>0</v>
          </cell>
          <cell r="CJ1612"/>
          <cell r="CK1612"/>
          <cell r="CL1612"/>
          <cell r="CM1612"/>
          <cell r="CN1612"/>
          <cell r="CO1612"/>
          <cell r="CP1612"/>
          <cell r="CQ1612">
            <v>6414468399460.5596</v>
          </cell>
          <cell r="CR1612">
            <v>3826271479460.5601</v>
          </cell>
          <cell r="CS1612">
            <v>2588196920000</v>
          </cell>
        </row>
        <row r="1613">
          <cell r="B1613">
            <v>44953</v>
          </cell>
          <cell r="C1613">
            <v>684209192307.69226</v>
          </cell>
          <cell r="D1613">
            <v>1500384615384.6155</v>
          </cell>
          <cell r="E1613">
            <v>738044115384.61536</v>
          </cell>
          <cell r="F1613">
            <v>25000000000</v>
          </cell>
          <cell r="G1613">
            <v>18580769230.76923</v>
          </cell>
          <cell r="H1613">
            <v>486923076923.0769</v>
          </cell>
          <cell r="I1613">
            <v>0</v>
          </cell>
          <cell r="J1613">
            <v>261048038461.53845</v>
          </cell>
          <cell r="K1613">
            <v>178884615384.61539</v>
          </cell>
          <cell r="L1613">
            <v>16740384615.384615</v>
          </cell>
          <cell r="M1613">
            <v>262326923076.92307</v>
          </cell>
          <cell r="N1613">
            <v>94421153846.153839</v>
          </cell>
          <cell r="O1613">
            <v>4750000000</v>
          </cell>
          <cell r="P1613">
            <v>0</v>
          </cell>
          <cell r="Q1613">
            <v>6770192307.6923075</v>
          </cell>
          <cell r="R1613">
            <v>670692307692.30774</v>
          </cell>
          <cell r="S1613">
            <v>21961538461.53846</v>
          </cell>
          <cell r="T1613">
            <v>21391153846.153847</v>
          </cell>
          <cell r="U1613">
            <v>0</v>
          </cell>
          <cell r="V1613">
            <v>23521153846.153847</v>
          </cell>
          <cell r="W1613">
            <v>461538461.53846157</v>
          </cell>
          <cell r="X1613">
            <v>175230769.23076922</v>
          </cell>
          <cell r="Y1613">
            <v>619230769.23076928</v>
          </cell>
          <cell r="Z1613">
            <v>88461538.461538464</v>
          </cell>
          <cell r="AA1613">
            <v>227953846153.84616</v>
          </cell>
          <cell r="AB1613">
            <v>533076923.07692307</v>
          </cell>
          <cell r="AC1613">
            <v>0</v>
          </cell>
          <cell r="AD1613">
            <v>478763807692.30768</v>
          </cell>
          <cell r="AE1613">
            <v>2592307692.3076925</v>
          </cell>
          <cell r="AF1613">
            <v>400000000</v>
          </cell>
          <cell r="AG1613">
            <v>44230769.230769232</v>
          </cell>
          <cell r="AH1613">
            <v>78596153846.153839</v>
          </cell>
          <cell r="AI1613">
            <v>0</v>
          </cell>
          <cell r="AJ1613">
            <v>2000000000</v>
          </cell>
          <cell r="AK1613">
            <v>5574615384.6153851</v>
          </cell>
          <cell r="AL1613">
            <v>0</v>
          </cell>
          <cell r="AM1613">
            <v>381000000</v>
          </cell>
          <cell r="AN1613">
            <v>0</v>
          </cell>
          <cell r="AO1613">
            <v>514170653846.15387</v>
          </cell>
          <cell r="AP1613">
            <v>8269230769.2307692</v>
          </cell>
          <cell r="AQ1613">
            <v>3123076923.0769229</v>
          </cell>
          <cell r="AR1613">
            <v>1557692307.6923077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11153846153.846153</v>
          </cell>
          <cell r="AX1613">
            <v>1250000000</v>
          </cell>
          <cell r="AY1613">
            <v>7021615384.6153851</v>
          </cell>
          <cell r="AZ1613">
            <v>0</v>
          </cell>
          <cell r="BA1613">
            <v>0</v>
          </cell>
          <cell r="BB1613">
            <v>0</v>
          </cell>
          <cell r="BC1613">
            <v>22721538461.53846</v>
          </cell>
          <cell r="BD1613">
            <v>0</v>
          </cell>
          <cell r="BE1613">
            <v>50553008.57692308</v>
          </cell>
          <cell r="BF1613">
            <v>0</v>
          </cell>
          <cell r="BG1613">
            <v>1392307692.3076923</v>
          </cell>
          <cell r="BH1613">
            <v>0</v>
          </cell>
          <cell r="BI1613">
            <v>730307692.30769229</v>
          </cell>
          <cell r="BJ1613">
            <v>923846153.84615386</v>
          </cell>
          <cell r="BK1613">
            <v>0</v>
          </cell>
          <cell r="BL1613">
            <v>5000000000</v>
          </cell>
          <cell r="BM1613">
            <v>0</v>
          </cell>
          <cell r="BN1613">
            <v>47384615.384615384</v>
          </cell>
          <cell r="BO1613">
            <v>4961538461.5384617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1315384615.3846154</v>
          </cell>
          <cell r="BV1613">
            <v>0</v>
          </cell>
          <cell r="BW1613">
            <v>0</v>
          </cell>
          <cell r="BX1613">
            <v>130923076.92307693</v>
          </cell>
          <cell r="BY1613">
            <v>6153846.153846154</v>
          </cell>
          <cell r="BZ1613">
            <v>0</v>
          </cell>
          <cell r="CA1613">
            <v>0</v>
          </cell>
          <cell r="CB1613">
            <v>0</v>
          </cell>
          <cell r="CC1613">
            <v>67769230.769230768</v>
          </cell>
          <cell r="CD1613">
            <v>0</v>
          </cell>
          <cell r="CE1613">
            <v>0</v>
          </cell>
          <cell r="CF1613">
            <v>4118057692.3076925</v>
          </cell>
          <cell r="CG1613">
            <v>0</v>
          </cell>
          <cell r="CH1613">
            <v>51923076.92307692</v>
          </cell>
          <cell r="CI1613">
            <v>0</v>
          </cell>
          <cell r="CJ1613"/>
          <cell r="CK1613"/>
          <cell r="CL1613"/>
          <cell r="CM1613"/>
          <cell r="CN1613"/>
          <cell r="CO1613"/>
          <cell r="CP1613"/>
          <cell r="CQ1613">
            <v>6401896533777.8057</v>
          </cell>
          <cell r="CR1613">
            <v>3813113418393.1929</v>
          </cell>
          <cell r="CS1613">
            <v>2588783115384.6162</v>
          </cell>
        </row>
        <row r="1614">
          <cell r="B1614">
            <v>44954</v>
          </cell>
          <cell r="C1614">
            <v>676828518518.51855</v>
          </cell>
          <cell r="D1614">
            <v>1499074074074.074</v>
          </cell>
          <cell r="E1614">
            <v>739817407407.40735</v>
          </cell>
          <cell r="F1614">
            <v>25000000000</v>
          </cell>
          <cell r="G1614">
            <v>18511111111.111111</v>
          </cell>
          <cell r="H1614">
            <v>485555555555.55554</v>
          </cell>
          <cell r="I1614">
            <v>0</v>
          </cell>
          <cell r="J1614">
            <v>261268481481.48148</v>
          </cell>
          <cell r="K1614">
            <v>179351851851.85184</v>
          </cell>
          <cell r="L1614">
            <v>16591111111.111111</v>
          </cell>
          <cell r="M1614">
            <v>262703703703.7037</v>
          </cell>
          <cell r="N1614">
            <v>94470370370.370377</v>
          </cell>
          <cell r="O1614">
            <v>4759259259.2592592</v>
          </cell>
          <cell r="P1614">
            <v>0</v>
          </cell>
          <cell r="Q1614">
            <v>7036666666.666667</v>
          </cell>
          <cell r="R1614">
            <v>666259259259.25928</v>
          </cell>
          <cell r="S1614">
            <v>22074074074.074074</v>
          </cell>
          <cell r="T1614">
            <v>21443333333.333332</v>
          </cell>
          <cell r="U1614">
            <v>0</v>
          </cell>
          <cell r="V1614">
            <v>23553703703.703705</v>
          </cell>
          <cell r="W1614">
            <v>444444444.44444442</v>
          </cell>
          <cell r="X1614">
            <v>168740740.74074075</v>
          </cell>
          <cell r="Y1614">
            <v>596296296.29629624</v>
          </cell>
          <cell r="Z1614">
            <v>85185185.185185179</v>
          </cell>
          <cell r="AA1614">
            <v>227666666666.66666</v>
          </cell>
          <cell r="AB1614">
            <v>534722222.22222221</v>
          </cell>
          <cell r="AC1614">
            <v>0</v>
          </cell>
          <cell r="AD1614">
            <v>480424370370.37036</v>
          </cell>
          <cell r="AE1614">
            <v>2596296296.2962961</v>
          </cell>
          <cell r="AF1614">
            <v>400000000</v>
          </cell>
          <cell r="AG1614">
            <v>44518518.518518515</v>
          </cell>
          <cell r="AH1614">
            <v>79044444444.444443</v>
          </cell>
          <cell r="AI1614">
            <v>0</v>
          </cell>
          <cell r="AJ1614">
            <v>2000000000</v>
          </cell>
          <cell r="AK1614">
            <v>5494814814.8148146</v>
          </cell>
          <cell r="AL1614">
            <v>0</v>
          </cell>
          <cell r="AM1614">
            <v>381370370.37037039</v>
          </cell>
          <cell r="AN1614">
            <v>0</v>
          </cell>
          <cell r="AO1614">
            <v>514349518518.51849</v>
          </cell>
          <cell r="AP1614">
            <v>8333333333.333333</v>
          </cell>
          <cell r="AQ1614">
            <v>3118518518.5185184</v>
          </cell>
          <cell r="AR1614">
            <v>1666666666.6666667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11148148148.148148</v>
          </cell>
          <cell r="AX1614">
            <v>1251851851.8518519</v>
          </cell>
          <cell r="AY1614">
            <v>7146962962.9629631</v>
          </cell>
          <cell r="AZ1614">
            <v>0</v>
          </cell>
          <cell r="BA1614">
            <v>206296296.2962963</v>
          </cell>
          <cell r="BB1614">
            <v>0</v>
          </cell>
          <cell r="BC1614">
            <v>22435555555.555557</v>
          </cell>
          <cell r="BD1614">
            <v>0</v>
          </cell>
          <cell r="BE1614">
            <v>51132219.703703701</v>
          </cell>
          <cell r="BF1614">
            <v>0</v>
          </cell>
          <cell r="BG1614">
            <v>1392592592.5925925</v>
          </cell>
          <cell r="BH1614">
            <v>0</v>
          </cell>
          <cell r="BI1614">
            <v>712518518.51851857</v>
          </cell>
          <cell r="BJ1614">
            <v>928148148.14814818</v>
          </cell>
          <cell r="BK1614">
            <v>0</v>
          </cell>
          <cell r="BL1614">
            <v>5000000000</v>
          </cell>
          <cell r="BM1614">
            <v>0</v>
          </cell>
          <cell r="BN1614">
            <v>68444444.444444448</v>
          </cell>
          <cell r="BO1614">
            <v>4962962962.9629631</v>
          </cell>
          <cell r="BP1614">
            <v>0</v>
          </cell>
          <cell r="BQ1614">
            <v>0</v>
          </cell>
          <cell r="BR1614">
            <v>18518518.518518519</v>
          </cell>
          <cell r="BS1614">
            <v>0</v>
          </cell>
          <cell r="BT1614">
            <v>0</v>
          </cell>
          <cell r="BU1614">
            <v>1333333333.3333333</v>
          </cell>
          <cell r="BV1614">
            <v>0</v>
          </cell>
          <cell r="BW1614">
            <v>0</v>
          </cell>
          <cell r="BX1614">
            <v>131185185.18518518</v>
          </cell>
          <cell r="BY1614">
            <v>6296296.2962962966</v>
          </cell>
          <cell r="BZ1614">
            <v>0</v>
          </cell>
          <cell r="CA1614">
            <v>0</v>
          </cell>
          <cell r="CB1614">
            <v>0</v>
          </cell>
          <cell r="CC1614">
            <v>67814814.814814821</v>
          </cell>
          <cell r="CD1614">
            <v>0</v>
          </cell>
          <cell r="CE1614">
            <v>0</v>
          </cell>
          <cell r="CF1614">
            <v>4179470370.3703704</v>
          </cell>
          <cell r="CG1614">
            <v>0</v>
          </cell>
          <cell r="CH1614">
            <v>50000000</v>
          </cell>
          <cell r="CI1614">
            <v>0</v>
          </cell>
          <cell r="CJ1614"/>
          <cell r="CK1614"/>
          <cell r="CL1614"/>
          <cell r="CM1614"/>
          <cell r="CN1614"/>
          <cell r="CO1614"/>
          <cell r="CP1614"/>
          <cell r="CQ1614">
            <v>6392739621108.5928</v>
          </cell>
          <cell r="CR1614">
            <v>3803118176664.1489</v>
          </cell>
          <cell r="CS1614">
            <v>2589621444444.4443</v>
          </cell>
        </row>
        <row r="1615">
          <cell r="B1615">
            <v>44955</v>
          </cell>
          <cell r="C1615">
            <v>669975035714.28577</v>
          </cell>
          <cell r="D1615">
            <v>1497857142857.1428</v>
          </cell>
          <cell r="E1615">
            <v>741464035714.28577</v>
          </cell>
          <cell r="F1615">
            <v>25000000000</v>
          </cell>
          <cell r="G1615">
            <v>18446428571.42857</v>
          </cell>
          <cell r="H1615">
            <v>484285714285.71429</v>
          </cell>
          <cell r="I1615">
            <v>0</v>
          </cell>
          <cell r="J1615">
            <v>261473178571.42856</v>
          </cell>
          <cell r="K1615">
            <v>179785714285.71429</v>
          </cell>
          <cell r="L1615">
            <v>16452500000</v>
          </cell>
          <cell r="M1615">
            <v>263053571428.57144</v>
          </cell>
          <cell r="N1615">
            <v>94516071428.571426</v>
          </cell>
          <cell r="O1615">
            <v>4767857142.8571424</v>
          </cell>
          <cell r="P1615">
            <v>0</v>
          </cell>
          <cell r="Q1615">
            <v>7284107142.8571424</v>
          </cell>
          <cell r="R1615">
            <v>662142857142.85718</v>
          </cell>
          <cell r="S1615">
            <v>22178571428.57143</v>
          </cell>
          <cell r="T1615">
            <v>21491785714.285713</v>
          </cell>
          <cell r="U1615">
            <v>0</v>
          </cell>
          <cell r="V1615">
            <v>23583928571.42857</v>
          </cell>
          <cell r="W1615">
            <v>428571428.5714286</v>
          </cell>
          <cell r="X1615">
            <v>162714285.7142857</v>
          </cell>
          <cell r="Y1615">
            <v>575000000</v>
          </cell>
          <cell r="Z1615">
            <v>82142857.142857149</v>
          </cell>
          <cell r="AA1615">
            <v>227400000000</v>
          </cell>
          <cell r="AB1615">
            <v>536250000</v>
          </cell>
          <cell r="AC1615">
            <v>0</v>
          </cell>
          <cell r="AD1615">
            <v>481966321428.57141</v>
          </cell>
          <cell r="AE1615">
            <v>2600000000</v>
          </cell>
          <cell r="AF1615">
            <v>400000000</v>
          </cell>
          <cell r="AG1615">
            <v>44785714.285714284</v>
          </cell>
          <cell r="AH1615">
            <v>79460714285.714279</v>
          </cell>
          <cell r="AI1615">
            <v>0</v>
          </cell>
          <cell r="AJ1615">
            <v>2000000000</v>
          </cell>
          <cell r="AK1615">
            <v>5420714285.7142859</v>
          </cell>
          <cell r="AL1615">
            <v>0</v>
          </cell>
          <cell r="AM1615">
            <v>381714285.71428573</v>
          </cell>
          <cell r="AN1615">
            <v>0</v>
          </cell>
          <cell r="AO1615">
            <v>514515607142.85712</v>
          </cell>
          <cell r="AP1615">
            <v>8392857142.8571424</v>
          </cell>
          <cell r="AQ1615">
            <v>3114285714.2857141</v>
          </cell>
          <cell r="AR1615">
            <v>1767857142.8571429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11142857142.857143</v>
          </cell>
          <cell r="AX1615">
            <v>1253571428.5714285</v>
          </cell>
          <cell r="AY1615">
            <v>7263357142.8571424</v>
          </cell>
          <cell r="AZ1615">
            <v>0</v>
          </cell>
          <cell r="BA1615">
            <v>397857142.85714287</v>
          </cell>
          <cell r="BB1615">
            <v>0</v>
          </cell>
          <cell r="BC1615">
            <v>22170000000</v>
          </cell>
          <cell r="BD1615">
            <v>0</v>
          </cell>
          <cell r="BE1615">
            <v>51670058.607142858</v>
          </cell>
          <cell r="BF1615">
            <v>0</v>
          </cell>
          <cell r="BG1615">
            <v>1392857142.8571429</v>
          </cell>
          <cell r="BH1615">
            <v>0</v>
          </cell>
          <cell r="BI1615">
            <v>696000000</v>
          </cell>
          <cell r="BJ1615">
            <v>932142857.14285719</v>
          </cell>
          <cell r="BK1615">
            <v>0</v>
          </cell>
          <cell r="BL1615">
            <v>5000000000</v>
          </cell>
          <cell r="BM1615">
            <v>0</v>
          </cell>
          <cell r="BN1615">
            <v>88000000</v>
          </cell>
          <cell r="BO1615">
            <v>4964285714.2857141</v>
          </cell>
          <cell r="BP1615">
            <v>0</v>
          </cell>
          <cell r="BQ1615">
            <v>0</v>
          </cell>
          <cell r="BR1615">
            <v>35714285.714285716</v>
          </cell>
          <cell r="BS1615">
            <v>0</v>
          </cell>
          <cell r="BT1615">
            <v>0</v>
          </cell>
          <cell r="BU1615">
            <v>1350000000</v>
          </cell>
          <cell r="BV1615">
            <v>0</v>
          </cell>
          <cell r="BW1615">
            <v>0</v>
          </cell>
          <cell r="BX1615">
            <v>131428571.42857143</v>
          </cell>
          <cell r="BY1615">
            <v>6428571.4285714282</v>
          </cell>
          <cell r="BZ1615">
            <v>0</v>
          </cell>
          <cell r="CA1615">
            <v>0</v>
          </cell>
          <cell r="CB1615">
            <v>0</v>
          </cell>
          <cell r="CC1615">
            <v>67857142.857142851</v>
          </cell>
          <cell r="CD1615">
            <v>0</v>
          </cell>
          <cell r="CE1615">
            <v>0</v>
          </cell>
          <cell r="CF1615">
            <v>4236496428.5714288</v>
          </cell>
          <cell r="CG1615">
            <v>0</v>
          </cell>
          <cell r="CH1615">
            <v>48214285.714285716</v>
          </cell>
          <cell r="CI1615">
            <v>0</v>
          </cell>
          <cell r="CJ1615"/>
          <cell r="CK1615"/>
          <cell r="CL1615"/>
          <cell r="CM1615"/>
          <cell r="CN1615"/>
          <cell r="CO1615"/>
          <cell r="CP1615"/>
          <cell r="CQ1615">
            <v>6384236773630.0361</v>
          </cell>
          <cell r="CR1615">
            <v>3793836880772.8921</v>
          </cell>
          <cell r="CS1615">
            <v>2590399892857.1426</v>
          </cell>
        </row>
        <row r="1616">
          <cell r="B1616">
            <v>44956</v>
          </cell>
          <cell r="C1616">
            <v>663594206896.55176</v>
          </cell>
          <cell r="D1616">
            <v>1496724137931.0344</v>
          </cell>
          <cell r="E1616">
            <v>742997103448.27588</v>
          </cell>
          <cell r="F1616">
            <v>25000000000</v>
          </cell>
          <cell r="G1616">
            <v>18386206896.551723</v>
          </cell>
          <cell r="H1616">
            <v>483103448275.86206</v>
          </cell>
          <cell r="I1616">
            <v>0</v>
          </cell>
          <cell r="J1616">
            <v>261663758620.68967</v>
          </cell>
          <cell r="K1616">
            <v>180189655172.41379</v>
          </cell>
          <cell r="L1616">
            <v>16323448275.862068</v>
          </cell>
          <cell r="M1616">
            <v>263379310344.82758</v>
          </cell>
          <cell r="N1616">
            <v>94558620689.655167</v>
          </cell>
          <cell r="O1616">
            <v>4775862068.965517</v>
          </cell>
          <cell r="P1616">
            <v>0</v>
          </cell>
          <cell r="Q1616">
            <v>7514482758.6206894</v>
          </cell>
          <cell r="R1616">
            <v>658310344827.58618</v>
          </cell>
          <cell r="S1616">
            <v>22275862068.965519</v>
          </cell>
          <cell r="T1616">
            <v>21536896551.724136</v>
          </cell>
          <cell r="U1616">
            <v>0</v>
          </cell>
          <cell r="V1616">
            <v>23612068965.517242</v>
          </cell>
          <cell r="W1616">
            <v>413793103.44827586</v>
          </cell>
          <cell r="X1616">
            <v>157103448.27586207</v>
          </cell>
          <cell r="Y1616">
            <v>555172413.79310346</v>
          </cell>
          <cell r="Z1616">
            <v>79310344.827586204</v>
          </cell>
          <cell r="AA1616">
            <v>227151724137.93103</v>
          </cell>
          <cell r="AB1616">
            <v>537672413.79310346</v>
          </cell>
          <cell r="AC1616">
            <v>0</v>
          </cell>
          <cell r="AD1616">
            <v>483401931034.48279</v>
          </cell>
          <cell r="AE1616">
            <v>2603448275.8620691</v>
          </cell>
          <cell r="AF1616">
            <v>400000000</v>
          </cell>
          <cell r="AG1616">
            <v>45034482.758620687</v>
          </cell>
          <cell r="AH1616">
            <v>79848275862.06897</v>
          </cell>
          <cell r="AI1616">
            <v>0</v>
          </cell>
          <cell r="AJ1616">
            <v>2000000000</v>
          </cell>
          <cell r="AK1616">
            <v>5351724137.9310341</v>
          </cell>
          <cell r="AL1616">
            <v>0</v>
          </cell>
          <cell r="AM1616">
            <v>382034482.75862068</v>
          </cell>
          <cell r="AN1616">
            <v>0</v>
          </cell>
          <cell r="AO1616">
            <v>514670241379.31036</v>
          </cell>
          <cell r="AP1616">
            <v>8448275862.0689659</v>
          </cell>
          <cell r="AQ1616">
            <v>3110344827.5862069</v>
          </cell>
          <cell r="AR1616">
            <v>1862068965.5172415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11137931034.482759</v>
          </cell>
          <cell r="AX1616">
            <v>1255172413.7931035</v>
          </cell>
          <cell r="AY1616">
            <v>7371724137.9310341</v>
          </cell>
          <cell r="AZ1616">
            <v>0</v>
          </cell>
          <cell r="BA1616">
            <v>576206896.5517242</v>
          </cell>
          <cell r="BB1616">
            <v>0</v>
          </cell>
          <cell r="BC1616">
            <v>21922758620.689655</v>
          </cell>
          <cell r="BD1616">
            <v>0</v>
          </cell>
          <cell r="BE1616">
            <v>52170805.172413796</v>
          </cell>
          <cell r="BF1616">
            <v>0</v>
          </cell>
          <cell r="BG1616">
            <v>1393103448.275862</v>
          </cell>
          <cell r="BH1616">
            <v>0</v>
          </cell>
          <cell r="BI1616">
            <v>680620689.65517247</v>
          </cell>
          <cell r="BJ1616">
            <v>935862068.96551728</v>
          </cell>
          <cell r="BK1616">
            <v>0</v>
          </cell>
          <cell r="BL1616">
            <v>5000000000</v>
          </cell>
          <cell r="BM1616">
            <v>0</v>
          </cell>
          <cell r="BN1616">
            <v>106206896.55172414</v>
          </cell>
          <cell r="BO1616">
            <v>4965517241.3793106</v>
          </cell>
          <cell r="BP1616">
            <v>0</v>
          </cell>
          <cell r="BQ1616">
            <v>0</v>
          </cell>
          <cell r="BR1616">
            <v>51724137.931034483</v>
          </cell>
          <cell r="BS1616">
            <v>0</v>
          </cell>
          <cell r="BT1616">
            <v>0</v>
          </cell>
          <cell r="BU1616">
            <v>1365517241.3793104</v>
          </cell>
          <cell r="BV1616">
            <v>0</v>
          </cell>
          <cell r="BW1616">
            <v>0</v>
          </cell>
          <cell r="BX1616">
            <v>131655172.4137931</v>
          </cell>
          <cell r="BY1616">
            <v>6551724.1379310349</v>
          </cell>
          <cell r="BZ1616">
            <v>0</v>
          </cell>
          <cell r="CA1616">
            <v>0</v>
          </cell>
          <cell r="CB1616">
            <v>0</v>
          </cell>
          <cell r="CC1616">
            <v>67896551.724137932</v>
          </cell>
          <cell r="CD1616">
            <v>0</v>
          </cell>
          <cell r="CE1616">
            <v>0</v>
          </cell>
          <cell r="CF1616">
            <v>4289589655.1724138</v>
          </cell>
          <cell r="CG1616">
            <v>0</v>
          </cell>
          <cell r="CH1616">
            <v>46551724.137931034</v>
          </cell>
          <cell r="CI1616">
            <v>0</v>
          </cell>
          <cell r="CJ1616"/>
          <cell r="CK1616"/>
          <cell r="CL1616"/>
          <cell r="CM1616"/>
          <cell r="CN1616"/>
          <cell r="CO1616"/>
          <cell r="CP1616"/>
          <cell r="CQ1616">
            <v>6376320329425.8613</v>
          </cell>
          <cell r="CR1616">
            <v>3785195674253.4482</v>
          </cell>
          <cell r="CS1616">
            <v>2591124655172.4141</v>
          </cell>
        </row>
        <row r="1617">
          <cell r="B1617">
            <v>44957</v>
          </cell>
          <cell r="C1617">
            <v>657638766666.66663</v>
          </cell>
          <cell r="D1617">
            <v>1495666666666.6667</v>
          </cell>
          <cell r="E1617">
            <v>744427966666.66663</v>
          </cell>
          <cell r="F1617">
            <v>25000000000</v>
          </cell>
          <cell r="G1617">
            <v>18330000000</v>
          </cell>
          <cell r="H1617">
            <v>482000000000</v>
          </cell>
          <cell r="I1617">
            <v>0</v>
          </cell>
          <cell r="J1617">
            <v>261841633333.33334</v>
          </cell>
          <cell r="K1617">
            <v>180566666666.66666</v>
          </cell>
          <cell r="L1617">
            <v>16203000000</v>
          </cell>
          <cell r="M1617">
            <v>263683333333.33334</v>
          </cell>
          <cell r="N1617">
            <v>94598333333.333328</v>
          </cell>
          <cell r="O1617">
            <v>4783333333.333333</v>
          </cell>
          <cell r="P1617">
            <v>0</v>
          </cell>
          <cell r="Q1617">
            <v>7796000000</v>
          </cell>
          <cell r="R1617">
            <v>654733333333.33337</v>
          </cell>
          <cell r="S1617">
            <v>22366666666.666668</v>
          </cell>
          <cell r="T1617">
            <v>21579000000</v>
          </cell>
          <cell r="U1617">
            <v>0</v>
          </cell>
          <cell r="V1617">
            <v>23638333333.333332</v>
          </cell>
          <cell r="W1617">
            <v>400000000</v>
          </cell>
          <cell r="X1617">
            <v>151866666.66666666</v>
          </cell>
          <cell r="Y1617">
            <v>536666666.66666669</v>
          </cell>
          <cell r="Z1617">
            <v>76666666.666666672</v>
          </cell>
          <cell r="AA1617">
            <v>226920000000</v>
          </cell>
          <cell r="AB1617">
            <v>539000000</v>
          </cell>
          <cell r="AC1617">
            <v>0</v>
          </cell>
          <cell r="AD1617">
            <v>484741833333.33331</v>
          </cell>
          <cell r="AE1617">
            <v>2606666666.6666665</v>
          </cell>
          <cell r="AF1617">
            <v>400000000</v>
          </cell>
          <cell r="AG1617">
            <v>45266666.666666664</v>
          </cell>
          <cell r="AH1617">
            <v>80160000000</v>
          </cell>
          <cell r="AI1617">
            <v>0</v>
          </cell>
          <cell r="AJ1617">
            <v>2000000000</v>
          </cell>
          <cell r="AK1617">
            <v>5287333333.333333</v>
          </cell>
          <cell r="AL1617">
            <v>0</v>
          </cell>
          <cell r="AM1617">
            <v>382333333.33333331</v>
          </cell>
          <cell r="AN1617">
            <v>0</v>
          </cell>
          <cell r="AO1617">
            <v>514864566666.66669</v>
          </cell>
          <cell r="AP1617">
            <v>8500000000</v>
          </cell>
          <cell r="AQ1617">
            <v>3106666666.6666665</v>
          </cell>
          <cell r="AR1617">
            <v>1950000000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11133333333.333334</v>
          </cell>
          <cell r="AX1617">
            <v>1256666666.6666667</v>
          </cell>
          <cell r="AY1617">
            <v>7472866666.666667</v>
          </cell>
          <cell r="AZ1617">
            <v>0</v>
          </cell>
          <cell r="BA1617">
            <v>740333333.33333337</v>
          </cell>
          <cell r="BB1617">
            <v>0</v>
          </cell>
          <cell r="BC1617">
            <v>21692000000</v>
          </cell>
          <cell r="BD1617">
            <v>0</v>
          </cell>
          <cell r="BE1617">
            <v>52638168.633333333</v>
          </cell>
          <cell r="BF1617">
            <v>0</v>
          </cell>
          <cell r="BG1617">
            <v>1440000000</v>
          </cell>
          <cell r="BH1617">
            <v>0</v>
          </cell>
          <cell r="BI1617">
            <v>666266666.66666663</v>
          </cell>
          <cell r="BJ1617">
            <v>939333333.33333337</v>
          </cell>
          <cell r="BK1617">
            <v>0</v>
          </cell>
          <cell r="BL1617">
            <v>5000000000</v>
          </cell>
          <cell r="BM1617">
            <v>0</v>
          </cell>
          <cell r="BN1617">
            <v>123200000</v>
          </cell>
          <cell r="BO1617">
            <v>4966666666.666667</v>
          </cell>
          <cell r="BP1617">
            <v>0</v>
          </cell>
          <cell r="BQ1617">
            <v>0</v>
          </cell>
          <cell r="BR1617">
            <v>66666666.666666664</v>
          </cell>
          <cell r="BS1617">
            <v>0</v>
          </cell>
          <cell r="BT1617">
            <v>0</v>
          </cell>
          <cell r="BU1617">
            <v>1380000000</v>
          </cell>
          <cell r="BV1617">
            <v>0</v>
          </cell>
          <cell r="BW1617">
            <v>0</v>
          </cell>
          <cell r="BX1617">
            <v>131866666.66666667</v>
          </cell>
          <cell r="BY1617">
            <v>6666666.666666667</v>
          </cell>
          <cell r="BZ1617">
            <v>0</v>
          </cell>
          <cell r="CA1617">
            <v>0</v>
          </cell>
          <cell r="CB1617">
            <v>0</v>
          </cell>
          <cell r="CC1617">
            <v>67933333.333333328</v>
          </cell>
          <cell r="CD1617">
            <v>0</v>
          </cell>
          <cell r="CE1617">
            <v>0</v>
          </cell>
          <cell r="CF1617">
            <v>4339143333.333333</v>
          </cell>
          <cell r="CG1617">
            <v>0</v>
          </cell>
          <cell r="CH1617">
            <v>45000000</v>
          </cell>
          <cell r="CI1617">
            <v>0</v>
          </cell>
          <cell r="CJ1617"/>
          <cell r="CK1617"/>
          <cell r="CL1617"/>
          <cell r="CM1617"/>
          <cell r="CN1617"/>
          <cell r="CO1617"/>
          <cell r="CP1617"/>
          <cell r="CQ1617">
            <v>6369042481501.9697</v>
          </cell>
          <cell r="CR1617">
            <v>3777174881501.9653</v>
          </cell>
          <cell r="CS1617">
            <v>2591867600000.0005</v>
          </cell>
        </row>
        <row r="1618">
          <cell r="B1618">
            <v>44958</v>
          </cell>
          <cell r="C1618">
            <v>635931000000</v>
          </cell>
          <cell r="D1618">
            <v>1150000000000</v>
          </cell>
          <cell r="E1618">
            <v>680170000000</v>
          </cell>
          <cell r="F1618">
            <v>25000000000</v>
          </cell>
          <cell r="G1618">
            <v>17200000000</v>
          </cell>
          <cell r="H1618">
            <v>450000000000</v>
          </cell>
          <cell r="I1618">
            <v>0</v>
          </cell>
          <cell r="J1618">
            <v>265000000000</v>
          </cell>
          <cell r="K1618">
            <v>198500000000</v>
          </cell>
          <cell r="L1618">
            <v>12710000000</v>
          </cell>
          <cell r="M1618">
            <v>272500000000</v>
          </cell>
          <cell r="N1618">
            <v>99750000000</v>
          </cell>
          <cell r="O1618">
            <v>5000000000</v>
          </cell>
          <cell r="P1618">
            <v>0</v>
          </cell>
          <cell r="Q1618">
            <v>13965000000</v>
          </cell>
          <cell r="R1618">
            <v>616000000000</v>
          </cell>
          <cell r="S1618">
            <v>24000000000</v>
          </cell>
          <cell r="T1618">
            <v>21800000000</v>
          </cell>
          <cell r="U1618">
            <v>0</v>
          </cell>
          <cell r="V1618">
            <v>24400000000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210200000000</v>
          </cell>
          <cell r="AB1618">
            <v>0</v>
          </cell>
          <cell r="AC1618">
            <v>0</v>
          </cell>
          <cell r="AD1618">
            <v>465435000000</v>
          </cell>
          <cell r="AE1618">
            <v>2700000000</v>
          </cell>
          <cell r="AF1618">
            <v>450000000</v>
          </cell>
          <cell r="AG1618">
            <v>52000000</v>
          </cell>
          <cell r="AH1618">
            <v>73700000000</v>
          </cell>
          <cell r="AI1618">
            <v>0</v>
          </cell>
          <cell r="AJ1618">
            <v>2000000000</v>
          </cell>
          <cell r="AK1618">
            <v>3420000000</v>
          </cell>
          <cell r="AL1618">
            <v>0</v>
          </cell>
          <cell r="AM1618">
            <v>391000000</v>
          </cell>
          <cell r="AN1618">
            <v>0</v>
          </cell>
          <cell r="AO1618">
            <v>531000000000</v>
          </cell>
          <cell r="AP1618">
            <v>10000000000</v>
          </cell>
          <cell r="AQ1618">
            <v>3000000000</v>
          </cell>
          <cell r="AR1618">
            <v>4500000000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11000000000</v>
          </cell>
          <cell r="AX1618">
            <v>1400000000</v>
          </cell>
          <cell r="AY1618">
            <v>7206000000</v>
          </cell>
          <cell r="AZ1618">
            <v>0</v>
          </cell>
          <cell r="BA1618">
            <v>5500000000</v>
          </cell>
          <cell r="BB1618">
            <v>0</v>
          </cell>
          <cell r="BC1618">
            <v>14990000000</v>
          </cell>
          <cell r="BD1618">
            <v>0</v>
          </cell>
          <cell r="BE1618">
            <v>66191709</v>
          </cell>
          <cell r="BF1618">
            <v>0</v>
          </cell>
          <cell r="BG1618">
            <v>1400000000</v>
          </cell>
          <cell r="BH1618">
            <v>0</v>
          </cell>
          <cell r="BI1618">
            <v>250000000</v>
          </cell>
          <cell r="BJ1618">
            <v>910000000</v>
          </cell>
          <cell r="BK1618">
            <v>0</v>
          </cell>
          <cell r="BL1618">
            <v>5000000000</v>
          </cell>
          <cell r="BM1618">
            <v>0</v>
          </cell>
          <cell r="BN1618">
            <v>636000000</v>
          </cell>
          <cell r="BO1618">
            <v>5000000000</v>
          </cell>
          <cell r="BP1618">
            <v>0</v>
          </cell>
          <cell r="BQ1618">
            <v>0</v>
          </cell>
          <cell r="BR1618">
            <v>500000000</v>
          </cell>
          <cell r="BS1618">
            <v>0</v>
          </cell>
          <cell r="BT1618">
            <v>0</v>
          </cell>
          <cell r="BU1618">
            <v>1800000000</v>
          </cell>
          <cell r="BV1618">
            <v>0</v>
          </cell>
          <cell r="BW1618">
            <v>0</v>
          </cell>
          <cell r="BX1618">
            <v>138000000</v>
          </cell>
          <cell r="BY1618">
            <v>10000000</v>
          </cell>
          <cell r="BZ1618">
            <v>0</v>
          </cell>
          <cell r="CA1618">
            <v>0</v>
          </cell>
          <cell r="CB1618">
            <v>0</v>
          </cell>
          <cell r="CC1618">
            <v>69000000</v>
          </cell>
          <cell r="CD1618">
            <v>0</v>
          </cell>
          <cell r="CE1618">
            <v>0</v>
          </cell>
          <cell r="CF1618">
            <v>5776200000</v>
          </cell>
          <cell r="CG1618">
            <v>0</v>
          </cell>
          <cell r="CH1618">
            <v>0</v>
          </cell>
          <cell r="CI1618">
            <v>0</v>
          </cell>
          <cell r="CJ1618"/>
          <cell r="CK1618"/>
          <cell r="CL1618"/>
          <cell r="CM1618"/>
          <cell r="CN1618"/>
          <cell r="CO1618"/>
          <cell r="CP1618"/>
          <cell r="CQ1618">
            <v>5880425391709</v>
          </cell>
          <cell r="CR1618">
            <v>3692760391709</v>
          </cell>
          <cell r="CS1618">
            <v>2187665000000</v>
          </cell>
        </row>
        <row r="1619">
          <cell r="B1619">
            <v>44959</v>
          </cell>
          <cell r="C1619">
            <v>637770750000</v>
          </cell>
          <cell r="D1619">
            <v>1255000000000</v>
          </cell>
          <cell r="E1619">
            <v>746265500000</v>
          </cell>
          <cell r="F1619">
            <v>25000000000</v>
          </cell>
          <cell r="G1619">
            <v>17200000000</v>
          </cell>
          <cell r="H1619">
            <v>450000000000</v>
          </cell>
          <cell r="I1619">
            <v>0</v>
          </cell>
          <cell r="J1619">
            <v>266092750000</v>
          </cell>
          <cell r="K1619">
            <v>198500000000</v>
          </cell>
          <cell r="L1619">
            <v>12710000000</v>
          </cell>
          <cell r="M1619">
            <v>272500000000</v>
          </cell>
          <cell r="N1619">
            <v>99750000000</v>
          </cell>
          <cell r="O1619">
            <v>5005000000</v>
          </cell>
          <cell r="P1619">
            <v>0</v>
          </cell>
          <cell r="Q1619">
            <v>14962500000</v>
          </cell>
          <cell r="R1619">
            <v>616000000000</v>
          </cell>
          <cell r="S1619">
            <v>24000000000</v>
          </cell>
          <cell r="T1619">
            <v>21800000000</v>
          </cell>
          <cell r="U1619">
            <v>0</v>
          </cell>
          <cell r="V1619">
            <v>24400000000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210200000000</v>
          </cell>
          <cell r="AB1619">
            <v>0</v>
          </cell>
          <cell r="AC1619">
            <v>0</v>
          </cell>
          <cell r="AD1619">
            <v>497185000000</v>
          </cell>
          <cell r="AE1619">
            <v>2700000000</v>
          </cell>
          <cell r="AF1619">
            <v>450000000</v>
          </cell>
          <cell r="AG1619">
            <v>52000000</v>
          </cell>
          <cell r="AH1619">
            <v>73700000000</v>
          </cell>
          <cell r="AI1619">
            <v>0</v>
          </cell>
          <cell r="AJ1619">
            <v>2000000000</v>
          </cell>
          <cell r="AK1619">
            <v>3420000000</v>
          </cell>
          <cell r="AL1619">
            <v>0</v>
          </cell>
          <cell r="AM1619">
            <v>391000000</v>
          </cell>
          <cell r="AN1619">
            <v>0</v>
          </cell>
          <cell r="AO1619">
            <v>531000000000</v>
          </cell>
          <cell r="AP1619">
            <v>10000000000</v>
          </cell>
          <cell r="AQ1619">
            <v>3000000000</v>
          </cell>
          <cell r="AR1619">
            <v>4500000000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11000000000</v>
          </cell>
          <cell r="AX1619">
            <v>1400000000</v>
          </cell>
          <cell r="AY1619">
            <v>7206000000</v>
          </cell>
          <cell r="AZ1619">
            <v>0</v>
          </cell>
          <cell r="BA1619">
            <v>5500000000</v>
          </cell>
          <cell r="BB1619">
            <v>0</v>
          </cell>
          <cell r="BC1619">
            <v>14990000000</v>
          </cell>
          <cell r="BD1619">
            <v>0</v>
          </cell>
          <cell r="BE1619">
            <v>66191709</v>
          </cell>
          <cell r="BF1619">
            <v>0</v>
          </cell>
          <cell r="BG1619">
            <v>1400000000</v>
          </cell>
          <cell r="BH1619">
            <v>0</v>
          </cell>
          <cell r="BI1619">
            <v>375000000</v>
          </cell>
          <cell r="BJ1619">
            <v>910000000</v>
          </cell>
          <cell r="BK1619">
            <v>0</v>
          </cell>
          <cell r="BL1619">
            <v>5000000000</v>
          </cell>
          <cell r="BM1619">
            <v>0</v>
          </cell>
          <cell r="BN1619">
            <v>636000000</v>
          </cell>
          <cell r="BO1619">
            <v>5000000000</v>
          </cell>
          <cell r="BP1619">
            <v>0</v>
          </cell>
          <cell r="BQ1619">
            <v>0</v>
          </cell>
          <cell r="BR1619">
            <v>500000000</v>
          </cell>
          <cell r="BS1619">
            <v>0</v>
          </cell>
          <cell r="BT1619">
            <v>0</v>
          </cell>
          <cell r="BU1619">
            <v>1800000000</v>
          </cell>
          <cell r="BV1619">
            <v>0</v>
          </cell>
          <cell r="BW1619">
            <v>0</v>
          </cell>
          <cell r="BX1619">
            <v>138000000</v>
          </cell>
          <cell r="BY1619">
            <v>10000000</v>
          </cell>
          <cell r="BZ1619">
            <v>0</v>
          </cell>
          <cell r="CA1619">
            <v>0</v>
          </cell>
          <cell r="CB1619">
            <v>0</v>
          </cell>
          <cell r="CC1619">
            <v>69000000</v>
          </cell>
          <cell r="CD1619">
            <v>0</v>
          </cell>
          <cell r="CE1619">
            <v>0</v>
          </cell>
          <cell r="CF1619">
            <v>2893700000</v>
          </cell>
          <cell r="CG1619">
            <v>0</v>
          </cell>
          <cell r="CH1619">
            <v>0</v>
          </cell>
          <cell r="CI1619">
            <v>0</v>
          </cell>
          <cell r="CJ1619"/>
          <cell r="CK1619"/>
          <cell r="CL1619"/>
          <cell r="CM1619"/>
          <cell r="CN1619"/>
          <cell r="CO1619"/>
          <cell r="CP1619"/>
          <cell r="CQ1619">
            <v>6084448391709</v>
          </cell>
          <cell r="CR1619">
            <v>3723597641709</v>
          </cell>
          <cell r="CS1619">
            <v>2360850750000</v>
          </cell>
        </row>
        <row r="1620">
          <cell r="B1620">
            <v>44960</v>
          </cell>
          <cell r="C1620">
            <v>639102166666.66663</v>
          </cell>
          <cell r="D1620">
            <v>1306666666666.6667</v>
          </cell>
          <cell r="E1620">
            <v>769355000000</v>
          </cell>
          <cell r="F1620">
            <v>25000000000</v>
          </cell>
          <cell r="G1620">
            <v>17333333333.333332</v>
          </cell>
          <cell r="H1620">
            <v>456666666666.66669</v>
          </cell>
          <cell r="I1620">
            <v>0</v>
          </cell>
          <cell r="J1620">
            <v>269367833333.33334</v>
          </cell>
          <cell r="K1620">
            <v>198500000000</v>
          </cell>
          <cell r="L1620">
            <v>14376666666.666666</v>
          </cell>
          <cell r="M1620">
            <v>272500000000</v>
          </cell>
          <cell r="N1620">
            <v>106483333333.33333</v>
          </cell>
          <cell r="O1620">
            <v>5006666666.666667</v>
          </cell>
          <cell r="P1620">
            <v>0</v>
          </cell>
          <cell r="Q1620">
            <v>15367000000</v>
          </cell>
          <cell r="R1620">
            <v>650000000000</v>
          </cell>
          <cell r="S1620">
            <v>24000000000</v>
          </cell>
          <cell r="T1620">
            <v>21800000000</v>
          </cell>
          <cell r="U1620">
            <v>0</v>
          </cell>
          <cell r="V1620">
            <v>23333333333.333332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210200000000</v>
          </cell>
          <cell r="AB1620">
            <v>0</v>
          </cell>
          <cell r="AC1620">
            <v>0</v>
          </cell>
          <cell r="AD1620">
            <v>488380000000</v>
          </cell>
          <cell r="AE1620">
            <v>2766666666.6666665</v>
          </cell>
          <cell r="AF1620">
            <v>450000000</v>
          </cell>
          <cell r="AG1620">
            <v>54666666.666666664</v>
          </cell>
          <cell r="AH1620">
            <v>73927333333.333328</v>
          </cell>
          <cell r="AI1620">
            <v>0</v>
          </cell>
          <cell r="AJ1620">
            <v>2000000000</v>
          </cell>
          <cell r="AK1620">
            <v>3653333333.3333335</v>
          </cell>
          <cell r="AL1620">
            <v>0</v>
          </cell>
          <cell r="AM1620">
            <v>391000000</v>
          </cell>
          <cell r="AN1620">
            <v>0</v>
          </cell>
          <cell r="AO1620">
            <v>534000000000</v>
          </cell>
          <cell r="AP1620">
            <v>10000000000</v>
          </cell>
          <cell r="AQ1620">
            <v>3000000000</v>
          </cell>
          <cell r="AR1620">
            <v>4500000000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11000000000</v>
          </cell>
          <cell r="AX1620">
            <v>1400000000</v>
          </cell>
          <cell r="AY1620">
            <v>6772666666.666667</v>
          </cell>
          <cell r="AZ1620">
            <v>0</v>
          </cell>
          <cell r="BA1620">
            <v>5500000000</v>
          </cell>
          <cell r="BB1620">
            <v>0</v>
          </cell>
          <cell r="BC1620">
            <v>14990000000</v>
          </cell>
          <cell r="BD1620">
            <v>0</v>
          </cell>
          <cell r="BE1620">
            <v>129231432.33333333</v>
          </cell>
          <cell r="BF1620">
            <v>0</v>
          </cell>
          <cell r="BG1620">
            <v>1400000000</v>
          </cell>
          <cell r="BH1620">
            <v>0</v>
          </cell>
          <cell r="BI1620">
            <v>333333333.33333331</v>
          </cell>
          <cell r="BJ1620">
            <v>866666666.66666663</v>
          </cell>
          <cell r="BK1620">
            <v>0</v>
          </cell>
          <cell r="BL1620">
            <v>5000000000</v>
          </cell>
          <cell r="BM1620">
            <v>0</v>
          </cell>
          <cell r="BN1620">
            <v>636000000</v>
          </cell>
          <cell r="BO1620">
            <v>5300000000</v>
          </cell>
          <cell r="BP1620">
            <v>0</v>
          </cell>
          <cell r="BQ1620">
            <v>0</v>
          </cell>
          <cell r="BR1620">
            <v>500000000</v>
          </cell>
          <cell r="BS1620">
            <v>0</v>
          </cell>
          <cell r="BT1620">
            <v>0</v>
          </cell>
          <cell r="BU1620">
            <v>1800000000</v>
          </cell>
          <cell r="BV1620">
            <v>0</v>
          </cell>
          <cell r="BW1620">
            <v>0</v>
          </cell>
          <cell r="BX1620">
            <v>138000000</v>
          </cell>
          <cell r="BY1620">
            <v>10000000</v>
          </cell>
          <cell r="BZ1620">
            <v>0</v>
          </cell>
          <cell r="CA1620">
            <v>0</v>
          </cell>
          <cell r="CB1620">
            <v>0</v>
          </cell>
          <cell r="CC1620">
            <v>46000000</v>
          </cell>
          <cell r="CD1620">
            <v>0</v>
          </cell>
          <cell r="CE1620">
            <v>0</v>
          </cell>
          <cell r="CF1620">
            <v>2602866666.6666665</v>
          </cell>
          <cell r="CG1620">
            <v>0</v>
          </cell>
          <cell r="CH1620">
            <v>0</v>
          </cell>
          <cell r="CI1620">
            <v>0</v>
          </cell>
          <cell r="CJ1620"/>
          <cell r="CK1620"/>
          <cell r="CL1620"/>
          <cell r="CM1620"/>
          <cell r="CN1620"/>
          <cell r="CO1620"/>
          <cell r="CP1620"/>
          <cell r="CQ1620">
            <v>6206606431432.334</v>
          </cell>
          <cell r="CR1620">
            <v>3766486598099</v>
          </cell>
          <cell r="CS1620">
            <v>2440119833333.3335</v>
          </cell>
        </row>
        <row r="1621">
          <cell r="B1621">
            <v>44961</v>
          </cell>
          <cell r="C1621">
            <v>639377625000</v>
          </cell>
          <cell r="D1621">
            <v>1332500000000</v>
          </cell>
          <cell r="E1621">
            <v>780899750000</v>
          </cell>
          <cell r="F1621">
            <v>25000000000</v>
          </cell>
          <cell r="G1621">
            <v>17400000000</v>
          </cell>
          <cell r="H1621">
            <v>460000000000</v>
          </cell>
          <cell r="I1621">
            <v>0</v>
          </cell>
          <cell r="J1621">
            <v>271833125000</v>
          </cell>
          <cell r="K1621">
            <v>198500000000</v>
          </cell>
          <cell r="L1621">
            <v>15210000000</v>
          </cell>
          <cell r="M1621">
            <v>272500000000</v>
          </cell>
          <cell r="N1621">
            <v>109850000000</v>
          </cell>
          <cell r="O1621">
            <v>5007500000</v>
          </cell>
          <cell r="P1621">
            <v>0</v>
          </cell>
          <cell r="Q1621">
            <v>15569250000</v>
          </cell>
          <cell r="R1621">
            <v>667000000000</v>
          </cell>
          <cell r="S1621">
            <v>24000000000</v>
          </cell>
          <cell r="T1621">
            <v>21800000000</v>
          </cell>
          <cell r="U1621">
            <v>0</v>
          </cell>
          <cell r="V1621">
            <v>22800000000</v>
          </cell>
          <cell r="W1621">
            <v>0</v>
          </cell>
          <cell r="X1621">
            <v>68000000</v>
          </cell>
          <cell r="Y1621">
            <v>175000000</v>
          </cell>
          <cell r="Z1621">
            <v>0</v>
          </cell>
          <cell r="AA1621">
            <v>210200000000</v>
          </cell>
          <cell r="AB1621">
            <v>0</v>
          </cell>
          <cell r="AC1621">
            <v>0</v>
          </cell>
          <cell r="AD1621">
            <v>507772000000</v>
          </cell>
          <cell r="AE1621">
            <v>2800000000</v>
          </cell>
          <cell r="AF1621">
            <v>450000000</v>
          </cell>
          <cell r="AG1621">
            <v>56000000</v>
          </cell>
          <cell r="AH1621">
            <v>74041000000</v>
          </cell>
          <cell r="AI1621">
            <v>0</v>
          </cell>
          <cell r="AJ1621">
            <v>2000000000</v>
          </cell>
          <cell r="AK1621">
            <v>3770000000</v>
          </cell>
          <cell r="AL1621">
            <v>0</v>
          </cell>
          <cell r="AM1621">
            <v>391000000</v>
          </cell>
          <cell r="AN1621">
            <v>0</v>
          </cell>
          <cell r="AO1621">
            <v>535500000000</v>
          </cell>
          <cell r="AP1621">
            <v>10000000000</v>
          </cell>
          <cell r="AQ1621">
            <v>3000000000</v>
          </cell>
          <cell r="AR1621">
            <v>4500000000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11000000000</v>
          </cell>
          <cell r="AX1621">
            <v>1400000000</v>
          </cell>
          <cell r="AY1621">
            <v>6556000000</v>
          </cell>
          <cell r="AZ1621">
            <v>0</v>
          </cell>
          <cell r="BA1621">
            <v>5500000000</v>
          </cell>
          <cell r="BB1621">
            <v>0</v>
          </cell>
          <cell r="BC1621">
            <v>14990000000</v>
          </cell>
          <cell r="BD1621">
            <v>0</v>
          </cell>
          <cell r="BE1621">
            <v>160751294</v>
          </cell>
          <cell r="BF1621">
            <v>0</v>
          </cell>
          <cell r="BG1621">
            <v>1400000000</v>
          </cell>
          <cell r="BH1621">
            <v>0</v>
          </cell>
          <cell r="BI1621">
            <v>312500000</v>
          </cell>
          <cell r="BJ1621">
            <v>877500000</v>
          </cell>
          <cell r="BK1621">
            <v>0</v>
          </cell>
          <cell r="BL1621">
            <v>5000000000</v>
          </cell>
          <cell r="BM1621">
            <v>0</v>
          </cell>
          <cell r="BN1621">
            <v>741750000</v>
          </cell>
          <cell r="BO1621">
            <v>5450000000</v>
          </cell>
          <cell r="BP1621">
            <v>0</v>
          </cell>
          <cell r="BQ1621">
            <v>0</v>
          </cell>
          <cell r="BR1621">
            <v>500000000</v>
          </cell>
          <cell r="BS1621">
            <v>0</v>
          </cell>
          <cell r="BT1621">
            <v>0</v>
          </cell>
          <cell r="BU1621">
            <v>1800000000</v>
          </cell>
          <cell r="BV1621">
            <v>0</v>
          </cell>
          <cell r="BW1621">
            <v>0</v>
          </cell>
          <cell r="BX1621">
            <v>138000000</v>
          </cell>
          <cell r="BY1621">
            <v>10000000</v>
          </cell>
          <cell r="BZ1621">
            <v>0</v>
          </cell>
          <cell r="CA1621">
            <v>0</v>
          </cell>
          <cell r="CB1621">
            <v>0</v>
          </cell>
          <cell r="CC1621">
            <v>34500000</v>
          </cell>
          <cell r="CD1621">
            <v>0</v>
          </cell>
          <cell r="CE1621">
            <v>0</v>
          </cell>
          <cell r="CF1621">
            <v>2457450000</v>
          </cell>
          <cell r="CG1621">
            <v>0</v>
          </cell>
          <cell r="CH1621">
            <v>0</v>
          </cell>
          <cell r="CI1621">
            <v>0</v>
          </cell>
          <cell r="CJ1621"/>
          <cell r="CK1621"/>
          <cell r="CL1621"/>
          <cell r="CM1621"/>
          <cell r="CN1621"/>
          <cell r="CO1621"/>
          <cell r="CP1621"/>
          <cell r="CQ1621">
            <v>6292298701294</v>
          </cell>
          <cell r="CR1621">
            <v>3811716576294</v>
          </cell>
          <cell r="CS1621">
            <v>2480582125000</v>
          </cell>
        </row>
        <row r="1622">
          <cell r="B1622">
            <v>44962</v>
          </cell>
          <cell r="C1622">
            <v>639542900000</v>
          </cell>
          <cell r="D1622">
            <v>1348000000000</v>
          </cell>
          <cell r="E1622">
            <v>787826600000</v>
          </cell>
          <cell r="F1622">
            <v>25000000000</v>
          </cell>
          <cell r="G1622">
            <v>17440000000</v>
          </cell>
          <cell r="H1622">
            <v>462000000000</v>
          </cell>
          <cell r="I1622">
            <v>0</v>
          </cell>
          <cell r="J1622">
            <v>273312300000</v>
          </cell>
          <cell r="K1622">
            <v>198500000000</v>
          </cell>
          <cell r="L1622">
            <v>15710000000</v>
          </cell>
          <cell r="M1622">
            <v>272500000000</v>
          </cell>
          <cell r="N1622">
            <v>111870000000</v>
          </cell>
          <cell r="O1622">
            <v>5008000000</v>
          </cell>
          <cell r="P1622">
            <v>0</v>
          </cell>
          <cell r="Q1622">
            <v>15690600000</v>
          </cell>
          <cell r="R1622">
            <v>677200000000</v>
          </cell>
          <cell r="S1622">
            <v>24000000000</v>
          </cell>
          <cell r="T1622">
            <v>21800000000</v>
          </cell>
          <cell r="U1622">
            <v>0</v>
          </cell>
          <cell r="V1622">
            <v>22480000000</v>
          </cell>
          <cell r="W1622">
            <v>0</v>
          </cell>
          <cell r="X1622">
            <v>108800000</v>
          </cell>
          <cell r="Y1622">
            <v>280000000</v>
          </cell>
          <cell r="Z1622">
            <v>0</v>
          </cell>
          <cell r="AA1622">
            <v>210200000000</v>
          </cell>
          <cell r="AB1622">
            <v>0</v>
          </cell>
          <cell r="AC1622">
            <v>0</v>
          </cell>
          <cell r="AD1622">
            <v>519407200000</v>
          </cell>
          <cell r="AE1622">
            <v>2820000000</v>
          </cell>
          <cell r="AF1622">
            <v>450000000</v>
          </cell>
          <cell r="AG1622">
            <v>56800000</v>
          </cell>
          <cell r="AH1622">
            <v>74109200000</v>
          </cell>
          <cell r="AI1622">
            <v>0</v>
          </cell>
          <cell r="AJ1622">
            <v>2000000000</v>
          </cell>
          <cell r="AK1622">
            <v>3840000000</v>
          </cell>
          <cell r="AL1622">
            <v>0</v>
          </cell>
          <cell r="AM1622">
            <v>391000000</v>
          </cell>
          <cell r="AN1622">
            <v>0</v>
          </cell>
          <cell r="AO1622">
            <v>536400000000</v>
          </cell>
          <cell r="AP1622">
            <v>10000000000</v>
          </cell>
          <cell r="AQ1622">
            <v>3000000000</v>
          </cell>
          <cell r="AR1622">
            <v>4500000000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11000000000</v>
          </cell>
          <cell r="AX1622">
            <v>1400000000</v>
          </cell>
          <cell r="AY1622">
            <v>6426000000</v>
          </cell>
          <cell r="AZ1622">
            <v>0</v>
          </cell>
          <cell r="BA1622">
            <v>5500000000</v>
          </cell>
          <cell r="BB1622">
            <v>0</v>
          </cell>
          <cell r="BC1622">
            <v>14990000000</v>
          </cell>
          <cell r="BD1622">
            <v>0</v>
          </cell>
          <cell r="BE1622">
            <v>179663211</v>
          </cell>
          <cell r="BF1622">
            <v>0</v>
          </cell>
          <cell r="BG1622">
            <v>1400000000</v>
          </cell>
          <cell r="BH1622">
            <v>0</v>
          </cell>
          <cell r="BI1622">
            <v>300000000</v>
          </cell>
          <cell r="BJ1622">
            <v>884000000</v>
          </cell>
          <cell r="BK1622">
            <v>0</v>
          </cell>
          <cell r="BL1622">
            <v>5000000000</v>
          </cell>
          <cell r="BM1622">
            <v>0</v>
          </cell>
          <cell r="BN1622">
            <v>805200000</v>
          </cell>
          <cell r="BO1622">
            <v>5540000000</v>
          </cell>
          <cell r="BP1622">
            <v>0</v>
          </cell>
          <cell r="BQ1622">
            <v>0</v>
          </cell>
          <cell r="BR1622">
            <v>500000000</v>
          </cell>
          <cell r="BS1622">
            <v>0</v>
          </cell>
          <cell r="BT1622">
            <v>0</v>
          </cell>
          <cell r="BU1622">
            <v>1800000000</v>
          </cell>
          <cell r="BV1622">
            <v>0</v>
          </cell>
          <cell r="BW1622">
            <v>0</v>
          </cell>
          <cell r="BX1622">
            <v>138000000</v>
          </cell>
          <cell r="BY1622">
            <v>10000000</v>
          </cell>
          <cell r="BZ1622">
            <v>0</v>
          </cell>
          <cell r="CA1622">
            <v>0</v>
          </cell>
          <cell r="CB1622">
            <v>0</v>
          </cell>
          <cell r="CC1622">
            <v>27600000</v>
          </cell>
          <cell r="CD1622">
            <v>0</v>
          </cell>
          <cell r="CE1622">
            <v>0</v>
          </cell>
          <cell r="CF1622">
            <v>2370200000</v>
          </cell>
          <cell r="CG1622">
            <v>0</v>
          </cell>
          <cell r="CH1622">
            <v>0</v>
          </cell>
          <cell r="CI1622">
            <v>0</v>
          </cell>
          <cell r="CJ1622"/>
          <cell r="CK1622"/>
          <cell r="CL1622"/>
          <cell r="CM1622"/>
          <cell r="CN1622"/>
          <cell r="CO1622"/>
          <cell r="CP1622"/>
          <cell r="CQ1622">
            <v>6343714063211</v>
          </cell>
          <cell r="CR1622">
            <v>3838854563211</v>
          </cell>
          <cell r="CS1622">
            <v>2504859500000</v>
          </cell>
        </row>
        <row r="1623">
          <cell r="B1623">
            <v>44963</v>
          </cell>
          <cell r="C1623">
            <v>639653083333.33337</v>
          </cell>
          <cell r="D1623">
            <v>1358333333333.3333</v>
          </cell>
          <cell r="E1623">
            <v>792444500000</v>
          </cell>
          <cell r="F1623">
            <v>25000000000</v>
          </cell>
          <cell r="G1623">
            <v>17466666666.666668</v>
          </cell>
          <cell r="H1623">
            <v>463333333333.33331</v>
          </cell>
          <cell r="I1623">
            <v>0</v>
          </cell>
          <cell r="J1623">
            <v>274298416666.66666</v>
          </cell>
          <cell r="K1623">
            <v>198500000000</v>
          </cell>
          <cell r="L1623">
            <v>16043333333.333334</v>
          </cell>
          <cell r="M1623">
            <v>272500000000</v>
          </cell>
          <cell r="N1623">
            <v>113216666666.66667</v>
          </cell>
          <cell r="O1623">
            <v>5008333333.333333</v>
          </cell>
          <cell r="P1623">
            <v>0</v>
          </cell>
          <cell r="Q1623">
            <v>15771500000</v>
          </cell>
          <cell r="R1623">
            <v>684000000000</v>
          </cell>
          <cell r="S1623">
            <v>24000000000</v>
          </cell>
          <cell r="T1623">
            <v>21800000000</v>
          </cell>
          <cell r="U1623">
            <v>0</v>
          </cell>
          <cell r="V1623">
            <v>22266666666.666668</v>
          </cell>
          <cell r="W1623">
            <v>0</v>
          </cell>
          <cell r="X1623">
            <v>136000000</v>
          </cell>
          <cell r="Y1623">
            <v>350000000</v>
          </cell>
          <cell r="Z1623">
            <v>0</v>
          </cell>
          <cell r="AA1623">
            <v>210200000000</v>
          </cell>
          <cell r="AB1623">
            <v>0</v>
          </cell>
          <cell r="AC1623">
            <v>0</v>
          </cell>
          <cell r="AD1623">
            <v>527164000000</v>
          </cell>
          <cell r="AE1623">
            <v>2833333333.3333335</v>
          </cell>
          <cell r="AF1623">
            <v>450000000</v>
          </cell>
          <cell r="AG1623">
            <v>57333333.333333336</v>
          </cell>
          <cell r="AH1623">
            <v>74154666666.666672</v>
          </cell>
          <cell r="AI1623">
            <v>0</v>
          </cell>
          <cell r="AJ1623">
            <v>2000000000</v>
          </cell>
          <cell r="AK1623">
            <v>3886666666.6666665</v>
          </cell>
          <cell r="AL1623">
            <v>0</v>
          </cell>
          <cell r="AM1623">
            <v>391000000</v>
          </cell>
          <cell r="AN1623">
            <v>0</v>
          </cell>
          <cell r="AO1623">
            <v>537000000000</v>
          </cell>
          <cell r="AP1623">
            <v>10000000000</v>
          </cell>
          <cell r="AQ1623">
            <v>3000000000</v>
          </cell>
          <cell r="AR1623">
            <v>4500000000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11000000000</v>
          </cell>
          <cell r="AX1623">
            <v>1400000000</v>
          </cell>
          <cell r="AY1623">
            <v>6339333333.333333</v>
          </cell>
          <cell r="AZ1623">
            <v>0</v>
          </cell>
          <cell r="BA1623">
            <v>5500000000</v>
          </cell>
          <cell r="BB1623">
            <v>0</v>
          </cell>
          <cell r="BC1623">
            <v>14990000000</v>
          </cell>
          <cell r="BD1623">
            <v>0</v>
          </cell>
          <cell r="BE1623">
            <v>192271155.66666666</v>
          </cell>
          <cell r="BF1623">
            <v>0</v>
          </cell>
          <cell r="BG1623">
            <v>1400000000</v>
          </cell>
          <cell r="BH1623">
            <v>0</v>
          </cell>
          <cell r="BI1623">
            <v>291666666.66666669</v>
          </cell>
          <cell r="BJ1623">
            <v>888333333.33333337</v>
          </cell>
          <cell r="BK1623">
            <v>0</v>
          </cell>
          <cell r="BL1623">
            <v>5000000000</v>
          </cell>
          <cell r="BM1623">
            <v>0</v>
          </cell>
          <cell r="BN1623">
            <v>847500000</v>
          </cell>
          <cell r="BO1623">
            <v>5600000000</v>
          </cell>
          <cell r="BP1623">
            <v>0</v>
          </cell>
          <cell r="BQ1623">
            <v>0</v>
          </cell>
          <cell r="BR1623">
            <v>500000000</v>
          </cell>
          <cell r="BS1623">
            <v>0</v>
          </cell>
          <cell r="BT1623">
            <v>0</v>
          </cell>
          <cell r="BU1623">
            <v>1800000000</v>
          </cell>
          <cell r="BV1623">
            <v>0</v>
          </cell>
          <cell r="BW1623">
            <v>0</v>
          </cell>
          <cell r="BX1623">
            <v>138000000</v>
          </cell>
          <cell r="BY1623">
            <v>10000000</v>
          </cell>
          <cell r="BZ1623">
            <v>0</v>
          </cell>
          <cell r="CA1623">
            <v>0</v>
          </cell>
          <cell r="CB1623">
            <v>0</v>
          </cell>
          <cell r="CC1623">
            <v>23000000</v>
          </cell>
          <cell r="CD1623">
            <v>0</v>
          </cell>
          <cell r="CE1623">
            <v>0</v>
          </cell>
          <cell r="CF1623">
            <v>2312033333.3333335</v>
          </cell>
          <cell r="CG1623">
            <v>0</v>
          </cell>
          <cell r="CH1623">
            <v>0</v>
          </cell>
          <cell r="CI1623">
            <v>0</v>
          </cell>
          <cell r="CJ1623"/>
          <cell r="CK1623"/>
          <cell r="CL1623"/>
          <cell r="CM1623"/>
          <cell r="CN1623"/>
          <cell r="CO1623"/>
          <cell r="CP1623"/>
          <cell r="CQ1623">
            <v>6377990971155.666</v>
          </cell>
          <cell r="CR1623">
            <v>3856946554489</v>
          </cell>
          <cell r="CS1623">
            <v>2521044416666.6665</v>
          </cell>
        </row>
        <row r="1624">
          <cell r="B1624">
            <v>44964</v>
          </cell>
          <cell r="C1624">
            <v>639874642857.14282</v>
          </cell>
          <cell r="D1624">
            <v>1365714285714.2856</v>
          </cell>
          <cell r="E1624">
            <v>795743000000</v>
          </cell>
          <cell r="F1624">
            <v>25000000000</v>
          </cell>
          <cell r="G1624">
            <v>17485714285.714287</v>
          </cell>
          <cell r="H1624">
            <v>464285714285.71429</v>
          </cell>
          <cell r="I1624">
            <v>0</v>
          </cell>
          <cell r="J1624">
            <v>275431357142.85712</v>
          </cell>
          <cell r="K1624">
            <v>198214285714.28571</v>
          </cell>
          <cell r="L1624">
            <v>16281428571.428572</v>
          </cell>
          <cell r="M1624">
            <v>272500000000</v>
          </cell>
          <cell r="N1624">
            <v>114178571428.57143</v>
          </cell>
          <cell r="O1624">
            <v>5008571428.5714283</v>
          </cell>
          <cell r="P1624">
            <v>0</v>
          </cell>
          <cell r="Q1624">
            <v>15829285714.285715</v>
          </cell>
          <cell r="R1624">
            <v>688857142857.14282</v>
          </cell>
          <cell r="S1624">
            <v>24000000000</v>
          </cell>
          <cell r="T1624">
            <v>21800000000</v>
          </cell>
          <cell r="U1624">
            <v>0</v>
          </cell>
          <cell r="V1624">
            <v>22114285714.285713</v>
          </cell>
          <cell r="W1624">
            <v>0</v>
          </cell>
          <cell r="X1624">
            <v>155428571.42857143</v>
          </cell>
          <cell r="Y1624">
            <v>400000000</v>
          </cell>
          <cell r="Z1624">
            <v>0</v>
          </cell>
          <cell r="AA1624">
            <v>210200000000</v>
          </cell>
          <cell r="AB1624">
            <v>0</v>
          </cell>
          <cell r="AC1624">
            <v>0</v>
          </cell>
          <cell r="AD1624">
            <v>532704571428.57141</v>
          </cell>
          <cell r="AE1624">
            <v>2842857142.8571429</v>
          </cell>
          <cell r="AF1624">
            <v>450000000</v>
          </cell>
          <cell r="AG1624">
            <v>57714285.714285716</v>
          </cell>
          <cell r="AH1624">
            <v>74187142857.142853</v>
          </cell>
          <cell r="AI1624">
            <v>0</v>
          </cell>
          <cell r="AJ1624">
            <v>2000000000</v>
          </cell>
          <cell r="AK1624">
            <v>3920000000</v>
          </cell>
          <cell r="AL1624">
            <v>0</v>
          </cell>
          <cell r="AM1624">
            <v>391000000</v>
          </cell>
          <cell r="AN1624">
            <v>0</v>
          </cell>
          <cell r="AO1624">
            <v>537428571428.57141</v>
          </cell>
          <cell r="AP1624">
            <v>10000000000</v>
          </cell>
          <cell r="AQ1624">
            <v>3000000000</v>
          </cell>
          <cell r="AR1624">
            <v>4500000000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11000000000</v>
          </cell>
          <cell r="AX1624">
            <v>1400000000</v>
          </cell>
          <cell r="AY1624">
            <v>6277428571.4285717</v>
          </cell>
          <cell r="AZ1624">
            <v>0</v>
          </cell>
          <cell r="BA1624">
            <v>5500000000</v>
          </cell>
          <cell r="BB1624">
            <v>0</v>
          </cell>
          <cell r="BC1624">
            <v>14990000000</v>
          </cell>
          <cell r="BD1624">
            <v>0</v>
          </cell>
          <cell r="BE1624">
            <v>201276830.42857143</v>
          </cell>
          <cell r="BF1624">
            <v>0</v>
          </cell>
          <cell r="BG1624">
            <v>1400000000</v>
          </cell>
          <cell r="BH1624">
            <v>0</v>
          </cell>
          <cell r="BI1624">
            <v>285714285.71428573</v>
          </cell>
          <cell r="BJ1624">
            <v>891428571.42857146</v>
          </cell>
          <cell r="BK1624">
            <v>0</v>
          </cell>
          <cell r="BL1624">
            <v>5000000000</v>
          </cell>
          <cell r="BM1624">
            <v>0</v>
          </cell>
          <cell r="BN1624">
            <v>877714285.71428573</v>
          </cell>
          <cell r="BO1624">
            <v>5642857142.8571424</v>
          </cell>
          <cell r="BP1624">
            <v>0</v>
          </cell>
          <cell r="BQ1624">
            <v>0</v>
          </cell>
          <cell r="BR1624">
            <v>500000000</v>
          </cell>
          <cell r="BS1624">
            <v>0</v>
          </cell>
          <cell r="BT1624">
            <v>0</v>
          </cell>
          <cell r="BU1624">
            <v>1800000000</v>
          </cell>
          <cell r="BV1624">
            <v>0</v>
          </cell>
          <cell r="BW1624">
            <v>0</v>
          </cell>
          <cell r="BX1624">
            <v>138000000</v>
          </cell>
          <cell r="BY1624">
            <v>10000000</v>
          </cell>
          <cell r="BZ1624">
            <v>0</v>
          </cell>
          <cell r="CA1624">
            <v>0</v>
          </cell>
          <cell r="CB1624">
            <v>0</v>
          </cell>
          <cell r="CC1624">
            <v>19714285.714285713</v>
          </cell>
          <cell r="CD1624">
            <v>0</v>
          </cell>
          <cell r="CE1624">
            <v>0</v>
          </cell>
          <cell r="CF1624">
            <v>2270485714.2857141</v>
          </cell>
          <cell r="CG1624">
            <v>0</v>
          </cell>
          <cell r="CH1624">
            <v>0</v>
          </cell>
          <cell r="CI1624">
            <v>0</v>
          </cell>
          <cell r="CJ1624"/>
          <cell r="CK1624"/>
          <cell r="CL1624"/>
          <cell r="CM1624"/>
          <cell r="CN1624"/>
          <cell r="CO1624"/>
          <cell r="CP1624"/>
          <cell r="CQ1624">
            <v>6402760191116.1426</v>
          </cell>
          <cell r="CR1624">
            <v>3869726548259</v>
          </cell>
          <cell r="CS1624">
            <v>2533033642857.1426</v>
          </cell>
        </row>
        <row r="1625">
          <cell r="B1625">
            <v>44965</v>
          </cell>
          <cell r="C1625">
            <v>654265312500</v>
          </cell>
          <cell r="D1625">
            <v>1325000000000</v>
          </cell>
          <cell r="E1625">
            <v>799538750000</v>
          </cell>
          <cell r="F1625">
            <v>25000000000</v>
          </cell>
          <cell r="G1625">
            <v>17550000000</v>
          </cell>
          <cell r="H1625">
            <v>458750000000</v>
          </cell>
          <cell r="I1625">
            <v>0</v>
          </cell>
          <cell r="J1625">
            <v>276314937500</v>
          </cell>
          <cell r="K1625">
            <v>199250000000</v>
          </cell>
          <cell r="L1625">
            <v>16585000000</v>
          </cell>
          <cell r="M1625">
            <v>273500000000</v>
          </cell>
          <cell r="N1625">
            <v>113862500000</v>
          </cell>
          <cell r="O1625">
            <v>5032500000</v>
          </cell>
          <cell r="P1625">
            <v>0</v>
          </cell>
          <cell r="Q1625">
            <v>15623250000</v>
          </cell>
          <cell r="R1625">
            <v>694000000000</v>
          </cell>
          <cell r="S1625">
            <v>24250000000</v>
          </cell>
          <cell r="T1625">
            <v>21575000000</v>
          </cell>
          <cell r="U1625">
            <v>0</v>
          </cell>
          <cell r="V1625">
            <v>21387500000</v>
          </cell>
          <cell r="W1625">
            <v>0</v>
          </cell>
          <cell r="X1625">
            <v>136000000</v>
          </cell>
          <cell r="Y1625">
            <v>437500000</v>
          </cell>
          <cell r="Z1625">
            <v>0</v>
          </cell>
          <cell r="AA1625">
            <v>210262500000</v>
          </cell>
          <cell r="AB1625">
            <v>95437500</v>
          </cell>
          <cell r="AC1625">
            <v>0</v>
          </cell>
          <cell r="AD1625">
            <v>530910000000</v>
          </cell>
          <cell r="AE1625">
            <v>2850000000</v>
          </cell>
          <cell r="AF1625">
            <v>450000000</v>
          </cell>
          <cell r="AG1625">
            <v>58000000</v>
          </cell>
          <cell r="AH1625">
            <v>74663750000</v>
          </cell>
          <cell r="AI1625">
            <v>0</v>
          </cell>
          <cell r="AJ1625">
            <v>2000000000</v>
          </cell>
          <cell r="AK1625">
            <v>4007500000</v>
          </cell>
          <cell r="AL1625">
            <v>0</v>
          </cell>
          <cell r="AM1625">
            <v>391000000</v>
          </cell>
          <cell r="AN1625">
            <v>0</v>
          </cell>
          <cell r="AO1625">
            <v>538875000000</v>
          </cell>
          <cell r="AP1625">
            <v>9375000000</v>
          </cell>
          <cell r="AQ1625">
            <v>3000000000</v>
          </cell>
          <cell r="AR1625">
            <v>4500000000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11000000000</v>
          </cell>
          <cell r="AX1625">
            <v>1400000000</v>
          </cell>
          <cell r="AY1625">
            <v>6012250000</v>
          </cell>
          <cell r="AZ1625">
            <v>0</v>
          </cell>
          <cell r="BA1625">
            <v>5500000000</v>
          </cell>
          <cell r="BB1625">
            <v>0</v>
          </cell>
          <cell r="BC1625">
            <v>14990000000</v>
          </cell>
          <cell r="BD1625">
            <v>0</v>
          </cell>
          <cell r="BE1625">
            <v>199757122.875</v>
          </cell>
          <cell r="BF1625">
            <v>0</v>
          </cell>
          <cell r="BG1625">
            <v>1400000000</v>
          </cell>
          <cell r="BH1625">
            <v>0</v>
          </cell>
          <cell r="BI1625">
            <v>281250000</v>
          </cell>
          <cell r="BJ1625">
            <v>877500000</v>
          </cell>
          <cell r="BK1625">
            <v>0</v>
          </cell>
          <cell r="BL1625">
            <v>5000000000</v>
          </cell>
          <cell r="BM1625">
            <v>0</v>
          </cell>
          <cell r="BN1625">
            <v>900375000</v>
          </cell>
          <cell r="BO1625">
            <v>5675000000</v>
          </cell>
          <cell r="BP1625">
            <v>0</v>
          </cell>
          <cell r="BQ1625">
            <v>0</v>
          </cell>
          <cell r="BR1625">
            <v>500000000</v>
          </cell>
          <cell r="BS1625">
            <v>0</v>
          </cell>
          <cell r="BT1625">
            <v>0</v>
          </cell>
          <cell r="BU1625">
            <v>1800000000</v>
          </cell>
          <cell r="BV1625">
            <v>0</v>
          </cell>
          <cell r="BW1625">
            <v>0</v>
          </cell>
          <cell r="BX1625">
            <v>137375000</v>
          </cell>
          <cell r="BY1625">
            <v>10000000</v>
          </cell>
          <cell r="BZ1625">
            <v>0</v>
          </cell>
          <cell r="CA1625">
            <v>0</v>
          </cell>
          <cell r="CB1625">
            <v>0</v>
          </cell>
          <cell r="CC1625">
            <v>17250000</v>
          </cell>
          <cell r="CD1625">
            <v>0</v>
          </cell>
          <cell r="CE1625">
            <v>0</v>
          </cell>
          <cell r="CF1625">
            <v>2239325000</v>
          </cell>
          <cell r="CG1625">
            <v>0</v>
          </cell>
          <cell r="CH1625">
            <v>0</v>
          </cell>
          <cell r="CI1625">
            <v>0</v>
          </cell>
          <cell r="CJ1625"/>
          <cell r="CK1625"/>
          <cell r="CL1625"/>
          <cell r="CM1625"/>
          <cell r="CN1625"/>
          <cell r="CO1625"/>
          <cell r="CP1625"/>
          <cell r="CQ1625">
            <v>6381436519622.875</v>
          </cell>
          <cell r="CR1625">
            <v>3884729582122.875</v>
          </cell>
          <cell r="CS1625">
            <v>2496706937500</v>
          </cell>
        </row>
        <row r="1626">
          <cell r="B1626">
            <v>44966</v>
          </cell>
          <cell r="C1626">
            <v>665569166666.66663</v>
          </cell>
          <cell r="D1626">
            <v>1322777777777.7778</v>
          </cell>
          <cell r="E1626">
            <v>802491000000</v>
          </cell>
          <cell r="F1626">
            <v>25000000000</v>
          </cell>
          <cell r="G1626">
            <v>17600000000</v>
          </cell>
          <cell r="H1626">
            <v>463333333333.33331</v>
          </cell>
          <cell r="I1626">
            <v>0</v>
          </cell>
          <cell r="J1626">
            <v>277113277777.77777</v>
          </cell>
          <cell r="K1626">
            <v>200055555555.55554</v>
          </cell>
          <cell r="L1626">
            <v>16821111111.111111</v>
          </cell>
          <cell r="M1626">
            <v>274277777777.77777</v>
          </cell>
          <cell r="N1626">
            <v>113616666666.66667</v>
          </cell>
          <cell r="O1626">
            <v>5051111111.1111107</v>
          </cell>
          <cell r="P1626">
            <v>0</v>
          </cell>
          <cell r="Q1626">
            <v>15463000000</v>
          </cell>
          <cell r="R1626">
            <v>698000000000</v>
          </cell>
          <cell r="S1626">
            <v>24444444444.444443</v>
          </cell>
          <cell r="T1626">
            <v>21400000000</v>
          </cell>
          <cell r="U1626">
            <v>0</v>
          </cell>
          <cell r="V1626">
            <v>21400000000</v>
          </cell>
          <cell r="W1626">
            <v>0</v>
          </cell>
          <cell r="X1626">
            <v>120888888.8888889</v>
          </cell>
          <cell r="Y1626">
            <v>466666666.66666669</v>
          </cell>
          <cell r="Z1626">
            <v>0</v>
          </cell>
          <cell r="AA1626">
            <v>210311111111.11111</v>
          </cell>
          <cell r="AB1626">
            <v>169666666.66666666</v>
          </cell>
          <cell r="AC1626">
            <v>0</v>
          </cell>
          <cell r="AD1626">
            <v>533626888888.88892</v>
          </cell>
          <cell r="AE1626">
            <v>2855555555.5555553</v>
          </cell>
          <cell r="AF1626">
            <v>450000000</v>
          </cell>
          <cell r="AG1626">
            <v>58222222.222222224</v>
          </cell>
          <cell r="AH1626">
            <v>75034444444.444443</v>
          </cell>
          <cell r="AI1626">
            <v>0</v>
          </cell>
          <cell r="AJ1626">
            <v>2000000000</v>
          </cell>
          <cell r="AK1626">
            <v>4075555555.5555553</v>
          </cell>
          <cell r="AL1626">
            <v>0</v>
          </cell>
          <cell r="AM1626">
            <v>391000000</v>
          </cell>
          <cell r="AN1626">
            <v>0</v>
          </cell>
          <cell r="AO1626">
            <v>540000000000</v>
          </cell>
          <cell r="AP1626">
            <v>8888888888.8888893</v>
          </cell>
          <cell r="AQ1626">
            <v>3000000000</v>
          </cell>
          <cell r="AR1626">
            <v>4500000000</v>
          </cell>
          <cell r="AS1626">
            <v>0</v>
          </cell>
          <cell r="AT1626">
            <v>16666666.666666666</v>
          </cell>
          <cell r="AU1626">
            <v>0</v>
          </cell>
          <cell r="AV1626">
            <v>0</v>
          </cell>
          <cell r="AW1626">
            <v>11000000000</v>
          </cell>
          <cell r="AX1626">
            <v>1400000000</v>
          </cell>
          <cell r="AY1626">
            <v>5806000000</v>
          </cell>
          <cell r="AZ1626">
            <v>0</v>
          </cell>
          <cell r="BA1626">
            <v>5500000000</v>
          </cell>
          <cell r="BB1626">
            <v>0</v>
          </cell>
          <cell r="BC1626">
            <v>14990000000</v>
          </cell>
          <cell r="BD1626">
            <v>0</v>
          </cell>
          <cell r="BE1626">
            <v>198575128.1111111</v>
          </cell>
          <cell r="BF1626">
            <v>0</v>
          </cell>
          <cell r="BG1626">
            <v>1400000000</v>
          </cell>
          <cell r="BH1626">
            <v>0</v>
          </cell>
          <cell r="BI1626">
            <v>277777777.77777779</v>
          </cell>
          <cell r="BJ1626">
            <v>881111111.11111116</v>
          </cell>
          <cell r="BK1626">
            <v>0</v>
          </cell>
          <cell r="BL1626">
            <v>5000000000</v>
          </cell>
          <cell r="BM1626">
            <v>0</v>
          </cell>
          <cell r="BN1626">
            <v>918000000</v>
          </cell>
          <cell r="BO1626">
            <v>5700000000</v>
          </cell>
          <cell r="BP1626">
            <v>0</v>
          </cell>
          <cell r="BQ1626">
            <v>0</v>
          </cell>
          <cell r="BR1626">
            <v>500000000</v>
          </cell>
          <cell r="BS1626">
            <v>0</v>
          </cell>
          <cell r="BT1626">
            <v>0</v>
          </cell>
          <cell r="BU1626">
            <v>1800000000</v>
          </cell>
          <cell r="BV1626">
            <v>0</v>
          </cell>
          <cell r="BW1626">
            <v>0</v>
          </cell>
          <cell r="BX1626">
            <v>136888888.8888889</v>
          </cell>
          <cell r="BY1626">
            <v>10000000</v>
          </cell>
          <cell r="BZ1626">
            <v>0</v>
          </cell>
          <cell r="CA1626">
            <v>0</v>
          </cell>
          <cell r="CB1626">
            <v>0</v>
          </cell>
          <cell r="CC1626">
            <v>15333333.333333334</v>
          </cell>
          <cell r="CD1626">
            <v>0</v>
          </cell>
          <cell r="CE1626">
            <v>0</v>
          </cell>
          <cell r="CF1626">
            <v>2215088888.8888888</v>
          </cell>
          <cell r="CG1626">
            <v>0</v>
          </cell>
          <cell r="CH1626">
            <v>0</v>
          </cell>
          <cell r="CI1626">
            <v>0</v>
          </cell>
          <cell r="CJ1626"/>
          <cell r="CK1626"/>
          <cell r="CL1626"/>
          <cell r="CM1626"/>
          <cell r="CN1626"/>
          <cell r="CO1626"/>
          <cell r="CP1626"/>
          <cell r="CQ1626">
            <v>6408128552905.8896</v>
          </cell>
          <cell r="CR1626">
            <v>3909542386239.2217</v>
          </cell>
          <cell r="CS1626">
            <v>2498586166666.667</v>
          </cell>
        </row>
        <row r="1627">
          <cell r="B1627">
            <v>44967</v>
          </cell>
          <cell r="C1627">
            <v>675012250000</v>
          </cell>
          <cell r="D1627">
            <v>1303000000000</v>
          </cell>
          <cell r="E1627">
            <v>805910300000</v>
          </cell>
          <cell r="F1627">
            <v>25000000000</v>
          </cell>
          <cell r="G1627">
            <v>17700000000</v>
          </cell>
          <cell r="H1627">
            <v>470000000000</v>
          </cell>
          <cell r="I1627">
            <v>0</v>
          </cell>
          <cell r="J1627">
            <v>276551950000</v>
          </cell>
          <cell r="K1627">
            <v>200700000000</v>
          </cell>
          <cell r="L1627">
            <v>17010000000</v>
          </cell>
          <cell r="M1627">
            <v>275500000000</v>
          </cell>
          <cell r="N1627">
            <v>112585000000</v>
          </cell>
          <cell r="O1627">
            <v>5066000000</v>
          </cell>
          <cell r="P1627">
            <v>0</v>
          </cell>
          <cell r="Q1627">
            <v>15135300000</v>
          </cell>
          <cell r="R1627">
            <v>704200000000</v>
          </cell>
          <cell r="S1627">
            <v>24600000000</v>
          </cell>
          <cell r="T1627">
            <v>21270000000</v>
          </cell>
          <cell r="U1627">
            <v>0</v>
          </cell>
          <cell r="V1627">
            <v>21430000000</v>
          </cell>
          <cell r="W1627">
            <v>0</v>
          </cell>
          <cell r="X1627">
            <v>129500000</v>
          </cell>
          <cell r="Y1627">
            <v>490000000</v>
          </cell>
          <cell r="Z1627">
            <v>0</v>
          </cell>
          <cell r="AA1627">
            <v>210730000000</v>
          </cell>
          <cell r="AB1627">
            <v>229050000</v>
          </cell>
          <cell r="AC1627">
            <v>0</v>
          </cell>
          <cell r="AD1627">
            <v>520466200000</v>
          </cell>
          <cell r="AE1627">
            <v>2870000000</v>
          </cell>
          <cell r="AF1627">
            <v>450000000</v>
          </cell>
          <cell r="AG1627">
            <v>58400000</v>
          </cell>
          <cell r="AH1627">
            <v>75521000000</v>
          </cell>
          <cell r="AI1627">
            <v>0</v>
          </cell>
          <cell r="AJ1627">
            <v>2000000000</v>
          </cell>
          <cell r="AK1627">
            <v>4200000000</v>
          </cell>
          <cell r="AL1627">
            <v>0</v>
          </cell>
          <cell r="AM1627">
            <v>391000000</v>
          </cell>
          <cell r="AN1627">
            <v>0</v>
          </cell>
          <cell r="AO1627">
            <v>541800000000</v>
          </cell>
          <cell r="AP1627">
            <v>8500000000</v>
          </cell>
          <cell r="AQ1627">
            <v>3000000000</v>
          </cell>
          <cell r="AR1627">
            <v>4450000000</v>
          </cell>
          <cell r="AS1627">
            <v>0</v>
          </cell>
          <cell r="AT1627">
            <v>30000000</v>
          </cell>
          <cell r="AU1627">
            <v>0</v>
          </cell>
          <cell r="AV1627">
            <v>0</v>
          </cell>
          <cell r="AW1627">
            <v>11000000000</v>
          </cell>
          <cell r="AX1627">
            <v>1400000000</v>
          </cell>
          <cell r="AY1627">
            <v>5493500000</v>
          </cell>
          <cell r="AZ1627">
            <v>0</v>
          </cell>
          <cell r="BA1627">
            <v>5500000000</v>
          </cell>
          <cell r="BB1627">
            <v>0</v>
          </cell>
          <cell r="BC1627">
            <v>14990000000</v>
          </cell>
          <cell r="BD1627">
            <v>0</v>
          </cell>
          <cell r="BE1627">
            <v>197629532.30000001</v>
          </cell>
          <cell r="BF1627">
            <v>0</v>
          </cell>
          <cell r="BG1627">
            <v>1400000000</v>
          </cell>
          <cell r="BH1627">
            <v>0</v>
          </cell>
          <cell r="BI1627">
            <v>275000000</v>
          </cell>
          <cell r="BJ1627">
            <v>871000000</v>
          </cell>
          <cell r="BK1627">
            <v>0</v>
          </cell>
          <cell r="BL1627">
            <v>4500000000</v>
          </cell>
          <cell r="BM1627">
            <v>0</v>
          </cell>
          <cell r="BN1627">
            <v>932100000</v>
          </cell>
          <cell r="BO1627">
            <v>5720000000</v>
          </cell>
          <cell r="BP1627">
            <v>0</v>
          </cell>
          <cell r="BQ1627">
            <v>0</v>
          </cell>
          <cell r="BR1627">
            <v>500000000</v>
          </cell>
          <cell r="BS1627">
            <v>0</v>
          </cell>
          <cell r="BT1627">
            <v>0</v>
          </cell>
          <cell r="BU1627">
            <v>1800000000</v>
          </cell>
          <cell r="BV1627">
            <v>0</v>
          </cell>
          <cell r="BW1627">
            <v>0</v>
          </cell>
          <cell r="BX1627">
            <v>136500000</v>
          </cell>
          <cell r="BY1627">
            <v>10000000</v>
          </cell>
          <cell r="BZ1627">
            <v>0</v>
          </cell>
          <cell r="CA1627">
            <v>0</v>
          </cell>
          <cell r="CB1627">
            <v>0</v>
          </cell>
          <cell r="CC1627">
            <v>29000000</v>
          </cell>
          <cell r="CD1627">
            <v>0</v>
          </cell>
          <cell r="CE1627">
            <v>0</v>
          </cell>
          <cell r="CF1627">
            <v>2194580000</v>
          </cell>
          <cell r="CG1627">
            <v>0</v>
          </cell>
          <cell r="CH1627">
            <v>0</v>
          </cell>
          <cell r="CI1627">
            <v>0</v>
          </cell>
          <cell r="CJ1627"/>
          <cell r="CK1627"/>
          <cell r="CL1627"/>
          <cell r="CM1627"/>
          <cell r="CN1627"/>
          <cell r="CO1627"/>
          <cell r="CP1627"/>
          <cell r="CQ1627">
            <v>6402935259532.2998</v>
          </cell>
          <cell r="CR1627">
            <v>3921097709532.2998</v>
          </cell>
          <cell r="CS1627">
            <v>2481837550000</v>
          </cell>
        </row>
        <row r="1628">
          <cell r="B1628">
            <v>44968</v>
          </cell>
          <cell r="C1628">
            <v>682829318181.81824</v>
          </cell>
          <cell r="D1628">
            <v>1310909090909.0908</v>
          </cell>
          <cell r="E1628">
            <v>808707909090.90906</v>
          </cell>
          <cell r="F1628">
            <v>25000000000</v>
          </cell>
          <cell r="G1628">
            <v>17781818181.81818</v>
          </cell>
          <cell r="H1628">
            <v>475454545454.54547</v>
          </cell>
          <cell r="I1628">
            <v>0</v>
          </cell>
          <cell r="J1628">
            <v>276137818181.81818</v>
          </cell>
          <cell r="K1628">
            <v>201227272727.27274</v>
          </cell>
          <cell r="L1628">
            <v>17164545454.545454</v>
          </cell>
          <cell r="M1628">
            <v>276500000000</v>
          </cell>
          <cell r="N1628">
            <v>111740909090.90909</v>
          </cell>
          <cell r="O1628">
            <v>5078181818.181818</v>
          </cell>
          <cell r="P1628">
            <v>0</v>
          </cell>
          <cell r="Q1628">
            <v>15269181818.181818</v>
          </cell>
          <cell r="R1628">
            <v>709272727272.72729</v>
          </cell>
          <cell r="S1628">
            <v>24727272727.272728</v>
          </cell>
          <cell r="T1628">
            <v>21163636363.636364</v>
          </cell>
          <cell r="U1628">
            <v>0</v>
          </cell>
          <cell r="V1628">
            <v>21945454545.454544</v>
          </cell>
          <cell r="W1628">
            <v>0</v>
          </cell>
          <cell r="X1628">
            <v>136545454.54545453</v>
          </cell>
          <cell r="Y1628">
            <v>509090909.09090906</v>
          </cell>
          <cell r="Z1628">
            <v>0</v>
          </cell>
          <cell r="AA1628">
            <v>211072727272.72726</v>
          </cell>
          <cell r="AB1628">
            <v>277636363.63636363</v>
          </cell>
          <cell r="AC1628">
            <v>0</v>
          </cell>
          <cell r="AD1628">
            <v>523334727272.72729</v>
          </cell>
          <cell r="AE1628">
            <v>2881818181.818182</v>
          </cell>
          <cell r="AF1628">
            <v>450000000</v>
          </cell>
          <cell r="AG1628">
            <v>58545454.545454547</v>
          </cell>
          <cell r="AH1628">
            <v>75919090909.090912</v>
          </cell>
          <cell r="AI1628">
            <v>0</v>
          </cell>
          <cell r="AJ1628">
            <v>2000000000</v>
          </cell>
          <cell r="AK1628">
            <v>4301818181.818182</v>
          </cell>
          <cell r="AL1628">
            <v>0</v>
          </cell>
          <cell r="AM1628">
            <v>391000000</v>
          </cell>
          <cell r="AN1628">
            <v>0</v>
          </cell>
          <cell r="AO1628">
            <v>543272727272.72729</v>
          </cell>
          <cell r="AP1628">
            <v>8181818181.818182</v>
          </cell>
          <cell r="AQ1628">
            <v>3000000000</v>
          </cell>
          <cell r="AR1628">
            <v>4409090909.090909</v>
          </cell>
          <cell r="AS1628">
            <v>0</v>
          </cell>
          <cell r="AT1628">
            <v>40909090.909090906</v>
          </cell>
          <cell r="AU1628">
            <v>0</v>
          </cell>
          <cell r="AV1628">
            <v>0</v>
          </cell>
          <cell r="AW1628">
            <v>11000000000</v>
          </cell>
          <cell r="AX1628">
            <v>1400000000</v>
          </cell>
          <cell r="AY1628">
            <v>5265090909.090909</v>
          </cell>
          <cell r="AZ1628">
            <v>0</v>
          </cell>
          <cell r="BA1628">
            <v>5500000000</v>
          </cell>
          <cell r="BB1628">
            <v>0</v>
          </cell>
          <cell r="BC1628">
            <v>14990000000</v>
          </cell>
          <cell r="BD1628">
            <v>0</v>
          </cell>
          <cell r="BE1628">
            <v>196855863</v>
          </cell>
          <cell r="BF1628">
            <v>0</v>
          </cell>
          <cell r="BG1628">
            <v>1400000000</v>
          </cell>
          <cell r="BH1628">
            <v>0</v>
          </cell>
          <cell r="BI1628">
            <v>272727272.72727275</v>
          </cell>
          <cell r="BJ1628">
            <v>874545454.5454545</v>
          </cell>
          <cell r="BK1628">
            <v>0</v>
          </cell>
          <cell r="BL1628">
            <v>4545454545.454545</v>
          </cell>
          <cell r="BM1628">
            <v>0</v>
          </cell>
          <cell r="BN1628">
            <v>943636363.63636363</v>
          </cell>
          <cell r="BO1628">
            <v>5736363636.363636</v>
          </cell>
          <cell r="BP1628">
            <v>0</v>
          </cell>
          <cell r="BQ1628">
            <v>0</v>
          </cell>
          <cell r="BR1628">
            <v>500000000</v>
          </cell>
          <cell r="BS1628">
            <v>0</v>
          </cell>
          <cell r="BT1628">
            <v>0</v>
          </cell>
          <cell r="BU1628">
            <v>1800000000</v>
          </cell>
          <cell r="BV1628">
            <v>0</v>
          </cell>
          <cell r="BW1628">
            <v>0</v>
          </cell>
          <cell r="BX1628">
            <v>136181818.18181819</v>
          </cell>
          <cell r="BY1628">
            <v>10000000</v>
          </cell>
          <cell r="BZ1628">
            <v>0</v>
          </cell>
          <cell r="CA1628">
            <v>0</v>
          </cell>
          <cell r="CB1628">
            <v>0</v>
          </cell>
          <cell r="CC1628">
            <v>40181818.18181818</v>
          </cell>
          <cell r="CD1628">
            <v>0</v>
          </cell>
          <cell r="CE1628">
            <v>0</v>
          </cell>
          <cell r="CF1628">
            <v>2177800000</v>
          </cell>
          <cell r="CG1628">
            <v>0</v>
          </cell>
          <cell r="CH1628">
            <v>0</v>
          </cell>
          <cell r="CI1628">
            <v>0</v>
          </cell>
          <cell r="CJ1628"/>
          <cell r="CK1628"/>
          <cell r="CL1628"/>
          <cell r="CM1628"/>
          <cell r="CN1628"/>
          <cell r="CO1628"/>
          <cell r="CP1628"/>
          <cell r="CQ1628">
            <v>6437936064953.9111</v>
          </cell>
          <cell r="CR1628">
            <v>3944772974044.8169</v>
          </cell>
          <cell r="CS1628">
            <v>2493163090909.0913</v>
          </cell>
        </row>
        <row r="1629">
          <cell r="B1629">
            <v>44969</v>
          </cell>
          <cell r="C1629">
            <v>689343541666.66663</v>
          </cell>
          <cell r="D1629">
            <v>1317500000000</v>
          </cell>
          <cell r="E1629">
            <v>811039250000</v>
          </cell>
          <cell r="F1629">
            <v>25000000000</v>
          </cell>
          <cell r="G1629">
            <v>17850000000</v>
          </cell>
          <cell r="H1629">
            <v>480000000000</v>
          </cell>
          <cell r="I1629">
            <v>0</v>
          </cell>
          <cell r="J1629">
            <v>275792708333.33331</v>
          </cell>
          <cell r="K1629">
            <v>201666666666.66666</v>
          </cell>
          <cell r="L1629">
            <v>17293333333.333332</v>
          </cell>
          <cell r="M1629">
            <v>277333333333.33331</v>
          </cell>
          <cell r="N1629">
            <v>111037500000</v>
          </cell>
          <cell r="O1629">
            <v>5088333333.333333</v>
          </cell>
          <cell r="P1629">
            <v>0</v>
          </cell>
          <cell r="Q1629">
            <v>15380750000</v>
          </cell>
          <cell r="R1629">
            <v>713500000000</v>
          </cell>
          <cell r="S1629">
            <v>24833333333.333332</v>
          </cell>
          <cell r="T1629">
            <v>21075000000</v>
          </cell>
          <cell r="U1629">
            <v>0</v>
          </cell>
          <cell r="V1629">
            <v>22375000000</v>
          </cell>
          <cell r="W1629">
            <v>0</v>
          </cell>
          <cell r="X1629">
            <v>142416666.66666666</v>
          </cell>
          <cell r="Y1629">
            <v>525000000</v>
          </cell>
          <cell r="Z1629">
            <v>0</v>
          </cell>
          <cell r="AA1629">
            <v>211358333333.33334</v>
          </cell>
          <cell r="AB1629">
            <v>318125000</v>
          </cell>
          <cell r="AC1629">
            <v>0</v>
          </cell>
          <cell r="AD1629">
            <v>525725166666.66669</v>
          </cell>
          <cell r="AE1629">
            <v>2891666666.6666665</v>
          </cell>
          <cell r="AF1629">
            <v>450000000</v>
          </cell>
          <cell r="AG1629">
            <v>58666666.666666664</v>
          </cell>
          <cell r="AH1629">
            <v>76250833333.333328</v>
          </cell>
          <cell r="AI1629">
            <v>0</v>
          </cell>
          <cell r="AJ1629">
            <v>2000000000</v>
          </cell>
          <cell r="AK1629">
            <v>4386666666.666667</v>
          </cell>
          <cell r="AL1629">
            <v>0</v>
          </cell>
          <cell r="AM1629">
            <v>391000000</v>
          </cell>
          <cell r="AN1629">
            <v>0</v>
          </cell>
          <cell r="AO1629">
            <v>544500000000</v>
          </cell>
          <cell r="AP1629">
            <v>7916666666.666667</v>
          </cell>
          <cell r="AQ1629">
            <v>3000000000</v>
          </cell>
          <cell r="AR1629">
            <v>4375000000</v>
          </cell>
          <cell r="AS1629">
            <v>0</v>
          </cell>
          <cell r="AT1629">
            <v>50000000</v>
          </cell>
          <cell r="AU1629">
            <v>0</v>
          </cell>
          <cell r="AV1629">
            <v>0</v>
          </cell>
          <cell r="AW1629">
            <v>11000000000</v>
          </cell>
          <cell r="AX1629">
            <v>1400000000</v>
          </cell>
          <cell r="AY1629">
            <v>5074750000</v>
          </cell>
          <cell r="AZ1629">
            <v>0</v>
          </cell>
          <cell r="BA1629">
            <v>5500000000</v>
          </cell>
          <cell r="BB1629">
            <v>0</v>
          </cell>
          <cell r="BC1629">
            <v>14990000000</v>
          </cell>
          <cell r="BD1629">
            <v>0</v>
          </cell>
          <cell r="BE1629">
            <v>196211138.58333334</v>
          </cell>
          <cell r="BF1629">
            <v>0</v>
          </cell>
          <cell r="BG1629">
            <v>1400000000</v>
          </cell>
          <cell r="BH1629">
            <v>0</v>
          </cell>
          <cell r="BI1629">
            <v>270833333.33333331</v>
          </cell>
          <cell r="BJ1629">
            <v>877500000</v>
          </cell>
          <cell r="BK1629">
            <v>0</v>
          </cell>
          <cell r="BL1629">
            <v>4583333333.333333</v>
          </cell>
          <cell r="BM1629">
            <v>0</v>
          </cell>
          <cell r="BN1629">
            <v>953250000</v>
          </cell>
          <cell r="BO1629">
            <v>5750000000</v>
          </cell>
          <cell r="BP1629">
            <v>0</v>
          </cell>
          <cell r="BQ1629">
            <v>0</v>
          </cell>
          <cell r="BR1629">
            <v>500000000</v>
          </cell>
          <cell r="BS1629">
            <v>0</v>
          </cell>
          <cell r="BT1629">
            <v>0</v>
          </cell>
          <cell r="BU1629">
            <v>1800000000</v>
          </cell>
          <cell r="BV1629">
            <v>0</v>
          </cell>
          <cell r="BW1629">
            <v>0</v>
          </cell>
          <cell r="BX1629">
            <v>135916666.66666666</v>
          </cell>
          <cell r="BY1629">
            <v>10000000</v>
          </cell>
          <cell r="BZ1629">
            <v>0</v>
          </cell>
          <cell r="CA1629">
            <v>0</v>
          </cell>
          <cell r="CB1629">
            <v>0</v>
          </cell>
          <cell r="CC1629">
            <v>49500000</v>
          </cell>
          <cell r="CD1629">
            <v>0</v>
          </cell>
          <cell r="CE1629">
            <v>0</v>
          </cell>
          <cell r="CF1629">
            <v>2163816666.6666665</v>
          </cell>
          <cell r="CG1629">
            <v>0</v>
          </cell>
          <cell r="CH1629">
            <v>0</v>
          </cell>
          <cell r="CI1629">
            <v>0</v>
          </cell>
          <cell r="CJ1629"/>
          <cell r="CK1629"/>
          <cell r="CL1629"/>
          <cell r="CM1629"/>
          <cell r="CN1629"/>
          <cell r="CO1629"/>
          <cell r="CP1629"/>
          <cell r="CQ1629">
            <v>6467103402805.251</v>
          </cell>
          <cell r="CR1629">
            <v>3964502361138.583</v>
          </cell>
          <cell r="CS1629">
            <v>2502601041666.667</v>
          </cell>
        </row>
        <row r="1630">
          <cell r="B1630">
            <v>44970</v>
          </cell>
          <cell r="C1630">
            <v>694855576923.0769</v>
          </cell>
          <cell r="D1630">
            <v>1323076923076.9231</v>
          </cell>
          <cell r="E1630">
            <v>813011923076.9231</v>
          </cell>
          <cell r="F1630">
            <v>25000000000</v>
          </cell>
          <cell r="G1630">
            <v>17907692307.692307</v>
          </cell>
          <cell r="H1630">
            <v>483846153846.15387</v>
          </cell>
          <cell r="I1630">
            <v>0</v>
          </cell>
          <cell r="J1630">
            <v>275500692307.69232</v>
          </cell>
          <cell r="K1630">
            <v>202038461538.46155</v>
          </cell>
          <cell r="L1630">
            <v>17402307692.307693</v>
          </cell>
          <cell r="M1630">
            <v>278038461538.46155</v>
          </cell>
          <cell r="N1630">
            <v>110442307692.30769</v>
          </cell>
          <cell r="O1630">
            <v>5096923076.9230766</v>
          </cell>
          <cell r="P1630">
            <v>0</v>
          </cell>
          <cell r="Q1630">
            <v>15475153846.153847</v>
          </cell>
          <cell r="R1630">
            <v>717076923076.9231</v>
          </cell>
          <cell r="S1630">
            <v>24923076923.076923</v>
          </cell>
          <cell r="T1630">
            <v>21000000000</v>
          </cell>
          <cell r="U1630">
            <v>0</v>
          </cell>
          <cell r="V1630">
            <v>22738461538.46154</v>
          </cell>
          <cell r="W1630">
            <v>0</v>
          </cell>
          <cell r="X1630">
            <v>147384615.38461539</v>
          </cell>
          <cell r="Y1630">
            <v>538461538.46153843</v>
          </cell>
          <cell r="Z1630">
            <v>0</v>
          </cell>
          <cell r="AA1630">
            <v>211600000000</v>
          </cell>
          <cell r="AB1630">
            <v>352384615.38461536</v>
          </cell>
          <cell r="AC1630">
            <v>0</v>
          </cell>
          <cell r="AD1630">
            <v>527747846153.84613</v>
          </cell>
          <cell r="AE1630">
            <v>2900000000</v>
          </cell>
          <cell r="AF1630">
            <v>450000000</v>
          </cell>
          <cell r="AG1630">
            <v>58769230.769230768</v>
          </cell>
          <cell r="AH1630">
            <v>76531538461.538467</v>
          </cell>
          <cell r="AI1630">
            <v>0</v>
          </cell>
          <cell r="AJ1630">
            <v>2000000000</v>
          </cell>
          <cell r="AK1630">
            <v>4458461538.4615383</v>
          </cell>
          <cell r="AL1630">
            <v>0</v>
          </cell>
          <cell r="AM1630">
            <v>391000000</v>
          </cell>
          <cell r="AN1630">
            <v>0</v>
          </cell>
          <cell r="AO1630">
            <v>545538461538.46155</v>
          </cell>
          <cell r="AP1630">
            <v>7692307692.3076925</v>
          </cell>
          <cell r="AQ1630">
            <v>3000000000</v>
          </cell>
          <cell r="AR1630">
            <v>4346153846.1538458</v>
          </cell>
          <cell r="AS1630">
            <v>0</v>
          </cell>
          <cell r="AT1630">
            <v>57692307.692307696</v>
          </cell>
          <cell r="AU1630">
            <v>0</v>
          </cell>
          <cell r="AV1630">
            <v>0</v>
          </cell>
          <cell r="AW1630">
            <v>11000000000</v>
          </cell>
          <cell r="AX1630">
            <v>1400000000</v>
          </cell>
          <cell r="AY1630">
            <v>4913692307.6923075</v>
          </cell>
          <cell r="AZ1630">
            <v>0</v>
          </cell>
          <cell r="BA1630">
            <v>5500000000</v>
          </cell>
          <cell r="BB1630">
            <v>0</v>
          </cell>
          <cell r="BC1630">
            <v>14990000000</v>
          </cell>
          <cell r="BD1630">
            <v>0</v>
          </cell>
          <cell r="BE1630">
            <v>195665602.53846154</v>
          </cell>
          <cell r="BF1630">
            <v>0</v>
          </cell>
          <cell r="BG1630">
            <v>1400000000</v>
          </cell>
          <cell r="BH1630">
            <v>0</v>
          </cell>
          <cell r="BI1630">
            <v>269230769.23076922</v>
          </cell>
          <cell r="BJ1630">
            <v>880000000</v>
          </cell>
          <cell r="BK1630">
            <v>0</v>
          </cell>
          <cell r="BL1630">
            <v>4615384615.3846149</v>
          </cell>
          <cell r="BM1630">
            <v>0</v>
          </cell>
          <cell r="BN1630">
            <v>961384615.38461542</v>
          </cell>
          <cell r="BO1630">
            <v>5761538461.5384617</v>
          </cell>
          <cell r="BP1630">
            <v>0</v>
          </cell>
          <cell r="BQ1630">
            <v>0</v>
          </cell>
          <cell r="BR1630">
            <v>500000000</v>
          </cell>
          <cell r="BS1630">
            <v>0</v>
          </cell>
          <cell r="BT1630">
            <v>0</v>
          </cell>
          <cell r="BU1630">
            <v>1800000000</v>
          </cell>
          <cell r="BV1630">
            <v>0</v>
          </cell>
          <cell r="BW1630">
            <v>0</v>
          </cell>
          <cell r="BX1630">
            <v>135692307.69230768</v>
          </cell>
          <cell r="BY1630">
            <v>10000000</v>
          </cell>
          <cell r="BZ1630">
            <v>0</v>
          </cell>
          <cell r="CA1630">
            <v>0</v>
          </cell>
          <cell r="CB1630">
            <v>0</v>
          </cell>
          <cell r="CC1630">
            <v>57384615.384615384</v>
          </cell>
          <cell r="CD1630">
            <v>0</v>
          </cell>
          <cell r="CE1630">
            <v>0</v>
          </cell>
          <cell r="CF1630">
            <v>2151984615.3846154</v>
          </cell>
          <cell r="CG1630">
            <v>0</v>
          </cell>
          <cell r="CH1630">
            <v>0</v>
          </cell>
          <cell r="CI1630">
            <v>0</v>
          </cell>
          <cell r="CJ1630"/>
          <cell r="CK1630"/>
          <cell r="CL1630"/>
          <cell r="CM1630"/>
          <cell r="CN1630"/>
          <cell r="CO1630"/>
          <cell r="CP1630"/>
          <cell r="CQ1630">
            <v>6491783457910.2314</v>
          </cell>
          <cell r="CR1630">
            <v>3981196457910.2319</v>
          </cell>
          <cell r="CS1630">
            <v>2510587000000</v>
          </cell>
        </row>
        <row r="1631">
          <cell r="B1631">
            <v>44971</v>
          </cell>
          <cell r="C1631">
            <v>699759071428.57141</v>
          </cell>
          <cell r="D1631">
            <v>1327857142857.1428</v>
          </cell>
          <cell r="E1631">
            <v>814702785714.28577</v>
          </cell>
          <cell r="F1631">
            <v>25000000000</v>
          </cell>
          <cell r="G1631">
            <v>17957142857.142857</v>
          </cell>
          <cell r="H1631">
            <v>487142857142.85712</v>
          </cell>
          <cell r="I1631">
            <v>0</v>
          </cell>
          <cell r="J1631">
            <v>275214928571.42859</v>
          </cell>
          <cell r="K1631">
            <v>202357142857.14285</v>
          </cell>
          <cell r="L1631">
            <v>17495714285.714287</v>
          </cell>
          <cell r="M1631">
            <v>278642857142.85712</v>
          </cell>
          <cell r="N1631">
            <v>109932142857.14285</v>
          </cell>
          <cell r="O1631">
            <v>5104285714.2857141</v>
          </cell>
          <cell r="P1631">
            <v>0</v>
          </cell>
          <cell r="Q1631">
            <v>15556071428.571428</v>
          </cell>
          <cell r="R1631">
            <v>718000000000</v>
          </cell>
          <cell r="S1631">
            <v>25000000000</v>
          </cell>
          <cell r="T1631">
            <v>20935714285.714287</v>
          </cell>
          <cell r="U1631">
            <v>0</v>
          </cell>
          <cell r="V1631">
            <v>23050000000</v>
          </cell>
          <cell r="W1631">
            <v>0</v>
          </cell>
          <cell r="X1631">
            <v>151642857.14285713</v>
          </cell>
          <cell r="Y1631">
            <v>550000000</v>
          </cell>
          <cell r="Z1631">
            <v>0</v>
          </cell>
          <cell r="AA1631">
            <v>211807142857.14285</v>
          </cell>
          <cell r="AB1631">
            <v>381750000</v>
          </cell>
          <cell r="AC1631">
            <v>0</v>
          </cell>
          <cell r="AD1631">
            <v>529481571428.57141</v>
          </cell>
          <cell r="AE1631">
            <v>2907142857.1428571</v>
          </cell>
          <cell r="AF1631">
            <v>450000000</v>
          </cell>
          <cell r="AG1631">
            <v>58857142.857142858</v>
          </cell>
          <cell r="AH1631">
            <v>76772142857.142853</v>
          </cell>
          <cell r="AI1631">
            <v>0</v>
          </cell>
          <cell r="AJ1631">
            <v>2000000000</v>
          </cell>
          <cell r="AK1631">
            <v>4520000000</v>
          </cell>
          <cell r="AL1631">
            <v>0</v>
          </cell>
          <cell r="AM1631">
            <v>391000000</v>
          </cell>
          <cell r="AN1631">
            <v>0</v>
          </cell>
          <cell r="AO1631">
            <v>546428571428.57141</v>
          </cell>
          <cell r="AP1631">
            <v>7500000000</v>
          </cell>
          <cell r="AQ1631">
            <v>3000000000</v>
          </cell>
          <cell r="AR1631">
            <v>4321428571.4285717</v>
          </cell>
          <cell r="AS1631">
            <v>0</v>
          </cell>
          <cell r="AT1631">
            <v>64285714.285714284</v>
          </cell>
          <cell r="AU1631">
            <v>0</v>
          </cell>
          <cell r="AV1631">
            <v>0</v>
          </cell>
          <cell r="AW1631">
            <v>11000000000</v>
          </cell>
          <cell r="AX1631">
            <v>1400000000</v>
          </cell>
          <cell r="AY1631">
            <v>4775642857.1428576</v>
          </cell>
          <cell r="AZ1631">
            <v>0</v>
          </cell>
          <cell r="BA1631">
            <v>5500000000</v>
          </cell>
          <cell r="BB1631">
            <v>0</v>
          </cell>
          <cell r="BC1631">
            <v>14990000000</v>
          </cell>
          <cell r="BD1631">
            <v>0</v>
          </cell>
          <cell r="BE1631">
            <v>195198000.2142857</v>
          </cell>
          <cell r="BF1631">
            <v>0</v>
          </cell>
          <cell r="BG1631">
            <v>1500000000</v>
          </cell>
          <cell r="BH1631">
            <v>0</v>
          </cell>
          <cell r="BI1631">
            <v>267857142.85714287</v>
          </cell>
          <cell r="BJ1631">
            <v>882142857.14285719</v>
          </cell>
          <cell r="BK1631">
            <v>0</v>
          </cell>
          <cell r="BL1631">
            <v>4642857142.8571424</v>
          </cell>
          <cell r="BM1631">
            <v>0</v>
          </cell>
          <cell r="BN1631">
            <v>968357142.85714281</v>
          </cell>
          <cell r="BO1631">
            <v>5771428571.4285717</v>
          </cell>
          <cell r="BP1631">
            <v>0</v>
          </cell>
          <cell r="BQ1631">
            <v>0</v>
          </cell>
          <cell r="BR1631">
            <v>500000000</v>
          </cell>
          <cell r="BS1631">
            <v>0</v>
          </cell>
          <cell r="BT1631">
            <v>0</v>
          </cell>
          <cell r="BU1631">
            <v>1800000000</v>
          </cell>
          <cell r="BV1631">
            <v>0</v>
          </cell>
          <cell r="BW1631">
            <v>0</v>
          </cell>
          <cell r="BX1631">
            <v>135500000</v>
          </cell>
          <cell r="BY1631">
            <v>10000000</v>
          </cell>
          <cell r="BZ1631">
            <v>0</v>
          </cell>
          <cell r="CA1631">
            <v>0</v>
          </cell>
          <cell r="CB1631">
            <v>0</v>
          </cell>
          <cell r="CC1631">
            <v>64142857.142857142</v>
          </cell>
          <cell r="CD1631">
            <v>0</v>
          </cell>
          <cell r="CE1631">
            <v>0</v>
          </cell>
          <cell r="CF1631">
            <v>2141842857.1428571</v>
          </cell>
          <cell r="CG1631">
            <v>0</v>
          </cell>
          <cell r="CH1631">
            <v>0</v>
          </cell>
          <cell r="CI1631">
            <v>0</v>
          </cell>
          <cell r="CJ1631"/>
          <cell r="CK1631"/>
          <cell r="CL1631"/>
          <cell r="CM1631"/>
          <cell r="CN1631"/>
          <cell r="CO1631"/>
          <cell r="CP1631"/>
          <cell r="CQ1631">
            <v>6511038362285.9268</v>
          </cell>
          <cell r="CR1631">
            <v>3993641719428.7866</v>
          </cell>
          <cell r="CS1631">
            <v>2517396642857.1431</v>
          </cell>
        </row>
        <row r="1632">
          <cell r="B1632">
            <v>44972</v>
          </cell>
          <cell r="C1632">
            <v>701841800000</v>
          </cell>
          <cell r="D1632">
            <v>1329333333333.3333</v>
          </cell>
          <cell r="E1632">
            <v>817437266666.66663</v>
          </cell>
          <cell r="F1632">
            <v>25000000000</v>
          </cell>
          <cell r="G1632">
            <v>18020000000</v>
          </cell>
          <cell r="H1632">
            <v>491000000000</v>
          </cell>
          <cell r="I1632">
            <v>0</v>
          </cell>
          <cell r="J1632">
            <v>275167266666.66669</v>
          </cell>
          <cell r="K1632">
            <v>201500000000</v>
          </cell>
          <cell r="L1632">
            <v>17576666666.666668</v>
          </cell>
          <cell r="M1632">
            <v>279566666666.66669</v>
          </cell>
          <cell r="N1632">
            <v>108930000000</v>
          </cell>
          <cell r="O1632">
            <v>5110666666.666667</v>
          </cell>
          <cell r="P1632">
            <v>0</v>
          </cell>
          <cell r="Q1632">
            <v>15493200000</v>
          </cell>
          <cell r="R1632">
            <v>717133333333.33337</v>
          </cell>
          <cell r="S1632">
            <v>25066666666.666668</v>
          </cell>
          <cell r="T1632">
            <v>20893333333.333332</v>
          </cell>
          <cell r="U1632">
            <v>0</v>
          </cell>
          <cell r="V1632">
            <v>23320000000</v>
          </cell>
          <cell r="W1632">
            <v>0</v>
          </cell>
          <cell r="X1632">
            <v>155333333.33333334</v>
          </cell>
          <cell r="Y1632">
            <v>560000000</v>
          </cell>
          <cell r="Z1632">
            <v>0</v>
          </cell>
          <cell r="AA1632">
            <v>212120000000</v>
          </cell>
          <cell r="AB1632">
            <v>407200000</v>
          </cell>
          <cell r="AC1632">
            <v>0</v>
          </cell>
          <cell r="AD1632">
            <v>527388466666.66669</v>
          </cell>
          <cell r="AE1632">
            <v>2913333333.3333335</v>
          </cell>
          <cell r="AF1632">
            <v>450000000</v>
          </cell>
          <cell r="AG1632">
            <v>58933333.333333336</v>
          </cell>
          <cell r="AH1632">
            <v>77040666666.666672</v>
          </cell>
          <cell r="AI1632">
            <v>0</v>
          </cell>
          <cell r="AJ1632">
            <v>2000000000</v>
          </cell>
          <cell r="AK1632">
            <v>4620000000</v>
          </cell>
          <cell r="AL1632">
            <v>0</v>
          </cell>
          <cell r="AM1632">
            <v>391000000</v>
          </cell>
          <cell r="AN1632">
            <v>0</v>
          </cell>
          <cell r="AO1632">
            <v>547766666666.66669</v>
          </cell>
          <cell r="AP1632">
            <v>7333333333.333333</v>
          </cell>
          <cell r="AQ1632">
            <v>3000000000</v>
          </cell>
          <cell r="AR1632">
            <v>4300000000</v>
          </cell>
          <cell r="AS1632">
            <v>0</v>
          </cell>
          <cell r="AT1632">
            <v>70000000</v>
          </cell>
          <cell r="AU1632">
            <v>0</v>
          </cell>
          <cell r="AV1632">
            <v>0</v>
          </cell>
          <cell r="AW1632">
            <v>11000000000</v>
          </cell>
          <cell r="AX1632">
            <v>1406666666.6666667</v>
          </cell>
          <cell r="AY1632">
            <v>4622666666.666667</v>
          </cell>
          <cell r="AZ1632">
            <v>0</v>
          </cell>
          <cell r="BA1632">
            <v>5500000000</v>
          </cell>
          <cell r="BB1632">
            <v>0</v>
          </cell>
          <cell r="BC1632">
            <v>14990000000</v>
          </cell>
          <cell r="BD1632">
            <v>0</v>
          </cell>
          <cell r="BE1632">
            <v>194792744.86666667</v>
          </cell>
          <cell r="BF1632">
            <v>0</v>
          </cell>
          <cell r="BG1632">
            <v>1493333333.3333333</v>
          </cell>
          <cell r="BH1632">
            <v>0</v>
          </cell>
          <cell r="BI1632">
            <v>266666666.66666666</v>
          </cell>
          <cell r="BJ1632">
            <v>875333333.33333337</v>
          </cell>
          <cell r="BK1632">
            <v>0</v>
          </cell>
          <cell r="BL1632">
            <v>4666666666.666667</v>
          </cell>
          <cell r="BM1632">
            <v>0</v>
          </cell>
          <cell r="BN1632">
            <v>974466666.66666663</v>
          </cell>
          <cell r="BO1632">
            <v>5780000000</v>
          </cell>
          <cell r="BP1632">
            <v>0</v>
          </cell>
          <cell r="BQ1632">
            <v>0</v>
          </cell>
          <cell r="BR1632">
            <v>500000000</v>
          </cell>
          <cell r="BS1632">
            <v>0</v>
          </cell>
          <cell r="BT1632">
            <v>0</v>
          </cell>
          <cell r="BU1632">
            <v>1800000000</v>
          </cell>
          <cell r="BV1632">
            <v>0</v>
          </cell>
          <cell r="BW1632">
            <v>0</v>
          </cell>
          <cell r="BX1632">
            <v>135333333.33333334</v>
          </cell>
          <cell r="BY1632">
            <v>10000000</v>
          </cell>
          <cell r="BZ1632">
            <v>0</v>
          </cell>
          <cell r="CA1632">
            <v>0</v>
          </cell>
          <cell r="CB1632">
            <v>0</v>
          </cell>
          <cell r="CC1632">
            <v>70000000</v>
          </cell>
          <cell r="CD1632">
            <v>0</v>
          </cell>
          <cell r="CE1632">
            <v>0</v>
          </cell>
          <cell r="CF1632">
            <v>2133720000</v>
          </cell>
          <cell r="CG1632">
            <v>0</v>
          </cell>
          <cell r="CH1632">
            <v>0</v>
          </cell>
          <cell r="CI1632">
            <v>0</v>
          </cell>
          <cell r="CJ1632"/>
          <cell r="CK1632"/>
          <cell r="CL1632"/>
          <cell r="CM1632"/>
          <cell r="CN1632"/>
          <cell r="CO1632"/>
          <cell r="CP1632"/>
          <cell r="CQ1632">
            <v>6519384779411.5322</v>
          </cell>
          <cell r="CR1632">
            <v>3997370379411.5337</v>
          </cell>
          <cell r="CS1632">
            <v>2522014399999.9995</v>
          </cell>
        </row>
        <row r="1633">
          <cell r="B1633">
            <v>44973</v>
          </cell>
          <cell r="C1633">
            <v>703664187500</v>
          </cell>
          <cell r="D1633">
            <v>1330625000000</v>
          </cell>
          <cell r="E1633">
            <v>819829937500</v>
          </cell>
          <cell r="F1633">
            <v>25000000000</v>
          </cell>
          <cell r="G1633">
            <v>18075000000</v>
          </cell>
          <cell r="H1633">
            <v>494375000000</v>
          </cell>
          <cell r="I1633">
            <v>0</v>
          </cell>
          <cell r="J1633">
            <v>275125562500</v>
          </cell>
          <cell r="K1633">
            <v>200750000000</v>
          </cell>
          <cell r="L1633">
            <v>17647500000</v>
          </cell>
          <cell r="M1633">
            <v>280375000000</v>
          </cell>
          <cell r="N1633">
            <v>108053125000</v>
          </cell>
          <cell r="O1633">
            <v>5116250000</v>
          </cell>
          <cell r="P1633">
            <v>0</v>
          </cell>
          <cell r="Q1633">
            <v>15438187500</v>
          </cell>
          <cell r="R1633">
            <v>716375000000</v>
          </cell>
          <cell r="S1633">
            <v>25125000000</v>
          </cell>
          <cell r="T1633">
            <v>20856250000</v>
          </cell>
          <cell r="U1633">
            <v>0</v>
          </cell>
          <cell r="V1633">
            <v>23556250000</v>
          </cell>
          <cell r="W1633">
            <v>0</v>
          </cell>
          <cell r="X1633">
            <v>158562500</v>
          </cell>
          <cell r="Y1633">
            <v>568750000</v>
          </cell>
          <cell r="Z1633">
            <v>0</v>
          </cell>
          <cell r="AA1633">
            <v>212393750000</v>
          </cell>
          <cell r="AB1633">
            <v>429468750</v>
          </cell>
          <cell r="AC1633">
            <v>0</v>
          </cell>
          <cell r="AD1633">
            <v>528729562500</v>
          </cell>
          <cell r="AE1633">
            <v>2918750000</v>
          </cell>
          <cell r="AF1633">
            <v>450000000</v>
          </cell>
          <cell r="AG1633">
            <v>59000000</v>
          </cell>
          <cell r="AH1633">
            <v>77275625000</v>
          </cell>
          <cell r="AI1633">
            <v>0</v>
          </cell>
          <cell r="AJ1633">
            <v>2000000000</v>
          </cell>
          <cell r="AK1633">
            <v>4707500000</v>
          </cell>
          <cell r="AL1633">
            <v>0</v>
          </cell>
          <cell r="AM1633">
            <v>391000000</v>
          </cell>
          <cell r="AN1633">
            <v>0</v>
          </cell>
          <cell r="AO1633">
            <v>548937500000</v>
          </cell>
          <cell r="AP1633">
            <v>7187500000</v>
          </cell>
          <cell r="AQ1633">
            <v>3000000000</v>
          </cell>
          <cell r="AR1633">
            <v>4281250000</v>
          </cell>
          <cell r="AS1633">
            <v>0</v>
          </cell>
          <cell r="AT1633">
            <v>75000000</v>
          </cell>
          <cell r="AU1633">
            <v>0</v>
          </cell>
          <cell r="AV1633">
            <v>0</v>
          </cell>
          <cell r="AW1633">
            <v>11000000000</v>
          </cell>
          <cell r="AX1633">
            <v>1412500000</v>
          </cell>
          <cell r="AY1633">
            <v>4550687500</v>
          </cell>
          <cell r="AZ1633">
            <v>0</v>
          </cell>
          <cell r="BA1633">
            <v>5500000000</v>
          </cell>
          <cell r="BB1633">
            <v>0</v>
          </cell>
          <cell r="BC1633">
            <v>14990000000</v>
          </cell>
          <cell r="BD1633">
            <v>0</v>
          </cell>
          <cell r="BE1633">
            <v>194438146.4375</v>
          </cell>
          <cell r="BF1633">
            <v>0</v>
          </cell>
          <cell r="BG1633">
            <v>1487500000</v>
          </cell>
          <cell r="BH1633">
            <v>0</v>
          </cell>
          <cell r="BI1633">
            <v>265625000</v>
          </cell>
          <cell r="BJ1633">
            <v>877500000</v>
          </cell>
          <cell r="BK1633">
            <v>0</v>
          </cell>
          <cell r="BL1633">
            <v>4687500000</v>
          </cell>
          <cell r="BM1633">
            <v>0</v>
          </cell>
          <cell r="BN1633">
            <v>979812500</v>
          </cell>
          <cell r="BO1633">
            <v>5787500000</v>
          </cell>
          <cell r="BP1633">
            <v>0</v>
          </cell>
          <cell r="BQ1633">
            <v>0</v>
          </cell>
          <cell r="BR1633">
            <v>500000000</v>
          </cell>
          <cell r="BS1633">
            <v>0</v>
          </cell>
          <cell r="BT1633">
            <v>0</v>
          </cell>
          <cell r="BU1633">
            <v>1800000000</v>
          </cell>
          <cell r="BV1633">
            <v>0</v>
          </cell>
          <cell r="BW1633">
            <v>0</v>
          </cell>
          <cell r="BX1633">
            <v>135187500</v>
          </cell>
          <cell r="BY1633">
            <v>10000000</v>
          </cell>
          <cell r="BZ1633">
            <v>0</v>
          </cell>
          <cell r="CA1633">
            <v>0</v>
          </cell>
          <cell r="CB1633">
            <v>0</v>
          </cell>
          <cell r="CC1633">
            <v>75125000</v>
          </cell>
          <cell r="CD1633">
            <v>0</v>
          </cell>
          <cell r="CE1633">
            <v>0</v>
          </cell>
          <cell r="CF1633">
            <v>2126612500</v>
          </cell>
          <cell r="CG1633">
            <v>0</v>
          </cell>
          <cell r="CH1633">
            <v>0</v>
          </cell>
          <cell r="CI1633">
            <v>0</v>
          </cell>
          <cell r="CJ1633"/>
          <cell r="CK1633"/>
          <cell r="CL1633"/>
          <cell r="CM1633"/>
          <cell r="CN1633"/>
          <cell r="CO1633"/>
          <cell r="CP1633"/>
          <cell r="CQ1633">
            <v>6529930456896.4375</v>
          </cell>
          <cell r="CR1633">
            <v>4003875519396.4375</v>
          </cell>
          <cell r="CS1633">
            <v>2526054937500</v>
          </cell>
        </row>
        <row r="1634">
          <cell r="B1634">
            <v>44974</v>
          </cell>
          <cell r="C1634">
            <v>705272176470.58826</v>
          </cell>
          <cell r="D1634">
            <v>1337058823529.4119</v>
          </cell>
          <cell r="E1634">
            <v>816653470588.23535</v>
          </cell>
          <cell r="F1634">
            <v>25000000000</v>
          </cell>
          <cell r="G1634">
            <v>18158823529.411766</v>
          </cell>
          <cell r="H1634">
            <v>498529411764.70587</v>
          </cell>
          <cell r="I1634">
            <v>0</v>
          </cell>
          <cell r="J1634">
            <v>276088764705.88232</v>
          </cell>
          <cell r="K1634">
            <v>199441176470.58823</v>
          </cell>
          <cell r="L1634">
            <v>17710000000</v>
          </cell>
          <cell r="M1634">
            <v>281441176470.58826</v>
          </cell>
          <cell r="N1634">
            <v>106814705882.35294</v>
          </cell>
          <cell r="O1634">
            <v>5121176470.5882349</v>
          </cell>
          <cell r="P1634">
            <v>0</v>
          </cell>
          <cell r="Q1634">
            <v>15272294117.647058</v>
          </cell>
          <cell r="R1634">
            <v>712470588235.29407</v>
          </cell>
          <cell r="S1634">
            <v>25352941176.470589</v>
          </cell>
          <cell r="T1634">
            <v>21017647058.823528</v>
          </cell>
          <cell r="U1634">
            <v>0</v>
          </cell>
          <cell r="V1634">
            <v>23617647058.823528</v>
          </cell>
          <cell r="W1634">
            <v>0</v>
          </cell>
          <cell r="X1634">
            <v>161411764.70588234</v>
          </cell>
          <cell r="Y1634">
            <v>576470588.2352941</v>
          </cell>
          <cell r="Z1634">
            <v>0</v>
          </cell>
          <cell r="AA1634">
            <v>213223529411.76471</v>
          </cell>
          <cell r="AB1634">
            <v>449117647.05882353</v>
          </cell>
          <cell r="AC1634">
            <v>0</v>
          </cell>
          <cell r="AD1634">
            <v>527300117647.05884</v>
          </cell>
          <cell r="AE1634">
            <v>2923529411.7647057</v>
          </cell>
          <cell r="AF1634">
            <v>450000000</v>
          </cell>
          <cell r="AG1634">
            <v>59058823.529411763</v>
          </cell>
          <cell r="AH1634">
            <v>77618235294.117645</v>
          </cell>
          <cell r="AI1634">
            <v>0</v>
          </cell>
          <cell r="AJ1634">
            <v>2000000000</v>
          </cell>
          <cell r="AK1634">
            <v>4820000000</v>
          </cell>
          <cell r="AL1634">
            <v>0</v>
          </cell>
          <cell r="AM1634">
            <v>391000000</v>
          </cell>
          <cell r="AN1634">
            <v>0</v>
          </cell>
          <cell r="AO1634">
            <v>550470588235.29407</v>
          </cell>
          <cell r="AP1634">
            <v>7058823529.4117651</v>
          </cell>
          <cell r="AQ1634">
            <v>3000000000</v>
          </cell>
          <cell r="AR1634">
            <v>4147058823.5294118</v>
          </cell>
          <cell r="AS1634">
            <v>0</v>
          </cell>
          <cell r="AT1634">
            <v>79411764.705882356</v>
          </cell>
          <cell r="AU1634">
            <v>0</v>
          </cell>
          <cell r="AV1634">
            <v>0</v>
          </cell>
          <cell r="AW1634">
            <v>11000000000</v>
          </cell>
          <cell r="AX1634">
            <v>1417647058.8235295</v>
          </cell>
          <cell r="AY1634">
            <v>4458941176.4705887</v>
          </cell>
          <cell r="AZ1634">
            <v>0</v>
          </cell>
          <cell r="BA1634">
            <v>5500000000</v>
          </cell>
          <cell r="BB1634">
            <v>0</v>
          </cell>
          <cell r="BC1634">
            <v>14990000000</v>
          </cell>
          <cell r="BD1634">
            <v>0</v>
          </cell>
          <cell r="BE1634">
            <v>194125265.47058824</v>
          </cell>
          <cell r="BF1634">
            <v>0</v>
          </cell>
          <cell r="BG1634">
            <v>1482352941.1764705</v>
          </cell>
          <cell r="BH1634">
            <v>0</v>
          </cell>
          <cell r="BI1634">
            <v>264705882.35294119</v>
          </cell>
          <cell r="BJ1634">
            <v>871764705.88235295</v>
          </cell>
          <cell r="BK1634">
            <v>0</v>
          </cell>
          <cell r="BL1634">
            <v>4705882352.9411764</v>
          </cell>
          <cell r="BM1634">
            <v>0</v>
          </cell>
          <cell r="BN1634">
            <v>983941176.47058821</v>
          </cell>
          <cell r="BO1634">
            <v>5794117647.0588236</v>
          </cell>
          <cell r="BP1634">
            <v>0</v>
          </cell>
          <cell r="BQ1634">
            <v>0</v>
          </cell>
          <cell r="BR1634">
            <v>500000000</v>
          </cell>
          <cell r="BS1634">
            <v>0</v>
          </cell>
          <cell r="BT1634">
            <v>0</v>
          </cell>
          <cell r="BU1634">
            <v>1800000000</v>
          </cell>
          <cell r="BV1634">
            <v>0</v>
          </cell>
          <cell r="BW1634">
            <v>0</v>
          </cell>
          <cell r="BX1634">
            <v>135058823.52941176</v>
          </cell>
          <cell r="BY1634">
            <v>10000000</v>
          </cell>
          <cell r="BZ1634">
            <v>0</v>
          </cell>
          <cell r="CA1634">
            <v>0</v>
          </cell>
          <cell r="CB1634">
            <v>0</v>
          </cell>
          <cell r="CC1634">
            <v>79647058.823529407</v>
          </cell>
          <cell r="CD1634">
            <v>0</v>
          </cell>
          <cell r="CE1634">
            <v>0</v>
          </cell>
          <cell r="CF1634">
            <v>2473282352.9411764</v>
          </cell>
          <cell r="CG1634">
            <v>0</v>
          </cell>
          <cell r="CH1634">
            <v>0</v>
          </cell>
          <cell r="CI1634">
            <v>0</v>
          </cell>
          <cell r="CJ1634"/>
          <cell r="CK1634"/>
          <cell r="CL1634"/>
          <cell r="CM1634"/>
          <cell r="CN1634"/>
          <cell r="CO1634"/>
          <cell r="CP1634"/>
          <cell r="CQ1634">
            <v>6536410642912.5293</v>
          </cell>
          <cell r="CR1634">
            <v>4005836701736.0591</v>
          </cell>
          <cell r="CS1634">
            <v>2530573941176.4707</v>
          </cell>
        </row>
        <row r="1635">
          <cell r="B1635">
            <v>44975</v>
          </cell>
          <cell r="C1635">
            <v>706701500000</v>
          </cell>
          <cell r="D1635">
            <v>1346944444444.4443</v>
          </cell>
          <cell r="E1635">
            <v>818530055555.55554</v>
          </cell>
          <cell r="F1635">
            <v>25000000000</v>
          </cell>
          <cell r="G1635">
            <v>18233333333.333332</v>
          </cell>
          <cell r="H1635">
            <v>502222222222.22223</v>
          </cell>
          <cell r="I1635">
            <v>0</v>
          </cell>
          <cell r="J1635">
            <v>276944944444.44446</v>
          </cell>
          <cell r="K1635">
            <v>198277777777.77777</v>
          </cell>
          <cell r="L1635">
            <v>17765555555.555557</v>
          </cell>
          <cell r="M1635">
            <v>282388888888.88892</v>
          </cell>
          <cell r="N1635">
            <v>105713888888.88889</v>
          </cell>
          <cell r="O1635">
            <v>5125555555.5555553</v>
          </cell>
          <cell r="P1635">
            <v>0</v>
          </cell>
          <cell r="Q1635">
            <v>15124833333.333334</v>
          </cell>
          <cell r="R1635">
            <v>709000000000</v>
          </cell>
          <cell r="S1635">
            <v>25555555555.555557</v>
          </cell>
          <cell r="T1635">
            <v>21161111111.111111</v>
          </cell>
          <cell r="U1635">
            <v>0</v>
          </cell>
          <cell r="V1635">
            <v>23672222222.222221</v>
          </cell>
          <cell r="W1635">
            <v>0</v>
          </cell>
          <cell r="X1635">
            <v>163944444.44444445</v>
          </cell>
          <cell r="Y1635">
            <v>583333333.33333337</v>
          </cell>
          <cell r="Z1635">
            <v>0</v>
          </cell>
          <cell r="AA1635">
            <v>213961111111.11111</v>
          </cell>
          <cell r="AB1635">
            <v>466583333.33333331</v>
          </cell>
          <cell r="AC1635">
            <v>0</v>
          </cell>
          <cell r="AD1635">
            <v>529437111111.11108</v>
          </cell>
          <cell r="AE1635">
            <v>2927777777.7777777</v>
          </cell>
          <cell r="AF1635">
            <v>450000000</v>
          </cell>
          <cell r="AG1635">
            <v>59111111.111111112</v>
          </cell>
          <cell r="AH1635">
            <v>77922777777.777771</v>
          </cell>
          <cell r="AI1635">
            <v>0</v>
          </cell>
          <cell r="AJ1635">
            <v>2000000000</v>
          </cell>
          <cell r="AK1635">
            <v>4920000000</v>
          </cell>
          <cell r="AL1635">
            <v>0</v>
          </cell>
          <cell r="AM1635">
            <v>391000000</v>
          </cell>
          <cell r="AN1635">
            <v>0</v>
          </cell>
          <cell r="AO1635">
            <v>551291138888.88892</v>
          </cell>
          <cell r="AP1635">
            <v>6944444444.4444447</v>
          </cell>
          <cell r="AQ1635">
            <v>3000000000</v>
          </cell>
          <cell r="AR1635">
            <v>4027777777.7777777</v>
          </cell>
          <cell r="AS1635">
            <v>0</v>
          </cell>
          <cell r="AT1635">
            <v>83333333.333333328</v>
          </cell>
          <cell r="AU1635">
            <v>0</v>
          </cell>
          <cell r="AV1635">
            <v>0</v>
          </cell>
          <cell r="AW1635">
            <v>11000000000</v>
          </cell>
          <cell r="AX1635">
            <v>1422222222.2222223</v>
          </cell>
          <cell r="AY1635">
            <v>4494055555.5555553</v>
          </cell>
          <cell r="AZ1635">
            <v>0</v>
          </cell>
          <cell r="BA1635">
            <v>5500000000</v>
          </cell>
          <cell r="BB1635">
            <v>0</v>
          </cell>
          <cell r="BC1635">
            <v>14990000000</v>
          </cell>
          <cell r="BD1635">
            <v>0</v>
          </cell>
          <cell r="BE1635">
            <v>193847149.05555555</v>
          </cell>
          <cell r="BF1635">
            <v>0</v>
          </cell>
          <cell r="BG1635">
            <v>1477777777.7777777</v>
          </cell>
          <cell r="BH1635">
            <v>0</v>
          </cell>
          <cell r="BI1635">
            <v>263888888.8888889</v>
          </cell>
          <cell r="BJ1635">
            <v>873888888.88888884</v>
          </cell>
          <cell r="BK1635">
            <v>0</v>
          </cell>
          <cell r="BL1635">
            <v>4861111111.1111107</v>
          </cell>
          <cell r="BM1635">
            <v>0</v>
          </cell>
          <cell r="BN1635">
            <v>987611111.11111116</v>
          </cell>
          <cell r="BO1635">
            <v>5800000000</v>
          </cell>
          <cell r="BP1635">
            <v>0</v>
          </cell>
          <cell r="BQ1635">
            <v>0</v>
          </cell>
          <cell r="BR1635">
            <v>500000000</v>
          </cell>
          <cell r="BS1635">
            <v>0</v>
          </cell>
          <cell r="BT1635">
            <v>0</v>
          </cell>
          <cell r="BU1635">
            <v>1800000000</v>
          </cell>
          <cell r="BV1635">
            <v>0</v>
          </cell>
          <cell r="BW1635">
            <v>0</v>
          </cell>
          <cell r="BX1635">
            <v>134944444.44444445</v>
          </cell>
          <cell r="BY1635">
            <v>10000000</v>
          </cell>
          <cell r="BZ1635">
            <v>0</v>
          </cell>
          <cell r="CA1635">
            <v>0</v>
          </cell>
          <cell r="CB1635">
            <v>0</v>
          </cell>
          <cell r="CC1635">
            <v>83666666.666666672</v>
          </cell>
          <cell r="CD1635">
            <v>0</v>
          </cell>
          <cell r="CE1635">
            <v>0</v>
          </cell>
          <cell r="CF1635">
            <v>2781433333.3333335</v>
          </cell>
          <cell r="CG1635">
            <v>0</v>
          </cell>
          <cell r="CH1635">
            <v>0</v>
          </cell>
          <cell r="CI1635">
            <v>0</v>
          </cell>
          <cell r="CJ1635"/>
          <cell r="CK1635"/>
          <cell r="CL1635"/>
          <cell r="CM1635"/>
          <cell r="CN1635"/>
          <cell r="CO1635"/>
          <cell r="CP1635"/>
          <cell r="CQ1635">
            <v>6554165780482.3877</v>
          </cell>
          <cell r="CR1635">
            <v>4010708169371.2793</v>
          </cell>
          <cell r="CS1635">
            <v>2543457611111.1113</v>
          </cell>
        </row>
        <row r="1636">
          <cell r="B1636">
            <v>44976</v>
          </cell>
          <cell r="C1636">
            <v>707980368421.05261</v>
          </cell>
          <cell r="D1636">
            <v>1355789473684.2104</v>
          </cell>
          <cell r="E1636">
            <v>820209105263.15784</v>
          </cell>
          <cell r="F1636">
            <v>25000000000</v>
          </cell>
          <cell r="G1636">
            <v>18300000000</v>
          </cell>
          <cell r="H1636">
            <v>505526315789.47369</v>
          </cell>
          <cell r="I1636">
            <v>0</v>
          </cell>
          <cell r="J1636">
            <v>277711000000</v>
          </cell>
          <cell r="K1636">
            <v>197236842105.26315</v>
          </cell>
          <cell r="L1636">
            <v>17815263157.894737</v>
          </cell>
          <cell r="M1636">
            <v>283236842105.26318</v>
          </cell>
          <cell r="N1636">
            <v>104728947368.42105</v>
          </cell>
          <cell r="O1636">
            <v>5129473684.2105265</v>
          </cell>
          <cell r="P1636">
            <v>0</v>
          </cell>
          <cell r="Q1636">
            <v>14992894736.842106</v>
          </cell>
          <cell r="R1636">
            <v>705894736842.10522</v>
          </cell>
          <cell r="S1636">
            <v>25736842105.263157</v>
          </cell>
          <cell r="T1636">
            <v>21289473684.210526</v>
          </cell>
          <cell r="U1636">
            <v>0</v>
          </cell>
          <cell r="V1636">
            <v>23721052631.578949</v>
          </cell>
          <cell r="W1636">
            <v>0</v>
          </cell>
          <cell r="X1636">
            <v>166210526.31578946</v>
          </cell>
          <cell r="Y1636">
            <v>589473684.21052635</v>
          </cell>
          <cell r="Z1636">
            <v>0</v>
          </cell>
          <cell r="AA1636">
            <v>214621052631.57895</v>
          </cell>
          <cell r="AB1636">
            <v>482210526.31578946</v>
          </cell>
          <cell r="AC1636">
            <v>0</v>
          </cell>
          <cell r="AD1636">
            <v>531349157894.73682</v>
          </cell>
          <cell r="AE1636">
            <v>2931578947.3684211</v>
          </cell>
          <cell r="AF1636">
            <v>450000000</v>
          </cell>
          <cell r="AG1636">
            <v>59157894.736842103</v>
          </cell>
          <cell r="AH1636">
            <v>78195263157.89473</v>
          </cell>
          <cell r="AI1636">
            <v>0</v>
          </cell>
          <cell r="AJ1636">
            <v>2000000000</v>
          </cell>
          <cell r="AK1636">
            <v>5009473684.2105265</v>
          </cell>
          <cell r="AL1636">
            <v>0</v>
          </cell>
          <cell r="AM1636">
            <v>391000000</v>
          </cell>
          <cell r="AN1636">
            <v>0</v>
          </cell>
          <cell r="AO1636">
            <v>552025315789.47363</v>
          </cell>
          <cell r="AP1636">
            <v>6842105263.1578951</v>
          </cell>
          <cell r="AQ1636">
            <v>3000000000</v>
          </cell>
          <cell r="AR1636">
            <v>3921052631.5789475</v>
          </cell>
          <cell r="AS1636">
            <v>0</v>
          </cell>
          <cell r="AT1636">
            <v>86842105.263157889</v>
          </cell>
          <cell r="AU1636">
            <v>0</v>
          </cell>
          <cell r="AV1636">
            <v>0</v>
          </cell>
          <cell r="AW1636">
            <v>11000000000</v>
          </cell>
          <cell r="AX1636">
            <v>1426315789.4736843</v>
          </cell>
          <cell r="AY1636">
            <v>4525473684.2105265</v>
          </cell>
          <cell r="AZ1636">
            <v>0</v>
          </cell>
          <cell r="BA1636">
            <v>5500000000</v>
          </cell>
          <cell r="BB1636">
            <v>0</v>
          </cell>
          <cell r="BC1636">
            <v>14990000000</v>
          </cell>
          <cell r="BD1636">
            <v>0</v>
          </cell>
          <cell r="BE1636">
            <v>193598308.05263159</v>
          </cell>
          <cell r="BF1636">
            <v>0</v>
          </cell>
          <cell r="BG1636">
            <v>1473684210.5263157</v>
          </cell>
          <cell r="BH1636">
            <v>0</v>
          </cell>
          <cell r="BI1636">
            <v>263157894.7368421</v>
          </cell>
          <cell r="BJ1636">
            <v>875789473.68421054</v>
          </cell>
          <cell r="BK1636">
            <v>0</v>
          </cell>
          <cell r="BL1636">
            <v>5000000000</v>
          </cell>
          <cell r="BM1636">
            <v>0</v>
          </cell>
          <cell r="BN1636">
            <v>990894736.84210527</v>
          </cell>
          <cell r="BO1636">
            <v>5805263157.8947372</v>
          </cell>
          <cell r="BP1636">
            <v>0</v>
          </cell>
          <cell r="BQ1636">
            <v>0</v>
          </cell>
          <cell r="BR1636">
            <v>500000000</v>
          </cell>
          <cell r="BS1636">
            <v>0</v>
          </cell>
          <cell r="BT1636">
            <v>0</v>
          </cell>
          <cell r="BU1636">
            <v>1800000000</v>
          </cell>
          <cell r="BV1636">
            <v>0</v>
          </cell>
          <cell r="BW1636">
            <v>0</v>
          </cell>
          <cell r="BX1636">
            <v>134842105.2631579</v>
          </cell>
          <cell r="BY1636">
            <v>10000000</v>
          </cell>
          <cell r="BZ1636">
            <v>0</v>
          </cell>
          <cell r="CA1636">
            <v>0</v>
          </cell>
          <cell r="CB1636">
            <v>0</v>
          </cell>
          <cell r="CC1636">
            <v>87263157.894736841</v>
          </cell>
          <cell r="CD1636">
            <v>0</v>
          </cell>
          <cell r="CE1636">
            <v>0</v>
          </cell>
          <cell r="CF1636">
            <v>3057147368.4210525</v>
          </cell>
          <cell r="CG1636">
            <v>0</v>
          </cell>
          <cell r="CH1636">
            <v>0</v>
          </cell>
          <cell r="CI1636">
            <v>0</v>
          </cell>
          <cell r="CJ1636"/>
          <cell r="CK1636"/>
          <cell r="CL1636"/>
          <cell r="CM1636"/>
          <cell r="CN1636"/>
          <cell r="CO1636"/>
          <cell r="CP1636"/>
          <cell r="CQ1636">
            <v>6570051956202.79</v>
          </cell>
          <cell r="CR1636">
            <v>4015066850939.6313</v>
          </cell>
          <cell r="CS1636">
            <v>2554985105263.1577</v>
          </cell>
        </row>
        <row r="1637">
          <cell r="B1637">
            <v>44977</v>
          </cell>
          <cell r="C1637">
            <v>709131350000</v>
          </cell>
          <cell r="D1637">
            <v>1363750000000</v>
          </cell>
          <cell r="E1637">
            <v>821720250000</v>
          </cell>
          <cell r="F1637">
            <v>25000000000</v>
          </cell>
          <cell r="G1637">
            <v>18360000000</v>
          </cell>
          <cell r="H1637">
            <v>508500000000</v>
          </cell>
          <cell r="I1637">
            <v>0</v>
          </cell>
          <cell r="J1637">
            <v>278400450000</v>
          </cell>
          <cell r="K1637">
            <v>196300000000</v>
          </cell>
          <cell r="L1637">
            <v>17860000000</v>
          </cell>
          <cell r="M1637">
            <v>284000000000</v>
          </cell>
          <cell r="N1637">
            <v>103842500000</v>
          </cell>
          <cell r="O1637">
            <v>5133000000</v>
          </cell>
          <cell r="P1637">
            <v>0</v>
          </cell>
          <cell r="Q1637">
            <v>14874150000</v>
          </cell>
          <cell r="R1637">
            <v>703100000000</v>
          </cell>
          <cell r="S1637">
            <v>25900000000</v>
          </cell>
          <cell r="T1637">
            <v>21405000000</v>
          </cell>
          <cell r="U1637">
            <v>0</v>
          </cell>
          <cell r="V1637">
            <v>23765000000</v>
          </cell>
          <cell r="W1637">
            <v>0</v>
          </cell>
          <cell r="X1637">
            <v>168250000</v>
          </cell>
          <cell r="Y1637">
            <v>595000000</v>
          </cell>
          <cell r="Z1637">
            <v>0</v>
          </cell>
          <cell r="AA1637">
            <v>215215000000</v>
          </cell>
          <cell r="AB1637">
            <v>496275000</v>
          </cell>
          <cell r="AC1637">
            <v>0</v>
          </cell>
          <cell r="AD1637">
            <v>533070000000</v>
          </cell>
          <cell r="AE1637">
            <v>2935000000</v>
          </cell>
          <cell r="AF1637">
            <v>450000000</v>
          </cell>
          <cell r="AG1637">
            <v>59200000</v>
          </cell>
          <cell r="AH1637">
            <v>78440500000</v>
          </cell>
          <cell r="AI1637">
            <v>0</v>
          </cell>
          <cell r="AJ1637">
            <v>2000000000</v>
          </cell>
          <cell r="AK1637">
            <v>5090000000</v>
          </cell>
          <cell r="AL1637">
            <v>0</v>
          </cell>
          <cell r="AM1637">
            <v>391000000</v>
          </cell>
          <cell r="AN1637">
            <v>0</v>
          </cell>
          <cell r="AO1637">
            <v>552686075000</v>
          </cell>
          <cell r="AP1637">
            <v>6750000000</v>
          </cell>
          <cell r="AQ1637">
            <v>3000000000</v>
          </cell>
          <cell r="AR1637">
            <v>3825000000</v>
          </cell>
          <cell r="AS1637">
            <v>0</v>
          </cell>
          <cell r="AT1637">
            <v>90000000</v>
          </cell>
          <cell r="AU1637">
            <v>0</v>
          </cell>
          <cell r="AV1637">
            <v>0</v>
          </cell>
          <cell r="AW1637">
            <v>11000000000</v>
          </cell>
          <cell r="AX1637">
            <v>1430000000</v>
          </cell>
          <cell r="AY1637">
            <v>4553750000</v>
          </cell>
          <cell r="AZ1637">
            <v>0</v>
          </cell>
          <cell r="BA1637">
            <v>5500000000</v>
          </cell>
          <cell r="BB1637">
            <v>0</v>
          </cell>
          <cell r="BC1637">
            <v>14990000000</v>
          </cell>
          <cell r="BD1637">
            <v>0</v>
          </cell>
          <cell r="BE1637">
            <v>193374351.15000001</v>
          </cell>
          <cell r="BF1637">
            <v>0</v>
          </cell>
          <cell r="BG1637">
            <v>1470000000</v>
          </cell>
          <cell r="BH1637">
            <v>0</v>
          </cell>
          <cell r="BI1637">
            <v>262500000</v>
          </cell>
          <cell r="BJ1637">
            <v>877500000</v>
          </cell>
          <cell r="BK1637">
            <v>0</v>
          </cell>
          <cell r="BL1637">
            <v>5125000000</v>
          </cell>
          <cell r="BM1637">
            <v>0</v>
          </cell>
          <cell r="BN1637">
            <v>993850000</v>
          </cell>
          <cell r="BO1637">
            <v>5810000000</v>
          </cell>
          <cell r="BP1637">
            <v>0</v>
          </cell>
          <cell r="BQ1637">
            <v>0</v>
          </cell>
          <cell r="BR1637">
            <v>500000000</v>
          </cell>
          <cell r="BS1637">
            <v>0</v>
          </cell>
          <cell r="BT1637">
            <v>0</v>
          </cell>
          <cell r="BU1637">
            <v>1800000000</v>
          </cell>
          <cell r="BV1637">
            <v>0</v>
          </cell>
          <cell r="BW1637">
            <v>0</v>
          </cell>
          <cell r="BX1637">
            <v>134750000</v>
          </cell>
          <cell r="BY1637">
            <v>10000000</v>
          </cell>
          <cell r="BZ1637">
            <v>0</v>
          </cell>
          <cell r="CA1637">
            <v>0</v>
          </cell>
          <cell r="CB1637">
            <v>0</v>
          </cell>
          <cell r="CC1637">
            <v>90500000</v>
          </cell>
          <cell r="CD1637">
            <v>0</v>
          </cell>
          <cell r="CE1637">
            <v>0</v>
          </cell>
          <cell r="CF1637">
            <v>3305290000</v>
          </cell>
          <cell r="CG1637">
            <v>0</v>
          </cell>
          <cell r="CH1637">
            <v>0</v>
          </cell>
          <cell r="CI1637">
            <v>0</v>
          </cell>
          <cell r="CJ1637"/>
          <cell r="CK1637"/>
          <cell r="CL1637"/>
          <cell r="CM1637"/>
          <cell r="CN1637"/>
          <cell r="CO1637"/>
          <cell r="CP1637"/>
          <cell r="CQ1637">
            <v>6584349514351.1504</v>
          </cell>
          <cell r="CR1637">
            <v>4018989664351.1499</v>
          </cell>
          <cell r="CS1637">
            <v>2565359850000</v>
          </cell>
        </row>
        <row r="1638">
          <cell r="B1638">
            <v>44978</v>
          </cell>
          <cell r="C1638">
            <v>710172714285.71423</v>
          </cell>
          <cell r="D1638">
            <v>1370952380952.3809</v>
          </cell>
          <cell r="E1638">
            <v>823087476190.4762</v>
          </cell>
          <cell r="F1638">
            <v>25000000000</v>
          </cell>
          <cell r="G1638">
            <v>18414285714.285713</v>
          </cell>
          <cell r="H1638">
            <v>511190476190.4762</v>
          </cell>
          <cell r="I1638">
            <v>0</v>
          </cell>
          <cell r="J1638">
            <v>279024238095.2381</v>
          </cell>
          <cell r="K1638">
            <v>195452380952.38095</v>
          </cell>
          <cell r="L1638">
            <v>17900476190.476189</v>
          </cell>
          <cell r="M1638">
            <v>284690476190.4762</v>
          </cell>
          <cell r="N1638">
            <v>103040476190.4762</v>
          </cell>
          <cell r="O1638">
            <v>5136190476.1904764</v>
          </cell>
          <cell r="P1638">
            <v>0</v>
          </cell>
          <cell r="Q1638">
            <v>14766714285.714285</v>
          </cell>
          <cell r="R1638">
            <v>700571428571.42859</v>
          </cell>
          <cell r="S1638">
            <v>26047619047.619049</v>
          </cell>
          <cell r="T1638">
            <v>21509523809.523811</v>
          </cell>
          <cell r="U1638">
            <v>0</v>
          </cell>
          <cell r="V1638">
            <v>23804761904.761906</v>
          </cell>
          <cell r="W1638">
            <v>0</v>
          </cell>
          <cell r="X1638">
            <v>170095238.09523809</v>
          </cell>
          <cell r="Y1638">
            <v>600000000</v>
          </cell>
          <cell r="Z1638">
            <v>0</v>
          </cell>
          <cell r="AA1638">
            <v>215752380952.38095</v>
          </cell>
          <cell r="AB1638">
            <v>509000000</v>
          </cell>
          <cell r="AC1638">
            <v>0</v>
          </cell>
          <cell r="AD1638">
            <v>534626952380.95239</v>
          </cell>
          <cell r="AE1638">
            <v>2938095238.0952382</v>
          </cell>
          <cell r="AF1638">
            <v>450000000</v>
          </cell>
          <cell r="AG1638">
            <v>59238095.238095239</v>
          </cell>
          <cell r="AH1638">
            <v>78662380952.380951</v>
          </cell>
          <cell r="AI1638">
            <v>0</v>
          </cell>
          <cell r="AJ1638">
            <v>2000000000</v>
          </cell>
          <cell r="AK1638">
            <v>5162857142.8571424</v>
          </cell>
          <cell r="AL1638">
            <v>0</v>
          </cell>
          <cell r="AM1638">
            <v>391000000</v>
          </cell>
          <cell r="AN1638">
            <v>0</v>
          </cell>
          <cell r="AO1638">
            <v>553283904761.90479</v>
          </cell>
          <cell r="AP1638">
            <v>6666666666.666667</v>
          </cell>
          <cell r="AQ1638">
            <v>3000000000</v>
          </cell>
          <cell r="AR1638">
            <v>3738095238.0952382</v>
          </cell>
          <cell r="AS1638">
            <v>0</v>
          </cell>
          <cell r="AT1638">
            <v>92857142.857142851</v>
          </cell>
          <cell r="AU1638">
            <v>0</v>
          </cell>
          <cell r="AV1638">
            <v>0</v>
          </cell>
          <cell r="AW1638">
            <v>11000000000</v>
          </cell>
          <cell r="AX1638">
            <v>1433333333.3333333</v>
          </cell>
          <cell r="AY1638">
            <v>4579333333.333333</v>
          </cell>
          <cell r="AZ1638">
            <v>0</v>
          </cell>
          <cell r="BA1638">
            <v>5500000000</v>
          </cell>
          <cell r="BB1638">
            <v>0</v>
          </cell>
          <cell r="BC1638">
            <v>14990000000</v>
          </cell>
          <cell r="BD1638">
            <v>0</v>
          </cell>
          <cell r="BE1638">
            <v>193171723.47619048</v>
          </cell>
          <cell r="BF1638">
            <v>0</v>
          </cell>
          <cell r="BG1638">
            <v>1466666666.6666667</v>
          </cell>
          <cell r="BH1638">
            <v>0</v>
          </cell>
          <cell r="BI1638">
            <v>261904761.90476191</v>
          </cell>
          <cell r="BJ1638">
            <v>879047619.0476191</v>
          </cell>
          <cell r="BK1638">
            <v>0</v>
          </cell>
          <cell r="BL1638">
            <v>5238095238.0952377</v>
          </cell>
          <cell r="BM1638">
            <v>0</v>
          </cell>
          <cell r="BN1638">
            <v>996523809.52380955</v>
          </cell>
          <cell r="BO1638">
            <v>5814285714.2857141</v>
          </cell>
          <cell r="BP1638">
            <v>0</v>
          </cell>
          <cell r="BQ1638">
            <v>0</v>
          </cell>
          <cell r="BR1638">
            <v>500000000</v>
          </cell>
          <cell r="BS1638">
            <v>0</v>
          </cell>
          <cell r="BT1638">
            <v>0</v>
          </cell>
          <cell r="BU1638">
            <v>1800000000</v>
          </cell>
          <cell r="BV1638">
            <v>0</v>
          </cell>
          <cell r="BW1638">
            <v>0</v>
          </cell>
          <cell r="BX1638">
            <v>134666666.66666666</v>
          </cell>
          <cell r="BY1638">
            <v>10000000</v>
          </cell>
          <cell r="BZ1638">
            <v>0</v>
          </cell>
          <cell r="CA1638">
            <v>0</v>
          </cell>
          <cell r="CB1638">
            <v>0</v>
          </cell>
          <cell r="CC1638">
            <v>93428571.428571433</v>
          </cell>
          <cell r="CD1638">
            <v>0</v>
          </cell>
          <cell r="CE1638">
            <v>0</v>
          </cell>
          <cell r="CF1638">
            <v>3529800000</v>
          </cell>
          <cell r="CG1638">
            <v>0</v>
          </cell>
          <cell r="CH1638">
            <v>0</v>
          </cell>
          <cell r="CI1638">
            <v>0</v>
          </cell>
          <cell r="CJ1638"/>
          <cell r="CK1638"/>
          <cell r="CL1638"/>
          <cell r="CM1638"/>
          <cell r="CN1638"/>
          <cell r="CO1638"/>
          <cell r="CP1638"/>
          <cell r="CQ1638">
            <v>6597285400294.9063</v>
          </cell>
          <cell r="CR1638">
            <v>4022538876485.3809</v>
          </cell>
          <cell r="CS1638">
            <v>2574746523809.5234</v>
          </cell>
        </row>
        <row r="1639">
          <cell r="B1639">
            <v>44979</v>
          </cell>
          <cell r="C1639">
            <v>711119409090.90906</v>
          </cell>
          <cell r="D1639">
            <v>1377500000000</v>
          </cell>
          <cell r="E1639">
            <v>824330409090.90906</v>
          </cell>
          <cell r="F1639">
            <v>25000000000</v>
          </cell>
          <cell r="G1639">
            <v>18463636363.636364</v>
          </cell>
          <cell r="H1639">
            <v>513636363636.36365</v>
          </cell>
          <cell r="I1639">
            <v>0</v>
          </cell>
          <cell r="J1639">
            <v>279591318181.81818</v>
          </cell>
          <cell r="K1639">
            <v>194681818181.81818</v>
          </cell>
          <cell r="L1639">
            <v>17937272727.272728</v>
          </cell>
          <cell r="M1639">
            <v>285318181818.18182</v>
          </cell>
          <cell r="N1639">
            <v>102311363636.36363</v>
          </cell>
          <cell r="O1639">
            <v>5139090909.090909</v>
          </cell>
          <cell r="P1639">
            <v>0</v>
          </cell>
          <cell r="Q1639">
            <v>14669045454.545454</v>
          </cell>
          <cell r="R1639">
            <v>698272727272.72729</v>
          </cell>
          <cell r="S1639">
            <v>26181818181.81818</v>
          </cell>
          <cell r="T1639">
            <v>21604545454.545456</v>
          </cell>
          <cell r="U1639">
            <v>0</v>
          </cell>
          <cell r="V1639">
            <v>23840909090.909092</v>
          </cell>
          <cell r="W1639">
            <v>0</v>
          </cell>
          <cell r="X1639">
            <v>171772727.27272728</v>
          </cell>
          <cell r="Y1639">
            <v>604545454.5454545</v>
          </cell>
          <cell r="Z1639">
            <v>0</v>
          </cell>
          <cell r="AA1639">
            <v>216240909090.90909</v>
          </cell>
          <cell r="AB1639">
            <v>520568181.81818181</v>
          </cell>
          <cell r="AC1639">
            <v>0</v>
          </cell>
          <cell r="AD1639">
            <v>536042363636.36365</v>
          </cell>
          <cell r="AE1639">
            <v>2940909090.909091</v>
          </cell>
          <cell r="AF1639">
            <v>450000000</v>
          </cell>
          <cell r="AG1639">
            <v>59272727.272727273</v>
          </cell>
          <cell r="AH1639">
            <v>78864090909.090912</v>
          </cell>
          <cell r="AI1639">
            <v>0</v>
          </cell>
          <cell r="AJ1639">
            <v>2000000000</v>
          </cell>
          <cell r="AK1639">
            <v>5229090909.090909</v>
          </cell>
          <cell r="AL1639">
            <v>0</v>
          </cell>
          <cell r="AM1639">
            <v>391000000</v>
          </cell>
          <cell r="AN1639">
            <v>0</v>
          </cell>
          <cell r="AO1639">
            <v>553827386363.63635</v>
          </cell>
          <cell r="AP1639">
            <v>6590909090.909091</v>
          </cell>
          <cell r="AQ1639">
            <v>3000000000</v>
          </cell>
          <cell r="AR1639">
            <v>3659090909.090909</v>
          </cell>
          <cell r="AS1639">
            <v>0</v>
          </cell>
          <cell r="AT1639">
            <v>95454545.454545453</v>
          </cell>
          <cell r="AU1639">
            <v>0</v>
          </cell>
          <cell r="AV1639">
            <v>0</v>
          </cell>
          <cell r="AW1639">
            <v>11000000000</v>
          </cell>
          <cell r="AX1639">
            <v>1436363636.3636363</v>
          </cell>
          <cell r="AY1639">
            <v>4602590909.090909</v>
          </cell>
          <cell r="AZ1639">
            <v>0</v>
          </cell>
          <cell r="BA1639">
            <v>5500000000</v>
          </cell>
          <cell r="BB1639">
            <v>0</v>
          </cell>
          <cell r="BC1639">
            <v>14990000000</v>
          </cell>
          <cell r="BD1639">
            <v>0</v>
          </cell>
          <cell r="BE1639">
            <v>192987516.5</v>
          </cell>
          <cell r="BF1639">
            <v>0</v>
          </cell>
          <cell r="BG1639">
            <v>1463636363.6363637</v>
          </cell>
          <cell r="BH1639">
            <v>0</v>
          </cell>
          <cell r="BI1639">
            <v>261363636.36363637</v>
          </cell>
          <cell r="BJ1639">
            <v>880454545.4545455</v>
          </cell>
          <cell r="BK1639">
            <v>0</v>
          </cell>
          <cell r="BL1639">
            <v>5340909090.909091</v>
          </cell>
          <cell r="BM1639">
            <v>0</v>
          </cell>
          <cell r="BN1639">
            <v>998954545.4545455</v>
          </cell>
          <cell r="BO1639">
            <v>5818181818.181818</v>
          </cell>
          <cell r="BP1639">
            <v>0</v>
          </cell>
          <cell r="BQ1639">
            <v>0</v>
          </cell>
          <cell r="BR1639">
            <v>500000000</v>
          </cell>
          <cell r="BS1639">
            <v>0</v>
          </cell>
          <cell r="BT1639">
            <v>0</v>
          </cell>
          <cell r="BU1639">
            <v>1800000000</v>
          </cell>
          <cell r="BV1639">
            <v>0</v>
          </cell>
          <cell r="BW1639">
            <v>0</v>
          </cell>
          <cell r="BX1639">
            <v>134590909.09090909</v>
          </cell>
          <cell r="BY1639">
            <v>10000000</v>
          </cell>
          <cell r="BZ1639">
            <v>0</v>
          </cell>
          <cell r="CA1639">
            <v>0</v>
          </cell>
          <cell r="CB1639">
            <v>0</v>
          </cell>
          <cell r="CC1639">
            <v>96090909.090909094</v>
          </cell>
          <cell r="CD1639">
            <v>0</v>
          </cell>
          <cell r="CE1639">
            <v>0</v>
          </cell>
          <cell r="CF1639">
            <v>3733900000</v>
          </cell>
          <cell r="CG1639">
            <v>0</v>
          </cell>
          <cell r="CH1639">
            <v>0</v>
          </cell>
          <cell r="CI1639">
            <v>0</v>
          </cell>
          <cell r="CJ1639"/>
          <cell r="CK1639"/>
          <cell r="CL1639"/>
          <cell r="CM1639"/>
          <cell r="CN1639"/>
          <cell r="CO1639"/>
          <cell r="CP1639"/>
          <cell r="CQ1639">
            <v>6609045296607.4082</v>
          </cell>
          <cell r="CR1639">
            <v>4025765432971.0459</v>
          </cell>
          <cell r="CS1639">
            <v>2583279863636.3643</v>
          </cell>
        </row>
        <row r="1640">
          <cell r="B1640">
            <v>44980</v>
          </cell>
          <cell r="C1640">
            <v>712665282608.69568</v>
          </cell>
          <cell r="D1640">
            <v>1383043478260.8696</v>
          </cell>
          <cell r="E1640">
            <v>825357913043.47827</v>
          </cell>
          <cell r="F1640">
            <v>25000000000</v>
          </cell>
          <cell r="G1640">
            <v>18517391304.347828</v>
          </cell>
          <cell r="H1640">
            <v>517173913043.47827</v>
          </cell>
          <cell r="I1640">
            <v>0</v>
          </cell>
          <cell r="J1640">
            <v>280762369565.21741</v>
          </cell>
          <cell r="K1640">
            <v>194630434782.6087</v>
          </cell>
          <cell r="L1640">
            <v>17970869565.217392</v>
          </cell>
          <cell r="M1640">
            <v>286152173913.04346</v>
          </cell>
          <cell r="N1640">
            <v>101415217391.30435</v>
          </cell>
          <cell r="O1640">
            <v>5141739130.434783</v>
          </cell>
          <cell r="P1640">
            <v>0</v>
          </cell>
          <cell r="Q1640">
            <v>14493130434.782608</v>
          </cell>
          <cell r="R1640">
            <v>694869565217.39136</v>
          </cell>
          <cell r="S1640">
            <v>26217391304.347828</v>
          </cell>
          <cell r="T1640">
            <v>21869565217.391304</v>
          </cell>
          <cell r="U1640">
            <v>0</v>
          </cell>
          <cell r="V1640">
            <v>23843478260.869564</v>
          </cell>
          <cell r="W1640">
            <v>0</v>
          </cell>
          <cell r="X1640">
            <v>173304347.82608697</v>
          </cell>
          <cell r="Y1640">
            <v>608695652.173913</v>
          </cell>
          <cell r="Z1640">
            <v>0</v>
          </cell>
          <cell r="AA1640">
            <v>216686956521.73914</v>
          </cell>
          <cell r="AB1640">
            <v>531130434.78260869</v>
          </cell>
          <cell r="AC1640">
            <v>0</v>
          </cell>
          <cell r="AD1640">
            <v>534939086956.52173</v>
          </cell>
          <cell r="AE1640">
            <v>2943478260.869565</v>
          </cell>
          <cell r="AF1640">
            <v>450000000</v>
          </cell>
          <cell r="AG1640">
            <v>59304347.826086953</v>
          </cell>
          <cell r="AH1640">
            <v>79222173913.043472</v>
          </cell>
          <cell r="AI1640">
            <v>0</v>
          </cell>
          <cell r="AJ1640">
            <v>2000000000</v>
          </cell>
          <cell r="AK1640">
            <v>5314782608.695652</v>
          </cell>
          <cell r="AL1640">
            <v>0</v>
          </cell>
          <cell r="AM1640">
            <v>391000000</v>
          </cell>
          <cell r="AN1640">
            <v>0</v>
          </cell>
          <cell r="AO1640">
            <v>554508804347.82605</v>
          </cell>
          <cell r="AP1640">
            <v>6521739130.434783</v>
          </cell>
          <cell r="AQ1640">
            <v>3000000000</v>
          </cell>
          <cell r="AR1640">
            <v>3500000000</v>
          </cell>
          <cell r="AS1640">
            <v>0</v>
          </cell>
          <cell r="AT1640">
            <v>97826086.956521735</v>
          </cell>
          <cell r="AU1640">
            <v>0</v>
          </cell>
          <cell r="AV1640">
            <v>0</v>
          </cell>
          <cell r="AW1640">
            <v>11000000000</v>
          </cell>
          <cell r="AX1640">
            <v>1421739130.4347825</v>
          </cell>
          <cell r="AY1640">
            <v>4591217391.304348</v>
          </cell>
          <cell r="AZ1640">
            <v>0</v>
          </cell>
          <cell r="BA1640">
            <v>5500000000</v>
          </cell>
          <cell r="BB1640">
            <v>0</v>
          </cell>
          <cell r="BC1640">
            <v>14990000000</v>
          </cell>
          <cell r="BD1640">
            <v>0</v>
          </cell>
          <cell r="BE1640">
            <v>192819327.52173913</v>
          </cell>
          <cell r="BF1640">
            <v>0</v>
          </cell>
          <cell r="BG1640">
            <v>1460869565.2173913</v>
          </cell>
          <cell r="BH1640">
            <v>0</v>
          </cell>
          <cell r="BI1640">
            <v>260869565.21739131</v>
          </cell>
          <cell r="BJ1640">
            <v>876086956.52173913</v>
          </cell>
          <cell r="BK1640">
            <v>0</v>
          </cell>
          <cell r="BL1640">
            <v>5434782608.695652</v>
          </cell>
          <cell r="BM1640">
            <v>0</v>
          </cell>
          <cell r="BN1640">
            <v>1001173913.0434783</v>
          </cell>
          <cell r="BO1640">
            <v>5821739130.434783</v>
          </cell>
          <cell r="BP1640">
            <v>0</v>
          </cell>
          <cell r="BQ1640">
            <v>0</v>
          </cell>
          <cell r="BR1640">
            <v>497826086.95652175</v>
          </cell>
          <cell r="BS1640">
            <v>0</v>
          </cell>
          <cell r="BT1640">
            <v>0</v>
          </cell>
          <cell r="BU1640">
            <v>1800000000</v>
          </cell>
          <cell r="BV1640">
            <v>0</v>
          </cell>
          <cell r="BW1640">
            <v>0</v>
          </cell>
          <cell r="BX1640">
            <v>134521739.13043478</v>
          </cell>
          <cell r="BY1640">
            <v>10000000</v>
          </cell>
          <cell r="BZ1640">
            <v>0</v>
          </cell>
          <cell r="CA1640">
            <v>0</v>
          </cell>
          <cell r="CB1640">
            <v>0</v>
          </cell>
          <cell r="CC1640">
            <v>98521739.130434781</v>
          </cell>
          <cell r="CD1640">
            <v>0</v>
          </cell>
          <cell r="CE1640">
            <v>0</v>
          </cell>
          <cell r="CF1640">
            <v>4082578260.869565</v>
          </cell>
          <cell r="CG1640">
            <v>0</v>
          </cell>
          <cell r="CH1640">
            <v>4347826.0869565215</v>
          </cell>
          <cell r="CI1640">
            <v>0</v>
          </cell>
          <cell r="CJ1640"/>
          <cell r="CK1640"/>
          <cell r="CL1640"/>
          <cell r="CM1640"/>
          <cell r="CN1640"/>
          <cell r="CO1640"/>
          <cell r="CP1640"/>
          <cell r="CQ1640">
            <v>6619251288892.7383</v>
          </cell>
          <cell r="CR1640">
            <v>4028247875849.2607</v>
          </cell>
          <cell r="CS1640">
            <v>2591003413043.478</v>
          </cell>
        </row>
        <row r="1641">
          <cell r="B1641">
            <v>44981</v>
          </cell>
          <cell r="C1641">
            <v>712083395833.33337</v>
          </cell>
          <cell r="D1641">
            <v>1383125000000</v>
          </cell>
          <cell r="E1641">
            <v>826255750000</v>
          </cell>
          <cell r="F1641">
            <v>25000000000</v>
          </cell>
          <cell r="G1641">
            <v>18575000000</v>
          </cell>
          <cell r="H1641">
            <v>518750000000</v>
          </cell>
          <cell r="I1641">
            <v>0</v>
          </cell>
          <cell r="J1641">
            <v>281668104166.66669</v>
          </cell>
          <cell r="K1641">
            <v>193583333333.33334</v>
          </cell>
          <cell r="L1641">
            <v>17918333333.333332</v>
          </cell>
          <cell r="M1641">
            <v>287416666666.66669</v>
          </cell>
          <cell r="N1641">
            <v>100189583333.33333</v>
          </cell>
          <cell r="O1641">
            <v>5144166666.666667</v>
          </cell>
          <cell r="P1641">
            <v>0</v>
          </cell>
          <cell r="Q1641">
            <v>14248750000</v>
          </cell>
          <cell r="R1641">
            <v>695291666666.66663</v>
          </cell>
          <cell r="S1641">
            <v>26250000000</v>
          </cell>
          <cell r="T1641">
            <v>22062500000</v>
          </cell>
          <cell r="U1641">
            <v>0</v>
          </cell>
          <cell r="V1641">
            <v>23991666666.666668</v>
          </cell>
          <cell r="W1641">
            <v>0</v>
          </cell>
          <cell r="X1641">
            <v>174708333.33333334</v>
          </cell>
          <cell r="Y1641">
            <v>612500000</v>
          </cell>
          <cell r="Z1641">
            <v>0</v>
          </cell>
          <cell r="AA1641">
            <v>218137500000</v>
          </cell>
          <cell r="AB1641">
            <v>540812500</v>
          </cell>
          <cell r="AC1641">
            <v>0</v>
          </cell>
          <cell r="AD1641">
            <v>533516208333.33331</v>
          </cell>
          <cell r="AE1641">
            <v>2945833333.3333335</v>
          </cell>
          <cell r="AF1641">
            <v>450000000</v>
          </cell>
          <cell r="AG1641">
            <v>56833333.333333336</v>
          </cell>
          <cell r="AH1641">
            <v>79750416666.666672</v>
          </cell>
          <cell r="AI1641">
            <v>0</v>
          </cell>
          <cell r="AJ1641">
            <v>2000000000</v>
          </cell>
          <cell r="AK1641">
            <v>5418333333.333333</v>
          </cell>
          <cell r="AL1641">
            <v>0</v>
          </cell>
          <cell r="AM1641">
            <v>391000000</v>
          </cell>
          <cell r="AN1641">
            <v>0</v>
          </cell>
          <cell r="AO1641">
            <v>555258437500</v>
          </cell>
          <cell r="AP1641">
            <v>6458333333.333333</v>
          </cell>
          <cell r="AQ1641">
            <v>3000000000</v>
          </cell>
          <cell r="AR1641">
            <v>3354166666.6666665</v>
          </cell>
          <cell r="AS1641">
            <v>0</v>
          </cell>
          <cell r="AT1641">
            <v>100000000</v>
          </cell>
          <cell r="AU1641">
            <v>0</v>
          </cell>
          <cell r="AV1641">
            <v>0</v>
          </cell>
          <cell r="AW1641">
            <v>11000000000</v>
          </cell>
          <cell r="AX1641">
            <v>1408333333.3333333</v>
          </cell>
          <cell r="AY1641">
            <v>4595333333.333333</v>
          </cell>
          <cell r="AZ1641">
            <v>0</v>
          </cell>
          <cell r="BA1641">
            <v>5500000000</v>
          </cell>
          <cell r="BB1641">
            <v>0</v>
          </cell>
          <cell r="BC1641">
            <v>14365416666.666666</v>
          </cell>
          <cell r="BD1641">
            <v>0</v>
          </cell>
          <cell r="BE1641">
            <v>192665154.29166666</v>
          </cell>
          <cell r="BF1641">
            <v>0</v>
          </cell>
          <cell r="BG1641">
            <v>1458333333.3333333</v>
          </cell>
          <cell r="BH1641">
            <v>0</v>
          </cell>
          <cell r="BI1641">
            <v>260416666.66666666</v>
          </cell>
          <cell r="BJ1641">
            <v>872083333.33333337</v>
          </cell>
          <cell r="BK1641">
            <v>0</v>
          </cell>
          <cell r="BL1641">
            <v>5520833333.333333</v>
          </cell>
          <cell r="BM1641">
            <v>0</v>
          </cell>
          <cell r="BN1641">
            <v>1003208333.3333334</v>
          </cell>
          <cell r="BO1641">
            <v>5825000000</v>
          </cell>
          <cell r="BP1641">
            <v>0</v>
          </cell>
          <cell r="BQ1641">
            <v>0</v>
          </cell>
          <cell r="BR1641">
            <v>495833333.33333331</v>
          </cell>
          <cell r="BS1641">
            <v>0</v>
          </cell>
          <cell r="BT1641">
            <v>0</v>
          </cell>
          <cell r="BU1641">
            <v>1800000000</v>
          </cell>
          <cell r="BV1641">
            <v>0</v>
          </cell>
          <cell r="BW1641">
            <v>0</v>
          </cell>
          <cell r="BX1641">
            <v>134458333.33333334</v>
          </cell>
          <cell r="BY1641">
            <v>10000000</v>
          </cell>
          <cell r="BZ1641">
            <v>0</v>
          </cell>
          <cell r="CA1641">
            <v>0</v>
          </cell>
          <cell r="CB1641">
            <v>0</v>
          </cell>
          <cell r="CC1641">
            <v>100750000</v>
          </cell>
          <cell r="CD1641">
            <v>0</v>
          </cell>
          <cell r="CE1641">
            <v>0</v>
          </cell>
          <cell r="CF1641">
            <v>4402200000</v>
          </cell>
          <cell r="CG1641">
            <v>0</v>
          </cell>
          <cell r="CH1641">
            <v>8333333.333333333</v>
          </cell>
          <cell r="CI1641">
            <v>0</v>
          </cell>
          <cell r="CJ1641"/>
          <cell r="CK1641"/>
          <cell r="CL1641"/>
          <cell r="CM1641"/>
          <cell r="CN1641"/>
          <cell r="CO1641"/>
          <cell r="CP1641"/>
          <cell r="CQ1641">
            <v>6622672198487.6221</v>
          </cell>
          <cell r="CR1641">
            <v>4029796260987.6265</v>
          </cell>
          <cell r="CS1641">
            <v>2592875937500</v>
          </cell>
        </row>
        <row r="1642">
          <cell r="B1642">
            <v>44982</v>
          </cell>
          <cell r="C1642">
            <v>711548060000</v>
          </cell>
          <cell r="D1642">
            <v>1387400000000</v>
          </cell>
          <cell r="E1642">
            <v>827081760000</v>
          </cell>
          <cell r="F1642">
            <v>25000000000</v>
          </cell>
          <cell r="G1642">
            <v>18628000000</v>
          </cell>
          <cell r="H1642">
            <v>520200000000</v>
          </cell>
          <cell r="I1642">
            <v>0</v>
          </cell>
          <cell r="J1642">
            <v>282501380000</v>
          </cell>
          <cell r="K1642">
            <v>192620000000</v>
          </cell>
          <cell r="L1642">
            <v>17870000000</v>
          </cell>
          <cell r="M1642">
            <v>288580000000</v>
          </cell>
          <cell r="N1642">
            <v>99062000000</v>
          </cell>
          <cell r="O1642">
            <v>5146400000</v>
          </cell>
          <cell r="P1642">
            <v>0</v>
          </cell>
          <cell r="Q1642">
            <v>14023920000</v>
          </cell>
          <cell r="R1642">
            <v>695680000000</v>
          </cell>
          <cell r="S1642">
            <v>26280000000</v>
          </cell>
          <cell r="T1642">
            <v>22240000000</v>
          </cell>
          <cell r="U1642">
            <v>0</v>
          </cell>
          <cell r="V1642">
            <v>24128000000</v>
          </cell>
          <cell r="W1642">
            <v>0</v>
          </cell>
          <cell r="X1642">
            <v>176000000</v>
          </cell>
          <cell r="Y1642">
            <v>616000000</v>
          </cell>
          <cell r="Z1642">
            <v>0</v>
          </cell>
          <cell r="AA1642">
            <v>219472000000</v>
          </cell>
          <cell r="AB1642">
            <v>549720000</v>
          </cell>
          <cell r="AC1642">
            <v>0</v>
          </cell>
          <cell r="AD1642">
            <v>534364560000</v>
          </cell>
          <cell r="AE1642">
            <v>2948000000</v>
          </cell>
          <cell r="AF1642">
            <v>450000000</v>
          </cell>
          <cell r="AG1642">
            <v>54560000</v>
          </cell>
          <cell r="AH1642">
            <v>80236400000</v>
          </cell>
          <cell r="AI1642">
            <v>0</v>
          </cell>
          <cell r="AJ1642">
            <v>2000000000</v>
          </cell>
          <cell r="AK1642">
            <v>5513600000</v>
          </cell>
          <cell r="AL1642">
            <v>0</v>
          </cell>
          <cell r="AM1642">
            <v>391000000</v>
          </cell>
          <cell r="AN1642">
            <v>0</v>
          </cell>
          <cell r="AO1642">
            <v>555948100000</v>
          </cell>
          <cell r="AP1642">
            <v>6400000000</v>
          </cell>
          <cell r="AQ1642">
            <v>3000000000</v>
          </cell>
          <cell r="AR1642">
            <v>3220000000</v>
          </cell>
          <cell r="AS1642">
            <v>0</v>
          </cell>
          <cell r="AT1642">
            <v>102000000</v>
          </cell>
          <cell r="AU1642">
            <v>0</v>
          </cell>
          <cell r="AV1642">
            <v>0</v>
          </cell>
          <cell r="AW1642">
            <v>11000000000</v>
          </cell>
          <cell r="AX1642">
            <v>1396000000</v>
          </cell>
          <cell r="AY1642">
            <v>4599120000</v>
          </cell>
          <cell r="AZ1642">
            <v>0</v>
          </cell>
          <cell r="BA1642">
            <v>5500000000</v>
          </cell>
          <cell r="BB1642">
            <v>0</v>
          </cell>
          <cell r="BC1642">
            <v>13790800000</v>
          </cell>
          <cell r="BD1642">
            <v>0</v>
          </cell>
          <cell r="BE1642">
            <v>192523314.91999999</v>
          </cell>
          <cell r="BF1642">
            <v>0</v>
          </cell>
          <cell r="BG1642">
            <v>1456000000</v>
          </cell>
          <cell r="BH1642">
            <v>0</v>
          </cell>
          <cell r="BI1642">
            <v>288800000</v>
          </cell>
          <cell r="BJ1642">
            <v>873600000</v>
          </cell>
          <cell r="BK1642">
            <v>0</v>
          </cell>
          <cell r="BL1642">
            <v>5600000000</v>
          </cell>
          <cell r="BM1642">
            <v>0</v>
          </cell>
          <cell r="BN1642">
            <v>1010400000</v>
          </cell>
          <cell r="BO1642">
            <v>5828000000</v>
          </cell>
          <cell r="BP1642">
            <v>0</v>
          </cell>
          <cell r="BQ1642">
            <v>0</v>
          </cell>
          <cell r="BR1642">
            <v>494000000</v>
          </cell>
          <cell r="BS1642">
            <v>0</v>
          </cell>
          <cell r="BT1642">
            <v>0</v>
          </cell>
          <cell r="BU1642">
            <v>1800000000</v>
          </cell>
          <cell r="BV1642">
            <v>0</v>
          </cell>
          <cell r="BW1642">
            <v>0</v>
          </cell>
          <cell r="BX1642">
            <v>134400000</v>
          </cell>
          <cell r="BY1642">
            <v>10000000</v>
          </cell>
          <cell r="BZ1642">
            <v>0</v>
          </cell>
          <cell r="CA1642">
            <v>0</v>
          </cell>
          <cell r="CB1642">
            <v>0</v>
          </cell>
          <cell r="CC1642">
            <v>102800000</v>
          </cell>
          <cell r="CD1642">
            <v>0</v>
          </cell>
          <cell r="CE1642">
            <v>0</v>
          </cell>
          <cell r="CF1642">
            <v>4696252000</v>
          </cell>
          <cell r="CG1642">
            <v>0</v>
          </cell>
          <cell r="CH1642">
            <v>12000000</v>
          </cell>
          <cell r="CI1642">
            <v>0</v>
          </cell>
          <cell r="CJ1642"/>
          <cell r="CK1642"/>
          <cell r="CL1642"/>
          <cell r="CM1642"/>
          <cell r="CN1642"/>
          <cell r="CO1642"/>
          <cell r="CP1642"/>
          <cell r="CQ1642">
            <v>6632216155314.9199</v>
          </cell>
          <cell r="CR1642">
            <v>4033417495314.9199</v>
          </cell>
          <cell r="CS1642">
            <v>2598798660000</v>
          </cell>
        </row>
        <row r="1643">
          <cell r="B1643">
            <v>44983</v>
          </cell>
          <cell r="C1643">
            <v>711053903846.15381</v>
          </cell>
          <cell r="D1643">
            <v>1391346153846.1538</v>
          </cell>
          <cell r="E1643">
            <v>827844230769.23071</v>
          </cell>
          <cell r="F1643">
            <v>25000000000</v>
          </cell>
          <cell r="G1643">
            <v>18676923076.923077</v>
          </cell>
          <cell r="H1643">
            <v>521538461538.46155</v>
          </cell>
          <cell r="I1643">
            <v>0</v>
          </cell>
          <cell r="J1643">
            <v>283270557692.30768</v>
          </cell>
          <cell r="K1643">
            <v>191730769230.76923</v>
          </cell>
          <cell r="L1643">
            <v>17825384615.384617</v>
          </cell>
          <cell r="M1643">
            <v>289653846153.84613</v>
          </cell>
          <cell r="N1643">
            <v>98021153846.153839</v>
          </cell>
          <cell r="O1643">
            <v>5148461538.4615383</v>
          </cell>
          <cell r="P1643">
            <v>0</v>
          </cell>
          <cell r="Q1643">
            <v>13816384615.384615</v>
          </cell>
          <cell r="R1643">
            <v>696038461538.46155</v>
          </cell>
          <cell r="S1643">
            <v>26307692307.692307</v>
          </cell>
          <cell r="T1643">
            <v>22403846153.846153</v>
          </cell>
          <cell r="U1643">
            <v>0</v>
          </cell>
          <cell r="V1643">
            <v>24253846153.846153</v>
          </cell>
          <cell r="W1643">
            <v>0</v>
          </cell>
          <cell r="X1643">
            <v>177192307.69230768</v>
          </cell>
          <cell r="Y1643">
            <v>619230769.23076928</v>
          </cell>
          <cell r="Z1643">
            <v>0</v>
          </cell>
          <cell r="AA1643">
            <v>220703846153.84616</v>
          </cell>
          <cell r="AB1643">
            <v>557942307.69230771</v>
          </cell>
          <cell r="AC1643">
            <v>0</v>
          </cell>
          <cell r="AD1643">
            <v>535147653846.15387</v>
          </cell>
          <cell r="AE1643">
            <v>2950000000</v>
          </cell>
          <cell r="AF1643">
            <v>450000000</v>
          </cell>
          <cell r="AG1643">
            <v>52461538.461538464</v>
          </cell>
          <cell r="AH1643">
            <v>80685000000</v>
          </cell>
          <cell r="AI1643">
            <v>0</v>
          </cell>
          <cell r="AJ1643">
            <v>2000000000</v>
          </cell>
          <cell r="AK1643">
            <v>5601538461.5384617</v>
          </cell>
          <cell r="AL1643">
            <v>0</v>
          </cell>
          <cell r="AM1643">
            <v>391000000</v>
          </cell>
          <cell r="AN1643">
            <v>0</v>
          </cell>
          <cell r="AO1643">
            <v>556584711538.46155</v>
          </cell>
          <cell r="AP1643">
            <v>6346153846.1538458</v>
          </cell>
          <cell r="AQ1643">
            <v>3000000000</v>
          </cell>
          <cell r="AR1643">
            <v>3096153846.1538463</v>
          </cell>
          <cell r="AS1643">
            <v>0</v>
          </cell>
          <cell r="AT1643">
            <v>103846153.84615384</v>
          </cell>
          <cell r="AU1643">
            <v>0</v>
          </cell>
          <cell r="AV1643">
            <v>0</v>
          </cell>
          <cell r="AW1643">
            <v>11000000000</v>
          </cell>
          <cell r="AX1643">
            <v>1384615384.6153846</v>
          </cell>
          <cell r="AY1643">
            <v>4602615384.6153851</v>
          </cell>
          <cell r="AZ1643">
            <v>0</v>
          </cell>
          <cell r="BA1643">
            <v>5500000000</v>
          </cell>
          <cell r="BB1643">
            <v>0</v>
          </cell>
          <cell r="BC1643">
            <v>13260384615.384615</v>
          </cell>
          <cell r="BD1643">
            <v>0</v>
          </cell>
          <cell r="BE1643">
            <v>192392386.26923078</v>
          </cell>
          <cell r="BF1643">
            <v>0</v>
          </cell>
          <cell r="BG1643">
            <v>1453846153.8461537</v>
          </cell>
          <cell r="BH1643">
            <v>0</v>
          </cell>
          <cell r="BI1643">
            <v>315000000</v>
          </cell>
          <cell r="BJ1643">
            <v>875000000</v>
          </cell>
          <cell r="BK1643">
            <v>0</v>
          </cell>
          <cell r="BL1643">
            <v>5673076923.0769234</v>
          </cell>
          <cell r="BM1643">
            <v>0</v>
          </cell>
          <cell r="BN1643">
            <v>1017038461.5384616</v>
          </cell>
          <cell r="BO1643">
            <v>5830769230.7692308</v>
          </cell>
          <cell r="BP1643">
            <v>0</v>
          </cell>
          <cell r="BQ1643">
            <v>0</v>
          </cell>
          <cell r="BR1643">
            <v>492307692.30769229</v>
          </cell>
          <cell r="BS1643">
            <v>0</v>
          </cell>
          <cell r="BT1643">
            <v>0</v>
          </cell>
          <cell r="BU1643">
            <v>1800000000</v>
          </cell>
          <cell r="BV1643">
            <v>0</v>
          </cell>
          <cell r="BW1643">
            <v>0</v>
          </cell>
          <cell r="BX1643">
            <v>134346153.84615386</v>
          </cell>
          <cell r="BY1643">
            <v>10000000</v>
          </cell>
          <cell r="BZ1643">
            <v>0</v>
          </cell>
          <cell r="CA1643">
            <v>0</v>
          </cell>
          <cell r="CB1643">
            <v>0</v>
          </cell>
          <cell r="CC1643">
            <v>104692307.6923077</v>
          </cell>
          <cell r="CD1643">
            <v>0</v>
          </cell>
          <cell r="CE1643">
            <v>0</v>
          </cell>
          <cell r="CF1643">
            <v>4967684615.3846149</v>
          </cell>
          <cell r="CG1643">
            <v>0</v>
          </cell>
          <cell r="CH1643">
            <v>15384615.384615384</v>
          </cell>
          <cell r="CI1643">
            <v>0</v>
          </cell>
          <cell r="CJ1643"/>
          <cell r="CK1643"/>
          <cell r="CL1643"/>
          <cell r="CM1643"/>
          <cell r="CN1643"/>
          <cell r="CO1643"/>
          <cell r="CP1643"/>
          <cell r="CQ1643">
            <v>6641025961617.0371</v>
          </cell>
          <cell r="CR1643">
            <v>4036760173155.5005</v>
          </cell>
          <cell r="CS1643">
            <v>2604265788461.5391</v>
          </cell>
        </row>
        <row r="1644">
          <cell r="B1644">
            <v>44984</v>
          </cell>
          <cell r="C1644">
            <v>710596351851.85181</v>
          </cell>
          <cell r="D1644">
            <v>1395000000000</v>
          </cell>
          <cell r="E1644">
            <v>828550222222.22217</v>
          </cell>
          <cell r="F1644">
            <v>25000000000</v>
          </cell>
          <cell r="G1644">
            <v>18722222222.222221</v>
          </cell>
          <cell r="H1644">
            <v>522777777777.77777</v>
          </cell>
          <cell r="I1644">
            <v>0</v>
          </cell>
          <cell r="J1644">
            <v>283982759259.25928</v>
          </cell>
          <cell r="K1644">
            <v>190907407407.40741</v>
          </cell>
          <cell r="L1644">
            <v>17784074074.074074</v>
          </cell>
          <cell r="M1644">
            <v>290648148148.14813</v>
          </cell>
          <cell r="N1644">
            <v>97057407407.40741</v>
          </cell>
          <cell r="O1644">
            <v>5150370370.3703699</v>
          </cell>
          <cell r="P1644">
            <v>0</v>
          </cell>
          <cell r="Q1644">
            <v>13624222222.222221</v>
          </cell>
          <cell r="R1644">
            <v>696370370370.37036</v>
          </cell>
          <cell r="S1644">
            <v>26333333333.333332</v>
          </cell>
          <cell r="T1644">
            <v>22555555555.555557</v>
          </cell>
          <cell r="U1644">
            <v>0</v>
          </cell>
          <cell r="V1644">
            <v>24370370370.370369</v>
          </cell>
          <cell r="W1644">
            <v>0</v>
          </cell>
          <cell r="X1644">
            <v>178296296.2962963</v>
          </cell>
          <cell r="Y1644">
            <v>622222222.22222221</v>
          </cell>
          <cell r="Z1644">
            <v>0</v>
          </cell>
          <cell r="AA1644">
            <v>221844444444.44446</v>
          </cell>
          <cell r="AB1644">
            <v>565555555.55555558</v>
          </cell>
          <cell r="AC1644">
            <v>0</v>
          </cell>
          <cell r="AD1644">
            <v>535872740740.74072</v>
          </cell>
          <cell r="AE1644">
            <v>2951851851.8518519</v>
          </cell>
          <cell r="AF1644">
            <v>450000000</v>
          </cell>
          <cell r="AG1644">
            <v>50518518.518518515</v>
          </cell>
          <cell r="AH1644">
            <v>81100370370.370377</v>
          </cell>
          <cell r="AI1644">
            <v>0</v>
          </cell>
          <cell r="AJ1644">
            <v>2000000000</v>
          </cell>
          <cell r="AK1644">
            <v>5682962962.9629631</v>
          </cell>
          <cell r="AL1644">
            <v>0</v>
          </cell>
          <cell r="AM1644">
            <v>391000000</v>
          </cell>
          <cell r="AN1644">
            <v>0</v>
          </cell>
          <cell r="AO1644">
            <v>557174166666.66663</v>
          </cell>
          <cell r="AP1644">
            <v>6296296296.2962961</v>
          </cell>
          <cell r="AQ1644">
            <v>3000000000</v>
          </cell>
          <cell r="AR1644">
            <v>2981481481.4814816</v>
          </cell>
          <cell r="AS1644">
            <v>0</v>
          </cell>
          <cell r="AT1644">
            <v>105555555.55555555</v>
          </cell>
          <cell r="AU1644">
            <v>0</v>
          </cell>
          <cell r="AV1644">
            <v>0</v>
          </cell>
          <cell r="AW1644">
            <v>11000000000</v>
          </cell>
          <cell r="AX1644">
            <v>1374074074.074074</v>
          </cell>
          <cell r="AY1644">
            <v>4605851851.8518515</v>
          </cell>
          <cell r="AZ1644">
            <v>0</v>
          </cell>
          <cell r="BA1644">
            <v>5500000000</v>
          </cell>
          <cell r="BB1644">
            <v>0</v>
          </cell>
          <cell r="BC1644">
            <v>12769259259.25926</v>
          </cell>
          <cell r="BD1644">
            <v>0</v>
          </cell>
          <cell r="BE1644">
            <v>192271156.03703704</v>
          </cell>
          <cell r="BF1644">
            <v>0</v>
          </cell>
          <cell r="BG1644">
            <v>1451851851.8518519</v>
          </cell>
          <cell r="BH1644">
            <v>0</v>
          </cell>
          <cell r="BI1644">
            <v>339259259.25925928</v>
          </cell>
          <cell r="BJ1644">
            <v>876296296.29629624</v>
          </cell>
          <cell r="BK1644">
            <v>0</v>
          </cell>
          <cell r="BL1644">
            <v>5740740740.7407408</v>
          </cell>
          <cell r="BM1644">
            <v>0</v>
          </cell>
          <cell r="BN1644">
            <v>1023185185.1851852</v>
          </cell>
          <cell r="BO1644">
            <v>5833333333.333333</v>
          </cell>
          <cell r="BP1644">
            <v>0</v>
          </cell>
          <cell r="BQ1644">
            <v>0</v>
          </cell>
          <cell r="BR1644">
            <v>490740740.74074072</v>
          </cell>
          <cell r="BS1644">
            <v>0</v>
          </cell>
          <cell r="BT1644">
            <v>0</v>
          </cell>
          <cell r="BU1644">
            <v>1800000000</v>
          </cell>
          <cell r="BV1644">
            <v>0</v>
          </cell>
          <cell r="BW1644">
            <v>0</v>
          </cell>
          <cell r="BX1644">
            <v>134296296.2962963</v>
          </cell>
          <cell r="BY1644">
            <v>10000000</v>
          </cell>
          <cell r="BZ1644">
            <v>0</v>
          </cell>
          <cell r="CA1644">
            <v>0</v>
          </cell>
          <cell r="CB1644">
            <v>0</v>
          </cell>
          <cell r="CC1644">
            <v>106444444.44444445</v>
          </cell>
          <cell r="CD1644">
            <v>0</v>
          </cell>
          <cell r="CE1644">
            <v>0</v>
          </cell>
          <cell r="CF1644">
            <v>5219011111.1111107</v>
          </cell>
          <cell r="CG1644">
            <v>0</v>
          </cell>
          <cell r="CH1644">
            <v>18518518.518518519</v>
          </cell>
          <cell r="CI1644">
            <v>0</v>
          </cell>
          <cell r="CJ1644"/>
          <cell r="CK1644"/>
          <cell r="CL1644"/>
          <cell r="CM1644"/>
          <cell r="CN1644"/>
          <cell r="CO1644"/>
          <cell r="CP1644"/>
          <cell r="CQ1644">
            <v>6649183189674.5537</v>
          </cell>
          <cell r="CR1644">
            <v>4039855245230.1128</v>
          </cell>
          <cell r="CS1644">
            <v>2609327944444.4448</v>
          </cell>
        </row>
        <row r="1645">
          <cell r="B1645">
            <v>44985</v>
          </cell>
          <cell r="C1645">
            <v>710171482142.85718</v>
          </cell>
          <cell r="D1645">
            <v>1398392857142.8572</v>
          </cell>
          <cell r="E1645">
            <v>829205785714.28577</v>
          </cell>
          <cell r="F1645">
            <v>25000000000</v>
          </cell>
          <cell r="G1645">
            <v>18764285714.285713</v>
          </cell>
          <cell r="H1645">
            <v>523928571428.57141</v>
          </cell>
          <cell r="I1645">
            <v>0</v>
          </cell>
          <cell r="J1645">
            <v>284644089285.71429</v>
          </cell>
          <cell r="K1645">
            <v>190142857142.85715</v>
          </cell>
          <cell r="L1645">
            <v>17745714285.714287</v>
          </cell>
          <cell r="M1645">
            <v>291571428571.42859</v>
          </cell>
          <cell r="N1645">
            <v>96162500000</v>
          </cell>
          <cell r="O1645">
            <v>5152142857.1428576</v>
          </cell>
          <cell r="P1645">
            <v>0</v>
          </cell>
          <cell r="Q1645">
            <v>13445785714.285715</v>
          </cell>
          <cell r="R1645">
            <v>696678571428.57141</v>
          </cell>
          <cell r="S1645">
            <v>26357142857.142857</v>
          </cell>
          <cell r="T1645">
            <v>22696428571.42857</v>
          </cell>
          <cell r="U1645">
            <v>0</v>
          </cell>
          <cell r="V1645">
            <v>24478571428.57143</v>
          </cell>
          <cell r="W1645">
            <v>0</v>
          </cell>
          <cell r="X1645">
            <v>179321428.57142857</v>
          </cell>
          <cell r="Y1645">
            <v>628571428.57142854</v>
          </cell>
          <cell r="Z1645">
            <v>0</v>
          </cell>
          <cell r="AA1645">
            <v>222903571428.57144</v>
          </cell>
          <cell r="AB1645">
            <v>572625000</v>
          </cell>
          <cell r="AC1645">
            <v>0</v>
          </cell>
          <cell r="AD1645">
            <v>536546035714.28571</v>
          </cell>
          <cell r="AE1645">
            <v>2953571428.5714288</v>
          </cell>
          <cell r="AF1645">
            <v>450000000</v>
          </cell>
          <cell r="AG1645">
            <v>48714285.714285716</v>
          </cell>
          <cell r="AH1645">
            <v>81486071428.571426</v>
          </cell>
          <cell r="AI1645">
            <v>0</v>
          </cell>
          <cell r="AJ1645">
            <v>2000000000</v>
          </cell>
          <cell r="AK1645">
            <v>5758571428.5714283</v>
          </cell>
          <cell r="AL1645">
            <v>0</v>
          </cell>
          <cell r="AM1645">
            <v>391000000</v>
          </cell>
          <cell r="AN1645">
            <v>0</v>
          </cell>
          <cell r="AO1645">
            <v>557721517857.14282</v>
          </cell>
          <cell r="AP1645">
            <v>6250000000</v>
          </cell>
          <cell r="AQ1645">
            <v>3000000000</v>
          </cell>
          <cell r="AR1645">
            <v>2875000000</v>
          </cell>
          <cell r="AS1645">
            <v>0</v>
          </cell>
          <cell r="AT1645">
            <v>107142857.14285715</v>
          </cell>
          <cell r="AU1645">
            <v>0</v>
          </cell>
          <cell r="AV1645">
            <v>0</v>
          </cell>
          <cell r="AW1645">
            <v>11000000000</v>
          </cell>
          <cell r="AX1645">
            <v>1364285714.2857144</v>
          </cell>
          <cell r="AY1645">
            <v>4608857142.8571424</v>
          </cell>
          <cell r="AZ1645">
            <v>0</v>
          </cell>
          <cell r="BA1645">
            <v>5500000000</v>
          </cell>
          <cell r="BB1645">
            <v>0</v>
          </cell>
          <cell r="BC1645">
            <v>12313214285.714285</v>
          </cell>
          <cell r="BD1645">
            <v>0</v>
          </cell>
          <cell r="BE1645">
            <v>192158585.10714287</v>
          </cell>
          <cell r="BF1645">
            <v>0</v>
          </cell>
          <cell r="BG1645">
            <v>1521428571.4285715</v>
          </cell>
          <cell r="BH1645">
            <v>0</v>
          </cell>
          <cell r="BI1645">
            <v>361785714.28571427</v>
          </cell>
          <cell r="BJ1645">
            <v>877500000</v>
          </cell>
          <cell r="BK1645">
            <v>0</v>
          </cell>
          <cell r="BL1645">
            <v>5875000000</v>
          </cell>
          <cell r="BM1645">
            <v>0</v>
          </cell>
          <cell r="BN1645">
            <v>1028892857.1428572</v>
          </cell>
          <cell r="BO1645">
            <v>5835714285.7142859</v>
          </cell>
          <cell r="BP1645">
            <v>0</v>
          </cell>
          <cell r="BQ1645">
            <v>0</v>
          </cell>
          <cell r="BR1645">
            <v>489285714.28571427</v>
          </cell>
          <cell r="BS1645">
            <v>0</v>
          </cell>
          <cell r="BT1645">
            <v>0</v>
          </cell>
          <cell r="BU1645">
            <v>1800000000</v>
          </cell>
          <cell r="BV1645">
            <v>0</v>
          </cell>
          <cell r="BW1645">
            <v>0</v>
          </cell>
          <cell r="BX1645">
            <v>134250000</v>
          </cell>
          <cell r="BY1645">
            <v>10000000</v>
          </cell>
          <cell r="BZ1645">
            <v>0</v>
          </cell>
          <cell r="CA1645">
            <v>0</v>
          </cell>
          <cell r="CB1645">
            <v>0</v>
          </cell>
          <cell r="CC1645">
            <v>108071428.57142857</v>
          </cell>
          <cell r="CD1645">
            <v>0</v>
          </cell>
          <cell r="CE1645">
            <v>0</v>
          </cell>
          <cell r="CF1645">
            <v>5452385714.2857141</v>
          </cell>
          <cell r="CG1645">
            <v>0</v>
          </cell>
          <cell r="CH1645">
            <v>21428571.428571429</v>
          </cell>
          <cell r="CI1645">
            <v>0</v>
          </cell>
          <cell r="CJ1645"/>
          <cell r="CK1645"/>
          <cell r="CL1645"/>
          <cell r="CM1645"/>
          <cell r="CN1645"/>
          <cell r="CO1645"/>
          <cell r="CP1645"/>
          <cell r="CQ1645">
            <v>6656904187156.5352</v>
          </cell>
          <cell r="CR1645">
            <v>4042875669299.3926</v>
          </cell>
          <cell r="CS1645">
            <v>2614028517857.1431</v>
          </cell>
        </row>
        <row r="1646">
          <cell r="B1646">
            <v>44986</v>
          </cell>
          <cell r="C1646">
            <v>650000000000</v>
          </cell>
          <cell r="D1646">
            <v>1280000000000</v>
          </cell>
          <cell r="E1646">
            <v>804605000000</v>
          </cell>
          <cell r="F1646">
            <v>25000000000</v>
          </cell>
          <cell r="G1646">
            <v>19900000000</v>
          </cell>
          <cell r="H1646">
            <v>570000000000</v>
          </cell>
          <cell r="I1646">
            <v>0</v>
          </cell>
          <cell r="J1646">
            <v>297000000000</v>
          </cell>
          <cell r="K1646">
            <v>147500000000</v>
          </cell>
          <cell r="L1646">
            <v>16710000000</v>
          </cell>
          <cell r="M1646">
            <v>316500000000</v>
          </cell>
          <cell r="N1646">
            <v>64600000000</v>
          </cell>
          <cell r="O1646">
            <v>5200000000</v>
          </cell>
          <cell r="P1646">
            <v>0</v>
          </cell>
          <cell r="Q1646">
            <v>6633000000</v>
          </cell>
          <cell r="R1646">
            <v>745000000000</v>
          </cell>
          <cell r="S1646">
            <v>26000000000</v>
          </cell>
          <cell r="T1646">
            <v>28500000000</v>
          </cell>
          <cell r="U1646">
            <v>0</v>
          </cell>
          <cell r="V1646">
            <v>26200000000</v>
          </cell>
          <cell r="W1646">
            <v>0</v>
          </cell>
          <cell r="X1646">
            <v>207000000</v>
          </cell>
          <cell r="Y1646">
            <v>800000000</v>
          </cell>
          <cell r="Z1646">
            <v>0</v>
          </cell>
          <cell r="AA1646">
            <v>251500000000</v>
          </cell>
          <cell r="AB1646">
            <v>763500000</v>
          </cell>
          <cell r="AC1646">
            <v>0</v>
          </cell>
          <cell r="AD1646">
            <v>491225000000</v>
          </cell>
          <cell r="AE1646">
            <v>3000000000</v>
          </cell>
          <cell r="AF1646">
            <v>400000000</v>
          </cell>
          <cell r="AG1646">
            <v>0</v>
          </cell>
          <cell r="AH1646">
            <v>97900000000</v>
          </cell>
          <cell r="AI1646">
            <v>0</v>
          </cell>
          <cell r="AJ1646">
            <v>2000000000</v>
          </cell>
          <cell r="AK1646">
            <v>8300000000</v>
          </cell>
          <cell r="AL1646">
            <v>0</v>
          </cell>
          <cell r="AM1646">
            <v>391000000</v>
          </cell>
          <cell r="AN1646">
            <v>0</v>
          </cell>
          <cell r="AO1646">
            <v>572500000000</v>
          </cell>
          <cell r="AP1646">
            <v>5000000000</v>
          </cell>
          <cell r="AQ1646">
            <v>3000000000</v>
          </cell>
          <cell r="AR1646">
            <v>0</v>
          </cell>
          <cell r="AS1646">
            <v>0</v>
          </cell>
          <cell r="AT1646">
            <v>150000000</v>
          </cell>
          <cell r="AU1646">
            <v>0</v>
          </cell>
          <cell r="AV1646">
            <v>0</v>
          </cell>
          <cell r="AW1646">
            <v>11000000000</v>
          </cell>
          <cell r="AX1646">
            <v>1100000000</v>
          </cell>
          <cell r="AY1646">
            <v>3390000000</v>
          </cell>
          <cell r="AZ1646">
            <v>0</v>
          </cell>
          <cell r="BA1646">
            <v>5500000000</v>
          </cell>
          <cell r="BB1646">
            <v>0</v>
          </cell>
          <cell r="BC1646">
            <v>87000000000</v>
          </cell>
          <cell r="BD1646">
            <v>0</v>
          </cell>
          <cell r="BE1646">
            <v>189119170</v>
          </cell>
          <cell r="BF1646">
            <v>0</v>
          </cell>
          <cell r="BG1646">
            <v>2000000000</v>
          </cell>
          <cell r="BH1646">
            <v>0</v>
          </cell>
          <cell r="BI1646">
            <v>720000000</v>
          </cell>
          <cell r="BJ1646">
            <v>910000000</v>
          </cell>
          <cell r="BK1646">
            <v>0</v>
          </cell>
          <cell r="BL1646">
            <v>9500000000</v>
          </cell>
          <cell r="BM1646">
            <v>0</v>
          </cell>
          <cell r="BN1646">
            <v>1183000000</v>
          </cell>
          <cell r="BO1646">
            <v>5900000000</v>
          </cell>
          <cell r="BP1646">
            <v>0</v>
          </cell>
          <cell r="BQ1646">
            <v>0</v>
          </cell>
          <cell r="BR1646">
            <v>450000000</v>
          </cell>
          <cell r="BS1646">
            <v>0</v>
          </cell>
          <cell r="BT1646">
            <v>0</v>
          </cell>
          <cell r="BU1646">
            <v>1800000000</v>
          </cell>
          <cell r="BV1646">
            <v>0</v>
          </cell>
          <cell r="BW1646">
            <v>0</v>
          </cell>
          <cell r="BX1646">
            <v>144000000</v>
          </cell>
          <cell r="BY1646">
            <v>10000000</v>
          </cell>
          <cell r="BZ1646">
            <v>0</v>
          </cell>
          <cell r="CA1646">
            <v>0</v>
          </cell>
          <cell r="CB1646">
            <v>0</v>
          </cell>
          <cell r="CC1646">
            <v>152000000</v>
          </cell>
          <cell r="CD1646">
            <v>0</v>
          </cell>
          <cell r="CE1646">
            <v>0</v>
          </cell>
          <cell r="CF1646">
            <v>11753500000</v>
          </cell>
          <cell r="CG1646">
            <v>0</v>
          </cell>
          <cell r="CH1646">
            <v>100000000</v>
          </cell>
          <cell r="CI1646">
            <v>0</v>
          </cell>
          <cell r="CJ1646"/>
          <cell r="CK1646"/>
          <cell r="CL1646"/>
          <cell r="CM1646"/>
          <cell r="CN1646"/>
          <cell r="CO1646"/>
          <cell r="CP1646"/>
          <cell r="CQ1646">
            <v>6609286119170</v>
          </cell>
          <cell r="CR1646">
            <v>4129838119170</v>
          </cell>
          <cell r="CS1646">
            <v>2479448000000</v>
          </cell>
        </row>
        <row r="1647">
          <cell r="B1647">
            <v>44987</v>
          </cell>
          <cell r="C1647">
            <v>655260750000</v>
          </cell>
          <cell r="D1647">
            <v>1360000000000</v>
          </cell>
          <cell r="E1647">
            <v>804605000000</v>
          </cell>
          <cell r="F1647">
            <v>25000000000</v>
          </cell>
          <cell r="G1647">
            <v>19900000000</v>
          </cell>
          <cell r="H1647">
            <v>570000000000</v>
          </cell>
          <cell r="I1647">
            <v>0</v>
          </cell>
          <cell r="J1647">
            <v>298101000000</v>
          </cell>
          <cell r="K1647">
            <v>160000000000</v>
          </cell>
          <cell r="L1647">
            <v>16710000000</v>
          </cell>
          <cell r="M1647">
            <v>316500000000</v>
          </cell>
          <cell r="N1647">
            <v>64600000000</v>
          </cell>
          <cell r="O1647">
            <v>5200000000</v>
          </cell>
          <cell r="P1647">
            <v>0</v>
          </cell>
          <cell r="Q1647">
            <v>6633000000</v>
          </cell>
          <cell r="R1647">
            <v>745000000000</v>
          </cell>
          <cell r="S1647">
            <v>26000000000</v>
          </cell>
          <cell r="T1647">
            <v>28500000000</v>
          </cell>
          <cell r="U1647">
            <v>0</v>
          </cell>
          <cell r="V1647">
            <v>26200000000</v>
          </cell>
          <cell r="W1647">
            <v>0</v>
          </cell>
          <cell r="X1647">
            <v>207000000</v>
          </cell>
          <cell r="Y1647">
            <v>800000000</v>
          </cell>
          <cell r="Z1647">
            <v>0</v>
          </cell>
          <cell r="AA1647">
            <v>251500000000</v>
          </cell>
          <cell r="AB1647">
            <v>763500000</v>
          </cell>
          <cell r="AC1647">
            <v>0</v>
          </cell>
          <cell r="AD1647">
            <v>527181000000</v>
          </cell>
          <cell r="AE1647">
            <v>3000000000</v>
          </cell>
          <cell r="AF1647">
            <v>400000000</v>
          </cell>
          <cell r="AG1647">
            <v>0</v>
          </cell>
          <cell r="AH1647">
            <v>97900000000</v>
          </cell>
          <cell r="AI1647">
            <v>0</v>
          </cell>
          <cell r="AJ1647">
            <v>2000000000</v>
          </cell>
          <cell r="AK1647">
            <v>8300000000</v>
          </cell>
          <cell r="AL1647">
            <v>0</v>
          </cell>
          <cell r="AM1647">
            <v>391000000</v>
          </cell>
          <cell r="AN1647">
            <v>0</v>
          </cell>
          <cell r="AO1647">
            <v>572500000000</v>
          </cell>
          <cell r="AP1647">
            <v>5000000000</v>
          </cell>
          <cell r="AQ1647">
            <v>3000000000</v>
          </cell>
          <cell r="AR1647">
            <v>0</v>
          </cell>
          <cell r="AS1647">
            <v>0</v>
          </cell>
          <cell r="AT1647">
            <v>150000000</v>
          </cell>
          <cell r="AU1647">
            <v>0</v>
          </cell>
          <cell r="AV1647">
            <v>0</v>
          </cell>
          <cell r="AW1647">
            <v>11000000000</v>
          </cell>
          <cell r="AX1647">
            <v>1100000000</v>
          </cell>
          <cell r="AY1647">
            <v>4540750000</v>
          </cell>
          <cell r="AZ1647">
            <v>0</v>
          </cell>
          <cell r="BA1647">
            <v>5500000000</v>
          </cell>
          <cell r="BB1647">
            <v>0</v>
          </cell>
          <cell r="BC1647">
            <v>87000000000</v>
          </cell>
          <cell r="BD1647">
            <v>0</v>
          </cell>
          <cell r="BE1647">
            <v>189119170</v>
          </cell>
          <cell r="BF1647">
            <v>0</v>
          </cell>
          <cell r="BG1647">
            <v>2000000000</v>
          </cell>
          <cell r="BH1647">
            <v>0</v>
          </cell>
          <cell r="BI1647">
            <v>720000000</v>
          </cell>
          <cell r="BJ1647">
            <v>975000000</v>
          </cell>
          <cell r="BK1647">
            <v>0</v>
          </cell>
          <cell r="BL1647">
            <v>9500000000</v>
          </cell>
          <cell r="BM1647">
            <v>0</v>
          </cell>
          <cell r="BN1647">
            <v>1183000000</v>
          </cell>
          <cell r="BO1647">
            <v>5900000000</v>
          </cell>
          <cell r="BP1647">
            <v>0</v>
          </cell>
          <cell r="BQ1647">
            <v>0</v>
          </cell>
          <cell r="BR1647">
            <v>450000000</v>
          </cell>
          <cell r="BS1647">
            <v>0</v>
          </cell>
          <cell r="BT1647">
            <v>0</v>
          </cell>
          <cell r="BU1647">
            <v>1800000000</v>
          </cell>
          <cell r="BV1647">
            <v>0</v>
          </cell>
          <cell r="BW1647">
            <v>0</v>
          </cell>
          <cell r="BX1647">
            <v>144000000</v>
          </cell>
          <cell r="BY1647">
            <v>10000000</v>
          </cell>
          <cell r="BZ1647">
            <v>0</v>
          </cell>
          <cell r="CA1647">
            <v>0</v>
          </cell>
          <cell r="CB1647">
            <v>0</v>
          </cell>
          <cell r="CC1647">
            <v>152000000</v>
          </cell>
          <cell r="CD1647">
            <v>0</v>
          </cell>
          <cell r="CE1647">
            <v>0</v>
          </cell>
          <cell r="CF1647">
            <v>5881750000</v>
          </cell>
          <cell r="CG1647">
            <v>0</v>
          </cell>
          <cell r="CH1647">
            <v>100000000</v>
          </cell>
          <cell r="CI1647">
            <v>0</v>
          </cell>
          <cell r="CJ1647"/>
          <cell r="CK1647"/>
          <cell r="CL1647"/>
          <cell r="CM1647"/>
          <cell r="CN1647"/>
          <cell r="CO1647"/>
          <cell r="CP1647"/>
          <cell r="CQ1647">
            <v>6739447869170</v>
          </cell>
          <cell r="CR1647">
            <v>4178898869170</v>
          </cell>
          <cell r="CS1647">
            <v>2560549000000</v>
          </cell>
        </row>
        <row r="1648">
          <cell r="B1648">
            <v>44988</v>
          </cell>
          <cell r="C1648">
            <v>673418333333.33337</v>
          </cell>
          <cell r="D1648">
            <v>1263333333333.3333</v>
          </cell>
          <cell r="E1648">
            <v>800727333333.33337</v>
          </cell>
          <cell r="F1648">
            <v>25000000000</v>
          </cell>
          <cell r="G1648">
            <v>19733333333.333332</v>
          </cell>
          <cell r="H1648">
            <v>568333333333.33337</v>
          </cell>
          <cell r="I1648">
            <v>0</v>
          </cell>
          <cell r="J1648">
            <v>303113333333.33331</v>
          </cell>
          <cell r="K1648">
            <v>164166666666.66666</v>
          </cell>
          <cell r="L1648">
            <v>18710000000</v>
          </cell>
          <cell r="M1648">
            <v>316500000000</v>
          </cell>
          <cell r="N1648">
            <v>56400000000</v>
          </cell>
          <cell r="O1648">
            <v>7200000000</v>
          </cell>
          <cell r="P1648">
            <v>0</v>
          </cell>
          <cell r="Q1648">
            <v>5896000000</v>
          </cell>
          <cell r="R1648">
            <v>740000000000</v>
          </cell>
          <cell r="S1648">
            <v>26333333333.333332</v>
          </cell>
          <cell r="T1648">
            <v>28500000000</v>
          </cell>
          <cell r="U1648">
            <v>0</v>
          </cell>
          <cell r="V1648">
            <v>26733333333.333332</v>
          </cell>
          <cell r="W1648">
            <v>0</v>
          </cell>
          <cell r="X1648">
            <v>207000000</v>
          </cell>
          <cell r="Y1648">
            <v>800000000</v>
          </cell>
          <cell r="Z1648">
            <v>0</v>
          </cell>
          <cell r="AA1648">
            <v>250833333333.33334</v>
          </cell>
          <cell r="AB1648">
            <v>763500000</v>
          </cell>
          <cell r="AC1648">
            <v>0</v>
          </cell>
          <cell r="AD1648">
            <v>507440333333.33331</v>
          </cell>
          <cell r="AE1648">
            <v>3000000000</v>
          </cell>
          <cell r="AF1648">
            <v>400000000</v>
          </cell>
          <cell r="AG1648">
            <v>0</v>
          </cell>
          <cell r="AH1648">
            <v>97333333333.333328</v>
          </cell>
          <cell r="AI1648">
            <v>0</v>
          </cell>
          <cell r="AJ1648">
            <v>2000000000</v>
          </cell>
          <cell r="AK1648">
            <v>8166666666.666667</v>
          </cell>
          <cell r="AL1648">
            <v>0</v>
          </cell>
          <cell r="AM1648">
            <v>391000000</v>
          </cell>
          <cell r="AN1648">
            <v>0</v>
          </cell>
          <cell r="AO1648">
            <v>572833333333.33337</v>
          </cell>
          <cell r="AP1648">
            <v>5000000000</v>
          </cell>
          <cell r="AQ1648">
            <v>3000000000</v>
          </cell>
          <cell r="AR1648">
            <v>0</v>
          </cell>
          <cell r="AS1648">
            <v>0</v>
          </cell>
          <cell r="AT1648">
            <v>150000000</v>
          </cell>
          <cell r="AU1648">
            <v>0</v>
          </cell>
          <cell r="AV1648">
            <v>0</v>
          </cell>
          <cell r="AW1648">
            <v>11000000000</v>
          </cell>
          <cell r="AX1648">
            <v>1100000000</v>
          </cell>
          <cell r="AY1648">
            <v>4790500000</v>
          </cell>
          <cell r="AZ1648">
            <v>0</v>
          </cell>
          <cell r="BA1648">
            <v>5500000000</v>
          </cell>
          <cell r="BB1648">
            <v>0</v>
          </cell>
          <cell r="BC1648">
            <v>87000000000</v>
          </cell>
          <cell r="BD1648">
            <v>0</v>
          </cell>
          <cell r="BE1648">
            <v>151295336</v>
          </cell>
          <cell r="BF1648">
            <v>0</v>
          </cell>
          <cell r="BG1648">
            <v>2000000000</v>
          </cell>
          <cell r="BH1648">
            <v>0</v>
          </cell>
          <cell r="BI1648">
            <v>720000000</v>
          </cell>
          <cell r="BJ1648">
            <v>953333333.33333337</v>
          </cell>
          <cell r="BK1648">
            <v>0</v>
          </cell>
          <cell r="BL1648">
            <v>9500000000</v>
          </cell>
          <cell r="BM1648">
            <v>0</v>
          </cell>
          <cell r="BN1648">
            <v>1183000000</v>
          </cell>
          <cell r="BO1648">
            <v>5900000000</v>
          </cell>
          <cell r="BP1648">
            <v>0</v>
          </cell>
          <cell r="BQ1648">
            <v>0</v>
          </cell>
          <cell r="BR1648">
            <v>450000000</v>
          </cell>
          <cell r="BS1648">
            <v>0</v>
          </cell>
          <cell r="BT1648">
            <v>0</v>
          </cell>
          <cell r="BU1648">
            <v>1800000000</v>
          </cell>
          <cell r="BV1648">
            <v>0</v>
          </cell>
          <cell r="BW1648">
            <v>0</v>
          </cell>
          <cell r="BX1648">
            <v>144000000</v>
          </cell>
          <cell r="BY1648">
            <v>10000000</v>
          </cell>
          <cell r="BZ1648">
            <v>0</v>
          </cell>
          <cell r="CA1648">
            <v>0</v>
          </cell>
          <cell r="CB1648">
            <v>0</v>
          </cell>
          <cell r="CC1648">
            <v>152000000</v>
          </cell>
          <cell r="CD1648">
            <v>0</v>
          </cell>
          <cell r="CE1648">
            <v>0</v>
          </cell>
          <cell r="CF1648">
            <v>4924500000</v>
          </cell>
          <cell r="CG1648">
            <v>0</v>
          </cell>
          <cell r="CH1648">
            <v>66666666.666666664</v>
          </cell>
          <cell r="CI1648">
            <v>0</v>
          </cell>
          <cell r="CJ1648"/>
          <cell r="CK1648"/>
          <cell r="CL1648"/>
          <cell r="CM1648"/>
          <cell r="CN1648"/>
          <cell r="CO1648"/>
          <cell r="CP1648"/>
          <cell r="CQ1648">
            <v>6633762128669.332</v>
          </cell>
          <cell r="CR1648">
            <v>4166748795336.001</v>
          </cell>
          <cell r="CS1648">
            <v>2467013333333.3335</v>
          </cell>
        </row>
        <row r="1649">
          <cell r="B1649">
            <v>44989</v>
          </cell>
          <cell r="C1649">
            <v>683247125000</v>
          </cell>
          <cell r="D1649">
            <v>1315000000000</v>
          </cell>
          <cell r="E1649">
            <v>798788500000</v>
          </cell>
          <cell r="F1649">
            <v>25000000000</v>
          </cell>
          <cell r="G1649">
            <v>19650000000</v>
          </cell>
          <cell r="H1649">
            <v>567500000000</v>
          </cell>
          <cell r="I1649">
            <v>0</v>
          </cell>
          <cell r="J1649">
            <v>305585000000</v>
          </cell>
          <cell r="K1649">
            <v>166112500000</v>
          </cell>
          <cell r="L1649">
            <v>19710000000</v>
          </cell>
          <cell r="M1649">
            <v>316500000000</v>
          </cell>
          <cell r="N1649">
            <v>52300000000</v>
          </cell>
          <cell r="O1649">
            <v>8200000000</v>
          </cell>
          <cell r="P1649">
            <v>0</v>
          </cell>
          <cell r="Q1649">
            <v>5527500000</v>
          </cell>
          <cell r="R1649">
            <v>737500000000</v>
          </cell>
          <cell r="S1649">
            <v>26500000000</v>
          </cell>
          <cell r="T1649">
            <v>28500000000</v>
          </cell>
          <cell r="U1649">
            <v>0</v>
          </cell>
          <cell r="V1649">
            <v>27000000000</v>
          </cell>
          <cell r="W1649">
            <v>0</v>
          </cell>
          <cell r="X1649">
            <v>207000000</v>
          </cell>
          <cell r="Y1649">
            <v>800000000</v>
          </cell>
          <cell r="Z1649">
            <v>0</v>
          </cell>
          <cell r="AA1649">
            <v>250500000000</v>
          </cell>
          <cell r="AB1649">
            <v>763500000</v>
          </cell>
          <cell r="AC1649">
            <v>0</v>
          </cell>
          <cell r="AD1649">
            <v>525330500000</v>
          </cell>
          <cell r="AE1649">
            <v>3000000000</v>
          </cell>
          <cell r="AF1649">
            <v>400000000</v>
          </cell>
          <cell r="AG1649">
            <v>0</v>
          </cell>
          <cell r="AH1649">
            <v>97050000000</v>
          </cell>
          <cell r="AI1649">
            <v>0</v>
          </cell>
          <cell r="AJ1649">
            <v>2000000000</v>
          </cell>
          <cell r="AK1649">
            <v>8100000000</v>
          </cell>
          <cell r="AL1649">
            <v>0</v>
          </cell>
          <cell r="AM1649">
            <v>391000000</v>
          </cell>
          <cell r="AN1649">
            <v>0</v>
          </cell>
          <cell r="AO1649">
            <v>573500000000</v>
          </cell>
          <cell r="AP1649">
            <v>5000000000</v>
          </cell>
          <cell r="AQ1649">
            <v>3000000000</v>
          </cell>
          <cell r="AR1649">
            <v>0</v>
          </cell>
          <cell r="AS1649">
            <v>0</v>
          </cell>
          <cell r="AT1649">
            <v>150000000</v>
          </cell>
          <cell r="AU1649">
            <v>0</v>
          </cell>
          <cell r="AV1649">
            <v>155000000</v>
          </cell>
          <cell r="AW1649">
            <v>11000000000</v>
          </cell>
          <cell r="AX1649">
            <v>1100000000</v>
          </cell>
          <cell r="AY1649">
            <v>4952875000</v>
          </cell>
          <cell r="AZ1649">
            <v>0</v>
          </cell>
          <cell r="BA1649">
            <v>5500000000</v>
          </cell>
          <cell r="BB1649">
            <v>0</v>
          </cell>
          <cell r="BC1649">
            <v>87000000000</v>
          </cell>
          <cell r="BD1649">
            <v>0</v>
          </cell>
          <cell r="BE1649">
            <v>132383419</v>
          </cell>
          <cell r="BF1649">
            <v>0</v>
          </cell>
          <cell r="BG1649">
            <v>2000000000</v>
          </cell>
          <cell r="BH1649">
            <v>0</v>
          </cell>
          <cell r="BI1649">
            <v>720000000</v>
          </cell>
          <cell r="BJ1649">
            <v>942500000</v>
          </cell>
          <cell r="BK1649">
            <v>0</v>
          </cell>
          <cell r="BL1649">
            <v>9500000000</v>
          </cell>
          <cell r="BM1649">
            <v>0</v>
          </cell>
          <cell r="BN1649">
            <v>1183000000</v>
          </cell>
          <cell r="BO1649">
            <v>5900000000</v>
          </cell>
          <cell r="BP1649">
            <v>0</v>
          </cell>
          <cell r="BQ1649">
            <v>0</v>
          </cell>
          <cell r="BR1649">
            <v>450000000</v>
          </cell>
          <cell r="BS1649">
            <v>0</v>
          </cell>
          <cell r="BT1649">
            <v>0</v>
          </cell>
          <cell r="BU1649">
            <v>1800000000</v>
          </cell>
          <cell r="BV1649">
            <v>0</v>
          </cell>
          <cell r="BW1649">
            <v>0</v>
          </cell>
          <cell r="BX1649">
            <v>144000000</v>
          </cell>
          <cell r="BY1649">
            <v>10000000</v>
          </cell>
          <cell r="BZ1649">
            <v>0</v>
          </cell>
          <cell r="CA1649">
            <v>0</v>
          </cell>
          <cell r="CB1649">
            <v>0</v>
          </cell>
          <cell r="CC1649">
            <v>152000000</v>
          </cell>
          <cell r="CD1649">
            <v>0</v>
          </cell>
          <cell r="CE1649">
            <v>0</v>
          </cell>
          <cell r="CF1649">
            <v>3695875000</v>
          </cell>
          <cell r="CG1649">
            <v>0</v>
          </cell>
          <cell r="CH1649">
            <v>50000000</v>
          </cell>
          <cell r="CI1649">
            <v>0</v>
          </cell>
          <cell r="CJ1649"/>
          <cell r="CK1649"/>
          <cell r="CL1649"/>
          <cell r="CM1649"/>
          <cell r="CN1649"/>
          <cell r="CO1649"/>
          <cell r="CP1649"/>
          <cell r="CQ1649">
            <v>6709200258419</v>
          </cell>
          <cell r="CR1649">
            <v>4188989258419</v>
          </cell>
          <cell r="CS1649">
            <v>2520211000000</v>
          </cell>
        </row>
        <row r="1650">
          <cell r="B1650">
            <v>44990</v>
          </cell>
          <cell r="C1650">
            <v>689144400000</v>
          </cell>
          <cell r="D1650">
            <v>1346000000000</v>
          </cell>
          <cell r="E1650">
            <v>797625200000</v>
          </cell>
          <cell r="F1650">
            <v>25000000000</v>
          </cell>
          <cell r="G1650">
            <v>19600000000</v>
          </cell>
          <cell r="H1650">
            <v>567000000000</v>
          </cell>
          <cell r="I1650">
            <v>0</v>
          </cell>
          <cell r="J1650">
            <v>307068000000</v>
          </cell>
          <cell r="K1650">
            <v>167280000000</v>
          </cell>
          <cell r="L1650">
            <v>20310000000</v>
          </cell>
          <cell r="M1650">
            <v>316500000000</v>
          </cell>
          <cell r="N1650">
            <v>49840000000</v>
          </cell>
          <cell r="O1650">
            <v>8800000000</v>
          </cell>
          <cell r="P1650">
            <v>0</v>
          </cell>
          <cell r="Q1650">
            <v>5306400000</v>
          </cell>
          <cell r="R1650">
            <v>736000000000</v>
          </cell>
          <cell r="S1650">
            <v>26600000000</v>
          </cell>
          <cell r="T1650">
            <v>28500000000</v>
          </cell>
          <cell r="U1650">
            <v>0</v>
          </cell>
          <cell r="V1650">
            <v>27160000000</v>
          </cell>
          <cell r="W1650">
            <v>0</v>
          </cell>
          <cell r="X1650">
            <v>207000000</v>
          </cell>
          <cell r="Y1650">
            <v>800000000</v>
          </cell>
          <cell r="Z1650">
            <v>0</v>
          </cell>
          <cell r="AA1650">
            <v>250300000000</v>
          </cell>
          <cell r="AB1650">
            <v>763500000</v>
          </cell>
          <cell r="AC1650">
            <v>0</v>
          </cell>
          <cell r="AD1650">
            <v>536064600000</v>
          </cell>
          <cell r="AE1650">
            <v>3000000000</v>
          </cell>
          <cell r="AF1650">
            <v>400000000</v>
          </cell>
          <cell r="AG1650">
            <v>0</v>
          </cell>
          <cell r="AH1650">
            <v>96880000000</v>
          </cell>
          <cell r="AI1650">
            <v>0</v>
          </cell>
          <cell r="AJ1650">
            <v>2000000000</v>
          </cell>
          <cell r="AK1650">
            <v>8060000000</v>
          </cell>
          <cell r="AL1650">
            <v>0</v>
          </cell>
          <cell r="AM1650">
            <v>391000000</v>
          </cell>
          <cell r="AN1650">
            <v>0</v>
          </cell>
          <cell r="AO1650">
            <v>573900000000</v>
          </cell>
          <cell r="AP1650">
            <v>5000000000</v>
          </cell>
          <cell r="AQ1650">
            <v>3000000000</v>
          </cell>
          <cell r="AR1650">
            <v>0</v>
          </cell>
          <cell r="AS1650">
            <v>0</v>
          </cell>
          <cell r="AT1650">
            <v>150000000</v>
          </cell>
          <cell r="AU1650">
            <v>0</v>
          </cell>
          <cell r="AV1650">
            <v>248000000</v>
          </cell>
          <cell r="AW1650">
            <v>11000000000</v>
          </cell>
          <cell r="AX1650">
            <v>1100000000</v>
          </cell>
          <cell r="AY1650">
            <v>5050300000</v>
          </cell>
          <cell r="AZ1650">
            <v>0</v>
          </cell>
          <cell r="BA1650">
            <v>5500000000</v>
          </cell>
          <cell r="BB1650">
            <v>0</v>
          </cell>
          <cell r="BC1650">
            <v>87000000000</v>
          </cell>
          <cell r="BD1650">
            <v>0</v>
          </cell>
          <cell r="BE1650">
            <v>121036268.8</v>
          </cell>
          <cell r="BF1650">
            <v>0</v>
          </cell>
          <cell r="BG1650">
            <v>2000000000</v>
          </cell>
          <cell r="BH1650">
            <v>0</v>
          </cell>
          <cell r="BI1650">
            <v>720000000</v>
          </cell>
          <cell r="BJ1650">
            <v>936000000</v>
          </cell>
          <cell r="BK1650">
            <v>0</v>
          </cell>
          <cell r="BL1650">
            <v>9500000000</v>
          </cell>
          <cell r="BM1650">
            <v>0</v>
          </cell>
          <cell r="BN1650">
            <v>1183000000</v>
          </cell>
          <cell r="BO1650">
            <v>5900000000</v>
          </cell>
          <cell r="BP1650">
            <v>0</v>
          </cell>
          <cell r="BQ1650">
            <v>0</v>
          </cell>
          <cell r="BR1650">
            <v>450000000</v>
          </cell>
          <cell r="BS1650">
            <v>0</v>
          </cell>
          <cell r="BT1650">
            <v>0</v>
          </cell>
          <cell r="BU1650">
            <v>1800000000</v>
          </cell>
          <cell r="BV1650">
            <v>0</v>
          </cell>
          <cell r="BW1650">
            <v>0</v>
          </cell>
          <cell r="BX1650">
            <v>144000000</v>
          </cell>
          <cell r="BY1650">
            <v>10000000</v>
          </cell>
          <cell r="BZ1650">
            <v>0</v>
          </cell>
          <cell r="CA1650">
            <v>0</v>
          </cell>
          <cell r="CB1650">
            <v>0</v>
          </cell>
          <cell r="CC1650">
            <v>152000000</v>
          </cell>
          <cell r="CD1650">
            <v>0</v>
          </cell>
          <cell r="CE1650">
            <v>0</v>
          </cell>
          <cell r="CF1650">
            <v>2958700000</v>
          </cell>
          <cell r="CG1650">
            <v>0</v>
          </cell>
          <cell r="CH1650">
            <v>40000000</v>
          </cell>
          <cell r="CI1650">
            <v>0</v>
          </cell>
          <cell r="CJ1650"/>
          <cell r="CK1650"/>
          <cell r="CL1650"/>
          <cell r="CM1650"/>
          <cell r="CN1650"/>
          <cell r="CO1650"/>
          <cell r="CP1650"/>
          <cell r="CQ1650">
            <v>6754463136268.7998</v>
          </cell>
          <cell r="CR1650">
            <v>4202333536268.7998</v>
          </cell>
          <cell r="CS1650">
            <v>2552129600000</v>
          </cell>
        </row>
        <row r="1651">
          <cell r="B1651">
            <v>44991</v>
          </cell>
          <cell r="C1651">
            <v>693075916666.66663</v>
          </cell>
          <cell r="D1651">
            <v>1366666666666.6667</v>
          </cell>
          <cell r="E1651">
            <v>796849666666.66663</v>
          </cell>
          <cell r="F1651">
            <v>25000000000</v>
          </cell>
          <cell r="G1651">
            <v>19566666666.666668</v>
          </cell>
          <cell r="H1651">
            <v>566666666666.66663</v>
          </cell>
          <cell r="I1651">
            <v>0</v>
          </cell>
          <cell r="J1651">
            <v>308056666666.66669</v>
          </cell>
          <cell r="K1651">
            <v>168058333333.33334</v>
          </cell>
          <cell r="L1651">
            <v>20710000000</v>
          </cell>
          <cell r="M1651">
            <v>316500000000</v>
          </cell>
          <cell r="N1651">
            <v>48200000000</v>
          </cell>
          <cell r="O1651">
            <v>9200000000</v>
          </cell>
          <cell r="P1651">
            <v>0</v>
          </cell>
          <cell r="Q1651">
            <v>5159000000</v>
          </cell>
          <cell r="R1651">
            <v>735000000000</v>
          </cell>
          <cell r="S1651">
            <v>26666666666.666668</v>
          </cell>
          <cell r="T1651">
            <v>28500000000</v>
          </cell>
          <cell r="U1651">
            <v>0</v>
          </cell>
          <cell r="V1651">
            <v>27266666666.666668</v>
          </cell>
          <cell r="W1651">
            <v>0</v>
          </cell>
          <cell r="X1651">
            <v>207000000</v>
          </cell>
          <cell r="Y1651">
            <v>800000000</v>
          </cell>
          <cell r="Z1651">
            <v>0</v>
          </cell>
          <cell r="AA1651">
            <v>250166666666.66666</v>
          </cell>
          <cell r="AB1651">
            <v>763500000</v>
          </cell>
          <cell r="AC1651">
            <v>0</v>
          </cell>
          <cell r="AD1651">
            <v>543220666666.66669</v>
          </cell>
          <cell r="AE1651">
            <v>3000000000</v>
          </cell>
          <cell r="AF1651">
            <v>400000000</v>
          </cell>
          <cell r="AG1651">
            <v>0</v>
          </cell>
          <cell r="AH1651">
            <v>96766666666.666672</v>
          </cell>
          <cell r="AI1651">
            <v>0</v>
          </cell>
          <cell r="AJ1651">
            <v>2000000000</v>
          </cell>
          <cell r="AK1651">
            <v>8033333333.333333</v>
          </cell>
          <cell r="AL1651">
            <v>0</v>
          </cell>
          <cell r="AM1651">
            <v>391000000</v>
          </cell>
          <cell r="AN1651">
            <v>0</v>
          </cell>
          <cell r="AO1651">
            <v>574166666666.66663</v>
          </cell>
          <cell r="AP1651">
            <v>5000000000</v>
          </cell>
          <cell r="AQ1651">
            <v>3000000000</v>
          </cell>
          <cell r="AR1651">
            <v>0</v>
          </cell>
          <cell r="AS1651">
            <v>0</v>
          </cell>
          <cell r="AT1651">
            <v>150000000</v>
          </cell>
          <cell r="AU1651">
            <v>0</v>
          </cell>
          <cell r="AV1651">
            <v>310000000</v>
          </cell>
          <cell r="AW1651">
            <v>11000000000</v>
          </cell>
          <cell r="AX1651">
            <v>1100000000</v>
          </cell>
          <cell r="AY1651">
            <v>5115250000</v>
          </cell>
          <cell r="AZ1651">
            <v>0</v>
          </cell>
          <cell r="BA1651">
            <v>5500000000</v>
          </cell>
          <cell r="BB1651">
            <v>0</v>
          </cell>
          <cell r="BC1651">
            <v>87000000000</v>
          </cell>
          <cell r="BD1651">
            <v>0</v>
          </cell>
          <cell r="BE1651">
            <v>113471502</v>
          </cell>
          <cell r="BF1651">
            <v>0</v>
          </cell>
          <cell r="BG1651">
            <v>2000000000</v>
          </cell>
          <cell r="BH1651">
            <v>0</v>
          </cell>
          <cell r="BI1651">
            <v>720000000</v>
          </cell>
          <cell r="BJ1651">
            <v>931666666.66666663</v>
          </cell>
          <cell r="BK1651">
            <v>0</v>
          </cell>
          <cell r="BL1651">
            <v>9500000000</v>
          </cell>
          <cell r="BM1651">
            <v>0</v>
          </cell>
          <cell r="BN1651">
            <v>1183000000</v>
          </cell>
          <cell r="BO1651">
            <v>5900000000</v>
          </cell>
          <cell r="BP1651">
            <v>0</v>
          </cell>
          <cell r="BQ1651">
            <v>0</v>
          </cell>
          <cell r="BR1651">
            <v>450000000</v>
          </cell>
          <cell r="BS1651">
            <v>0</v>
          </cell>
          <cell r="BT1651">
            <v>0</v>
          </cell>
          <cell r="BU1651">
            <v>1800000000</v>
          </cell>
          <cell r="BV1651">
            <v>0</v>
          </cell>
          <cell r="BW1651">
            <v>0</v>
          </cell>
          <cell r="BX1651">
            <v>144000000</v>
          </cell>
          <cell r="BY1651">
            <v>10000000</v>
          </cell>
          <cell r="BZ1651">
            <v>0</v>
          </cell>
          <cell r="CA1651">
            <v>0</v>
          </cell>
          <cell r="CB1651">
            <v>0</v>
          </cell>
          <cell r="CC1651">
            <v>152000000</v>
          </cell>
          <cell r="CD1651">
            <v>0</v>
          </cell>
          <cell r="CE1651">
            <v>0</v>
          </cell>
          <cell r="CF1651">
            <v>2467250000</v>
          </cell>
          <cell r="CG1651">
            <v>0</v>
          </cell>
          <cell r="CH1651">
            <v>33333333.333333332</v>
          </cell>
          <cell r="CI1651">
            <v>0</v>
          </cell>
          <cell r="CJ1651"/>
          <cell r="CK1651"/>
          <cell r="CL1651"/>
          <cell r="CM1651"/>
          <cell r="CN1651"/>
          <cell r="CO1651"/>
          <cell r="CP1651"/>
          <cell r="CQ1651">
            <v>6784638388168.668</v>
          </cell>
          <cell r="CR1651">
            <v>4211229721501.999</v>
          </cell>
          <cell r="CS1651">
            <v>2573408666666.6665</v>
          </cell>
        </row>
        <row r="1652">
          <cell r="B1652">
            <v>44992</v>
          </cell>
          <cell r="C1652">
            <v>695884142857.14282</v>
          </cell>
          <cell r="D1652">
            <v>1381428571428.5715</v>
          </cell>
          <cell r="E1652">
            <v>796295714285.71423</v>
          </cell>
          <cell r="F1652">
            <v>25000000000</v>
          </cell>
          <cell r="G1652">
            <v>19542857142.857143</v>
          </cell>
          <cell r="H1652">
            <v>566428571428.57141</v>
          </cell>
          <cell r="I1652">
            <v>0</v>
          </cell>
          <cell r="J1652">
            <v>309143142857.14288</v>
          </cell>
          <cell r="K1652">
            <v>168234000000</v>
          </cell>
          <cell r="L1652">
            <v>20995714285.714287</v>
          </cell>
          <cell r="M1652">
            <v>316500000000</v>
          </cell>
          <cell r="N1652">
            <v>47028571428.571426</v>
          </cell>
          <cell r="O1652">
            <v>9485714285.7142849</v>
          </cell>
          <cell r="P1652">
            <v>0</v>
          </cell>
          <cell r="Q1652">
            <v>5053714285.7142859</v>
          </cell>
          <cell r="R1652">
            <v>734285714285.71423</v>
          </cell>
          <cell r="S1652">
            <v>26714285714.285713</v>
          </cell>
          <cell r="T1652">
            <v>28500000000</v>
          </cell>
          <cell r="U1652">
            <v>0</v>
          </cell>
          <cell r="V1652">
            <v>27342857142.857143</v>
          </cell>
          <cell r="W1652">
            <v>0</v>
          </cell>
          <cell r="X1652">
            <v>207000000</v>
          </cell>
          <cell r="Y1652">
            <v>800000000</v>
          </cell>
          <cell r="Z1652">
            <v>0</v>
          </cell>
          <cell r="AA1652">
            <v>250071428571.42856</v>
          </cell>
          <cell r="AB1652">
            <v>763500000</v>
          </cell>
          <cell r="AC1652">
            <v>0</v>
          </cell>
          <cell r="AD1652">
            <v>548332142857.14288</v>
          </cell>
          <cell r="AE1652">
            <v>3000000000</v>
          </cell>
          <cell r="AF1652">
            <v>400000000</v>
          </cell>
          <cell r="AG1652">
            <v>0</v>
          </cell>
          <cell r="AH1652">
            <v>96685714285.714279</v>
          </cell>
          <cell r="AI1652">
            <v>0</v>
          </cell>
          <cell r="AJ1652">
            <v>2000000000</v>
          </cell>
          <cell r="AK1652">
            <v>8014285714.2857141</v>
          </cell>
          <cell r="AL1652">
            <v>0</v>
          </cell>
          <cell r="AM1652">
            <v>391000000</v>
          </cell>
          <cell r="AN1652">
            <v>0</v>
          </cell>
          <cell r="AO1652">
            <v>574731142857.14282</v>
          </cell>
          <cell r="AP1652">
            <v>5000000000</v>
          </cell>
          <cell r="AQ1652">
            <v>3000000000</v>
          </cell>
          <cell r="AR1652">
            <v>0</v>
          </cell>
          <cell r="AS1652">
            <v>0</v>
          </cell>
          <cell r="AT1652">
            <v>150000000</v>
          </cell>
          <cell r="AU1652">
            <v>0</v>
          </cell>
          <cell r="AV1652">
            <v>354285714.28571427</v>
          </cell>
          <cell r="AW1652">
            <v>11000000000</v>
          </cell>
          <cell r="AX1652">
            <v>1100000000</v>
          </cell>
          <cell r="AY1652">
            <v>5161642857.1428576</v>
          </cell>
          <cell r="AZ1652">
            <v>0</v>
          </cell>
          <cell r="BA1652">
            <v>5500000000</v>
          </cell>
          <cell r="BB1652">
            <v>0</v>
          </cell>
          <cell r="BC1652">
            <v>87000000000</v>
          </cell>
          <cell r="BD1652">
            <v>0</v>
          </cell>
          <cell r="BE1652">
            <v>108068097.14285715</v>
          </cell>
          <cell r="BF1652">
            <v>0</v>
          </cell>
          <cell r="BG1652">
            <v>2000000000</v>
          </cell>
          <cell r="BH1652">
            <v>0</v>
          </cell>
          <cell r="BI1652">
            <v>720000000</v>
          </cell>
          <cell r="BJ1652">
            <v>928571428.57142854</v>
          </cell>
          <cell r="BK1652">
            <v>0</v>
          </cell>
          <cell r="BL1652">
            <v>9500000000</v>
          </cell>
          <cell r="BM1652">
            <v>0</v>
          </cell>
          <cell r="BN1652">
            <v>1183000000</v>
          </cell>
          <cell r="BO1652">
            <v>5900000000</v>
          </cell>
          <cell r="BP1652">
            <v>0</v>
          </cell>
          <cell r="BQ1652">
            <v>0</v>
          </cell>
          <cell r="BR1652">
            <v>450000000</v>
          </cell>
          <cell r="BS1652">
            <v>0</v>
          </cell>
          <cell r="BT1652">
            <v>0</v>
          </cell>
          <cell r="BU1652">
            <v>1800000000</v>
          </cell>
          <cell r="BV1652">
            <v>0</v>
          </cell>
          <cell r="BW1652">
            <v>0</v>
          </cell>
          <cell r="BX1652">
            <v>144000000</v>
          </cell>
          <cell r="BY1652">
            <v>10000000</v>
          </cell>
          <cell r="BZ1652">
            <v>0</v>
          </cell>
          <cell r="CA1652">
            <v>0</v>
          </cell>
          <cell r="CB1652">
            <v>0</v>
          </cell>
          <cell r="CC1652">
            <v>152000000</v>
          </cell>
          <cell r="CD1652">
            <v>0</v>
          </cell>
          <cell r="CE1652">
            <v>0</v>
          </cell>
          <cell r="CF1652">
            <v>2116214285.7142856</v>
          </cell>
          <cell r="CG1652">
            <v>0</v>
          </cell>
          <cell r="CH1652">
            <v>28571428.571428571</v>
          </cell>
          <cell r="CI1652">
            <v>0</v>
          </cell>
          <cell r="CJ1652"/>
          <cell r="CK1652"/>
          <cell r="CL1652"/>
          <cell r="CM1652"/>
          <cell r="CN1652"/>
          <cell r="CO1652"/>
          <cell r="CP1652"/>
          <cell r="CQ1652">
            <v>6806566139525.7139</v>
          </cell>
          <cell r="CR1652">
            <v>4217577853811.4287</v>
          </cell>
          <cell r="CS1652">
            <v>2588988285714.2856</v>
          </cell>
        </row>
        <row r="1653">
          <cell r="B1653">
            <v>44993</v>
          </cell>
          <cell r="C1653">
            <v>695740312500</v>
          </cell>
          <cell r="D1653">
            <v>1359375000000</v>
          </cell>
          <cell r="E1653">
            <v>793500875000</v>
          </cell>
          <cell r="F1653">
            <v>25000000000</v>
          </cell>
          <cell r="G1653">
            <v>19487500000</v>
          </cell>
          <cell r="H1653">
            <v>566250000000</v>
          </cell>
          <cell r="I1653">
            <v>0</v>
          </cell>
          <cell r="J1653">
            <v>309750250000</v>
          </cell>
          <cell r="K1653">
            <v>168392250000</v>
          </cell>
          <cell r="L1653">
            <v>21210000000</v>
          </cell>
          <cell r="M1653">
            <v>316506000000</v>
          </cell>
          <cell r="N1653">
            <v>46625000000</v>
          </cell>
          <cell r="O1653">
            <v>9300000000</v>
          </cell>
          <cell r="P1653">
            <v>0</v>
          </cell>
          <cell r="Q1653">
            <v>4698375000</v>
          </cell>
          <cell r="R1653">
            <v>734375000000</v>
          </cell>
          <cell r="S1653">
            <v>26500000000</v>
          </cell>
          <cell r="T1653">
            <v>28225000000</v>
          </cell>
          <cell r="U1653">
            <v>0</v>
          </cell>
          <cell r="V1653">
            <v>26750000000</v>
          </cell>
          <cell r="W1653">
            <v>0</v>
          </cell>
          <cell r="X1653">
            <v>207000000</v>
          </cell>
          <cell r="Y1653">
            <v>800000000</v>
          </cell>
          <cell r="Z1653">
            <v>68750000</v>
          </cell>
          <cell r="AA1653">
            <v>250000000000</v>
          </cell>
          <cell r="AB1653">
            <v>693875000</v>
          </cell>
          <cell r="AC1653">
            <v>0</v>
          </cell>
          <cell r="AD1653">
            <v>547539000000</v>
          </cell>
          <cell r="AE1653">
            <v>3000000000</v>
          </cell>
          <cell r="AF1653">
            <v>400000000</v>
          </cell>
          <cell r="AG1653">
            <v>0</v>
          </cell>
          <cell r="AH1653">
            <v>97125000000</v>
          </cell>
          <cell r="AI1653">
            <v>0</v>
          </cell>
          <cell r="AJ1653">
            <v>2000000000</v>
          </cell>
          <cell r="AK1653">
            <v>7950000000</v>
          </cell>
          <cell r="AL1653">
            <v>0</v>
          </cell>
          <cell r="AM1653">
            <v>391000000</v>
          </cell>
          <cell r="AN1653">
            <v>0</v>
          </cell>
          <cell r="AO1653">
            <v>575092000000</v>
          </cell>
          <cell r="AP1653">
            <v>5000000000</v>
          </cell>
          <cell r="AQ1653">
            <v>3000000000</v>
          </cell>
          <cell r="AR1653">
            <v>0</v>
          </cell>
          <cell r="AS1653">
            <v>0</v>
          </cell>
          <cell r="AT1653">
            <v>131250000</v>
          </cell>
          <cell r="AU1653">
            <v>0</v>
          </cell>
          <cell r="AV1653">
            <v>387500000</v>
          </cell>
          <cell r="AW1653">
            <v>11000000000</v>
          </cell>
          <cell r="AX1653">
            <v>1100000000</v>
          </cell>
          <cell r="AY1653">
            <v>5196437500</v>
          </cell>
          <cell r="AZ1653">
            <v>0</v>
          </cell>
          <cell r="BA1653">
            <v>5500000000</v>
          </cell>
          <cell r="BB1653">
            <v>0</v>
          </cell>
          <cell r="BC1653">
            <v>81125000000</v>
          </cell>
          <cell r="BD1653">
            <v>0</v>
          </cell>
          <cell r="BE1653">
            <v>104015543.5</v>
          </cell>
          <cell r="BF1653">
            <v>0</v>
          </cell>
          <cell r="BG1653">
            <v>2000000000</v>
          </cell>
          <cell r="BH1653">
            <v>0</v>
          </cell>
          <cell r="BI1653">
            <v>720000000</v>
          </cell>
          <cell r="BJ1653">
            <v>910000000</v>
          </cell>
          <cell r="BK1653">
            <v>0</v>
          </cell>
          <cell r="BL1653">
            <v>9500000000</v>
          </cell>
          <cell r="BM1653">
            <v>0</v>
          </cell>
          <cell r="BN1653">
            <v>1183000000</v>
          </cell>
          <cell r="BO1653">
            <v>5925000000</v>
          </cell>
          <cell r="BP1653">
            <v>0</v>
          </cell>
          <cell r="BQ1653">
            <v>0</v>
          </cell>
          <cell r="BR1653">
            <v>450000000</v>
          </cell>
          <cell r="BS1653">
            <v>0</v>
          </cell>
          <cell r="BT1653">
            <v>0</v>
          </cell>
          <cell r="BU1653">
            <v>1800000000</v>
          </cell>
          <cell r="BV1653">
            <v>0</v>
          </cell>
          <cell r="BW1653">
            <v>0</v>
          </cell>
          <cell r="BX1653">
            <v>133125000</v>
          </cell>
          <cell r="BY1653">
            <v>10000000</v>
          </cell>
          <cell r="BZ1653">
            <v>0</v>
          </cell>
          <cell r="CA1653">
            <v>0</v>
          </cell>
          <cell r="CB1653">
            <v>0</v>
          </cell>
          <cell r="CC1653">
            <v>152000000</v>
          </cell>
          <cell r="CD1653">
            <v>0</v>
          </cell>
          <cell r="CE1653">
            <v>0</v>
          </cell>
          <cell r="CF1653">
            <v>2415437500</v>
          </cell>
          <cell r="CG1653">
            <v>0</v>
          </cell>
          <cell r="CH1653">
            <v>25000000</v>
          </cell>
          <cell r="CI1653">
            <v>0</v>
          </cell>
          <cell r="CJ1653"/>
          <cell r="CK1653"/>
          <cell r="CL1653"/>
          <cell r="CM1653"/>
          <cell r="CN1653"/>
          <cell r="CO1653"/>
          <cell r="CP1653"/>
          <cell r="CQ1653">
            <v>6774719953043.5</v>
          </cell>
          <cell r="CR1653">
            <v>4210985453043.5</v>
          </cell>
          <cell r="CS1653">
            <v>2563734500000</v>
          </cell>
        </row>
        <row r="1654">
          <cell r="B1654">
            <v>44994</v>
          </cell>
          <cell r="C1654">
            <v>695628444444.44446</v>
          </cell>
          <cell r="D1654">
            <v>1364444444444.4443</v>
          </cell>
          <cell r="E1654">
            <v>791327111111.11108</v>
          </cell>
          <cell r="F1654">
            <v>25000000000</v>
          </cell>
          <cell r="G1654">
            <v>19444444444.444443</v>
          </cell>
          <cell r="H1654">
            <v>566111111111.11108</v>
          </cell>
          <cell r="I1654">
            <v>0</v>
          </cell>
          <cell r="J1654">
            <v>310689277777.77777</v>
          </cell>
          <cell r="K1654">
            <v>168293111111.11111</v>
          </cell>
          <cell r="L1654">
            <v>21376666666.666668</v>
          </cell>
          <cell r="M1654">
            <v>316510666666.66669</v>
          </cell>
          <cell r="N1654">
            <v>46311111111.111115</v>
          </cell>
          <cell r="O1654">
            <v>9155555555.5555553</v>
          </cell>
          <cell r="P1654">
            <v>0</v>
          </cell>
          <cell r="Q1654">
            <v>4422000000</v>
          </cell>
          <cell r="R1654">
            <v>734444444444.44446</v>
          </cell>
          <cell r="S1654">
            <v>26666666666.666668</v>
          </cell>
          <cell r="T1654">
            <v>28011111111.111111</v>
          </cell>
          <cell r="U1654">
            <v>0</v>
          </cell>
          <cell r="V1654">
            <v>26966666666.666668</v>
          </cell>
          <cell r="W1654">
            <v>666666666.66666663</v>
          </cell>
          <cell r="X1654">
            <v>207000000</v>
          </cell>
          <cell r="Y1654">
            <v>816666666.66666663</v>
          </cell>
          <cell r="Z1654">
            <v>122222222.22222222</v>
          </cell>
          <cell r="AA1654">
            <v>249944444444.44446</v>
          </cell>
          <cell r="AB1654">
            <v>639722222.22222221</v>
          </cell>
          <cell r="AC1654">
            <v>0</v>
          </cell>
          <cell r="AD1654">
            <v>546922111111.11108</v>
          </cell>
          <cell r="AE1654">
            <v>3000000000</v>
          </cell>
          <cell r="AF1654">
            <v>400000000</v>
          </cell>
          <cell r="AG1654">
            <v>0</v>
          </cell>
          <cell r="AH1654">
            <v>97466666666.666672</v>
          </cell>
          <cell r="AI1654">
            <v>0</v>
          </cell>
          <cell r="AJ1654">
            <v>2000000000</v>
          </cell>
          <cell r="AK1654">
            <v>7900000000</v>
          </cell>
          <cell r="AL1654">
            <v>0</v>
          </cell>
          <cell r="AM1654">
            <v>391000000</v>
          </cell>
          <cell r="AN1654">
            <v>0</v>
          </cell>
          <cell r="AO1654">
            <v>575372666666.66663</v>
          </cell>
          <cell r="AP1654">
            <v>5000000000</v>
          </cell>
          <cell r="AQ1654">
            <v>3000000000</v>
          </cell>
          <cell r="AR1654">
            <v>0</v>
          </cell>
          <cell r="AS1654">
            <v>0</v>
          </cell>
          <cell r="AT1654">
            <v>116666666.66666667</v>
          </cell>
          <cell r="AU1654">
            <v>55555555.555555552</v>
          </cell>
          <cell r="AV1654">
            <v>413333333.33333331</v>
          </cell>
          <cell r="AW1654">
            <v>11000000000</v>
          </cell>
          <cell r="AX1654">
            <v>1100000000</v>
          </cell>
          <cell r="AY1654">
            <v>5223500000</v>
          </cell>
          <cell r="AZ1654">
            <v>0</v>
          </cell>
          <cell r="BA1654">
            <v>5500000000</v>
          </cell>
          <cell r="BB1654">
            <v>0</v>
          </cell>
          <cell r="BC1654">
            <v>76555555555.555557</v>
          </cell>
          <cell r="BD1654">
            <v>0</v>
          </cell>
          <cell r="BE1654">
            <v>100863557.33333333</v>
          </cell>
          <cell r="BF1654">
            <v>0</v>
          </cell>
          <cell r="BG1654">
            <v>2000000000</v>
          </cell>
          <cell r="BH1654">
            <v>0</v>
          </cell>
          <cell r="BI1654">
            <v>720000000</v>
          </cell>
          <cell r="BJ1654">
            <v>910000000</v>
          </cell>
          <cell r="BK1654">
            <v>0</v>
          </cell>
          <cell r="BL1654">
            <v>9500000000</v>
          </cell>
          <cell r="BM1654">
            <v>0</v>
          </cell>
          <cell r="BN1654">
            <v>1183000000</v>
          </cell>
          <cell r="BO1654">
            <v>5944444444.4444447</v>
          </cell>
          <cell r="BP1654">
            <v>0</v>
          </cell>
          <cell r="BQ1654">
            <v>0</v>
          </cell>
          <cell r="BR1654">
            <v>450000000</v>
          </cell>
          <cell r="BS1654">
            <v>0</v>
          </cell>
          <cell r="BT1654">
            <v>0</v>
          </cell>
          <cell r="BU1654">
            <v>1800000000</v>
          </cell>
          <cell r="BV1654">
            <v>0</v>
          </cell>
          <cell r="BW1654">
            <v>0</v>
          </cell>
          <cell r="BX1654">
            <v>124666666.66666667</v>
          </cell>
          <cell r="BY1654">
            <v>10000000</v>
          </cell>
          <cell r="BZ1654">
            <v>0</v>
          </cell>
          <cell r="CA1654">
            <v>0</v>
          </cell>
          <cell r="CB1654">
            <v>0</v>
          </cell>
          <cell r="CC1654">
            <v>152000000</v>
          </cell>
          <cell r="CD1654">
            <v>0</v>
          </cell>
          <cell r="CE1654">
            <v>0</v>
          </cell>
          <cell r="CF1654">
            <v>2648166666.6666665</v>
          </cell>
          <cell r="CG1654">
            <v>0</v>
          </cell>
          <cell r="CH1654">
            <v>22222222.222222224</v>
          </cell>
          <cell r="CI1654">
            <v>0</v>
          </cell>
          <cell r="CJ1654"/>
          <cell r="CK1654"/>
          <cell r="CL1654"/>
          <cell r="CM1654"/>
          <cell r="CN1654"/>
          <cell r="CO1654"/>
          <cell r="CP1654"/>
          <cell r="CQ1654">
            <v>6774181974668.4492</v>
          </cell>
          <cell r="CR1654">
            <v>4205722474668.4443</v>
          </cell>
          <cell r="CS1654">
            <v>2568459499999.999</v>
          </cell>
        </row>
        <row r="1655">
          <cell r="B1655">
            <v>44995</v>
          </cell>
          <cell r="C1655">
            <v>698538950000</v>
          </cell>
          <cell r="D1655">
            <v>1342000000000</v>
          </cell>
          <cell r="E1655">
            <v>788510000000</v>
          </cell>
          <cell r="F1655">
            <v>25000000000</v>
          </cell>
          <cell r="G1655">
            <v>19360000000</v>
          </cell>
          <cell r="H1655">
            <v>566000000000</v>
          </cell>
          <cell r="I1655">
            <v>0</v>
          </cell>
          <cell r="J1655">
            <v>311370350000</v>
          </cell>
          <cell r="K1655">
            <v>168113800000</v>
          </cell>
          <cell r="L1655">
            <v>21410000000</v>
          </cell>
          <cell r="M1655">
            <v>316014400000</v>
          </cell>
          <cell r="N1655">
            <v>46440000000</v>
          </cell>
          <cell r="O1655">
            <v>9040000000</v>
          </cell>
          <cell r="P1655">
            <v>0</v>
          </cell>
          <cell r="Q1655">
            <v>3979800000</v>
          </cell>
          <cell r="R1655">
            <v>735000000000</v>
          </cell>
          <cell r="S1655">
            <v>26700000000</v>
          </cell>
          <cell r="T1655">
            <v>27740000000</v>
          </cell>
          <cell r="U1655">
            <v>0</v>
          </cell>
          <cell r="V1655">
            <v>27185000000</v>
          </cell>
          <cell r="W1655">
            <v>1200000000</v>
          </cell>
          <cell r="X1655">
            <v>214400000</v>
          </cell>
          <cell r="Y1655">
            <v>840000000</v>
          </cell>
          <cell r="Z1655">
            <v>165000000</v>
          </cell>
          <cell r="AA1655">
            <v>250100000000</v>
          </cell>
          <cell r="AB1655">
            <v>596400000</v>
          </cell>
          <cell r="AC1655">
            <v>0</v>
          </cell>
          <cell r="AD1655">
            <v>531428600000</v>
          </cell>
          <cell r="AE1655">
            <v>3000000000</v>
          </cell>
          <cell r="AF1655">
            <v>400000000</v>
          </cell>
          <cell r="AG1655">
            <v>0</v>
          </cell>
          <cell r="AH1655">
            <v>97540000000</v>
          </cell>
          <cell r="AI1655">
            <v>0</v>
          </cell>
          <cell r="AJ1655">
            <v>2000000000</v>
          </cell>
          <cell r="AK1655">
            <v>7810000000</v>
          </cell>
          <cell r="AL1655">
            <v>0</v>
          </cell>
          <cell r="AM1655">
            <v>391000000</v>
          </cell>
          <cell r="AN1655">
            <v>0</v>
          </cell>
          <cell r="AO1655">
            <v>576197200000</v>
          </cell>
          <cell r="AP1655">
            <v>5000000000</v>
          </cell>
          <cell r="AQ1655">
            <v>3000000000</v>
          </cell>
          <cell r="AR1655">
            <v>0</v>
          </cell>
          <cell r="AS1655">
            <v>0</v>
          </cell>
          <cell r="AT1655">
            <v>105000000</v>
          </cell>
          <cell r="AU1655">
            <v>100000000</v>
          </cell>
          <cell r="AV1655">
            <v>434000000</v>
          </cell>
          <cell r="AW1655">
            <v>11000000000</v>
          </cell>
          <cell r="AX1655">
            <v>1100000000</v>
          </cell>
          <cell r="AY1655">
            <v>5215150000</v>
          </cell>
          <cell r="AZ1655">
            <v>0</v>
          </cell>
          <cell r="BA1655">
            <v>5500000000</v>
          </cell>
          <cell r="BB1655">
            <v>0</v>
          </cell>
          <cell r="BC1655">
            <v>68900000000</v>
          </cell>
          <cell r="BD1655">
            <v>0</v>
          </cell>
          <cell r="BE1655">
            <v>98341968.400000006</v>
          </cell>
          <cell r="BF1655">
            <v>0</v>
          </cell>
          <cell r="BG1655">
            <v>2000000000</v>
          </cell>
          <cell r="BH1655">
            <v>0</v>
          </cell>
          <cell r="BI1655">
            <v>720000000</v>
          </cell>
          <cell r="BJ1655">
            <v>897000000</v>
          </cell>
          <cell r="BK1655">
            <v>0</v>
          </cell>
          <cell r="BL1655">
            <v>9500000000</v>
          </cell>
          <cell r="BM1655">
            <v>0</v>
          </cell>
          <cell r="BN1655">
            <v>1197400000</v>
          </cell>
          <cell r="BO1655">
            <v>5980000000</v>
          </cell>
          <cell r="BP1655">
            <v>0</v>
          </cell>
          <cell r="BQ1655">
            <v>0</v>
          </cell>
          <cell r="BR1655">
            <v>450000000</v>
          </cell>
          <cell r="BS1655">
            <v>0</v>
          </cell>
          <cell r="BT1655">
            <v>0</v>
          </cell>
          <cell r="BU1655">
            <v>1800000000</v>
          </cell>
          <cell r="BV1655">
            <v>0</v>
          </cell>
          <cell r="BW1655">
            <v>0</v>
          </cell>
          <cell r="BX1655">
            <v>126600000</v>
          </cell>
          <cell r="BY1655">
            <v>9000000</v>
          </cell>
          <cell r="BZ1655">
            <v>0</v>
          </cell>
          <cell r="CA1655">
            <v>0</v>
          </cell>
          <cell r="CB1655">
            <v>0</v>
          </cell>
          <cell r="CC1655">
            <v>162200000</v>
          </cell>
          <cell r="CD1655">
            <v>0</v>
          </cell>
          <cell r="CE1655">
            <v>0</v>
          </cell>
          <cell r="CF1655">
            <v>2834350000</v>
          </cell>
          <cell r="CG1655">
            <v>0</v>
          </cell>
          <cell r="CH1655">
            <v>20000000</v>
          </cell>
          <cell r="CI1655">
            <v>0</v>
          </cell>
          <cell r="CJ1655"/>
          <cell r="CK1655"/>
          <cell r="CL1655"/>
          <cell r="CM1655"/>
          <cell r="CN1655"/>
          <cell r="CO1655"/>
          <cell r="CP1655"/>
          <cell r="CQ1655">
            <v>6730433941968.4004</v>
          </cell>
          <cell r="CR1655">
            <v>4186268791968.3999</v>
          </cell>
          <cell r="CS1655">
            <v>2544165150000</v>
          </cell>
        </row>
        <row r="1656">
          <cell r="B1656">
            <v>44996</v>
          </cell>
          <cell r="C1656">
            <v>700920272727.27271</v>
          </cell>
          <cell r="D1656">
            <v>1340909090909.0908</v>
          </cell>
          <cell r="E1656">
            <v>786205090909.09094</v>
          </cell>
          <cell r="F1656">
            <v>25000000000</v>
          </cell>
          <cell r="G1656">
            <v>19290909090.909092</v>
          </cell>
          <cell r="H1656">
            <v>565909090909.09094</v>
          </cell>
          <cell r="I1656">
            <v>0</v>
          </cell>
          <cell r="J1656">
            <v>311927590909.09088</v>
          </cell>
          <cell r="K1656">
            <v>167967090909.09091</v>
          </cell>
          <cell r="L1656">
            <v>21437272727.272728</v>
          </cell>
          <cell r="M1656">
            <v>315608363636.36365</v>
          </cell>
          <cell r="N1656">
            <v>46545454545.454544</v>
          </cell>
          <cell r="O1656">
            <v>8945454545.454546</v>
          </cell>
          <cell r="P1656">
            <v>0</v>
          </cell>
          <cell r="Q1656">
            <v>3618000000</v>
          </cell>
          <cell r="R1656">
            <v>735454545454.54541</v>
          </cell>
          <cell r="S1656">
            <v>26727272727.272728</v>
          </cell>
          <cell r="T1656">
            <v>27518181818.18182</v>
          </cell>
          <cell r="U1656">
            <v>0</v>
          </cell>
          <cell r="V1656">
            <v>27363636363.636364</v>
          </cell>
          <cell r="W1656">
            <v>1636363636.3636363</v>
          </cell>
          <cell r="X1656">
            <v>220454545.45454547</v>
          </cell>
          <cell r="Y1656">
            <v>859090909.09090912</v>
          </cell>
          <cell r="Z1656">
            <v>200000000</v>
          </cell>
          <cell r="AA1656">
            <v>250227272727.27274</v>
          </cell>
          <cell r="AB1656">
            <v>560954545.4545455</v>
          </cell>
          <cell r="AC1656">
            <v>0</v>
          </cell>
          <cell r="AD1656">
            <v>530266363636.36365</v>
          </cell>
          <cell r="AE1656">
            <v>3000000000</v>
          </cell>
          <cell r="AF1656">
            <v>400000000</v>
          </cell>
          <cell r="AG1656">
            <v>0</v>
          </cell>
          <cell r="AH1656">
            <v>97600000000</v>
          </cell>
          <cell r="AI1656">
            <v>0</v>
          </cell>
          <cell r="AJ1656">
            <v>2000000000</v>
          </cell>
          <cell r="AK1656">
            <v>7736363636.363636</v>
          </cell>
          <cell r="AL1656">
            <v>0</v>
          </cell>
          <cell r="AM1656">
            <v>391000000</v>
          </cell>
          <cell r="AN1656">
            <v>0</v>
          </cell>
          <cell r="AO1656">
            <v>576871818181.81824</v>
          </cell>
          <cell r="AP1656">
            <v>5000000000</v>
          </cell>
          <cell r="AQ1656">
            <v>3000000000</v>
          </cell>
          <cell r="AR1656">
            <v>0</v>
          </cell>
          <cell r="AS1656">
            <v>0</v>
          </cell>
          <cell r="AT1656">
            <v>95454545.454545453</v>
          </cell>
          <cell r="AU1656">
            <v>136363636.36363637</v>
          </cell>
          <cell r="AV1656">
            <v>450909090.90909094</v>
          </cell>
          <cell r="AW1656">
            <v>11000000000</v>
          </cell>
          <cell r="AX1656">
            <v>1100000000</v>
          </cell>
          <cell r="AY1656">
            <v>5371954545.454545</v>
          </cell>
          <cell r="AZ1656">
            <v>0</v>
          </cell>
          <cell r="BA1656">
            <v>5500000000</v>
          </cell>
          <cell r="BB1656">
            <v>0</v>
          </cell>
          <cell r="BC1656">
            <v>62636363636.36364</v>
          </cell>
          <cell r="BD1656">
            <v>0</v>
          </cell>
          <cell r="BE1656">
            <v>96278850.181818187</v>
          </cell>
          <cell r="BF1656">
            <v>0</v>
          </cell>
          <cell r="BG1656">
            <v>2000000000</v>
          </cell>
          <cell r="BH1656">
            <v>0</v>
          </cell>
          <cell r="BI1656">
            <v>720000000</v>
          </cell>
          <cell r="BJ1656">
            <v>898181818.18181813</v>
          </cell>
          <cell r="BK1656">
            <v>0</v>
          </cell>
          <cell r="BL1656">
            <v>9500000000</v>
          </cell>
          <cell r="BM1656">
            <v>0</v>
          </cell>
          <cell r="BN1656">
            <v>1209181818.1818182</v>
          </cell>
          <cell r="BO1656">
            <v>6009090909.090909</v>
          </cell>
          <cell r="BP1656">
            <v>0</v>
          </cell>
          <cell r="BQ1656">
            <v>0</v>
          </cell>
          <cell r="BR1656">
            <v>450000000</v>
          </cell>
          <cell r="BS1656">
            <v>0</v>
          </cell>
          <cell r="BT1656">
            <v>0</v>
          </cell>
          <cell r="BU1656">
            <v>1800000000</v>
          </cell>
          <cell r="BV1656">
            <v>0</v>
          </cell>
          <cell r="BW1656">
            <v>0</v>
          </cell>
          <cell r="BX1656">
            <v>128181818.18181819</v>
          </cell>
          <cell r="BY1656">
            <v>8181818.1818181816</v>
          </cell>
          <cell r="BZ1656">
            <v>0</v>
          </cell>
          <cell r="CA1656">
            <v>0</v>
          </cell>
          <cell r="CB1656">
            <v>0</v>
          </cell>
          <cell r="CC1656">
            <v>170545454.54545453</v>
          </cell>
          <cell r="CD1656">
            <v>0</v>
          </cell>
          <cell r="CE1656">
            <v>0</v>
          </cell>
          <cell r="CF1656">
            <v>2986681818.181818</v>
          </cell>
          <cell r="CG1656">
            <v>0</v>
          </cell>
          <cell r="CH1656">
            <v>18181818.181818184</v>
          </cell>
          <cell r="CI1656">
            <v>0</v>
          </cell>
          <cell r="CJ1656"/>
          <cell r="CK1656"/>
          <cell r="CL1656"/>
          <cell r="CM1656"/>
          <cell r="CN1656"/>
          <cell r="CO1656"/>
          <cell r="CP1656"/>
          <cell r="CQ1656">
            <v>6723602551577.4502</v>
          </cell>
          <cell r="CR1656">
            <v>4182041869759.272</v>
          </cell>
          <cell r="CS1656">
            <v>2541560681818.1821</v>
          </cell>
        </row>
        <row r="1657">
          <cell r="B1657">
            <v>44997</v>
          </cell>
          <cell r="C1657">
            <v>702904708333.33337</v>
          </cell>
          <cell r="D1657">
            <v>1340000000000</v>
          </cell>
          <cell r="E1657">
            <v>784284333333.33337</v>
          </cell>
          <cell r="F1657">
            <v>25000000000</v>
          </cell>
          <cell r="G1657">
            <v>19233333333.333332</v>
          </cell>
          <cell r="H1657">
            <v>565833333333.33337</v>
          </cell>
          <cell r="I1657">
            <v>0</v>
          </cell>
          <cell r="J1657">
            <v>312391958333.33331</v>
          </cell>
          <cell r="K1657">
            <v>167844833333.33334</v>
          </cell>
          <cell r="L1657">
            <v>21460000000</v>
          </cell>
          <cell r="M1657">
            <v>315270000000</v>
          </cell>
          <cell r="N1657">
            <v>46633333333.333336</v>
          </cell>
          <cell r="O1657">
            <v>8866666666.666666</v>
          </cell>
          <cell r="P1657">
            <v>0</v>
          </cell>
          <cell r="Q1657">
            <v>3316500000</v>
          </cell>
          <cell r="R1657">
            <v>735833333333.33337</v>
          </cell>
          <cell r="S1657">
            <v>26750000000</v>
          </cell>
          <cell r="T1657">
            <v>27333333333.333332</v>
          </cell>
          <cell r="U1657">
            <v>0</v>
          </cell>
          <cell r="V1657">
            <v>27512500000</v>
          </cell>
          <cell r="W1657">
            <v>2000000000</v>
          </cell>
          <cell r="X1657">
            <v>225500000</v>
          </cell>
          <cell r="Y1657">
            <v>875000000</v>
          </cell>
          <cell r="Z1657">
            <v>229166666.66666666</v>
          </cell>
          <cell r="AA1657">
            <v>250333333333.33334</v>
          </cell>
          <cell r="AB1657">
            <v>531416666.66666669</v>
          </cell>
          <cell r="AC1657">
            <v>0</v>
          </cell>
          <cell r="AD1657">
            <v>529297833333.33331</v>
          </cell>
          <cell r="AE1657">
            <v>3000000000</v>
          </cell>
          <cell r="AF1657">
            <v>400000000</v>
          </cell>
          <cell r="AG1657">
            <v>0</v>
          </cell>
          <cell r="AH1657">
            <v>97650000000</v>
          </cell>
          <cell r="AI1657">
            <v>0</v>
          </cell>
          <cell r="AJ1657">
            <v>2000000000</v>
          </cell>
          <cell r="AK1657">
            <v>7675000000</v>
          </cell>
          <cell r="AL1657">
            <v>0</v>
          </cell>
          <cell r="AM1657">
            <v>391000000</v>
          </cell>
          <cell r="AN1657">
            <v>0</v>
          </cell>
          <cell r="AO1657">
            <v>577434000000</v>
          </cell>
          <cell r="AP1657">
            <v>5000000000</v>
          </cell>
          <cell r="AQ1657">
            <v>3000000000</v>
          </cell>
          <cell r="AR1657">
            <v>0</v>
          </cell>
          <cell r="AS1657">
            <v>0</v>
          </cell>
          <cell r="AT1657">
            <v>87500000</v>
          </cell>
          <cell r="AU1657">
            <v>166666666.66666666</v>
          </cell>
          <cell r="AV1657">
            <v>465000000</v>
          </cell>
          <cell r="AW1657">
            <v>11000000000</v>
          </cell>
          <cell r="AX1657">
            <v>1100000000</v>
          </cell>
          <cell r="AY1657">
            <v>5502625000</v>
          </cell>
          <cell r="AZ1657">
            <v>0</v>
          </cell>
          <cell r="BA1657">
            <v>5500000000</v>
          </cell>
          <cell r="BB1657">
            <v>0</v>
          </cell>
          <cell r="BC1657">
            <v>57416666666.666664</v>
          </cell>
          <cell r="BD1657">
            <v>0</v>
          </cell>
          <cell r="BE1657">
            <v>94559585</v>
          </cell>
          <cell r="BF1657">
            <v>0</v>
          </cell>
          <cell r="BG1657">
            <v>2000000000</v>
          </cell>
          <cell r="BH1657">
            <v>0</v>
          </cell>
          <cell r="BI1657">
            <v>720000000</v>
          </cell>
          <cell r="BJ1657">
            <v>899166666.66666663</v>
          </cell>
          <cell r="BK1657">
            <v>0</v>
          </cell>
          <cell r="BL1657">
            <v>9500000000</v>
          </cell>
          <cell r="BM1657">
            <v>0</v>
          </cell>
          <cell r="BN1657">
            <v>1219000000</v>
          </cell>
          <cell r="BO1657">
            <v>6033333333.333333</v>
          </cell>
          <cell r="BP1657">
            <v>0</v>
          </cell>
          <cell r="BQ1657">
            <v>0</v>
          </cell>
          <cell r="BR1657">
            <v>450000000</v>
          </cell>
          <cell r="BS1657">
            <v>0</v>
          </cell>
          <cell r="BT1657">
            <v>0</v>
          </cell>
          <cell r="BU1657">
            <v>1800000000</v>
          </cell>
          <cell r="BV1657">
            <v>0</v>
          </cell>
          <cell r="BW1657">
            <v>0</v>
          </cell>
          <cell r="BX1657">
            <v>129500000</v>
          </cell>
          <cell r="BY1657">
            <v>7500000</v>
          </cell>
          <cell r="BZ1657">
            <v>0</v>
          </cell>
          <cell r="CA1657">
            <v>0</v>
          </cell>
          <cell r="CB1657">
            <v>0</v>
          </cell>
          <cell r="CC1657">
            <v>177500000</v>
          </cell>
          <cell r="CD1657">
            <v>0</v>
          </cell>
          <cell r="CE1657">
            <v>0</v>
          </cell>
          <cell r="CF1657">
            <v>3113625000</v>
          </cell>
          <cell r="CG1657">
            <v>0</v>
          </cell>
          <cell r="CH1657">
            <v>16666666.666666666</v>
          </cell>
          <cell r="CI1657">
            <v>0</v>
          </cell>
          <cell r="CJ1657"/>
          <cell r="CK1657"/>
          <cell r="CL1657"/>
          <cell r="CM1657"/>
          <cell r="CN1657"/>
          <cell r="CO1657"/>
          <cell r="CP1657"/>
          <cell r="CQ1657">
            <v>6717909726251.668</v>
          </cell>
          <cell r="CR1657">
            <v>4178519434584.9995</v>
          </cell>
          <cell r="CS1657">
            <v>2539390291666.667</v>
          </cell>
        </row>
        <row r="1658">
          <cell r="B1658">
            <v>44998</v>
          </cell>
          <cell r="C1658">
            <v>704583846153.84619</v>
          </cell>
          <cell r="D1658">
            <v>1339230769230.7693</v>
          </cell>
          <cell r="E1658">
            <v>782659076923.0769</v>
          </cell>
          <cell r="F1658">
            <v>25000000000</v>
          </cell>
          <cell r="G1658">
            <v>19184615384.615383</v>
          </cell>
          <cell r="H1658">
            <v>565769230769.23071</v>
          </cell>
          <cell r="I1658">
            <v>0</v>
          </cell>
          <cell r="J1658">
            <v>312784884615.38464</v>
          </cell>
          <cell r="K1658">
            <v>167741384615.38461</v>
          </cell>
          <cell r="L1658">
            <v>21479230769.23077</v>
          </cell>
          <cell r="M1658">
            <v>314983692307.69232</v>
          </cell>
          <cell r="N1658">
            <v>46707692307.692307</v>
          </cell>
          <cell r="O1658">
            <v>8800000000</v>
          </cell>
          <cell r="P1658">
            <v>0</v>
          </cell>
          <cell r="Q1658">
            <v>3061384615.3846154</v>
          </cell>
          <cell r="R1658">
            <v>736153846153.84619</v>
          </cell>
          <cell r="S1658">
            <v>26769230769.23077</v>
          </cell>
          <cell r="T1658">
            <v>27176923076.923077</v>
          </cell>
          <cell r="U1658">
            <v>0</v>
          </cell>
          <cell r="V1658">
            <v>27638461538.46154</v>
          </cell>
          <cell r="W1658">
            <v>2307692307.6923075</v>
          </cell>
          <cell r="X1658">
            <v>229769230.76923078</v>
          </cell>
          <cell r="Y1658">
            <v>888461538.46153843</v>
          </cell>
          <cell r="Z1658">
            <v>253846153.84615386</v>
          </cell>
          <cell r="AA1658">
            <v>250423076923.07693</v>
          </cell>
          <cell r="AB1658">
            <v>506423076.92307693</v>
          </cell>
          <cell r="AC1658">
            <v>0</v>
          </cell>
          <cell r="AD1658">
            <v>528478307692.30768</v>
          </cell>
          <cell r="AE1658">
            <v>3000000000</v>
          </cell>
          <cell r="AF1658">
            <v>400000000</v>
          </cell>
          <cell r="AG1658">
            <v>0</v>
          </cell>
          <cell r="AH1658">
            <v>97692307692.307693</v>
          </cell>
          <cell r="AI1658">
            <v>0</v>
          </cell>
          <cell r="AJ1658">
            <v>2000000000</v>
          </cell>
          <cell r="AK1658">
            <v>7623076923.0769234</v>
          </cell>
          <cell r="AL1658">
            <v>0</v>
          </cell>
          <cell r="AM1658">
            <v>391000000</v>
          </cell>
          <cell r="AN1658">
            <v>0</v>
          </cell>
          <cell r="AO1658">
            <v>577909692307.69226</v>
          </cell>
          <cell r="AP1658">
            <v>5000000000</v>
          </cell>
          <cell r="AQ1658">
            <v>3000000000</v>
          </cell>
          <cell r="AR1658">
            <v>0</v>
          </cell>
          <cell r="AS1658">
            <v>0</v>
          </cell>
          <cell r="AT1658">
            <v>80769230.769230768</v>
          </cell>
          <cell r="AU1658">
            <v>192307692.30769232</v>
          </cell>
          <cell r="AV1658">
            <v>476923076.92307693</v>
          </cell>
          <cell r="AW1658">
            <v>11000000000</v>
          </cell>
          <cell r="AX1658">
            <v>1100000000</v>
          </cell>
          <cell r="AY1658">
            <v>5613192307.6923075</v>
          </cell>
          <cell r="AZ1658">
            <v>0</v>
          </cell>
          <cell r="BA1658">
            <v>5500000000</v>
          </cell>
          <cell r="BB1658">
            <v>0</v>
          </cell>
          <cell r="BC1658">
            <v>53000000000</v>
          </cell>
          <cell r="BD1658">
            <v>0</v>
          </cell>
          <cell r="BE1658">
            <v>93104822.15384616</v>
          </cell>
          <cell r="BF1658">
            <v>0</v>
          </cell>
          <cell r="BG1658">
            <v>2000000000</v>
          </cell>
          <cell r="BH1658">
            <v>0</v>
          </cell>
          <cell r="BI1658">
            <v>720000000</v>
          </cell>
          <cell r="BJ1658">
            <v>900000000</v>
          </cell>
          <cell r="BK1658">
            <v>0</v>
          </cell>
          <cell r="BL1658">
            <v>9500000000</v>
          </cell>
          <cell r="BM1658">
            <v>0</v>
          </cell>
          <cell r="BN1658">
            <v>1227307692.3076923</v>
          </cell>
          <cell r="BO1658">
            <v>6053846153.8461542</v>
          </cell>
          <cell r="BP1658">
            <v>0</v>
          </cell>
          <cell r="BQ1658">
            <v>0</v>
          </cell>
          <cell r="BR1658">
            <v>450000000</v>
          </cell>
          <cell r="BS1658">
            <v>0</v>
          </cell>
          <cell r="BT1658">
            <v>0</v>
          </cell>
          <cell r="BU1658">
            <v>1800000000</v>
          </cell>
          <cell r="BV1658">
            <v>0</v>
          </cell>
          <cell r="BW1658">
            <v>0</v>
          </cell>
          <cell r="BX1658">
            <v>130615384.61538461</v>
          </cell>
          <cell r="BY1658">
            <v>6923076.923076923</v>
          </cell>
          <cell r="BZ1658">
            <v>0</v>
          </cell>
          <cell r="CA1658">
            <v>0</v>
          </cell>
          <cell r="CB1658">
            <v>0</v>
          </cell>
          <cell r="CC1658">
            <v>183384615.38461539</v>
          </cell>
          <cell r="CD1658">
            <v>0</v>
          </cell>
          <cell r="CE1658">
            <v>0</v>
          </cell>
          <cell r="CF1658">
            <v>3221038461.5384617</v>
          </cell>
          <cell r="CG1658">
            <v>0</v>
          </cell>
          <cell r="CH1658">
            <v>15384615.384615384</v>
          </cell>
          <cell r="CI1658">
            <v>0</v>
          </cell>
          <cell r="CJ1658"/>
          <cell r="CK1658"/>
          <cell r="CL1658"/>
          <cell r="CM1658"/>
          <cell r="CN1658"/>
          <cell r="CO1658"/>
          <cell r="CP1658"/>
          <cell r="CQ1658">
            <v>6713092720206.7695</v>
          </cell>
          <cell r="CR1658">
            <v>4175538912514.4604</v>
          </cell>
          <cell r="CS1658">
            <v>2537553807692.3086</v>
          </cell>
        </row>
        <row r="1659">
          <cell r="B1659">
            <v>44999</v>
          </cell>
          <cell r="C1659">
            <v>706023107142.85718</v>
          </cell>
          <cell r="D1659">
            <v>1338571428571.4285</v>
          </cell>
          <cell r="E1659">
            <v>781266000000</v>
          </cell>
          <cell r="F1659">
            <v>28142857142.857143</v>
          </cell>
          <cell r="G1659">
            <v>19142857142.857143</v>
          </cell>
          <cell r="H1659">
            <v>565714285714.28577</v>
          </cell>
          <cell r="I1659">
            <v>0</v>
          </cell>
          <cell r="J1659">
            <v>313341857142.85712</v>
          </cell>
          <cell r="K1659">
            <v>167474142857.14285</v>
          </cell>
          <cell r="L1659">
            <v>21495714285.714287</v>
          </cell>
          <cell r="M1659">
            <v>314738285714.28571</v>
          </cell>
          <cell r="N1659">
            <v>46771428571.428574</v>
          </cell>
          <cell r="O1659">
            <v>8742857142.8571434</v>
          </cell>
          <cell r="P1659">
            <v>0</v>
          </cell>
          <cell r="Q1659">
            <v>4116642857.1428571</v>
          </cell>
          <cell r="R1659">
            <v>736428571428.57141</v>
          </cell>
          <cell r="S1659">
            <v>26785714285.714287</v>
          </cell>
          <cell r="T1659">
            <v>27042857142.857143</v>
          </cell>
          <cell r="U1659">
            <v>0</v>
          </cell>
          <cell r="V1659">
            <v>27746428571.42857</v>
          </cell>
          <cell r="W1659">
            <v>2571428571.4285712</v>
          </cell>
          <cell r="X1659">
            <v>233428571.42857143</v>
          </cell>
          <cell r="Y1659">
            <v>900000000</v>
          </cell>
          <cell r="Z1659">
            <v>275000000</v>
          </cell>
          <cell r="AA1659">
            <v>250500000000</v>
          </cell>
          <cell r="AB1659">
            <v>485000000</v>
          </cell>
          <cell r="AC1659">
            <v>0</v>
          </cell>
          <cell r="AD1659">
            <v>527775857142.85712</v>
          </cell>
          <cell r="AE1659">
            <v>3000000000</v>
          </cell>
          <cell r="AF1659">
            <v>400000000</v>
          </cell>
          <cell r="AG1659">
            <v>0</v>
          </cell>
          <cell r="AH1659">
            <v>97728571428.571426</v>
          </cell>
          <cell r="AI1659">
            <v>0</v>
          </cell>
          <cell r="AJ1659">
            <v>2000000000</v>
          </cell>
          <cell r="AK1659">
            <v>7578571428.5714283</v>
          </cell>
          <cell r="AL1659">
            <v>0</v>
          </cell>
          <cell r="AM1659">
            <v>391000000</v>
          </cell>
          <cell r="AN1659">
            <v>0</v>
          </cell>
          <cell r="AO1659">
            <v>578317428571.42859</v>
          </cell>
          <cell r="AP1659">
            <v>5000000000</v>
          </cell>
          <cell r="AQ1659">
            <v>3000000000</v>
          </cell>
          <cell r="AR1659">
            <v>0</v>
          </cell>
          <cell r="AS1659">
            <v>0</v>
          </cell>
          <cell r="AT1659">
            <v>75000000</v>
          </cell>
          <cell r="AU1659">
            <v>214285714.2857143</v>
          </cell>
          <cell r="AV1659">
            <v>487142857.14285713</v>
          </cell>
          <cell r="AW1659">
            <v>11000000000</v>
          </cell>
          <cell r="AX1659">
            <v>1100000000</v>
          </cell>
          <cell r="AY1659">
            <v>5707964285.7142859</v>
          </cell>
          <cell r="AZ1659">
            <v>0</v>
          </cell>
          <cell r="BA1659">
            <v>5500000000</v>
          </cell>
          <cell r="BB1659">
            <v>0</v>
          </cell>
          <cell r="BC1659">
            <v>51507142857.14286</v>
          </cell>
          <cell r="BD1659">
            <v>0</v>
          </cell>
          <cell r="BE1659">
            <v>91857882.571428567</v>
          </cell>
          <cell r="BF1659">
            <v>0</v>
          </cell>
          <cell r="BG1659">
            <v>2189285714.2857141</v>
          </cell>
          <cell r="BH1659">
            <v>0</v>
          </cell>
          <cell r="BI1659">
            <v>720000000</v>
          </cell>
          <cell r="BJ1659">
            <v>900714285.71428573</v>
          </cell>
          <cell r="BK1659">
            <v>0</v>
          </cell>
          <cell r="BL1659">
            <v>9928571428.5714283</v>
          </cell>
          <cell r="BM1659">
            <v>214285714.2857143</v>
          </cell>
          <cell r="BN1659">
            <v>1234428571.4285715</v>
          </cell>
          <cell r="BO1659">
            <v>6071428571.4285717</v>
          </cell>
          <cell r="BP1659">
            <v>0</v>
          </cell>
          <cell r="BQ1659">
            <v>0</v>
          </cell>
          <cell r="BR1659">
            <v>450000000</v>
          </cell>
          <cell r="BS1659">
            <v>0</v>
          </cell>
          <cell r="BT1659">
            <v>0</v>
          </cell>
          <cell r="BU1659">
            <v>1800000000</v>
          </cell>
          <cell r="BV1659">
            <v>0</v>
          </cell>
          <cell r="BW1659">
            <v>0</v>
          </cell>
          <cell r="BX1659">
            <v>131571428.57142857</v>
          </cell>
          <cell r="BY1659">
            <v>6428571.4285714282</v>
          </cell>
          <cell r="BZ1659">
            <v>0</v>
          </cell>
          <cell r="CA1659">
            <v>0</v>
          </cell>
          <cell r="CB1659">
            <v>0</v>
          </cell>
          <cell r="CC1659">
            <v>188428571.42857143</v>
          </cell>
          <cell r="CD1659">
            <v>0</v>
          </cell>
          <cell r="CE1659">
            <v>0</v>
          </cell>
          <cell r="CF1659">
            <v>3313107142.8571429</v>
          </cell>
          <cell r="CG1659">
            <v>0</v>
          </cell>
          <cell r="CH1659">
            <v>21428571.428571429</v>
          </cell>
          <cell r="CI1659">
            <v>0</v>
          </cell>
          <cell r="CJ1659"/>
          <cell r="CK1659"/>
          <cell r="CL1659"/>
          <cell r="CM1659"/>
          <cell r="CN1659"/>
          <cell r="CO1659"/>
          <cell r="CP1659"/>
          <cell r="CQ1659">
            <v>6716554393596.8574</v>
          </cell>
          <cell r="CR1659">
            <v>4179080607882.5718</v>
          </cell>
          <cell r="CS1659">
            <v>2537473785714.2861</v>
          </cell>
        </row>
        <row r="1660">
          <cell r="B1660">
            <v>45000</v>
          </cell>
          <cell r="C1660">
            <v>707937133333.33337</v>
          </cell>
          <cell r="D1660">
            <v>1326666666666.6667</v>
          </cell>
          <cell r="E1660">
            <v>780552133333.33337</v>
          </cell>
          <cell r="F1660">
            <v>27933333333.333332</v>
          </cell>
          <cell r="G1660">
            <v>19080000000</v>
          </cell>
          <cell r="H1660">
            <v>565333333333.33337</v>
          </cell>
          <cell r="I1660">
            <v>0</v>
          </cell>
          <cell r="J1660">
            <v>313819066666.66669</v>
          </cell>
          <cell r="K1660">
            <v>168409200000</v>
          </cell>
          <cell r="L1660">
            <v>21362666666.666668</v>
          </cell>
          <cell r="M1660">
            <v>315525600000</v>
          </cell>
          <cell r="N1660">
            <v>47280000000</v>
          </cell>
          <cell r="O1660">
            <v>8453333333.333333</v>
          </cell>
          <cell r="P1660">
            <v>0</v>
          </cell>
          <cell r="Q1660">
            <v>4883800000</v>
          </cell>
          <cell r="R1660">
            <v>737666666666.66663</v>
          </cell>
          <cell r="S1660">
            <v>26800000000</v>
          </cell>
          <cell r="T1660">
            <v>27000000000</v>
          </cell>
          <cell r="U1660">
            <v>0</v>
          </cell>
          <cell r="V1660">
            <v>27906666666.666668</v>
          </cell>
          <cell r="W1660">
            <v>2800000000</v>
          </cell>
          <cell r="X1660">
            <v>236600000</v>
          </cell>
          <cell r="Y1660">
            <v>910000000</v>
          </cell>
          <cell r="Z1660">
            <v>293333333.33333331</v>
          </cell>
          <cell r="AA1660">
            <v>250900000000</v>
          </cell>
          <cell r="AB1660">
            <v>466433333.33333331</v>
          </cell>
          <cell r="AC1660">
            <v>0</v>
          </cell>
          <cell r="AD1660">
            <v>523783000000</v>
          </cell>
          <cell r="AE1660">
            <v>3000000000</v>
          </cell>
          <cell r="AF1660">
            <v>400000000</v>
          </cell>
          <cell r="AG1660">
            <v>0</v>
          </cell>
          <cell r="AH1660">
            <v>97693333333.333328</v>
          </cell>
          <cell r="AI1660">
            <v>0</v>
          </cell>
          <cell r="AJ1660">
            <v>2000000000</v>
          </cell>
          <cell r="AK1660">
            <v>7500000000</v>
          </cell>
          <cell r="AL1660">
            <v>0</v>
          </cell>
          <cell r="AM1660">
            <v>391000000</v>
          </cell>
          <cell r="AN1660">
            <v>0</v>
          </cell>
          <cell r="AO1660">
            <v>579404133333.33337</v>
          </cell>
          <cell r="AP1660">
            <v>5000000000</v>
          </cell>
          <cell r="AQ1660">
            <v>2800000000</v>
          </cell>
          <cell r="AR1660">
            <v>0</v>
          </cell>
          <cell r="AS1660">
            <v>0</v>
          </cell>
          <cell r="AT1660">
            <v>70000000</v>
          </cell>
          <cell r="AU1660">
            <v>233333333.33333334</v>
          </cell>
          <cell r="AV1660">
            <v>496000000</v>
          </cell>
          <cell r="AW1660">
            <v>11000000000</v>
          </cell>
          <cell r="AX1660">
            <v>1106666666.6666667</v>
          </cell>
          <cell r="AY1660">
            <v>5724100000</v>
          </cell>
          <cell r="AZ1660">
            <v>0</v>
          </cell>
          <cell r="BA1660">
            <v>5500000000</v>
          </cell>
          <cell r="BB1660">
            <v>0</v>
          </cell>
          <cell r="BC1660">
            <v>50213333333.333336</v>
          </cell>
          <cell r="BD1660">
            <v>0</v>
          </cell>
          <cell r="BE1660">
            <v>90777201.599999994</v>
          </cell>
          <cell r="BF1660">
            <v>0</v>
          </cell>
          <cell r="BG1660">
            <v>2220000000</v>
          </cell>
          <cell r="BH1660">
            <v>0</v>
          </cell>
          <cell r="BI1660">
            <v>720000000</v>
          </cell>
          <cell r="BJ1660">
            <v>892666666.66666663</v>
          </cell>
          <cell r="BK1660">
            <v>0</v>
          </cell>
          <cell r="BL1660">
            <v>10566666666.666666</v>
          </cell>
          <cell r="BM1660">
            <v>400000000</v>
          </cell>
          <cell r="BN1660">
            <v>1240600000</v>
          </cell>
          <cell r="BO1660">
            <v>6100000000</v>
          </cell>
          <cell r="BP1660">
            <v>0</v>
          </cell>
          <cell r="BQ1660">
            <v>0</v>
          </cell>
          <cell r="BR1660">
            <v>450000000</v>
          </cell>
          <cell r="BS1660">
            <v>0</v>
          </cell>
          <cell r="BT1660">
            <v>0</v>
          </cell>
          <cell r="BU1660">
            <v>1800000000</v>
          </cell>
          <cell r="BV1660">
            <v>0</v>
          </cell>
          <cell r="BW1660">
            <v>0</v>
          </cell>
          <cell r="BX1660">
            <v>132400000</v>
          </cell>
          <cell r="BY1660">
            <v>6800000</v>
          </cell>
          <cell r="BZ1660">
            <v>0</v>
          </cell>
          <cell r="CA1660">
            <v>0</v>
          </cell>
          <cell r="CB1660">
            <v>0</v>
          </cell>
          <cell r="CC1660">
            <v>192800000</v>
          </cell>
          <cell r="CD1660">
            <v>0</v>
          </cell>
          <cell r="CE1660">
            <v>0</v>
          </cell>
          <cell r="CF1660">
            <v>3392233333.3333335</v>
          </cell>
          <cell r="CG1660">
            <v>0</v>
          </cell>
          <cell r="CH1660">
            <v>26666666.666666668</v>
          </cell>
          <cell r="CI1660">
            <v>0</v>
          </cell>
          <cell r="CJ1660"/>
          <cell r="CK1660"/>
          <cell r="CL1660"/>
          <cell r="CM1660"/>
          <cell r="CN1660"/>
          <cell r="CO1660"/>
          <cell r="CP1660"/>
          <cell r="CQ1660">
            <v>6706762477201.5996</v>
          </cell>
          <cell r="CR1660">
            <v>4180671477201.6006</v>
          </cell>
          <cell r="CS1660">
            <v>2526090999999.9995</v>
          </cell>
        </row>
        <row r="1661">
          <cell r="B1661">
            <v>45001</v>
          </cell>
          <cell r="C1661">
            <v>709611906250</v>
          </cell>
          <cell r="D1661">
            <v>1337500000000</v>
          </cell>
          <cell r="E1661">
            <v>779927500000</v>
          </cell>
          <cell r="F1661">
            <v>27750000000</v>
          </cell>
          <cell r="G1661">
            <v>19025000000</v>
          </cell>
          <cell r="H1661">
            <v>565000000000</v>
          </cell>
          <cell r="I1661">
            <v>0</v>
          </cell>
          <cell r="J1661">
            <v>314561531250</v>
          </cell>
          <cell r="K1661">
            <v>169038093750</v>
          </cell>
          <cell r="L1661">
            <v>21246250000</v>
          </cell>
          <cell r="M1661">
            <v>316214500000</v>
          </cell>
          <cell r="N1661">
            <v>47725000000</v>
          </cell>
          <cell r="O1661">
            <v>8200000000</v>
          </cell>
          <cell r="P1661">
            <v>0</v>
          </cell>
          <cell r="Q1661">
            <v>5555062500</v>
          </cell>
          <cell r="R1661">
            <v>738750000000</v>
          </cell>
          <cell r="S1661">
            <v>26812500000</v>
          </cell>
          <cell r="T1661">
            <v>26962500000</v>
          </cell>
          <cell r="U1661">
            <v>0</v>
          </cell>
          <cell r="V1661">
            <v>28046875000</v>
          </cell>
          <cell r="W1661">
            <v>3000000000</v>
          </cell>
          <cell r="X1661">
            <v>239375000</v>
          </cell>
          <cell r="Y1661">
            <v>918750000</v>
          </cell>
          <cell r="Z1661">
            <v>309375000</v>
          </cell>
          <cell r="AA1661">
            <v>251250000000</v>
          </cell>
          <cell r="AB1661">
            <v>450187500</v>
          </cell>
          <cell r="AC1661">
            <v>0</v>
          </cell>
          <cell r="AD1661">
            <v>520289250000</v>
          </cell>
          <cell r="AE1661">
            <v>3000000000</v>
          </cell>
          <cell r="AF1661">
            <v>400000000</v>
          </cell>
          <cell r="AG1661">
            <v>0</v>
          </cell>
          <cell r="AH1661">
            <v>97631250000</v>
          </cell>
          <cell r="AI1661">
            <v>0</v>
          </cell>
          <cell r="AJ1661">
            <v>2000000000</v>
          </cell>
          <cell r="AK1661">
            <v>7431250000</v>
          </cell>
          <cell r="AL1661">
            <v>0</v>
          </cell>
          <cell r="AM1661">
            <v>391000000</v>
          </cell>
          <cell r="AN1661">
            <v>0</v>
          </cell>
          <cell r="AO1661">
            <v>580355000000</v>
          </cell>
          <cell r="AP1661">
            <v>5000000000</v>
          </cell>
          <cell r="AQ1661">
            <v>2750000000</v>
          </cell>
          <cell r="AR1661">
            <v>0</v>
          </cell>
          <cell r="AS1661">
            <v>0</v>
          </cell>
          <cell r="AT1661">
            <v>65625000</v>
          </cell>
          <cell r="AU1661">
            <v>250000000</v>
          </cell>
          <cell r="AV1661">
            <v>503750000</v>
          </cell>
          <cell r="AW1661">
            <v>11000000000</v>
          </cell>
          <cell r="AX1661">
            <v>1112500000</v>
          </cell>
          <cell r="AY1661">
            <v>5847593750</v>
          </cell>
          <cell r="AZ1661">
            <v>0</v>
          </cell>
          <cell r="BA1661">
            <v>5500000000</v>
          </cell>
          <cell r="BB1661">
            <v>0</v>
          </cell>
          <cell r="BC1661">
            <v>49081250000</v>
          </cell>
          <cell r="BD1661">
            <v>0</v>
          </cell>
          <cell r="BE1661">
            <v>89831605.75</v>
          </cell>
          <cell r="BF1661">
            <v>0</v>
          </cell>
          <cell r="BG1661">
            <v>2378125000</v>
          </cell>
          <cell r="BH1661">
            <v>0</v>
          </cell>
          <cell r="BI1661">
            <v>751250000</v>
          </cell>
          <cell r="BJ1661">
            <v>893750000</v>
          </cell>
          <cell r="BK1661">
            <v>0</v>
          </cell>
          <cell r="BL1661">
            <v>10500000000</v>
          </cell>
          <cell r="BM1661">
            <v>375000000</v>
          </cell>
          <cell r="BN1661">
            <v>1246000000</v>
          </cell>
          <cell r="BO1661">
            <v>6125000000</v>
          </cell>
          <cell r="BP1661">
            <v>0</v>
          </cell>
          <cell r="BQ1661">
            <v>0</v>
          </cell>
          <cell r="BR1661">
            <v>450000000</v>
          </cell>
          <cell r="BS1661">
            <v>0</v>
          </cell>
          <cell r="BT1661">
            <v>0</v>
          </cell>
          <cell r="BU1661">
            <v>1800000000</v>
          </cell>
          <cell r="BV1661">
            <v>0</v>
          </cell>
          <cell r="BW1661">
            <v>0</v>
          </cell>
          <cell r="BX1661">
            <v>133125000</v>
          </cell>
          <cell r="BY1661">
            <v>7125000</v>
          </cell>
          <cell r="BZ1661">
            <v>0</v>
          </cell>
          <cell r="CA1661">
            <v>0</v>
          </cell>
          <cell r="CB1661">
            <v>0</v>
          </cell>
          <cell r="CC1661">
            <v>196625000</v>
          </cell>
          <cell r="CD1661">
            <v>0</v>
          </cell>
          <cell r="CE1661">
            <v>0</v>
          </cell>
          <cell r="CF1661">
            <v>3461468750</v>
          </cell>
          <cell r="CG1661">
            <v>0</v>
          </cell>
          <cell r="CH1661">
            <v>31250000</v>
          </cell>
          <cell r="CI1661">
            <v>0</v>
          </cell>
          <cell r="CJ1661"/>
          <cell r="CK1661"/>
          <cell r="CL1661"/>
          <cell r="CM1661"/>
          <cell r="CN1661"/>
          <cell r="CO1661"/>
          <cell r="CP1661"/>
          <cell r="CQ1661">
            <v>6719141425355.75</v>
          </cell>
          <cell r="CR1661">
            <v>4181310456605.75</v>
          </cell>
          <cell r="CS1661">
            <v>2537830968750</v>
          </cell>
        </row>
        <row r="1662">
          <cell r="B1662">
            <v>45002</v>
          </cell>
          <cell r="C1662">
            <v>709854352941.17651</v>
          </cell>
          <cell r="D1662">
            <v>1342647058823.5293</v>
          </cell>
          <cell r="E1662">
            <v>774399764705.88232</v>
          </cell>
          <cell r="F1662">
            <v>27705882352.941177</v>
          </cell>
          <cell r="G1662">
            <v>18947058823.529411</v>
          </cell>
          <cell r="H1662">
            <v>564411764705.88232</v>
          </cell>
          <cell r="I1662">
            <v>0</v>
          </cell>
          <cell r="J1662">
            <v>314999088235.29413</v>
          </cell>
          <cell r="K1662">
            <v>168947617647.05884</v>
          </cell>
          <cell r="L1662">
            <v>21202352941.176472</v>
          </cell>
          <cell r="M1662">
            <v>317704705882.35297</v>
          </cell>
          <cell r="N1662">
            <v>47864705882.352943</v>
          </cell>
          <cell r="O1662">
            <v>7976470588.2352943</v>
          </cell>
          <cell r="P1662">
            <v>0</v>
          </cell>
          <cell r="Q1662">
            <v>6017294117.6470585</v>
          </cell>
          <cell r="R1662">
            <v>741764705882.35291</v>
          </cell>
          <cell r="S1662">
            <v>26823529411.764706</v>
          </cell>
          <cell r="T1662">
            <v>27400000000</v>
          </cell>
          <cell r="U1662">
            <v>0</v>
          </cell>
          <cell r="V1662">
            <v>28011764705.882355</v>
          </cell>
          <cell r="W1662">
            <v>3176470588.2352943</v>
          </cell>
          <cell r="X1662">
            <v>241823529.41176471</v>
          </cell>
          <cell r="Y1662">
            <v>926470588.2352941</v>
          </cell>
          <cell r="Z1662">
            <v>323529411.7647059</v>
          </cell>
          <cell r="AA1662">
            <v>249794117647.05884</v>
          </cell>
          <cell r="AB1662">
            <v>435852941.17647058</v>
          </cell>
          <cell r="AC1662">
            <v>0</v>
          </cell>
          <cell r="AD1662">
            <v>522929647058.82355</v>
          </cell>
          <cell r="AE1662">
            <v>3000000000</v>
          </cell>
          <cell r="AF1662">
            <v>400000000</v>
          </cell>
          <cell r="AG1662">
            <v>0</v>
          </cell>
          <cell r="AH1662">
            <v>96911764705.882355</v>
          </cell>
          <cell r="AI1662">
            <v>0</v>
          </cell>
          <cell r="AJ1662">
            <v>2000000000</v>
          </cell>
          <cell r="AK1662">
            <v>7317647058.8235292</v>
          </cell>
          <cell r="AL1662">
            <v>0</v>
          </cell>
          <cell r="AM1662">
            <v>391000000</v>
          </cell>
          <cell r="AN1662">
            <v>0</v>
          </cell>
          <cell r="AO1662">
            <v>581841058823.52942</v>
          </cell>
          <cell r="AP1662">
            <v>5000000000</v>
          </cell>
          <cell r="AQ1662">
            <v>2705882352.9411764</v>
          </cell>
          <cell r="AR1662">
            <v>0</v>
          </cell>
          <cell r="AS1662">
            <v>0</v>
          </cell>
          <cell r="AT1662">
            <v>61764705.882352941</v>
          </cell>
          <cell r="AU1662">
            <v>264705882.35294119</v>
          </cell>
          <cell r="AV1662">
            <v>510588235.29411763</v>
          </cell>
          <cell r="AW1662">
            <v>11117647058.82353</v>
          </cell>
          <cell r="AX1662">
            <v>1117647058.8235295</v>
          </cell>
          <cell r="AY1662">
            <v>5833029411.7647057</v>
          </cell>
          <cell r="AZ1662">
            <v>0</v>
          </cell>
          <cell r="BA1662">
            <v>5500000000</v>
          </cell>
          <cell r="BB1662">
            <v>0</v>
          </cell>
          <cell r="BC1662">
            <v>48082352941.176468</v>
          </cell>
          <cell r="BD1662">
            <v>0</v>
          </cell>
          <cell r="BE1662">
            <v>88997256.470588237</v>
          </cell>
          <cell r="BF1662">
            <v>0</v>
          </cell>
          <cell r="BG1662">
            <v>2444117647.0588236</v>
          </cell>
          <cell r="BH1662">
            <v>0</v>
          </cell>
          <cell r="BI1662">
            <v>736470588.2352941</v>
          </cell>
          <cell r="BJ1662">
            <v>887058823.52941179</v>
          </cell>
          <cell r="BK1662">
            <v>0</v>
          </cell>
          <cell r="BL1662">
            <v>10294117647.058823</v>
          </cell>
          <cell r="BM1662">
            <v>352941176.47058821</v>
          </cell>
          <cell r="BN1662">
            <v>1208235294.1176472</v>
          </cell>
          <cell r="BO1662">
            <v>6105882352.9411764</v>
          </cell>
          <cell r="BP1662">
            <v>0</v>
          </cell>
          <cell r="BQ1662">
            <v>0</v>
          </cell>
          <cell r="BR1662">
            <v>450000000</v>
          </cell>
          <cell r="BS1662">
            <v>0</v>
          </cell>
          <cell r="BT1662">
            <v>0</v>
          </cell>
          <cell r="BU1662">
            <v>1776470588.2352941</v>
          </cell>
          <cell r="BV1662">
            <v>0</v>
          </cell>
          <cell r="BW1662">
            <v>0</v>
          </cell>
          <cell r="BX1662">
            <v>133764705.88235295</v>
          </cell>
          <cell r="BY1662">
            <v>7411764.7058823528</v>
          </cell>
          <cell r="BZ1662">
            <v>0</v>
          </cell>
          <cell r="CA1662">
            <v>0</v>
          </cell>
          <cell r="CB1662">
            <v>0</v>
          </cell>
          <cell r="CC1662">
            <v>200000000</v>
          </cell>
          <cell r="CD1662">
            <v>0</v>
          </cell>
          <cell r="CE1662">
            <v>0</v>
          </cell>
          <cell r="CF1662">
            <v>3522558823.5294118</v>
          </cell>
          <cell r="CG1662">
            <v>0</v>
          </cell>
          <cell r="CH1662">
            <v>35294117.647058822</v>
          </cell>
          <cell r="CI1662">
            <v>0</v>
          </cell>
          <cell r="CJ1662"/>
          <cell r="CK1662"/>
          <cell r="CL1662"/>
          <cell r="CM1662"/>
          <cell r="CN1662"/>
          <cell r="CO1662"/>
          <cell r="CP1662"/>
          <cell r="CQ1662">
            <v>6724804438432.9414</v>
          </cell>
          <cell r="CR1662">
            <v>4186385938432.9404</v>
          </cell>
          <cell r="CS1662">
            <v>2538418500000</v>
          </cell>
        </row>
        <row r="1663">
          <cell r="B1663">
            <v>45003</v>
          </cell>
          <cell r="C1663">
            <v>710319861111.11108</v>
          </cell>
          <cell r="D1663">
            <v>1347222222222.2222</v>
          </cell>
          <cell r="E1663">
            <v>769486222222.22217</v>
          </cell>
          <cell r="F1663">
            <v>27666666666.666668</v>
          </cell>
          <cell r="G1663">
            <v>18877777777.777779</v>
          </cell>
          <cell r="H1663">
            <v>563888888888.88892</v>
          </cell>
          <cell r="I1663">
            <v>0</v>
          </cell>
          <cell r="J1663">
            <v>315388027777.77777</v>
          </cell>
          <cell r="K1663">
            <v>168867194444.44446</v>
          </cell>
          <cell r="L1663">
            <v>21163333333.333332</v>
          </cell>
          <cell r="M1663">
            <v>319029333333.33331</v>
          </cell>
          <cell r="N1663">
            <v>47988888888.888885</v>
          </cell>
          <cell r="O1663">
            <v>7777777777.7777777</v>
          </cell>
          <cell r="P1663">
            <v>0</v>
          </cell>
          <cell r="Q1663">
            <v>6428166666.666667</v>
          </cell>
          <cell r="R1663">
            <v>744444444444.44446</v>
          </cell>
          <cell r="S1663">
            <v>26833333333.333332</v>
          </cell>
          <cell r="T1663">
            <v>27788888888.888889</v>
          </cell>
          <cell r="U1663">
            <v>0</v>
          </cell>
          <cell r="V1663">
            <v>27980555555.555557</v>
          </cell>
          <cell r="W1663">
            <v>3333333333.3333335</v>
          </cell>
          <cell r="X1663">
            <v>244000000</v>
          </cell>
          <cell r="Y1663">
            <v>933333333.33333337</v>
          </cell>
          <cell r="Z1663">
            <v>336111111.1111111</v>
          </cell>
          <cell r="AA1663">
            <v>248500000000</v>
          </cell>
          <cell r="AB1663">
            <v>423111111.1111111</v>
          </cell>
          <cell r="AC1663">
            <v>0</v>
          </cell>
          <cell r="AD1663">
            <v>528273055555.55554</v>
          </cell>
          <cell r="AE1663">
            <v>3000000000</v>
          </cell>
          <cell r="AF1663">
            <v>400000000</v>
          </cell>
          <cell r="AG1663">
            <v>0</v>
          </cell>
          <cell r="AH1663">
            <v>96272222222.222229</v>
          </cell>
          <cell r="AI1663">
            <v>0</v>
          </cell>
          <cell r="AJ1663">
            <v>2000000000</v>
          </cell>
          <cell r="AK1663">
            <v>7216666666.666667</v>
          </cell>
          <cell r="AL1663">
            <v>0</v>
          </cell>
          <cell r="AM1663">
            <v>391000000</v>
          </cell>
          <cell r="AN1663">
            <v>0</v>
          </cell>
          <cell r="AO1663">
            <v>583162000000</v>
          </cell>
          <cell r="AP1663">
            <v>5000000000</v>
          </cell>
          <cell r="AQ1663">
            <v>2666666666.6666665</v>
          </cell>
          <cell r="AR1663">
            <v>0</v>
          </cell>
          <cell r="AS1663">
            <v>0</v>
          </cell>
          <cell r="AT1663">
            <v>58333333.333333336</v>
          </cell>
          <cell r="AU1663">
            <v>277777777.77777779</v>
          </cell>
          <cell r="AV1663">
            <v>516666666.66666669</v>
          </cell>
          <cell r="AW1663">
            <v>11222222222.222221</v>
          </cell>
          <cell r="AX1663">
            <v>1122222222.2222223</v>
          </cell>
          <cell r="AY1663">
            <v>5820083333.333333</v>
          </cell>
          <cell r="AZ1663">
            <v>0</v>
          </cell>
          <cell r="BA1663">
            <v>5500000000</v>
          </cell>
          <cell r="BB1663">
            <v>0</v>
          </cell>
          <cell r="BC1663">
            <v>47194444444.444443</v>
          </cell>
          <cell r="BD1663">
            <v>0</v>
          </cell>
          <cell r="BE1663">
            <v>88255612.666666672</v>
          </cell>
          <cell r="BF1663">
            <v>0</v>
          </cell>
          <cell r="BG1663">
            <v>2502777777.7777777</v>
          </cell>
          <cell r="BH1663">
            <v>0</v>
          </cell>
          <cell r="BI1663">
            <v>723333333.33333337</v>
          </cell>
          <cell r="BJ1663">
            <v>888333333.33333337</v>
          </cell>
          <cell r="BK1663">
            <v>0</v>
          </cell>
          <cell r="BL1663">
            <v>10111111111.111111</v>
          </cell>
          <cell r="BM1663">
            <v>333333333.33333331</v>
          </cell>
          <cell r="BN1663">
            <v>1174666666.6666667</v>
          </cell>
          <cell r="BO1663">
            <v>6127777777.7777777</v>
          </cell>
          <cell r="BP1663">
            <v>0</v>
          </cell>
          <cell r="BQ1663">
            <v>0</v>
          </cell>
          <cell r="BR1663">
            <v>450000000</v>
          </cell>
          <cell r="BS1663">
            <v>0</v>
          </cell>
          <cell r="BT1663">
            <v>0</v>
          </cell>
          <cell r="BU1663">
            <v>1755555555.5555556</v>
          </cell>
          <cell r="BV1663">
            <v>0</v>
          </cell>
          <cell r="BW1663">
            <v>0</v>
          </cell>
          <cell r="BX1663">
            <v>134333333.33333334</v>
          </cell>
          <cell r="BY1663">
            <v>7666666.666666667</v>
          </cell>
          <cell r="BZ1663">
            <v>0</v>
          </cell>
          <cell r="CA1663">
            <v>0</v>
          </cell>
          <cell r="CB1663">
            <v>0</v>
          </cell>
          <cell r="CC1663">
            <v>203000000</v>
          </cell>
          <cell r="CD1663">
            <v>0</v>
          </cell>
          <cell r="CE1663">
            <v>0</v>
          </cell>
          <cell r="CF1663">
            <v>3326861111.1111112</v>
          </cell>
          <cell r="CG1663">
            <v>0</v>
          </cell>
          <cell r="CH1663">
            <v>38888888.888888888</v>
          </cell>
          <cell r="CI1663">
            <v>0</v>
          </cell>
          <cell r="CJ1663"/>
          <cell r="CK1663"/>
          <cell r="CL1663"/>
          <cell r="CM1663"/>
          <cell r="CN1663"/>
          <cell r="CO1663"/>
          <cell r="CP1663"/>
          <cell r="CQ1663">
            <v>6732880727834.8887</v>
          </cell>
          <cell r="CR1663">
            <v>4193939977834.8896</v>
          </cell>
          <cell r="CS1663">
            <v>2538940750000</v>
          </cell>
        </row>
        <row r="1664">
          <cell r="B1664">
            <v>45004</v>
          </cell>
          <cell r="C1664">
            <v>710736368421.05261</v>
          </cell>
          <cell r="D1664">
            <v>1351315789473.6843</v>
          </cell>
          <cell r="E1664">
            <v>765089894736.84216</v>
          </cell>
          <cell r="F1664">
            <v>27631578947.36842</v>
          </cell>
          <cell r="G1664">
            <v>18815789473.684212</v>
          </cell>
          <cell r="H1664">
            <v>563421052631.57898</v>
          </cell>
          <cell r="I1664">
            <v>0</v>
          </cell>
          <cell r="J1664">
            <v>315736026315.78949</v>
          </cell>
          <cell r="K1664">
            <v>168795236842.10526</v>
          </cell>
          <cell r="L1664">
            <v>21128421052.63158</v>
          </cell>
          <cell r="M1664">
            <v>320214526315.78949</v>
          </cell>
          <cell r="N1664">
            <v>48100000000</v>
          </cell>
          <cell r="O1664">
            <v>7600000000</v>
          </cell>
          <cell r="P1664">
            <v>0</v>
          </cell>
          <cell r="Q1664">
            <v>6795789473.6842108</v>
          </cell>
          <cell r="R1664">
            <v>746842105263.15784</v>
          </cell>
          <cell r="S1664">
            <v>26842105263.157894</v>
          </cell>
          <cell r="T1664">
            <v>28136842105.263157</v>
          </cell>
          <cell r="U1664">
            <v>0</v>
          </cell>
          <cell r="V1664">
            <v>27952631578.947369</v>
          </cell>
          <cell r="W1664">
            <v>3473684210.5263157</v>
          </cell>
          <cell r="X1664">
            <v>245947368.42105263</v>
          </cell>
          <cell r="Y1664">
            <v>939473684.21052635</v>
          </cell>
          <cell r="Z1664">
            <v>347368421.05263156</v>
          </cell>
          <cell r="AA1664">
            <v>247342105263.1579</v>
          </cell>
          <cell r="AB1664">
            <v>411710526.31578946</v>
          </cell>
          <cell r="AC1664">
            <v>0</v>
          </cell>
          <cell r="AD1664">
            <v>533054000000</v>
          </cell>
          <cell r="AE1664">
            <v>3000000000</v>
          </cell>
          <cell r="AF1664">
            <v>400000000</v>
          </cell>
          <cell r="AG1664">
            <v>0</v>
          </cell>
          <cell r="AH1664">
            <v>95700000000</v>
          </cell>
          <cell r="AI1664">
            <v>0</v>
          </cell>
          <cell r="AJ1664">
            <v>2000000000</v>
          </cell>
          <cell r="AK1664">
            <v>7126315789.4736843</v>
          </cell>
          <cell r="AL1664">
            <v>0</v>
          </cell>
          <cell r="AM1664">
            <v>391000000</v>
          </cell>
          <cell r="AN1664">
            <v>0</v>
          </cell>
          <cell r="AO1664">
            <v>584343894736.84216</v>
          </cell>
          <cell r="AP1664">
            <v>5000000000</v>
          </cell>
          <cell r="AQ1664">
            <v>2631578947.3684211</v>
          </cell>
          <cell r="AR1664">
            <v>0</v>
          </cell>
          <cell r="AS1664">
            <v>0</v>
          </cell>
          <cell r="AT1664">
            <v>55263157.894736841</v>
          </cell>
          <cell r="AU1664">
            <v>289473684.21052629</v>
          </cell>
          <cell r="AV1664">
            <v>522105263.15789473</v>
          </cell>
          <cell r="AW1664">
            <v>11315789473.68421</v>
          </cell>
          <cell r="AX1664">
            <v>1126315789.4736843</v>
          </cell>
          <cell r="AY1664">
            <v>5808500000</v>
          </cell>
          <cell r="AZ1664">
            <v>0</v>
          </cell>
          <cell r="BA1664">
            <v>5500000000</v>
          </cell>
          <cell r="BB1664">
            <v>0</v>
          </cell>
          <cell r="BC1664">
            <v>46400000000</v>
          </cell>
          <cell r="BD1664">
            <v>0</v>
          </cell>
          <cell r="BE1664">
            <v>87592036.631578952</v>
          </cell>
          <cell r="BF1664">
            <v>0</v>
          </cell>
          <cell r="BG1664">
            <v>2555263157.8947368</v>
          </cell>
          <cell r="BH1664">
            <v>0</v>
          </cell>
          <cell r="BI1664">
            <v>711578947.36842108</v>
          </cell>
          <cell r="BJ1664">
            <v>889473684.21052635</v>
          </cell>
          <cell r="BK1664">
            <v>0</v>
          </cell>
          <cell r="BL1664">
            <v>9947368421.0526314</v>
          </cell>
          <cell r="BM1664">
            <v>315789473.68421054</v>
          </cell>
          <cell r="BN1664">
            <v>1144631578.9473684</v>
          </cell>
          <cell r="BO1664">
            <v>6147368421.0526314</v>
          </cell>
          <cell r="BP1664">
            <v>0</v>
          </cell>
          <cell r="BQ1664">
            <v>0</v>
          </cell>
          <cell r="BR1664">
            <v>450000000</v>
          </cell>
          <cell r="BS1664">
            <v>0</v>
          </cell>
          <cell r="BT1664">
            <v>0</v>
          </cell>
          <cell r="BU1664">
            <v>1736842105.2631578</v>
          </cell>
          <cell r="BV1664">
            <v>0</v>
          </cell>
          <cell r="BW1664">
            <v>0</v>
          </cell>
          <cell r="BX1664">
            <v>134842105.2631579</v>
          </cell>
          <cell r="BY1664">
            <v>7894736.8421052629</v>
          </cell>
          <cell r="BZ1664">
            <v>0</v>
          </cell>
          <cell r="CA1664">
            <v>0</v>
          </cell>
          <cell r="CB1664">
            <v>0</v>
          </cell>
          <cell r="CC1664">
            <v>205684210.52631578</v>
          </cell>
          <cell r="CD1664">
            <v>0</v>
          </cell>
          <cell r="CE1664">
            <v>0</v>
          </cell>
          <cell r="CF1664">
            <v>3151763157.8947368</v>
          </cell>
          <cell r="CG1664">
            <v>0</v>
          </cell>
          <cell r="CH1664">
            <v>42105263.157894738</v>
          </cell>
          <cell r="CI1664">
            <v>0</v>
          </cell>
          <cell r="CJ1664"/>
          <cell r="CK1664"/>
          <cell r="CL1664"/>
          <cell r="CM1664"/>
          <cell r="CN1664"/>
          <cell r="CO1664"/>
          <cell r="CP1664"/>
          <cell r="CQ1664">
            <v>6740106881510.3164</v>
          </cell>
          <cell r="CR1664">
            <v>4200698855194.5254</v>
          </cell>
          <cell r="CS1664">
            <v>2539408026315.7891</v>
          </cell>
        </row>
        <row r="1665">
          <cell r="B1665">
            <v>45005</v>
          </cell>
          <cell r="C1665">
            <v>711111225000</v>
          </cell>
          <cell r="D1665">
            <v>1355000000000</v>
          </cell>
          <cell r="E1665">
            <v>761133200000</v>
          </cell>
          <cell r="F1665">
            <v>27600000000</v>
          </cell>
          <cell r="G1665">
            <v>18760000000</v>
          </cell>
          <cell r="H1665">
            <v>563000000000</v>
          </cell>
          <cell r="I1665">
            <v>0</v>
          </cell>
          <cell r="J1665">
            <v>316049225000</v>
          </cell>
          <cell r="K1665">
            <v>168730475000</v>
          </cell>
          <cell r="L1665">
            <v>21097000000</v>
          </cell>
          <cell r="M1665">
            <v>321281200000</v>
          </cell>
          <cell r="N1665">
            <v>48200000000</v>
          </cell>
          <cell r="O1665">
            <v>7440000000</v>
          </cell>
          <cell r="P1665">
            <v>0</v>
          </cell>
          <cell r="Q1665">
            <v>7126650000</v>
          </cell>
          <cell r="R1665">
            <v>749000000000</v>
          </cell>
          <cell r="S1665">
            <v>26850000000</v>
          </cell>
          <cell r="T1665">
            <v>28450000000</v>
          </cell>
          <cell r="U1665">
            <v>0</v>
          </cell>
          <cell r="V1665">
            <v>27927500000</v>
          </cell>
          <cell r="W1665">
            <v>3600000000</v>
          </cell>
          <cell r="X1665">
            <v>247700000</v>
          </cell>
          <cell r="Y1665">
            <v>945000000</v>
          </cell>
          <cell r="Z1665">
            <v>357500000</v>
          </cell>
          <cell r="AA1665">
            <v>246300000000</v>
          </cell>
          <cell r="AB1665">
            <v>401450000</v>
          </cell>
          <cell r="AC1665">
            <v>0</v>
          </cell>
          <cell r="AD1665">
            <v>537356850000</v>
          </cell>
          <cell r="AE1665">
            <v>3000000000</v>
          </cell>
          <cell r="AF1665">
            <v>400000000</v>
          </cell>
          <cell r="AG1665">
            <v>0</v>
          </cell>
          <cell r="AH1665">
            <v>95185000000</v>
          </cell>
          <cell r="AI1665">
            <v>0</v>
          </cell>
          <cell r="AJ1665">
            <v>2000000000</v>
          </cell>
          <cell r="AK1665">
            <v>7045000000</v>
          </cell>
          <cell r="AL1665">
            <v>0</v>
          </cell>
          <cell r="AM1665">
            <v>391000000</v>
          </cell>
          <cell r="AN1665">
            <v>0</v>
          </cell>
          <cell r="AO1665">
            <v>585407600000</v>
          </cell>
          <cell r="AP1665">
            <v>5000000000</v>
          </cell>
          <cell r="AQ1665">
            <v>2600000000</v>
          </cell>
          <cell r="AR1665">
            <v>0</v>
          </cell>
          <cell r="AS1665">
            <v>0</v>
          </cell>
          <cell r="AT1665">
            <v>52500000</v>
          </cell>
          <cell r="AU1665">
            <v>300000000</v>
          </cell>
          <cell r="AV1665">
            <v>527000000</v>
          </cell>
          <cell r="AW1665">
            <v>11400000000</v>
          </cell>
          <cell r="AX1665">
            <v>1130000000</v>
          </cell>
          <cell r="AY1665">
            <v>5798075000</v>
          </cell>
          <cell r="AZ1665">
            <v>0</v>
          </cell>
          <cell r="BA1665">
            <v>5500000000</v>
          </cell>
          <cell r="BB1665">
            <v>0</v>
          </cell>
          <cell r="BC1665">
            <v>45685000000</v>
          </cell>
          <cell r="BD1665">
            <v>0</v>
          </cell>
          <cell r="BE1665">
            <v>86994818.200000003</v>
          </cell>
          <cell r="BF1665">
            <v>0</v>
          </cell>
          <cell r="BG1665">
            <v>2602500000</v>
          </cell>
          <cell r="BH1665">
            <v>0</v>
          </cell>
          <cell r="BI1665">
            <v>701000000</v>
          </cell>
          <cell r="BJ1665">
            <v>890500000</v>
          </cell>
          <cell r="BK1665">
            <v>0</v>
          </cell>
          <cell r="BL1665">
            <v>9800000000</v>
          </cell>
          <cell r="BM1665">
            <v>300000000</v>
          </cell>
          <cell r="BN1665">
            <v>1117600000</v>
          </cell>
          <cell r="BO1665">
            <v>6165000000</v>
          </cell>
          <cell r="BP1665">
            <v>0</v>
          </cell>
          <cell r="BQ1665">
            <v>0</v>
          </cell>
          <cell r="BR1665">
            <v>450000000</v>
          </cell>
          <cell r="BS1665">
            <v>0</v>
          </cell>
          <cell r="BT1665">
            <v>0</v>
          </cell>
          <cell r="BU1665">
            <v>1720000000</v>
          </cell>
          <cell r="BV1665">
            <v>0</v>
          </cell>
          <cell r="BW1665">
            <v>0</v>
          </cell>
          <cell r="BX1665">
            <v>135300000</v>
          </cell>
          <cell r="BY1665">
            <v>8100000</v>
          </cell>
          <cell r="BZ1665">
            <v>0</v>
          </cell>
          <cell r="CA1665">
            <v>0</v>
          </cell>
          <cell r="CB1665">
            <v>0</v>
          </cell>
          <cell r="CC1665">
            <v>208100000</v>
          </cell>
          <cell r="CD1665">
            <v>0</v>
          </cell>
          <cell r="CE1665">
            <v>0</v>
          </cell>
          <cell r="CF1665">
            <v>2994175000</v>
          </cell>
          <cell r="CG1665">
            <v>0</v>
          </cell>
          <cell r="CH1665">
            <v>45000000</v>
          </cell>
          <cell r="CI1665">
            <v>0</v>
          </cell>
          <cell r="CJ1665"/>
          <cell r="CK1665"/>
          <cell r="CL1665"/>
          <cell r="CM1665"/>
          <cell r="CN1665"/>
          <cell r="CO1665"/>
          <cell r="CP1665"/>
          <cell r="CQ1665">
            <v>6746610419818.2002</v>
          </cell>
          <cell r="CR1665">
            <v>4206781844818.2002</v>
          </cell>
          <cell r="CS1665">
            <v>2539828575000</v>
          </cell>
        </row>
        <row r="1666">
          <cell r="B1666">
            <v>45006</v>
          </cell>
          <cell r="C1666">
            <v>711450380952.38098</v>
          </cell>
          <cell r="D1666">
            <v>1358333333333.3333</v>
          </cell>
          <cell r="E1666">
            <v>757553333333.33337</v>
          </cell>
          <cell r="F1666">
            <v>27571428571.42857</v>
          </cell>
          <cell r="G1666">
            <v>18709523809.523811</v>
          </cell>
          <cell r="H1666">
            <v>562619047619.04761</v>
          </cell>
          <cell r="I1666">
            <v>0</v>
          </cell>
          <cell r="J1666">
            <v>316342119047.61902</v>
          </cell>
          <cell r="K1666">
            <v>168671880952.38095</v>
          </cell>
          <cell r="L1666">
            <v>21068571428.57143</v>
          </cell>
          <cell r="M1666">
            <v>322246285714.28571</v>
          </cell>
          <cell r="N1666">
            <v>48290476190.476189</v>
          </cell>
          <cell r="O1666">
            <v>7295238095.2380953</v>
          </cell>
          <cell r="P1666">
            <v>0</v>
          </cell>
          <cell r="Q1666">
            <v>7426000000</v>
          </cell>
          <cell r="R1666">
            <v>750952380952.38098</v>
          </cell>
          <cell r="S1666">
            <v>26857142857.142857</v>
          </cell>
          <cell r="T1666">
            <v>28733333333.333332</v>
          </cell>
          <cell r="U1666">
            <v>0</v>
          </cell>
          <cell r="V1666">
            <v>27904761904.761906</v>
          </cell>
          <cell r="W1666">
            <v>3714285714.2857141</v>
          </cell>
          <cell r="X1666">
            <v>249285714.2857143</v>
          </cell>
          <cell r="Y1666">
            <v>950000000</v>
          </cell>
          <cell r="Z1666">
            <v>366666666.66666669</v>
          </cell>
          <cell r="AA1666">
            <v>245357142857.14285</v>
          </cell>
          <cell r="AB1666">
            <v>392166666.66666669</v>
          </cell>
          <cell r="AC1666">
            <v>0</v>
          </cell>
          <cell r="AD1666">
            <v>541249904761.90479</v>
          </cell>
          <cell r="AE1666">
            <v>3000000000</v>
          </cell>
          <cell r="AF1666">
            <v>400000000</v>
          </cell>
          <cell r="AG1666">
            <v>0</v>
          </cell>
          <cell r="AH1666">
            <v>94719047619.047623</v>
          </cell>
          <cell r="AI1666">
            <v>0</v>
          </cell>
          <cell r="AJ1666">
            <v>2000000000</v>
          </cell>
          <cell r="AK1666">
            <v>6971428571.4285717</v>
          </cell>
          <cell r="AL1666">
            <v>0</v>
          </cell>
          <cell r="AM1666">
            <v>391000000</v>
          </cell>
          <cell r="AN1666">
            <v>0</v>
          </cell>
          <cell r="AO1666">
            <v>586370000000</v>
          </cell>
          <cell r="AP1666">
            <v>5000000000</v>
          </cell>
          <cell r="AQ1666">
            <v>2571428571.4285712</v>
          </cell>
          <cell r="AR1666">
            <v>0</v>
          </cell>
          <cell r="AS1666">
            <v>0</v>
          </cell>
          <cell r="AT1666">
            <v>50000000</v>
          </cell>
          <cell r="AU1666">
            <v>309523809.52380955</v>
          </cell>
          <cell r="AV1666">
            <v>531428571.4285714</v>
          </cell>
          <cell r="AW1666">
            <v>11476190476.190475</v>
          </cell>
          <cell r="AX1666">
            <v>1133333333.3333333</v>
          </cell>
          <cell r="AY1666">
            <v>5788642857.1428576</v>
          </cell>
          <cell r="AZ1666">
            <v>0</v>
          </cell>
          <cell r="BA1666">
            <v>5500000000</v>
          </cell>
          <cell r="BB1666">
            <v>0</v>
          </cell>
          <cell r="BC1666">
            <v>45038095238.095238</v>
          </cell>
          <cell r="BD1666">
            <v>0</v>
          </cell>
          <cell r="BE1666">
            <v>86454477.714285716</v>
          </cell>
          <cell r="BF1666">
            <v>0</v>
          </cell>
          <cell r="BG1666">
            <v>2645238095.2380953</v>
          </cell>
          <cell r="BH1666">
            <v>0</v>
          </cell>
          <cell r="BI1666">
            <v>691428571.42857146</v>
          </cell>
          <cell r="BJ1666">
            <v>891428571.42857146</v>
          </cell>
          <cell r="BK1666">
            <v>0</v>
          </cell>
          <cell r="BL1666">
            <v>9785714285.7142849</v>
          </cell>
          <cell r="BM1666">
            <v>285714285.71428573</v>
          </cell>
          <cell r="BN1666">
            <v>1093142857.1428571</v>
          </cell>
          <cell r="BO1666">
            <v>6180952380.9523811</v>
          </cell>
          <cell r="BP1666">
            <v>0</v>
          </cell>
          <cell r="BQ1666">
            <v>0</v>
          </cell>
          <cell r="BR1666">
            <v>450000000</v>
          </cell>
          <cell r="BS1666">
            <v>0</v>
          </cell>
          <cell r="BT1666">
            <v>0</v>
          </cell>
          <cell r="BU1666">
            <v>1704761904.7619047</v>
          </cell>
          <cell r="BV1666">
            <v>0</v>
          </cell>
          <cell r="BW1666">
            <v>0</v>
          </cell>
          <cell r="BX1666">
            <v>135714285.7142857</v>
          </cell>
          <cell r="BY1666">
            <v>8285714.2857142854</v>
          </cell>
          <cell r="BZ1666">
            <v>0</v>
          </cell>
          <cell r="CA1666">
            <v>0</v>
          </cell>
          <cell r="CB1666">
            <v>0</v>
          </cell>
          <cell r="CC1666">
            <v>210285714.2857143</v>
          </cell>
          <cell r="CD1666">
            <v>0</v>
          </cell>
          <cell r="CE1666">
            <v>0</v>
          </cell>
          <cell r="CF1666">
            <v>2851595238.0952382</v>
          </cell>
          <cell r="CG1666">
            <v>0</v>
          </cell>
          <cell r="CH1666">
            <v>50000000</v>
          </cell>
          <cell r="CI1666">
            <v>0</v>
          </cell>
          <cell r="CJ1666"/>
          <cell r="CK1666"/>
          <cell r="CL1666"/>
          <cell r="CM1666"/>
          <cell r="CN1666"/>
          <cell r="CO1666"/>
          <cell r="CP1666"/>
          <cell r="CQ1666">
            <v>6752625525906.2861</v>
          </cell>
          <cell r="CR1666">
            <v>4212406930668.1914</v>
          </cell>
          <cell r="CS1666">
            <v>2540218595238.0952</v>
          </cell>
        </row>
        <row r="1667">
          <cell r="B1667">
            <v>45007</v>
          </cell>
          <cell r="C1667">
            <v>711758704545.45459</v>
          </cell>
          <cell r="D1667">
            <v>1361363636363.6365</v>
          </cell>
          <cell r="E1667">
            <v>754298909090.90906</v>
          </cell>
          <cell r="F1667">
            <v>27545454545.454544</v>
          </cell>
          <cell r="G1667">
            <v>18654545454.545456</v>
          </cell>
          <cell r="H1667">
            <v>562272727272.72729</v>
          </cell>
          <cell r="I1667">
            <v>0</v>
          </cell>
          <cell r="J1667">
            <v>316517477272.72729</v>
          </cell>
          <cell r="K1667">
            <v>168618613636.36365</v>
          </cell>
          <cell r="L1667">
            <v>21042727272.727272</v>
          </cell>
          <cell r="M1667">
            <v>323123636363.63635</v>
          </cell>
          <cell r="N1667">
            <v>48372727272.727272</v>
          </cell>
          <cell r="O1667">
            <v>7163636363.636364</v>
          </cell>
          <cell r="P1667">
            <v>0</v>
          </cell>
          <cell r="Q1667">
            <v>7698136363.636364</v>
          </cell>
          <cell r="R1667">
            <v>752727272727.27271</v>
          </cell>
          <cell r="S1667">
            <v>26863636363.636364</v>
          </cell>
          <cell r="T1667">
            <v>29022727272.727272</v>
          </cell>
          <cell r="U1667">
            <v>0</v>
          </cell>
          <cell r="V1667">
            <v>27884090909.090908</v>
          </cell>
          <cell r="W1667">
            <v>3818181818.181818</v>
          </cell>
          <cell r="X1667">
            <v>250727272.72727272</v>
          </cell>
          <cell r="Y1667">
            <v>954545454.5454545</v>
          </cell>
          <cell r="Z1667">
            <v>375000000</v>
          </cell>
          <cell r="AA1667">
            <v>244500000000</v>
          </cell>
          <cell r="AB1667">
            <v>383727272.72727275</v>
          </cell>
          <cell r="AC1667">
            <v>0</v>
          </cell>
          <cell r="AD1667">
            <v>544789045454.54547</v>
          </cell>
          <cell r="AE1667">
            <v>3000000000</v>
          </cell>
          <cell r="AF1667">
            <v>400000000</v>
          </cell>
          <cell r="AG1667">
            <v>0</v>
          </cell>
          <cell r="AH1667">
            <v>94295454545.454544</v>
          </cell>
          <cell r="AI1667">
            <v>0</v>
          </cell>
          <cell r="AJ1667">
            <v>2000000000</v>
          </cell>
          <cell r="AK1667">
            <v>6904545454.545455</v>
          </cell>
          <cell r="AL1667">
            <v>0</v>
          </cell>
          <cell r="AM1667">
            <v>391000000</v>
          </cell>
          <cell r="AN1667">
            <v>0</v>
          </cell>
          <cell r="AO1667">
            <v>587244909090.90906</v>
          </cell>
          <cell r="AP1667">
            <v>5000000000</v>
          </cell>
          <cell r="AQ1667">
            <v>2545454545.4545455</v>
          </cell>
          <cell r="AR1667">
            <v>0</v>
          </cell>
          <cell r="AS1667">
            <v>0</v>
          </cell>
          <cell r="AT1667">
            <v>47727272.727272727</v>
          </cell>
          <cell r="AU1667">
            <v>318181818.18181819</v>
          </cell>
          <cell r="AV1667">
            <v>535454545.45454544</v>
          </cell>
          <cell r="AW1667">
            <v>11545454545.454546</v>
          </cell>
          <cell r="AX1667">
            <v>1136363636.3636363</v>
          </cell>
          <cell r="AY1667">
            <v>5780068181.818182</v>
          </cell>
          <cell r="AZ1667">
            <v>0</v>
          </cell>
          <cell r="BA1667">
            <v>5500000000</v>
          </cell>
          <cell r="BB1667">
            <v>0</v>
          </cell>
          <cell r="BC1667">
            <v>48586363636.36364</v>
          </cell>
          <cell r="BD1667">
            <v>0</v>
          </cell>
          <cell r="BE1667">
            <v>85963259.090909094</v>
          </cell>
          <cell r="BF1667">
            <v>0</v>
          </cell>
          <cell r="BG1667">
            <v>2684090909.090909</v>
          </cell>
          <cell r="BH1667">
            <v>0</v>
          </cell>
          <cell r="BI1667">
            <v>682727272.72727275</v>
          </cell>
          <cell r="BJ1667">
            <v>892272727.27272725</v>
          </cell>
          <cell r="BK1667">
            <v>0</v>
          </cell>
          <cell r="BL1667">
            <v>13450000000</v>
          </cell>
          <cell r="BM1667">
            <v>272727272.72727275</v>
          </cell>
          <cell r="BN1667">
            <v>1070909090.9090909</v>
          </cell>
          <cell r="BO1667">
            <v>6195454545.454545</v>
          </cell>
          <cell r="BP1667">
            <v>0</v>
          </cell>
          <cell r="BQ1667">
            <v>0</v>
          </cell>
          <cell r="BR1667">
            <v>450000000</v>
          </cell>
          <cell r="BS1667">
            <v>0</v>
          </cell>
          <cell r="BT1667">
            <v>0</v>
          </cell>
          <cell r="BU1667">
            <v>1690909090.909091</v>
          </cell>
          <cell r="BV1667">
            <v>0</v>
          </cell>
          <cell r="BW1667">
            <v>0</v>
          </cell>
          <cell r="BX1667">
            <v>136090909.09090909</v>
          </cell>
          <cell r="BY1667">
            <v>8454545.4545454551</v>
          </cell>
          <cell r="BZ1667">
            <v>0</v>
          </cell>
          <cell r="CA1667">
            <v>0</v>
          </cell>
          <cell r="CB1667">
            <v>0</v>
          </cell>
          <cell r="CC1667">
            <v>212272727.27272728</v>
          </cell>
          <cell r="CD1667">
            <v>0</v>
          </cell>
          <cell r="CE1667">
            <v>0</v>
          </cell>
          <cell r="CF1667">
            <v>2721977272.7272725</v>
          </cell>
          <cell r="CG1667">
            <v>0</v>
          </cell>
          <cell r="CH1667">
            <v>54545454.545454547</v>
          </cell>
          <cell r="CI1667">
            <v>0</v>
          </cell>
          <cell r="CJ1667"/>
          <cell r="CK1667"/>
          <cell r="CL1667"/>
          <cell r="CM1667"/>
          <cell r="CN1667"/>
          <cell r="CO1667"/>
          <cell r="CP1667"/>
          <cell r="CQ1667">
            <v>6765839258713.6357</v>
          </cell>
          <cell r="CR1667">
            <v>4225357008713.6357</v>
          </cell>
          <cell r="CS1667">
            <v>2540482249999.999</v>
          </cell>
        </row>
        <row r="1668">
          <cell r="B1668">
            <v>45008</v>
          </cell>
          <cell r="C1668">
            <v>715053978260.86951</v>
          </cell>
          <cell r="D1668">
            <v>1369782608695.6521</v>
          </cell>
          <cell r="E1668">
            <v>752956391304.34778</v>
          </cell>
          <cell r="F1668">
            <v>27521739130.434784</v>
          </cell>
          <cell r="G1668">
            <v>18604347826.086956</v>
          </cell>
          <cell r="H1668">
            <v>561956521739.13049</v>
          </cell>
          <cell r="I1668">
            <v>0</v>
          </cell>
          <cell r="J1668">
            <v>316690630434.78259</v>
          </cell>
          <cell r="K1668">
            <v>169874326086.95651</v>
          </cell>
          <cell r="L1668">
            <v>21019130434.782608</v>
          </cell>
          <cell r="M1668">
            <v>325272521739.13043</v>
          </cell>
          <cell r="N1668">
            <v>50060869565.217392</v>
          </cell>
          <cell r="O1668">
            <v>7043478260.869565</v>
          </cell>
          <cell r="P1668">
            <v>0</v>
          </cell>
          <cell r="Q1668">
            <v>7850478260.869565</v>
          </cell>
          <cell r="R1668">
            <v>754565217391.30432</v>
          </cell>
          <cell r="S1668">
            <v>26826086956.52174</v>
          </cell>
          <cell r="T1668">
            <v>29286956521.739132</v>
          </cell>
          <cell r="U1668">
            <v>0</v>
          </cell>
          <cell r="V1668">
            <v>28034782608.695652</v>
          </cell>
          <cell r="W1668">
            <v>3913043478.2608695</v>
          </cell>
          <cell r="X1668">
            <v>252043478.26086956</v>
          </cell>
          <cell r="Y1668">
            <v>958695652.173913</v>
          </cell>
          <cell r="Z1668">
            <v>365217391.30434781</v>
          </cell>
          <cell r="AA1668">
            <v>244586956521.73914</v>
          </cell>
          <cell r="AB1668">
            <v>376021739.13043481</v>
          </cell>
          <cell r="AC1668">
            <v>0</v>
          </cell>
          <cell r="AD1668">
            <v>548593130434.78259</v>
          </cell>
          <cell r="AE1668">
            <v>2913043478.2608695</v>
          </cell>
          <cell r="AF1668">
            <v>400000000</v>
          </cell>
          <cell r="AG1668">
            <v>0</v>
          </cell>
          <cell r="AH1668">
            <v>94082608695.652176</v>
          </cell>
          <cell r="AI1668">
            <v>0</v>
          </cell>
          <cell r="AJ1668">
            <v>2000000000</v>
          </cell>
          <cell r="AK1668">
            <v>6843478260.869565</v>
          </cell>
          <cell r="AL1668">
            <v>0</v>
          </cell>
          <cell r="AM1668">
            <v>391000000</v>
          </cell>
          <cell r="AN1668">
            <v>0</v>
          </cell>
          <cell r="AO1668">
            <v>588929913043.47827</v>
          </cell>
          <cell r="AP1668">
            <v>5000000000</v>
          </cell>
          <cell r="AQ1668">
            <v>2521739130.4347825</v>
          </cell>
          <cell r="AR1668">
            <v>0</v>
          </cell>
          <cell r="AS1668">
            <v>0</v>
          </cell>
          <cell r="AT1668">
            <v>45652173.913043477</v>
          </cell>
          <cell r="AU1668">
            <v>326086956.52173913</v>
          </cell>
          <cell r="AV1668">
            <v>539130434.78260875</v>
          </cell>
          <cell r="AW1668">
            <v>11608695652.173914</v>
          </cell>
          <cell r="AX1668">
            <v>1139130434.7826087</v>
          </cell>
          <cell r="AY1668">
            <v>5815717391.304348</v>
          </cell>
          <cell r="AZ1668">
            <v>0</v>
          </cell>
          <cell r="BA1668">
            <v>5500000000</v>
          </cell>
          <cell r="BB1668">
            <v>0</v>
          </cell>
          <cell r="BC1668">
            <v>47869565217.391304</v>
          </cell>
          <cell r="BD1668">
            <v>0</v>
          </cell>
          <cell r="BE1668">
            <v>85514755.130434781</v>
          </cell>
          <cell r="BF1668">
            <v>0</v>
          </cell>
          <cell r="BG1668">
            <v>2719565217.3913045</v>
          </cell>
          <cell r="BH1668">
            <v>0</v>
          </cell>
          <cell r="BI1668">
            <v>674782608.69565213</v>
          </cell>
          <cell r="BJ1668">
            <v>893043478.26086962</v>
          </cell>
          <cell r="BK1668">
            <v>0</v>
          </cell>
          <cell r="BL1668">
            <v>13191304347.826086</v>
          </cell>
          <cell r="BM1668">
            <v>260869565.21739131</v>
          </cell>
          <cell r="BN1668">
            <v>1050608695.6521739</v>
          </cell>
          <cell r="BO1668">
            <v>6217391304.347826</v>
          </cell>
          <cell r="BP1668">
            <v>0</v>
          </cell>
          <cell r="BQ1668">
            <v>0</v>
          </cell>
          <cell r="BR1668">
            <v>450000000</v>
          </cell>
          <cell r="BS1668">
            <v>0</v>
          </cell>
          <cell r="BT1668">
            <v>0</v>
          </cell>
          <cell r="BU1668">
            <v>1678260869.5652175</v>
          </cell>
          <cell r="BV1668">
            <v>0</v>
          </cell>
          <cell r="BW1668">
            <v>0</v>
          </cell>
          <cell r="BX1668">
            <v>136434782.60869566</v>
          </cell>
          <cell r="BY1668">
            <v>8608695.6521739122</v>
          </cell>
          <cell r="BZ1668">
            <v>0</v>
          </cell>
          <cell r="CA1668">
            <v>0</v>
          </cell>
          <cell r="CB1668">
            <v>0</v>
          </cell>
          <cell r="CC1668">
            <v>214086956.52173913</v>
          </cell>
          <cell r="CD1668">
            <v>0</v>
          </cell>
          <cell r="CE1668">
            <v>0</v>
          </cell>
          <cell r="CF1668">
            <v>3060152173.9130435</v>
          </cell>
          <cell r="CG1668">
            <v>0</v>
          </cell>
          <cell r="CH1668">
            <v>60869565.217391305</v>
          </cell>
          <cell r="CI1668">
            <v>0</v>
          </cell>
          <cell r="CJ1668"/>
          <cell r="CK1668"/>
          <cell r="CL1668"/>
          <cell r="CM1668"/>
          <cell r="CN1668"/>
          <cell r="CO1668"/>
          <cell r="CP1668"/>
          <cell r="CQ1668">
            <v>6788072427798.6084</v>
          </cell>
          <cell r="CR1668">
            <v>4240025362581.2178</v>
          </cell>
          <cell r="CS1668">
            <v>2548047065217.3916</v>
          </cell>
        </row>
        <row r="1669">
          <cell r="B1669">
            <v>45009</v>
          </cell>
          <cell r="C1669">
            <v>717032979166.66663</v>
          </cell>
          <cell r="D1669">
            <v>1377708333333.3333</v>
          </cell>
          <cell r="E1669">
            <v>752837875000</v>
          </cell>
          <cell r="F1669">
            <v>27500000000</v>
          </cell>
          <cell r="G1669">
            <v>18550000000</v>
          </cell>
          <cell r="H1669">
            <v>561666666666.66663</v>
          </cell>
          <cell r="I1669">
            <v>0</v>
          </cell>
          <cell r="J1669">
            <v>316957687500</v>
          </cell>
          <cell r="K1669">
            <v>171733729166.66666</v>
          </cell>
          <cell r="L1669">
            <v>20976666666.666668</v>
          </cell>
          <cell r="M1669">
            <v>328763166666.66669</v>
          </cell>
          <cell r="N1669">
            <v>52358333333.333336</v>
          </cell>
          <cell r="O1669">
            <v>6933333333.333333</v>
          </cell>
          <cell r="P1669">
            <v>0</v>
          </cell>
          <cell r="Q1669">
            <v>8325208333.333333</v>
          </cell>
          <cell r="R1669">
            <v>755625000000</v>
          </cell>
          <cell r="S1669">
            <v>26791666666.666668</v>
          </cell>
          <cell r="T1669">
            <v>29741666666.666668</v>
          </cell>
          <cell r="U1669">
            <v>0</v>
          </cell>
          <cell r="V1669">
            <v>28306250000</v>
          </cell>
          <cell r="W1669">
            <v>4000000000</v>
          </cell>
          <cell r="X1669">
            <v>253250000</v>
          </cell>
          <cell r="Y1669">
            <v>962500000</v>
          </cell>
          <cell r="Z1669">
            <v>356250000</v>
          </cell>
          <cell r="AA1669">
            <v>245500000000</v>
          </cell>
          <cell r="AB1669">
            <v>368958333.33333331</v>
          </cell>
          <cell r="AC1669">
            <v>0</v>
          </cell>
          <cell r="AD1669">
            <v>549832916666.66663</v>
          </cell>
          <cell r="AE1669">
            <v>2833333333.3333335</v>
          </cell>
          <cell r="AF1669">
            <v>397916666.66666669</v>
          </cell>
          <cell r="AG1669">
            <v>0</v>
          </cell>
          <cell r="AH1669">
            <v>94012500000</v>
          </cell>
          <cell r="AI1669">
            <v>0</v>
          </cell>
          <cell r="AJ1669">
            <v>2000000000</v>
          </cell>
          <cell r="AK1669">
            <v>6779166666.666667</v>
          </cell>
          <cell r="AL1669">
            <v>0</v>
          </cell>
          <cell r="AM1669">
            <v>391000000</v>
          </cell>
          <cell r="AN1669">
            <v>0</v>
          </cell>
          <cell r="AO1669">
            <v>591162000000</v>
          </cell>
          <cell r="AP1669">
            <v>5000000000</v>
          </cell>
          <cell r="AQ1669">
            <v>2500000000</v>
          </cell>
          <cell r="AR1669">
            <v>0</v>
          </cell>
          <cell r="AS1669">
            <v>0</v>
          </cell>
          <cell r="AT1669">
            <v>43750000</v>
          </cell>
          <cell r="AU1669">
            <v>333333333.33333331</v>
          </cell>
          <cell r="AV1669">
            <v>542500000</v>
          </cell>
          <cell r="AW1669">
            <v>11666666666.666666</v>
          </cell>
          <cell r="AX1669">
            <v>1141666666.6666667</v>
          </cell>
          <cell r="AY1669">
            <v>5869229166.666667</v>
          </cell>
          <cell r="AZ1669">
            <v>0</v>
          </cell>
          <cell r="BA1669">
            <v>5500000000</v>
          </cell>
          <cell r="BB1669">
            <v>0</v>
          </cell>
          <cell r="BC1669">
            <v>47212500000</v>
          </cell>
          <cell r="BD1669">
            <v>0</v>
          </cell>
          <cell r="BE1669">
            <v>85103626.5</v>
          </cell>
          <cell r="BF1669">
            <v>0</v>
          </cell>
          <cell r="BG1669">
            <v>2752083333.3333335</v>
          </cell>
          <cell r="BH1669">
            <v>0</v>
          </cell>
          <cell r="BI1669">
            <v>667500000</v>
          </cell>
          <cell r="BJ1669">
            <v>888333333.33333337</v>
          </cell>
          <cell r="BK1669">
            <v>0</v>
          </cell>
          <cell r="BL1669">
            <v>13037500000</v>
          </cell>
          <cell r="BM1669">
            <v>250000000</v>
          </cell>
          <cell r="BN1669">
            <v>1032000000</v>
          </cell>
          <cell r="BO1669">
            <v>6245833333.333333</v>
          </cell>
          <cell r="BP1669">
            <v>0</v>
          </cell>
          <cell r="BQ1669">
            <v>0</v>
          </cell>
          <cell r="BR1669">
            <v>450000000</v>
          </cell>
          <cell r="BS1669">
            <v>0</v>
          </cell>
          <cell r="BT1669">
            <v>0</v>
          </cell>
          <cell r="BU1669">
            <v>1666666666.6666667</v>
          </cell>
          <cell r="BV1669">
            <v>0</v>
          </cell>
          <cell r="BW1669">
            <v>0</v>
          </cell>
          <cell r="BX1669">
            <v>136750000</v>
          </cell>
          <cell r="BY1669">
            <v>8750000</v>
          </cell>
          <cell r="BZ1669">
            <v>0</v>
          </cell>
          <cell r="CA1669">
            <v>0</v>
          </cell>
          <cell r="CB1669">
            <v>0</v>
          </cell>
          <cell r="CC1669">
            <v>215750000</v>
          </cell>
          <cell r="CD1669">
            <v>0</v>
          </cell>
          <cell r="CE1669">
            <v>0</v>
          </cell>
          <cell r="CF1669">
            <v>3477354166.6666665</v>
          </cell>
          <cell r="CG1669">
            <v>0</v>
          </cell>
          <cell r="CH1669">
            <v>66666666.666666664</v>
          </cell>
          <cell r="CI1669">
            <v>0</v>
          </cell>
          <cell r="CJ1669"/>
          <cell r="CK1669"/>
          <cell r="CL1669"/>
          <cell r="CM1669"/>
          <cell r="CN1669"/>
          <cell r="CO1669"/>
          <cell r="CP1669"/>
          <cell r="CQ1669">
            <v>6811448291126.501</v>
          </cell>
          <cell r="CR1669">
            <v>4254598770293.166</v>
          </cell>
          <cell r="CS1669">
            <v>2556849520833.3325</v>
          </cell>
        </row>
        <row r="1670">
          <cell r="B1670">
            <v>45010</v>
          </cell>
          <cell r="C1670">
            <v>718853660000</v>
          </cell>
          <cell r="D1670">
            <v>1385000000000</v>
          </cell>
          <cell r="E1670">
            <v>752728840000</v>
          </cell>
          <cell r="F1670">
            <v>27480000000</v>
          </cell>
          <cell r="G1670">
            <v>18500000000</v>
          </cell>
          <cell r="H1670">
            <v>561400000000</v>
          </cell>
          <cell r="I1670">
            <v>0</v>
          </cell>
          <cell r="J1670">
            <v>317203380000</v>
          </cell>
          <cell r="K1670">
            <v>173444380000</v>
          </cell>
          <cell r="L1670">
            <v>20937600000</v>
          </cell>
          <cell r="M1670">
            <v>331974560000</v>
          </cell>
          <cell r="N1670">
            <v>54472000000</v>
          </cell>
          <cell r="O1670">
            <v>6832000000</v>
          </cell>
          <cell r="P1670">
            <v>0</v>
          </cell>
          <cell r="Q1670">
            <v>8761960000</v>
          </cell>
          <cell r="R1670">
            <v>756600000000</v>
          </cell>
          <cell r="S1670">
            <v>26760000000</v>
          </cell>
          <cell r="T1670">
            <v>30160000000</v>
          </cell>
          <cell r="U1670">
            <v>0</v>
          </cell>
          <cell r="V1670">
            <v>28556000000</v>
          </cell>
          <cell r="W1670">
            <v>4080000000</v>
          </cell>
          <cell r="X1670">
            <v>254360000</v>
          </cell>
          <cell r="Y1670">
            <v>966000000</v>
          </cell>
          <cell r="Z1670">
            <v>348000000</v>
          </cell>
          <cell r="AA1670">
            <v>246340000000</v>
          </cell>
          <cell r="AB1670">
            <v>362460000</v>
          </cell>
          <cell r="AC1670">
            <v>0</v>
          </cell>
          <cell r="AD1670">
            <v>550973520000</v>
          </cell>
          <cell r="AE1670">
            <v>2760000000</v>
          </cell>
          <cell r="AF1670">
            <v>396000000</v>
          </cell>
          <cell r="AG1670">
            <v>0</v>
          </cell>
          <cell r="AH1670">
            <v>93948000000</v>
          </cell>
          <cell r="AI1670">
            <v>0</v>
          </cell>
          <cell r="AJ1670">
            <v>2000000000</v>
          </cell>
          <cell r="AK1670">
            <v>6720000000</v>
          </cell>
          <cell r="AL1670">
            <v>0</v>
          </cell>
          <cell r="AM1670">
            <v>391000000</v>
          </cell>
          <cell r="AN1670">
            <v>0</v>
          </cell>
          <cell r="AO1670">
            <v>593215520000</v>
          </cell>
          <cell r="AP1670">
            <v>5000000000</v>
          </cell>
          <cell r="AQ1670">
            <v>2480000000</v>
          </cell>
          <cell r="AR1670">
            <v>0</v>
          </cell>
          <cell r="AS1670">
            <v>0</v>
          </cell>
          <cell r="AT1670">
            <v>42000000</v>
          </cell>
          <cell r="AU1670">
            <v>340000000</v>
          </cell>
          <cell r="AV1670">
            <v>545600000</v>
          </cell>
          <cell r="AW1670">
            <v>11720000000</v>
          </cell>
          <cell r="AX1670">
            <v>1144000000</v>
          </cell>
          <cell r="AY1670">
            <v>5918460000</v>
          </cell>
          <cell r="AZ1670">
            <v>0</v>
          </cell>
          <cell r="BA1670">
            <v>5500000000</v>
          </cell>
          <cell r="BB1670">
            <v>0</v>
          </cell>
          <cell r="BC1670">
            <v>46608000000</v>
          </cell>
          <cell r="BD1670">
            <v>0</v>
          </cell>
          <cell r="BE1670">
            <v>84725388.159999996</v>
          </cell>
          <cell r="BF1670">
            <v>0</v>
          </cell>
          <cell r="BG1670">
            <v>2782000000</v>
          </cell>
          <cell r="BH1670">
            <v>0</v>
          </cell>
          <cell r="BI1670">
            <v>660800000</v>
          </cell>
          <cell r="BJ1670">
            <v>884000000</v>
          </cell>
          <cell r="BK1670">
            <v>0</v>
          </cell>
          <cell r="BL1670">
            <v>12896000000</v>
          </cell>
          <cell r="BM1670">
            <v>240000000</v>
          </cell>
          <cell r="BN1670">
            <v>1014880000</v>
          </cell>
          <cell r="BO1670">
            <v>6272000000</v>
          </cell>
          <cell r="BP1670">
            <v>0</v>
          </cell>
          <cell r="BQ1670">
            <v>0</v>
          </cell>
          <cell r="BR1670">
            <v>450000000</v>
          </cell>
          <cell r="BS1670">
            <v>0</v>
          </cell>
          <cell r="BT1670">
            <v>0</v>
          </cell>
          <cell r="BU1670">
            <v>1656000000</v>
          </cell>
          <cell r="BV1670">
            <v>0</v>
          </cell>
          <cell r="BW1670">
            <v>0</v>
          </cell>
          <cell r="BX1670">
            <v>137040000</v>
          </cell>
          <cell r="BY1670">
            <v>8880000</v>
          </cell>
          <cell r="BZ1670">
            <v>0</v>
          </cell>
          <cell r="CA1670">
            <v>0</v>
          </cell>
          <cell r="CB1670">
            <v>0</v>
          </cell>
          <cell r="CC1670">
            <v>217280000</v>
          </cell>
          <cell r="CD1670">
            <v>0</v>
          </cell>
          <cell r="CE1670">
            <v>0</v>
          </cell>
          <cell r="CF1670">
            <v>3861180000</v>
          </cell>
          <cell r="CG1670">
            <v>0</v>
          </cell>
          <cell r="CH1670">
            <v>72000000</v>
          </cell>
          <cell r="CI1670">
            <v>0</v>
          </cell>
          <cell r="CJ1670"/>
          <cell r="CK1670"/>
          <cell r="CL1670"/>
          <cell r="CM1670"/>
          <cell r="CN1670"/>
          <cell r="CO1670"/>
          <cell r="CP1670"/>
          <cell r="CQ1670">
            <v>6832954085388.1602</v>
          </cell>
          <cell r="CR1670">
            <v>4268006305388.1602</v>
          </cell>
          <cell r="CS1670">
            <v>2564947780000</v>
          </cell>
        </row>
        <row r="1671">
          <cell r="B1671">
            <v>45011</v>
          </cell>
          <cell r="C1671">
            <v>720534288461.53845</v>
          </cell>
          <cell r="D1671">
            <v>1391730769230.7693</v>
          </cell>
          <cell r="E1671">
            <v>752628192307.69226</v>
          </cell>
          <cell r="F1671">
            <v>27461538461.53846</v>
          </cell>
          <cell r="G1671">
            <v>18453846153.846153</v>
          </cell>
          <cell r="H1671">
            <v>561153846153.84619</v>
          </cell>
          <cell r="I1671">
            <v>0</v>
          </cell>
          <cell r="J1671">
            <v>317430173076.9231</v>
          </cell>
          <cell r="K1671">
            <v>175023442307.69232</v>
          </cell>
          <cell r="L1671">
            <v>20901538461.53846</v>
          </cell>
          <cell r="M1671">
            <v>334938923076.9231</v>
          </cell>
          <cell r="N1671">
            <v>56423076923.07692</v>
          </cell>
          <cell r="O1671">
            <v>6738461538.4615383</v>
          </cell>
          <cell r="P1671">
            <v>0</v>
          </cell>
          <cell r="Q1671">
            <v>9165115384.6153851</v>
          </cell>
          <cell r="R1671">
            <v>757500000000</v>
          </cell>
          <cell r="S1671">
            <v>26730769230.76923</v>
          </cell>
          <cell r="T1671">
            <v>30546153846.153847</v>
          </cell>
          <cell r="U1671">
            <v>0</v>
          </cell>
          <cell r="V1671">
            <v>28786538461.53846</v>
          </cell>
          <cell r="W1671">
            <v>4153846153.8461537</v>
          </cell>
          <cell r="X1671">
            <v>255384615.38461539</v>
          </cell>
          <cell r="Y1671">
            <v>969230769.23076928</v>
          </cell>
          <cell r="Z1671">
            <v>340384615.38461536</v>
          </cell>
          <cell r="AA1671">
            <v>247115384615.38461</v>
          </cell>
          <cell r="AB1671">
            <v>356461538.46153843</v>
          </cell>
          <cell r="AC1671">
            <v>0</v>
          </cell>
          <cell r="AD1671">
            <v>552026384615.38464</v>
          </cell>
          <cell r="AE1671">
            <v>2692307692.3076925</v>
          </cell>
          <cell r="AF1671">
            <v>394230769.23076922</v>
          </cell>
          <cell r="AG1671">
            <v>0</v>
          </cell>
          <cell r="AH1671">
            <v>93888461538.461533</v>
          </cell>
          <cell r="AI1671">
            <v>0</v>
          </cell>
          <cell r="AJ1671">
            <v>2000000000</v>
          </cell>
          <cell r="AK1671">
            <v>6665384615.3846149</v>
          </cell>
          <cell r="AL1671">
            <v>0</v>
          </cell>
          <cell r="AM1671">
            <v>391000000</v>
          </cell>
          <cell r="AN1671">
            <v>0</v>
          </cell>
          <cell r="AO1671">
            <v>595111076923.0769</v>
          </cell>
          <cell r="AP1671">
            <v>5000000000</v>
          </cell>
          <cell r="AQ1671">
            <v>2461538461.5384617</v>
          </cell>
          <cell r="AR1671">
            <v>0</v>
          </cell>
          <cell r="AS1671">
            <v>0</v>
          </cell>
          <cell r="AT1671">
            <v>40384615.384615384</v>
          </cell>
          <cell r="AU1671">
            <v>346153846.15384614</v>
          </cell>
          <cell r="AV1671">
            <v>548461538.46153843</v>
          </cell>
          <cell r="AW1671">
            <v>11769230769.23077</v>
          </cell>
          <cell r="AX1671">
            <v>1146153846.1538463</v>
          </cell>
          <cell r="AY1671">
            <v>5963903846.1538458</v>
          </cell>
          <cell r="AZ1671">
            <v>0</v>
          </cell>
          <cell r="BA1671">
            <v>5500000000</v>
          </cell>
          <cell r="BB1671">
            <v>0</v>
          </cell>
          <cell r="BC1671">
            <v>46050000000</v>
          </cell>
          <cell r="BD1671">
            <v>0</v>
          </cell>
          <cell r="BE1671">
            <v>84376245.076923072</v>
          </cell>
          <cell r="BF1671">
            <v>0</v>
          </cell>
          <cell r="BG1671">
            <v>2809615384.6153846</v>
          </cell>
          <cell r="BH1671">
            <v>0</v>
          </cell>
          <cell r="BI1671">
            <v>654615384.61538458</v>
          </cell>
          <cell r="BJ1671">
            <v>880000000</v>
          </cell>
          <cell r="BK1671">
            <v>0</v>
          </cell>
          <cell r="BL1671">
            <v>12765384615.384615</v>
          </cell>
          <cell r="BM1671">
            <v>230769230.76923078</v>
          </cell>
          <cell r="BN1671">
            <v>999076923.07692313</v>
          </cell>
          <cell r="BO1671">
            <v>6296153846.1538458</v>
          </cell>
          <cell r="BP1671">
            <v>0</v>
          </cell>
          <cell r="BQ1671">
            <v>0</v>
          </cell>
          <cell r="BR1671">
            <v>450000000</v>
          </cell>
          <cell r="BS1671">
            <v>0</v>
          </cell>
          <cell r="BT1671">
            <v>0</v>
          </cell>
          <cell r="BU1671">
            <v>1646153846.1538463</v>
          </cell>
          <cell r="BV1671">
            <v>0</v>
          </cell>
          <cell r="BW1671">
            <v>0</v>
          </cell>
          <cell r="BX1671">
            <v>137307692.30769232</v>
          </cell>
          <cell r="BY1671">
            <v>9000000</v>
          </cell>
          <cell r="BZ1671">
            <v>0</v>
          </cell>
          <cell r="CA1671">
            <v>0</v>
          </cell>
          <cell r="CB1671">
            <v>0</v>
          </cell>
          <cell r="CC1671">
            <v>218692307.69230768</v>
          </cell>
          <cell r="CD1671">
            <v>0</v>
          </cell>
          <cell r="CE1671">
            <v>0</v>
          </cell>
          <cell r="CF1671">
            <v>4215480769.2307692</v>
          </cell>
          <cell r="CG1671">
            <v>0</v>
          </cell>
          <cell r="CH1671">
            <v>76923076.923076928</v>
          </cell>
          <cell r="CI1671">
            <v>0</v>
          </cell>
          <cell r="CJ1671"/>
          <cell r="CK1671"/>
          <cell r="CL1671"/>
          <cell r="CM1671"/>
          <cell r="CN1671"/>
          <cell r="CO1671"/>
          <cell r="CP1671"/>
          <cell r="CQ1671">
            <v>6852805587783.543</v>
          </cell>
          <cell r="CR1671">
            <v>4280382491629.6924</v>
          </cell>
          <cell r="CS1671">
            <v>2572423096153.8467</v>
          </cell>
        </row>
        <row r="1672">
          <cell r="B1672">
            <v>45012</v>
          </cell>
          <cell r="C1672">
            <v>722090425925.9259</v>
          </cell>
          <cell r="D1672">
            <v>1397962962962.9629</v>
          </cell>
          <cell r="E1672">
            <v>752535000000</v>
          </cell>
          <cell r="F1672">
            <v>27444444444.444443</v>
          </cell>
          <cell r="G1672">
            <v>18411111111.111111</v>
          </cell>
          <cell r="H1672">
            <v>560925925925.9259</v>
          </cell>
          <cell r="I1672">
            <v>0</v>
          </cell>
          <cell r="J1672">
            <v>317640166666.66669</v>
          </cell>
          <cell r="K1672">
            <v>176485537037.03705</v>
          </cell>
          <cell r="L1672">
            <v>20868148148.148148</v>
          </cell>
          <cell r="M1672">
            <v>337683703703.70367</v>
          </cell>
          <cell r="N1672">
            <v>58229629629.629631</v>
          </cell>
          <cell r="O1672">
            <v>6651851851.8518515</v>
          </cell>
          <cell r="P1672">
            <v>0</v>
          </cell>
          <cell r="Q1672">
            <v>9538407407.4074078</v>
          </cell>
          <cell r="R1672">
            <v>758333333333.33337</v>
          </cell>
          <cell r="S1672">
            <v>26703703703.703705</v>
          </cell>
          <cell r="T1672">
            <v>30903703703.703705</v>
          </cell>
          <cell r="U1672">
            <v>0</v>
          </cell>
          <cell r="V1672">
            <v>29000000000</v>
          </cell>
          <cell r="W1672">
            <v>4222222222.2222223</v>
          </cell>
          <cell r="X1672">
            <v>256333333.33333334</v>
          </cell>
          <cell r="Y1672">
            <v>972222222.22222221</v>
          </cell>
          <cell r="Z1672">
            <v>333333333.33333331</v>
          </cell>
          <cell r="AA1672">
            <v>247833333333.33334</v>
          </cell>
          <cell r="AB1672">
            <v>350907407.4074074</v>
          </cell>
          <cell r="AC1672">
            <v>0</v>
          </cell>
          <cell r="AD1672">
            <v>553001259259.25928</v>
          </cell>
          <cell r="AE1672">
            <v>2629629629.6296296</v>
          </cell>
          <cell r="AF1672">
            <v>392592592.5925926</v>
          </cell>
          <cell r="AG1672">
            <v>0</v>
          </cell>
          <cell r="AH1672">
            <v>93833333333.333328</v>
          </cell>
          <cell r="AI1672">
            <v>0</v>
          </cell>
          <cell r="AJ1672">
            <v>2000000000</v>
          </cell>
          <cell r="AK1672">
            <v>6614814814.8148146</v>
          </cell>
          <cell r="AL1672">
            <v>0</v>
          </cell>
          <cell r="AM1672">
            <v>391000000</v>
          </cell>
          <cell r="AN1672">
            <v>0</v>
          </cell>
          <cell r="AO1672">
            <v>596866222222.22217</v>
          </cell>
          <cell r="AP1672">
            <v>5000000000</v>
          </cell>
          <cell r="AQ1672">
            <v>2444444444.4444447</v>
          </cell>
          <cell r="AR1672">
            <v>0</v>
          </cell>
          <cell r="AS1672">
            <v>0</v>
          </cell>
          <cell r="AT1672">
            <v>38888888.888888888</v>
          </cell>
          <cell r="AU1672">
            <v>351851851.85185188</v>
          </cell>
          <cell r="AV1672">
            <v>551111111.11111116</v>
          </cell>
          <cell r="AW1672">
            <v>11814814814.814816</v>
          </cell>
          <cell r="AX1672">
            <v>1148148148.1481481</v>
          </cell>
          <cell r="AY1672">
            <v>6005981481.4814816</v>
          </cell>
          <cell r="AZ1672">
            <v>0</v>
          </cell>
          <cell r="BA1672">
            <v>5500000000</v>
          </cell>
          <cell r="BB1672">
            <v>0</v>
          </cell>
          <cell r="BC1672">
            <v>45533333333.333336</v>
          </cell>
          <cell r="BD1672">
            <v>0</v>
          </cell>
          <cell r="BE1672">
            <v>84052964.444444448</v>
          </cell>
          <cell r="BF1672">
            <v>0</v>
          </cell>
          <cell r="BG1672">
            <v>2835185185.185185</v>
          </cell>
          <cell r="BH1672">
            <v>0</v>
          </cell>
          <cell r="BI1672">
            <v>648888888.88888884</v>
          </cell>
          <cell r="BJ1672">
            <v>876296296.29629624</v>
          </cell>
          <cell r="BK1672">
            <v>0</v>
          </cell>
          <cell r="BL1672">
            <v>12644444444.444445</v>
          </cell>
          <cell r="BM1672">
            <v>222222222.22222221</v>
          </cell>
          <cell r="BN1672">
            <v>984444444.44444442</v>
          </cell>
          <cell r="BO1672">
            <v>6318518518.5185184</v>
          </cell>
          <cell r="BP1672">
            <v>0</v>
          </cell>
          <cell r="BQ1672">
            <v>0</v>
          </cell>
          <cell r="BR1672">
            <v>450000000</v>
          </cell>
          <cell r="BS1672">
            <v>0</v>
          </cell>
          <cell r="BT1672">
            <v>0</v>
          </cell>
          <cell r="BU1672">
            <v>1637037037.0370371</v>
          </cell>
          <cell r="BV1672">
            <v>0</v>
          </cell>
          <cell r="BW1672">
            <v>0</v>
          </cell>
          <cell r="BX1672">
            <v>137555555.55555555</v>
          </cell>
          <cell r="BY1672">
            <v>9111111.1111111119</v>
          </cell>
          <cell r="BZ1672">
            <v>0</v>
          </cell>
          <cell r="CA1672">
            <v>0</v>
          </cell>
          <cell r="CB1672">
            <v>0</v>
          </cell>
          <cell r="CC1672">
            <v>220000000</v>
          </cell>
          <cell r="CD1672">
            <v>0</v>
          </cell>
          <cell r="CE1672">
            <v>0</v>
          </cell>
          <cell r="CF1672">
            <v>4543537037.0370369</v>
          </cell>
          <cell r="CG1672">
            <v>0</v>
          </cell>
          <cell r="CH1672">
            <v>81481481.481481478</v>
          </cell>
          <cell r="CI1672">
            <v>0</v>
          </cell>
          <cell r="CJ1672"/>
          <cell r="CK1672"/>
          <cell r="CL1672"/>
          <cell r="CM1672"/>
          <cell r="CN1672"/>
          <cell r="CO1672"/>
          <cell r="CP1672"/>
          <cell r="CQ1672">
            <v>6871186608519.998</v>
          </cell>
          <cell r="CR1672">
            <v>4291841923334.8149</v>
          </cell>
          <cell r="CS1672">
            <v>2579344685185.1846</v>
          </cell>
        </row>
        <row r="1673">
          <cell r="B1673">
            <v>45013</v>
          </cell>
          <cell r="C1673">
            <v>723696125000</v>
          </cell>
          <cell r="D1673">
            <v>1403750000000</v>
          </cell>
          <cell r="E1673">
            <v>752448464285.71423</v>
          </cell>
          <cell r="F1673">
            <v>27428571428.57143</v>
          </cell>
          <cell r="G1673">
            <v>18371428571.42857</v>
          </cell>
          <cell r="H1673">
            <v>560714285714.28577</v>
          </cell>
          <cell r="I1673">
            <v>0</v>
          </cell>
          <cell r="J1673">
            <v>317863732142.85712</v>
          </cell>
          <cell r="K1673">
            <v>177843196428.57144</v>
          </cell>
          <cell r="L1673">
            <v>20837142857.142857</v>
          </cell>
          <cell r="M1673">
            <v>340232428571.42859</v>
          </cell>
          <cell r="N1673">
            <v>59907142857.14286</v>
          </cell>
          <cell r="O1673">
            <v>6571428571.4285717</v>
          </cell>
          <cell r="P1673">
            <v>0</v>
          </cell>
          <cell r="Q1673">
            <v>9885035714.2857151</v>
          </cell>
          <cell r="R1673">
            <v>759107142857.14282</v>
          </cell>
          <cell r="S1673">
            <v>26678571428.57143</v>
          </cell>
          <cell r="T1673">
            <v>31235714285.714287</v>
          </cell>
          <cell r="U1673">
            <v>0</v>
          </cell>
          <cell r="V1673">
            <v>29198214285.714287</v>
          </cell>
          <cell r="W1673">
            <v>4285714285.7142859</v>
          </cell>
          <cell r="X1673">
            <v>257214285.7142857</v>
          </cell>
          <cell r="Y1673">
            <v>975000000</v>
          </cell>
          <cell r="Z1673">
            <v>326785714.28571427</v>
          </cell>
          <cell r="AA1673">
            <v>248328571428.57144</v>
          </cell>
          <cell r="AB1673">
            <v>345750000</v>
          </cell>
          <cell r="AC1673">
            <v>0</v>
          </cell>
          <cell r="AD1673">
            <v>555724357142.85718</v>
          </cell>
          <cell r="AE1673">
            <v>2571428571.4285712</v>
          </cell>
          <cell r="AF1673">
            <v>392857142.85714287</v>
          </cell>
          <cell r="AG1673">
            <v>0</v>
          </cell>
          <cell r="AH1673">
            <v>93764285714.285721</v>
          </cell>
          <cell r="AI1673">
            <v>0</v>
          </cell>
          <cell r="AJ1673">
            <v>2000000000</v>
          </cell>
          <cell r="AK1673">
            <v>6567857142.8571424</v>
          </cell>
          <cell r="AL1673">
            <v>0</v>
          </cell>
          <cell r="AM1673">
            <v>391000000</v>
          </cell>
          <cell r="AN1673">
            <v>0</v>
          </cell>
          <cell r="AO1673">
            <v>598496000000</v>
          </cell>
          <cell r="AP1673">
            <v>5000000000</v>
          </cell>
          <cell r="AQ1673">
            <v>2428571428.5714288</v>
          </cell>
          <cell r="AR1673">
            <v>0</v>
          </cell>
          <cell r="AS1673">
            <v>0</v>
          </cell>
          <cell r="AT1673">
            <v>37500000</v>
          </cell>
          <cell r="AU1673">
            <v>357142857.14285713</v>
          </cell>
          <cell r="AV1673">
            <v>553571428.57142854</v>
          </cell>
          <cell r="AW1673">
            <v>11857142857.142857</v>
          </cell>
          <cell r="AX1673">
            <v>1150000000</v>
          </cell>
          <cell r="AY1673">
            <v>6155767857.1428576</v>
          </cell>
          <cell r="AZ1673">
            <v>0</v>
          </cell>
          <cell r="BA1673">
            <v>5500000000</v>
          </cell>
          <cell r="BB1673">
            <v>0</v>
          </cell>
          <cell r="BC1673">
            <v>44996428571.428574</v>
          </cell>
          <cell r="BD1673">
            <v>0</v>
          </cell>
          <cell r="BE1673">
            <v>83752775.285714284</v>
          </cell>
          <cell r="BF1673">
            <v>0</v>
          </cell>
          <cell r="BG1673">
            <v>2919642857.1428571</v>
          </cell>
          <cell r="BH1673">
            <v>0</v>
          </cell>
          <cell r="BI1673">
            <v>643571428.57142854</v>
          </cell>
          <cell r="BJ1673">
            <v>877500000</v>
          </cell>
          <cell r="BK1673">
            <v>0</v>
          </cell>
          <cell r="BL1673">
            <v>12532142857.142857</v>
          </cell>
          <cell r="BM1673">
            <v>214285714.2857143</v>
          </cell>
          <cell r="BN1673">
            <v>970857142.85714281</v>
          </cell>
          <cell r="BO1673">
            <v>6339285714.2857141</v>
          </cell>
          <cell r="BP1673">
            <v>0</v>
          </cell>
          <cell r="BQ1673">
            <v>0</v>
          </cell>
          <cell r="BR1673">
            <v>450000000</v>
          </cell>
          <cell r="BS1673">
            <v>0</v>
          </cell>
          <cell r="BT1673">
            <v>0</v>
          </cell>
          <cell r="BU1673">
            <v>1628571428.5714285</v>
          </cell>
          <cell r="BV1673">
            <v>0</v>
          </cell>
          <cell r="BW1673">
            <v>0</v>
          </cell>
          <cell r="BX1673">
            <v>137785714.2857143</v>
          </cell>
          <cell r="BY1673">
            <v>9214285.7142857146</v>
          </cell>
          <cell r="BZ1673">
            <v>0</v>
          </cell>
          <cell r="CA1673">
            <v>0</v>
          </cell>
          <cell r="CB1673">
            <v>0</v>
          </cell>
          <cell r="CC1673">
            <v>221214285.7142857</v>
          </cell>
          <cell r="CD1673">
            <v>0</v>
          </cell>
          <cell r="CE1673">
            <v>0</v>
          </cell>
          <cell r="CF1673">
            <v>4687446428.5714283</v>
          </cell>
          <cell r="CG1673">
            <v>0</v>
          </cell>
          <cell r="CH1673">
            <v>87500000</v>
          </cell>
          <cell r="CI1673">
            <v>0</v>
          </cell>
          <cell r="CJ1673"/>
          <cell r="CK1673"/>
          <cell r="CL1673"/>
          <cell r="CM1673"/>
          <cell r="CN1673"/>
          <cell r="CO1673"/>
          <cell r="CP1673"/>
          <cell r="CQ1673">
            <v>6890034342060.999</v>
          </cell>
          <cell r="CR1673">
            <v>4304233895632.4282</v>
          </cell>
          <cell r="CS1673">
            <v>2585800446428.5713</v>
          </cell>
        </row>
        <row r="1674">
          <cell r="B1674">
            <v>45014</v>
          </cell>
          <cell r="C1674">
            <v>724874534482.75867</v>
          </cell>
          <cell r="D1674">
            <v>1408103448275.8621</v>
          </cell>
          <cell r="E1674">
            <v>752922827586.20691</v>
          </cell>
          <cell r="F1674">
            <v>27413793103.448277</v>
          </cell>
          <cell r="G1674">
            <v>18324137931.034481</v>
          </cell>
          <cell r="H1674">
            <v>560344827586.20691</v>
          </cell>
          <cell r="I1674">
            <v>0</v>
          </cell>
          <cell r="J1674">
            <v>317777051724.13794</v>
          </cell>
          <cell r="K1674">
            <v>179452051724.13794</v>
          </cell>
          <cell r="L1674">
            <v>20756551724.137932</v>
          </cell>
          <cell r="M1674">
            <v>343122620689.65515</v>
          </cell>
          <cell r="N1674">
            <v>61248275862.068962</v>
          </cell>
          <cell r="O1674">
            <v>6496551724.1379309</v>
          </cell>
          <cell r="P1674">
            <v>0</v>
          </cell>
          <cell r="Q1674">
            <v>10131517241.379311</v>
          </cell>
          <cell r="R1674">
            <v>756379310344.82764</v>
          </cell>
          <cell r="S1674">
            <v>26689655172.413792</v>
          </cell>
          <cell r="T1674">
            <v>31513793103.448277</v>
          </cell>
          <cell r="U1674">
            <v>0</v>
          </cell>
          <cell r="V1674">
            <v>29331034482.758621</v>
          </cell>
          <cell r="W1674">
            <v>4344827586.2068968</v>
          </cell>
          <cell r="X1674">
            <v>258034482.75862068</v>
          </cell>
          <cell r="Y1674">
            <v>1000000000</v>
          </cell>
          <cell r="Z1674">
            <v>320689655.17241377</v>
          </cell>
          <cell r="AA1674">
            <v>249300000000</v>
          </cell>
          <cell r="AB1674">
            <v>340948275.86206895</v>
          </cell>
          <cell r="AC1674">
            <v>0</v>
          </cell>
          <cell r="AD1674">
            <v>555779931034.48279</v>
          </cell>
          <cell r="AE1674">
            <v>2517241379.3103447</v>
          </cell>
          <cell r="AF1674">
            <v>393103448.2758621</v>
          </cell>
          <cell r="AG1674">
            <v>0</v>
          </cell>
          <cell r="AH1674">
            <v>93872413793.103455</v>
          </cell>
          <cell r="AI1674">
            <v>0</v>
          </cell>
          <cell r="AJ1674">
            <v>2000000000</v>
          </cell>
          <cell r="AK1674">
            <v>6524137931.034483</v>
          </cell>
          <cell r="AL1674">
            <v>0</v>
          </cell>
          <cell r="AM1674">
            <v>377517241.37931037</v>
          </cell>
          <cell r="AN1674">
            <v>0</v>
          </cell>
          <cell r="AO1674">
            <v>600392689655.17236</v>
          </cell>
          <cell r="AP1674">
            <v>5000000000</v>
          </cell>
          <cell r="AQ1674">
            <v>2413793103.448276</v>
          </cell>
          <cell r="AR1674">
            <v>0</v>
          </cell>
          <cell r="AS1674">
            <v>0</v>
          </cell>
          <cell r="AT1674">
            <v>36206896.551724136</v>
          </cell>
          <cell r="AU1674">
            <v>362068965.51724136</v>
          </cell>
          <cell r="AV1674">
            <v>555862068.96551728</v>
          </cell>
          <cell r="AW1674">
            <v>11896551724.137932</v>
          </cell>
          <cell r="AX1674">
            <v>1151724137.9310346</v>
          </cell>
          <cell r="AY1674">
            <v>6212465517.2413797</v>
          </cell>
          <cell r="AZ1674">
            <v>0</v>
          </cell>
          <cell r="BA1674">
            <v>5500000000</v>
          </cell>
          <cell r="BB1674">
            <v>0</v>
          </cell>
          <cell r="BC1674">
            <v>43444827586.206894</v>
          </cell>
          <cell r="BD1674">
            <v>0</v>
          </cell>
          <cell r="BE1674">
            <v>83473288.827586204</v>
          </cell>
          <cell r="BF1674">
            <v>0</v>
          </cell>
          <cell r="BG1674">
            <v>2950000000</v>
          </cell>
          <cell r="BH1674">
            <v>0</v>
          </cell>
          <cell r="BI1674">
            <v>638620689.65517247</v>
          </cell>
          <cell r="BJ1674">
            <v>874137931.03448272</v>
          </cell>
          <cell r="BK1674">
            <v>0</v>
          </cell>
          <cell r="BL1674">
            <v>12427586206.896551</v>
          </cell>
          <cell r="BM1674">
            <v>206896551.72413793</v>
          </cell>
          <cell r="BN1674">
            <v>958206896.5517242</v>
          </cell>
          <cell r="BO1674">
            <v>6365517241.3793106</v>
          </cell>
          <cell r="BP1674">
            <v>0</v>
          </cell>
          <cell r="BQ1674">
            <v>0</v>
          </cell>
          <cell r="BR1674">
            <v>450000000</v>
          </cell>
          <cell r="BS1674">
            <v>0</v>
          </cell>
          <cell r="BT1674">
            <v>0</v>
          </cell>
          <cell r="BU1674">
            <v>1620689655.1724138</v>
          </cell>
          <cell r="BV1674">
            <v>0</v>
          </cell>
          <cell r="BW1674">
            <v>0</v>
          </cell>
          <cell r="BX1674">
            <v>136034482.75862068</v>
          </cell>
          <cell r="BY1674">
            <v>9310344.8275862075</v>
          </cell>
          <cell r="BZ1674">
            <v>0</v>
          </cell>
          <cell r="CA1674">
            <v>0</v>
          </cell>
          <cell r="CB1674">
            <v>0</v>
          </cell>
          <cell r="CC1674">
            <v>222344827.58620688</v>
          </cell>
          <cell r="CD1674">
            <v>0</v>
          </cell>
          <cell r="CE1674">
            <v>0</v>
          </cell>
          <cell r="CF1674">
            <v>4970603448.2758617</v>
          </cell>
          <cell r="CG1674">
            <v>0</v>
          </cell>
          <cell r="CH1674">
            <v>93103448.275862068</v>
          </cell>
          <cell r="CI1674">
            <v>0</v>
          </cell>
          <cell r="CJ1674"/>
          <cell r="CK1674"/>
          <cell r="CL1674"/>
          <cell r="CM1674"/>
          <cell r="CN1674"/>
          <cell r="CO1674"/>
          <cell r="CP1674"/>
          <cell r="CQ1674">
            <v>6900883542254.3428</v>
          </cell>
          <cell r="CR1674">
            <v>4309992145702.6216</v>
          </cell>
          <cell r="CS1674">
            <v>2590891396551.7241</v>
          </cell>
        </row>
        <row r="1675">
          <cell r="B1675">
            <v>45015</v>
          </cell>
          <cell r="C1675">
            <v>725974383333.33337</v>
          </cell>
          <cell r="D1675">
            <v>1412166666666.6667</v>
          </cell>
          <cell r="E1675">
            <v>753365566666.66663</v>
          </cell>
          <cell r="F1675">
            <v>27400000000</v>
          </cell>
          <cell r="G1675">
            <v>18280000000</v>
          </cell>
          <cell r="H1675">
            <v>560000000000</v>
          </cell>
          <cell r="I1675">
            <v>0</v>
          </cell>
          <cell r="J1675">
            <v>317780833333.33331</v>
          </cell>
          <cell r="K1675">
            <v>180453650000</v>
          </cell>
          <cell r="L1675">
            <v>20681333333.333332</v>
          </cell>
          <cell r="M1675">
            <v>345820133333.33331</v>
          </cell>
          <cell r="N1675">
            <v>62500000000</v>
          </cell>
          <cell r="O1675">
            <v>6426666666.666667</v>
          </cell>
          <cell r="P1675">
            <v>0</v>
          </cell>
          <cell r="Q1675">
            <v>10361566666.666666</v>
          </cell>
          <cell r="R1675">
            <v>753833333333.33337</v>
          </cell>
          <cell r="S1675">
            <v>26700000000</v>
          </cell>
          <cell r="T1675">
            <v>31806666666.666668</v>
          </cell>
          <cell r="U1675">
            <v>0</v>
          </cell>
          <cell r="V1675">
            <v>29455000000</v>
          </cell>
          <cell r="W1675">
            <v>4400000000</v>
          </cell>
          <cell r="X1675">
            <v>258800000</v>
          </cell>
          <cell r="Y1675">
            <v>1023333333.3333334</v>
          </cell>
          <cell r="Z1675">
            <v>315000000</v>
          </cell>
          <cell r="AA1675">
            <v>250206666666.66666</v>
          </cell>
          <cell r="AB1675">
            <v>336466666.66666669</v>
          </cell>
          <cell r="AC1675">
            <v>0</v>
          </cell>
          <cell r="AD1675">
            <v>558375433333.33337</v>
          </cell>
          <cell r="AE1675">
            <v>2466666666.6666665</v>
          </cell>
          <cell r="AF1675">
            <v>393333333.33333331</v>
          </cell>
          <cell r="AG1675">
            <v>0</v>
          </cell>
          <cell r="AH1675">
            <v>93973333333.333328</v>
          </cell>
          <cell r="AI1675">
            <v>0</v>
          </cell>
          <cell r="AJ1675">
            <v>2000000000</v>
          </cell>
          <cell r="AK1675">
            <v>6483333333.333333</v>
          </cell>
          <cell r="AL1675">
            <v>0</v>
          </cell>
          <cell r="AM1675">
            <v>364933333.33333331</v>
          </cell>
          <cell r="AN1675">
            <v>0</v>
          </cell>
          <cell r="AO1675">
            <v>602162933333.33337</v>
          </cell>
          <cell r="AP1675">
            <v>5000000000</v>
          </cell>
          <cell r="AQ1675">
            <v>2400000000</v>
          </cell>
          <cell r="AR1675">
            <v>0</v>
          </cell>
          <cell r="AS1675">
            <v>0</v>
          </cell>
          <cell r="AT1675">
            <v>35000000</v>
          </cell>
          <cell r="AU1675">
            <v>366666666.66666669</v>
          </cell>
          <cell r="AV1675">
            <v>558000000</v>
          </cell>
          <cell r="AW1675">
            <v>11933333333.333334</v>
          </cell>
          <cell r="AX1675">
            <v>1153333333.3333333</v>
          </cell>
          <cell r="AY1675">
            <v>6338716666.666667</v>
          </cell>
          <cell r="AZ1675">
            <v>0</v>
          </cell>
          <cell r="BA1675">
            <v>5500000000</v>
          </cell>
          <cell r="BB1675">
            <v>0</v>
          </cell>
          <cell r="BC1675">
            <v>41996666666.666664</v>
          </cell>
          <cell r="BD1675">
            <v>0</v>
          </cell>
          <cell r="BE1675">
            <v>83212434.799999997</v>
          </cell>
          <cell r="BF1675">
            <v>0</v>
          </cell>
          <cell r="BG1675">
            <v>2978333333.3333335</v>
          </cell>
          <cell r="BH1675">
            <v>0</v>
          </cell>
          <cell r="BI1675">
            <v>634000000</v>
          </cell>
          <cell r="BJ1675">
            <v>875333333.33333337</v>
          </cell>
          <cell r="BK1675">
            <v>0</v>
          </cell>
          <cell r="BL1675">
            <v>12330000000</v>
          </cell>
          <cell r="BM1675">
            <v>200000000</v>
          </cell>
          <cell r="BN1675">
            <v>946400000</v>
          </cell>
          <cell r="BO1675">
            <v>6390000000</v>
          </cell>
          <cell r="BP1675">
            <v>0</v>
          </cell>
          <cell r="BQ1675">
            <v>0</v>
          </cell>
          <cell r="BR1675">
            <v>450000000</v>
          </cell>
          <cell r="BS1675">
            <v>0</v>
          </cell>
          <cell r="BT1675">
            <v>0</v>
          </cell>
          <cell r="BU1675">
            <v>1613333333.3333333</v>
          </cell>
          <cell r="BV1675">
            <v>0</v>
          </cell>
          <cell r="BW1675">
            <v>0</v>
          </cell>
          <cell r="BX1675">
            <v>134400000</v>
          </cell>
          <cell r="BY1675">
            <v>9400000</v>
          </cell>
          <cell r="BZ1675">
            <v>0</v>
          </cell>
          <cell r="CA1675">
            <v>0</v>
          </cell>
          <cell r="CB1675">
            <v>0</v>
          </cell>
          <cell r="CC1675">
            <v>223400000</v>
          </cell>
          <cell r="CD1675">
            <v>0</v>
          </cell>
          <cell r="CE1675">
            <v>0</v>
          </cell>
          <cell r="CF1675">
            <v>5234883333.333333</v>
          </cell>
          <cell r="CG1675">
            <v>0</v>
          </cell>
          <cell r="CH1675">
            <v>98333333.333333328</v>
          </cell>
          <cell r="CI1675">
            <v>0</v>
          </cell>
          <cell r="CJ1675"/>
          <cell r="CK1675"/>
          <cell r="CL1675"/>
          <cell r="CM1675"/>
          <cell r="CN1675"/>
          <cell r="CO1675"/>
          <cell r="CP1675"/>
          <cell r="CQ1675">
            <v>6913248779101.4648</v>
          </cell>
          <cell r="CR1675">
            <v>4317521145768.1343</v>
          </cell>
          <cell r="CS1675">
            <v>2595727633333.334</v>
          </cell>
        </row>
        <row r="1676">
          <cell r="B1676">
            <v>45016</v>
          </cell>
          <cell r="C1676">
            <v>727968758064.51611</v>
          </cell>
          <cell r="D1676">
            <v>1411612903225.8064</v>
          </cell>
          <cell r="E1676">
            <v>754401935483.87097</v>
          </cell>
          <cell r="F1676">
            <v>27387096774.19355</v>
          </cell>
          <cell r="G1676">
            <v>18254838709.677418</v>
          </cell>
          <cell r="H1676">
            <v>559516129032.25806</v>
          </cell>
          <cell r="I1676">
            <v>0</v>
          </cell>
          <cell r="J1676">
            <v>316110483870.96771</v>
          </cell>
          <cell r="K1676">
            <v>181713209677.41934</v>
          </cell>
          <cell r="L1676">
            <v>20610967741.935482</v>
          </cell>
          <cell r="M1676">
            <v>348892000000</v>
          </cell>
          <cell r="N1676">
            <v>63498387096.774193</v>
          </cell>
          <cell r="O1676">
            <v>6361290322.5806456</v>
          </cell>
          <cell r="P1676">
            <v>0</v>
          </cell>
          <cell r="Q1676">
            <v>10503870967.741936</v>
          </cell>
          <cell r="R1676">
            <v>748548387096.77417</v>
          </cell>
          <cell r="S1676">
            <v>26741935483.870968</v>
          </cell>
          <cell r="T1676">
            <v>32112903225.80645</v>
          </cell>
          <cell r="U1676">
            <v>0</v>
          </cell>
          <cell r="V1676">
            <v>29732258064.516129</v>
          </cell>
          <cell r="W1676">
            <v>4419354838.7096777</v>
          </cell>
          <cell r="X1676">
            <v>259516129.03225806</v>
          </cell>
          <cell r="Y1676">
            <v>1045161290.3225807</v>
          </cell>
          <cell r="Z1676">
            <v>304838709.67741936</v>
          </cell>
          <cell r="AA1676">
            <v>249603225806.4516</v>
          </cell>
          <cell r="AB1676">
            <v>332274193.54838711</v>
          </cell>
          <cell r="AC1676">
            <v>0</v>
          </cell>
          <cell r="AD1676">
            <v>557221483870.96777</v>
          </cell>
          <cell r="AE1676">
            <v>2419354838.7096772</v>
          </cell>
          <cell r="AF1676">
            <v>393548387.09677422</v>
          </cell>
          <cell r="AG1676">
            <v>0</v>
          </cell>
          <cell r="AH1676">
            <v>94296774193.548386</v>
          </cell>
          <cell r="AI1676">
            <v>0</v>
          </cell>
          <cell r="AJ1676">
            <v>2000000000</v>
          </cell>
          <cell r="AK1676">
            <v>6454838709.6774197</v>
          </cell>
          <cell r="AL1676">
            <v>0</v>
          </cell>
          <cell r="AM1676">
            <v>353161290.32258064</v>
          </cell>
          <cell r="AN1676">
            <v>0</v>
          </cell>
          <cell r="AO1676">
            <v>604141548387.0968</v>
          </cell>
          <cell r="AP1676">
            <v>5000000000</v>
          </cell>
          <cell r="AQ1676">
            <v>2387096774.1935482</v>
          </cell>
          <cell r="AR1676">
            <v>0</v>
          </cell>
          <cell r="AS1676">
            <v>0</v>
          </cell>
          <cell r="AT1676">
            <v>33870967.741935484</v>
          </cell>
          <cell r="AU1676">
            <v>370967741.93548387</v>
          </cell>
          <cell r="AV1676">
            <v>540000000</v>
          </cell>
          <cell r="AW1676">
            <v>11935483870.967741</v>
          </cell>
          <cell r="AX1676">
            <v>1154838709.6774194</v>
          </cell>
          <cell r="AY1676">
            <v>6390693548.3870964</v>
          </cell>
          <cell r="AZ1676">
            <v>0</v>
          </cell>
          <cell r="BA1676">
            <v>5500000000</v>
          </cell>
          <cell r="BB1676">
            <v>0</v>
          </cell>
          <cell r="BC1676">
            <v>40641935483.870964</v>
          </cell>
          <cell r="BD1676">
            <v>0</v>
          </cell>
          <cell r="BE1676">
            <v>80528162.709677413</v>
          </cell>
          <cell r="BF1676">
            <v>0</v>
          </cell>
          <cell r="BG1676">
            <v>3004838709.6774192</v>
          </cell>
          <cell r="BH1676">
            <v>0</v>
          </cell>
          <cell r="BI1676">
            <v>629677419.35483873</v>
          </cell>
          <cell r="BJ1676">
            <v>876451612.90322578</v>
          </cell>
          <cell r="BK1676">
            <v>0</v>
          </cell>
          <cell r="BL1676">
            <v>12238709677.419355</v>
          </cell>
          <cell r="BM1676">
            <v>193548387.09677419</v>
          </cell>
          <cell r="BN1676">
            <v>935354838.70967746</v>
          </cell>
          <cell r="BO1676">
            <v>6403225806.4516125</v>
          </cell>
          <cell r="BP1676">
            <v>0</v>
          </cell>
          <cell r="BQ1676">
            <v>0</v>
          </cell>
          <cell r="BR1676">
            <v>450000000</v>
          </cell>
          <cell r="BS1676">
            <v>0</v>
          </cell>
          <cell r="BT1676">
            <v>0</v>
          </cell>
          <cell r="BU1676">
            <v>1606451612.9032259</v>
          </cell>
          <cell r="BV1676">
            <v>0</v>
          </cell>
          <cell r="BW1676">
            <v>0</v>
          </cell>
          <cell r="BX1676">
            <v>132870967.74193548</v>
          </cell>
          <cell r="BY1676">
            <v>9483870.9677419346</v>
          </cell>
          <cell r="BZ1676">
            <v>0</v>
          </cell>
          <cell r="CA1676">
            <v>0</v>
          </cell>
          <cell r="CB1676">
            <v>0</v>
          </cell>
          <cell r="CC1676">
            <v>224387096.77419356</v>
          </cell>
          <cell r="CD1676">
            <v>0</v>
          </cell>
          <cell r="CE1676">
            <v>0</v>
          </cell>
          <cell r="CF1676">
            <v>5482112903.2258062</v>
          </cell>
          <cell r="CG1676">
            <v>0</v>
          </cell>
          <cell r="CH1676">
            <v>104838709.67741935</v>
          </cell>
          <cell r="CI1676">
            <v>0</v>
          </cell>
          <cell r="CJ1676"/>
          <cell r="CK1676"/>
          <cell r="CL1676"/>
          <cell r="CM1676"/>
          <cell r="CN1676"/>
          <cell r="CO1676"/>
          <cell r="CP1676"/>
          <cell r="CQ1676">
            <v>6913539802356.2607</v>
          </cell>
          <cell r="CR1676">
            <v>4318628673323.999</v>
          </cell>
          <cell r="CS1676">
            <v>2594911129032.2573</v>
          </cell>
        </row>
        <row r="1677">
          <cell r="B1677">
            <v>45017</v>
          </cell>
          <cell r="C1677">
            <v>782800000000</v>
          </cell>
          <cell r="D1677">
            <v>1395000000000</v>
          </cell>
          <cell r="E1677">
            <v>785493000000</v>
          </cell>
          <cell r="F1677">
            <v>27000000000</v>
          </cell>
          <cell r="G1677">
            <v>17500000000</v>
          </cell>
          <cell r="H1677">
            <v>545000000000</v>
          </cell>
          <cell r="I1677">
            <v>0</v>
          </cell>
          <cell r="J1677">
            <v>266332500000</v>
          </cell>
          <cell r="K1677">
            <v>219500000000</v>
          </cell>
          <cell r="L1677">
            <v>18500000000</v>
          </cell>
          <cell r="M1677">
            <v>441048000000</v>
          </cell>
          <cell r="N1677">
            <v>93450000000</v>
          </cell>
          <cell r="O1677">
            <v>2000000000</v>
          </cell>
          <cell r="P1677">
            <v>0</v>
          </cell>
          <cell r="Q1677">
            <v>14773000000</v>
          </cell>
          <cell r="R1677">
            <v>590000000000</v>
          </cell>
          <cell r="S1677">
            <v>28000000000</v>
          </cell>
          <cell r="T1677">
            <v>41300000000</v>
          </cell>
          <cell r="U1677">
            <v>0</v>
          </cell>
          <cell r="V1677">
            <v>38050000000</v>
          </cell>
          <cell r="W1677">
            <v>5000000000</v>
          </cell>
          <cell r="X1677">
            <v>281000000</v>
          </cell>
          <cell r="Y1677">
            <v>1700000000</v>
          </cell>
          <cell r="Z1677">
            <v>0</v>
          </cell>
          <cell r="AA1677">
            <v>281500000000</v>
          </cell>
          <cell r="AB1677">
            <v>206500000</v>
          </cell>
          <cell r="AC1677">
            <v>0</v>
          </cell>
          <cell r="AD1677">
            <v>640245000000</v>
          </cell>
          <cell r="AE1677">
            <v>1000000000</v>
          </cell>
          <cell r="AF1677">
            <v>400000000</v>
          </cell>
          <cell r="AG1677">
            <v>0</v>
          </cell>
          <cell r="AH1677">
            <v>104000000000</v>
          </cell>
          <cell r="AI1677">
            <v>0</v>
          </cell>
          <cell r="AJ1677">
            <v>2000000000</v>
          </cell>
          <cell r="AK1677">
            <v>5600000000</v>
          </cell>
          <cell r="AL1677">
            <v>0</v>
          </cell>
          <cell r="AM1677">
            <v>500000000</v>
          </cell>
          <cell r="AN1677">
            <v>0</v>
          </cell>
          <cell r="AO1677">
            <v>660100000000</v>
          </cell>
          <cell r="AP1677">
            <v>5000000000</v>
          </cell>
          <cell r="AQ1677">
            <v>2000000000</v>
          </cell>
          <cell r="AR1677">
            <v>0</v>
          </cell>
          <cell r="AS1677">
            <v>0</v>
          </cell>
          <cell r="AT1677">
            <v>0</v>
          </cell>
          <cell r="AU1677">
            <v>500000000</v>
          </cell>
          <cell r="AV1677">
            <v>0</v>
          </cell>
          <cell r="AW1677">
            <v>12000000000</v>
          </cell>
          <cell r="AX1677">
            <v>1200000000</v>
          </cell>
          <cell r="AY1677">
            <v>7950000000</v>
          </cell>
          <cell r="AZ1677">
            <v>0</v>
          </cell>
          <cell r="BA1677">
            <v>5500000000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3800000000</v>
          </cell>
          <cell r="BH1677">
            <v>0</v>
          </cell>
          <cell r="BI1677">
            <v>500000000</v>
          </cell>
          <cell r="BJ1677">
            <v>1040000000</v>
          </cell>
          <cell r="BK1677">
            <v>0</v>
          </cell>
          <cell r="BL1677">
            <v>9500000000</v>
          </cell>
          <cell r="BM1677">
            <v>0</v>
          </cell>
          <cell r="BN1677">
            <v>604000000</v>
          </cell>
          <cell r="BO1677">
            <v>6800000000</v>
          </cell>
          <cell r="BP1677">
            <v>0</v>
          </cell>
          <cell r="BQ1677">
            <v>0</v>
          </cell>
          <cell r="BR1677">
            <v>450000000</v>
          </cell>
          <cell r="BS1677">
            <v>0</v>
          </cell>
          <cell r="BT1677">
            <v>0</v>
          </cell>
          <cell r="BU1677">
            <v>1400000000</v>
          </cell>
          <cell r="BV1677">
            <v>0</v>
          </cell>
          <cell r="BW1677">
            <v>0</v>
          </cell>
          <cell r="BX1677">
            <v>87000000</v>
          </cell>
          <cell r="BY1677">
            <v>12000000</v>
          </cell>
          <cell r="BZ1677">
            <v>0</v>
          </cell>
          <cell r="CA1677">
            <v>0</v>
          </cell>
          <cell r="CB1677">
            <v>0</v>
          </cell>
          <cell r="CC1677">
            <v>254000000</v>
          </cell>
          <cell r="CD1677">
            <v>0</v>
          </cell>
          <cell r="CE1677">
            <v>0</v>
          </cell>
          <cell r="CF1677">
            <v>12899000000</v>
          </cell>
          <cell r="CG1677">
            <v>0</v>
          </cell>
          <cell r="CH1677">
            <v>300000000</v>
          </cell>
          <cell r="CI1677">
            <v>0</v>
          </cell>
          <cell r="CJ1677"/>
          <cell r="CK1677"/>
          <cell r="CL1677"/>
          <cell r="CM1677"/>
          <cell r="CN1677"/>
          <cell r="CO1677"/>
          <cell r="CP1677"/>
          <cell r="CQ1677">
            <v>7080075000000</v>
          </cell>
          <cell r="CR1677">
            <v>4509326500000</v>
          </cell>
          <cell r="CS1677">
            <v>2570748500000</v>
          </cell>
        </row>
        <row r="1678">
          <cell r="B1678">
            <v>45018</v>
          </cell>
          <cell r="C1678">
            <v>782800000000</v>
          </cell>
          <cell r="D1678">
            <v>1395000000000</v>
          </cell>
          <cell r="E1678">
            <v>785493000000</v>
          </cell>
          <cell r="F1678">
            <v>27000000000</v>
          </cell>
          <cell r="G1678">
            <v>17500000000</v>
          </cell>
          <cell r="H1678">
            <v>545000000000</v>
          </cell>
          <cell r="I1678">
            <v>0</v>
          </cell>
          <cell r="J1678">
            <v>266332500000</v>
          </cell>
          <cell r="K1678">
            <v>219500000000</v>
          </cell>
          <cell r="L1678">
            <v>18500000000</v>
          </cell>
          <cell r="M1678">
            <v>441048000000</v>
          </cell>
          <cell r="N1678">
            <v>93450000000</v>
          </cell>
          <cell r="O1678">
            <v>2000000000</v>
          </cell>
          <cell r="P1678">
            <v>0</v>
          </cell>
          <cell r="Q1678">
            <v>14773000000</v>
          </cell>
          <cell r="R1678">
            <v>590000000000</v>
          </cell>
          <cell r="S1678">
            <v>28000000000</v>
          </cell>
          <cell r="T1678">
            <v>41300000000</v>
          </cell>
          <cell r="U1678">
            <v>0</v>
          </cell>
          <cell r="V1678">
            <v>38050000000</v>
          </cell>
          <cell r="W1678">
            <v>5000000000</v>
          </cell>
          <cell r="X1678">
            <v>281000000</v>
          </cell>
          <cell r="Y1678">
            <v>1700000000</v>
          </cell>
          <cell r="Z1678">
            <v>0</v>
          </cell>
          <cell r="AA1678">
            <v>281500000000</v>
          </cell>
          <cell r="AB1678">
            <v>206500000</v>
          </cell>
          <cell r="AC1678">
            <v>0</v>
          </cell>
          <cell r="AD1678">
            <v>640245000000</v>
          </cell>
          <cell r="AE1678">
            <v>1000000000</v>
          </cell>
          <cell r="AF1678">
            <v>400000000</v>
          </cell>
          <cell r="AG1678">
            <v>0</v>
          </cell>
          <cell r="AH1678">
            <v>104000000000</v>
          </cell>
          <cell r="AI1678">
            <v>0</v>
          </cell>
          <cell r="AJ1678">
            <v>2000000000</v>
          </cell>
          <cell r="AK1678">
            <v>5600000000</v>
          </cell>
          <cell r="AL1678">
            <v>0</v>
          </cell>
          <cell r="AM1678">
            <v>500000000</v>
          </cell>
          <cell r="AN1678">
            <v>0</v>
          </cell>
          <cell r="AO1678">
            <v>660100000000</v>
          </cell>
          <cell r="AP1678">
            <v>5000000000</v>
          </cell>
          <cell r="AQ1678">
            <v>2000000000</v>
          </cell>
          <cell r="AR1678">
            <v>0</v>
          </cell>
          <cell r="AS1678">
            <v>0</v>
          </cell>
          <cell r="AT1678">
            <v>0</v>
          </cell>
          <cell r="AU1678">
            <v>500000000</v>
          </cell>
          <cell r="AV1678">
            <v>0</v>
          </cell>
          <cell r="AW1678">
            <v>12000000000</v>
          </cell>
          <cell r="AX1678">
            <v>1200000000</v>
          </cell>
          <cell r="AY1678">
            <v>7950000000</v>
          </cell>
          <cell r="AZ1678">
            <v>0</v>
          </cell>
          <cell r="BA1678">
            <v>5500000000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3800000000</v>
          </cell>
          <cell r="BH1678">
            <v>0</v>
          </cell>
          <cell r="BI1678">
            <v>500000000</v>
          </cell>
          <cell r="BJ1678">
            <v>1040000000</v>
          </cell>
          <cell r="BK1678">
            <v>0</v>
          </cell>
          <cell r="BL1678">
            <v>9500000000</v>
          </cell>
          <cell r="BM1678">
            <v>0</v>
          </cell>
          <cell r="BN1678">
            <v>604000000</v>
          </cell>
          <cell r="BO1678">
            <v>6800000000</v>
          </cell>
          <cell r="BP1678">
            <v>0</v>
          </cell>
          <cell r="BQ1678">
            <v>0</v>
          </cell>
          <cell r="BR1678">
            <v>450000000</v>
          </cell>
          <cell r="BS1678">
            <v>0</v>
          </cell>
          <cell r="BT1678">
            <v>0</v>
          </cell>
          <cell r="BU1678">
            <v>1400000000</v>
          </cell>
          <cell r="BV1678">
            <v>0</v>
          </cell>
          <cell r="BW1678">
            <v>0</v>
          </cell>
          <cell r="BX1678">
            <v>87000000</v>
          </cell>
          <cell r="BY1678">
            <v>12000000</v>
          </cell>
          <cell r="BZ1678">
            <v>0</v>
          </cell>
          <cell r="CA1678">
            <v>0</v>
          </cell>
          <cell r="CB1678">
            <v>0</v>
          </cell>
          <cell r="CC1678">
            <v>254000000</v>
          </cell>
          <cell r="CD1678">
            <v>0</v>
          </cell>
          <cell r="CE1678">
            <v>0</v>
          </cell>
          <cell r="CF1678">
            <v>12899000000</v>
          </cell>
          <cell r="CG1678">
            <v>0</v>
          </cell>
          <cell r="CH1678">
            <v>300000000</v>
          </cell>
          <cell r="CI1678">
            <v>0</v>
          </cell>
          <cell r="CJ1678"/>
          <cell r="CK1678"/>
          <cell r="CL1678"/>
          <cell r="CM1678"/>
          <cell r="CN1678"/>
          <cell r="CO1678"/>
          <cell r="CP1678"/>
          <cell r="CQ1678">
            <v>7080075000000</v>
          </cell>
          <cell r="CR1678">
            <v>4509326500000</v>
          </cell>
          <cell r="CS1678">
            <v>2570748500000</v>
          </cell>
        </row>
        <row r="1679">
          <cell r="B1679">
            <v>45019</v>
          </cell>
          <cell r="C1679">
            <v>782800000000</v>
          </cell>
          <cell r="D1679">
            <v>1395000000000</v>
          </cell>
          <cell r="E1679">
            <v>785493000000</v>
          </cell>
          <cell r="F1679">
            <v>27000000000</v>
          </cell>
          <cell r="G1679">
            <v>17500000000</v>
          </cell>
          <cell r="H1679">
            <v>545000000000</v>
          </cell>
          <cell r="I1679">
            <v>0</v>
          </cell>
          <cell r="J1679">
            <v>266332500000</v>
          </cell>
          <cell r="K1679">
            <v>219500000000</v>
          </cell>
          <cell r="L1679">
            <v>18500000000</v>
          </cell>
          <cell r="M1679">
            <v>441048000000</v>
          </cell>
          <cell r="N1679">
            <v>93450000000</v>
          </cell>
          <cell r="O1679">
            <v>2000000000</v>
          </cell>
          <cell r="P1679">
            <v>0</v>
          </cell>
          <cell r="Q1679">
            <v>14773000000</v>
          </cell>
          <cell r="R1679">
            <v>590000000000</v>
          </cell>
          <cell r="S1679">
            <v>28000000000</v>
          </cell>
          <cell r="T1679">
            <v>41300000000</v>
          </cell>
          <cell r="U1679">
            <v>0</v>
          </cell>
          <cell r="V1679">
            <v>38050000000</v>
          </cell>
          <cell r="W1679">
            <v>5000000000</v>
          </cell>
          <cell r="X1679">
            <v>281000000</v>
          </cell>
          <cell r="Y1679">
            <v>1700000000</v>
          </cell>
          <cell r="Z1679">
            <v>0</v>
          </cell>
          <cell r="AA1679">
            <v>281500000000</v>
          </cell>
          <cell r="AB1679">
            <v>206500000</v>
          </cell>
          <cell r="AC1679">
            <v>0</v>
          </cell>
          <cell r="AD1679">
            <v>640245000000</v>
          </cell>
          <cell r="AE1679">
            <v>1000000000</v>
          </cell>
          <cell r="AF1679">
            <v>400000000</v>
          </cell>
          <cell r="AG1679">
            <v>0</v>
          </cell>
          <cell r="AH1679">
            <v>104000000000</v>
          </cell>
          <cell r="AI1679">
            <v>0</v>
          </cell>
          <cell r="AJ1679">
            <v>2000000000</v>
          </cell>
          <cell r="AK1679">
            <v>5600000000</v>
          </cell>
          <cell r="AL1679">
            <v>0</v>
          </cell>
          <cell r="AM1679">
            <v>500000000</v>
          </cell>
          <cell r="AN1679">
            <v>0</v>
          </cell>
          <cell r="AO1679">
            <v>660100000000</v>
          </cell>
          <cell r="AP1679">
            <v>5000000000</v>
          </cell>
          <cell r="AQ1679">
            <v>2000000000</v>
          </cell>
          <cell r="AR1679">
            <v>0</v>
          </cell>
          <cell r="AS1679">
            <v>0</v>
          </cell>
          <cell r="AT1679">
            <v>0</v>
          </cell>
          <cell r="AU1679">
            <v>500000000</v>
          </cell>
          <cell r="AV1679">
            <v>0</v>
          </cell>
          <cell r="AW1679">
            <v>12000000000</v>
          </cell>
          <cell r="AX1679">
            <v>1200000000</v>
          </cell>
          <cell r="AY1679">
            <v>7950000000</v>
          </cell>
          <cell r="AZ1679">
            <v>0</v>
          </cell>
          <cell r="BA1679">
            <v>5500000000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3800000000</v>
          </cell>
          <cell r="BH1679">
            <v>0</v>
          </cell>
          <cell r="BI1679">
            <v>500000000</v>
          </cell>
          <cell r="BJ1679">
            <v>1040000000</v>
          </cell>
          <cell r="BK1679">
            <v>0</v>
          </cell>
          <cell r="BL1679">
            <v>9500000000</v>
          </cell>
          <cell r="BM1679">
            <v>0</v>
          </cell>
          <cell r="BN1679">
            <v>604000000</v>
          </cell>
          <cell r="BO1679">
            <v>6800000000</v>
          </cell>
          <cell r="BP1679">
            <v>0</v>
          </cell>
          <cell r="BQ1679">
            <v>0</v>
          </cell>
          <cell r="BR1679">
            <v>450000000</v>
          </cell>
          <cell r="BS1679">
            <v>0</v>
          </cell>
          <cell r="BT1679">
            <v>0</v>
          </cell>
          <cell r="BU1679">
            <v>1400000000</v>
          </cell>
          <cell r="BV1679">
            <v>0</v>
          </cell>
          <cell r="BW1679">
            <v>0</v>
          </cell>
          <cell r="BX1679">
            <v>87000000</v>
          </cell>
          <cell r="BY1679">
            <v>12000000</v>
          </cell>
          <cell r="BZ1679">
            <v>0</v>
          </cell>
          <cell r="CA1679">
            <v>0</v>
          </cell>
          <cell r="CB1679">
            <v>0</v>
          </cell>
          <cell r="CC1679">
            <v>254000000</v>
          </cell>
          <cell r="CD1679">
            <v>0</v>
          </cell>
          <cell r="CE1679">
            <v>0</v>
          </cell>
          <cell r="CF1679">
            <v>12899000000</v>
          </cell>
          <cell r="CG1679">
            <v>0</v>
          </cell>
          <cell r="CH1679">
            <v>300000000</v>
          </cell>
          <cell r="CI1679">
            <v>0</v>
          </cell>
          <cell r="CJ1679"/>
          <cell r="CK1679"/>
          <cell r="CL1679"/>
          <cell r="CM1679"/>
          <cell r="CN1679"/>
          <cell r="CO1679"/>
          <cell r="CP1679"/>
          <cell r="CQ1679">
            <v>7080075000000</v>
          </cell>
          <cell r="CR1679">
            <v>4509326500000</v>
          </cell>
          <cell r="CS1679">
            <v>2570748500000</v>
          </cell>
        </row>
        <row r="1680">
          <cell r="B1680">
            <v>45020</v>
          </cell>
          <cell r="C1680">
            <v>783550000000</v>
          </cell>
          <cell r="D1680">
            <v>1395000000000</v>
          </cell>
          <cell r="E1680">
            <v>785493000000</v>
          </cell>
          <cell r="F1680">
            <v>27000000000</v>
          </cell>
          <cell r="G1680">
            <v>17500000000</v>
          </cell>
          <cell r="H1680">
            <v>545000000000</v>
          </cell>
          <cell r="I1680">
            <v>0</v>
          </cell>
          <cell r="J1680">
            <v>282767500000</v>
          </cell>
          <cell r="K1680">
            <v>219500000000</v>
          </cell>
          <cell r="L1680">
            <v>18500000000</v>
          </cell>
          <cell r="M1680">
            <v>441048000000</v>
          </cell>
          <cell r="N1680">
            <v>93450000000</v>
          </cell>
          <cell r="O1680">
            <v>2000000000</v>
          </cell>
          <cell r="P1680">
            <v>0</v>
          </cell>
          <cell r="Q1680">
            <v>14773000000</v>
          </cell>
          <cell r="R1680">
            <v>590000000000</v>
          </cell>
          <cell r="S1680">
            <v>28000000000</v>
          </cell>
          <cell r="T1680">
            <v>41800000000</v>
          </cell>
          <cell r="U1680">
            <v>0</v>
          </cell>
          <cell r="V1680">
            <v>38050000000</v>
          </cell>
          <cell r="W1680">
            <v>5000000000</v>
          </cell>
          <cell r="X1680">
            <v>281000000</v>
          </cell>
          <cell r="Y1680">
            <v>1700000000</v>
          </cell>
          <cell r="Z1680">
            <v>0</v>
          </cell>
          <cell r="AA1680">
            <v>281500000000</v>
          </cell>
          <cell r="AB1680">
            <v>206500000</v>
          </cell>
          <cell r="AC1680">
            <v>0</v>
          </cell>
          <cell r="AD1680">
            <v>640245000000</v>
          </cell>
          <cell r="AE1680">
            <v>1000000000</v>
          </cell>
          <cell r="AF1680">
            <v>400000000</v>
          </cell>
          <cell r="AG1680">
            <v>0</v>
          </cell>
          <cell r="AH1680">
            <v>104000000000</v>
          </cell>
          <cell r="AI1680">
            <v>0</v>
          </cell>
          <cell r="AJ1680">
            <v>2000000000</v>
          </cell>
          <cell r="AK1680">
            <v>5600000000</v>
          </cell>
          <cell r="AL1680">
            <v>0</v>
          </cell>
          <cell r="AM1680">
            <v>500000000</v>
          </cell>
          <cell r="AN1680">
            <v>0</v>
          </cell>
          <cell r="AO1680">
            <v>660950000000</v>
          </cell>
          <cell r="AP1680">
            <v>5000000000</v>
          </cell>
          <cell r="AQ1680">
            <v>2000000000</v>
          </cell>
          <cell r="AR1680">
            <v>0</v>
          </cell>
          <cell r="AS1680">
            <v>0</v>
          </cell>
          <cell r="AT1680">
            <v>0</v>
          </cell>
          <cell r="AU1680">
            <v>500000000</v>
          </cell>
          <cell r="AV1680">
            <v>0</v>
          </cell>
          <cell r="AW1680">
            <v>12000000000</v>
          </cell>
          <cell r="AX1680">
            <v>1200000000</v>
          </cell>
          <cell r="AY1680">
            <v>7950000000</v>
          </cell>
          <cell r="AZ1680">
            <v>0</v>
          </cell>
          <cell r="BA1680">
            <v>5500000000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3800000000</v>
          </cell>
          <cell r="BH1680">
            <v>0</v>
          </cell>
          <cell r="BI1680">
            <v>628000000</v>
          </cell>
          <cell r="BJ1680">
            <v>1040000000</v>
          </cell>
          <cell r="BK1680">
            <v>0</v>
          </cell>
          <cell r="BL1680">
            <v>9500000000</v>
          </cell>
          <cell r="BM1680">
            <v>0</v>
          </cell>
          <cell r="BN1680">
            <v>604000000</v>
          </cell>
          <cell r="BO1680">
            <v>6800000000</v>
          </cell>
          <cell r="BP1680">
            <v>0</v>
          </cell>
          <cell r="BQ1680">
            <v>0</v>
          </cell>
          <cell r="BR1680">
            <v>537500000</v>
          </cell>
          <cell r="BS1680">
            <v>0</v>
          </cell>
          <cell r="BT1680">
            <v>0</v>
          </cell>
          <cell r="BU1680">
            <v>1400000000</v>
          </cell>
          <cell r="BV1680">
            <v>0</v>
          </cell>
          <cell r="BW1680">
            <v>0</v>
          </cell>
          <cell r="BX1680">
            <v>87000000</v>
          </cell>
          <cell r="BY1680">
            <v>12000000</v>
          </cell>
          <cell r="BZ1680">
            <v>0</v>
          </cell>
          <cell r="CA1680">
            <v>0</v>
          </cell>
          <cell r="CB1680">
            <v>0</v>
          </cell>
          <cell r="CC1680">
            <v>254000000</v>
          </cell>
          <cell r="CD1680">
            <v>0</v>
          </cell>
          <cell r="CE1680">
            <v>0</v>
          </cell>
          <cell r="CF1680">
            <v>12649000000</v>
          </cell>
          <cell r="CG1680">
            <v>0</v>
          </cell>
          <cell r="CH1680">
            <v>300000000</v>
          </cell>
          <cell r="CI1680">
            <v>0</v>
          </cell>
          <cell r="CJ1680"/>
          <cell r="CK1680"/>
          <cell r="CL1680"/>
          <cell r="CM1680"/>
          <cell r="CN1680"/>
          <cell r="CO1680"/>
          <cell r="CP1680"/>
          <cell r="CQ1680">
            <v>7098575500000</v>
          </cell>
          <cell r="CR1680">
            <v>4511392000000</v>
          </cell>
          <cell r="CS1680">
            <v>2587183500000</v>
          </cell>
        </row>
        <row r="1681">
          <cell r="B1681">
            <v>45021</v>
          </cell>
          <cell r="C1681">
            <v>797240000000</v>
          </cell>
          <cell r="D1681">
            <v>1388000000000</v>
          </cell>
          <cell r="E1681">
            <v>788290800000</v>
          </cell>
          <cell r="F1681">
            <v>27000000000</v>
          </cell>
          <cell r="G1681">
            <v>17600000000</v>
          </cell>
          <cell r="H1681">
            <v>548000000000</v>
          </cell>
          <cell r="I1681">
            <v>0</v>
          </cell>
          <cell r="J1681">
            <v>290629000000</v>
          </cell>
          <cell r="K1681">
            <v>218100000000</v>
          </cell>
          <cell r="L1681">
            <v>18500000000</v>
          </cell>
          <cell r="M1681">
            <v>435438400000</v>
          </cell>
          <cell r="N1681">
            <v>93390000000</v>
          </cell>
          <cell r="O1681">
            <v>1600000000</v>
          </cell>
          <cell r="P1681">
            <v>0</v>
          </cell>
          <cell r="Q1681">
            <v>14321000000</v>
          </cell>
          <cell r="R1681">
            <v>615000000000</v>
          </cell>
          <cell r="S1681">
            <v>28000000000</v>
          </cell>
          <cell r="T1681">
            <v>42100000000</v>
          </cell>
          <cell r="U1681">
            <v>0</v>
          </cell>
          <cell r="V1681">
            <v>36830000000</v>
          </cell>
          <cell r="W1681">
            <v>5000000000</v>
          </cell>
          <cell r="X1681">
            <v>281000000</v>
          </cell>
          <cell r="Y1681">
            <v>1700000000</v>
          </cell>
          <cell r="Z1681">
            <v>0</v>
          </cell>
          <cell r="AA1681">
            <v>280700000000</v>
          </cell>
          <cell r="AB1681">
            <v>322300000</v>
          </cell>
          <cell r="AC1681">
            <v>0</v>
          </cell>
          <cell r="AD1681">
            <v>627554600000</v>
          </cell>
          <cell r="AE1681">
            <v>1000000000</v>
          </cell>
          <cell r="AF1681">
            <v>400000000</v>
          </cell>
          <cell r="AG1681">
            <v>0</v>
          </cell>
          <cell r="AH1681">
            <v>99704900000</v>
          </cell>
          <cell r="AI1681">
            <v>0</v>
          </cell>
          <cell r="AJ1681">
            <v>2000000000</v>
          </cell>
          <cell r="AK1681">
            <v>5600000000</v>
          </cell>
          <cell r="AL1681">
            <v>0</v>
          </cell>
          <cell r="AM1681">
            <v>500000000</v>
          </cell>
          <cell r="AN1681">
            <v>0</v>
          </cell>
          <cell r="AO1681">
            <v>665160000000</v>
          </cell>
          <cell r="AP1681">
            <v>5000000000</v>
          </cell>
          <cell r="AQ1681">
            <v>2000000000</v>
          </cell>
          <cell r="AR1681">
            <v>0</v>
          </cell>
          <cell r="AS1681">
            <v>0</v>
          </cell>
          <cell r="AT1681">
            <v>0</v>
          </cell>
          <cell r="AU1681">
            <v>400000000</v>
          </cell>
          <cell r="AV1681">
            <v>0</v>
          </cell>
          <cell r="AW1681">
            <v>12000000000</v>
          </cell>
          <cell r="AX1681">
            <v>1200000000</v>
          </cell>
          <cell r="AY1681">
            <v>7810000000</v>
          </cell>
          <cell r="AZ1681">
            <v>0</v>
          </cell>
          <cell r="BA1681">
            <v>5500000000</v>
          </cell>
          <cell r="BB1681">
            <v>0</v>
          </cell>
          <cell r="BC1681">
            <v>4800000000</v>
          </cell>
          <cell r="BD1681">
            <v>0</v>
          </cell>
          <cell r="BE1681">
            <v>0</v>
          </cell>
          <cell r="BF1681">
            <v>0</v>
          </cell>
          <cell r="BG1681">
            <v>3800000000</v>
          </cell>
          <cell r="BH1681">
            <v>0</v>
          </cell>
          <cell r="BI1681">
            <v>704800000</v>
          </cell>
          <cell r="BJ1681">
            <v>1014000000</v>
          </cell>
          <cell r="BK1681">
            <v>0</v>
          </cell>
          <cell r="BL1681">
            <v>9500000000</v>
          </cell>
          <cell r="BM1681">
            <v>0</v>
          </cell>
          <cell r="BN1681">
            <v>604000000</v>
          </cell>
          <cell r="BO1681">
            <v>6820000000</v>
          </cell>
          <cell r="BP1681">
            <v>0</v>
          </cell>
          <cell r="BQ1681">
            <v>0</v>
          </cell>
          <cell r="BR1681">
            <v>590000000</v>
          </cell>
          <cell r="BS1681">
            <v>0</v>
          </cell>
          <cell r="BT1681">
            <v>0</v>
          </cell>
          <cell r="BU1681">
            <v>1400000000</v>
          </cell>
          <cell r="BV1681">
            <v>0</v>
          </cell>
          <cell r="BW1681">
            <v>0</v>
          </cell>
          <cell r="BX1681">
            <v>95400000</v>
          </cell>
          <cell r="BY1681">
            <v>12000000</v>
          </cell>
          <cell r="BZ1681">
            <v>0</v>
          </cell>
          <cell r="CA1681">
            <v>0</v>
          </cell>
          <cell r="CB1681">
            <v>0</v>
          </cell>
          <cell r="CC1681">
            <v>254000000</v>
          </cell>
          <cell r="CD1681">
            <v>0</v>
          </cell>
          <cell r="CE1681">
            <v>0</v>
          </cell>
          <cell r="CF1681">
            <v>11499000000</v>
          </cell>
          <cell r="CG1681">
            <v>0</v>
          </cell>
          <cell r="CH1681">
            <v>240000000</v>
          </cell>
          <cell r="CI1681">
            <v>0</v>
          </cell>
          <cell r="CJ1681"/>
          <cell r="CK1681"/>
          <cell r="CL1681"/>
          <cell r="CM1681"/>
          <cell r="CN1681"/>
          <cell r="CO1681"/>
          <cell r="CP1681"/>
          <cell r="CQ1681">
            <v>7125205200000</v>
          </cell>
          <cell r="CR1681">
            <v>4536034400000</v>
          </cell>
          <cell r="CS1681">
            <v>2589170800000</v>
          </cell>
        </row>
        <row r="1682">
          <cell r="B1682">
            <v>45022</v>
          </cell>
          <cell r="C1682">
            <v>796366666666.66663</v>
          </cell>
          <cell r="D1682">
            <v>1375833333333.3333</v>
          </cell>
          <cell r="E1682">
            <v>791149333333.33337</v>
          </cell>
          <cell r="F1682">
            <v>27000000000</v>
          </cell>
          <cell r="G1682">
            <v>17750000000</v>
          </cell>
          <cell r="H1682">
            <v>551666666666.66663</v>
          </cell>
          <cell r="I1682">
            <v>0</v>
          </cell>
          <cell r="J1682">
            <v>293232500000</v>
          </cell>
          <cell r="K1682">
            <v>214333333333.33334</v>
          </cell>
          <cell r="L1682">
            <v>18833333333.333332</v>
          </cell>
          <cell r="M1682">
            <v>429198666666.66669</v>
          </cell>
          <cell r="N1682">
            <v>93300000000</v>
          </cell>
          <cell r="O1682">
            <v>1333333333.3333333</v>
          </cell>
          <cell r="P1682">
            <v>0</v>
          </cell>
          <cell r="Q1682">
            <v>13643000000</v>
          </cell>
          <cell r="R1682">
            <v>652500000000</v>
          </cell>
          <cell r="S1682">
            <v>27833333333.333332</v>
          </cell>
          <cell r="T1682">
            <v>42050000000</v>
          </cell>
          <cell r="U1682">
            <v>0</v>
          </cell>
          <cell r="V1682">
            <v>36308333333.333336</v>
          </cell>
          <cell r="W1682">
            <v>5000000000</v>
          </cell>
          <cell r="X1682">
            <v>234166666.66666666</v>
          </cell>
          <cell r="Y1682">
            <v>1700000000</v>
          </cell>
          <cell r="Z1682">
            <v>0</v>
          </cell>
          <cell r="AA1682">
            <v>279000000000</v>
          </cell>
          <cell r="AB1682">
            <v>399500000</v>
          </cell>
          <cell r="AC1682">
            <v>0</v>
          </cell>
          <cell r="AD1682">
            <v>610349666666.66663</v>
          </cell>
          <cell r="AE1682">
            <v>1000000000</v>
          </cell>
          <cell r="AF1682">
            <v>400000000</v>
          </cell>
          <cell r="AG1682">
            <v>0</v>
          </cell>
          <cell r="AH1682">
            <v>98754083333.333328</v>
          </cell>
          <cell r="AI1682">
            <v>0</v>
          </cell>
          <cell r="AJ1682">
            <v>2000000000</v>
          </cell>
          <cell r="AK1682">
            <v>5500000000</v>
          </cell>
          <cell r="AL1682">
            <v>0</v>
          </cell>
          <cell r="AM1682">
            <v>500000000</v>
          </cell>
          <cell r="AN1682">
            <v>0</v>
          </cell>
          <cell r="AO1682">
            <v>669966666666.66663</v>
          </cell>
          <cell r="AP1682">
            <v>5000000000</v>
          </cell>
          <cell r="AQ1682">
            <v>2000000000</v>
          </cell>
          <cell r="AR1682">
            <v>0</v>
          </cell>
          <cell r="AS1682">
            <v>0</v>
          </cell>
          <cell r="AT1682">
            <v>0</v>
          </cell>
          <cell r="AU1682">
            <v>333333333.33333331</v>
          </cell>
          <cell r="AV1682">
            <v>0</v>
          </cell>
          <cell r="AW1682">
            <v>12000000000</v>
          </cell>
          <cell r="AX1682">
            <v>1200000000</v>
          </cell>
          <cell r="AY1682">
            <v>7416666666.666667</v>
          </cell>
          <cell r="AZ1682">
            <v>0</v>
          </cell>
          <cell r="BA1682">
            <v>5500000000</v>
          </cell>
          <cell r="BB1682">
            <v>0</v>
          </cell>
          <cell r="BC1682">
            <v>8000000000</v>
          </cell>
          <cell r="BD1682">
            <v>0</v>
          </cell>
          <cell r="BE1682">
            <v>0</v>
          </cell>
          <cell r="BF1682">
            <v>0</v>
          </cell>
          <cell r="BG1682">
            <v>3800000000</v>
          </cell>
          <cell r="BH1682">
            <v>0</v>
          </cell>
          <cell r="BI1682">
            <v>672666666.66666663</v>
          </cell>
          <cell r="BJ1682">
            <v>996666666.66666663</v>
          </cell>
          <cell r="BK1682">
            <v>0</v>
          </cell>
          <cell r="BL1682">
            <v>8666666666.666666</v>
          </cell>
          <cell r="BM1682">
            <v>0</v>
          </cell>
          <cell r="BN1682">
            <v>604000000</v>
          </cell>
          <cell r="BO1682">
            <v>6833333333.333333</v>
          </cell>
          <cell r="BP1682">
            <v>0</v>
          </cell>
          <cell r="BQ1682">
            <v>0</v>
          </cell>
          <cell r="BR1682">
            <v>575000000</v>
          </cell>
          <cell r="BS1682">
            <v>0</v>
          </cell>
          <cell r="BT1682">
            <v>0</v>
          </cell>
          <cell r="BU1682">
            <v>1400000000</v>
          </cell>
          <cell r="BV1682">
            <v>0</v>
          </cell>
          <cell r="BW1682">
            <v>0</v>
          </cell>
          <cell r="BX1682">
            <v>86500000</v>
          </cell>
          <cell r="BY1682">
            <v>12000000</v>
          </cell>
          <cell r="BZ1682">
            <v>0</v>
          </cell>
          <cell r="CA1682">
            <v>0</v>
          </cell>
          <cell r="CB1682">
            <v>0</v>
          </cell>
          <cell r="CC1682">
            <v>228333333.33333334</v>
          </cell>
          <cell r="CD1682">
            <v>0</v>
          </cell>
          <cell r="CE1682">
            <v>0</v>
          </cell>
          <cell r="CF1682">
            <v>10399000000</v>
          </cell>
          <cell r="CG1682">
            <v>0</v>
          </cell>
          <cell r="CH1682">
            <v>200000000</v>
          </cell>
          <cell r="CI1682">
            <v>0</v>
          </cell>
          <cell r="CJ1682"/>
          <cell r="CK1682"/>
          <cell r="CL1682"/>
          <cell r="CM1682"/>
          <cell r="CN1682"/>
          <cell r="CO1682"/>
          <cell r="CP1682"/>
          <cell r="CQ1682">
            <v>7133060083333.334</v>
          </cell>
          <cell r="CR1682">
            <v>4551726916666.667</v>
          </cell>
          <cell r="CS1682">
            <v>2581333166666.667</v>
          </cell>
        </row>
        <row r="1683">
          <cell r="B1683">
            <v>45023</v>
          </cell>
          <cell r="C1683">
            <v>795742857142.85718</v>
          </cell>
          <cell r="D1683">
            <v>1367142857142.8572</v>
          </cell>
          <cell r="E1683">
            <v>793191142857.14282</v>
          </cell>
          <cell r="F1683">
            <v>27000000000</v>
          </cell>
          <cell r="G1683">
            <v>17857142857.142857</v>
          </cell>
          <cell r="H1683">
            <v>554285714285.71423</v>
          </cell>
          <cell r="I1683">
            <v>0</v>
          </cell>
          <cell r="J1683">
            <v>295092142857.14288</v>
          </cell>
          <cell r="K1683">
            <v>211642857142.85715</v>
          </cell>
          <cell r="L1683">
            <v>19071428571.42857</v>
          </cell>
          <cell r="M1683">
            <v>424741714285.71429</v>
          </cell>
          <cell r="N1683">
            <v>93235714285.714279</v>
          </cell>
          <cell r="O1683">
            <v>1142857142.8571429</v>
          </cell>
          <cell r="P1683">
            <v>0</v>
          </cell>
          <cell r="Q1683">
            <v>13158714285.714285</v>
          </cell>
          <cell r="R1683">
            <v>679285714285.71423</v>
          </cell>
          <cell r="S1683">
            <v>27714285714.285713</v>
          </cell>
          <cell r="T1683">
            <v>42014285714.285713</v>
          </cell>
          <cell r="U1683">
            <v>0</v>
          </cell>
          <cell r="V1683">
            <v>35935714285.714287</v>
          </cell>
          <cell r="W1683">
            <v>5000000000</v>
          </cell>
          <cell r="X1683">
            <v>200714285.7142857</v>
          </cell>
          <cell r="Y1683">
            <v>1700000000</v>
          </cell>
          <cell r="Z1683">
            <v>0</v>
          </cell>
          <cell r="AA1683">
            <v>277785714285.71429</v>
          </cell>
          <cell r="AB1683">
            <v>454642857.14285713</v>
          </cell>
          <cell r="AC1683">
            <v>0</v>
          </cell>
          <cell r="AD1683">
            <v>598060428571.42859</v>
          </cell>
          <cell r="AE1683">
            <v>1000000000</v>
          </cell>
          <cell r="AF1683">
            <v>400000000</v>
          </cell>
          <cell r="AG1683">
            <v>0</v>
          </cell>
          <cell r="AH1683">
            <v>98074928571.428574</v>
          </cell>
          <cell r="AI1683">
            <v>0</v>
          </cell>
          <cell r="AJ1683">
            <v>2000000000</v>
          </cell>
          <cell r="AK1683">
            <v>5428571428.5714283</v>
          </cell>
          <cell r="AL1683">
            <v>0</v>
          </cell>
          <cell r="AM1683">
            <v>500000000</v>
          </cell>
          <cell r="AN1683">
            <v>0</v>
          </cell>
          <cell r="AO1683">
            <v>673400000000</v>
          </cell>
          <cell r="AP1683">
            <v>5000000000</v>
          </cell>
          <cell r="AQ1683">
            <v>2000000000</v>
          </cell>
          <cell r="AR1683">
            <v>0</v>
          </cell>
          <cell r="AS1683">
            <v>0</v>
          </cell>
          <cell r="AT1683">
            <v>0</v>
          </cell>
          <cell r="AU1683">
            <v>285714285.71428573</v>
          </cell>
          <cell r="AV1683">
            <v>0</v>
          </cell>
          <cell r="AW1683">
            <v>12000000000</v>
          </cell>
          <cell r="AX1683">
            <v>1200000000</v>
          </cell>
          <cell r="AY1683">
            <v>7135714285.7142859</v>
          </cell>
          <cell r="AZ1683">
            <v>0</v>
          </cell>
          <cell r="BA1683">
            <v>5500000000</v>
          </cell>
          <cell r="BB1683">
            <v>0</v>
          </cell>
          <cell r="BC1683">
            <v>10285714285.714285</v>
          </cell>
          <cell r="BD1683">
            <v>0</v>
          </cell>
          <cell r="BE1683">
            <v>0</v>
          </cell>
          <cell r="BF1683">
            <v>0</v>
          </cell>
          <cell r="BG1683">
            <v>3800000000</v>
          </cell>
          <cell r="BH1683">
            <v>0</v>
          </cell>
          <cell r="BI1683">
            <v>649714285.71428573</v>
          </cell>
          <cell r="BJ1683">
            <v>984285714.28571427</v>
          </cell>
          <cell r="BK1683">
            <v>0</v>
          </cell>
          <cell r="BL1683">
            <v>8071428571.4285717</v>
          </cell>
          <cell r="BM1683">
            <v>0</v>
          </cell>
          <cell r="BN1683">
            <v>604000000</v>
          </cell>
          <cell r="BO1683">
            <v>6842857142.8571424</v>
          </cell>
          <cell r="BP1683">
            <v>0</v>
          </cell>
          <cell r="BQ1683">
            <v>0</v>
          </cell>
          <cell r="BR1683">
            <v>564285714.28571427</v>
          </cell>
          <cell r="BS1683">
            <v>0</v>
          </cell>
          <cell r="BT1683">
            <v>0</v>
          </cell>
          <cell r="BU1683">
            <v>1400000000</v>
          </cell>
          <cell r="BV1683">
            <v>0</v>
          </cell>
          <cell r="BW1683">
            <v>0</v>
          </cell>
          <cell r="BX1683">
            <v>80142857.142857149</v>
          </cell>
          <cell r="BY1683">
            <v>12000000</v>
          </cell>
          <cell r="BZ1683">
            <v>0</v>
          </cell>
          <cell r="CA1683">
            <v>0</v>
          </cell>
          <cell r="CB1683">
            <v>0</v>
          </cell>
          <cell r="CC1683">
            <v>210000000</v>
          </cell>
          <cell r="CD1683">
            <v>0</v>
          </cell>
          <cell r="CE1683">
            <v>0</v>
          </cell>
          <cell r="CF1683">
            <v>9613285714.2857151</v>
          </cell>
          <cell r="CG1683">
            <v>0</v>
          </cell>
          <cell r="CH1683">
            <v>171428571.42857143</v>
          </cell>
          <cell r="CI1683">
            <v>0</v>
          </cell>
          <cell r="CJ1683"/>
          <cell r="CK1683"/>
          <cell r="CL1683"/>
          <cell r="CM1683"/>
          <cell r="CN1683"/>
          <cell r="CO1683"/>
          <cell r="CP1683"/>
          <cell r="CQ1683">
            <v>7138670714285.7129</v>
          </cell>
          <cell r="CR1683">
            <v>4562935857142.8584</v>
          </cell>
          <cell r="CS1683">
            <v>2575734857142.8574</v>
          </cell>
        </row>
        <row r="1684">
          <cell r="B1684">
            <v>45024</v>
          </cell>
          <cell r="C1684">
            <v>795275000000</v>
          </cell>
          <cell r="D1684">
            <v>1360625000000</v>
          </cell>
          <cell r="E1684">
            <v>794722500000</v>
          </cell>
          <cell r="F1684">
            <v>27000000000</v>
          </cell>
          <cell r="G1684">
            <v>17937500000</v>
          </cell>
          <cell r="H1684">
            <v>556250000000</v>
          </cell>
          <cell r="I1684">
            <v>0</v>
          </cell>
          <cell r="J1684">
            <v>296486875000</v>
          </cell>
          <cell r="K1684">
            <v>209625000000</v>
          </cell>
          <cell r="L1684">
            <v>19250000000</v>
          </cell>
          <cell r="M1684">
            <v>421399000000</v>
          </cell>
          <cell r="N1684">
            <v>93187500000</v>
          </cell>
          <cell r="O1684">
            <v>1000000000</v>
          </cell>
          <cell r="P1684">
            <v>0</v>
          </cell>
          <cell r="Q1684">
            <v>12795500000</v>
          </cell>
          <cell r="R1684">
            <v>699375000000</v>
          </cell>
          <cell r="S1684">
            <v>27625000000</v>
          </cell>
          <cell r="T1684">
            <v>41987500000</v>
          </cell>
          <cell r="U1684">
            <v>0</v>
          </cell>
          <cell r="V1684">
            <v>35656250000</v>
          </cell>
          <cell r="W1684">
            <v>5000000000</v>
          </cell>
          <cell r="X1684">
            <v>175625000</v>
          </cell>
          <cell r="Y1684">
            <v>1700000000</v>
          </cell>
          <cell r="Z1684">
            <v>0</v>
          </cell>
          <cell r="AA1684">
            <v>276875000000</v>
          </cell>
          <cell r="AB1684">
            <v>496000000</v>
          </cell>
          <cell r="AC1684">
            <v>0</v>
          </cell>
          <cell r="AD1684">
            <v>588843500000</v>
          </cell>
          <cell r="AE1684">
            <v>1000000000</v>
          </cell>
          <cell r="AF1684">
            <v>400000000</v>
          </cell>
          <cell r="AG1684">
            <v>0</v>
          </cell>
          <cell r="AH1684">
            <v>97565562500</v>
          </cell>
          <cell r="AI1684">
            <v>0</v>
          </cell>
          <cell r="AJ1684">
            <v>2000000000</v>
          </cell>
          <cell r="AK1684">
            <v>5375000000</v>
          </cell>
          <cell r="AL1684">
            <v>0</v>
          </cell>
          <cell r="AM1684">
            <v>500000000</v>
          </cell>
          <cell r="AN1684">
            <v>0</v>
          </cell>
          <cell r="AO1684">
            <v>675975000000</v>
          </cell>
          <cell r="AP1684">
            <v>5000000000</v>
          </cell>
          <cell r="AQ1684">
            <v>2000000000</v>
          </cell>
          <cell r="AR1684">
            <v>0</v>
          </cell>
          <cell r="AS1684">
            <v>0</v>
          </cell>
          <cell r="AT1684">
            <v>0</v>
          </cell>
          <cell r="AU1684">
            <v>250000000</v>
          </cell>
          <cell r="AV1684">
            <v>0</v>
          </cell>
          <cell r="AW1684">
            <v>12000000000</v>
          </cell>
          <cell r="AX1684">
            <v>1200000000</v>
          </cell>
          <cell r="AY1684">
            <v>6925000000</v>
          </cell>
          <cell r="AZ1684">
            <v>0</v>
          </cell>
          <cell r="BA1684">
            <v>5500000000</v>
          </cell>
          <cell r="BB1684">
            <v>0</v>
          </cell>
          <cell r="BC1684">
            <v>12000000000</v>
          </cell>
          <cell r="BD1684">
            <v>0</v>
          </cell>
          <cell r="BE1684">
            <v>0</v>
          </cell>
          <cell r="BF1684">
            <v>0</v>
          </cell>
          <cell r="BG1684">
            <v>3800000000</v>
          </cell>
          <cell r="BH1684">
            <v>0</v>
          </cell>
          <cell r="BI1684">
            <v>632500000</v>
          </cell>
          <cell r="BJ1684">
            <v>975000000</v>
          </cell>
          <cell r="BK1684">
            <v>0</v>
          </cell>
          <cell r="BL1684">
            <v>7625000000</v>
          </cell>
          <cell r="BM1684">
            <v>0</v>
          </cell>
          <cell r="BN1684">
            <v>604000000</v>
          </cell>
          <cell r="BO1684">
            <v>6850000000</v>
          </cell>
          <cell r="BP1684">
            <v>0</v>
          </cell>
          <cell r="BQ1684">
            <v>0</v>
          </cell>
          <cell r="BR1684">
            <v>556250000</v>
          </cell>
          <cell r="BS1684">
            <v>0</v>
          </cell>
          <cell r="BT1684">
            <v>0</v>
          </cell>
          <cell r="BU1684">
            <v>1400000000</v>
          </cell>
          <cell r="BV1684">
            <v>0</v>
          </cell>
          <cell r="BW1684">
            <v>0</v>
          </cell>
          <cell r="BX1684">
            <v>75375000</v>
          </cell>
          <cell r="BY1684">
            <v>12000000</v>
          </cell>
          <cell r="BZ1684">
            <v>0</v>
          </cell>
          <cell r="CA1684">
            <v>0</v>
          </cell>
          <cell r="CB1684">
            <v>0</v>
          </cell>
          <cell r="CC1684">
            <v>196250000</v>
          </cell>
          <cell r="CD1684">
            <v>0</v>
          </cell>
          <cell r="CE1684">
            <v>0</v>
          </cell>
          <cell r="CF1684">
            <v>9024000000</v>
          </cell>
          <cell r="CG1684">
            <v>0</v>
          </cell>
          <cell r="CH1684">
            <v>150000000</v>
          </cell>
          <cell r="CI1684">
            <v>0</v>
          </cell>
          <cell r="CJ1684"/>
          <cell r="CK1684"/>
          <cell r="CL1684"/>
          <cell r="CM1684"/>
          <cell r="CN1684"/>
          <cell r="CO1684"/>
          <cell r="CP1684"/>
          <cell r="CQ1684">
            <v>7142878687500</v>
          </cell>
          <cell r="CR1684">
            <v>4571342562500</v>
          </cell>
          <cell r="CS1684">
            <v>2571536125000</v>
          </cell>
        </row>
        <row r="1685">
          <cell r="B1685">
            <v>45025</v>
          </cell>
          <cell r="C1685">
            <v>794911111111.11108</v>
          </cell>
          <cell r="D1685">
            <v>1355555555555.5557</v>
          </cell>
          <cell r="E1685">
            <v>795913555555.55554</v>
          </cell>
          <cell r="F1685">
            <v>27000000000</v>
          </cell>
          <cell r="G1685">
            <v>18000000000</v>
          </cell>
          <cell r="H1685">
            <v>557777777777.77783</v>
          </cell>
          <cell r="I1685">
            <v>0</v>
          </cell>
          <cell r="J1685">
            <v>297571666666.66669</v>
          </cell>
          <cell r="K1685">
            <v>208055555555.55554</v>
          </cell>
          <cell r="L1685">
            <v>19388888888.888889</v>
          </cell>
          <cell r="M1685">
            <v>418799111111.11108</v>
          </cell>
          <cell r="N1685">
            <v>93150000000</v>
          </cell>
          <cell r="O1685">
            <v>888888888.88888884</v>
          </cell>
          <cell r="P1685">
            <v>0</v>
          </cell>
          <cell r="Q1685">
            <v>12513000000</v>
          </cell>
          <cell r="R1685">
            <v>715000000000</v>
          </cell>
          <cell r="S1685">
            <v>27555555555.555557</v>
          </cell>
          <cell r="T1685">
            <v>41966666666.666664</v>
          </cell>
          <cell r="U1685">
            <v>0</v>
          </cell>
          <cell r="V1685">
            <v>35438888888.888885</v>
          </cell>
          <cell r="W1685">
            <v>5000000000</v>
          </cell>
          <cell r="X1685">
            <v>156111111.1111111</v>
          </cell>
          <cell r="Y1685">
            <v>1700000000</v>
          </cell>
          <cell r="Z1685">
            <v>0</v>
          </cell>
          <cell r="AA1685">
            <v>276166666666.66669</v>
          </cell>
          <cell r="AB1685">
            <v>528166666.66666669</v>
          </cell>
          <cell r="AC1685">
            <v>0</v>
          </cell>
          <cell r="AD1685">
            <v>581674777777.77783</v>
          </cell>
          <cell r="AE1685">
            <v>1000000000</v>
          </cell>
          <cell r="AF1685">
            <v>400000000</v>
          </cell>
          <cell r="AG1685">
            <v>0</v>
          </cell>
          <cell r="AH1685">
            <v>97169388888.888885</v>
          </cell>
          <cell r="AI1685">
            <v>0</v>
          </cell>
          <cell r="AJ1685">
            <v>2000000000</v>
          </cell>
          <cell r="AK1685">
            <v>5333333333.333333</v>
          </cell>
          <cell r="AL1685">
            <v>0</v>
          </cell>
          <cell r="AM1685">
            <v>500000000</v>
          </cell>
          <cell r="AN1685">
            <v>0</v>
          </cell>
          <cell r="AO1685">
            <v>677977777777.77783</v>
          </cell>
          <cell r="AP1685">
            <v>5000000000</v>
          </cell>
          <cell r="AQ1685">
            <v>2000000000</v>
          </cell>
          <cell r="AR1685">
            <v>0</v>
          </cell>
          <cell r="AS1685">
            <v>0</v>
          </cell>
          <cell r="AT1685">
            <v>0</v>
          </cell>
          <cell r="AU1685">
            <v>222222222.22222221</v>
          </cell>
          <cell r="AV1685">
            <v>0</v>
          </cell>
          <cell r="AW1685">
            <v>12000000000</v>
          </cell>
          <cell r="AX1685">
            <v>1200000000</v>
          </cell>
          <cell r="AY1685">
            <v>6761111111.1111107</v>
          </cell>
          <cell r="AZ1685">
            <v>0</v>
          </cell>
          <cell r="BA1685">
            <v>5500000000</v>
          </cell>
          <cell r="BB1685">
            <v>0</v>
          </cell>
          <cell r="BC1685">
            <v>13333333333.333334</v>
          </cell>
          <cell r="BD1685">
            <v>0</v>
          </cell>
          <cell r="BE1685">
            <v>0</v>
          </cell>
          <cell r="BF1685">
            <v>0</v>
          </cell>
          <cell r="BG1685">
            <v>3800000000</v>
          </cell>
          <cell r="BH1685">
            <v>0</v>
          </cell>
          <cell r="BI1685">
            <v>619111111.11111116</v>
          </cell>
          <cell r="BJ1685">
            <v>967777777.77777779</v>
          </cell>
          <cell r="BK1685">
            <v>0</v>
          </cell>
          <cell r="BL1685">
            <v>7277777777.7777777</v>
          </cell>
          <cell r="BM1685">
            <v>0</v>
          </cell>
          <cell r="BN1685">
            <v>604000000</v>
          </cell>
          <cell r="BO1685">
            <v>6855555555.5555553</v>
          </cell>
          <cell r="BP1685">
            <v>0</v>
          </cell>
          <cell r="BQ1685">
            <v>0</v>
          </cell>
          <cell r="BR1685">
            <v>550000000</v>
          </cell>
          <cell r="BS1685">
            <v>0</v>
          </cell>
          <cell r="BT1685">
            <v>0</v>
          </cell>
          <cell r="BU1685">
            <v>1400000000</v>
          </cell>
          <cell r="BV1685">
            <v>0</v>
          </cell>
          <cell r="BW1685">
            <v>0</v>
          </cell>
          <cell r="BX1685">
            <v>71666666.666666672</v>
          </cell>
          <cell r="BY1685">
            <v>12000000</v>
          </cell>
          <cell r="BZ1685">
            <v>0</v>
          </cell>
          <cell r="CA1685">
            <v>0</v>
          </cell>
          <cell r="CB1685">
            <v>0</v>
          </cell>
          <cell r="CC1685">
            <v>185555555.55555555</v>
          </cell>
          <cell r="CD1685">
            <v>0</v>
          </cell>
          <cell r="CE1685">
            <v>0</v>
          </cell>
          <cell r="CF1685">
            <v>8565666666.666667</v>
          </cell>
          <cell r="CG1685">
            <v>0</v>
          </cell>
          <cell r="CH1685">
            <v>133333333.33333333</v>
          </cell>
          <cell r="CI1685">
            <v>0</v>
          </cell>
          <cell r="CJ1685"/>
          <cell r="CK1685"/>
          <cell r="CL1685"/>
          <cell r="CM1685"/>
          <cell r="CN1685"/>
          <cell r="CO1685"/>
          <cell r="CP1685"/>
          <cell r="CQ1685">
            <v>7146151555555.5566</v>
          </cell>
          <cell r="CR1685">
            <v>4577881111111.1113</v>
          </cell>
          <cell r="CS1685">
            <v>2568270444444.4443</v>
          </cell>
        </row>
        <row r="1686">
          <cell r="B1686">
            <v>45026</v>
          </cell>
          <cell r="C1686">
            <v>794620000000</v>
          </cell>
          <cell r="D1686">
            <v>1351500000000</v>
          </cell>
          <cell r="E1686">
            <v>796866400000</v>
          </cell>
          <cell r="F1686">
            <v>27000000000</v>
          </cell>
          <cell r="G1686">
            <v>18050000000</v>
          </cell>
          <cell r="H1686">
            <v>559000000000</v>
          </cell>
          <cell r="I1686">
            <v>0</v>
          </cell>
          <cell r="J1686">
            <v>298439500000</v>
          </cell>
          <cell r="K1686">
            <v>206800000000</v>
          </cell>
          <cell r="L1686">
            <v>19500000000</v>
          </cell>
          <cell r="M1686">
            <v>416719200000</v>
          </cell>
          <cell r="N1686">
            <v>93120000000</v>
          </cell>
          <cell r="O1686">
            <v>800000000</v>
          </cell>
          <cell r="P1686">
            <v>0</v>
          </cell>
          <cell r="Q1686">
            <v>12287000000</v>
          </cell>
          <cell r="R1686">
            <v>727500000000</v>
          </cell>
          <cell r="S1686">
            <v>27500000000</v>
          </cell>
          <cell r="T1686">
            <v>41950000000</v>
          </cell>
          <cell r="U1686">
            <v>0</v>
          </cell>
          <cell r="V1686">
            <v>35265000000</v>
          </cell>
          <cell r="W1686">
            <v>5000000000</v>
          </cell>
          <cell r="X1686">
            <v>140500000</v>
          </cell>
          <cell r="Y1686">
            <v>1700000000</v>
          </cell>
          <cell r="Z1686">
            <v>0</v>
          </cell>
          <cell r="AA1686">
            <v>275600000000</v>
          </cell>
          <cell r="AB1686">
            <v>553900000</v>
          </cell>
          <cell r="AC1686">
            <v>0</v>
          </cell>
          <cell r="AD1686">
            <v>575939800000</v>
          </cell>
          <cell r="AE1686">
            <v>1000000000</v>
          </cell>
          <cell r="AF1686">
            <v>400000000</v>
          </cell>
          <cell r="AG1686">
            <v>0</v>
          </cell>
          <cell r="AH1686">
            <v>96852450000</v>
          </cell>
          <cell r="AI1686">
            <v>0</v>
          </cell>
          <cell r="AJ1686">
            <v>2000000000</v>
          </cell>
          <cell r="AK1686">
            <v>5300000000</v>
          </cell>
          <cell r="AL1686">
            <v>0</v>
          </cell>
          <cell r="AM1686">
            <v>500000000</v>
          </cell>
          <cell r="AN1686">
            <v>0</v>
          </cell>
          <cell r="AO1686">
            <v>679580000000</v>
          </cell>
          <cell r="AP1686">
            <v>5000000000</v>
          </cell>
          <cell r="AQ1686">
            <v>2000000000</v>
          </cell>
          <cell r="AR1686">
            <v>0</v>
          </cell>
          <cell r="AS1686">
            <v>0</v>
          </cell>
          <cell r="AT1686">
            <v>0</v>
          </cell>
          <cell r="AU1686">
            <v>200000000</v>
          </cell>
          <cell r="AV1686">
            <v>0</v>
          </cell>
          <cell r="AW1686">
            <v>12000000000</v>
          </cell>
          <cell r="AX1686">
            <v>1200000000</v>
          </cell>
          <cell r="AY1686">
            <v>6630000000</v>
          </cell>
          <cell r="AZ1686">
            <v>0</v>
          </cell>
          <cell r="BA1686">
            <v>5500000000</v>
          </cell>
          <cell r="BB1686">
            <v>0</v>
          </cell>
          <cell r="BC1686">
            <v>14400000000</v>
          </cell>
          <cell r="BD1686">
            <v>0</v>
          </cell>
          <cell r="BE1686">
            <v>0</v>
          </cell>
          <cell r="BF1686">
            <v>0</v>
          </cell>
          <cell r="BG1686">
            <v>3800000000</v>
          </cell>
          <cell r="BH1686">
            <v>0</v>
          </cell>
          <cell r="BI1686">
            <v>608400000</v>
          </cell>
          <cell r="BJ1686">
            <v>962000000</v>
          </cell>
          <cell r="BK1686">
            <v>0</v>
          </cell>
          <cell r="BL1686">
            <v>7000000000</v>
          </cell>
          <cell r="BM1686">
            <v>0</v>
          </cell>
          <cell r="BN1686">
            <v>604000000</v>
          </cell>
          <cell r="BO1686">
            <v>6860000000</v>
          </cell>
          <cell r="BP1686">
            <v>0</v>
          </cell>
          <cell r="BQ1686">
            <v>0</v>
          </cell>
          <cell r="BR1686">
            <v>545000000</v>
          </cell>
          <cell r="BS1686">
            <v>0</v>
          </cell>
          <cell r="BT1686">
            <v>0</v>
          </cell>
          <cell r="BU1686">
            <v>1400000000</v>
          </cell>
          <cell r="BV1686">
            <v>0</v>
          </cell>
          <cell r="BW1686">
            <v>0</v>
          </cell>
          <cell r="BX1686">
            <v>68700000</v>
          </cell>
          <cell r="BY1686">
            <v>12000000</v>
          </cell>
          <cell r="BZ1686">
            <v>0</v>
          </cell>
          <cell r="CA1686">
            <v>0</v>
          </cell>
          <cell r="CB1686">
            <v>0</v>
          </cell>
          <cell r="CC1686">
            <v>177000000</v>
          </cell>
          <cell r="CD1686">
            <v>0</v>
          </cell>
          <cell r="CE1686">
            <v>0</v>
          </cell>
          <cell r="CF1686">
            <v>8199000000</v>
          </cell>
          <cell r="CG1686">
            <v>0</v>
          </cell>
          <cell r="CH1686">
            <v>120000000</v>
          </cell>
          <cell r="CI1686">
            <v>0</v>
          </cell>
          <cell r="CJ1686"/>
          <cell r="CK1686"/>
          <cell r="CL1686"/>
          <cell r="CM1686"/>
          <cell r="CN1686"/>
          <cell r="CO1686"/>
          <cell r="CP1686"/>
          <cell r="CQ1686">
            <v>7148769850000</v>
          </cell>
          <cell r="CR1686">
            <v>4583111950000</v>
          </cell>
          <cell r="CS1686">
            <v>2565657900000</v>
          </cell>
        </row>
        <row r="1687">
          <cell r="B1687">
            <v>45027</v>
          </cell>
          <cell r="C1687">
            <v>801563636363.63635</v>
          </cell>
          <cell r="D1687">
            <v>1348181818181.8181</v>
          </cell>
          <cell r="E1687">
            <v>797646000000</v>
          </cell>
          <cell r="F1687">
            <v>27000000000</v>
          </cell>
          <cell r="G1687">
            <v>18090909090.909092</v>
          </cell>
          <cell r="H1687">
            <v>560000000000</v>
          </cell>
          <cell r="I1687">
            <v>0</v>
          </cell>
          <cell r="J1687">
            <v>299263181818.18182</v>
          </cell>
          <cell r="K1687">
            <v>205772727272.72726</v>
          </cell>
          <cell r="L1687">
            <v>19590909090.909092</v>
          </cell>
          <cell r="M1687">
            <v>415017454545.45453</v>
          </cell>
          <cell r="N1687">
            <v>93095454545.454544</v>
          </cell>
          <cell r="O1687">
            <v>1364545454.5454545</v>
          </cell>
          <cell r="P1687">
            <v>0</v>
          </cell>
          <cell r="Q1687">
            <v>12102090909.09091</v>
          </cell>
          <cell r="R1687">
            <v>737727272727.27271</v>
          </cell>
          <cell r="S1687">
            <v>27454545454.545456</v>
          </cell>
          <cell r="T1687">
            <v>41936363636.36364</v>
          </cell>
          <cell r="U1687">
            <v>0</v>
          </cell>
          <cell r="V1687">
            <v>35122727272.727272</v>
          </cell>
          <cell r="W1687">
            <v>5000000000</v>
          </cell>
          <cell r="X1687">
            <v>127727272.72727273</v>
          </cell>
          <cell r="Y1687">
            <v>1700000000</v>
          </cell>
          <cell r="Z1687">
            <v>0</v>
          </cell>
          <cell r="AA1687">
            <v>275136363636.36365</v>
          </cell>
          <cell r="AB1687">
            <v>574954545.4545455</v>
          </cell>
          <cell r="AC1687">
            <v>0</v>
          </cell>
          <cell r="AD1687">
            <v>584377409090.90906</v>
          </cell>
          <cell r="AE1687">
            <v>1000000000</v>
          </cell>
          <cell r="AF1687">
            <v>400000000</v>
          </cell>
          <cell r="AG1687">
            <v>0</v>
          </cell>
          <cell r="AH1687">
            <v>98047681818.181824</v>
          </cell>
          <cell r="AI1687">
            <v>0</v>
          </cell>
          <cell r="AJ1687">
            <v>2000000000</v>
          </cell>
          <cell r="AK1687">
            <v>5350000000</v>
          </cell>
          <cell r="AL1687">
            <v>0</v>
          </cell>
          <cell r="AM1687">
            <v>500000000</v>
          </cell>
          <cell r="AN1687">
            <v>0</v>
          </cell>
          <cell r="AO1687">
            <v>680890909090.90906</v>
          </cell>
          <cell r="AP1687">
            <v>5000000000</v>
          </cell>
          <cell r="AQ1687">
            <v>2000000000</v>
          </cell>
          <cell r="AR1687">
            <v>0</v>
          </cell>
          <cell r="AS1687">
            <v>0</v>
          </cell>
          <cell r="AT1687">
            <v>0</v>
          </cell>
          <cell r="AU1687">
            <v>181818181.81818181</v>
          </cell>
          <cell r="AV1687">
            <v>0</v>
          </cell>
          <cell r="AW1687">
            <v>12000000000</v>
          </cell>
          <cell r="AX1687">
            <v>1200000000</v>
          </cell>
          <cell r="AY1687">
            <v>6522727272.727273</v>
          </cell>
          <cell r="AZ1687">
            <v>0</v>
          </cell>
          <cell r="BA1687">
            <v>5500000000</v>
          </cell>
          <cell r="BB1687">
            <v>0</v>
          </cell>
          <cell r="BC1687">
            <v>15272727272.727272</v>
          </cell>
          <cell r="BD1687">
            <v>0</v>
          </cell>
          <cell r="BE1687">
            <v>0</v>
          </cell>
          <cell r="BF1687">
            <v>0</v>
          </cell>
          <cell r="BG1687">
            <v>3927272727.2727275</v>
          </cell>
          <cell r="BH1687">
            <v>0</v>
          </cell>
          <cell r="BI1687">
            <v>599636363.63636363</v>
          </cell>
          <cell r="BJ1687">
            <v>969090909.09090912</v>
          </cell>
          <cell r="BK1687">
            <v>0</v>
          </cell>
          <cell r="BL1687">
            <v>7227272727.272727</v>
          </cell>
          <cell r="BM1687">
            <v>0</v>
          </cell>
          <cell r="BN1687">
            <v>604000000</v>
          </cell>
          <cell r="BO1687">
            <v>6863636363.636364</v>
          </cell>
          <cell r="BP1687">
            <v>0</v>
          </cell>
          <cell r="BQ1687">
            <v>0</v>
          </cell>
          <cell r="BR1687">
            <v>540909090.90909088</v>
          </cell>
          <cell r="BS1687">
            <v>0</v>
          </cell>
          <cell r="BT1687">
            <v>0</v>
          </cell>
          <cell r="BU1687">
            <v>1400000000</v>
          </cell>
          <cell r="BV1687">
            <v>0</v>
          </cell>
          <cell r="BW1687">
            <v>0</v>
          </cell>
          <cell r="BX1687">
            <v>66272727.272727273</v>
          </cell>
          <cell r="BY1687">
            <v>12000000</v>
          </cell>
          <cell r="BZ1687">
            <v>0</v>
          </cell>
          <cell r="CA1687">
            <v>0</v>
          </cell>
          <cell r="CB1687">
            <v>0</v>
          </cell>
          <cell r="CC1687">
            <v>170000000</v>
          </cell>
          <cell r="CD1687">
            <v>0</v>
          </cell>
          <cell r="CE1687">
            <v>0</v>
          </cell>
          <cell r="CF1687">
            <v>7687545454.545455</v>
          </cell>
          <cell r="CG1687">
            <v>0</v>
          </cell>
          <cell r="CH1687">
            <v>109090909.09090909</v>
          </cell>
          <cell r="CI1687">
            <v>0</v>
          </cell>
          <cell r="CJ1687"/>
          <cell r="CK1687"/>
          <cell r="CL1687"/>
          <cell r="CM1687"/>
          <cell r="CN1687"/>
          <cell r="CO1687"/>
          <cell r="CP1687"/>
          <cell r="CQ1687">
            <v>7173888681818.1816</v>
          </cell>
          <cell r="CR1687">
            <v>4610177409090.9102</v>
          </cell>
          <cell r="CS1687">
            <v>2563711272727.2725</v>
          </cell>
        </row>
        <row r="1688">
          <cell r="B1688">
            <v>45028</v>
          </cell>
          <cell r="C1688">
            <v>795850000000</v>
          </cell>
          <cell r="D1688">
            <v>1357083333333.3333</v>
          </cell>
          <cell r="E1688">
            <v>788601666666.66663</v>
          </cell>
          <cell r="F1688">
            <v>27000000000</v>
          </cell>
          <cell r="G1688">
            <v>18166666666.666668</v>
          </cell>
          <cell r="H1688">
            <v>562500000000</v>
          </cell>
          <cell r="I1688">
            <v>0</v>
          </cell>
          <cell r="J1688">
            <v>299248625000</v>
          </cell>
          <cell r="K1688">
            <v>204083333333.33334</v>
          </cell>
          <cell r="L1688">
            <v>19666666666.666668</v>
          </cell>
          <cell r="M1688">
            <v>412849333333.33331</v>
          </cell>
          <cell r="N1688">
            <v>92800000000</v>
          </cell>
          <cell r="O1688">
            <v>1835000000</v>
          </cell>
          <cell r="P1688">
            <v>0</v>
          </cell>
          <cell r="Q1688">
            <v>11759250000</v>
          </cell>
          <cell r="R1688">
            <v>745833333333.33337</v>
          </cell>
          <cell r="S1688">
            <v>27250000000</v>
          </cell>
          <cell r="T1688">
            <v>41441666666.666664</v>
          </cell>
          <cell r="U1688">
            <v>0</v>
          </cell>
          <cell r="V1688">
            <v>34970833333.333336</v>
          </cell>
          <cell r="W1688">
            <v>5000000000</v>
          </cell>
          <cell r="X1688">
            <v>117083333.33333333</v>
          </cell>
          <cell r="Y1688">
            <v>1700000000</v>
          </cell>
          <cell r="Z1688">
            <v>0</v>
          </cell>
          <cell r="AA1688">
            <v>274291666666.66666</v>
          </cell>
          <cell r="AB1688">
            <v>592500000</v>
          </cell>
          <cell r="AC1688">
            <v>0</v>
          </cell>
          <cell r="AD1688">
            <v>583477250000</v>
          </cell>
          <cell r="AE1688">
            <v>1000000000</v>
          </cell>
          <cell r="AF1688">
            <v>400000000</v>
          </cell>
          <cell r="AG1688">
            <v>0</v>
          </cell>
          <cell r="AH1688">
            <v>99377041666.666672</v>
          </cell>
          <cell r="AI1688">
            <v>0</v>
          </cell>
          <cell r="AJ1688">
            <v>2000000000</v>
          </cell>
          <cell r="AK1688">
            <v>5433333333.333333</v>
          </cell>
          <cell r="AL1688">
            <v>0</v>
          </cell>
          <cell r="AM1688">
            <v>500000000</v>
          </cell>
          <cell r="AN1688">
            <v>0</v>
          </cell>
          <cell r="AO1688">
            <v>682566666666.66663</v>
          </cell>
          <cell r="AP1688">
            <v>5000000000</v>
          </cell>
          <cell r="AQ1688">
            <v>2000000000</v>
          </cell>
          <cell r="AR1688">
            <v>0</v>
          </cell>
          <cell r="AS1688">
            <v>0</v>
          </cell>
          <cell r="AT1688">
            <v>0</v>
          </cell>
          <cell r="AU1688">
            <v>166666666.66666666</v>
          </cell>
          <cell r="AV1688">
            <v>0</v>
          </cell>
          <cell r="AW1688">
            <v>11916666666.666666</v>
          </cell>
          <cell r="AX1688">
            <v>1200000000</v>
          </cell>
          <cell r="AY1688">
            <v>6287500000</v>
          </cell>
          <cell r="AZ1688">
            <v>0</v>
          </cell>
          <cell r="BA1688">
            <v>5500000000</v>
          </cell>
          <cell r="BB1688">
            <v>0</v>
          </cell>
          <cell r="BC1688">
            <v>16000000000</v>
          </cell>
          <cell r="BD1688">
            <v>0</v>
          </cell>
          <cell r="BE1688">
            <v>0</v>
          </cell>
          <cell r="BF1688">
            <v>0</v>
          </cell>
          <cell r="BG1688">
            <v>3858333333.3333335</v>
          </cell>
          <cell r="BH1688">
            <v>0</v>
          </cell>
          <cell r="BI1688">
            <v>592333333.33333337</v>
          </cell>
          <cell r="BJ1688">
            <v>964166666.66666663</v>
          </cell>
          <cell r="BK1688">
            <v>0</v>
          </cell>
          <cell r="BL1688">
            <v>7416666666.666667</v>
          </cell>
          <cell r="BM1688">
            <v>0</v>
          </cell>
          <cell r="BN1688">
            <v>604000000</v>
          </cell>
          <cell r="BO1688">
            <v>6866666666.666667</v>
          </cell>
          <cell r="BP1688">
            <v>0</v>
          </cell>
          <cell r="BQ1688">
            <v>0</v>
          </cell>
          <cell r="BR1688">
            <v>537500000</v>
          </cell>
          <cell r="BS1688">
            <v>0</v>
          </cell>
          <cell r="BT1688">
            <v>0</v>
          </cell>
          <cell r="BU1688">
            <v>1416666666.6666667</v>
          </cell>
          <cell r="BV1688">
            <v>0</v>
          </cell>
          <cell r="BW1688">
            <v>0</v>
          </cell>
          <cell r="BX1688">
            <v>64250000</v>
          </cell>
          <cell r="BY1688">
            <v>11000000</v>
          </cell>
          <cell r="BZ1688">
            <v>0</v>
          </cell>
          <cell r="CA1688">
            <v>0</v>
          </cell>
          <cell r="CB1688">
            <v>0</v>
          </cell>
          <cell r="CC1688">
            <v>164166666.66666666</v>
          </cell>
          <cell r="CD1688">
            <v>0</v>
          </cell>
          <cell r="CE1688">
            <v>0</v>
          </cell>
          <cell r="CF1688">
            <v>7261333333.333333</v>
          </cell>
          <cell r="CG1688">
            <v>0</v>
          </cell>
          <cell r="CH1688">
            <v>100000000</v>
          </cell>
          <cell r="CI1688">
            <v>0</v>
          </cell>
          <cell r="CJ1688"/>
          <cell r="CK1688"/>
          <cell r="CL1688"/>
          <cell r="CM1688"/>
          <cell r="CN1688"/>
          <cell r="CO1688"/>
          <cell r="CP1688"/>
          <cell r="CQ1688">
            <v>7175323166666.668</v>
          </cell>
          <cell r="CR1688">
            <v>4612392791666.667</v>
          </cell>
          <cell r="CS1688">
            <v>2562930375000</v>
          </cell>
        </row>
        <row r="1689">
          <cell r="B1689">
            <v>45029</v>
          </cell>
          <cell r="C1689">
            <v>801777923076.9231</v>
          </cell>
          <cell r="D1689">
            <v>1364615384615.3845</v>
          </cell>
          <cell r="E1689">
            <v>798458153846.15381</v>
          </cell>
          <cell r="F1689">
            <v>27000000000</v>
          </cell>
          <cell r="G1689">
            <v>18230769230.76923</v>
          </cell>
          <cell r="H1689">
            <v>564615384615.38464</v>
          </cell>
          <cell r="I1689">
            <v>0</v>
          </cell>
          <cell r="J1689">
            <v>299247961538.46155</v>
          </cell>
          <cell r="K1689">
            <v>202653846153.84616</v>
          </cell>
          <cell r="L1689">
            <v>19730769230.76923</v>
          </cell>
          <cell r="M1689">
            <v>411014769230.76923</v>
          </cell>
          <cell r="N1689">
            <v>92550000000</v>
          </cell>
          <cell r="O1689">
            <v>2233076923.0769229</v>
          </cell>
          <cell r="P1689">
            <v>0</v>
          </cell>
          <cell r="Q1689">
            <v>11469153846.153847</v>
          </cell>
          <cell r="R1689">
            <v>752692307692.30774</v>
          </cell>
          <cell r="S1689">
            <v>27230769230.76923</v>
          </cell>
          <cell r="T1689">
            <v>42030769230.769234</v>
          </cell>
          <cell r="U1689">
            <v>0</v>
          </cell>
          <cell r="V1689">
            <v>34842307692.307693</v>
          </cell>
          <cell r="W1689">
            <v>5000000000</v>
          </cell>
          <cell r="X1689">
            <v>108076923.07692307</v>
          </cell>
          <cell r="Y1689">
            <v>1700000000</v>
          </cell>
          <cell r="Z1689">
            <v>0</v>
          </cell>
          <cell r="AA1689">
            <v>273423076923.07693</v>
          </cell>
          <cell r="AB1689">
            <v>607346153.84615386</v>
          </cell>
          <cell r="AC1689">
            <v>0</v>
          </cell>
          <cell r="AD1689">
            <v>589237576923.0769</v>
          </cell>
          <cell r="AE1689">
            <v>1000000000</v>
          </cell>
          <cell r="AF1689">
            <v>400000000</v>
          </cell>
          <cell r="AG1689">
            <v>0</v>
          </cell>
          <cell r="AH1689">
            <v>100463423076.92308</v>
          </cell>
          <cell r="AI1689">
            <v>0</v>
          </cell>
          <cell r="AJ1689">
            <v>2000000000</v>
          </cell>
          <cell r="AK1689">
            <v>5503846153.8461542</v>
          </cell>
          <cell r="AL1689">
            <v>0</v>
          </cell>
          <cell r="AM1689">
            <v>500000000</v>
          </cell>
          <cell r="AN1689">
            <v>0</v>
          </cell>
          <cell r="AO1689">
            <v>683984615384.61536</v>
          </cell>
          <cell r="AP1689">
            <v>5000000000</v>
          </cell>
          <cell r="AQ1689">
            <v>2000000000</v>
          </cell>
          <cell r="AR1689">
            <v>0</v>
          </cell>
          <cell r="AS1689">
            <v>0</v>
          </cell>
          <cell r="AT1689">
            <v>0</v>
          </cell>
          <cell r="AU1689">
            <v>153846153.84615386</v>
          </cell>
          <cell r="AV1689">
            <v>0</v>
          </cell>
          <cell r="AW1689">
            <v>11846153846.153847</v>
          </cell>
          <cell r="AX1689">
            <v>1200000000</v>
          </cell>
          <cell r="AY1689">
            <v>6088461538.4615383</v>
          </cell>
          <cell r="AZ1689">
            <v>0</v>
          </cell>
          <cell r="BA1689">
            <v>5500000000</v>
          </cell>
          <cell r="BB1689">
            <v>0</v>
          </cell>
          <cell r="BC1689">
            <v>16615384615.384615</v>
          </cell>
          <cell r="BD1689">
            <v>0</v>
          </cell>
          <cell r="BE1689">
            <v>0</v>
          </cell>
          <cell r="BF1689">
            <v>0</v>
          </cell>
          <cell r="BG1689">
            <v>3800000000</v>
          </cell>
          <cell r="BH1689">
            <v>0</v>
          </cell>
          <cell r="BI1689">
            <v>586153846.15384614</v>
          </cell>
          <cell r="BJ1689">
            <v>970000000</v>
          </cell>
          <cell r="BK1689">
            <v>0</v>
          </cell>
          <cell r="BL1689">
            <v>7576923076.9230766</v>
          </cell>
          <cell r="BM1689">
            <v>0</v>
          </cell>
          <cell r="BN1689">
            <v>604000000</v>
          </cell>
          <cell r="BO1689">
            <v>6869230769.2307692</v>
          </cell>
          <cell r="BP1689">
            <v>0</v>
          </cell>
          <cell r="BQ1689">
            <v>0</v>
          </cell>
          <cell r="BR1689">
            <v>534615384.61538464</v>
          </cell>
          <cell r="BS1689">
            <v>0</v>
          </cell>
          <cell r="BT1689">
            <v>0</v>
          </cell>
          <cell r="BU1689">
            <v>1430769230.7692308</v>
          </cell>
          <cell r="BV1689">
            <v>0</v>
          </cell>
          <cell r="BW1689">
            <v>0</v>
          </cell>
          <cell r="BX1689">
            <v>62538461.538461536</v>
          </cell>
          <cell r="BY1689">
            <v>11076923.076923076</v>
          </cell>
          <cell r="BZ1689">
            <v>0</v>
          </cell>
          <cell r="CA1689">
            <v>0</v>
          </cell>
          <cell r="CB1689">
            <v>0</v>
          </cell>
          <cell r="CC1689">
            <v>159230769.23076922</v>
          </cell>
          <cell r="CD1689">
            <v>0</v>
          </cell>
          <cell r="CE1689">
            <v>0</v>
          </cell>
          <cell r="CF1689">
            <v>6900692307.6923075</v>
          </cell>
          <cell r="CG1689">
            <v>0</v>
          </cell>
          <cell r="CH1689">
            <v>92307692.307692304</v>
          </cell>
          <cell r="CI1689">
            <v>0</v>
          </cell>
          <cell r="CJ1689"/>
          <cell r="CK1689"/>
          <cell r="CL1689"/>
          <cell r="CM1689"/>
          <cell r="CN1689"/>
          <cell r="CO1689"/>
          <cell r="CP1689"/>
          <cell r="CQ1689">
            <v>7212322692307.6924</v>
          </cell>
          <cell r="CR1689">
            <v>4632378192307.6924</v>
          </cell>
          <cell r="CS1689">
            <v>2579944499999.9995</v>
          </cell>
        </row>
        <row r="1690">
          <cell r="B1690">
            <v>45030</v>
          </cell>
          <cell r="C1690">
            <v>807930428571.42859</v>
          </cell>
          <cell r="D1690">
            <v>1388571428571.4285</v>
          </cell>
          <cell r="E1690">
            <v>807302285714.28577</v>
          </cell>
          <cell r="F1690">
            <v>27000000000</v>
          </cell>
          <cell r="G1690">
            <v>18321428571.42857</v>
          </cell>
          <cell r="H1690">
            <v>567857142857.14282</v>
          </cell>
          <cell r="I1690">
            <v>0</v>
          </cell>
          <cell r="J1690">
            <v>298801678571.42859</v>
          </cell>
          <cell r="K1690">
            <v>201428571428.57144</v>
          </cell>
          <cell r="L1690">
            <v>19714285714.285713</v>
          </cell>
          <cell r="M1690">
            <v>408942285714.28571</v>
          </cell>
          <cell r="N1690">
            <v>92907142857.142853</v>
          </cell>
          <cell r="O1690">
            <v>2574285714.2857141</v>
          </cell>
          <cell r="P1690">
            <v>0</v>
          </cell>
          <cell r="Q1690">
            <v>11030500000</v>
          </cell>
          <cell r="R1690">
            <v>758214285714.28577</v>
          </cell>
          <cell r="S1690">
            <v>27142857142.857143</v>
          </cell>
          <cell r="T1690">
            <v>42192857142.85714</v>
          </cell>
          <cell r="U1690">
            <v>0</v>
          </cell>
          <cell r="V1690">
            <v>34539285714.285713</v>
          </cell>
          <cell r="W1690">
            <v>5000000000</v>
          </cell>
          <cell r="X1690">
            <v>126857142.85714285</v>
          </cell>
          <cell r="Y1690">
            <v>1700000000</v>
          </cell>
          <cell r="Z1690">
            <v>0</v>
          </cell>
          <cell r="AA1690">
            <v>272678571428.57144</v>
          </cell>
          <cell r="AB1690">
            <v>620071428.57142854</v>
          </cell>
          <cell r="AC1690">
            <v>0</v>
          </cell>
          <cell r="AD1690">
            <v>590322500000</v>
          </cell>
          <cell r="AE1690">
            <v>1000000000</v>
          </cell>
          <cell r="AF1690">
            <v>400000000</v>
          </cell>
          <cell r="AG1690">
            <v>0</v>
          </cell>
          <cell r="AH1690">
            <v>102001750000</v>
          </cell>
          <cell r="AI1690">
            <v>0</v>
          </cell>
          <cell r="AJ1690">
            <v>2000000000</v>
          </cell>
          <cell r="AK1690">
            <v>5628571428.5714283</v>
          </cell>
          <cell r="AL1690">
            <v>0</v>
          </cell>
          <cell r="AM1690">
            <v>500000000</v>
          </cell>
          <cell r="AN1690">
            <v>0</v>
          </cell>
          <cell r="AO1690">
            <v>685700000000</v>
          </cell>
          <cell r="AP1690">
            <v>5000000000</v>
          </cell>
          <cell r="AQ1690">
            <v>2000000000</v>
          </cell>
          <cell r="AR1690">
            <v>0</v>
          </cell>
          <cell r="AS1690">
            <v>0</v>
          </cell>
          <cell r="AT1690">
            <v>0</v>
          </cell>
          <cell r="AU1690">
            <v>142857142.85714287</v>
          </cell>
          <cell r="AV1690">
            <v>0</v>
          </cell>
          <cell r="AW1690">
            <v>11785714285.714285</v>
          </cell>
          <cell r="AX1690">
            <v>1200000000</v>
          </cell>
          <cell r="AY1690">
            <v>5917857142.8571424</v>
          </cell>
          <cell r="AZ1690">
            <v>0</v>
          </cell>
          <cell r="BA1690">
            <v>5535714285.7142859</v>
          </cell>
          <cell r="BB1690">
            <v>0</v>
          </cell>
          <cell r="BC1690">
            <v>17142857142.857143</v>
          </cell>
          <cell r="BD1690">
            <v>0</v>
          </cell>
          <cell r="BE1690">
            <v>0</v>
          </cell>
          <cell r="BF1690">
            <v>0</v>
          </cell>
          <cell r="BG1690">
            <v>3750000000</v>
          </cell>
          <cell r="BH1690">
            <v>0</v>
          </cell>
          <cell r="BI1690">
            <v>580857142.85714281</v>
          </cell>
          <cell r="BJ1690">
            <v>965714285.71428573</v>
          </cell>
          <cell r="BK1690">
            <v>0</v>
          </cell>
          <cell r="BL1690">
            <v>7535714285.7142859</v>
          </cell>
          <cell r="BM1690">
            <v>0</v>
          </cell>
          <cell r="BN1690">
            <v>604000000</v>
          </cell>
          <cell r="BO1690">
            <v>6885714285.7142859</v>
          </cell>
          <cell r="BP1690">
            <v>0</v>
          </cell>
          <cell r="BQ1690">
            <v>0</v>
          </cell>
          <cell r="BR1690">
            <v>532142857.14285713</v>
          </cell>
          <cell r="BS1690">
            <v>0</v>
          </cell>
          <cell r="BT1690">
            <v>0</v>
          </cell>
          <cell r="BU1690">
            <v>1442857142.8571429</v>
          </cell>
          <cell r="BV1690">
            <v>0</v>
          </cell>
          <cell r="BW1690">
            <v>0</v>
          </cell>
          <cell r="BX1690">
            <v>67285714.285714284</v>
          </cell>
          <cell r="BY1690">
            <v>11142857.142857144</v>
          </cell>
          <cell r="BZ1690">
            <v>0</v>
          </cell>
          <cell r="CA1690">
            <v>0</v>
          </cell>
          <cell r="CB1690">
            <v>0</v>
          </cell>
          <cell r="CC1690">
            <v>155000000</v>
          </cell>
          <cell r="CD1690">
            <v>0</v>
          </cell>
          <cell r="CE1690">
            <v>0</v>
          </cell>
          <cell r="CF1690">
            <v>6591571428.5714283</v>
          </cell>
          <cell r="CG1690">
            <v>0</v>
          </cell>
          <cell r="CH1690">
            <v>85714285.714285716</v>
          </cell>
          <cell r="CI1690">
            <v>0</v>
          </cell>
          <cell r="CJ1690"/>
          <cell r="CK1690"/>
          <cell r="CL1690"/>
          <cell r="CM1690"/>
          <cell r="CN1690"/>
          <cell r="CO1690"/>
          <cell r="CP1690"/>
          <cell r="CQ1690">
            <v>7260081785714.2852</v>
          </cell>
          <cell r="CR1690">
            <v>4648565178571.4268</v>
          </cell>
          <cell r="CS1690">
            <v>2611516607142.8569</v>
          </cell>
        </row>
        <row r="1691">
          <cell r="B1691">
            <v>45031</v>
          </cell>
          <cell r="C1691">
            <v>812895066666.66663</v>
          </cell>
          <cell r="D1691">
            <v>1409333333333.3333</v>
          </cell>
          <cell r="E1691">
            <v>814967200000</v>
          </cell>
          <cell r="F1691">
            <v>27000000000</v>
          </cell>
          <cell r="G1691">
            <v>18400000000</v>
          </cell>
          <cell r="H1691">
            <v>570666666666.66663</v>
          </cell>
          <cell r="I1691">
            <v>0</v>
          </cell>
          <cell r="J1691">
            <v>298614900000</v>
          </cell>
          <cell r="K1691">
            <v>200366666666.66666</v>
          </cell>
          <cell r="L1691">
            <v>19700000000</v>
          </cell>
          <cell r="M1691">
            <v>407146133333.33331</v>
          </cell>
          <cell r="N1691">
            <v>93216666666.666672</v>
          </cell>
          <cell r="O1691">
            <v>2870000000</v>
          </cell>
          <cell r="P1691">
            <v>0</v>
          </cell>
          <cell r="Q1691">
            <v>10650333333.333334</v>
          </cell>
          <cell r="R1691">
            <v>763000000000</v>
          </cell>
          <cell r="S1691">
            <v>27066666666.666668</v>
          </cell>
          <cell r="T1691">
            <v>42800000000</v>
          </cell>
          <cell r="U1691">
            <v>0</v>
          </cell>
          <cell r="V1691">
            <v>34276666666.666668</v>
          </cell>
          <cell r="W1691">
            <v>5000000000</v>
          </cell>
          <cell r="X1691">
            <v>143133333.33333334</v>
          </cell>
          <cell r="Y1691">
            <v>1700000000</v>
          </cell>
          <cell r="Z1691">
            <v>0</v>
          </cell>
          <cell r="AA1691">
            <v>272033333333.33334</v>
          </cell>
          <cell r="AB1691">
            <v>631100000</v>
          </cell>
          <cell r="AC1691">
            <v>0</v>
          </cell>
          <cell r="AD1691">
            <v>593382500000</v>
          </cell>
          <cell r="AE1691">
            <v>1000000000</v>
          </cell>
          <cell r="AF1691">
            <v>400000000</v>
          </cell>
          <cell r="AG1691">
            <v>0</v>
          </cell>
          <cell r="AH1691">
            <v>103334966666.66667</v>
          </cell>
          <cell r="AI1691">
            <v>0</v>
          </cell>
          <cell r="AJ1691">
            <v>2000000000</v>
          </cell>
          <cell r="AK1691">
            <v>5736666666.666667</v>
          </cell>
          <cell r="AL1691">
            <v>0</v>
          </cell>
          <cell r="AM1691">
            <v>500000000</v>
          </cell>
          <cell r="AN1691">
            <v>0</v>
          </cell>
          <cell r="AO1691">
            <v>686753333333.33337</v>
          </cell>
          <cell r="AP1691">
            <v>5000000000</v>
          </cell>
          <cell r="AQ1691">
            <v>2000000000</v>
          </cell>
          <cell r="AR1691">
            <v>0</v>
          </cell>
          <cell r="AS1691">
            <v>0</v>
          </cell>
          <cell r="AT1691">
            <v>0</v>
          </cell>
          <cell r="AU1691">
            <v>133333333.33333333</v>
          </cell>
          <cell r="AV1691">
            <v>0</v>
          </cell>
          <cell r="AW1691">
            <v>11733333333.333334</v>
          </cell>
          <cell r="AX1691">
            <v>1200000000</v>
          </cell>
          <cell r="AY1691">
            <v>5770000000</v>
          </cell>
          <cell r="AZ1691">
            <v>0</v>
          </cell>
          <cell r="BA1691">
            <v>5566666666.666667</v>
          </cell>
          <cell r="BB1691">
            <v>0</v>
          </cell>
          <cell r="BC1691">
            <v>17600000000</v>
          </cell>
          <cell r="BD1691">
            <v>0</v>
          </cell>
          <cell r="BE1691">
            <v>0</v>
          </cell>
          <cell r="BF1691">
            <v>0</v>
          </cell>
          <cell r="BG1691">
            <v>3706666666.6666665</v>
          </cell>
          <cell r="BH1691">
            <v>0</v>
          </cell>
          <cell r="BI1691">
            <v>576266666.66666663</v>
          </cell>
          <cell r="BJ1691">
            <v>970666666.66666663</v>
          </cell>
          <cell r="BK1691">
            <v>0</v>
          </cell>
          <cell r="BL1691">
            <v>7666666666.666667</v>
          </cell>
          <cell r="BM1691">
            <v>0</v>
          </cell>
          <cell r="BN1691">
            <v>607333333.33333337</v>
          </cell>
          <cell r="BO1691">
            <v>6900000000</v>
          </cell>
          <cell r="BP1691">
            <v>0</v>
          </cell>
          <cell r="BQ1691">
            <v>0</v>
          </cell>
          <cell r="BR1691">
            <v>530000000</v>
          </cell>
          <cell r="BS1691">
            <v>0</v>
          </cell>
          <cell r="BT1691">
            <v>0</v>
          </cell>
          <cell r="BU1691">
            <v>1453333333.3333333</v>
          </cell>
          <cell r="BV1691">
            <v>0</v>
          </cell>
          <cell r="BW1691">
            <v>0</v>
          </cell>
          <cell r="BX1691">
            <v>71400000</v>
          </cell>
          <cell r="BY1691">
            <v>11200000</v>
          </cell>
          <cell r="BZ1691">
            <v>0</v>
          </cell>
          <cell r="CA1691">
            <v>0</v>
          </cell>
          <cell r="CB1691">
            <v>0</v>
          </cell>
          <cell r="CC1691">
            <v>151333333.33333334</v>
          </cell>
          <cell r="CD1691">
            <v>0</v>
          </cell>
          <cell r="CE1691">
            <v>0</v>
          </cell>
          <cell r="CF1691">
            <v>6323666666.666667</v>
          </cell>
          <cell r="CG1691">
            <v>0</v>
          </cell>
          <cell r="CH1691">
            <v>80000000</v>
          </cell>
          <cell r="CI1691">
            <v>0</v>
          </cell>
          <cell r="CJ1691"/>
          <cell r="CK1691"/>
          <cell r="CL1691"/>
          <cell r="CM1691"/>
          <cell r="CN1691"/>
          <cell r="CO1691"/>
          <cell r="CP1691"/>
          <cell r="CQ1691">
            <v>7303637200000</v>
          </cell>
          <cell r="CR1691">
            <v>4664558100000.001</v>
          </cell>
          <cell r="CS1691">
            <v>2639079099999.9995</v>
          </cell>
        </row>
        <row r="1692">
          <cell r="B1692">
            <v>45032</v>
          </cell>
          <cell r="C1692">
            <v>817239125000</v>
          </cell>
          <cell r="D1692">
            <v>1427500000000</v>
          </cell>
          <cell r="E1692">
            <v>821674000000</v>
          </cell>
          <cell r="F1692">
            <v>27000000000</v>
          </cell>
          <cell r="G1692">
            <v>18468750000</v>
          </cell>
          <cell r="H1692">
            <v>573125000000</v>
          </cell>
          <cell r="I1692">
            <v>0</v>
          </cell>
          <cell r="J1692">
            <v>298451468750</v>
          </cell>
          <cell r="K1692">
            <v>199437500000</v>
          </cell>
          <cell r="L1692">
            <v>19687500000</v>
          </cell>
          <cell r="M1692">
            <v>405574500000</v>
          </cell>
          <cell r="N1692">
            <v>93487500000</v>
          </cell>
          <cell r="O1692">
            <v>3128750000</v>
          </cell>
          <cell r="P1692">
            <v>0</v>
          </cell>
          <cell r="Q1692">
            <v>10317687500</v>
          </cell>
          <cell r="R1692">
            <v>767187500000</v>
          </cell>
          <cell r="S1692">
            <v>27000000000</v>
          </cell>
          <cell r="T1692">
            <v>43331250000</v>
          </cell>
          <cell r="U1692">
            <v>0</v>
          </cell>
          <cell r="V1692">
            <v>34046875000</v>
          </cell>
          <cell r="W1692">
            <v>5000000000</v>
          </cell>
          <cell r="X1692">
            <v>157375000</v>
          </cell>
          <cell r="Y1692">
            <v>1700000000</v>
          </cell>
          <cell r="Z1692">
            <v>0</v>
          </cell>
          <cell r="AA1692">
            <v>271468750000</v>
          </cell>
          <cell r="AB1692">
            <v>640750000</v>
          </cell>
          <cell r="AC1692">
            <v>0</v>
          </cell>
          <cell r="AD1692">
            <v>596060000000</v>
          </cell>
          <cell r="AE1692">
            <v>1000000000</v>
          </cell>
          <cell r="AF1692">
            <v>400000000</v>
          </cell>
          <cell r="AG1692">
            <v>0</v>
          </cell>
          <cell r="AH1692">
            <v>104501531250</v>
          </cell>
          <cell r="AI1692">
            <v>0</v>
          </cell>
          <cell r="AJ1692">
            <v>2000000000</v>
          </cell>
          <cell r="AK1692">
            <v>5831250000</v>
          </cell>
          <cell r="AL1692">
            <v>0</v>
          </cell>
          <cell r="AM1692">
            <v>500000000</v>
          </cell>
          <cell r="AN1692">
            <v>0</v>
          </cell>
          <cell r="AO1692">
            <v>687675000000</v>
          </cell>
          <cell r="AP1692">
            <v>5000000000</v>
          </cell>
          <cell r="AQ1692">
            <v>2000000000</v>
          </cell>
          <cell r="AR1692">
            <v>0</v>
          </cell>
          <cell r="AS1692">
            <v>0</v>
          </cell>
          <cell r="AT1692">
            <v>0</v>
          </cell>
          <cell r="AU1692">
            <v>125000000</v>
          </cell>
          <cell r="AV1692">
            <v>0</v>
          </cell>
          <cell r="AW1692">
            <v>11687500000</v>
          </cell>
          <cell r="AX1692">
            <v>1200000000</v>
          </cell>
          <cell r="AY1692">
            <v>5640625000</v>
          </cell>
          <cell r="AZ1692">
            <v>0</v>
          </cell>
          <cell r="BA1692">
            <v>5593750000</v>
          </cell>
          <cell r="BB1692">
            <v>0</v>
          </cell>
          <cell r="BC1692">
            <v>18000000000</v>
          </cell>
          <cell r="BD1692">
            <v>0</v>
          </cell>
          <cell r="BE1692">
            <v>0</v>
          </cell>
          <cell r="BF1692">
            <v>0</v>
          </cell>
          <cell r="BG1692">
            <v>3668750000</v>
          </cell>
          <cell r="BH1692">
            <v>0</v>
          </cell>
          <cell r="BI1692">
            <v>572250000</v>
          </cell>
          <cell r="BJ1692">
            <v>975000000</v>
          </cell>
          <cell r="BK1692">
            <v>0</v>
          </cell>
          <cell r="BL1692">
            <v>7781250000</v>
          </cell>
          <cell r="BM1692">
            <v>0</v>
          </cell>
          <cell r="BN1692">
            <v>610250000</v>
          </cell>
          <cell r="BO1692">
            <v>6912500000</v>
          </cell>
          <cell r="BP1692">
            <v>0</v>
          </cell>
          <cell r="BQ1692">
            <v>0</v>
          </cell>
          <cell r="BR1692">
            <v>528125000</v>
          </cell>
          <cell r="BS1692">
            <v>0</v>
          </cell>
          <cell r="BT1692">
            <v>0</v>
          </cell>
          <cell r="BU1692">
            <v>1462500000</v>
          </cell>
          <cell r="BV1692">
            <v>0</v>
          </cell>
          <cell r="BW1692">
            <v>0</v>
          </cell>
          <cell r="BX1692">
            <v>75000000</v>
          </cell>
          <cell r="BY1692">
            <v>11250000</v>
          </cell>
          <cell r="BZ1692">
            <v>0</v>
          </cell>
          <cell r="CA1692">
            <v>0</v>
          </cell>
          <cell r="CB1692">
            <v>0</v>
          </cell>
          <cell r="CC1692">
            <v>148125000</v>
          </cell>
          <cell r="CD1692">
            <v>0</v>
          </cell>
          <cell r="CE1692">
            <v>0</v>
          </cell>
          <cell r="CF1692">
            <v>6089250000</v>
          </cell>
          <cell r="CG1692">
            <v>0</v>
          </cell>
          <cell r="CH1692">
            <v>75000000</v>
          </cell>
          <cell r="CI1692">
            <v>0</v>
          </cell>
          <cell r="CJ1692"/>
          <cell r="CK1692"/>
          <cell r="CL1692"/>
          <cell r="CM1692"/>
          <cell r="CN1692"/>
          <cell r="CO1692"/>
          <cell r="CP1692"/>
          <cell r="CQ1692">
            <v>7341748187500</v>
          </cell>
          <cell r="CR1692">
            <v>4678551906250</v>
          </cell>
          <cell r="CS1692">
            <v>2663196281250</v>
          </cell>
        </row>
        <row r="1693">
          <cell r="B1693">
            <v>45033</v>
          </cell>
          <cell r="C1693">
            <v>821072117647.05884</v>
          </cell>
          <cell r="D1693">
            <v>1443529411764.7058</v>
          </cell>
          <cell r="E1693">
            <v>827591764705.88232</v>
          </cell>
          <cell r="F1693">
            <v>27000000000</v>
          </cell>
          <cell r="G1693">
            <v>18529411764.705883</v>
          </cell>
          <cell r="H1693">
            <v>575294117647.05884</v>
          </cell>
          <cell r="I1693">
            <v>0</v>
          </cell>
          <cell r="J1693">
            <v>298307264705.88232</v>
          </cell>
          <cell r="K1693">
            <v>198617647058.82352</v>
          </cell>
          <cell r="L1693">
            <v>19676470588.235294</v>
          </cell>
          <cell r="M1693">
            <v>404187764705.88232</v>
          </cell>
          <cell r="N1693">
            <v>93726470588.235291</v>
          </cell>
          <cell r="O1693">
            <v>3357058823.5294118</v>
          </cell>
          <cell r="P1693">
            <v>0</v>
          </cell>
          <cell r="Q1693">
            <v>10024176470.588236</v>
          </cell>
          <cell r="R1693">
            <v>770882352941.17651</v>
          </cell>
          <cell r="S1693">
            <v>26941176470.588234</v>
          </cell>
          <cell r="T1693">
            <v>43800000000</v>
          </cell>
          <cell r="U1693">
            <v>0</v>
          </cell>
          <cell r="V1693">
            <v>33844117647.058823</v>
          </cell>
          <cell r="W1693">
            <v>5000000000</v>
          </cell>
          <cell r="X1693">
            <v>169941176.47058824</v>
          </cell>
          <cell r="Y1693">
            <v>1700000000</v>
          </cell>
          <cell r="Z1693">
            <v>0</v>
          </cell>
          <cell r="AA1693">
            <v>270970588235.29413</v>
          </cell>
          <cell r="AB1693">
            <v>649264705.88235295</v>
          </cell>
          <cell r="AC1693">
            <v>0</v>
          </cell>
          <cell r="AD1693">
            <v>598422500000</v>
          </cell>
          <cell r="AE1693">
            <v>1000000000</v>
          </cell>
          <cell r="AF1693">
            <v>400000000</v>
          </cell>
          <cell r="AG1693">
            <v>0</v>
          </cell>
          <cell r="AH1693">
            <v>105530852941.17647</v>
          </cell>
          <cell r="AI1693">
            <v>0</v>
          </cell>
          <cell r="AJ1693">
            <v>2000000000</v>
          </cell>
          <cell r="AK1693">
            <v>5914705882.3529415</v>
          </cell>
          <cell r="AL1693">
            <v>0</v>
          </cell>
          <cell r="AM1693">
            <v>500000000</v>
          </cell>
          <cell r="AN1693">
            <v>0</v>
          </cell>
          <cell r="AO1693">
            <v>688488235294.11768</v>
          </cell>
          <cell r="AP1693">
            <v>5000000000</v>
          </cell>
          <cell r="AQ1693">
            <v>2000000000</v>
          </cell>
          <cell r="AR1693">
            <v>0</v>
          </cell>
          <cell r="AS1693">
            <v>0</v>
          </cell>
          <cell r="AT1693">
            <v>0</v>
          </cell>
          <cell r="AU1693">
            <v>117647058.82352941</v>
          </cell>
          <cell r="AV1693">
            <v>0</v>
          </cell>
          <cell r="AW1693">
            <v>11647058823.529411</v>
          </cell>
          <cell r="AX1693">
            <v>1200000000</v>
          </cell>
          <cell r="AY1693">
            <v>5526470588.2352943</v>
          </cell>
          <cell r="AZ1693">
            <v>0</v>
          </cell>
          <cell r="BA1693">
            <v>5617647058.8235292</v>
          </cell>
          <cell r="BB1693">
            <v>0</v>
          </cell>
          <cell r="BC1693">
            <v>18352941176.470589</v>
          </cell>
          <cell r="BD1693">
            <v>0</v>
          </cell>
          <cell r="BE1693">
            <v>0</v>
          </cell>
          <cell r="BF1693">
            <v>0</v>
          </cell>
          <cell r="BG1693">
            <v>3635294117.647059</v>
          </cell>
          <cell r="BH1693">
            <v>0</v>
          </cell>
          <cell r="BI1693">
            <v>568705882.35294116</v>
          </cell>
          <cell r="BJ1693">
            <v>978823529.41176474</v>
          </cell>
          <cell r="BK1693">
            <v>0</v>
          </cell>
          <cell r="BL1693">
            <v>7882352941.1764708</v>
          </cell>
          <cell r="BM1693">
            <v>0</v>
          </cell>
          <cell r="BN1693">
            <v>612823529.41176474</v>
          </cell>
          <cell r="BO1693">
            <v>6923529411.7647057</v>
          </cell>
          <cell r="BP1693">
            <v>0</v>
          </cell>
          <cell r="BQ1693">
            <v>0</v>
          </cell>
          <cell r="BR1693">
            <v>526470588.2352941</v>
          </cell>
          <cell r="BS1693">
            <v>0</v>
          </cell>
          <cell r="BT1693">
            <v>0</v>
          </cell>
          <cell r="BU1693">
            <v>1470588235.2941177</v>
          </cell>
          <cell r="BV1693">
            <v>0</v>
          </cell>
          <cell r="BW1693">
            <v>0</v>
          </cell>
          <cell r="BX1693">
            <v>78176470.588235289</v>
          </cell>
          <cell r="BY1693">
            <v>11294117.647058824</v>
          </cell>
          <cell r="BZ1693">
            <v>0</v>
          </cell>
          <cell r="CA1693">
            <v>0</v>
          </cell>
          <cell r="CB1693">
            <v>0</v>
          </cell>
          <cell r="CC1693">
            <v>145294117.64705881</v>
          </cell>
          <cell r="CD1693">
            <v>0</v>
          </cell>
          <cell r="CE1693">
            <v>0</v>
          </cell>
          <cell r="CF1693">
            <v>5882411764.7058821</v>
          </cell>
          <cell r="CG1693">
            <v>0</v>
          </cell>
          <cell r="CH1693">
            <v>70588235.294117644</v>
          </cell>
          <cell r="CI1693">
            <v>0</v>
          </cell>
          <cell r="CJ1693"/>
          <cell r="CK1693"/>
          <cell r="CL1693"/>
          <cell r="CM1693"/>
          <cell r="CN1693"/>
          <cell r="CO1693"/>
          <cell r="CP1693"/>
          <cell r="CQ1693">
            <v>7375375529411.7666</v>
          </cell>
          <cell r="CR1693">
            <v>4690899382352.9424</v>
          </cell>
          <cell r="CS1693">
            <v>2684476147058.8232</v>
          </cell>
        </row>
        <row r="1694">
          <cell r="B1694">
            <v>45034</v>
          </cell>
          <cell r="C1694">
            <v>824433972222.22217</v>
          </cell>
          <cell r="D1694">
            <v>1457777777777.7778</v>
          </cell>
          <cell r="E1694">
            <v>832852000000</v>
          </cell>
          <cell r="F1694">
            <v>27000000000</v>
          </cell>
          <cell r="G1694">
            <v>18583333333.333332</v>
          </cell>
          <cell r="H1694">
            <v>577222222222.22217</v>
          </cell>
          <cell r="I1694">
            <v>0</v>
          </cell>
          <cell r="J1694">
            <v>298224333333.33331</v>
          </cell>
          <cell r="K1694">
            <v>197888888888.88889</v>
          </cell>
          <cell r="L1694">
            <v>19666666666.666668</v>
          </cell>
          <cell r="M1694">
            <v>402955111111.11108</v>
          </cell>
          <cell r="N1694">
            <v>93938888888.888885</v>
          </cell>
          <cell r="O1694">
            <v>3560000000</v>
          </cell>
          <cell r="P1694">
            <v>0</v>
          </cell>
          <cell r="Q1694">
            <v>9763277777.7777786</v>
          </cell>
          <cell r="R1694">
            <v>774166666666.66663</v>
          </cell>
          <cell r="S1694">
            <v>26888888888.888889</v>
          </cell>
          <cell r="T1694">
            <v>44216666666.666664</v>
          </cell>
          <cell r="U1694">
            <v>0</v>
          </cell>
          <cell r="V1694">
            <v>33663888888.888889</v>
          </cell>
          <cell r="W1694">
            <v>5000000000</v>
          </cell>
          <cell r="X1694">
            <v>181111111.1111111</v>
          </cell>
          <cell r="Y1694">
            <v>1700000000</v>
          </cell>
          <cell r="Z1694">
            <v>0</v>
          </cell>
          <cell r="AA1694">
            <v>270527777777.77777</v>
          </cell>
          <cell r="AB1694">
            <v>656833333.33333337</v>
          </cell>
          <cell r="AC1694">
            <v>0</v>
          </cell>
          <cell r="AD1694">
            <v>600522500000</v>
          </cell>
          <cell r="AE1694">
            <v>1000000000</v>
          </cell>
          <cell r="AF1694">
            <v>400000000</v>
          </cell>
          <cell r="AG1694">
            <v>0</v>
          </cell>
          <cell r="AH1694">
            <v>106445805555.55556</v>
          </cell>
          <cell r="AI1694">
            <v>0</v>
          </cell>
          <cell r="AJ1694">
            <v>2000000000</v>
          </cell>
          <cell r="AK1694">
            <v>5988888888.8888893</v>
          </cell>
          <cell r="AL1694">
            <v>0</v>
          </cell>
          <cell r="AM1694">
            <v>500000000</v>
          </cell>
          <cell r="AN1694">
            <v>0</v>
          </cell>
          <cell r="AO1694">
            <v>689026694444.44446</v>
          </cell>
          <cell r="AP1694">
            <v>5000000000</v>
          </cell>
          <cell r="AQ1694">
            <v>2000000000</v>
          </cell>
          <cell r="AR1694">
            <v>0</v>
          </cell>
          <cell r="AS1694">
            <v>0</v>
          </cell>
          <cell r="AT1694">
            <v>0</v>
          </cell>
          <cell r="AU1694">
            <v>111111111.1111111</v>
          </cell>
          <cell r="AV1694">
            <v>0</v>
          </cell>
          <cell r="AW1694">
            <v>11611111111.111111</v>
          </cell>
          <cell r="AX1694">
            <v>1200000000</v>
          </cell>
          <cell r="AY1694">
            <v>5425000000</v>
          </cell>
          <cell r="AZ1694">
            <v>0</v>
          </cell>
          <cell r="BA1694">
            <v>5638888888.8888893</v>
          </cell>
          <cell r="BB1694">
            <v>0</v>
          </cell>
          <cell r="BC1694">
            <v>18666666666.666668</v>
          </cell>
          <cell r="BD1694">
            <v>0</v>
          </cell>
          <cell r="BE1694">
            <v>0</v>
          </cell>
          <cell r="BF1694">
            <v>0</v>
          </cell>
          <cell r="BG1694">
            <v>3605555555.5555553</v>
          </cell>
          <cell r="BH1694">
            <v>0</v>
          </cell>
          <cell r="BI1694">
            <v>565555555.55555558</v>
          </cell>
          <cell r="BJ1694">
            <v>982222222.22222221</v>
          </cell>
          <cell r="BK1694">
            <v>0</v>
          </cell>
          <cell r="BL1694">
            <v>7972222222.2222223</v>
          </cell>
          <cell r="BM1694">
            <v>0</v>
          </cell>
          <cell r="BN1694">
            <v>615111111.11111116</v>
          </cell>
          <cell r="BO1694">
            <v>6933333333.333333</v>
          </cell>
          <cell r="BP1694">
            <v>0</v>
          </cell>
          <cell r="BQ1694">
            <v>0</v>
          </cell>
          <cell r="BR1694">
            <v>525000000</v>
          </cell>
          <cell r="BS1694">
            <v>0</v>
          </cell>
          <cell r="BT1694">
            <v>0</v>
          </cell>
          <cell r="BU1694">
            <v>1477777777.7777777</v>
          </cell>
          <cell r="BV1694">
            <v>0</v>
          </cell>
          <cell r="BW1694">
            <v>0</v>
          </cell>
          <cell r="BX1694">
            <v>81000000</v>
          </cell>
          <cell r="BY1694">
            <v>11333333.333333334</v>
          </cell>
          <cell r="BZ1694">
            <v>0</v>
          </cell>
          <cell r="CA1694">
            <v>0</v>
          </cell>
          <cell r="CB1694">
            <v>0</v>
          </cell>
          <cell r="CC1694">
            <v>151666666.66666666</v>
          </cell>
          <cell r="CD1694">
            <v>0</v>
          </cell>
          <cell r="CE1694">
            <v>0</v>
          </cell>
          <cell r="CF1694">
            <v>5698555555.5555553</v>
          </cell>
          <cell r="CG1694">
            <v>0</v>
          </cell>
          <cell r="CH1694">
            <v>66666666.666666664</v>
          </cell>
          <cell r="CI1694">
            <v>0</v>
          </cell>
          <cell r="CJ1694"/>
          <cell r="CK1694"/>
          <cell r="CL1694"/>
          <cell r="CM1694"/>
          <cell r="CN1694"/>
          <cell r="CO1694"/>
          <cell r="CP1694"/>
          <cell r="CQ1694">
            <v>7405090972222.2227</v>
          </cell>
          <cell r="CR1694">
            <v>4701654138888.8906</v>
          </cell>
          <cell r="CS1694">
            <v>2703436833333.333</v>
          </cell>
        </row>
        <row r="1695">
          <cell r="B1695">
            <v>45035</v>
          </cell>
          <cell r="C1695">
            <v>826905868421.05261</v>
          </cell>
          <cell r="D1695">
            <v>1465526315789.4736</v>
          </cell>
          <cell r="E1695">
            <v>837279631578.94739</v>
          </cell>
          <cell r="F1695">
            <v>27000000000</v>
          </cell>
          <cell r="G1695">
            <v>18631578947.36842</v>
          </cell>
          <cell r="H1695">
            <v>578947368421.05261</v>
          </cell>
          <cell r="I1695">
            <v>0</v>
          </cell>
          <cell r="J1695">
            <v>297634763157.89471</v>
          </cell>
          <cell r="K1695">
            <v>195973684210.52631</v>
          </cell>
          <cell r="L1695">
            <v>19657894736.842106</v>
          </cell>
          <cell r="M1695">
            <v>401273263157.89471</v>
          </cell>
          <cell r="N1695">
            <v>92623684210.526321</v>
          </cell>
          <cell r="O1695">
            <v>3741578947.3684211</v>
          </cell>
          <cell r="P1695">
            <v>0</v>
          </cell>
          <cell r="Q1695">
            <v>9529842105.2631588</v>
          </cell>
          <cell r="R1695">
            <v>777105263157.89478</v>
          </cell>
          <cell r="S1695">
            <v>26842105263.157894</v>
          </cell>
          <cell r="T1695">
            <v>44584210526.315788</v>
          </cell>
          <cell r="U1695">
            <v>0</v>
          </cell>
          <cell r="V1695">
            <v>33502631578.947369</v>
          </cell>
          <cell r="W1695">
            <v>5000000000</v>
          </cell>
          <cell r="X1695">
            <v>191105263.15789473</v>
          </cell>
          <cell r="Y1695">
            <v>1700000000</v>
          </cell>
          <cell r="Z1695">
            <v>0</v>
          </cell>
          <cell r="AA1695">
            <v>268989184210.52631</v>
          </cell>
          <cell r="AB1695">
            <v>663605263.15789473</v>
          </cell>
          <cell r="AC1695">
            <v>0</v>
          </cell>
          <cell r="AD1695">
            <v>602401447368.42102</v>
          </cell>
          <cell r="AE1695">
            <v>1000000000</v>
          </cell>
          <cell r="AF1695">
            <v>400000000</v>
          </cell>
          <cell r="AG1695">
            <v>0</v>
          </cell>
          <cell r="AH1695">
            <v>106774078947.36842</v>
          </cell>
          <cell r="AI1695">
            <v>0</v>
          </cell>
          <cell r="AJ1695">
            <v>2000000000</v>
          </cell>
          <cell r="AK1695">
            <v>6055263157.8947372</v>
          </cell>
          <cell r="AL1695">
            <v>0</v>
          </cell>
          <cell r="AM1695">
            <v>500000000</v>
          </cell>
          <cell r="AN1695">
            <v>0</v>
          </cell>
          <cell r="AO1695">
            <v>689508473684.21057</v>
          </cell>
          <cell r="AP1695">
            <v>5000000000</v>
          </cell>
          <cell r="AQ1695">
            <v>2000000000</v>
          </cell>
          <cell r="AR1695">
            <v>0</v>
          </cell>
          <cell r="AS1695">
            <v>0</v>
          </cell>
          <cell r="AT1695">
            <v>0</v>
          </cell>
          <cell r="AU1695">
            <v>105263157.89473684</v>
          </cell>
          <cell r="AV1695">
            <v>0</v>
          </cell>
          <cell r="AW1695">
            <v>11578947368.421053</v>
          </cell>
          <cell r="AX1695">
            <v>1200000000</v>
          </cell>
          <cell r="AY1695">
            <v>5334210526.3157892</v>
          </cell>
          <cell r="AZ1695">
            <v>0</v>
          </cell>
          <cell r="BA1695">
            <v>5657894736.8421049</v>
          </cell>
          <cell r="BB1695">
            <v>0</v>
          </cell>
          <cell r="BC1695">
            <v>18947368421.052631</v>
          </cell>
          <cell r="BD1695">
            <v>0</v>
          </cell>
          <cell r="BE1695">
            <v>0</v>
          </cell>
          <cell r="BF1695">
            <v>0</v>
          </cell>
          <cell r="BG1695">
            <v>3578947368.4210525</v>
          </cell>
          <cell r="BH1695">
            <v>0</v>
          </cell>
          <cell r="BI1695">
            <v>562736842.10526311</v>
          </cell>
          <cell r="BJ1695">
            <v>985263157.89473689</v>
          </cell>
          <cell r="BK1695">
            <v>0</v>
          </cell>
          <cell r="BL1695">
            <v>8052631578.9473686</v>
          </cell>
          <cell r="BM1695">
            <v>0</v>
          </cell>
          <cell r="BN1695">
            <v>617157894.73684216</v>
          </cell>
          <cell r="BO1695">
            <v>6942105263.1578951</v>
          </cell>
          <cell r="BP1695">
            <v>0</v>
          </cell>
          <cell r="BQ1695">
            <v>0</v>
          </cell>
          <cell r="BR1695">
            <v>523684210.52631581</v>
          </cell>
          <cell r="BS1695">
            <v>0</v>
          </cell>
          <cell r="BT1695">
            <v>0</v>
          </cell>
          <cell r="BU1695">
            <v>1484210526.3157895</v>
          </cell>
          <cell r="BV1695">
            <v>0</v>
          </cell>
          <cell r="BW1695">
            <v>0</v>
          </cell>
          <cell r="BX1695">
            <v>83526315.789473683</v>
          </cell>
          <cell r="BY1695">
            <v>11368421.052631579</v>
          </cell>
          <cell r="BZ1695">
            <v>0</v>
          </cell>
          <cell r="CA1695">
            <v>0</v>
          </cell>
          <cell r="CB1695">
            <v>0</v>
          </cell>
          <cell r="CC1695">
            <v>157368421.05263159</v>
          </cell>
          <cell r="CD1695">
            <v>0</v>
          </cell>
          <cell r="CE1695">
            <v>0</v>
          </cell>
          <cell r="CF1695">
            <v>5534052631.5789471</v>
          </cell>
          <cell r="CG1695">
            <v>0</v>
          </cell>
          <cell r="CH1695">
            <v>63157894.736842103</v>
          </cell>
          <cell r="CI1695">
            <v>0</v>
          </cell>
          <cell r="CJ1695"/>
          <cell r="CK1695"/>
          <cell r="CL1695"/>
          <cell r="CM1695"/>
          <cell r="CN1695"/>
          <cell r="CO1695"/>
          <cell r="CP1695"/>
          <cell r="CQ1695">
            <v>7420362736842.1045</v>
          </cell>
          <cell r="CR1695">
            <v>4705755342105.2637</v>
          </cell>
          <cell r="CS1695">
            <v>2714607394736.8413</v>
          </cell>
        </row>
        <row r="1696">
          <cell r="B1696">
            <v>45036</v>
          </cell>
          <cell r="C1696">
            <v>829190575000</v>
          </cell>
          <cell r="D1696">
            <v>1472500000000</v>
          </cell>
          <cell r="E1696">
            <v>841264500000</v>
          </cell>
          <cell r="F1696">
            <v>27000000000</v>
          </cell>
          <cell r="G1696">
            <v>18675000000</v>
          </cell>
          <cell r="H1696">
            <v>580500000000</v>
          </cell>
          <cell r="I1696">
            <v>0</v>
          </cell>
          <cell r="J1696">
            <v>297105275000</v>
          </cell>
          <cell r="K1696">
            <v>194225000000</v>
          </cell>
          <cell r="L1696">
            <v>19650000000</v>
          </cell>
          <cell r="M1696">
            <v>399759600000</v>
          </cell>
          <cell r="N1696">
            <v>91440000000</v>
          </cell>
          <cell r="O1696">
            <v>3905000000</v>
          </cell>
          <cell r="P1696">
            <v>0</v>
          </cell>
          <cell r="Q1696">
            <v>9319750000</v>
          </cell>
          <cell r="R1696">
            <v>779750000000</v>
          </cell>
          <cell r="S1696">
            <v>26800000000</v>
          </cell>
          <cell r="T1696">
            <v>44915000000</v>
          </cell>
          <cell r="U1696">
            <v>0</v>
          </cell>
          <cell r="V1696">
            <v>33357500000</v>
          </cell>
          <cell r="W1696">
            <v>5000000000</v>
          </cell>
          <cell r="X1696">
            <v>200100000</v>
          </cell>
          <cell r="Y1696">
            <v>1700000000</v>
          </cell>
          <cell r="Z1696">
            <v>0</v>
          </cell>
          <cell r="AA1696">
            <v>267393325000</v>
          </cell>
          <cell r="AB1696">
            <v>669700000</v>
          </cell>
          <cell r="AC1696">
            <v>0</v>
          </cell>
          <cell r="AD1696">
            <v>604092500000</v>
          </cell>
          <cell r="AE1696">
            <v>1000000000</v>
          </cell>
          <cell r="AF1696">
            <v>400000000</v>
          </cell>
          <cell r="AG1696">
            <v>0</v>
          </cell>
          <cell r="AH1696">
            <v>107069525000</v>
          </cell>
          <cell r="AI1696">
            <v>0</v>
          </cell>
          <cell r="AJ1696">
            <v>2000000000</v>
          </cell>
          <cell r="AK1696">
            <v>6115000000</v>
          </cell>
          <cell r="AL1696">
            <v>0</v>
          </cell>
          <cell r="AM1696">
            <v>500000000</v>
          </cell>
          <cell r="AN1696">
            <v>0</v>
          </cell>
          <cell r="AO1696">
            <v>689942075000</v>
          </cell>
          <cell r="AP1696">
            <v>5000000000</v>
          </cell>
          <cell r="AQ1696">
            <v>2000000000</v>
          </cell>
          <cell r="AR1696">
            <v>0</v>
          </cell>
          <cell r="AS1696">
            <v>0</v>
          </cell>
          <cell r="AT1696">
            <v>0</v>
          </cell>
          <cell r="AU1696">
            <v>100000000</v>
          </cell>
          <cell r="AV1696">
            <v>0</v>
          </cell>
          <cell r="AW1696">
            <v>11550000000</v>
          </cell>
          <cell r="AX1696">
            <v>1200000000</v>
          </cell>
          <cell r="AY1696">
            <v>5252500000</v>
          </cell>
          <cell r="AZ1696">
            <v>0</v>
          </cell>
          <cell r="BA1696">
            <v>5675000000</v>
          </cell>
          <cell r="BB1696">
            <v>0</v>
          </cell>
          <cell r="BC1696">
            <v>19200000000</v>
          </cell>
          <cell r="BD1696">
            <v>0</v>
          </cell>
          <cell r="BE1696">
            <v>0</v>
          </cell>
          <cell r="BF1696">
            <v>0</v>
          </cell>
          <cell r="BG1696">
            <v>3555000000</v>
          </cell>
          <cell r="BH1696">
            <v>0</v>
          </cell>
          <cell r="BI1696">
            <v>560200000</v>
          </cell>
          <cell r="BJ1696">
            <v>988000000</v>
          </cell>
          <cell r="BK1696">
            <v>0</v>
          </cell>
          <cell r="BL1696">
            <v>8125000000</v>
          </cell>
          <cell r="BM1696">
            <v>0</v>
          </cell>
          <cell r="BN1696">
            <v>619000000</v>
          </cell>
          <cell r="BO1696">
            <v>6950000000</v>
          </cell>
          <cell r="BP1696">
            <v>0</v>
          </cell>
          <cell r="BQ1696">
            <v>0</v>
          </cell>
          <cell r="BR1696">
            <v>522500000</v>
          </cell>
          <cell r="BS1696">
            <v>0</v>
          </cell>
          <cell r="BT1696">
            <v>0</v>
          </cell>
          <cell r="BU1696">
            <v>1490000000</v>
          </cell>
          <cell r="BV1696">
            <v>0</v>
          </cell>
          <cell r="BW1696">
            <v>0</v>
          </cell>
          <cell r="BX1696">
            <v>85800000</v>
          </cell>
          <cell r="BY1696">
            <v>11400000</v>
          </cell>
          <cell r="BZ1696">
            <v>0</v>
          </cell>
          <cell r="CA1696">
            <v>0</v>
          </cell>
          <cell r="CB1696">
            <v>0</v>
          </cell>
          <cell r="CC1696">
            <v>162500000</v>
          </cell>
          <cell r="CD1696">
            <v>0</v>
          </cell>
          <cell r="CE1696">
            <v>0</v>
          </cell>
          <cell r="CF1696">
            <v>5386000000</v>
          </cell>
          <cell r="CG1696">
            <v>0</v>
          </cell>
          <cell r="CH1696">
            <v>60000000</v>
          </cell>
          <cell r="CI1696">
            <v>0</v>
          </cell>
          <cell r="CJ1696"/>
          <cell r="CK1696"/>
          <cell r="CL1696"/>
          <cell r="CM1696"/>
          <cell r="CN1696"/>
          <cell r="CO1696"/>
          <cell r="CP1696"/>
          <cell r="CQ1696">
            <v>7433932325000</v>
          </cell>
          <cell r="CR1696">
            <v>4709270300000</v>
          </cell>
          <cell r="CS1696">
            <v>2724662025000</v>
          </cell>
        </row>
        <row r="1697">
          <cell r="B1697">
            <v>45037</v>
          </cell>
          <cell r="C1697">
            <v>827785690476.19043</v>
          </cell>
          <cell r="D1697">
            <v>1476904761904.762</v>
          </cell>
          <cell r="E1697">
            <v>844869857142.85718</v>
          </cell>
          <cell r="F1697">
            <v>27000000000</v>
          </cell>
          <cell r="G1697">
            <v>18728571428.57143</v>
          </cell>
          <cell r="H1697">
            <v>582380952380.95239</v>
          </cell>
          <cell r="I1697">
            <v>0</v>
          </cell>
          <cell r="J1697">
            <v>296625142857.14288</v>
          </cell>
          <cell r="K1697">
            <v>192619047619.04761</v>
          </cell>
          <cell r="L1697">
            <v>19642857142.857143</v>
          </cell>
          <cell r="M1697">
            <v>397675809523.80951</v>
          </cell>
          <cell r="N1697">
            <v>89511904761.904755</v>
          </cell>
          <cell r="O1697">
            <v>4052857142.8571429</v>
          </cell>
          <cell r="P1697">
            <v>0</v>
          </cell>
          <cell r="Q1697">
            <v>9803285714.2857151</v>
          </cell>
          <cell r="R1697">
            <v>782142857142.85718</v>
          </cell>
          <cell r="S1697">
            <v>26761904761.904762</v>
          </cell>
          <cell r="T1697">
            <v>45076190476.190475</v>
          </cell>
          <cell r="U1697">
            <v>0</v>
          </cell>
          <cell r="V1697">
            <v>33264285714.285713</v>
          </cell>
          <cell r="W1697">
            <v>5000000000</v>
          </cell>
          <cell r="X1697">
            <v>208238095.23809522</v>
          </cell>
          <cell r="Y1697">
            <v>1700000000</v>
          </cell>
          <cell r="Z1697">
            <v>0</v>
          </cell>
          <cell r="AA1697">
            <v>266150523809.5238</v>
          </cell>
          <cell r="AB1697">
            <v>675214285.71428573</v>
          </cell>
          <cell r="AC1697">
            <v>0</v>
          </cell>
          <cell r="AD1697">
            <v>602947642857.14282</v>
          </cell>
          <cell r="AE1697">
            <v>1000000000</v>
          </cell>
          <cell r="AF1697">
            <v>400000000</v>
          </cell>
          <cell r="AG1697">
            <v>0</v>
          </cell>
          <cell r="AH1697">
            <v>106566214285.71428</v>
          </cell>
          <cell r="AI1697">
            <v>0</v>
          </cell>
          <cell r="AJ1697">
            <v>2000000000</v>
          </cell>
          <cell r="AK1697">
            <v>6169047619.0476189</v>
          </cell>
          <cell r="AL1697">
            <v>0</v>
          </cell>
          <cell r="AM1697">
            <v>500000000</v>
          </cell>
          <cell r="AN1697">
            <v>0</v>
          </cell>
          <cell r="AO1697">
            <v>690825785714.28577</v>
          </cell>
          <cell r="AP1697">
            <v>5000000000</v>
          </cell>
          <cell r="AQ1697">
            <v>2000000000</v>
          </cell>
          <cell r="AR1697">
            <v>0</v>
          </cell>
          <cell r="AS1697">
            <v>0</v>
          </cell>
          <cell r="AT1697">
            <v>0</v>
          </cell>
          <cell r="AU1697">
            <v>95238095.238095239</v>
          </cell>
          <cell r="AV1697">
            <v>0</v>
          </cell>
          <cell r="AW1697">
            <v>11523809523.809525</v>
          </cell>
          <cell r="AX1697">
            <v>1200000000</v>
          </cell>
          <cell r="AY1697">
            <v>5298238095.2380953</v>
          </cell>
          <cell r="AZ1697">
            <v>0</v>
          </cell>
          <cell r="BA1697">
            <v>5690476190.4761906</v>
          </cell>
          <cell r="BB1697">
            <v>0</v>
          </cell>
          <cell r="BC1697">
            <v>19428571428.57143</v>
          </cell>
          <cell r="BD1697">
            <v>0</v>
          </cell>
          <cell r="BE1697">
            <v>0</v>
          </cell>
          <cell r="BF1697">
            <v>0</v>
          </cell>
          <cell r="BG1697">
            <v>3676190476.1904764</v>
          </cell>
          <cell r="BH1697">
            <v>0</v>
          </cell>
          <cell r="BI1697">
            <v>557904761.90476191</v>
          </cell>
          <cell r="BJ1697">
            <v>984285714.28571427</v>
          </cell>
          <cell r="BK1697">
            <v>0</v>
          </cell>
          <cell r="BL1697">
            <v>8095238095.2380953</v>
          </cell>
          <cell r="BM1697">
            <v>0</v>
          </cell>
          <cell r="BN1697">
            <v>620666666.66666663</v>
          </cell>
          <cell r="BO1697">
            <v>6961904761.9047623</v>
          </cell>
          <cell r="BP1697">
            <v>0</v>
          </cell>
          <cell r="BQ1697">
            <v>0</v>
          </cell>
          <cell r="BR1697">
            <v>521428571.4285714</v>
          </cell>
          <cell r="BS1697">
            <v>0</v>
          </cell>
          <cell r="BT1697">
            <v>0</v>
          </cell>
          <cell r="BU1697">
            <v>1495238095.2380953</v>
          </cell>
          <cell r="BV1697">
            <v>0</v>
          </cell>
          <cell r="BW1697">
            <v>0</v>
          </cell>
          <cell r="BX1697">
            <v>87857142.857142851</v>
          </cell>
          <cell r="BY1697">
            <v>11428571.428571429</v>
          </cell>
          <cell r="BZ1697">
            <v>0</v>
          </cell>
          <cell r="CA1697">
            <v>0</v>
          </cell>
          <cell r="CB1697">
            <v>0</v>
          </cell>
          <cell r="CC1697">
            <v>174761904.76190478</v>
          </cell>
          <cell r="CD1697">
            <v>0</v>
          </cell>
          <cell r="CE1697">
            <v>0</v>
          </cell>
          <cell r="CF1697">
            <v>5252047619.0476189</v>
          </cell>
          <cell r="CG1697">
            <v>0</v>
          </cell>
          <cell r="CH1697">
            <v>57142857.142857142</v>
          </cell>
          <cell r="CI1697">
            <v>0</v>
          </cell>
          <cell r="CJ1697"/>
          <cell r="CK1697"/>
          <cell r="CL1697"/>
          <cell r="CM1697"/>
          <cell r="CN1697"/>
          <cell r="CO1697"/>
          <cell r="CP1697"/>
          <cell r="CQ1697">
            <v>7437721071428.5713</v>
          </cell>
          <cell r="CR1697">
            <v>4705156119047.6201</v>
          </cell>
          <cell r="CS1697">
            <v>2732564952380.9526</v>
          </cell>
        </row>
        <row r="1698">
          <cell r="B1698">
            <v>45038</v>
          </cell>
          <cell r="C1698">
            <v>826772159090.90906</v>
          </cell>
          <cell r="D1698">
            <v>1480909090909.0908</v>
          </cell>
          <cell r="E1698">
            <v>848147454545.45459</v>
          </cell>
          <cell r="F1698">
            <v>27000000000</v>
          </cell>
          <cell r="G1698">
            <v>18777272727.272728</v>
          </cell>
          <cell r="H1698">
            <v>584090909090.90906</v>
          </cell>
          <cell r="I1698">
            <v>0</v>
          </cell>
          <cell r="J1698">
            <v>296189681818.18182</v>
          </cell>
          <cell r="K1698">
            <v>191159090909.09091</v>
          </cell>
          <cell r="L1698">
            <v>19636363636.363636</v>
          </cell>
          <cell r="M1698">
            <v>395781454545.45453</v>
          </cell>
          <cell r="N1698">
            <v>87768545454.545456</v>
          </cell>
          <cell r="O1698">
            <v>4187272727.2727275</v>
          </cell>
          <cell r="P1698">
            <v>0</v>
          </cell>
          <cell r="Q1698">
            <v>10242863636.363636</v>
          </cell>
          <cell r="R1698">
            <v>784318181818.18176</v>
          </cell>
          <cell r="S1698">
            <v>26727272727.272728</v>
          </cell>
          <cell r="T1698">
            <v>45222727272.727272</v>
          </cell>
          <cell r="U1698">
            <v>0</v>
          </cell>
          <cell r="V1698">
            <v>33575000000</v>
          </cell>
          <cell r="W1698">
            <v>5000000000</v>
          </cell>
          <cell r="X1698">
            <v>215636363.63636363</v>
          </cell>
          <cell r="Y1698">
            <v>1700000000</v>
          </cell>
          <cell r="Z1698">
            <v>0</v>
          </cell>
          <cell r="AA1698">
            <v>264828772727.27274</v>
          </cell>
          <cell r="AB1698">
            <v>680227272.72727275</v>
          </cell>
          <cell r="AC1698">
            <v>0</v>
          </cell>
          <cell r="AD1698">
            <v>604797363636.36365</v>
          </cell>
          <cell r="AE1698">
            <v>1000000000</v>
          </cell>
          <cell r="AF1698">
            <v>400000000</v>
          </cell>
          <cell r="AG1698">
            <v>0</v>
          </cell>
          <cell r="AH1698">
            <v>106844250000</v>
          </cell>
          <cell r="AI1698">
            <v>0</v>
          </cell>
          <cell r="AJ1698">
            <v>2000000000</v>
          </cell>
          <cell r="AK1698">
            <v>6218181818.181818</v>
          </cell>
          <cell r="AL1698">
            <v>0</v>
          </cell>
          <cell r="AM1698">
            <v>500000000</v>
          </cell>
          <cell r="AN1698">
            <v>0</v>
          </cell>
          <cell r="AO1698">
            <v>691629159090.90906</v>
          </cell>
          <cell r="AP1698">
            <v>5000000000</v>
          </cell>
          <cell r="AQ1698">
            <v>2000000000</v>
          </cell>
          <cell r="AR1698">
            <v>563636363.63636363</v>
          </cell>
          <cell r="AS1698">
            <v>0</v>
          </cell>
          <cell r="AT1698">
            <v>0</v>
          </cell>
          <cell r="AU1698">
            <v>90909090.909090906</v>
          </cell>
          <cell r="AV1698">
            <v>0</v>
          </cell>
          <cell r="AW1698">
            <v>11500000000</v>
          </cell>
          <cell r="AX1698">
            <v>1200000000</v>
          </cell>
          <cell r="AY1698">
            <v>5375272727.272727</v>
          </cell>
          <cell r="AZ1698">
            <v>0</v>
          </cell>
          <cell r="BA1698">
            <v>5704545454.545455</v>
          </cell>
          <cell r="BB1698">
            <v>0</v>
          </cell>
          <cell r="BC1698">
            <v>19636363636.363636</v>
          </cell>
          <cell r="BD1698">
            <v>0</v>
          </cell>
          <cell r="BE1698">
            <v>0</v>
          </cell>
          <cell r="BF1698">
            <v>0</v>
          </cell>
          <cell r="BG1698">
            <v>3650000000</v>
          </cell>
          <cell r="BH1698">
            <v>0</v>
          </cell>
          <cell r="BI1698">
            <v>555818181.81818187</v>
          </cell>
          <cell r="BJ1698">
            <v>986818181.81818187</v>
          </cell>
          <cell r="BK1698">
            <v>0</v>
          </cell>
          <cell r="BL1698">
            <v>8159090909.090909</v>
          </cell>
          <cell r="BM1698">
            <v>0</v>
          </cell>
          <cell r="BN1698">
            <v>622181818.18181813</v>
          </cell>
          <cell r="BO1698">
            <v>6972727272.727273</v>
          </cell>
          <cell r="BP1698">
            <v>0</v>
          </cell>
          <cell r="BQ1698">
            <v>0</v>
          </cell>
          <cell r="BR1698">
            <v>520454545.45454544</v>
          </cell>
          <cell r="BS1698">
            <v>0</v>
          </cell>
          <cell r="BT1698">
            <v>0</v>
          </cell>
          <cell r="BU1698">
            <v>1500000000</v>
          </cell>
          <cell r="BV1698">
            <v>0</v>
          </cell>
          <cell r="BW1698">
            <v>0</v>
          </cell>
          <cell r="BX1698">
            <v>89727272.727272734</v>
          </cell>
          <cell r="BY1698">
            <v>11454545.454545455</v>
          </cell>
          <cell r="BZ1698">
            <v>0</v>
          </cell>
          <cell r="CA1698">
            <v>0</v>
          </cell>
          <cell r="CB1698">
            <v>0</v>
          </cell>
          <cell r="CC1698">
            <v>185909090.90909091</v>
          </cell>
          <cell r="CD1698">
            <v>0</v>
          </cell>
          <cell r="CE1698">
            <v>0</v>
          </cell>
          <cell r="CF1698">
            <v>5130272727.272727</v>
          </cell>
          <cell r="CG1698">
            <v>0</v>
          </cell>
          <cell r="CH1698">
            <v>54545454.545454547</v>
          </cell>
          <cell r="CI1698">
            <v>0</v>
          </cell>
          <cell r="CJ1698"/>
          <cell r="CK1698"/>
          <cell r="CL1698"/>
          <cell r="CM1698"/>
          <cell r="CN1698"/>
          <cell r="CO1698"/>
          <cell r="CP1698"/>
          <cell r="CQ1698">
            <v>7445828659090.9092</v>
          </cell>
          <cell r="CR1698">
            <v>4705682750000</v>
          </cell>
          <cell r="CS1698">
            <v>2740145909090.9092</v>
          </cell>
        </row>
        <row r="1699">
          <cell r="B1699">
            <v>45039</v>
          </cell>
          <cell r="C1699">
            <v>825594586956.52173</v>
          </cell>
          <cell r="D1699">
            <v>1484565217391.3044</v>
          </cell>
          <cell r="E1699">
            <v>851381956521.73914</v>
          </cell>
          <cell r="F1699">
            <v>27000000000</v>
          </cell>
          <cell r="G1699">
            <v>18839130434.782608</v>
          </cell>
          <cell r="H1699">
            <v>586304347826.08691</v>
          </cell>
          <cell r="I1699">
            <v>0</v>
          </cell>
          <cell r="J1699">
            <v>295920565217.3913</v>
          </cell>
          <cell r="K1699">
            <v>190721652173.91306</v>
          </cell>
          <cell r="L1699">
            <v>19630434782.608696</v>
          </cell>
          <cell r="M1699">
            <v>394051826086.95654</v>
          </cell>
          <cell r="N1699">
            <v>86167739130.434784</v>
          </cell>
          <cell r="O1699">
            <v>5092608695.652174</v>
          </cell>
          <cell r="P1699">
            <v>0</v>
          </cell>
          <cell r="Q1699">
            <v>10528217391.304348</v>
          </cell>
          <cell r="R1699">
            <v>785869565217.39136</v>
          </cell>
          <cell r="S1699">
            <v>26782608695.652172</v>
          </cell>
          <cell r="T1699">
            <v>45356521739.130432</v>
          </cell>
          <cell r="U1699">
            <v>0</v>
          </cell>
          <cell r="V1699">
            <v>33858695652.173912</v>
          </cell>
          <cell r="W1699">
            <v>5000000000</v>
          </cell>
          <cell r="X1699">
            <v>222391304.34782609</v>
          </cell>
          <cell r="Y1699">
            <v>1700000000</v>
          </cell>
          <cell r="Z1699">
            <v>0</v>
          </cell>
          <cell r="AA1699">
            <v>264618826086.95651</v>
          </cell>
          <cell r="AB1699">
            <v>684804347.826087</v>
          </cell>
          <cell r="AC1699">
            <v>0</v>
          </cell>
          <cell r="AD1699">
            <v>604273195652.17395</v>
          </cell>
          <cell r="AE1699">
            <v>1000000000</v>
          </cell>
          <cell r="AF1699">
            <v>400000000</v>
          </cell>
          <cell r="AG1699">
            <v>0</v>
          </cell>
          <cell r="AH1699">
            <v>107220891304.34782</v>
          </cell>
          <cell r="AI1699">
            <v>0</v>
          </cell>
          <cell r="AJ1699">
            <v>2000000000</v>
          </cell>
          <cell r="AK1699">
            <v>6267391304.347826</v>
          </cell>
          <cell r="AL1699">
            <v>0</v>
          </cell>
          <cell r="AM1699">
            <v>500000000</v>
          </cell>
          <cell r="AN1699">
            <v>0</v>
          </cell>
          <cell r="AO1699">
            <v>692667021739.13049</v>
          </cell>
          <cell r="AP1699">
            <v>5000000000</v>
          </cell>
          <cell r="AQ1699">
            <v>2000000000</v>
          </cell>
          <cell r="AR1699">
            <v>539130434.78260875</v>
          </cell>
          <cell r="AS1699">
            <v>0</v>
          </cell>
          <cell r="AT1699">
            <v>0</v>
          </cell>
          <cell r="AU1699">
            <v>86956521.739130437</v>
          </cell>
          <cell r="AV1699">
            <v>0</v>
          </cell>
          <cell r="AW1699">
            <v>11478260869.565218</v>
          </cell>
          <cell r="AX1699">
            <v>1200000000</v>
          </cell>
          <cell r="AY1699">
            <v>5353000000</v>
          </cell>
          <cell r="AZ1699">
            <v>0</v>
          </cell>
          <cell r="BA1699">
            <v>5717391304.347826</v>
          </cell>
          <cell r="BB1699">
            <v>0</v>
          </cell>
          <cell r="BC1699">
            <v>19826086956.52174</v>
          </cell>
          <cell r="BD1699">
            <v>0</v>
          </cell>
          <cell r="BE1699">
            <v>0</v>
          </cell>
          <cell r="BF1699">
            <v>0</v>
          </cell>
          <cell r="BG1699">
            <v>3626086956.521739</v>
          </cell>
          <cell r="BH1699">
            <v>0</v>
          </cell>
          <cell r="BI1699">
            <v>553913043.47826087</v>
          </cell>
          <cell r="BJ1699">
            <v>983478260.86956525</v>
          </cell>
          <cell r="BK1699">
            <v>0</v>
          </cell>
          <cell r="BL1699">
            <v>8217391304.347826</v>
          </cell>
          <cell r="BM1699">
            <v>0</v>
          </cell>
          <cell r="BN1699">
            <v>623565217.39130437</v>
          </cell>
          <cell r="BO1699">
            <v>6986956521.73913</v>
          </cell>
          <cell r="BP1699">
            <v>0</v>
          </cell>
          <cell r="BQ1699">
            <v>0</v>
          </cell>
          <cell r="BR1699">
            <v>519565217.39130437</v>
          </cell>
          <cell r="BS1699">
            <v>0</v>
          </cell>
          <cell r="BT1699">
            <v>0</v>
          </cell>
          <cell r="BU1699">
            <v>1504347826.0869565</v>
          </cell>
          <cell r="BV1699">
            <v>0</v>
          </cell>
          <cell r="BW1699">
            <v>0</v>
          </cell>
          <cell r="BX1699">
            <v>91434782.608695656</v>
          </cell>
          <cell r="BY1699">
            <v>11478260.869565217</v>
          </cell>
          <cell r="BZ1699">
            <v>0</v>
          </cell>
          <cell r="CA1699">
            <v>0</v>
          </cell>
          <cell r="CB1699">
            <v>0</v>
          </cell>
          <cell r="CC1699">
            <v>189130434.78260869</v>
          </cell>
          <cell r="CD1699">
            <v>0</v>
          </cell>
          <cell r="CE1699">
            <v>0</v>
          </cell>
          <cell r="CF1699">
            <v>5471130434.782609</v>
          </cell>
          <cell r="CG1699">
            <v>0</v>
          </cell>
          <cell r="CH1699">
            <v>52173913.043478258</v>
          </cell>
          <cell r="CI1699">
            <v>0</v>
          </cell>
          <cell r="CJ1699"/>
          <cell r="CK1699"/>
          <cell r="CL1699"/>
          <cell r="CM1699"/>
          <cell r="CN1699"/>
          <cell r="CO1699"/>
          <cell r="CP1699"/>
          <cell r="CQ1699">
            <v>7454251673913.043</v>
          </cell>
          <cell r="CR1699">
            <v>4706838326086.9551</v>
          </cell>
          <cell r="CS1699">
            <v>2747413347826.0869</v>
          </cell>
        </row>
        <row r="1700">
          <cell r="B1700">
            <v>45040</v>
          </cell>
          <cell r="C1700">
            <v>824515145833.33337</v>
          </cell>
          <cell r="D1700">
            <v>1487916666666.6667</v>
          </cell>
          <cell r="E1700">
            <v>854346916666.66663</v>
          </cell>
          <cell r="F1700">
            <v>27000000000</v>
          </cell>
          <cell r="G1700">
            <v>18895833333.333332</v>
          </cell>
          <cell r="H1700">
            <v>588333333333.33337</v>
          </cell>
          <cell r="I1700">
            <v>0</v>
          </cell>
          <cell r="J1700">
            <v>295954666666.66669</v>
          </cell>
          <cell r="K1700">
            <v>190296000000</v>
          </cell>
          <cell r="L1700">
            <v>19625000000</v>
          </cell>
          <cell r="M1700">
            <v>392466333333.33331</v>
          </cell>
          <cell r="N1700">
            <v>84700333333.333328</v>
          </cell>
          <cell r="O1700">
            <v>5922500000</v>
          </cell>
          <cell r="P1700">
            <v>0</v>
          </cell>
          <cell r="Q1700">
            <v>10789791666.666666</v>
          </cell>
          <cell r="R1700">
            <v>787291666666.66663</v>
          </cell>
          <cell r="S1700">
            <v>26833333333.333332</v>
          </cell>
          <cell r="T1700">
            <v>45479166666.666664</v>
          </cell>
          <cell r="U1700">
            <v>0</v>
          </cell>
          <cell r="V1700">
            <v>34118750000</v>
          </cell>
          <cell r="W1700">
            <v>5000000000</v>
          </cell>
          <cell r="X1700">
            <v>228583333.33333334</v>
          </cell>
          <cell r="Y1700">
            <v>1700000000</v>
          </cell>
          <cell r="Z1700">
            <v>0</v>
          </cell>
          <cell r="AA1700">
            <v>264426375000</v>
          </cell>
          <cell r="AB1700">
            <v>689000000</v>
          </cell>
          <cell r="AC1700">
            <v>0</v>
          </cell>
          <cell r="AD1700">
            <v>606448062500</v>
          </cell>
          <cell r="AE1700">
            <v>1000000000</v>
          </cell>
          <cell r="AF1700">
            <v>400000000</v>
          </cell>
          <cell r="AG1700">
            <v>0</v>
          </cell>
          <cell r="AH1700">
            <v>107566145833.33333</v>
          </cell>
          <cell r="AI1700">
            <v>0</v>
          </cell>
          <cell r="AJ1700">
            <v>2000000000</v>
          </cell>
          <cell r="AK1700">
            <v>6312500000</v>
          </cell>
          <cell r="AL1700">
            <v>0</v>
          </cell>
          <cell r="AM1700">
            <v>500000000</v>
          </cell>
          <cell r="AN1700">
            <v>0</v>
          </cell>
          <cell r="AO1700">
            <v>693618395833.33337</v>
          </cell>
          <cell r="AP1700">
            <v>5000000000</v>
          </cell>
          <cell r="AQ1700">
            <v>2000000000</v>
          </cell>
          <cell r="AR1700">
            <v>516666666.66666669</v>
          </cell>
          <cell r="AS1700">
            <v>0</v>
          </cell>
          <cell r="AT1700">
            <v>0</v>
          </cell>
          <cell r="AU1700">
            <v>83333333.333333328</v>
          </cell>
          <cell r="AV1700">
            <v>0</v>
          </cell>
          <cell r="AW1700">
            <v>11458333333.333334</v>
          </cell>
          <cell r="AX1700">
            <v>1200000000</v>
          </cell>
          <cell r="AY1700">
            <v>5421333333.333333</v>
          </cell>
          <cell r="AZ1700">
            <v>0</v>
          </cell>
          <cell r="BA1700">
            <v>5729166666.666667</v>
          </cell>
          <cell r="BB1700">
            <v>0</v>
          </cell>
          <cell r="BC1700">
            <v>21354166666.666668</v>
          </cell>
          <cell r="BD1700">
            <v>0</v>
          </cell>
          <cell r="BE1700">
            <v>0</v>
          </cell>
          <cell r="BF1700">
            <v>0</v>
          </cell>
          <cell r="BG1700">
            <v>3604166666.6666665</v>
          </cell>
          <cell r="BH1700">
            <v>0</v>
          </cell>
          <cell r="BI1700">
            <v>552166666.66666663</v>
          </cell>
          <cell r="BJ1700">
            <v>985833333.33333337</v>
          </cell>
          <cell r="BK1700">
            <v>0</v>
          </cell>
          <cell r="BL1700">
            <v>8541666666.666667</v>
          </cell>
          <cell r="BM1700">
            <v>0</v>
          </cell>
          <cell r="BN1700">
            <v>624833333.33333337</v>
          </cell>
          <cell r="BO1700">
            <v>7000000000</v>
          </cell>
          <cell r="BP1700">
            <v>0</v>
          </cell>
          <cell r="BQ1700">
            <v>0</v>
          </cell>
          <cell r="BR1700">
            <v>518750000</v>
          </cell>
          <cell r="BS1700">
            <v>0</v>
          </cell>
          <cell r="BT1700">
            <v>0</v>
          </cell>
          <cell r="BU1700">
            <v>1508333333.3333333</v>
          </cell>
          <cell r="BV1700">
            <v>0</v>
          </cell>
          <cell r="BW1700">
            <v>0</v>
          </cell>
          <cell r="BX1700">
            <v>93000000</v>
          </cell>
          <cell r="BY1700">
            <v>11500000</v>
          </cell>
          <cell r="BZ1700">
            <v>0</v>
          </cell>
          <cell r="CA1700">
            <v>0</v>
          </cell>
          <cell r="CB1700">
            <v>0</v>
          </cell>
          <cell r="CC1700">
            <v>192083333.33333334</v>
          </cell>
          <cell r="CD1700">
            <v>0</v>
          </cell>
          <cell r="CE1700">
            <v>0</v>
          </cell>
          <cell r="CF1700">
            <v>5783583333.333333</v>
          </cell>
          <cell r="CG1700">
            <v>0</v>
          </cell>
          <cell r="CH1700">
            <v>50000000</v>
          </cell>
          <cell r="CI1700">
            <v>0</v>
          </cell>
          <cell r="CJ1700"/>
          <cell r="CK1700"/>
          <cell r="CL1700"/>
          <cell r="CM1700"/>
          <cell r="CN1700"/>
          <cell r="CO1700"/>
          <cell r="CP1700"/>
          <cell r="CQ1700">
            <v>7466603416666.665</v>
          </cell>
          <cell r="CR1700">
            <v>4712247458333.333</v>
          </cell>
          <cell r="CS1700">
            <v>2754355958333.3335</v>
          </cell>
        </row>
        <row r="1701">
          <cell r="B1701">
            <v>45041</v>
          </cell>
          <cell r="C1701">
            <v>823522060000</v>
          </cell>
          <cell r="D1701">
            <v>1491000000000</v>
          </cell>
          <cell r="E1701">
            <v>857074680000</v>
          </cell>
          <cell r="F1701">
            <v>27000000000</v>
          </cell>
          <cell r="G1701">
            <v>18948000000</v>
          </cell>
          <cell r="H1701">
            <v>590200000000</v>
          </cell>
          <cell r="I1701">
            <v>0</v>
          </cell>
          <cell r="J1701">
            <v>295986040000</v>
          </cell>
          <cell r="K1701">
            <v>189904400000</v>
          </cell>
          <cell r="L1701">
            <v>19620000000</v>
          </cell>
          <cell r="M1701">
            <v>391007680000</v>
          </cell>
          <cell r="N1701">
            <v>83350320000</v>
          </cell>
          <cell r="O1701">
            <v>6686000000</v>
          </cell>
          <cell r="P1701">
            <v>0</v>
          </cell>
          <cell r="Q1701">
            <v>11030440000</v>
          </cell>
          <cell r="R1701">
            <v>788600000000</v>
          </cell>
          <cell r="S1701">
            <v>26880000000</v>
          </cell>
          <cell r="T1701">
            <v>45592000000</v>
          </cell>
          <cell r="U1701">
            <v>0</v>
          </cell>
          <cell r="V1701">
            <v>34358000000</v>
          </cell>
          <cell r="W1701">
            <v>5000000000</v>
          </cell>
          <cell r="X1701">
            <v>234280000</v>
          </cell>
          <cell r="Y1701">
            <v>1700000000</v>
          </cell>
          <cell r="Z1701">
            <v>0</v>
          </cell>
          <cell r="AA1701">
            <v>264249320000</v>
          </cell>
          <cell r="AB1701">
            <v>692860000</v>
          </cell>
          <cell r="AC1701">
            <v>0</v>
          </cell>
          <cell r="AD1701">
            <v>608448940000</v>
          </cell>
          <cell r="AE1701">
            <v>1000000000</v>
          </cell>
          <cell r="AF1701">
            <v>400000000</v>
          </cell>
          <cell r="AG1701">
            <v>0</v>
          </cell>
          <cell r="AH1701">
            <v>107883780000</v>
          </cell>
          <cell r="AI1701">
            <v>0</v>
          </cell>
          <cell r="AJ1701">
            <v>2000000000</v>
          </cell>
          <cell r="AK1701">
            <v>6354000000</v>
          </cell>
          <cell r="AL1701">
            <v>0</v>
          </cell>
          <cell r="AM1701">
            <v>500000000</v>
          </cell>
          <cell r="AN1701">
            <v>0</v>
          </cell>
          <cell r="AO1701">
            <v>694473660000</v>
          </cell>
          <cell r="AP1701">
            <v>5000000000</v>
          </cell>
          <cell r="AQ1701">
            <v>2000000000</v>
          </cell>
          <cell r="AR1701">
            <v>496000000</v>
          </cell>
          <cell r="AS1701">
            <v>0</v>
          </cell>
          <cell r="AT1701">
            <v>0</v>
          </cell>
          <cell r="AU1701">
            <v>80000000</v>
          </cell>
          <cell r="AV1701">
            <v>0</v>
          </cell>
          <cell r="AW1701">
            <v>11440000000</v>
          </cell>
          <cell r="AX1701">
            <v>1200000000</v>
          </cell>
          <cell r="AY1701">
            <v>5484200000</v>
          </cell>
          <cell r="AZ1701">
            <v>0</v>
          </cell>
          <cell r="BA1701">
            <v>5740000000</v>
          </cell>
          <cell r="BB1701">
            <v>0</v>
          </cell>
          <cell r="BC1701">
            <v>22760000000</v>
          </cell>
          <cell r="BD1701">
            <v>0</v>
          </cell>
          <cell r="BE1701">
            <v>0</v>
          </cell>
          <cell r="BF1701">
            <v>0</v>
          </cell>
          <cell r="BG1701">
            <v>3584000000</v>
          </cell>
          <cell r="BH1701">
            <v>0</v>
          </cell>
          <cell r="BI1701">
            <v>550560000</v>
          </cell>
          <cell r="BJ1701">
            <v>988000000</v>
          </cell>
          <cell r="BK1701">
            <v>0</v>
          </cell>
          <cell r="BL1701">
            <v>8840000000</v>
          </cell>
          <cell r="BM1701">
            <v>0</v>
          </cell>
          <cell r="BN1701">
            <v>626000000</v>
          </cell>
          <cell r="BO1701">
            <v>7012000000</v>
          </cell>
          <cell r="BP1701">
            <v>0</v>
          </cell>
          <cell r="BQ1701">
            <v>0</v>
          </cell>
          <cell r="BR1701">
            <v>518000000</v>
          </cell>
          <cell r="BS1701">
            <v>0</v>
          </cell>
          <cell r="BT1701">
            <v>0</v>
          </cell>
          <cell r="BU1701">
            <v>1512000000</v>
          </cell>
          <cell r="BV1701">
            <v>0</v>
          </cell>
          <cell r="BW1701">
            <v>0</v>
          </cell>
          <cell r="BX1701">
            <v>94440000</v>
          </cell>
          <cell r="BY1701">
            <v>11520000</v>
          </cell>
          <cell r="BZ1701">
            <v>0</v>
          </cell>
          <cell r="CA1701">
            <v>0</v>
          </cell>
          <cell r="CB1701">
            <v>0</v>
          </cell>
          <cell r="CC1701">
            <v>194800000</v>
          </cell>
          <cell r="CD1701">
            <v>0</v>
          </cell>
          <cell r="CE1701">
            <v>0</v>
          </cell>
          <cell r="CF1701">
            <v>6071040000</v>
          </cell>
          <cell r="CG1701">
            <v>0</v>
          </cell>
          <cell r="CH1701">
            <v>48000000</v>
          </cell>
          <cell r="CI1701">
            <v>0</v>
          </cell>
          <cell r="CJ1701"/>
          <cell r="CK1701"/>
          <cell r="CL1701"/>
          <cell r="CM1701"/>
          <cell r="CN1701"/>
          <cell r="CO1701"/>
          <cell r="CP1701"/>
          <cell r="CQ1701">
            <v>7477947020000</v>
          </cell>
          <cell r="CR1701">
            <v>4717203860000</v>
          </cell>
          <cell r="CS1701">
            <v>2760743160000</v>
          </cell>
        </row>
        <row r="1702">
          <cell r="B1702">
            <v>45042</v>
          </cell>
          <cell r="C1702">
            <v>822605365384.61536</v>
          </cell>
          <cell r="D1702">
            <v>1493846153846.1538</v>
          </cell>
          <cell r="E1702">
            <v>859592615384.61536</v>
          </cell>
          <cell r="F1702">
            <v>27000000000</v>
          </cell>
          <cell r="G1702">
            <v>18996153846.153847</v>
          </cell>
          <cell r="H1702">
            <v>591923076923.0769</v>
          </cell>
          <cell r="I1702">
            <v>0</v>
          </cell>
          <cell r="J1702">
            <v>296015000000</v>
          </cell>
          <cell r="K1702">
            <v>189081153846.15384</v>
          </cell>
          <cell r="L1702">
            <v>19615384615.384617</v>
          </cell>
          <cell r="M1702">
            <v>389276615384.61536</v>
          </cell>
          <cell r="N1702">
            <v>82104153846.153839</v>
          </cell>
          <cell r="O1702">
            <v>7390769230.7692308</v>
          </cell>
          <cell r="P1702">
            <v>0</v>
          </cell>
          <cell r="Q1702">
            <v>11252576923.076923</v>
          </cell>
          <cell r="R1702">
            <v>789807692307.69226</v>
          </cell>
          <cell r="S1702">
            <v>26923076923.076923</v>
          </cell>
          <cell r="T1702">
            <v>45696153846.153847</v>
          </cell>
          <cell r="U1702">
            <v>0</v>
          </cell>
          <cell r="V1702">
            <v>34578846153.846153</v>
          </cell>
          <cell r="W1702">
            <v>5000000000</v>
          </cell>
          <cell r="X1702">
            <v>239538461.53846154</v>
          </cell>
          <cell r="Y1702">
            <v>1700000000</v>
          </cell>
          <cell r="Z1702">
            <v>0</v>
          </cell>
          <cell r="AA1702">
            <v>264085884615.38461</v>
          </cell>
          <cell r="AB1702">
            <v>696423076.92307687</v>
          </cell>
          <cell r="AC1702">
            <v>0</v>
          </cell>
          <cell r="AD1702">
            <v>610295903846.15381</v>
          </cell>
          <cell r="AE1702">
            <v>1000000000</v>
          </cell>
          <cell r="AF1702">
            <v>400000000</v>
          </cell>
          <cell r="AG1702">
            <v>0</v>
          </cell>
          <cell r="AH1702">
            <v>107042096153.84616</v>
          </cell>
          <cell r="AI1702">
            <v>0</v>
          </cell>
          <cell r="AJ1702">
            <v>2000000000</v>
          </cell>
          <cell r="AK1702">
            <v>6392307692.3076925</v>
          </cell>
          <cell r="AL1702">
            <v>0</v>
          </cell>
          <cell r="AM1702">
            <v>500000000</v>
          </cell>
          <cell r="AN1702">
            <v>0</v>
          </cell>
          <cell r="AO1702">
            <v>694713134615.38464</v>
          </cell>
          <cell r="AP1702">
            <v>5000000000</v>
          </cell>
          <cell r="AQ1702">
            <v>2000000000</v>
          </cell>
          <cell r="AR1702">
            <v>476923076.92307693</v>
          </cell>
          <cell r="AS1702">
            <v>0</v>
          </cell>
          <cell r="AT1702">
            <v>0</v>
          </cell>
          <cell r="AU1702">
            <v>76923076.923076928</v>
          </cell>
          <cell r="AV1702">
            <v>0</v>
          </cell>
          <cell r="AW1702">
            <v>11423076923.076923</v>
          </cell>
          <cell r="AX1702">
            <v>1200000000</v>
          </cell>
          <cell r="AY1702">
            <v>5619153846.1538458</v>
          </cell>
          <cell r="AZ1702">
            <v>0</v>
          </cell>
          <cell r="BA1702">
            <v>5750000000</v>
          </cell>
          <cell r="BB1702">
            <v>0</v>
          </cell>
          <cell r="BC1702">
            <v>24057692307.692307</v>
          </cell>
          <cell r="BD1702">
            <v>0</v>
          </cell>
          <cell r="BE1702">
            <v>0</v>
          </cell>
          <cell r="BF1702">
            <v>0</v>
          </cell>
          <cell r="BG1702">
            <v>3565384615.3846154</v>
          </cell>
          <cell r="BH1702">
            <v>0</v>
          </cell>
          <cell r="BI1702">
            <v>549076923.07692313</v>
          </cell>
          <cell r="BJ1702">
            <v>990000000</v>
          </cell>
          <cell r="BK1702">
            <v>0</v>
          </cell>
          <cell r="BL1702">
            <v>9115384615.3846149</v>
          </cell>
          <cell r="BM1702">
            <v>0</v>
          </cell>
          <cell r="BN1702">
            <v>627076923.07692313</v>
          </cell>
          <cell r="BO1702">
            <v>7023076923.0769234</v>
          </cell>
          <cell r="BP1702">
            <v>0</v>
          </cell>
          <cell r="BQ1702">
            <v>0</v>
          </cell>
          <cell r="BR1702">
            <v>517307692.30769229</v>
          </cell>
          <cell r="BS1702">
            <v>0</v>
          </cell>
          <cell r="BT1702">
            <v>0</v>
          </cell>
          <cell r="BU1702">
            <v>1515384615.3846154</v>
          </cell>
          <cell r="BV1702">
            <v>0</v>
          </cell>
          <cell r="BW1702">
            <v>0</v>
          </cell>
          <cell r="BX1702">
            <v>95769230.769230768</v>
          </cell>
          <cell r="BY1702">
            <v>11538461.538461538</v>
          </cell>
          <cell r="BZ1702">
            <v>0</v>
          </cell>
          <cell r="CA1702">
            <v>0</v>
          </cell>
          <cell r="CB1702">
            <v>0</v>
          </cell>
          <cell r="CC1702">
            <v>197307692.30769232</v>
          </cell>
          <cell r="CD1702">
            <v>0</v>
          </cell>
          <cell r="CE1702">
            <v>0</v>
          </cell>
          <cell r="CF1702">
            <v>6336384615.3846149</v>
          </cell>
          <cell r="CG1702">
            <v>0</v>
          </cell>
          <cell r="CH1702">
            <v>46153846.153846152</v>
          </cell>
          <cell r="CI1702">
            <v>0</v>
          </cell>
          <cell r="CJ1702"/>
          <cell r="CK1702"/>
          <cell r="CL1702"/>
          <cell r="CM1702"/>
          <cell r="CN1702"/>
          <cell r="CO1702"/>
          <cell r="CP1702"/>
          <cell r="CQ1702">
            <v>7485963692307.6943</v>
          </cell>
          <cell r="CR1702">
            <v>4719324653846.1553</v>
          </cell>
          <cell r="CS1702">
            <v>2766639038461.5391</v>
          </cell>
        </row>
        <row r="1703">
          <cell r="B1703">
            <v>45043</v>
          </cell>
          <cell r="C1703">
            <v>821664851851.85181</v>
          </cell>
          <cell r="D1703">
            <v>1496481481481.4814</v>
          </cell>
          <cell r="E1703">
            <v>861924037037.03699</v>
          </cell>
          <cell r="F1703">
            <v>27000000000</v>
          </cell>
          <cell r="G1703">
            <v>19040740740.740742</v>
          </cell>
          <cell r="H1703">
            <v>593518518518.51855</v>
          </cell>
          <cell r="I1703">
            <v>0</v>
          </cell>
          <cell r="J1703">
            <v>296132166666.66669</v>
          </cell>
          <cell r="K1703">
            <v>188333703703.7037</v>
          </cell>
          <cell r="L1703">
            <v>19611111111.111111</v>
          </cell>
          <cell r="M1703">
            <v>387673777777.77777</v>
          </cell>
          <cell r="N1703">
            <v>80950296296.296295</v>
          </cell>
          <cell r="O1703">
            <v>8043333333.333333</v>
          </cell>
          <cell r="P1703">
            <v>0</v>
          </cell>
          <cell r="Q1703">
            <v>11458259259.25926</v>
          </cell>
          <cell r="R1703">
            <v>790925925925.9259</v>
          </cell>
          <cell r="S1703">
            <v>26962962962.962963</v>
          </cell>
          <cell r="T1703">
            <v>45792592592.59259</v>
          </cell>
          <cell r="U1703">
            <v>0</v>
          </cell>
          <cell r="V1703">
            <v>34783333333.333336</v>
          </cell>
          <cell r="W1703">
            <v>5000000000</v>
          </cell>
          <cell r="X1703">
            <v>244407407.4074074</v>
          </cell>
          <cell r="Y1703">
            <v>1700000000</v>
          </cell>
          <cell r="Z1703">
            <v>0</v>
          </cell>
          <cell r="AA1703">
            <v>263934555555.55554</v>
          </cell>
          <cell r="AB1703">
            <v>699722222.22222221</v>
          </cell>
          <cell r="AC1703">
            <v>0</v>
          </cell>
          <cell r="AD1703">
            <v>614621833333.33337</v>
          </cell>
          <cell r="AE1703">
            <v>1000000000</v>
          </cell>
          <cell r="AF1703">
            <v>400000000</v>
          </cell>
          <cell r="AG1703">
            <v>0</v>
          </cell>
          <cell r="AH1703">
            <v>106262759259.25926</v>
          </cell>
          <cell r="AI1703">
            <v>0</v>
          </cell>
          <cell r="AJ1703">
            <v>2000000000</v>
          </cell>
          <cell r="AK1703">
            <v>6427777777.7777777</v>
          </cell>
          <cell r="AL1703">
            <v>0</v>
          </cell>
          <cell r="AM1703">
            <v>500000000</v>
          </cell>
          <cell r="AN1703">
            <v>0</v>
          </cell>
          <cell r="AO1703">
            <v>694934870370.37036</v>
          </cell>
          <cell r="AP1703">
            <v>5000000000</v>
          </cell>
          <cell r="AQ1703">
            <v>2000000000</v>
          </cell>
          <cell r="AR1703">
            <v>459259259.25925928</v>
          </cell>
          <cell r="AS1703">
            <v>0</v>
          </cell>
          <cell r="AT1703">
            <v>0</v>
          </cell>
          <cell r="AU1703">
            <v>74074074.074074075</v>
          </cell>
          <cell r="AV1703">
            <v>0</v>
          </cell>
          <cell r="AW1703">
            <v>11407407407.407408</v>
          </cell>
          <cell r="AX1703">
            <v>1192592592.5925925</v>
          </cell>
          <cell r="AY1703">
            <v>5670037037.0370369</v>
          </cell>
          <cell r="AZ1703">
            <v>0</v>
          </cell>
          <cell r="BA1703">
            <v>5759259259.2592592</v>
          </cell>
          <cell r="BB1703">
            <v>0</v>
          </cell>
          <cell r="BC1703">
            <v>25259259259.259258</v>
          </cell>
          <cell r="BD1703">
            <v>0</v>
          </cell>
          <cell r="BE1703">
            <v>0</v>
          </cell>
          <cell r="BF1703">
            <v>0</v>
          </cell>
          <cell r="BG1703">
            <v>3548148148.1481481</v>
          </cell>
          <cell r="BH1703">
            <v>0</v>
          </cell>
          <cell r="BI1703">
            <v>547703703.70370376</v>
          </cell>
          <cell r="BJ1703">
            <v>991851851.85185182</v>
          </cell>
          <cell r="BK1703">
            <v>0</v>
          </cell>
          <cell r="BL1703">
            <v>9370370370.3703709</v>
          </cell>
          <cell r="BM1703">
            <v>0</v>
          </cell>
          <cell r="BN1703">
            <v>628074074.07407403</v>
          </cell>
          <cell r="BO1703">
            <v>7033333333.333333</v>
          </cell>
          <cell r="BP1703">
            <v>0</v>
          </cell>
          <cell r="BQ1703">
            <v>0</v>
          </cell>
          <cell r="BR1703">
            <v>516666666.66666669</v>
          </cell>
          <cell r="BS1703">
            <v>0</v>
          </cell>
          <cell r="BT1703">
            <v>0</v>
          </cell>
          <cell r="BU1703">
            <v>1518518518.5185184</v>
          </cell>
          <cell r="BV1703">
            <v>391760.48148148146</v>
          </cell>
          <cell r="BW1703">
            <v>0</v>
          </cell>
          <cell r="BX1703">
            <v>97000000</v>
          </cell>
          <cell r="BY1703">
            <v>11555555.555555556</v>
          </cell>
          <cell r="BZ1703">
            <v>0</v>
          </cell>
          <cell r="CA1703">
            <v>0</v>
          </cell>
          <cell r="CB1703">
            <v>0</v>
          </cell>
          <cell r="CC1703">
            <v>199629629.62962964</v>
          </cell>
          <cell r="CD1703">
            <v>0</v>
          </cell>
          <cell r="CE1703">
            <v>0</v>
          </cell>
          <cell r="CF1703">
            <v>6570962962.9629631</v>
          </cell>
          <cell r="CG1703">
            <v>0</v>
          </cell>
          <cell r="CH1703">
            <v>44444444.444444448</v>
          </cell>
          <cell r="CI1703">
            <v>0</v>
          </cell>
          <cell r="CJ1703"/>
          <cell r="CK1703"/>
          <cell r="CL1703"/>
          <cell r="CM1703"/>
          <cell r="CN1703"/>
          <cell r="CO1703"/>
          <cell r="CP1703"/>
          <cell r="CQ1703">
            <v>7495923558427.1445</v>
          </cell>
          <cell r="CR1703">
            <v>4723735021390.1104</v>
          </cell>
          <cell r="CS1703">
            <v>2772188537037.0371</v>
          </cell>
        </row>
        <row r="1704">
          <cell r="B1704">
            <v>45044</v>
          </cell>
          <cell r="C1704">
            <v>816418375000</v>
          </cell>
          <cell r="D1704">
            <v>1494285714285.7144</v>
          </cell>
          <cell r="E1704">
            <v>865045500000</v>
          </cell>
          <cell r="F1704">
            <v>27000000000</v>
          </cell>
          <cell r="G1704">
            <v>19092857142.857143</v>
          </cell>
          <cell r="H1704">
            <v>595132142857.14282</v>
          </cell>
          <cell r="I1704">
            <v>0</v>
          </cell>
          <cell r="J1704">
            <v>296757321428.57141</v>
          </cell>
          <cell r="K1704">
            <v>187625357142.85715</v>
          </cell>
          <cell r="L1704">
            <v>19607142857.142857</v>
          </cell>
          <cell r="M1704">
            <v>386185428571.42859</v>
          </cell>
          <cell r="N1704">
            <v>80107428571.428574</v>
          </cell>
          <cell r="O1704">
            <v>8398928571.4285717</v>
          </cell>
          <cell r="P1704">
            <v>0</v>
          </cell>
          <cell r="Q1704">
            <v>11568250000</v>
          </cell>
          <cell r="R1704">
            <v>793035714285.71423</v>
          </cell>
          <cell r="S1704">
            <v>27000000000</v>
          </cell>
          <cell r="T1704">
            <v>45878571428.571426</v>
          </cell>
          <cell r="U1704">
            <v>0</v>
          </cell>
          <cell r="V1704">
            <v>34951785714.285713</v>
          </cell>
          <cell r="W1704">
            <v>5000000000</v>
          </cell>
          <cell r="X1704">
            <v>248928571.42857143</v>
          </cell>
          <cell r="Y1704">
            <v>1700000000</v>
          </cell>
          <cell r="Z1704">
            <v>14285714.285714285</v>
          </cell>
          <cell r="AA1704">
            <v>264508321428.57144</v>
          </cell>
          <cell r="AB1704">
            <v>702785714.28571427</v>
          </cell>
          <cell r="AC1704">
            <v>0</v>
          </cell>
          <cell r="AD1704">
            <v>613391089285.71423</v>
          </cell>
          <cell r="AE1704">
            <v>1000000000</v>
          </cell>
          <cell r="AF1704">
            <v>400000000</v>
          </cell>
          <cell r="AG1704">
            <v>0</v>
          </cell>
          <cell r="AH1704">
            <v>105539089285.71428</v>
          </cell>
          <cell r="AI1704">
            <v>0</v>
          </cell>
          <cell r="AJ1704">
            <v>2000000000</v>
          </cell>
          <cell r="AK1704">
            <v>6460714285.7142859</v>
          </cell>
          <cell r="AL1704">
            <v>0</v>
          </cell>
          <cell r="AM1704">
            <v>495714285.71428573</v>
          </cell>
          <cell r="AN1704">
            <v>0</v>
          </cell>
          <cell r="AO1704">
            <v>694390767857.14282</v>
          </cell>
          <cell r="AP1704">
            <v>5000000000</v>
          </cell>
          <cell r="AQ1704">
            <v>2000000000</v>
          </cell>
          <cell r="AR1704">
            <v>1057142857.1428572</v>
          </cell>
          <cell r="AS1704">
            <v>0</v>
          </cell>
          <cell r="AT1704">
            <v>0</v>
          </cell>
          <cell r="AU1704">
            <v>71428571.428571433</v>
          </cell>
          <cell r="AV1704">
            <v>0</v>
          </cell>
          <cell r="AW1704">
            <v>11392857142.857143</v>
          </cell>
          <cell r="AX1704">
            <v>1185714285.7142856</v>
          </cell>
          <cell r="AY1704">
            <v>5936464285.7142859</v>
          </cell>
          <cell r="AZ1704">
            <v>0</v>
          </cell>
          <cell r="BA1704">
            <v>5767857142.8571424</v>
          </cell>
          <cell r="BB1704">
            <v>0</v>
          </cell>
          <cell r="BC1704">
            <v>26375000000</v>
          </cell>
          <cell r="BD1704">
            <v>0</v>
          </cell>
          <cell r="BE1704">
            <v>0</v>
          </cell>
          <cell r="BF1704">
            <v>0</v>
          </cell>
          <cell r="BG1704">
            <v>3532142857.1428571</v>
          </cell>
          <cell r="BH1704">
            <v>0</v>
          </cell>
          <cell r="BI1704">
            <v>565535714.28571427</v>
          </cell>
          <cell r="BJ1704">
            <v>988928571.42857146</v>
          </cell>
          <cell r="BK1704">
            <v>0</v>
          </cell>
          <cell r="BL1704">
            <v>9607142857.1428566</v>
          </cell>
          <cell r="BM1704">
            <v>0</v>
          </cell>
          <cell r="BN1704">
            <v>629000000</v>
          </cell>
          <cell r="BO1704">
            <v>7042857142.8571424</v>
          </cell>
          <cell r="BP1704">
            <v>0</v>
          </cell>
          <cell r="BQ1704">
            <v>0</v>
          </cell>
          <cell r="BR1704">
            <v>516071428.5714286</v>
          </cell>
          <cell r="BS1704">
            <v>0</v>
          </cell>
          <cell r="BT1704">
            <v>0</v>
          </cell>
          <cell r="BU1704">
            <v>1521428571.4285715</v>
          </cell>
          <cell r="BV1704">
            <v>755538.07142857148</v>
          </cell>
          <cell r="BW1704">
            <v>0</v>
          </cell>
          <cell r="BX1704">
            <v>98142857.142857149</v>
          </cell>
          <cell r="BY1704">
            <v>11571428.571428571</v>
          </cell>
          <cell r="BZ1704">
            <v>0</v>
          </cell>
          <cell r="CA1704">
            <v>0</v>
          </cell>
          <cell r="CB1704">
            <v>0</v>
          </cell>
          <cell r="CC1704">
            <v>201785714.2857143</v>
          </cell>
          <cell r="CD1704">
            <v>0</v>
          </cell>
          <cell r="CE1704">
            <v>0</v>
          </cell>
          <cell r="CF1704">
            <v>6799500000</v>
          </cell>
          <cell r="CG1704">
            <v>0</v>
          </cell>
          <cell r="CH1704">
            <v>42857142.857142858</v>
          </cell>
          <cell r="CI1704">
            <v>0</v>
          </cell>
          <cell r="CJ1704"/>
          <cell r="CK1704"/>
          <cell r="CL1704"/>
          <cell r="CM1704"/>
          <cell r="CN1704"/>
          <cell r="CO1704"/>
          <cell r="CP1704"/>
          <cell r="CQ1704">
            <v>7494286398395.2129</v>
          </cell>
          <cell r="CR1704">
            <v>4720217112680.9277</v>
          </cell>
          <cell r="CS1704">
            <v>2774069285714.2856</v>
          </cell>
        </row>
        <row r="1705">
          <cell r="B1705">
            <v>45045</v>
          </cell>
          <cell r="C1705">
            <v>811502689655.17236</v>
          </cell>
          <cell r="D1705">
            <v>1494310344827.5862</v>
          </cell>
          <cell r="E1705">
            <v>867951689655.17236</v>
          </cell>
          <cell r="F1705">
            <v>27000000000</v>
          </cell>
          <cell r="G1705">
            <v>19141379310.344826</v>
          </cell>
          <cell r="H1705">
            <v>596634118016.10339</v>
          </cell>
          <cell r="I1705">
            <v>0</v>
          </cell>
          <cell r="J1705">
            <v>297444586206.89655</v>
          </cell>
          <cell r="K1705">
            <v>186965862068.96552</v>
          </cell>
          <cell r="L1705">
            <v>19603448275.862068</v>
          </cell>
          <cell r="M1705">
            <v>384799724137.93103</v>
          </cell>
          <cell r="N1705">
            <v>79322689655.172409</v>
          </cell>
          <cell r="O1705">
            <v>8730000000</v>
          </cell>
          <cell r="P1705">
            <v>0</v>
          </cell>
          <cell r="Q1705">
            <v>11839275862.068966</v>
          </cell>
          <cell r="R1705">
            <v>795000000000</v>
          </cell>
          <cell r="S1705">
            <v>27034482758.620689</v>
          </cell>
          <cell r="T1705">
            <v>45958620689.655174</v>
          </cell>
          <cell r="U1705">
            <v>0</v>
          </cell>
          <cell r="V1705">
            <v>35108620689.655174</v>
          </cell>
          <cell r="W1705">
            <v>5000000000</v>
          </cell>
          <cell r="X1705">
            <v>253137931.03448275</v>
          </cell>
          <cell r="Y1705">
            <v>1700000000</v>
          </cell>
          <cell r="Z1705">
            <v>27586206.896551725</v>
          </cell>
          <cell r="AA1705">
            <v>265042517241.3793</v>
          </cell>
          <cell r="AB1705">
            <v>705637931.03448272</v>
          </cell>
          <cell r="AC1705">
            <v>0</v>
          </cell>
          <cell r="AD1705">
            <v>615358396551.72412</v>
          </cell>
          <cell r="AE1705">
            <v>1000000000</v>
          </cell>
          <cell r="AF1705">
            <v>400000000</v>
          </cell>
          <cell r="AG1705">
            <v>0</v>
          </cell>
          <cell r="AH1705">
            <v>104865327586.20689</v>
          </cell>
          <cell r="AI1705">
            <v>0</v>
          </cell>
          <cell r="AJ1705">
            <v>2000000000</v>
          </cell>
          <cell r="AK1705">
            <v>6491379310.3448277</v>
          </cell>
          <cell r="AL1705">
            <v>0</v>
          </cell>
          <cell r="AM1705">
            <v>491724137.93103451</v>
          </cell>
          <cell r="AN1705">
            <v>0</v>
          </cell>
          <cell r="AO1705">
            <v>693884189655.17236</v>
          </cell>
          <cell r="AP1705">
            <v>5000000000</v>
          </cell>
          <cell r="AQ1705">
            <v>2000000000</v>
          </cell>
          <cell r="AR1705">
            <v>1613793103.4482758</v>
          </cell>
          <cell r="AS1705">
            <v>0</v>
          </cell>
          <cell r="AT1705">
            <v>0</v>
          </cell>
          <cell r="AU1705">
            <v>68965517.241379306</v>
          </cell>
          <cell r="AV1705">
            <v>0</v>
          </cell>
          <cell r="AW1705">
            <v>11379310344.827587</v>
          </cell>
          <cell r="AX1705">
            <v>1179310344.8275862</v>
          </cell>
          <cell r="AY1705">
            <v>6041862068.965517</v>
          </cell>
          <cell r="AZ1705">
            <v>0</v>
          </cell>
          <cell r="BA1705">
            <v>5775862068.965517</v>
          </cell>
          <cell r="BB1705">
            <v>0</v>
          </cell>
          <cell r="BC1705">
            <v>27413793103.448277</v>
          </cell>
          <cell r="BD1705">
            <v>0</v>
          </cell>
          <cell r="BE1705">
            <v>0</v>
          </cell>
          <cell r="BF1705">
            <v>0</v>
          </cell>
          <cell r="BG1705">
            <v>3517241379.3103447</v>
          </cell>
          <cell r="BH1705">
            <v>0</v>
          </cell>
          <cell r="BI1705">
            <v>582137931.03448272</v>
          </cell>
          <cell r="BJ1705">
            <v>990689655.17241383</v>
          </cell>
          <cell r="BK1705">
            <v>0</v>
          </cell>
          <cell r="BL1705">
            <v>9827586206.8965511</v>
          </cell>
          <cell r="BM1705">
            <v>0</v>
          </cell>
          <cell r="BN1705">
            <v>629862068.96551728</v>
          </cell>
          <cell r="BO1705">
            <v>7051724137.9310341</v>
          </cell>
          <cell r="BP1705">
            <v>0</v>
          </cell>
          <cell r="BQ1705">
            <v>0</v>
          </cell>
          <cell r="BR1705">
            <v>515517241.37931037</v>
          </cell>
          <cell r="BS1705">
            <v>0</v>
          </cell>
          <cell r="BT1705">
            <v>0</v>
          </cell>
          <cell r="BU1705">
            <v>1524137931.0344827</v>
          </cell>
          <cell r="BV1705">
            <v>729485.03448275861</v>
          </cell>
          <cell r="BW1705">
            <v>0</v>
          </cell>
          <cell r="BX1705">
            <v>99206896.551724136</v>
          </cell>
          <cell r="BY1705">
            <v>11586206.896551725</v>
          </cell>
          <cell r="BZ1705">
            <v>0</v>
          </cell>
          <cell r="CA1705">
            <v>0</v>
          </cell>
          <cell r="CB1705">
            <v>0</v>
          </cell>
          <cell r="CC1705">
            <v>203793103.44827586</v>
          </cell>
          <cell r="CD1705">
            <v>0</v>
          </cell>
          <cell r="CE1705">
            <v>0</v>
          </cell>
          <cell r="CF1705">
            <v>7001931034.4827585</v>
          </cell>
          <cell r="CG1705">
            <v>0</v>
          </cell>
          <cell r="CH1705">
            <v>41379310.344827585</v>
          </cell>
          <cell r="CI1705">
            <v>0</v>
          </cell>
          <cell r="CJ1705"/>
          <cell r="CK1705"/>
          <cell r="CL1705"/>
          <cell r="CM1705"/>
          <cell r="CN1705"/>
          <cell r="CO1705"/>
          <cell r="CP1705"/>
          <cell r="CQ1705">
            <v>7498037847501.1348</v>
          </cell>
          <cell r="CR1705">
            <v>4719874709570.1025</v>
          </cell>
          <cell r="CS1705">
            <v>2778163137931.0347</v>
          </cell>
        </row>
        <row r="1706">
          <cell r="B1706">
            <v>45046</v>
          </cell>
          <cell r="C1706">
            <v>802275150000</v>
          </cell>
          <cell r="D1706">
            <v>1492500000000</v>
          </cell>
          <cell r="E1706">
            <v>871225233333.33337</v>
          </cell>
          <cell r="F1706">
            <v>27000000000</v>
          </cell>
          <cell r="G1706">
            <v>19186666666.666668</v>
          </cell>
          <cell r="H1706">
            <v>599035961497.80005</v>
          </cell>
          <cell r="I1706">
            <v>0</v>
          </cell>
          <cell r="J1706">
            <v>297984316666.66669</v>
          </cell>
          <cell r="K1706">
            <v>188148950000</v>
          </cell>
          <cell r="L1706">
            <v>19283333333.333332</v>
          </cell>
          <cell r="M1706">
            <v>383673066666.66669</v>
          </cell>
          <cell r="N1706">
            <v>78801933333.333328</v>
          </cell>
          <cell r="O1706">
            <v>9172333333.333334</v>
          </cell>
          <cell r="P1706">
            <v>0</v>
          </cell>
          <cell r="Q1706">
            <v>12016633333.333334</v>
          </cell>
          <cell r="R1706">
            <v>796500000000</v>
          </cell>
          <cell r="S1706">
            <v>27066666666.666668</v>
          </cell>
          <cell r="T1706">
            <v>46033333333.333336</v>
          </cell>
          <cell r="U1706">
            <v>0</v>
          </cell>
          <cell r="V1706">
            <v>35041666666.666664</v>
          </cell>
          <cell r="W1706">
            <v>5000000000</v>
          </cell>
          <cell r="X1706">
            <v>257066666.66666666</v>
          </cell>
          <cell r="Y1706">
            <v>1700000000</v>
          </cell>
          <cell r="Z1706">
            <v>40000000</v>
          </cell>
          <cell r="AA1706">
            <v>265874433333.33334</v>
          </cell>
          <cell r="AB1706">
            <v>708300000</v>
          </cell>
          <cell r="AC1706">
            <v>0</v>
          </cell>
          <cell r="AD1706">
            <v>613273150000</v>
          </cell>
          <cell r="AE1706">
            <v>1000000000</v>
          </cell>
          <cell r="AF1706">
            <v>400000000</v>
          </cell>
          <cell r="AG1706">
            <v>0</v>
          </cell>
          <cell r="AH1706">
            <v>104736483333.33333</v>
          </cell>
          <cell r="AI1706">
            <v>0</v>
          </cell>
          <cell r="AJ1706">
            <v>2000000000</v>
          </cell>
          <cell r="AK1706">
            <v>6523333333.333333</v>
          </cell>
          <cell r="AL1706">
            <v>0</v>
          </cell>
          <cell r="AM1706">
            <v>488000000</v>
          </cell>
          <cell r="AN1706">
            <v>0</v>
          </cell>
          <cell r="AO1706">
            <v>693411383333.33337</v>
          </cell>
          <cell r="AP1706">
            <v>5000000000</v>
          </cell>
          <cell r="AQ1706">
            <v>2000000000</v>
          </cell>
          <cell r="AR1706">
            <v>1560000000</v>
          </cell>
          <cell r="AS1706">
            <v>0</v>
          </cell>
          <cell r="AT1706">
            <v>0</v>
          </cell>
          <cell r="AU1706">
            <v>66666666.666666664</v>
          </cell>
          <cell r="AV1706">
            <v>0</v>
          </cell>
          <cell r="AW1706">
            <v>11366666666.666666</v>
          </cell>
          <cell r="AX1706">
            <v>1173333333.3333333</v>
          </cell>
          <cell r="AY1706">
            <v>6143133333.333333</v>
          </cell>
          <cell r="AZ1706">
            <v>0</v>
          </cell>
          <cell r="BA1706">
            <v>5783333333.333333</v>
          </cell>
          <cell r="BB1706">
            <v>66666666.666666664</v>
          </cell>
          <cell r="BC1706">
            <v>28383333333.333332</v>
          </cell>
          <cell r="BD1706">
            <v>0</v>
          </cell>
          <cell r="BE1706">
            <v>0</v>
          </cell>
          <cell r="BF1706">
            <v>0</v>
          </cell>
          <cell r="BG1706">
            <v>3503333333.3333335</v>
          </cell>
          <cell r="BH1706">
            <v>0</v>
          </cell>
          <cell r="BI1706">
            <v>580566666.66666663</v>
          </cell>
          <cell r="BJ1706">
            <v>988000000</v>
          </cell>
          <cell r="BK1706">
            <v>0</v>
          </cell>
          <cell r="BL1706">
            <v>9866666666.666666</v>
          </cell>
          <cell r="BM1706">
            <v>0</v>
          </cell>
          <cell r="BN1706">
            <v>627533333.33333337</v>
          </cell>
          <cell r="BO1706">
            <v>7060000000</v>
          </cell>
          <cell r="BP1706">
            <v>0</v>
          </cell>
          <cell r="BQ1706">
            <v>0</v>
          </cell>
          <cell r="BR1706">
            <v>515000000</v>
          </cell>
          <cell r="BS1706">
            <v>0</v>
          </cell>
          <cell r="BT1706">
            <v>0</v>
          </cell>
          <cell r="BU1706">
            <v>1526666666.6666667</v>
          </cell>
          <cell r="BV1706">
            <v>1057753.3</v>
          </cell>
          <cell r="BW1706">
            <v>0</v>
          </cell>
          <cell r="BX1706">
            <v>100200000</v>
          </cell>
          <cell r="BY1706">
            <v>11600000</v>
          </cell>
          <cell r="BZ1706">
            <v>0</v>
          </cell>
          <cell r="CA1706">
            <v>0</v>
          </cell>
          <cell r="CB1706">
            <v>0</v>
          </cell>
          <cell r="CC1706">
            <v>205666666.66666666</v>
          </cell>
          <cell r="CD1706">
            <v>0</v>
          </cell>
          <cell r="CE1706">
            <v>0</v>
          </cell>
          <cell r="CF1706">
            <v>7204033333.333333</v>
          </cell>
          <cell r="CG1706">
            <v>0</v>
          </cell>
          <cell r="CH1706">
            <v>40000000</v>
          </cell>
          <cell r="CI1706">
            <v>0</v>
          </cell>
          <cell r="CJ1706"/>
          <cell r="CK1706"/>
          <cell r="CL1706"/>
          <cell r="CM1706"/>
          <cell r="CN1706"/>
          <cell r="CO1706"/>
          <cell r="CP1706"/>
          <cell r="CQ1706">
            <v>7494130852584.4316</v>
          </cell>
          <cell r="CR1706">
            <v>4714123002584.4326</v>
          </cell>
          <cell r="CS1706">
            <v>2780007850000</v>
          </cell>
        </row>
        <row r="1707">
          <cell r="B1707">
            <v>45047</v>
          </cell>
          <cell r="C1707">
            <v>793642935483.87097</v>
          </cell>
          <cell r="D1707">
            <v>1492580645161.2903</v>
          </cell>
          <cell r="E1707">
            <v>874287580645.16125</v>
          </cell>
          <cell r="F1707">
            <v>27000000000</v>
          </cell>
          <cell r="G1707">
            <v>19229032258.064518</v>
          </cell>
          <cell r="H1707">
            <v>601282847335.51611</v>
          </cell>
          <cell r="I1707">
            <v>0</v>
          </cell>
          <cell r="J1707">
            <v>298587661290.32257</v>
          </cell>
          <cell r="K1707">
            <v>189190870967.74194</v>
          </cell>
          <cell r="L1707">
            <v>18983870967.741936</v>
          </cell>
          <cell r="M1707">
            <v>382619096774.19354</v>
          </cell>
          <cell r="N1707">
            <v>78314774193.548386</v>
          </cell>
          <cell r="O1707">
            <v>9585806451.6129036</v>
          </cell>
          <cell r="P1707">
            <v>0</v>
          </cell>
          <cell r="Q1707">
            <v>12182548387.096775</v>
          </cell>
          <cell r="R1707">
            <v>797903225806.45166</v>
          </cell>
          <cell r="S1707">
            <v>27096774193.548386</v>
          </cell>
          <cell r="T1707">
            <v>46103225806.451614</v>
          </cell>
          <cell r="U1707">
            <v>0</v>
          </cell>
          <cell r="V1707">
            <v>35185483870.967743</v>
          </cell>
          <cell r="W1707">
            <v>5000000000</v>
          </cell>
          <cell r="X1707">
            <v>260741935.48387095</v>
          </cell>
          <cell r="Y1707">
            <v>1700000000</v>
          </cell>
          <cell r="Z1707">
            <v>51612903.225806452</v>
          </cell>
          <cell r="AA1707">
            <v>266652677419.35483</v>
          </cell>
          <cell r="AB1707">
            <v>710790322.5806452</v>
          </cell>
          <cell r="AC1707">
            <v>0</v>
          </cell>
          <cell r="AD1707">
            <v>615385112903.22583</v>
          </cell>
          <cell r="AE1707">
            <v>1000000000</v>
          </cell>
          <cell r="AF1707">
            <v>400000000</v>
          </cell>
          <cell r="AG1707">
            <v>0</v>
          </cell>
          <cell r="AH1707">
            <v>104615951612.90323</v>
          </cell>
          <cell r="AI1707">
            <v>0</v>
          </cell>
          <cell r="AJ1707">
            <v>2000000000</v>
          </cell>
          <cell r="AK1707">
            <v>6553225806.4516125</v>
          </cell>
          <cell r="AL1707">
            <v>0</v>
          </cell>
          <cell r="AM1707">
            <v>484516129.03225809</v>
          </cell>
          <cell r="AN1707">
            <v>0</v>
          </cell>
          <cell r="AO1707">
            <v>692969080645.16125</v>
          </cell>
          <cell r="AP1707">
            <v>5000000000</v>
          </cell>
          <cell r="AQ1707">
            <v>2000000000</v>
          </cell>
          <cell r="AR1707">
            <v>1509677419.3548386</v>
          </cell>
          <cell r="AS1707">
            <v>0</v>
          </cell>
          <cell r="AT1707">
            <v>0</v>
          </cell>
          <cell r="AU1707">
            <v>64516129.032258064</v>
          </cell>
          <cell r="AV1707">
            <v>0</v>
          </cell>
          <cell r="AW1707">
            <v>11354838709.67742</v>
          </cell>
          <cell r="AX1707">
            <v>1167741935.483871</v>
          </cell>
          <cell r="AY1707">
            <v>6368516129.032258</v>
          </cell>
          <cell r="AZ1707">
            <v>0</v>
          </cell>
          <cell r="BA1707">
            <v>5790322580.6451616</v>
          </cell>
          <cell r="BB1707">
            <v>129032258.06451613</v>
          </cell>
          <cell r="BC1707">
            <v>29254516129.032257</v>
          </cell>
          <cell r="BD1707">
            <v>0</v>
          </cell>
          <cell r="BE1707">
            <v>0</v>
          </cell>
          <cell r="BF1707">
            <v>0</v>
          </cell>
          <cell r="BG1707">
            <v>3490322580.6451612</v>
          </cell>
          <cell r="BH1707">
            <v>0</v>
          </cell>
          <cell r="BI1707">
            <v>579096774.19354844</v>
          </cell>
          <cell r="BJ1707">
            <v>989677419.35483873</v>
          </cell>
          <cell r="BK1707">
            <v>0</v>
          </cell>
          <cell r="BL1707">
            <v>10064516129.032259</v>
          </cell>
          <cell r="BM1707">
            <v>0</v>
          </cell>
          <cell r="BN1707">
            <v>625354838.70967746</v>
          </cell>
          <cell r="BO1707">
            <v>7067741935.4838705</v>
          </cell>
          <cell r="BP1707">
            <v>0</v>
          </cell>
          <cell r="BQ1707">
            <v>0</v>
          </cell>
          <cell r="BR1707">
            <v>514516129.03225809</v>
          </cell>
          <cell r="BS1707">
            <v>0</v>
          </cell>
          <cell r="BT1707">
            <v>0</v>
          </cell>
          <cell r="BU1707">
            <v>1529032258.0645161</v>
          </cell>
          <cell r="BV1707">
            <v>1364842.9677419355</v>
          </cell>
          <cell r="BW1707">
            <v>0</v>
          </cell>
          <cell r="BX1707">
            <v>101129032.25806452</v>
          </cell>
          <cell r="BY1707">
            <v>11612903.225806452</v>
          </cell>
          <cell r="BZ1707">
            <v>0</v>
          </cell>
          <cell r="CA1707">
            <v>0</v>
          </cell>
          <cell r="CB1707">
            <v>0</v>
          </cell>
          <cell r="CC1707">
            <v>207419354.83870968</v>
          </cell>
          <cell r="CD1707">
            <v>0</v>
          </cell>
          <cell r="CE1707">
            <v>0</v>
          </cell>
          <cell r="CF1707">
            <v>7393096774.1935482</v>
          </cell>
          <cell r="CG1707">
            <v>0</v>
          </cell>
          <cell r="CH1707">
            <v>38709677.419354841</v>
          </cell>
          <cell r="CI1707">
            <v>0</v>
          </cell>
          <cell r="CJ1707"/>
          <cell r="CK1707"/>
          <cell r="CL1707"/>
          <cell r="CM1707"/>
          <cell r="CN1707"/>
          <cell r="CO1707"/>
          <cell r="CP1707"/>
          <cell r="CQ1707">
            <v>7496812841210.7393</v>
          </cell>
          <cell r="CR1707">
            <v>4713000212178.4814</v>
          </cell>
          <cell r="CS1707">
            <v>2783812629032.2578</v>
          </cell>
        </row>
        <row r="1708">
          <cell r="B1708">
            <v>45048</v>
          </cell>
          <cell r="C1708">
            <v>785550234375</v>
          </cell>
          <cell r="D1708">
            <v>1492656250000</v>
          </cell>
          <cell r="E1708">
            <v>877158531250</v>
          </cell>
          <cell r="F1708">
            <v>27000000000</v>
          </cell>
          <cell r="G1708">
            <v>19268750000</v>
          </cell>
          <cell r="H1708">
            <v>603389302808.375</v>
          </cell>
          <cell r="I1708">
            <v>0</v>
          </cell>
          <cell r="J1708">
            <v>299153296875</v>
          </cell>
          <cell r="K1708">
            <v>190167671875</v>
          </cell>
          <cell r="L1708">
            <v>18703125000</v>
          </cell>
          <cell r="M1708">
            <v>381631000000</v>
          </cell>
          <cell r="N1708">
            <v>77858062500</v>
          </cell>
          <cell r="O1708">
            <v>9973437500</v>
          </cell>
          <cell r="P1708">
            <v>0</v>
          </cell>
          <cell r="Q1708">
            <v>12338093750</v>
          </cell>
          <cell r="R1708">
            <v>799218750000</v>
          </cell>
          <cell r="S1708">
            <v>27125000000</v>
          </cell>
          <cell r="T1708">
            <v>46168750000</v>
          </cell>
          <cell r="U1708">
            <v>0</v>
          </cell>
          <cell r="V1708">
            <v>35320312500</v>
          </cell>
          <cell r="W1708">
            <v>5000000000</v>
          </cell>
          <cell r="X1708">
            <v>264187500</v>
          </cell>
          <cell r="Y1708">
            <v>1700000000</v>
          </cell>
          <cell r="Z1708">
            <v>62500000</v>
          </cell>
          <cell r="AA1708">
            <v>267382281250</v>
          </cell>
          <cell r="AB1708">
            <v>713125000</v>
          </cell>
          <cell r="AC1708">
            <v>0</v>
          </cell>
          <cell r="AD1708">
            <v>617365078125</v>
          </cell>
          <cell r="AE1708">
            <v>1000000000</v>
          </cell>
          <cell r="AF1708">
            <v>400000000</v>
          </cell>
          <cell r="AG1708">
            <v>0</v>
          </cell>
          <cell r="AH1708">
            <v>104502953125</v>
          </cell>
          <cell r="AI1708">
            <v>0</v>
          </cell>
          <cell r="AJ1708">
            <v>2000000000</v>
          </cell>
          <cell r="AK1708">
            <v>6581250000</v>
          </cell>
          <cell r="AL1708">
            <v>0</v>
          </cell>
          <cell r="AM1708">
            <v>481250000</v>
          </cell>
          <cell r="AN1708">
            <v>0</v>
          </cell>
          <cell r="AO1708">
            <v>692554421875</v>
          </cell>
          <cell r="AP1708">
            <v>5000000000</v>
          </cell>
          <cell r="AQ1708">
            <v>2000000000</v>
          </cell>
          <cell r="AR1708">
            <v>1462500000</v>
          </cell>
          <cell r="AS1708">
            <v>0</v>
          </cell>
          <cell r="AT1708">
            <v>0</v>
          </cell>
          <cell r="AU1708">
            <v>62500000</v>
          </cell>
          <cell r="AV1708">
            <v>0</v>
          </cell>
          <cell r="AW1708">
            <v>11343750000</v>
          </cell>
          <cell r="AX1708">
            <v>1162500000</v>
          </cell>
          <cell r="AY1708">
            <v>6579812500</v>
          </cell>
          <cell r="AZ1708">
            <v>0</v>
          </cell>
          <cell r="BA1708">
            <v>5796875000</v>
          </cell>
          <cell r="BB1708">
            <v>187500000</v>
          </cell>
          <cell r="BC1708">
            <v>30071250000</v>
          </cell>
          <cell r="BD1708">
            <v>0</v>
          </cell>
          <cell r="BE1708">
            <v>0</v>
          </cell>
          <cell r="BF1708">
            <v>0</v>
          </cell>
          <cell r="BG1708">
            <v>3478125000</v>
          </cell>
          <cell r="BH1708">
            <v>0</v>
          </cell>
          <cell r="BI1708">
            <v>577718750</v>
          </cell>
          <cell r="BJ1708">
            <v>991250000</v>
          </cell>
          <cell r="BK1708">
            <v>0</v>
          </cell>
          <cell r="BL1708">
            <v>10250000000</v>
          </cell>
          <cell r="BM1708">
            <v>0</v>
          </cell>
          <cell r="BN1708">
            <v>623312500</v>
          </cell>
          <cell r="BO1708">
            <v>7075000000</v>
          </cell>
          <cell r="BP1708">
            <v>0</v>
          </cell>
          <cell r="BQ1708">
            <v>0</v>
          </cell>
          <cell r="BR1708">
            <v>514062500</v>
          </cell>
          <cell r="BS1708">
            <v>0</v>
          </cell>
          <cell r="BT1708">
            <v>0</v>
          </cell>
          <cell r="BU1708">
            <v>1531250000</v>
          </cell>
          <cell r="BV1708">
            <v>1652739.53125</v>
          </cell>
          <cell r="BW1708">
            <v>0</v>
          </cell>
          <cell r="BX1708">
            <v>102000000</v>
          </cell>
          <cell r="BY1708">
            <v>11625000</v>
          </cell>
          <cell r="BZ1708">
            <v>0</v>
          </cell>
          <cell r="CA1708">
            <v>0</v>
          </cell>
          <cell r="CB1708">
            <v>0</v>
          </cell>
          <cell r="CC1708">
            <v>209062500</v>
          </cell>
          <cell r="CD1708">
            <v>0</v>
          </cell>
          <cell r="CE1708">
            <v>0</v>
          </cell>
          <cell r="CF1708">
            <v>7570343750</v>
          </cell>
          <cell r="CG1708">
            <v>0</v>
          </cell>
          <cell r="CH1708">
            <v>37500000</v>
          </cell>
          <cell r="CI1708">
            <v>0</v>
          </cell>
          <cell r="CJ1708"/>
          <cell r="CK1708"/>
          <cell r="CL1708"/>
          <cell r="CM1708"/>
          <cell r="CN1708"/>
          <cell r="CO1708"/>
          <cell r="CP1708"/>
          <cell r="CQ1708">
            <v>7499327205547.9063</v>
          </cell>
          <cell r="CR1708">
            <v>4711947596172.9063</v>
          </cell>
          <cell r="CS1708">
            <v>2787379609375</v>
          </cell>
        </row>
        <row r="1709">
          <cell r="B1709">
            <v>45049</v>
          </cell>
          <cell r="C1709">
            <v>777948000000</v>
          </cell>
          <cell r="D1709">
            <v>1490515151515.1516</v>
          </cell>
          <cell r="E1709">
            <v>879855484848.48486</v>
          </cell>
          <cell r="F1709">
            <v>27000000000</v>
          </cell>
          <cell r="G1709">
            <v>19306060606.060608</v>
          </cell>
          <cell r="H1709">
            <v>604913548858.63635</v>
          </cell>
          <cell r="I1709">
            <v>0</v>
          </cell>
          <cell r="J1709">
            <v>299684651515.15149</v>
          </cell>
          <cell r="K1709">
            <v>191085272727.27274</v>
          </cell>
          <cell r="L1709">
            <v>18439393939.39394</v>
          </cell>
          <cell r="M1709">
            <v>380702787878.7879</v>
          </cell>
          <cell r="N1709">
            <v>77429030303.030304</v>
          </cell>
          <cell r="O1709">
            <v>10337575757.575758</v>
          </cell>
          <cell r="P1709">
            <v>0</v>
          </cell>
          <cell r="Q1709">
            <v>12484212121.212122</v>
          </cell>
          <cell r="R1709">
            <v>800454545454.54541</v>
          </cell>
          <cell r="S1709">
            <v>27151515151.515152</v>
          </cell>
          <cell r="T1709">
            <v>46230303030.303032</v>
          </cell>
          <cell r="U1709">
            <v>0</v>
          </cell>
          <cell r="V1709">
            <v>35446969696.969696</v>
          </cell>
          <cell r="W1709">
            <v>5000000000</v>
          </cell>
          <cell r="X1709">
            <v>267424242.42424244</v>
          </cell>
          <cell r="Y1709">
            <v>1700000000</v>
          </cell>
          <cell r="Z1709">
            <v>72727272.727272734</v>
          </cell>
          <cell r="AA1709">
            <v>268067666666.66666</v>
          </cell>
          <cell r="AB1709">
            <v>715318181.81818187</v>
          </cell>
          <cell r="AC1709">
            <v>0</v>
          </cell>
          <cell r="AD1709">
            <v>621935500000</v>
          </cell>
          <cell r="AE1709">
            <v>1000000000</v>
          </cell>
          <cell r="AF1709">
            <v>400000000</v>
          </cell>
          <cell r="AG1709">
            <v>0</v>
          </cell>
          <cell r="AH1709">
            <v>104396803030.30302</v>
          </cell>
          <cell r="AI1709">
            <v>0</v>
          </cell>
          <cell r="AJ1709">
            <v>2000000000</v>
          </cell>
          <cell r="AK1709">
            <v>6607575757.575758</v>
          </cell>
          <cell r="AL1709">
            <v>0</v>
          </cell>
          <cell r="AM1709">
            <v>478181818.18181819</v>
          </cell>
          <cell r="AN1709">
            <v>0</v>
          </cell>
          <cell r="AO1709">
            <v>691316409090.90906</v>
          </cell>
          <cell r="AP1709">
            <v>5000000000</v>
          </cell>
          <cell r="AQ1709">
            <v>2000000000</v>
          </cell>
          <cell r="AR1709">
            <v>1418181818.1818182</v>
          </cell>
          <cell r="AS1709">
            <v>0</v>
          </cell>
          <cell r="AT1709">
            <v>0</v>
          </cell>
          <cell r="AU1709">
            <v>60606060.606060609</v>
          </cell>
          <cell r="AV1709">
            <v>0</v>
          </cell>
          <cell r="AW1709">
            <v>11333333333.333334</v>
          </cell>
          <cell r="AX1709">
            <v>1157575757.5757575</v>
          </cell>
          <cell r="AY1709">
            <v>6774909090.909091</v>
          </cell>
          <cell r="AZ1709">
            <v>0</v>
          </cell>
          <cell r="BA1709">
            <v>5803030303.030303</v>
          </cell>
          <cell r="BB1709">
            <v>242424242.42424244</v>
          </cell>
          <cell r="BC1709">
            <v>30838484848.484848</v>
          </cell>
          <cell r="BD1709">
            <v>0</v>
          </cell>
          <cell r="BE1709">
            <v>0</v>
          </cell>
          <cell r="BF1709">
            <v>0</v>
          </cell>
          <cell r="BG1709">
            <v>3466666666.6666665</v>
          </cell>
          <cell r="BH1709">
            <v>0</v>
          </cell>
          <cell r="BI1709">
            <v>576424242.42424238</v>
          </cell>
          <cell r="BJ1709">
            <v>992727272.72727275</v>
          </cell>
          <cell r="BK1709">
            <v>0</v>
          </cell>
          <cell r="BL1709">
            <v>10424242424.242424</v>
          </cell>
          <cell r="BM1709">
            <v>0</v>
          </cell>
          <cell r="BN1709">
            <v>621393939.39393938</v>
          </cell>
          <cell r="BO1709">
            <v>7081818181.818182</v>
          </cell>
          <cell r="BP1709">
            <v>0</v>
          </cell>
          <cell r="BQ1709">
            <v>0</v>
          </cell>
          <cell r="BR1709">
            <v>513636363.63636363</v>
          </cell>
          <cell r="BS1709">
            <v>0</v>
          </cell>
          <cell r="BT1709">
            <v>0</v>
          </cell>
          <cell r="BU1709">
            <v>1533333333.3333333</v>
          </cell>
          <cell r="BV1709">
            <v>1923187.8181818181</v>
          </cell>
          <cell r="BW1709">
            <v>0</v>
          </cell>
          <cell r="BX1709">
            <v>102818181.81818181</v>
          </cell>
          <cell r="BY1709">
            <v>11636363.636363637</v>
          </cell>
          <cell r="BZ1709">
            <v>0</v>
          </cell>
          <cell r="CA1709">
            <v>0</v>
          </cell>
          <cell r="CB1709">
            <v>0</v>
          </cell>
          <cell r="CC1709">
            <v>210606060.60606059</v>
          </cell>
          <cell r="CD1709">
            <v>0</v>
          </cell>
          <cell r="CE1709">
            <v>0</v>
          </cell>
          <cell r="CF1709">
            <v>7736848484.848485</v>
          </cell>
          <cell r="CG1709">
            <v>0</v>
          </cell>
          <cell r="CH1709">
            <v>36363636.363636367</v>
          </cell>
          <cell r="CI1709">
            <v>0</v>
          </cell>
          <cell r="CJ1709"/>
          <cell r="CK1709"/>
          <cell r="CL1709"/>
          <cell r="CM1709"/>
          <cell r="CN1709"/>
          <cell r="CO1709"/>
          <cell r="CP1709"/>
          <cell r="CQ1709">
            <v>7500881093258.5762</v>
          </cell>
          <cell r="CR1709">
            <v>4712362805379.7881</v>
          </cell>
          <cell r="CS1709">
            <v>2788518287878.7881</v>
          </cell>
        </row>
        <row r="1710">
          <cell r="B1710">
            <v>45050</v>
          </cell>
          <cell r="C1710">
            <v>770792955882.35291</v>
          </cell>
          <cell r="D1710">
            <v>1488500000000</v>
          </cell>
          <cell r="E1710">
            <v>882393794117.64709</v>
          </cell>
          <cell r="F1710">
            <v>27000000000</v>
          </cell>
          <cell r="G1710">
            <v>19341176470.588234</v>
          </cell>
          <cell r="H1710">
            <v>606348133376.52942</v>
          </cell>
          <cell r="I1710">
            <v>0</v>
          </cell>
          <cell r="J1710">
            <v>300184750000</v>
          </cell>
          <cell r="K1710">
            <v>191948897058.82352</v>
          </cell>
          <cell r="L1710">
            <v>18191176470.588234</v>
          </cell>
          <cell r="M1710">
            <v>379829176470.58826</v>
          </cell>
          <cell r="N1710">
            <v>77025235294.117645</v>
          </cell>
          <cell r="O1710">
            <v>10680294117.647058</v>
          </cell>
          <cell r="P1710">
            <v>0</v>
          </cell>
          <cell r="Q1710">
            <v>12621735294.117647</v>
          </cell>
          <cell r="R1710">
            <v>801617647058.82349</v>
          </cell>
          <cell r="S1710">
            <v>27176470588.235294</v>
          </cell>
          <cell r="T1710">
            <v>46288235294.117645</v>
          </cell>
          <cell r="U1710">
            <v>0</v>
          </cell>
          <cell r="V1710">
            <v>35566176470.588234</v>
          </cell>
          <cell r="W1710">
            <v>5000000000</v>
          </cell>
          <cell r="X1710">
            <v>270470588.2352941</v>
          </cell>
          <cell r="Y1710">
            <v>1700000000</v>
          </cell>
          <cell r="Z1710">
            <v>82352941.176470593</v>
          </cell>
          <cell r="AA1710">
            <v>268712735294.11765</v>
          </cell>
          <cell r="AB1710">
            <v>717382352.94117641</v>
          </cell>
          <cell r="AC1710">
            <v>0</v>
          </cell>
          <cell r="AD1710">
            <v>626237073529.41174</v>
          </cell>
          <cell r="AE1710">
            <v>1000000000</v>
          </cell>
          <cell r="AF1710">
            <v>400000000</v>
          </cell>
          <cell r="AG1710">
            <v>0</v>
          </cell>
          <cell r="AH1710">
            <v>104296897058.82353</v>
          </cell>
          <cell r="AI1710">
            <v>0</v>
          </cell>
          <cell r="AJ1710">
            <v>2000000000</v>
          </cell>
          <cell r="AK1710">
            <v>6632352941.1764708</v>
          </cell>
          <cell r="AL1710">
            <v>0</v>
          </cell>
          <cell r="AM1710">
            <v>475294117.64705884</v>
          </cell>
          <cell r="AN1710">
            <v>0</v>
          </cell>
          <cell r="AO1710">
            <v>690151220588.23535</v>
          </cell>
          <cell r="AP1710">
            <v>5000000000</v>
          </cell>
          <cell r="AQ1710">
            <v>2000000000</v>
          </cell>
          <cell r="AR1710">
            <v>1376470588.2352941</v>
          </cell>
          <cell r="AS1710">
            <v>0</v>
          </cell>
          <cell r="AT1710">
            <v>0</v>
          </cell>
          <cell r="AU1710">
            <v>58823529.411764704</v>
          </cell>
          <cell r="AV1710">
            <v>0</v>
          </cell>
          <cell r="AW1710">
            <v>11323529411.764706</v>
          </cell>
          <cell r="AX1710">
            <v>1152941176.4705882</v>
          </cell>
          <cell r="AY1710">
            <v>6958529411.7647057</v>
          </cell>
          <cell r="AZ1710">
            <v>0</v>
          </cell>
          <cell r="BA1710">
            <v>5808823529.4117651</v>
          </cell>
          <cell r="BB1710">
            <v>294117647.05882353</v>
          </cell>
          <cell r="BC1710">
            <v>31560588235.294117</v>
          </cell>
          <cell r="BD1710">
            <v>0</v>
          </cell>
          <cell r="BE1710">
            <v>0</v>
          </cell>
          <cell r="BF1710">
            <v>0</v>
          </cell>
          <cell r="BG1710">
            <v>3455882352.9411764</v>
          </cell>
          <cell r="BH1710">
            <v>0</v>
          </cell>
          <cell r="BI1710">
            <v>575205882.35294116</v>
          </cell>
          <cell r="BJ1710">
            <v>994117647.05882359</v>
          </cell>
          <cell r="BK1710">
            <v>0</v>
          </cell>
          <cell r="BL1710">
            <v>10588235294.117647</v>
          </cell>
          <cell r="BM1710">
            <v>0</v>
          </cell>
          <cell r="BN1710">
            <v>619588235.29411769</v>
          </cell>
          <cell r="BO1710">
            <v>7088235294.1176472</v>
          </cell>
          <cell r="BP1710">
            <v>0</v>
          </cell>
          <cell r="BQ1710">
            <v>0</v>
          </cell>
          <cell r="BR1710">
            <v>513235294.11764705</v>
          </cell>
          <cell r="BS1710">
            <v>0</v>
          </cell>
          <cell r="BT1710">
            <v>0</v>
          </cell>
          <cell r="BU1710">
            <v>1535294117.6470587</v>
          </cell>
          <cell r="BV1710">
            <v>2177727.3823529412</v>
          </cell>
          <cell r="BW1710">
            <v>0</v>
          </cell>
          <cell r="BX1710">
            <v>103588235.29411764</v>
          </cell>
          <cell r="BY1710">
            <v>11647058.823529411</v>
          </cell>
          <cell r="BZ1710">
            <v>0</v>
          </cell>
          <cell r="CA1710">
            <v>0</v>
          </cell>
          <cell r="CB1710">
            <v>0</v>
          </cell>
          <cell r="CC1710">
            <v>212058823.52941176</v>
          </cell>
          <cell r="CD1710">
            <v>0</v>
          </cell>
          <cell r="CE1710">
            <v>0</v>
          </cell>
          <cell r="CF1710">
            <v>7829294117.6470585</v>
          </cell>
          <cell r="CG1710">
            <v>0</v>
          </cell>
          <cell r="CH1710">
            <v>35294117.647058822</v>
          </cell>
          <cell r="CI1710">
            <v>0</v>
          </cell>
          <cell r="CJ1710"/>
          <cell r="CK1710"/>
          <cell r="CL1710"/>
          <cell r="CM1710"/>
          <cell r="CN1710"/>
          <cell r="CO1710"/>
          <cell r="CP1710"/>
          <cell r="CQ1710">
            <v>7502279311103.9111</v>
          </cell>
          <cell r="CR1710">
            <v>4712689325809.7939</v>
          </cell>
          <cell r="CS1710">
            <v>2789589985294.1177</v>
          </cell>
        </row>
        <row r="1711">
          <cell r="B1711">
            <v>45051</v>
          </cell>
          <cell r="C1711">
            <v>766083914285.71423</v>
          </cell>
          <cell r="D1711">
            <v>1482457142857.1428</v>
          </cell>
          <cell r="E1711">
            <v>881607571428.57141</v>
          </cell>
          <cell r="F1711">
            <v>27000000000</v>
          </cell>
          <cell r="G1711">
            <v>19377142857.142857</v>
          </cell>
          <cell r="H1711">
            <v>606842850984.45715</v>
          </cell>
          <cell r="I1711">
            <v>0</v>
          </cell>
          <cell r="J1711">
            <v>301017085714.28571</v>
          </cell>
          <cell r="K1711">
            <v>192778928571.42856</v>
          </cell>
          <cell r="L1711">
            <v>18128571428.57143</v>
          </cell>
          <cell r="M1711">
            <v>380148342857.14288</v>
          </cell>
          <cell r="N1711">
            <v>78273085714.285721</v>
          </cell>
          <cell r="O1711">
            <v>11003714285.714285</v>
          </cell>
          <cell r="P1711">
            <v>0</v>
          </cell>
          <cell r="Q1711">
            <v>12681114285.714285</v>
          </cell>
          <cell r="R1711">
            <v>805485714285.71423</v>
          </cell>
          <cell r="S1711">
            <v>27200000000</v>
          </cell>
          <cell r="T1711">
            <v>46300000000</v>
          </cell>
          <cell r="U1711">
            <v>0</v>
          </cell>
          <cell r="V1711">
            <v>35478571428.571426</v>
          </cell>
          <cell r="W1711">
            <v>5000000000</v>
          </cell>
          <cell r="X1711">
            <v>273342857.14285713</v>
          </cell>
          <cell r="Y1711">
            <v>1700000000</v>
          </cell>
          <cell r="Z1711">
            <v>90000000</v>
          </cell>
          <cell r="AA1711">
            <v>269606657142.85715</v>
          </cell>
          <cell r="AB1711">
            <v>696885714.28571427</v>
          </cell>
          <cell r="AC1711">
            <v>0</v>
          </cell>
          <cell r="AD1711">
            <v>625617585714.28577</v>
          </cell>
          <cell r="AE1711">
            <v>1000000000</v>
          </cell>
          <cell r="AF1711">
            <v>398571428.5714286</v>
          </cell>
          <cell r="AG1711">
            <v>0</v>
          </cell>
          <cell r="AH1711">
            <v>103957871428.57143</v>
          </cell>
          <cell r="AI1711">
            <v>0</v>
          </cell>
          <cell r="AJ1711">
            <v>2000000000</v>
          </cell>
          <cell r="AK1711">
            <v>6662857142.8571424</v>
          </cell>
          <cell r="AL1711">
            <v>0</v>
          </cell>
          <cell r="AM1711">
            <v>472571428.5714286</v>
          </cell>
          <cell r="AN1711">
            <v>0</v>
          </cell>
          <cell r="AO1711">
            <v>689052614285.71423</v>
          </cell>
          <cell r="AP1711">
            <v>5000000000</v>
          </cell>
          <cell r="AQ1711">
            <v>2000000000</v>
          </cell>
          <cell r="AR1711">
            <v>1337142857.1428571</v>
          </cell>
          <cell r="AS1711">
            <v>0</v>
          </cell>
          <cell r="AT1711">
            <v>0</v>
          </cell>
          <cell r="AU1711">
            <v>57142857.142857142</v>
          </cell>
          <cell r="AV1711">
            <v>220857142.85714287</v>
          </cell>
          <cell r="AW1711">
            <v>11314285714.285715</v>
          </cell>
          <cell r="AX1711">
            <v>1148571428.5714285</v>
          </cell>
          <cell r="AY1711">
            <v>7054514285.7142859</v>
          </cell>
          <cell r="AZ1711">
            <v>0</v>
          </cell>
          <cell r="BA1711">
            <v>5814285714.2857141</v>
          </cell>
          <cell r="BB1711">
            <v>342857142.85714287</v>
          </cell>
          <cell r="BC1711">
            <v>31587428571.42857</v>
          </cell>
          <cell r="BD1711">
            <v>0</v>
          </cell>
          <cell r="BE1711">
            <v>0</v>
          </cell>
          <cell r="BF1711">
            <v>0</v>
          </cell>
          <cell r="BG1711">
            <v>3445714285.7142859</v>
          </cell>
          <cell r="BH1711">
            <v>0</v>
          </cell>
          <cell r="BI1711">
            <v>574057142.85714281</v>
          </cell>
          <cell r="BJ1711">
            <v>991714285.71428573</v>
          </cell>
          <cell r="BK1711">
            <v>0</v>
          </cell>
          <cell r="BL1711">
            <v>10742857142.857143</v>
          </cell>
          <cell r="BM1711">
            <v>0</v>
          </cell>
          <cell r="BN1711">
            <v>617885714.28571427</v>
          </cell>
          <cell r="BO1711">
            <v>7094285714.2857141</v>
          </cell>
          <cell r="BP1711">
            <v>0</v>
          </cell>
          <cell r="BQ1711">
            <v>0</v>
          </cell>
          <cell r="BR1711">
            <v>512857142.85714287</v>
          </cell>
          <cell r="BS1711">
            <v>0</v>
          </cell>
          <cell r="BT1711">
            <v>0</v>
          </cell>
          <cell r="BU1711">
            <v>1537142857.1428571</v>
          </cell>
          <cell r="BV1711">
            <v>3165516.4857142856</v>
          </cell>
          <cell r="BW1711">
            <v>0</v>
          </cell>
          <cell r="BX1711">
            <v>104314285.71428572</v>
          </cell>
          <cell r="BY1711">
            <v>11657142.857142856</v>
          </cell>
          <cell r="BZ1711">
            <v>0</v>
          </cell>
          <cell r="CA1711">
            <v>0</v>
          </cell>
          <cell r="CB1711">
            <v>0</v>
          </cell>
          <cell r="CC1711">
            <v>210571428.57142857</v>
          </cell>
          <cell r="CD1711">
            <v>0</v>
          </cell>
          <cell r="CE1711">
            <v>0</v>
          </cell>
          <cell r="CF1711">
            <v>7984600000</v>
          </cell>
          <cell r="CG1711">
            <v>0</v>
          </cell>
          <cell r="CH1711">
            <v>36000000</v>
          </cell>
          <cell r="CI1711">
            <v>0</v>
          </cell>
          <cell r="CJ1711"/>
          <cell r="CK1711"/>
          <cell r="CL1711"/>
          <cell r="CM1711"/>
          <cell r="CN1711"/>
          <cell r="CO1711"/>
          <cell r="CP1711"/>
          <cell r="CQ1711">
            <v>7498136616500.9424</v>
          </cell>
          <cell r="CR1711">
            <v>4714589416500.9414</v>
          </cell>
          <cell r="CS1711">
            <v>2783547199999.9995</v>
          </cell>
        </row>
        <row r="1712">
          <cell r="B1712">
            <v>45052</v>
          </cell>
          <cell r="C1712">
            <v>761636486111.11108</v>
          </cell>
          <cell r="D1712">
            <v>1476750000000</v>
          </cell>
          <cell r="E1712">
            <v>880865027777.77783</v>
          </cell>
          <cell r="F1712">
            <v>27000000000</v>
          </cell>
          <cell r="G1712">
            <v>19411111111.111111</v>
          </cell>
          <cell r="H1712">
            <v>607310084280.83337</v>
          </cell>
          <cell r="I1712">
            <v>0</v>
          </cell>
          <cell r="J1712">
            <v>301864611111.11108</v>
          </cell>
          <cell r="K1712">
            <v>193562847222.22223</v>
          </cell>
          <cell r="L1712">
            <v>18069444444.444443</v>
          </cell>
          <cell r="M1712">
            <v>380449777777.77777</v>
          </cell>
          <cell r="N1712">
            <v>79451611111.111115</v>
          </cell>
          <cell r="O1712">
            <v>11309166666.666666</v>
          </cell>
          <cell r="P1712">
            <v>0</v>
          </cell>
          <cell r="Q1712">
            <v>12737194444.444445</v>
          </cell>
          <cell r="R1712">
            <v>809138888888.88892</v>
          </cell>
          <cell r="S1712">
            <v>27222222222.222221</v>
          </cell>
          <cell r="T1712">
            <v>46311111111.111115</v>
          </cell>
          <cell r="U1712">
            <v>0</v>
          </cell>
          <cell r="V1712">
            <v>35395833333.333336</v>
          </cell>
          <cell r="W1712">
            <v>5000000000</v>
          </cell>
          <cell r="X1712">
            <v>276055555.55555558</v>
          </cell>
          <cell r="Y1712">
            <v>1705555555.5555556</v>
          </cell>
          <cell r="Z1712">
            <v>97222222.222222224</v>
          </cell>
          <cell r="AA1712">
            <v>270450916666.66666</v>
          </cell>
          <cell r="AB1712">
            <v>677527777.77777779</v>
          </cell>
          <cell r="AC1712">
            <v>0</v>
          </cell>
          <cell r="AD1712">
            <v>628004208333.33337</v>
          </cell>
          <cell r="AE1712">
            <v>1027777777.7777778</v>
          </cell>
          <cell r="AF1712">
            <v>397222222.22222221</v>
          </cell>
          <cell r="AG1712">
            <v>0</v>
          </cell>
          <cell r="AH1712">
            <v>103609902777.77777</v>
          </cell>
          <cell r="AI1712">
            <v>0</v>
          </cell>
          <cell r="AJ1712">
            <v>2000000000</v>
          </cell>
          <cell r="AK1712">
            <v>6691666666.666667</v>
          </cell>
          <cell r="AL1712">
            <v>0</v>
          </cell>
          <cell r="AM1712">
            <v>470000000</v>
          </cell>
          <cell r="AN1712">
            <v>0</v>
          </cell>
          <cell r="AO1712">
            <v>688015041666.66663</v>
          </cell>
          <cell r="AP1712">
            <v>5000000000</v>
          </cell>
          <cell r="AQ1712">
            <v>2000000000</v>
          </cell>
          <cell r="AR1712">
            <v>1300000000</v>
          </cell>
          <cell r="AS1712">
            <v>0</v>
          </cell>
          <cell r="AT1712">
            <v>0</v>
          </cell>
          <cell r="AU1712">
            <v>69444444.444444448</v>
          </cell>
          <cell r="AV1712">
            <v>214722222.22222221</v>
          </cell>
          <cell r="AW1712">
            <v>11305555555.555555</v>
          </cell>
          <cell r="AX1712">
            <v>1144444444.4444444</v>
          </cell>
          <cell r="AY1712">
            <v>7136833333.333333</v>
          </cell>
          <cell r="AZ1712">
            <v>0</v>
          </cell>
          <cell r="BA1712">
            <v>5819444444.4444447</v>
          </cell>
          <cell r="BB1712">
            <v>416666666.66666669</v>
          </cell>
          <cell r="BC1712">
            <v>31612777777.777779</v>
          </cell>
          <cell r="BD1712">
            <v>0</v>
          </cell>
          <cell r="BE1712">
            <v>0</v>
          </cell>
          <cell r="BF1712">
            <v>0</v>
          </cell>
          <cell r="BG1712">
            <v>3436111111.1111112</v>
          </cell>
          <cell r="BH1712">
            <v>0</v>
          </cell>
          <cell r="BI1712">
            <v>572972222.22222221</v>
          </cell>
          <cell r="BJ1712">
            <v>993055555.55555558</v>
          </cell>
          <cell r="BK1712">
            <v>0</v>
          </cell>
          <cell r="BL1712">
            <v>10888888888.888889</v>
          </cell>
          <cell r="BM1712">
            <v>0</v>
          </cell>
          <cell r="BN1712">
            <v>616277777.77777779</v>
          </cell>
          <cell r="BO1712">
            <v>7100000000</v>
          </cell>
          <cell r="BP1712">
            <v>0</v>
          </cell>
          <cell r="BQ1712">
            <v>0</v>
          </cell>
          <cell r="BR1712">
            <v>512500000</v>
          </cell>
          <cell r="BS1712">
            <v>0</v>
          </cell>
          <cell r="BT1712">
            <v>0</v>
          </cell>
          <cell r="BU1712">
            <v>1538888888.8888888</v>
          </cell>
          <cell r="BV1712">
            <v>4098428.4166666665</v>
          </cell>
          <cell r="BW1712">
            <v>0</v>
          </cell>
          <cell r="BX1712">
            <v>105000000</v>
          </cell>
          <cell r="BY1712">
            <v>11666666.666666666</v>
          </cell>
          <cell r="BZ1712">
            <v>0</v>
          </cell>
          <cell r="CA1712">
            <v>0</v>
          </cell>
          <cell r="CB1712">
            <v>0</v>
          </cell>
          <cell r="CC1712">
            <v>209166666.66666666</v>
          </cell>
          <cell r="CD1712">
            <v>0</v>
          </cell>
          <cell r="CE1712">
            <v>0</v>
          </cell>
          <cell r="CF1712">
            <v>7857527777.7777777</v>
          </cell>
          <cell r="CG1712">
            <v>0</v>
          </cell>
          <cell r="CH1712">
            <v>36666666.666666664</v>
          </cell>
          <cell r="CI1712">
            <v>0</v>
          </cell>
          <cell r="CJ1712"/>
          <cell r="CK1712"/>
          <cell r="CL1712"/>
          <cell r="CM1712"/>
          <cell r="CN1712"/>
          <cell r="CO1712"/>
          <cell r="CP1712"/>
          <cell r="CQ1712">
            <v>7496811224375.9189</v>
          </cell>
          <cell r="CR1712">
            <v>4718909668820.3623</v>
          </cell>
          <cell r="CS1712">
            <v>2777901555555.5552</v>
          </cell>
        </row>
        <row r="1713">
          <cell r="B1713">
            <v>45053</v>
          </cell>
          <cell r="C1713">
            <v>761562878378.37842</v>
          </cell>
          <cell r="D1713">
            <v>1471351351351.3513</v>
          </cell>
          <cell r="E1713">
            <v>880907702702.70276</v>
          </cell>
          <cell r="F1713">
            <v>27000000000</v>
          </cell>
          <cell r="G1713">
            <v>19445945945.945946</v>
          </cell>
          <cell r="H1713">
            <v>607752061723.35132</v>
          </cell>
          <cell r="I1713">
            <v>0</v>
          </cell>
          <cell r="J1713">
            <v>302698000000</v>
          </cell>
          <cell r="K1713">
            <v>194574662162.16217</v>
          </cell>
          <cell r="L1713">
            <v>18013513513.513512</v>
          </cell>
          <cell r="M1713">
            <v>381816000000</v>
          </cell>
          <cell r="N1713">
            <v>80372208108.108109</v>
          </cell>
          <cell r="O1713">
            <v>11598108108.108109</v>
          </cell>
          <cell r="P1713">
            <v>0</v>
          </cell>
          <cell r="Q1713">
            <v>12723756756.756756</v>
          </cell>
          <cell r="R1713">
            <v>807189189189.18921</v>
          </cell>
          <cell r="S1713">
            <v>27243243243.243244</v>
          </cell>
          <cell r="T1713">
            <v>46321621621.62162</v>
          </cell>
          <cell r="U1713">
            <v>0</v>
          </cell>
          <cell r="V1713">
            <v>35585135135.135132</v>
          </cell>
          <cell r="W1713">
            <v>5000000000</v>
          </cell>
          <cell r="X1713">
            <v>278621621.62162161</v>
          </cell>
          <cell r="Y1713">
            <v>1710810810.8108108</v>
          </cell>
          <cell r="Z1713">
            <v>104054054.05405405</v>
          </cell>
          <cell r="AA1713">
            <v>271384675675.67569</v>
          </cell>
          <cell r="AB1713">
            <v>659216216.21621621</v>
          </cell>
          <cell r="AC1713">
            <v>0</v>
          </cell>
          <cell r="AD1713">
            <v>626358351351.35132</v>
          </cell>
          <cell r="AE1713">
            <v>1027027027.027027</v>
          </cell>
          <cell r="AF1713">
            <v>395945945.94594592</v>
          </cell>
          <cell r="AG1713">
            <v>0</v>
          </cell>
          <cell r="AH1713">
            <v>103548310810.81081</v>
          </cell>
          <cell r="AI1713">
            <v>0</v>
          </cell>
          <cell r="AJ1713">
            <v>2000000000</v>
          </cell>
          <cell r="AK1713">
            <v>6718918918.9189186</v>
          </cell>
          <cell r="AL1713">
            <v>0</v>
          </cell>
          <cell r="AM1713">
            <v>473513513.51351351</v>
          </cell>
          <cell r="AN1713">
            <v>0</v>
          </cell>
          <cell r="AO1713">
            <v>687033554054.05408</v>
          </cell>
          <cell r="AP1713">
            <v>5000000000</v>
          </cell>
          <cell r="AQ1713">
            <v>2000000000</v>
          </cell>
          <cell r="AR1713">
            <v>1264864864.8648648</v>
          </cell>
          <cell r="AS1713">
            <v>0</v>
          </cell>
          <cell r="AT1713">
            <v>0</v>
          </cell>
          <cell r="AU1713">
            <v>81081081.081081077</v>
          </cell>
          <cell r="AV1713">
            <v>208918918.91891891</v>
          </cell>
          <cell r="AW1713">
            <v>11135135135.135136</v>
          </cell>
          <cell r="AX1713">
            <v>1140540540.5405405</v>
          </cell>
          <cell r="AY1713">
            <v>7177189189.189189</v>
          </cell>
          <cell r="AZ1713">
            <v>0</v>
          </cell>
          <cell r="BA1713">
            <v>5824324324.3243246</v>
          </cell>
          <cell r="BB1713">
            <v>486486486.48648649</v>
          </cell>
          <cell r="BC1713">
            <v>31636756756.756756</v>
          </cell>
          <cell r="BD1713">
            <v>0</v>
          </cell>
          <cell r="BE1713">
            <v>0</v>
          </cell>
          <cell r="BF1713">
            <v>0</v>
          </cell>
          <cell r="BG1713">
            <v>3427027027.0270271</v>
          </cell>
          <cell r="BH1713">
            <v>0</v>
          </cell>
          <cell r="BI1713">
            <v>571945945.94594598</v>
          </cell>
          <cell r="BJ1713">
            <v>990810810.8108108</v>
          </cell>
          <cell r="BK1713">
            <v>0</v>
          </cell>
          <cell r="BL1713">
            <v>11027027027.027027</v>
          </cell>
          <cell r="BM1713">
            <v>0</v>
          </cell>
          <cell r="BN1713">
            <v>626648648.64864862</v>
          </cell>
          <cell r="BO1713">
            <v>7105405405.405405</v>
          </cell>
          <cell r="BP1713">
            <v>0</v>
          </cell>
          <cell r="BQ1713">
            <v>0</v>
          </cell>
          <cell r="BR1713">
            <v>512162162.16216218</v>
          </cell>
          <cell r="BS1713">
            <v>0</v>
          </cell>
          <cell r="BT1713">
            <v>0</v>
          </cell>
          <cell r="BU1713">
            <v>1540540540.5405405</v>
          </cell>
          <cell r="BV1713">
            <v>4273539.3513513515</v>
          </cell>
          <cell r="BW1713">
            <v>0</v>
          </cell>
          <cell r="BX1713">
            <v>105648648.64864865</v>
          </cell>
          <cell r="BY1713">
            <v>11675675.675675675</v>
          </cell>
          <cell r="BZ1713">
            <v>0</v>
          </cell>
          <cell r="CA1713">
            <v>0</v>
          </cell>
          <cell r="CB1713">
            <v>0</v>
          </cell>
          <cell r="CC1713">
            <v>207837837.83783785</v>
          </cell>
          <cell r="CD1713">
            <v>0</v>
          </cell>
          <cell r="CE1713">
            <v>0</v>
          </cell>
          <cell r="CF1713">
            <v>7737324324.3243246</v>
          </cell>
          <cell r="CG1713">
            <v>0</v>
          </cell>
          <cell r="CH1713">
            <v>37297297.297297299</v>
          </cell>
          <cell r="CI1713">
            <v>0</v>
          </cell>
          <cell r="CJ1713"/>
          <cell r="CK1713"/>
          <cell r="CL1713"/>
          <cell r="CM1713"/>
          <cell r="CN1713"/>
          <cell r="CO1713"/>
          <cell r="CP1713"/>
          <cell r="CQ1713">
            <v>7492709300127.5693</v>
          </cell>
          <cell r="CR1713">
            <v>4719332543370.8125</v>
          </cell>
          <cell r="CS1713">
            <v>2773376756756.7573</v>
          </cell>
        </row>
        <row r="1714">
          <cell r="B1714">
            <v>45054</v>
          </cell>
          <cell r="C1714">
            <v>768687092105.26318</v>
          </cell>
          <cell r="D1714">
            <v>1466236842105.2632</v>
          </cell>
          <cell r="E1714">
            <v>880948131578.94739</v>
          </cell>
          <cell r="F1714">
            <v>27000000000</v>
          </cell>
          <cell r="G1714">
            <v>19478947368.421051</v>
          </cell>
          <cell r="H1714">
            <v>608170777195.21057</v>
          </cell>
          <cell r="I1714">
            <v>0</v>
          </cell>
          <cell r="J1714">
            <v>303486526315.78949</v>
          </cell>
          <cell r="K1714">
            <v>195533223684.21054</v>
          </cell>
          <cell r="L1714">
            <v>17960526315.789474</v>
          </cell>
          <cell r="M1714">
            <v>383110315789.47369</v>
          </cell>
          <cell r="N1714">
            <v>81604518421.052628</v>
          </cell>
          <cell r="O1714">
            <v>11871842105.263159</v>
          </cell>
          <cell r="P1714">
            <v>0</v>
          </cell>
          <cell r="Q1714">
            <v>12711026315.789474</v>
          </cell>
          <cell r="R1714">
            <v>811263157894.73682</v>
          </cell>
          <cell r="S1714">
            <v>27263157894.736843</v>
          </cell>
          <cell r="T1714">
            <v>46331578947.368423</v>
          </cell>
          <cell r="U1714">
            <v>0</v>
          </cell>
          <cell r="V1714">
            <v>35764473684.210526</v>
          </cell>
          <cell r="W1714">
            <v>5000000000</v>
          </cell>
          <cell r="X1714">
            <v>281052631.57894737</v>
          </cell>
          <cell r="Y1714">
            <v>1715789473.6842105</v>
          </cell>
          <cell r="Z1714">
            <v>110526315.78947368</v>
          </cell>
          <cell r="AA1714">
            <v>272269289473.6842</v>
          </cell>
          <cell r="AB1714">
            <v>641868421.05263162</v>
          </cell>
          <cell r="AC1714">
            <v>0</v>
          </cell>
          <cell r="AD1714">
            <v>628964907894.73682</v>
          </cell>
          <cell r="AE1714">
            <v>1026315789.4736842</v>
          </cell>
          <cell r="AF1714">
            <v>394736842.10526317</v>
          </cell>
          <cell r="AG1714">
            <v>2105263.1578947366</v>
          </cell>
          <cell r="AH1714">
            <v>103489960526.3158</v>
          </cell>
          <cell r="AI1714">
            <v>0</v>
          </cell>
          <cell r="AJ1714">
            <v>2000000000</v>
          </cell>
          <cell r="AK1714">
            <v>6744736842.1052628</v>
          </cell>
          <cell r="AL1714">
            <v>0</v>
          </cell>
          <cell r="AM1714">
            <v>476842105.2631579</v>
          </cell>
          <cell r="AN1714">
            <v>0</v>
          </cell>
          <cell r="AO1714">
            <v>686133078947.36841</v>
          </cell>
          <cell r="AP1714">
            <v>5000000000</v>
          </cell>
          <cell r="AQ1714">
            <v>2000000000</v>
          </cell>
          <cell r="AR1714">
            <v>1231578947.3684211</v>
          </cell>
          <cell r="AS1714">
            <v>0</v>
          </cell>
          <cell r="AT1714">
            <v>0</v>
          </cell>
          <cell r="AU1714">
            <v>92105263.157894731</v>
          </cell>
          <cell r="AV1714">
            <v>203421052.63157895</v>
          </cell>
          <cell r="AW1714">
            <v>11131578947.368422</v>
          </cell>
          <cell r="AX1714">
            <v>1136842105.2631578</v>
          </cell>
          <cell r="AY1714">
            <v>7207526315.7894735</v>
          </cell>
          <cell r="AZ1714">
            <v>0</v>
          </cell>
          <cell r="BA1714">
            <v>5828947368.4210529</v>
          </cell>
          <cell r="BB1714">
            <v>552631578.94736838</v>
          </cell>
          <cell r="BC1714">
            <v>31659473684.210526</v>
          </cell>
          <cell r="BD1714">
            <v>0</v>
          </cell>
          <cell r="BE1714">
            <v>0</v>
          </cell>
          <cell r="BF1714">
            <v>0</v>
          </cell>
          <cell r="BG1714">
            <v>3418421052.6315789</v>
          </cell>
          <cell r="BH1714">
            <v>0</v>
          </cell>
          <cell r="BI1714">
            <v>570973684.21052635</v>
          </cell>
          <cell r="BJ1714">
            <v>992105263.15789473</v>
          </cell>
          <cell r="BK1714">
            <v>0</v>
          </cell>
          <cell r="BL1714">
            <v>11157894736.842106</v>
          </cell>
          <cell r="BM1714">
            <v>0</v>
          </cell>
          <cell r="BN1714">
            <v>636473684.21052635</v>
          </cell>
          <cell r="BO1714">
            <v>7110526315.7894735</v>
          </cell>
          <cell r="BP1714">
            <v>0</v>
          </cell>
          <cell r="BQ1714">
            <v>0</v>
          </cell>
          <cell r="BR1714">
            <v>511842105.2631579</v>
          </cell>
          <cell r="BS1714">
            <v>0</v>
          </cell>
          <cell r="BT1714">
            <v>0</v>
          </cell>
          <cell r="BU1714">
            <v>1542105263.1578948</v>
          </cell>
          <cell r="BV1714">
            <v>5128192.1578947371</v>
          </cell>
          <cell r="BW1714">
            <v>0</v>
          </cell>
          <cell r="BX1714">
            <v>106263157.89473684</v>
          </cell>
          <cell r="BY1714">
            <v>11684210.52631579</v>
          </cell>
          <cell r="BZ1714">
            <v>0</v>
          </cell>
          <cell r="CA1714">
            <v>0</v>
          </cell>
          <cell r="CB1714">
            <v>0</v>
          </cell>
          <cell r="CC1714">
            <v>206578947.36842105</v>
          </cell>
          <cell r="CD1714">
            <v>0</v>
          </cell>
          <cell r="CE1714">
            <v>0</v>
          </cell>
          <cell r="CF1714">
            <v>7623447368.4210529</v>
          </cell>
          <cell r="CG1714">
            <v>0</v>
          </cell>
          <cell r="CH1714">
            <v>37894736.842105262</v>
          </cell>
          <cell r="CI1714">
            <v>0</v>
          </cell>
          <cell r="CJ1714"/>
          <cell r="CK1714"/>
          <cell r="CL1714"/>
          <cell r="CM1714"/>
          <cell r="CN1714"/>
          <cell r="CO1714"/>
          <cell r="CP1714"/>
          <cell r="CQ1714">
            <v>7506648792229.4727</v>
          </cell>
          <cell r="CR1714">
            <v>4737401792229.4736</v>
          </cell>
          <cell r="CS1714">
            <v>2769247000000.0005</v>
          </cell>
        </row>
        <row r="1715">
          <cell r="B1715">
            <v>45055</v>
          </cell>
          <cell r="C1715">
            <v>775445961538.46155</v>
          </cell>
          <cell r="D1715">
            <v>1461384615384.6155</v>
          </cell>
          <cell r="E1715">
            <v>880986487179.48718</v>
          </cell>
          <cell r="F1715">
            <v>27000000000</v>
          </cell>
          <cell r="G1715">
            <v>19510256410.256409</v>
          </cell>
          <cell r="H1715">
            <v>608568020078.76929</v>
          </cell>
          <cell r="I1715">
            <v>0</v>
          </cell>
          <cell r="J1715">
            <v>304234615384.61536</v>
          </cell>
          <cell r="K1715">
            <v>196442628205.1282</v>
          </cell>
          <cell r="L1715">
            <v>17910256410.256409</v>
          </cell>
          <cell r="M1715">
            <v>384338256410.25641</v>
          </cell>
          <cell r="N1715">
            <v>82773633333.333328</v>
          </cell>
          <cell r="O1715">
            <v>12131538461.538462</v>
          </cell>
          <cell r="P1715">
            <v>0</v>
          </cell>
          <cell r="Q1715">
            <v>12698948717.948717</v>
          </cell>
          <cell r="R1715">
            <v>815128205128.20508</v>
          </cell>
          <cell r="S1715">
            <v>27282051282.051281</v>
          </cell>
          <cell r="T1715">
            <v>46341025641.025642</v>
          </cell>
          <cell r="U1715">
            <v>0</v>
          </cell>
          <cell r="V1715">
            <v>35934615384.615387</v>
          </cell>
          <cell r="W1715">
            <v>5000000000</v>
          </cell>
          <cell r="X1715">
            <v>283358974.35897434</v>
          </cell>
          <cell r="Y1715">
            <v>1720512820.5128205</v>
          </cell>
          <cell r="Z1715">
            <v>116666666.66666667</v>
          </cell>
          <cell r="AA1715">
            <v>273108538461.53845</v>
          </cell>
          <cell r="AB1715">
            <v>625410256.41025639</v>
          </cell>
          <cell r="AC1715">
            <v>0</v>
          </cell>
          <cell r="AD1715">
            <v>631437794871.79492</v>
          </cell>
          <cell r="AE1715">
            <v>1025641025.6410257</v>
          </cell>
          <cell r="AF1715">
            <v>393589743.58974361</v>
          </cell>
          <cell r="AG1715">
            <v>4102564.1025641025</v>
          </cell>
          <cell r="AH1715">
            <v>103434602564.10257</v>
          </cell>
          <cell r="AI1715">
            <v>0</v>
          </cell>
          <cell r="AJ1715">
            <v>2000000000</v>
          </cell>
          <cell r="AK1715">
            <v>6769230769.2307692</v>
          </cell>
          <cell r="AL1715">
            <v>0</v>
          </cell>
          <cell r="AM1715">
            <v>480000000</v>
          </cell>
          <cell r="AN1715">
            <v>0</v>
          </cell>
          <cell r="AO1715">
            <v>685278782051.2821</v>
          </cell>
          <cell r="AP1715">
            <v>5000000000</v>
          </cell>
          <cell r="AQ1715">
            <v>2000000000</v>
          </cell>
          <cell r="AR1715">
            <v>1200000000</v>
          </cell>
          <cell r="AS1715">
            <v>0</v>
          </cell>
          <cell r="AT1715">
            <v>0</v>
          </cell>
          <cell r="AU1715">
            <v>102564102.56410256</v>
          </cell>
          <cell r="AV1715">
            <v>198205128.20512819</v>
          </cell>
          <cell r="AW1715">
            <v>11128205128.205128</v>
          </cell>
          <cell r="AX1715">
            <v>1133333333.3333333</v>
          </cell>
          <cell r="AY1715">
            <v>7236307692.3076925</v>
          </cell>
          <cell r="AZ1715">
            <v>0</v>
          </cell>
          <cell r="BA1715">
            <v>5833333333.333333</v>
          </cell>
          <cell r="BB1715">
            <v>615384615.38461542</v>
          </cell>
          <cell r="BC1715">
            <v>31681025641.025642</v>
          </cell>
          <cell r="BD1715">
            <v>0</v>
          </cell>
          <cell r="BE1715">
            <v>0</v>
          </cell>
          <cell r="BF1715">
            <v>0</v>
          </cell>
          <cell r="BG1715">
            <v>3410256410.2564101</v>
          </cell>
          <cell r="BH1715">
            <v>0</v>
          </cell>
          <cell r="BI1715">
            <v>570051282.05128205</v>
          </cell>
          <cell r="BJ1715">
            <v>993333333.33333337</v>
          </cell>
          <cell r="BK1715">
            <v>0</v>
          </cell>
          <cell r="BL1715">
            <v>11282051282.051283</v>
          </cell>
          <cell r="BM1715">
            <v>0</v>
          </cell>
          <cell r="BN1715">
            <v>645794871.79487181</v>
          </cell>
          <cell r="BO1715">
            <v>7115384615.3846149</v>
          </cell>
          <cell r="BP1715">
            <v>0</v>
          </cell>
          <cell r="BQ1715">
            <v>0</v>
          </cell>
          <cell r="BR1715">
            <v>511538461.53846157</v>
          </cell>
          <cell r="BS1715">
            <v>0</v>
          </cell>
          <cell r="BT1715">
            <v>0</v>
          </cell>
          <cell r="BU1715">
            <v>1543589743.5897436</v>
          </cell>
          <cell r="BV1715">
            <v>5939016.615384615</v>
          </cell>
          <cell r="BW1715">
            <v>0</v>
          </cell>
          <cell r="BX1715">
            <v>106846153.84615384</v>
          </cell>
          <cell r="BY1715">
            <v>11692307.692307692</v>
          </cell>
          <cell r="BZ1715">
            <v>0</v>
          </cell>
          <cell r="CA1715">
            <v>0</v>
          </cell>
          <cell r="CB1715">
            <v>0</v>
          </cell>
          <cell r="CC1715">
            <v>208076923.07692307</v>
          </cell>
          <cell r="CD1715">
            <v>0</v>
          </cell>
          <cell r="CE1715">
            <v>0</v>
          </cell>
          <cell r="CF1715">
            <v>7515410256.4102564</v>
          </cell>
          <cell r="CG1715">
            <v>0</v>
          </cell>
          <cell r="CH1715">
            <v>38461538.461538464</v>
          </cell>
          <cell r="CI1715">
            <v>0</v>
          </cell>
          <cell r="CJ1715"/>
          <cell r="CK1715"/>
          <cell r="CL1715"/>
          <cell r="CM1715"/>
          <cell r="CN1715"/>
          <cell r="CO1715"/>
          <cell r="CP1715"/>
          <cell r="CQ1715">
            <v>7519876130890.2559</v>
          </cell>
          <cell r="CR1715">
            <v>4754547105249.2314</v>
          </cell>
          <cell r="CS1715">
            <v>2765329025641.0254</v>
          </cell>
        </row>
        <row r="1716">
          <cell r="B1716">
            <v>45056</v>
          </cell>
          <cell r="C1716">
            <v>781866887500</v>
          </cell>
          <cell r="D1716">
            <v>1456775000000</v>
          </cell>
          <cell r="E1716">
            <v>881022925000</v>
          </cell>
          <cell r="F1716">
            <v>27000000000</v>
          </cell>
          <cell r="G1716">
            <v>19540000000</v>
          </cell>
          <cell r="H1716">
            <v>608945400818.15002</v>
          </cell>
          <cell r="I1716">
            <v>0</v>
          </cell>
          <cell r="J1716">
            <v>304945300000</v>
          </cell>
          <cell r="K1716">
            <v>197174387500</v>
          </cell>
          <cell r="L1716">
            <v>17862500000</v>
          </cell>
          <cell r="M1716">
            <v>385504800000</v>
          </cell>
          <cell r="N1716">
            <v>83884292500</v>
          </cell>
          <cell r="O1716">
            <v>12378250000</v>
          </cell>
          <cell r="P1716">
            <v>0</v>
          </cell>
          <cell r="Q1716">
            <v>12687475000</v>
          </cell>
          <cell r="R1716">
            <v>818800000000</v>
          </cell>
          <cell r="S1716">
            <v>27300000000</v>
          </cell>
          <cell r="T1716">
            <v>46325000000</v>
          </cell>
          <cell r="U1716">
            <v>0</v>
          </cell>
          <cell r="V1716">
            <v>36096250000</v>
          </cell>
          <cell r="W1716">
            <v>5000000000</v>
          </cell>
          <cell r="X1716">
            <v>285550000</v>
          </cell>
          <cell r="Y1716">
            <v>1725000000</v>
          </cell>
          <cell r="Z1716">
            <v>122500000</v>
          </cell>
          <cell r="AA1716">
            <v>273905825000</v>
          </cell>
          <cell r="AB1716">
            <v>609775000</v>
          </cell>
          <cell r="AC1716">
            <v>0</v>
          </cell>
          <cell r="AD1716">
            <v>633787037500</v>
          </cell>
          <cell r="AE1716">
            <v>1025000000</v>
          </cell>
          <cell r="AF1716">
            <v>392500000</v>
          </cell>
          <cell r="AG1716">
            <v>6000000</v>
          </cell>
          <cell r="AH1716">
            <v>103382012500</v>
          </cell>
          <cell r="AI1716">
            <v>0</v>
          </cell>
          <cell r="AJ1716">
            <v>2000000000</v>
          </cell>
          <cell r="AK1716">
            <v>6787500000</v>
          </cell>
          <cell r="AL1716">
            <v>0</v>
          </cell>
          <cell r="AM1716">
            <v>483000000</v>
          </cell>
          <cell r="AN1716">
            <v>0</v>
          </cell>
          <cell r="AO1716">
            <v>684467200000</v>
          </cell>
          <cell r="AP1716">
            <v>5000000000</v>
          </cell>
          <cell r="AQ1716">
            <v>2000000000</v>
          </cell>
          <cell r="AR1716">
            <v>1170000000</v>
          </cell>
          <cell r="AS1716">
            <v>0</v>
          </cell>
          <cell r="AT1716">
            <v>0</v>
          </cell>
          <cell r="AU1716">
            <v>112500000</v>
          </cell>
          <cell r="AV1716">
            <v>193250000</v>
          </cell>
          <cell r="AW1716">
            <v>11125000000</v>
          </cell>
          <cell r="AX1716">
            <v>1130000000</v>
          </cell>
          <cell r="AY1716">
            <v>7263650000</v>
          </cell>
          <cell r="AZ1716">
            <v>0</v>
          </cell>
          <cell r="BA1716">
            <v>5837500000</v>
          </cell>
          <cell r="BB1716">
            <v>675000000</v>
          </cell>
          <cell r="BC1716">
            <v>35804250000</v>
          </cell>
          <cell r="BD1716">
            <v>0</v>
          </cell>
          <cell r="BE1716">
            <v>0</v>
          </cell>
          <cell r="BF1716">
            <v>0</v>
          </cell>
          <cell r="BG1716">
            <v>3402500000</v>
          </cell>
          <cell r="BH1716">
            <v>0</v>
          </cell>
          <cell r="BI1716">
            <v>569175000</v>
          </cell>
          <cell r="BJ1716">
            <v>994500000</v>
          </cell>
          <cell r="BK1716">
            <v>0</v>
          </cell>
          <cell r="BL1716">
            <v>11400000000</v>
          </cell>
          <cell r="BM1716">
            <v>518950000</v>
          </cell>
          <cell r="BN1716">
            <v>654650000</v>
          </cell>
          <cell r="BO1716">
            <v>7120000000</v>
          </cell>
          <cell r="BP1716">
            <v>0</v>
          </cell>
          <cell r="BQ1716">
            <v>0</v>
          </cell>
          <cell r="BR1716">
            <v>511250000</v>
          </cell>
          <cell r="BS1716">
            <v>0</v>
          </cell>
          <cell r="BT1716">
            <v>0</v>
          </cell>
          <cell r="BU1716">
            <v>1545000000</v>
          </cell>
          <cell r="BV1716">
            <v>6709299.8499999996</v>
          </cell>
          <cell r="BW1716">
            <v>0</v>
          </cell>
          <cell r="BX1716">
            <v>107400000</v>
          </cell>
          <cell r="BY1716">
            <v>11700000</v>
          </cell>
          <cell r="BZ1716">
            <v>0</v>
          </cell>
          <cell r="CA1716">
            <v>0</v>
          </cell>
          <cell r="CB1716">
            <v>0</v>
          </cell>
          <cell r="CC1716">
            <v>209500000</v>
          </cell>
          <cell r="CD1716">
            <v>0</v>
          </cell>
          <cell r="CE1716">
            <v>0</v>
          </cell>
          <cell r="CF1716">
            <v>7412775000</v>
          </cell>
          <cell r="CG1716">
            <v>0</v>
          </cell>
          <cell r="CH1716">
            <v>39000000</v>
          </cell>
          <cell r="CI1716">
            <v>0</v>
          </cell>
          <cell r="CJ1716"/>
          <cell r="CK1716"/>
          <cell r="CL1716"/>
          <cell r="CM1716"/>
          <cell r="CN1716"/>
          <cell r="CO1716"/>
          <cell r="CP1716"/>
          <cell r="CQ1716">
            <v>7536901627618</v>
          </cell>
          <cell r="CR1716">
            <v>4775299677618</v>
          </cell>
          <cell r="CS1716">
            <v>2761601950000</v>
          </cell>
        </row>
        <row r="1717">
          <cell r="B1717">
            <v>45057</v>
          </cell>
          <cell r="C1717">
            <v>787974597560.97559</v>
          </cell>
          <cell r="D1717">
            <v>1452390243902.439</v>
          </cell>
          <cell r="E1717">
            <v>881057585365.85364</v>
          </cell>
          <cell r="F1717">
            <v>27000000000</v>
          </cell>
          <cell r="G1717">
            <v>19568292682.92683</v>
          </cell>
          <cell r="H1717">
            <v>609304372740.97559</v>
          </cell>
          <cell r="I1717">
            <v>0</v>
          </cell>
          <cell r="J1717">
            <v>305697365853.65851</v>
          </cell>
          <cell r="K1717">
            <v>197882646341.46341</v>
          </cell>
          <cell r="L1717">
            <v>17817073170.731709</v>
          </cell>
          <cell r="M1717">
            <v>386614439024.39026</v>
          </cell>
          <cell r="N1717">
            <v>84940773170.731705</v>
          </cell>
          <cell r="O1717">
            <v>12612926829.268293</v>
          </cell>
          <cell r="P1717">
            <v>0</v>
          </cell>
          <cell r="Q1717">
            <v>12805097560.975609</v>
          </cell>
          <cell r="R1717">
            <v>822292682926.82922</v>
          </cell>
          <cell r="S1717">
            <v>27317073170.731709</v>
          </cell>
          <cell r="T1717">
            <v>46273170731.707314</v>
          </cell>
          <cell r="U1717">
            <v>0</v>
          </cell>
          <cell r="V1717">
            <v>36250000000</v>
          </cell>
          <cell r="W1717">
            <v>5000000000</v>
          </cell>
          <cell r="X1717">
            <v>287634146.34146339</v>
          </cell>
          <cell r="Y1717">
            <v>1729268292.6829269</v>
          </cell>
          <cell r="Z1717">
            <v>128048780.48780487</v>
          </cell>
          <cell r="AA1717">
            <v>274664219487.80487</v>
          </cell>
          <cell r="AB1717">
            <v>594902439.02439022</v>
          </cell>
          <cell r="AC1717">
            <v>0</v>
          </cell>
          <cell r="AD1717">
            <v>636021682926.82922</v>
          </cell>
          <cell r="AE1717">
            <v>1024390243.902439</v>
          </cell>
          <cell r="AF1717">
            <v>391463414.63414633</v>
          </cell>
          <cell r="AG1717">
            <v>7804878.0487804879</v>
          </cell>
          <cell r="AH1717">
            <v>103295402439.02438</v>
          </cell>
          <cell r="AI1717">
            <v>0</v>
          </cell>
          <cell r="AJ1717">
            <v>2000000000</v>
          </cell>
          <cell r="AK1717">
            <v>6804878048.780488</v>
          </cell>
          <cell r="AL1717">
            <v>0</v>
          </cell>
          <cell r="AM1717">
            <v>485853658.53658539</v>
          </cell>
          <cell r="AN1717">
            <v>0</v>
          </cell>
          <cell r="AO1717">
            <v>683702524390.2439</v>
          </cell>
          <cell r="AP1717">
            <v>5000000000</v>
          </cell>
          <cell r="AQ1717">
            <v>2000000000</v>
          </cell>
          <cell r="AR1717">
            <v>1141463414.6341465</v>
          </cell>
          <cell r="AS1717">
            <v>0</v>
          </cell>
          <cell r="AT1717">
            <v>0</v>
          </cell>
          <cell r="AU1717">
            <v>121951219.51219513</v>
          </cell>
          <cell r="AV1717">
            <v>188536585.36585367</v>
          </cell>
          <cell r="AW1717">
            <v>11121951219.512196</v>
          </cell>
          <cell r="AX1717">
            <v>1134146341.4634147</v>
          </cell>
          <cell r="AY1717">
            <v>7289658536.5853662</v>
          </cell>
          <cell r="AZ1717">
            <v>0</v>
          </cell>
          <cell r="BA1717">
            <v>5841463414.6341467</v>
          </cell>
          <cell r="BB1717">
            <v>731707317.07317078</v>
          </cell>
          <cell r="BC1717">
            <v>39762926829.268295</v>
          </cell>
          <cell r="BD1717">
            <v>0</v>
          </cell>
          <cell r="BE1717">
            <v>0</v>
          </cell>
          <cell r="BF1717">
            <v>0</v>
          </cell>
          <cell r="BG1717">
            <v>3419512195.1219511</v>
          </cell>
          <cell r="BH1717">
            <v>0</v>
          </cell>
          <cell r="BI1717">
            <v>568341463.41463411</v>
          </cell>
          <cell r="BJ1717">
            <v>995609756.097561</v>
          </cell>
          <cell r="BK1717">
            <v>0</v>
          </cell>
          <cell r="BL1717">
            <v>11512195121.95122</v>
          </cell>
          <cell r="BM1717">
            <v>506292682.92682928</v>
          </cell>
          <cell r="BN1717">
            <v>663073170.73170733</v>
          </cell>
          <cell r="BO1717">
            <v>7124390243.9024391</v>
          </cell>
          <cell r="BP1717">
            <v>0</v>
          </cell>
          <cell r="BQ1717">
            <v>0</v>
          </cell>
          <cell r="BR1717">
            <v>510975609.75609756</v>
          </cell>
          <cell r="BS1717">
            <v>0</v>
          </cell>
          <cell r="BT1717">
            <v>0</v>
          </cell>
          <cell r="BU1717">
            <v>1546341463.4146342</v>
          </cell>
          <cell r="BV1717">
            <v>7442008.2926829271</v>
          </cell>
          <cell r="BW1717">
            <v>0</v>
          </cell>
          <cell r="BX1717">
            <v>107926829.26829268</v>
          </cell>
          <cell r="BY1717">
            <v>11707317.073170731</v>
          </cell>
          <cell r="BZ1717">
            <v>0</v>
          </cell>
          <cell r="CA1717">
            <v>0</v>
          </cell>
          <cell r="CB1717">
            <v>0</v>
          </cell>
          <cell r="CC1717">
            <v>210853658.53658536</v>
          </cell>
          <cell r="CD1717">
            <v>0</v>
          </cell>
          <cell r="CE1717">
            <v>0</v>
          </cell>
          <cell r="CF1717">
            <v>7315146341.4634142</v>
          </cell>
          <cell r="CG1717">
            <v>0</v>
          </cell>
          <cell r="CH1717">
            <v>38048780.487804875</v>
          </cell>
          <cell r="CI1717">
            <v>0</v>
          </cell>
          <cell r="CJ1717"/>
          <cell r="CK1717"/>
          <cell r="CL1717"/>
          <cell r="CM1717"/>
          <cell r="CN1717"/>
          <cell r="CO1717"/>
          <cell r="CP1717"/>
          <cell r="CQ1717">
            <v>7552808075700.4873</v>
          </cell>
          <cell r="CR1717">
            <v>4794546807407.8057</v>
          </cell>
          <cell r="CS1717">
            <v>2758261268292.6831</v>
          </cell>
        </row>
        <row r="1718">
          <cell r="B1718">
            <v>45058</v>
          </cell>
          <cell r="C1718">
            <v>794055440476.19043</v>
          </cell>
          <cell r="D1718">
            <v>1460119047619.0476</v>
          </cell>
          <cell r="E1718">
            <v>881753523809.5238</v>
          </cell>
          <cell r="F1718">
            <v>27000000000</v>
          </cell>
          <cell r="G1718">
            <v>19597619047.619049</v>
          </cell>
          <cell r="H1718">
            <v>610360536477</v>
          </cell>
          <cell r="I1718">
            <v>0</v>
          </cell>
          <cell r="J1718">
            <v>307092119047.61902</v>
          </cell>
          <cell r="K1718">
            <v>198433059523.80951</v>
          </cell>
          <cell r="L1718">
            <v>17726190476.190475</v>
          </cell>
          <cell r="M1718">
            <v>388004571428.57141</v>
          </cell>
          <cell r="N1718">
            <v>85964802380.952377</v>
          </cell>
          <cell r="O1718">
            <v>12776904761.904762</v>
          </cell>
          <cell r="P1718">
            <v>0</v>
          </cell>
          <cell r="Q1718">
            <v>12858547619.047619</v>
          </cell>
          <cell r="R1718">
            <v>826178571428.57141</v>
          </cell>
          <cell r="S1718">
            <v>27452380952.380951</v>
          </cell>
          <cell r="T1718">
            <v>46211904761.904762</v>
          </cell>
          <cell r="U1718">
            <v>0</v>
          </cell>
          <cell r="V1718">
            <v>36396428571.428574</v>
          </cell>
          <cell r="W1718">
            <v>5000000000</v>
          </cell>
          <cell r="X1718">
            <v>280785714.28571427</v>
          </cell>
          <cell r="Y1718">
            <v>1733333333.3333333</v>
          </cell>
          <cell r="Z1718">
            <v>133333333.33333333</v>
          </cell>
          <cell r="AA1718">
            <v>275624595190.4762</v>
          </cell>
          <cell r="AB1718">
            <v>580738095.23809528</v>
          </cell>
          <cell r="AC1718">
            <v>0</v>
          </cell>
          <cell r="AD1718">
            <v>636131202380.95239</v>
          </cell>
          <cell r="AE1718">
            <v>1023809523.8095238</v>
          </cell>
          <cell r="AF1718">
            <v>390476190.47619045</v>
          </cell>
          <cell r="AG1718">
            <v>9523809.5238095243</v>
          </cell>
          <cell r="AH1718">
            <v>103415297619.04762</v>
          </cell>
          <cell r="AI1718">
            <v>0</v>
          </cell>
          <cell r="AJ1718">
            <v>2000000000</v>
          </cell>
          <cell r="AK1718">
            <v>6816666666.666667</v>
          </cell>
          <cell r="AL1718">
            <v>0</v>
          </cell>
          <cell r="AM1718">
            <v>488571428.5714286</v>
          </cell>
          <cell r="AN1718">
            <v>0</v>
          </cell>
          <cell r="AO1718">
            <v>682974261904.76196</v>
          </cell>
          <cell r="AP1718">
            <v>5000000000</v>
          </cell>
          <cell r="AQ1718">
            <v>2023809523.8095238</v>
          </cell>
          <cell r="AR1718">
            <v>1114285714.2857144</v>
          </cell>
          <cell r="AS1718">
            <v>0</v>
          </cell>
          <cell r="AT1718">
            <v>0</v>
          </cell>
          <cell r="AU1718">
            <v>130952380.95238096</v>
          </cell>
          <cell r="AV1718">
            <v>184047619.04761904</v>
          </cell>
          <cell r="AW1718">
            <v>11119047619.047619</v>
          </cell>
          <cell r="AX1718">
            <v>1138095238.0952382</v>
          </cell>
          <cell r="AY1718">
            <v>7314428571.4285717</v>
          </cell>
          <cell r="AZ1718">
            <v>0</v>
          </cell>
          <cell r="BA1718">
            <v>5845238095.2380953</v>
          </cell>
          <cell r="BB1718">
            <v>785714285.71428573</v>
          </cell>
          <cell r="BC1718">
            <v>39590000000</v>
          </cell>
          <cell r="BD1718">
            <v>0</v>
          </cell>
          <cell r="BE1718">
            <v>0</v>
          </cell>
          <cell r="BF1718">
            <v>0</v>
          </cell>
          <cell r="BG1718">
            <v>3395238095.2380953</v>
          </cell>
          <cell r="BH1718">
            <v>0</v>
          </cell>
          <cell r="BI1718">
            <v>580285714.28571427</v>
          </cell>
          <cell r="BJ1718">
            <v>993571428.57142854</v>
          </cell>
          <cell r="BK1718">
            <v>0</v>
          </cell>
          <cell r="BL1718">
            <v>11619047619.047619</v>
          </cell>
          <cell r="BM1718">
            <v>494238095.23809522</v>
          </cell>
          <cell r="BN1718">
            <v>671095238.09523809</v>
          </cell>
          <cell r="BO1718">
            <v>7128571428.5714283</v>
          </cell>
          <cell r="BP1718">
            <v>0</v>
          </cell>
          <cell r="BQ1718">
            <v>0</v>
          </cell>
          <cell r="BR1718">
            <v>510714285.71428573</v>
          </cell>
          <cell r="BS1718">
            <v>0</v>
          </cell>
          <cell r="BT1718">
            <v>0</v>
          </cell>
          <cell r="BU1718">
            <v>1547619047.6190476</v>
          </cell>
          <cell r="BV1718">
            <v>8139825.8571428573</v>
          </cell>
          <cell r="BW1718">
            <v>0</v>
          </cell>
          <cell r="BX1718">
            <v>108428571.42857143</v>
          </cell>
          <cell r="BY1718">
            <v>11485714.285714285</v>
          </cell>
          <cell r="BZ1718">
            <v>0</v>
          </cell>
          <cell r="CA1718">
            <v>0</v>
          </cell>
          <cell r="CB1718">
            <v>0</v>
          </cell>
          <cell r="CC1718">
            <v>208333333.33333334</v>
          </cell>
          <cell r="CD1718">
            <v>0</v>
          </cell>
          <cell r="CE1718">
            <v>0</v>
          </cell>
          <cell r="CF1718">
            <v>7222166666.666667</v>
          </cell>
          <cell r="CG1718">
            <v>0</v>
          </cell>
          <cell r="CH1718">
            <v>37142857.142857142</v>
          </cell>
          <cell r="CI1718">
            <v>0</v>
          </cell>
          <cell r="CJ1718"/>
          <cell r="CK1718"/>
          <cell r="CL1718"/>
          <cell r="CM1718"/>
          <cell r="CN1718"/>
          <cell r="CO1718"/>
          <cell r="CP1718"/>
          <cell r="CQ1718">
            <v>7577365940540.9551</v>
          </cell>
          <cell r="CR1718">
            <v>4809008178636.1934</v>
          </cell>
          <cell r="CS1718">
            <v>2768357761904.7622</v>
          </cell>
        </row>
        <row r="1719">
          <cell r="B1719">
            <v>45059</v>
          </cell>
          <cell r="C1719">
            <v>799853453488.37207</v>
          </cell>
          <cell r="D1719">
            <v>1458069767441.8604</v>
          </cell>
          <cell r="E1719">
            <v>882417093023.25586</v>
          </cell>
          <cell r="F1719">
            <v>27000000000</v>
          </cell>
          <cell r="G1719">
            <v>19625581395.348839</v>
          </cell>
          <cell r="H1719">
            <v>610669901899.72095</v>
          </cell>
          <cell r="I1719">
            <v>0</v>
          </cell>
          <cell r="J1719">
            <v>308426627906.97675</v>
          </cell>
          <cell r="K1719">
            <v>198957872093.02325</v>
          </cell>
          <cell r="L1719">
            <v>17639534883.720932</v>
          </cell>
          <cell r="M1719">
            <v>389306790697.67444</v>
          </cell>
          <cell r="N1719">
            <v>86941202325.58139</v>
          </cell>
          <cell r="O1719">
            <v>12933255813.953489</v>
          </cell>
          <cell r="P1719">
            <v>0</v>
          </cell>
          <cell r="Q1719">
            <v>12909511627.906977</v>
          </cell>
          <cell r="R1719">
            <v>829883720930.23254</v>
          </cell>
          <cell r="S1719">
            <v>27581395348.837208</v>
          </cell>
          <cell r="T1719">
            <v>46153488372.093025</v>
          </cell>
          <cell r="U1719">
            <v>0</v>
          </cell>
          <cell r="V1719">
            <v>36536046511.627907</v>
          </cell>
          <cell r="W1719">
            <v>5000000000</v>
          </cell>
          <cell r="X1719">
            <v>274255813.95348835</v>
          </cell>
          <cell r="Y1719">
            <v>1737209302.3255813</v>
          </cell>
          <cell r="Z1719">
            <v>138372093.02325583</v>
          </cell>
          <cell r="AA1719">
            <v>276301952790.69769</v>
          </cell>
          <cell r="AB1719">
            <v>567232558.13953483</v>
          </cell>
          <cell r="AC1719">
            <v>0</v>
          </cell>
          <cell r="AD1719">
            <v>638474767441.86047</v>
          </cell>
          <cell r="AE1719">
            <v>1023255813.9534883</v>
          </cell>
          <cell r="AF1719">
            <v>389534883.72093022</v>
          </cell>
          <cell r="AG1719">
            <v>11162790.697674418</v>
          </cell>
          <cell r="AH1719">
            <v>103529616279.06976</v>
          </cell>
          <cell r="AI1719">
            <v>0</v>
          </cell>
          <cell r="AJ1719">
            <v>2000000000</v>
          </cell>
          <cell r="AK1719">
            <v>6827906976.7441864</v>
          </cell>
          <cell r="AL1719">
            <v>0</v>
          </cell>
          <cell r="AM1719">
            <v>491162790.69767439</v>
          </cell>
          <cell r="AN1719">
            <v>0</v>
          </cell>
          <cell r="AO1719">
            <v>682303127906.97668</v>
          </cell>
          <cell r="AP1719">
            <v>5000000000</v>
          </cell>
          <cell r="AQ1719">
            <v>2046511627.9069767</v>
          </cell>
          <cell r="AR1719">
            <v>1374418604.6511629</v>
          </cell>
          <cell r="AS1719">
            <v>0</v>
          </cell>
          <cell r="AT1719">
            <v>0</v>
          </cell>
          <cell r="AU1719">
            <v>139534883.72093022</v>
          </cell>
          <cell r="AV1719">
            <v>179767441.86046511</v>
          </cell>
          <cell r="AW1719">
            <v>11116279069.767443</v>
          </cell>
          <cell r="AX1719">
            <v>1141860465.1162791</v>
          </cell>
          <cell r="AY1719">
            <v>7338046511.6279068</v>
          </cell>
          <cell r="AZ1719">
            <v>0</v>
          </cell>
          <cell r="BA1719">
            <v>5848837209.3023252</v>
          </cell>
          <cell r="BB1719">
            <v>837209302.32558143</v>
          </cell>
          <cell r="BC1719">
            <v>39425116279.069771</v>
          </cell>
          <cell r="BD1719">
            <v>0</v>
          </cell>
          <cell r="BE1719">
            <v>0</v>
          </cell>
          <cell r="BF1719">
            <v>0</v>
          </cell>
          <cell r="BG1719">
            <v>3372093023.2558141</v>
          </cell>
          <cell r="BH1719">
            <v>0</v>
          </cell>
          <cell r="BI1719">
            <v>591674418.60465121</v>
          </cell>
          <cell r="BJ1719">
            <v>994651162.79069769</v>
          </cell>
          <cell r="BK1719">
            <v>0</v>
          </cell>
          <cell r="BL1719">
            <v>11720930232.55814</v>
          </cell>
          <cell r="BM1719">
            <v>482744186.04651165</v>
          </cell>
          <cell r="BN1719">
            <v>678744186.04651165</v>
          </cell>
          <cell r="BO1719">
            <v>7132558139.5348835</v>
          </cell>
          <cell r="BP1719">
            <v>0</v>
          </cell>
          <cell r="BQ1719">
            <v>0</v>
          </cell>
          <cell r="BR1719">
            <v>510465116.27906978</v>
          </cell>
          <cell r="BS1719">
            <v>0</v>
          </cell>
          <cell r="BT1719">
            <v>0</v>
          </cell>
          <cell r="BU1719">
            <v>1548837209.3023255</v>
          </cell>
          <cell r="BV1719">
            <v>8805186.7906976752</v>
          </cell>
          <cell r="BW1719">
            <v>0</v>
          </cell>
          <cell r="BX1719">
            <v>108906976.74418604</v>
          </cell>
          <cell r="BY1719">
            <v>11274418.604651162</v>
          </cell>
          <cell r="BZ1719">
            <v>0</v>
          </cell>
          <cell r="CA1719">
            <v>0</v>
          </cell>
          <cell r="CB1719">
            <v>0</v>
          </cell>
          <cell r="CC1719">
            <v>205930232.55813953</v>
          </cell>
          <cell r="CD1719">
            <v>0</v>
          </cell>
          <cell r="CE1719">
            <v>0</v>
          </cell>
          <cell r="CF1719">
            <v>7054558139.5348835</v>
          </cell>
          <cell r="CG1719">
            <v>0</v>
          </cell>
          <cell r="CH1719">
            <v>36279069.767441861</v>
          </cell>
          <cell r="CI1719">
            <v>0</v>
          </cell>
          <cell r="CJ1719"/>
          <cell r="CK1719"/>
          <cell r="CL1719"/>
          <cell r="CM1719"/>
          <cell r="CN1719"/>
          <cell r="CO1719"/>
          <cell r="CP1719"/>
          <cell r="CQ1719">
            <v>7592880834295.8125</v>
          </cell>
          <cell r="CR1719">
            <v>4824310159877.2129</v>
          </cell>
          <cell r="CS1719">
            <v>2768570674418.604</v>
          </cell>
        </row>
        <row r="1720">
          <cell r="B1720">
            <v>45060</v>
          </cell>
          <cell r="C1720">
            <v>804880772727.27271</v>
          </cell>
          <cell r="D1720">
            <v>1463318181818.1819</v>
          </cell>
          <cell r="E1720">
            <v>883804863636.36365</v>
          </cell>
          <cell r="F1720">
            <v>27000000000</v>
          </cell>
          <cell r="G1720">
            <v>19654545454.545456</v>
          </cell>
          <cell r="H1720">
            <v>611078841621.40906</v>
          </cell>
          <cell r="I1720">
            <v>0</v>
          </cell>
          <cell r="J1720">
            <v>309348846039.22729</v>
          </cell>
          <cell r="K1720">
            <v>199458829545.45456</v>
          </cell>
          <cell r="L1720">
            <v>17556818181.81818</v>
          </cell>
          <cell r="M1720">
            <v>390845272727.27271</v>
          </cell>
          <cell r="N1720">
            <v>87812993181.818176</v>
          </cell>
          <cell r="O1720">
            <v>12730454545.454546</v>
          </cell>
          <cell r="P1720">
            <v>0</v>
          </cell>
          <cell r="Q1720">
            <v>13031000000</v>
          </cell>
          <cell r="R1720">
            <v>833193181818.18176</v>
          </cell>
          <cell r="S1720">
            <v>27636363636.363636</v>
          </cell>
          <cell r="T1720">
            <v>46097727272.727272</v>
          </cell>
          <cell r="U1720">
            <v>0</v>
          </cell>
          <cell r="V1720">
            <v>36605681818.181816</v>
          </cell>
          <cell r="W1720">
            <v>5000000000</v>
          </cell>
          <cell r="X1720">
            <v>268022727.27272728</v>
          </cell>
          <cell r="Y1720">
            <v>1740909090.909091</v>
          </cell>
          <cell r="Z1720">
            <v>143181818.18181819</v>
          </cell>
          <cell r="AA1720">
            <v>277630339590.90912</v>
          </cell>
          <cell r="AB1720">
            <v>554340909.09090912</v>
          </cell>
          <cell r="AC1720">
            <v>0</v>
          </cell>
          <cell r="AD1720">
            <v>639989170454.54541</v>
          </cell>
          <cell r="AE1720">
            <v>1022727272.7272727</v>
          </cell>
          <cell r="AF1720">
            <v>388636363.63636363</v>
          </cell>
          <cell r="AG1720">
            <v>14613636.363636363</v>
          </cell>
          <cell r="AH1720">
            <v>103672829545.45454</v>
          </cell>
          <cell r="AI1720">
            <v>0</v>
          </cell>
          <cell r="AJ1720">
            <v>2000000000</v>
          </cell>
          <cell r="AK1720">
            <v>6838636363.636364</v>
          </cell>
          <cell r="AL1720">
            <v>0</v>
          </cell>
          <cell r="AM1720">
            <v>493636363.63636363</v>
          </cell>
          <cell r="AN1720">
            <v>0</v>
          </cell>
          <cell r="AO1720">
            <v>681662500000</v>
          </cell>
          <cell r="AP1720">
            <v>5000000000</v>
          </cell>
          <cell r="AQ1720">
            <v>2068181818.1818182</v>
          </cell>
          <cell r="AR1720">
            <v>1343181818.1818182</v>
          </cell>
          <cell r="AS1720">
            <v>0</v>
          </cell>
          <cell r="AT1720">
            <v>0</v>
          </cell>
          <cell r="AU1720">
            <v>136363636.36363637</v>
          </cell>
          <cell r="AV1720">
            <v>175681818.18181819</v>
          </cell>
          <cell r="AW1720">
            <v>11113636363.636364</v>
          </cell>
          <cell r="AX1720">
            <v>1145454545.4545455</v>
          </cell>
          <cell r="AY1720">
            <v>7360590909.090909</v>
          </cell>
          <cell r="AZ1720">
            <v>0</v>
          </cell>
          <cell r="BA1720">
            <v>5852272727.272727</v>
          </cell>
          <cell r="BB1720">
            <v>886363636.36363637</v>
          </cell>
          <cell r="BC1720">
            <v>39267727272.727272</v>
          </cell>
          <cell r="BD1720">
            <v>0</v>
          </cell>
          <cell r="BE1720">
            <v>0</v>
          </cell>
          <cell r="BF1720">
            <v>0</v>
          </cell>
          <cell r="BG1720">
            <v>3350000000</v>
          </cell>
          <cell r="BH1720">
            <v>0</v>
          </cell>
          <cell r="BI1720">
            <v>590386363.63636363</v>
          </cell>
          <cell r="BJ1720">
            <v>992727272.72727275</v>
          </cell>
          <cell r="BK1720">
            <v>0</v>
          </cell>
          <cell r="BL1720">
            <v>11818181818.181818</v>
          </cell>
          <cell r="BM1720">
            <v>471772727.27272725</v>
          </cell>
          <cell r="BN1720">
            <v>686045454.5454545</v>
          </cell>
          <cell r="BO1720">
            <v>7136363636.363636</v>
          </cell>
          <cell r="BP1720">
            <v>0</v>
          </cell>
          <cell r="BQ1720">
            <v>0</v>
          </cell>
          <cell r="BR1720">
            <v>510227272.72727275</v>
          </cell>
          <cell r="BS1720">
            <v>0</v>
          </cell>
          <cell r="BT1720">
            <v>0</v>
          </cell>
          <cell r="BU1720">
            <v>1550000000</v>
          </cell>
          <cell r="BV1720">
            <v>9440304.0454545449</v>
          </cell>
          <cell r="BW1720">
            <v>0</v>
          </cell>
          <cell r="BX1720">
            <v>109363636.36363636</v>
          </cell>
          <cell r="BY1720">
            <v>11072727.272727273</v>
          </cell>
          <cell r="BZ1720">
            <v>0</v>
          </cell>
          <cell r="CA1720">
            <v>0</v>
          </cell>
          <cell r="CB1720">
            <v>0</v>
          </cell>
          <cell r="CC1720">
            <v>203636363.63636363</v>
          </cell>
          <cell r="CD1720">
            <v>0</v>
          </cell>
          <cell r="CE1720">
            <v>0</v>
          </cell>
          <cell r="CF1720">
            <v>6894568181.818182</v>
          </cell>
          <cell r="CG1720">
            <v>0</v>
          </cell>
          <cell r="CH1720">
            <v>35454545.454545453</v>
          </cell>
          <cell r="CI1720">
            <v>0</v>
          </cell>
          <cell r="CJ1720"/>
          <cell r="CK1720"/>
          <cell r="CL1720"/>
          <cell r="CM1720"/>
          <cell r="CN1720"/>
          <cell r="CO1720"/>
          <cell r="CP1720"/>
          <cell r="CQ1720">
            <v>7614192613010.1357</v>
          </cell>
          <cell r="CR1720">
            <v>4837870403334.5439</v>
          </cell>
          <cell r="CS1720">
            <v>2776322209675.5903</v>
          </cell>
        </row>
        <row r="1721">
          <cell r="B1721">
            <v>45061</v>
          </cell>
          <cell r="C1721">
            <v>809675877777.77783</v>
          </cell>
          <cell r="D1721">
            <v>1468333333333.3333</v>
          </cell>
          <cell r="E1721">
            <v>885130955555.55554</v>
          </cell>
          <cell r="F1721">
            <v>27000000000</v>
          </cell>
          <cell r="G1721">
            <v>19682222222.222221</v>
          </cell>
          <cell r="H1721">
            <v>611469606244.35559</v>
          </cell>
          <cell r="I1721">
            <v>0</v>
          </cell>
          <cell r="J1721">
            <v>310234498921.15558</v>
          </cell>
          <cell r="K1721">
            <v>199937522222.22223</v>
          </cell>
          <cell r="L1721">
            <v>17477777777.777779</v>
          </cell>
          <cell r="M1721">
            <v>392293155555.55554</v>
          </cell>
          <cell r="N1721">
            <v>88644926666.666672</v>
          </cell>
          <cell r="O1721">
            <v>12536666666.666666</v>
          </cell>
          <cell r="P1721">
            <v>0</v>
          </cell>
          <cell r="Q1721">
            <v>13147088888.888889</v>
          </cell>
          <cell r="R1721">
            <v>836355555555.55554</v>
          </cell>
          <cell r="S1721">
            <v>27688888888.888889</v>
          </cell>
          <cell r="T1721">
            <v>46044444444.444443</v>
          </cell>
          <cell r="U1721">
            <v>0</v>
          </cell>
          <cell r="V1721">
            <v>36672222222.222221</v>
          </cell>
          <cell r="W1721">
            <v>5000000000</v>
          </cell>
          <cell r="X1721">
            <v>262066666.66666666</v>
          </cell>
          <cell r="Y1721">
            <v>1744444444.4444444</v>
          </cell>
          <cell r="Z1721">
            <v>147777777.77777779</v>
          </cell>
          <cell r="AA1721">
            <v>278899686977.77777</v>
          </cell>
          <cell r="AB1721">
            <v>542022222.22222221</v>
          </cell>
          <cell r="AC1721">
            <v>0</v>
          </cell>
          <cell r="AD1721">
            <v>642268333333.33337</v>
          </cell>
          <cell r="AE1721">
            <v>1022222222.2222222</v>
          </cell>
          <cell r="AF1721">
            <v>387777777.77777779</v>
          </cell>
          <cell r="AG1721">
            <v>17911111.111111112</v>
          </cell>
          <cell r="AH1721">
            <v>103809677777.77777</v>
          </cell>
          <cell r="AI1721">
            <v>0</v>
          </cell>
          <cell r="AJ1721">
            <v>2000000000</v>
          </cell>
          <cell r="AK1721">
            <v>6848888888.8888893</v>
          </cell>
          <cell r="AL1721">
            <v>0</v>
          </cell>
          <cell r="AM1721">
            <v>496000000</v>
          </cell>
          <cell r="AN1721">
            <v>0</v>
          </cell>
          <cell r="AO1721">
            <v>681059122222.22217</v>
          </cell>
          <cell r="AP1721">
            <v>5000000000</v>
          </cell>
          <cell r="AQ1721">
            <v>2088888888.8888888</v>
          </cell>
          <cell r="AR1721">
            <v>1313333333.3333333</v>
          </cell>
          <cell r="AS1721">
            <v>0</v>
          </cell>
          <cell r="AT1721">
            <v>0</v>
          </cell>
          <cell r="AU1721">
            <v>133333333.33333333</v>
          </cell>
          <cell r="AV1721">
            <v>171777777.77777779</v>
          </cell>
          <cell r="AW1721">
            <v>11111111111.111111</v>
          </cell>
          <cell r="AX1721">
            <v>1148888888.8888888</v>
          </cell>
          <cell r="AY1721">
            <v>7382133333.333333</v>
          </cell>
          <cell r="AZ1721">
            <v>0</v>
          </cell>
          <cell r="BA1721">
            <v>5855555555.5555553</v>
          </cell>
          <cell r="BB1721">
            <v>933333333.33333337</v>
          </cell>
          <cell r="BC1721">
            <v>39117333333.333336</v>
          </cell>
          <cell r="BD1721">
            <v>0</v>
          </cell>
          <cell r="BE1721">
            <v>0</v>
          </cell>
          <cell r="BF1721">
            <v>0</v>
          </cell>
          <cell r="BG1721">
            <v>3328888888.8888888</v>
          </cell>
          <cell r="BH1721">
            <v>0</v>
          </cell>
          <cell r="BI1721">
            <v>589155555.55555558</v>
          </cell>
          <cell r="BJ1721">
            <v>993777777.77777779</v>
          </cell>
          <cell r="BK1721">
            <v>0</v>
          </cell>
          <cell r="BL1721">
            <v>11911111111.111111</v>
          </cell>
          <cell r="BM1721">
            <v>461288888.8888889</v>
          </cell>
          <cell r="BN1721">
            <v>693022222.22222221</v>
          </cell>
          <cell r="BO1721">
            <v>7140000000</v>
          </cell>
          <cell r="BP1721">
            <v>0</v>
          </cell>
          <cell r="BQ1721">
            <v>0</v>
          </cell>
          <cell r="BR1721">
            <v>510000000</v>
          </cell>
          <cell r="BS1721">
            <v>0</v>
          </cell>
          <cell r="BT1721">
            <v>0</v>
          </cell>
          <cell r="BU1721">
            <v>1551111111.1111112</v>
          </cell>
          <cell r="BV1721">
            <v>10047193.866666667</v>
          </cell>
          <cell r="BW1721">
            <v>0</v>
          </cell>
          <cell r="BX1721">
            <v>109800000</v>
          </cell>
          <cell r="BY1721">
            <v>10880000</v>
          </cell>
          <cell r="BZ1721">
            <v>0</v>
          </cell>
          <cell r="CA1721">
            <v>0</v>
          </cell>
          <cell r="CB1721">
            <v>0</v>
          </cell>
          <cell r="CC1721">
            <v>201444444.44444445</v>
          </cell>
          <cell r="CD1721">
            <v>0</v>
          </cell>
          <cell r="CE1721">
            <v>0</v>
          </cell>
          <cell r="CF1721">
            <v>6741688888.8888893</v>
          </cell>
          <cell r="CG1721">
            <v>0</v>
          </cell>
          <cell r="CH1721">
            <v>34666666.666666664</v>
          </cell>
          <cell r="CI1721">
            <v>0</v>
          </cell>
          <cell r="CJ1721"/>
          <cell r="CK1721"/>
          <cell r="CL1721"/>
          <cell r="CM1721"/>
          <cell r="CN1721"/>
          <cell r="CO1721"/>
          <cell r="CP1721"/>
          <cell r="CQ1721">
            <v>7635373246003.8203</v>
          </cell>
          <cell r="CR1721">
            <v>4851639591527.1094</v>
          </cell>
          <cell r="CS1721">
            <v>2783733654476.7104</v>
          </cell>
        </row>
        <row r="1722">
          <cell r="B1722">
            <v>45062</v>
          </cell>
          <cell r="C1722">
            <v>814262500000</v>
          </cell>
          <cell r="D1722">
            <v>1473130434782.6086</v>
          </cell>
          <cell r="E1722">
            <v>886399391304.34778</v>
          </cell>
          <cell r="F1722">
            <v>27000000000</v>
          </cell>
          <cell r="G1722">
            <v>19708695652.173912</v>
          </cell>
          <cell r="H1722">
            <v>611843381101.08691</v>
          </cell>
          <cell r="I1722">
            <v>0</v>
          </cell>
          <cell r="J1722">
            <v>311081645156.04346</v>
          </cell>
          <cell r="K1722">
            <v>200395402173.91306</v>
          </cell>
          <cell r="L1722">
            <v>17402173913.04348</v>
          </cell>
          <cell r="M1722">
            <v>393678086956.52173</v>
          </cell>
          <cell r="N1722">
            <v>89440689130.434784</v>
          </cell>
          <cell r="O1722">
            <v>12351304347.826086</v>
          </cell>
          <cell r="P1722">
            <v>0</v>
          </cell>
          <cell r="Q1722">
            <v>13258130434.782608</v>
          </cell>
          <cell r="R1722">
            <v>839380434782.60864</v>
          </cell>
          <cell r="S1722">
            <v>27739130434.782608</v>
          </cell>
          <cell r="T1722">
            <v>45993478260.869568</v>
          </cell>
          <cell r="U1722">
            <v>0</v>
          </cell>
          <cell r="V1722">
            <v>36735869565.217392</v>
          </cell>
          <cell r="W1722">
            <v>5000000000</v>
          </cell>
          <cell r="X1722">
            <v>256369565.21739131</v>
          </cell>
          <cell r="Y1722">
            <v>1747826086.9565217</v>
          </cell>
          <cell r="Z1722">
            <v>152173913.04347825</v>
          </cell>
          <cell r="AA1722">
            <v>280113845347.82611</v>
          </cell>
          <cell r="AB1722">
            <v>530239130.43478262</v>
          </cell>
          <cell r="AC1722">
            <v>0</v>
          </cell>
          <cell r="AD1722">
            <v>644448402173.91309</v>
          </cell>
          <cell r="AE1722">
            <v>1021739130.4347826</v>
          </cell>
          <cell r="AF1722">
            <v>386956521.73913044</v>
          </cell>
          <cell r="AG1722">
            <v>21065217.391304348</v>
          </cell>
          <cell r="AH1722">
            <v>103940576086.95653</v>
          </cell>
          <cell r="AI1722">
            <v>0</v>
          </cell>
          <cell r="AJ1722">
            <v>2000000000</v>
          </cell>
          <cell r="AK1722">
            <v>6858695652.173913</v>
          </cell>
          <cell r="AL1722">
            <v>0</v>
          </cell>
          <cell r="AM1722">
            <v>498260869.56521738</v>
          </cell>
          <cell r="AN1722">
            <v>0</v>
          </cell>
          <cell r="AO1722">
            <v>680481978260.86951</v>
          </cell>
          <cell r="AP1722">
            <v>5000000000</v>
          </cell>
          <cell r="AQ1722">
            <v>2108695652.173913</v>
          </cell>
          <cell r="AR1722">
            <v>1284782608.6956522</v>
          </cell>
          <cell r="AS1722">
            <v>0</v>
          </cell>
          <cell r="AT1722">
            <v>0</v>
          </cell>
          <cell r="AU1722">
            <v>130434782.60869566</v>
          </cell>
          <cell r="AV1722">
            <v>168043478.26086956</v>
          </cell>
          <cell r="AW1722">
            <v>11108695652.173914</v>
          </cell>
          <cell r="AX1722">
            <v>1152173913.0434783</v>
          </cell>
          <cell r="AY1722">
            <v>7402739130.434783</v>
          </cell>
          <cell r="AZ1722">
            <v>0</v>
          </cell>
          <cell r="BA1722">
            <v>5858695652.173913</v>
          </cell>
          <cell r="BB1722">
            <v>978260869.56521738</v>
          </cell>
          <cell r="BC1722">
            <v>38973478260.869568</v>
          </cell>
          <cell r="BD1722">
            <v>0</v>
          </cell>
          <cell r="BE1722">
            <v>0</v>
          </cell>
          <cell r="BF1722">
            <v>0</v>
          </cell>
          <cell r="BG1722">
            <v>3308695652.173913</v>
          </cell>
          <cell r="BH1722">
            <v>0</v>
          </cell>
          <cell r="BI1722">
            <v>587978260.86956525</v>
          </cell>
          <cell r="BJ1722">
            <v>994782608.69565213</v>
          </cell>
          <cell r="BK1722">
            <v>0</v>
          </cell>
          <cell r="BL1722">
            <v>12000000000</v>
          </cell>
          <cell r="BM1722">
            <v>451260869.56521738</v>
          </cell>
          <cell r="BN1722">
            <v>699695652.173913</v>
          </cell>
          <cell r="BO1722">
            <v>7143478260.869565</v>
          </cell>
          <cell r="BP1722">
            <v>0</v>
          </cell>
          <cell r="BQ1722">
            <v>0</v>
          </cell>
          <cell r="BR1722">
            <v>509782608.69565219</v>
          </cell>
          <cell r="BS1722">
            <v>0</v>
          </cell>
          <cell r="BT1722">
            <v>0</v>
          </cell>
          <cell r="BU1722">
            <v>1552173913.0434783</v>
          </cell>
          <cell r="BV1722">
            <v>10627697.173913043</v>
          </cell>
          <cell r="BW1722">
            <v>0</v>
          </cell>
          <cell r="BX1722">
            <v>110217391.30434783</v>
          </cell>
          <cell r="BY1722">
            <v>10695652.173913043</v>
          </cell>
          <cell r="BZ1722">
            <v>0</v>
          </cell>
          <cell r="CA1722">
            <v>0</v>
          </cell>
          <cell r="CB1722">
            <v>0</v>
          </cell>
          <cell r="CC1722">
            <v>199347826.08695653</v>
          </cell>
          <cell r="CD1722">
            <v>0</v>
          </cell>
          <cell r="CE1722">
            <v>0</v>
          </cell>
          <cell r="CF1722">
            <v>6595456521.73913</v>
          </cell>
          <cell r="CG1722">
            <v>0</v>
          </cell>
          <cell r="CH1722">
            <v>33913043.478260867</v>
          </cell>
          <cell r="CI1722">
            <v>0</v>
          </cell>
          <cell r="CJ1722"/>
          <cell r="CK1722"/>
          <cell r="CL1722"/>
          <cell r="CM1722"/>
          <cell r="CN1722"/>
          <cell r="CO1722"/>
          <cell r="CP1722"/>
          <cell r="CQ1722">
            <v>7655632981910.8223</v>
          </cell>
          <cell r="CR1722">
            <v>4864810119363.4766</v>
          </cell>
          <cell r="CS1722">
            <v>2790822862547.3477</v>
          </cell>
        </row>
        <row r="1723">
          <cell r="B1723">
            <v>45063</v>
          </cell>
          <cell r="C1723">
            <v>818653946808.51062</v>
          </cell>
          <cell r="D1723">
            <v>1477723404255.3191</v>
          </cell>
          <cell r="E1723">
            <v>887613851063.82983</v>
          </cell>
          <cell r="F1723">
            <v>27000000000</v>
          </cell>
          <cell r="G1723">
            <v>19734042553.19149</v>
          </cell>
          <cell r="H1723">
            <v>612201250644.76599</v>
          </cell>
          <cell r="I1723">
            <v>0</v>
          </cell>
          <cell r="J1723">
            <v>311892742614.9787</v>
          </cell>
          <cell r="K1723">
            <v>200833797872.34042</v>
          </cell>
          <cell r="L1723">
            <v>17329787234.042553</v>
          </cell>
          <cell r="M1723">
            <v>394791319148.93616</v>
          </cell>
          <cell r="N1723">
            <v>90202589361.702133</v>
          </cell>
          <cell r="O1723">
            <v>12173829787.234043</v>
          </cell>
          <cell r="P1723">
            <v>0</v>
          </cell>
          <cell r="Q1723">
            <v>13364446808.510639</v>
          </cell>
          <cell r="R1723">
            <v>842276595744.68091</v>
          </cell>
          <cell r="S1723">
            <v>27787234042.553192</v>
          </cell>
          <cell r="T1723">
            <v>46089361702.127663</v>
          </cell>
          <cell r="U1723">
            <v>0</v>
          </cell>
          <cell r="V1723">
            <v>36796808510.638298</v>
          </cell>
          <cell r="W1723">
            <v>5000000000</v>
          </cell>
          <cell r="X1723">
            <v>256808510.63829789</v>
          </cell>
          <cell r="Y1723">
            <v>1751063829.7872341</v>
          </cell>
          <cell r="Z1723">
            <v>156382978.72340426</v>
          </cell>
          <cell r="AA1723">
            <v>281276337404.25531</v>
          </cell>
          <cell r="AB1723">
            <v>518957446.80851066</v>
          </cell>
          <cell r="AC1723">
            <v>0</v>
          </cell>
          <cell r="AD1723">
            <v>646535702127.65955</v>
          </cell>
          <cell r="AE1723">
            <v>1021276595.7446809</v>
          </cell>
          <cell r="AF1723">
            <v>386170212.76595747</v>
          </cell>
          <cell r="AG1723">
            <v>24085106.382978722</v>
          </cell>
          <cell r="AH1723">
            <v>104065904255.31915</v>
          </cell>
          <cell r="AI1723">
            <v>0</v>
          </cell>
          <cell r="AJ1723">
            <v>2000000000</v>
          </cell>
          <cell r="AK1723">
            <v>6868085106.3829784</v>
          </cell>
          <cell r="AL1723">
            <v>0</v>
          </cell>
          <cell r="AM1723">
            <v>500425531.91489363</v>
          </cell>
          <cell r="AN1723">
            <v>0</v>
          </cell>
          <cell r="AO1723">
            <v>679905659574.46814</v>
          </cell>
          <cell r="AP1723">
            <v>5000000000</v>
          </cell>
          <cell r="AQ1723">
            <v>2127659574.4680851</v>
          </cell>
          <cell r="AR1723">
            <v>1257446808.5106382</v>
          </cell>
          <cell r="AS1723">
            <v>0</v>
          </cell>
          <cell r="AT1723">
            <v>0</v>
          </cell>
          <cell r="AU1723">
            <v>127659574.46808511</v>
          </cell>
          <cell r="AV1723">
            <v>164468085.10638297</v>
          </cell>
          <cell r="AW1723">
            <v>11106382978.723404</v>
          </cell>
          <cell r="AX1723">
            <v>1155319148.9361701</v>
          </cell>
          <cell r="AY1723">
            <v>7474659574.4680853</v>
          </cell>
          <cell r="AZ1723">
            <v>0</v>
          </cell>
          <cell r="BA1723">
            <v>5861702127.6595745</v>
          </cell>
          <cell r="BB1723">
            <v>1021276595.7446809</v>
          </cell>
          <cell r="BC1723">
            <v>42293404255.319145</v>
          </cell>
          <cell r="BD1723">
            <v>0</v>
          </cell>
          <cell r="BE1723">
            <v>0</v>
          </cell>
          <cell r="BF1723">
            <v>0</v>
          </cell>
          <cell r="BG1723">
            <v>3289361702.1276598</v>
          </cell>
          <cell r="BH1723">
            <v>0</v>
          </cell>
          <cell r="BI1723">
            <v>586851063.82978725</v>
          </cell>
          <cell r="BJ1723">
            <v>995744680.85106385</v>
          </cell>
          <cell r="BK1723">
            <v>0</v>
          </cell>
          <cell r="BL1723">
            <v>14746595744.680851</v>
          </cell>
          <cell r="BM1723">
            <v>904851063.82978725</v>
          </cell>
          <cell r="BN1723">
            <v>706085106.38297868</v>
          </cell>
          <cell r="BO1723">
            <v>7146808510.638298</v>
          </cell>
          <cell r="BP1723">
            <v>0</v>
          </cell>
          <cell r="BQ1723">
            <v>0</v>
          </cell>
          <cell r="BR1723">
            <v>509574468.08510637</v>
          </cell>
          <cell r="BS1723">
            <v>0</v>
          </cell>
          <cell r="BT1723">
            <v>0</v>
          </cell>
          <cell r="BU1723">
            <v>1553191489.3617022</v>
          </cell>
          <cell r="BV1723">
            <v>11183498.212765958</v>
          </cell>
          <cell r="BW1723">
            <v>0</v>
          </cell>
          <cell r="BX1723">
            <v>110617021.27659574</v>
          </cell>
          <cell r="BY1723">
            <v>10519148.936170213</v>
          </cell>
          <cell r="BZ1723">
            <v>0</v>
          </cell>
          <cell r="CA1723">
            <v>0</v>
          </cell>
          <cell r="CB1723">
            <v>0</v>
          </cell>
          <cell r="CC1723">
            <v>197340425.53191489</v>
          </cell>
          <cell r="CD1723">
            <v>0</v>
          </cell>
          <cell r="CE1723">
            <v>0</v>
          </cell>
          <cell r="CF1723">
            <v>6455446808.5106382</v>
          </cell>
          <cell r="CG1723">
            <v>0</v>
          </cell>
          <cell r="CH1723">
            <v>33191489.361702129</v>
          </cell>
          <cell r="CI1723">
            <v>0</v>
          </cell>
          <cell r="CJ1723"/>
          <cell r="CK1723"/>
          <cell r="CL1723"/>
          <cell r="CM1723"/>
          <cell r="CN1723"/>
          <cell r="CO1723"/>
          <cell r="CP1723"/>
          <cell r="CQ1723">
            <v>7681579207779.2334</v>
          </cell>
          <cell r="CR1723">
            <v>4883968805589.7881</v>
          </cell>
          <cell r="CS1723">
            <v>2797610402189.4468</v>
          </cell>
        </row>
        <row r="1724">
          <cell r="B1724">
            <v>45064</v>
          </cell>
          <cell r="C1724">
            <v>822862416666.66663</v>
          </cell>
          <cell r="D1724">
            <v>1482125000000</v>
          </cell>
          <cell r="E1724">
            <v>888777708333.33337</v>
          </cell>
          <cell r="F1724">
            <v>27000000000</v>
          </cell>
          <cell r="G1724">
            <v>19758333333.333332</v>
          </cell>
          <cell r="H1724">
            <v>612544208957.45837</v>
          </cell>
          <cell r="I1724">
            <v>0</v>
          </cell>
          <cell r="J1724">
            <v>312673033929.79169</v>
          </cell>
          <cell r="K1724">
            <v>201253927083.33334</v>
          </cell>
          <cell r="L1724">
            <v>17260416666.666668</v>
          </cell>
          <cell r="M1724">
            <v>395858166666.66669</v>
          </cell>
          <cell r="N1724">
            <v>90931285416.666672</v>
          </cell>
          <cell r="O1724">
            <v>12003750000</v>
          </cell>
          <cell r="P1724">
            <v>0</v>
          </cell>
          <cell r="Q1724">
            <v>13466333333.333334</v>
          </cell>
          <cell r="R1724">
            <v>845052083333.33337</v>
          </cell>
          <cell r="S1724">
            <v>27833333333.333332</v>
          </cell>
          <cell r="T1724">
            <v>46181250000</v>
          </cell>
          <cell r="U1724">
            <v>0</v>
          </cell>
          <cell r="V1724">
            <v>36855208333.333336</v>
          </cell>
          <cell r="W1724">
            <v>5000000000</v>
          </cell>
          <cell r="X1724">
            <v>257229166.66666666</v>
          </cell>
          <cell r="Y1724">
            <v>1754166666.6666667</v>
          </cell>
          <cell r="Z1724">
            <v>160416666.66666666</v>
          </cell>
          <cell r="AA1724">
            <v>282390392291.66669</v>
          </cell>
          <cell r="AB1724">
            <v>508145833.33333331</v>
          </cell>
          <cell r="AC1724">
            <v>0</v>
          </cell>
          <cell r="AD1724">
            <v>648536031250</v>
          </cell>
          <cell r="AE1724">
            <v>1020833333.3333334</v>
          </cell>
          <cell r="AF1724">
            <v>385416666.66666669</v>
          </cell>
          <cell r="AG1724">
            <v>25250000</v>
          </cell>
          <cell r="AH1724">
            <v>104186010416.66667</v>
          </cell>
          <cell r="AI1724">
            <v>0</v>
          </cell>
          <cell r="AJ1724">
            <v>2000000000</v>
          </cell>
          <cell r="AK1724">
            <v>6877083333.333333</v>
          </cell>
          <cell r="AL1724">
            <v>0</v>
          </cell>
          <cell r="AM1724">
            <v>502500000</v>
          </cell>
          <cell r="AN1724">
            <v>0</v>
          </cell>
          <cell r="AO1724">
            <v>679376593750</v>
          </cell>
          <cell r="AP1724">
            <v>5000000000</v>
          </cell>
          <cell r="AQ1724">
            <v>2145833333.3333333</v>
          </cell>
          <cell r="AR1724">
            <v>1231250000</v>
          </cell>
          <cell r="AS1724">
            <v>0</v>
          </cell>
          <cell r="AT1724">
            <v>0</v>
          </cell>
          <cell r="AU1724">
            <v>125000000</v>
          </cell>
          <cell r="AV1724">
            <v>161041666.66666666</v>
          </cell>
          <cell r="AW1724">
            <v>11104166666.666666</v>
          </cell>
          <cell r="AX1724">
            <v>1158333333.3333333</v>
          </cell>
          <cell r="AY1724">
            <v>7570666666.666667</v>
          </cell>
          <cell r="AZ1724">
            <v>0</v>
          </cell>
          <cell r="BA1724">
            <v>5864583333.333333</v>
          </cell>
          <cell r="BB1724">
            <v>1062500000</v>
          </cell>
          <cell r="BC1724">
            <v>42089375000</v>
          </cell>
          <cell r="BD1724">
            <v>0</v>
          </cell>
          <cell r="BE1724">
            <v>0</v>
          </cell>
          <cell r="BF1724">
            <v>0</v>
          </cell>
          <cell r="BG1724">
            <v>3270833333.3333335</v>
          </cell>
          <cell r="BH1724">
            <v>0</v>
          </cell>
          <cell r="BI1724">
            <v>585770833.33333337</v>
          </cell>
          <cell r="BJ1724">
            <v>996666666.66666663</v>
          </cell>
          <cell r="BK1724">
            <v>0</v>
          </cell>
          <cell r="BL1724">
            <v>14772708333.333334</v>
          </cell>
          <cell r="BM1724">
            <v>886000000</v>
          </cell>
          <cell r="BN1724">
            <v>712208333.33333337</v>
          </cell>
          <cell r="BO1724">
            <v>7150000000</v>
          </cell>
          <cell r="BP1724">
            <v>0</v>
          </cell>
          <cell r="BQ1724">
            <v>0</v>
          </cell>
          <cell r="BR1724">
            <v>509375000</v>
          </cell>
          <cell r="BS1724">
            <v>0</v>
          </cell>
          <cell r="BT1724">
            <v>0</v>
          </cell>
          <cell r="BU1724">
            <v>1554166666.6666667</v>
          </cell>
          <cell r="BV1724">
            <v>11716140.875</v>
          </cell>
          <cell r="BW1724">
            <v>0</v>
          </cell>
          <cell r="BX1724">
            <v>111000000</v>
          </cell>
          <cell r="BY1724">
            <v>10350000</v>
          </cell>
          <cell r="BZ1724">
            <v>0</v>
          </cell>
          <cell r="CA1724">
            <v>0</v>
          </cell>
          <cell r="CB1724">
            <v>0</v>
          </cell>
          <cell r="CC1724">
            <v>195416666.66666666</v>
          </cell>
          <cell r="CD1724">
            <v>0</v>
          </cell>
          <cell r="CE1724">
            <v>0</v>
          </cell>
          <cell r="CF1724">
            <v>6321270833.333333</v>
          </cell>
          <cell r="CG1724">
            <v>0</v>
          </cell>
          <cell r="CH1724">
            <v>32500000</v>
          </cell>
          <cell r="CI1724">
            <v>0</v>
          </cell>
          <cell r="CJ1724"/>
          <cell r="CK1724"/>
          <cell r="CL1724"/>
          <cell r="CM1724"/>
          <cell r="CN1724"/>
          <cell r="CO1724"/>
          <cell r="CP1724"/>
          <cell r="CQ1724">
            <v>7700049257569.791</v>
          </cell>
          <cell r="CR1724">
            <v>4895931140306.666</v>
          </cell>
          <cell r="CS1724">
            <v>2804118117263.1255</v>
          </cell>
        </row>
        <row r="1725">
          <cell r="B1725">
            <v>45065</v>
          </cell>
          <cell r="C1725">
            <v>826909112244.89795</v>
          </cell>
          <cell r="D1725">
            <v>1488081632653.0613</v>
          </cell>
          <cell r="E1725">
            <v>890586061224.48975</v>
          </cell>
          <cell r="F1725">
            <v>27000000000</v>
          </cell>
          <cell r="G1725">
            <v>19787755102.040817</v>
          </cell>
          <cell r="H1725">
            <v>613099291420.65308</v>
          </cell>
          <cell r="I1725">
            <v>0</v>
          </cell>
          <cell r="J1725">
            <v>313655588864.40814</v>
          </cell>
          <cell r="K1725">
            <v>202016122448.97958</v>
          </cell>
          <cell r="L1725">
            <v>17071428571.428572</v>
          </cell>
          <cell r="M1725">
            <v>396861061224.48981</v>
          </cell>
          <cell r="N1725">
            <v>91632279591.836731</v>
          </cell>
          <cell r="O1725">
            <v>11840612244.897959</v>
          </cell>
          <cell r="P1725">
            <v>0</v>
          </cell>
          <cell r="Q1725">
            <v>13571816326.530613</v>
          </cell>
          <cell r="R1725">
            <v>846785979591.83679</v>
          </cell>
          <cell r="S1725">
            <v>27918367346.938774</v>
          </cell>
          <cell r="T1725">
            <v>46320408163.265305</v>
          </cell>
          <cell r="U1725">
            <v>0</v>
          </cell>
          <cell r="V1725">
            <v>36866326530.612244</v>
          </cell>
          <cell r="W1725">
            <v>5000000000</v>
          </cell>
          <cell r="X1725">
            <v>257632653.06122449</v>
          </cell>
          <cell r="Y1725">
            <v>1757142857.1428571</v>
          </cell>
          <cell r="Z1725">
            <v>164285714.2857143</v>
          </cell>
          <cell r="AA1725">
            <v>282504874081.63263</v>
          </cell>
          <cell r="AB1725">
            <v>497775510.20408165</v>
          </cell>
          <cell r="AC1725">
            <v>0</v>
          </cell>
          <cell r="AD1725">
            <v>649156938775.51025</v>
          </cell>
          <cell r="AE1725">
            <v>1020408163.2653061</v>
          </cell>
          <cell r="AF1725">
            <v>384693877.55102038</v>
          </cell>
          <cell r="AG1725">
            <v>26367346.93877551</v>
          </cell>
          <cell r="AH1725">
            <v>104393051020.40816</v>
          </cell>
          <cell r="AI1725">
            <v>0</v>
          </cell>
          <cell r="AJ1725">
            <v>2000000000</v>
          </cell>
          <cell r="AK1725">
            <v>6885714285.7142859</v>
          </cell>
          <cell r="AL1725">
            <v>0</v>
          </cell>
          <cell r="AM1725">
            <v>504489795.91836733</v>
          </cell>
          <cell r="AN1725">
            <v>0</v>
          </cell>
          <cell r="AO1725">
            <v>678846357142.85718</v>
          </cell>
          <cell r="AP1725">
            <v>5000000000</v>
          </cell>
          <cell r="AQ1725">
            <v>2163265306.1224489</v>
          </cell>
          <cell r="AR1725">
            <v>1206122448.9795918</v>
          </cell>
          <cell r="AS1725">
            <v>0</v>
          </cell>
          <cell r="AT1725">
            <v>0</v>
          </cell>
          <cell r="AU1725">
            <v>122448979.59183674</v>
          </cell>
          <cell r="AV1725">
            <v>157755102.04081634</v>
          </cell>
          <cell r="AW1725">
            <v>11102040816.32653</v>
          </cell>
          <cell r="AX1725">
            <v>1163265306.1224489</v>
          </cell>
          <cell r="AY1725">
            <v>7672346938.7755098</v>
          </cell>
          <cell r="AZ1725">
            <v>0</v>
          </cell>
          <cell r="BA1725">
            <v>5867346938.7755098</v>
          </cell>
          <cell r="BB1725">
            <v>1102040816.3265307</v>
          </cell>
          <cell r="BC1725">
            <v>41893673469.387756</v>
          </cell>
          <cell r="BD1725">
            <v>0</v>
          </cell>
          <cell r="BE1725">
            <v>0</v>
          </cell>
          <cell r="BF1725">
            <v>0</v>
          </cell>
          <cell r="BG1725">
            <v>3253061224.4897957</v>
          </cell>
          <cell r="BH1725">
            <v>0</v>
          </cell>
          <cell r="BI1725">
            <v>584734693.87755108</v>
          </cell>
          <cell r="BJ1725">
            <v>994897959.1836735</v>
          </cell>
          <cell r="BK1725">
            <v>0</v>
          </cell>
          <cell r="BL1725">
            <v>14756938775.510204</v>
          </cell>
          <cell r="BM1725">
            <v>867918367.34693873</v>
          </cell>
          <cell r="BN1725">
            <v>718081632.65306127</v>
          </cell>
          <cell r="BO1725">
            <v>7153061224.4897957</v>
          </cell>
          <cell r="BP1725">
            <v>0</v>
          </cell>
          <cell r="BQ1725">
            <v>0</v>
          </cell>
          <cell r="BR1725">
            <v>509183673.46938777</v>
          </cell>
          <cell r="BS1725">
            <v>0</v>
          </cell>
          <cell r="BT1725">
            <v>0</v>
          </cell>
          <cell r="BU1725">
            <v>1555102040.8163266</v>
          </cell>
          <cell r="BV1725">
            <v>12227043.020408163</v>
          </cell>
          <cell r="BW1725">
            <v>0</v>
          </cell>
          <cell r="BX1725">
            <v>111367346.93877551</v>
          </cell>
          <cell r="BY1725">
            <v>10187755.102040816</v>
          </cell>
          <cell r="BZ1725">
            <v>0</v>
          </cell>
          <cell r="CA1725">
            <v>0</v>
          </cell>
          <cell r="CB1725">
            <v>0</v>
          </cell>
          <cell r="CC1725">
            <v>193571428.57142857</v>
          </cell>
          <cell r="CD1725">
            <v>0</v>
          </cell>
          <cell r="CE1725">
            <v>0</v>
          </cell>
          <cell r="CF1725">
            <v>6559914285.7142859</v>
          </cell>
          <cell r="CG1725">
            <v>0</v>
          </cell>
          <cell r="CH1725">
            <v>31836734.693877552</v>
          </cell>
          <cell r="CI1725">
            <v>0</v>
          </cell>
          <cell r="CJ1725"/>
          <cell r="CK1725"/>
          <cell r="CL1725"/>
          <cell r="CM1725"/>
          <cell r="CN1725"/>
          <cell r="CO1725"/>
          <cell r="CP1725"/>
          <cell r="CQ1725">
            <v>7718165965083.1826</v>
          </cell>
          <cell r="CR1725">
            <v>4905263723157.5498</v>
          </cell>
          <cell r="CS1725">
            <v>2812902241925.6333</v>
          </cell>
        </row>
        <row r="1726">
          <cell r="B1726">
            <v>45066</v>
          </cell>
          <cell r="C1726">
            <v>830643160000</v>
          </cell>
          <cell r="D1726">
            <v>1493800000000</v>
          </cell>
          <cell r="E1726">
            <v>892322080000</v>
          </cell>
          <cell r="F1726">
            <v>27000000000</v>
          </cell>
          <cell r="G1726">
            <v>19816000000</v>
          </cell>
          <cell r="H1726">
            <v>613632170585.31995</v>
          </cell>
          <cell r="I1726">
            <v>0</v>
          </cell>
          <cell r="J1726">
            <v>314662371601.64001</v>
          </cell>
          <cell r="K1726">
            <v>202775290000</v>
          </cell>
          <cell r="L1726">
            <v>16890000000</v>
          </cell>
          <cell r="M1726">
            <v>397823840000</v>
          </cell>
          <cell r="N1726">
            <v>92305234000</v>
          </cell>
          <cell r="O1726">
            <v>12563800000</v>
          </cell>
          <cell r="P1726">
            <v>0</v>
          </cell>
          <cell r="Q1726">
            <v>13673080000</v>
          </cell>
          <cell r="R1726">
            <v>848450520000</v>
          </cell>
          <cell r="S1726">
            <v>28000000000</v>
          </cell>
          <cell r="T1726">
            <v>46454000000</v>
          </cell>
          <cell r="U1726">
            <v>0</v>
          </cell>
          <cell r="V1726">
            <v>36977000000</v>
          </cell>
          <cell r="W1726">
            <v>5000000000</v>
          </cell>
          <cell r="X1726">
            <v>258020000</v>
          </cell>
          <cell r="Y1726">
            <v>1760000000</v>
          </cell>
          <cell r="Z1726">
            <v>168000000</v>
          </cell>
          <cell r="AA1726">
            <v>282614776600</v>
          </cell>
          <cell r="AB1726">
            <v>487820000</v>
          </cell>
          <cell r="AC1726">
            <v>0</v>
          </cell>
          <cell r="AD1726">
            <v>650827430000</v>
          </cell>
          <cell r="AE1726">
            <v>1020000000</v>
          </cell>
          <cell r="AF1726">
            <v>384000000</v>
          </cell>
          <cell r="AG1726">
            <v>27440000</v>
          </cell>
          <cell r="AH1726">
            <v>104551810000</v>
          </cell>
          <cell r="AI1726">
            <v>0</v>
          </cell>
          <cell r="AJ1726">
            <v>2000000000</v>
          </cell>
          <cell r="AK1726">
            <v>6894000000</v>
          </cell>
          <cell r="AL1726">
            <v>0</v>
          </cell>
          <cell r="AM1726">
            <v>506400000</v>
          </cell>
          <cell r="AN1726">
            <v>0</v>
          </cell>
          <cell r="AO1726">
            <v>678407330000</v>
          </cell>
          <cell r="AP1726">
            <v>5000000000</v>
          </cell>
          <cell r="AQ1726">
            <v>2180000000</v>
          </cell>
          <cell r="AR1726">
            <v>1182000000</v>
          </cell>
          <cell r="AS1726">
            <v>0</v>
          </cell>
          <cell r="AT1726">
            <v>0</v>
          </cell>
          <cell r="AU1726">
            <v>120000000</v>
          </cell>
          <cell r="AV1726">
            <v>154600000</v>
          </cell>
          <cell r="AW1726">
            <v>11100000000</v>
          </cell>
          <cell r="AX1726">
            <v>1168000000</v>
          </cell>
          <cell r="AY1726">
            <v>7769960000</v>
          </cell>
          <cell r="AZ1726">
            <v>0</v>
          </cell>
          <cell r="BA1726">
            <v>5870000000</v>
          </cell>
          <cell r="BB1726">
            <v>1140000000</v>
          </cell>
          <cell r="BC1726">
            <v>41705800000</v>
          </cell>
          <cell r="BD1726">
            <v>0</v>
          </cell>
          <cell r="BE1726">
            <v>0</v>
          </cell>
          <cell r="BF1726">
            <v>0</v>
          </cell>
          <cell r="BG1726">
            <v>3216000000</v>
          </cell>
          <cell r="BH1726">
            <v>0</v>
          </cell>
          <cell r="BI1726">
            <v>583740000</v>
          </cell>
          <cell r="BJ1726">
            <v>995800000</v>
          </cell>
          <cell r="BK1726">
            <v>0</v>
          </cell>
          <cell r="BL1726">
            <v>14781800000</v>
          </cell>
          <cell r="BM1726">
            <v>850560000</v>
          </cell>
          <cell r="BN1726">
            <v>723720000</v>
          </cell>
          <cell r="BO1726">
            <v>7156000000</v>
          </cell>
          <cell r="BP1726">
            <v>0</v>
          </cell>
          <cell r="BQ1726">
            <v>0</v>
          </cell>
          <cell r="BR1726">
            <v>509000000</v>
          </cell>
          <cell r="BS1726">
            <v>0</v>
          </cell>
          <cell r="BT1726">
            <v>0</v>
          </cell>
          <cell r="BU1726">
            <v>1556000000</v>
          </cell>
          <cell r="BV1726">
            <v>12717509.08</v>
          </cell>
          <cell r="BW1726">
            <v>0</v>
          </cell>
          <cell r="BX1726">
            <v>111720000</v>
          </cell>
          <cell r="BY1726">
            <v>10032000</v>
          </cell>
          <cell r="BZ1726">
            <v>0</v>
          </cell>
          <cell r="CA1726">
            <v>0</v>
          </cell>
          <cell r="CB1726">
            <v>0</v>
          </cell>
          <cell r="CC1726">
            <v>191800000</v>
          </cell>
          <cell r="CD1726">
            <v>0</v>
          </cell>
          <cell r="CE1726">
            <v>0</v>
          </cell>
          <cell r="CF1726">
            <v>6672316000</v>
          </cell>
          <cell r="CG1726">
            <v>0</v>
          </cell>
          <cell r="CH1726">
            <v>31200000</v>
          </cell>
          <cell r="CI1726">
            <v>0</v>
          </cell>
          <cell r="CJ1726"/>
          <cell r="CK1726"/>
          <cell r="CL1726"/>
          <cell r="CM1726"/>
          <cell r="CN1726"/>
          <cell r="CO1726"/>
          <cell r="CP1726"/>
          <cell r="CQ1726">
            <v>7737488338296.04</v>
          </cell>
          <cell r="CR1726">
            <v>4915989806694.4004</v>
          </cell>
          <cell r="CS1726">
            <v>2821498531601.6401</v>
          </cell>
        </row>
        <row r="1727">
          <cell r="B1727">
            <v>45067</v>
          </cell>
          <cell r="C1727">
            <v>835058813725.49023</v>
          </cell>
          <cell r="D1727">
            <v>1500078431372.5491</v>
          </cell>
          <cell r="E1727">
            <v>894755039215.68628</v>
          </cell>
          <cell r="F1727">
            <v>27000000000</v>
          </cell>
          <cell r="G1727">
            <v>19847058823.529411</v>
          </cell>
          <cell r="H1727">
            <v>614144152527.84314</v>
          </cell>
          <cell r="I1727">
            <v>0</v>
          </cell>
          <cell r="J1727">
            <v>315479202074.66669</v>
          </cell>
          <cell r="K1727">
            <v>203426754901.96078</v>
          </cell>
          <cell r="L1727">
            <v>16617647058.82353</v>
          </cell>
          <cell r="M1727">
            <v>398866509803.92157</v>
          </cell>
          <cell r="N1727">
            <v>92953758823.529419</v>
          </cell>
          <cell r="O1727">
            <v>12396078431.372549</v>
          </cell>
          <cell r="P1727">
            <v>0</v>
          </cell>
          <cell r="Q1727">
            <v>13777823529.411764</v>
          </cell>
          <cell r="R1727">
            <v>849569137254.90198</v>
          </cell>
          <cell r="S1727">
            <v>28156862745.098038</v>
          </cell>
          <cell r="T1727">
            <v>46582352941.176468</v>
          </cell>
          <cell r="U1727">
            <v>0</v>
          </cell>
          <cell r="V1727">
            <v>37004901960.784317</v>
          </cell>
          <cell r="W1727">
            <v>5000000000</v>
          </cell>
          <cell r="X1727">
            <v>258392156.86274511</v>
          </cell>
          <cell r="Y1727">
            <v>1762745098.0392158</v>
          </cell>
          <cell r="Z1727">
            <v>171568627.4509804</v>
          </cell>
          <cell r="AA1727">
            <v>282519407882.35297</v>
          </cell>
          <cell r="AB1727">
            <v>478254901.96078432</v>
          </cell>
          <cell r="AC1727">
            <v>0</v>
          </cell>
          <cell r="AD1727">
            <v>651182833333.33337</v>
          </cell>
          <cell r="AE1727">
            <v>1019607843.137255</v>
          </cell>
          <cell r="AF1727">
            <v>383333333.33333331</v>
          </cell>
          <cell r="AG1727">
            <v>28470588.235294119</v>
          </cell>
          <cell r="AH1727">
            <v>104655323529.41176</v>
          </cell>
          <cell r="AI1727">
            <v>0</v>
          </cell>
          <cell r="AJ1727">
            <v>2000000000</v>
          </cell>
          <cell r="AK1727">
            <v>6901960784.3137255</v>
          </cell>
          <cell r="AL1727">
            <v>0</v>
          </cell>
          <cell r="AM1727">
            <v>508235294.11764705</v>
          </cell>
          <cell r="AN1727">
            <v>0</v>
          </cell>
          <cell r="AO1727">
            <v>678132578431.37256</v>
          </cell>
          <cell r="AP1727">
            <v>5000000000</v>
          </cell>
          <cell r="AQ1727">
            <v>2196078431.3725491</v>
          </cell>
          <cell r="AR1727">
            <v>1411764705.8823528</v>
          </cell>
          <cell r="AS1727">
            <v>0</v>
          </cell>
          <cell r="AT1727">
            <v>0</v>
          </cell>
          <cell r="AU1727">
            <v>117647058.82352941</v>
          </cell>
          <cell r="AV1727">
            <v>151568627.4509804</v>
          </cell>
          <cell r="AW1727">
            <v>11098039215.686274</v>
          </cell>
          <cell r="AX1727">
            <v>1172549019.6078432</v>
          </cell>
          <cell r="AY1727">
            <v>7797313725.4901962</v>
          </cell>
          <cell r="AZ1727">
            <v>0</v>
          </cell>
          <cell r="BA1727">
            <v>5872549019.6078434</v>
          </cell>
          <cell r="BB1727">
            <v>1176470588.2352941</v>
          </cell>
          <cell r="BC1727">
            <v>41505686274.509804</v>
          </cell>
          <cell r="BD1727">
            <v>0</v>
          </cell>
          <cell r="BE1727">
            <v>0</v>
          </cell>
          <cell r="BF1727">
            <v>0</v>
          </cell>
          <cell r="BG1727">
            <v>3172549019.6078429</v>
          </cell>
          <cell r="BH1727">
            <v>0</v>
          </cell>
          <cell r="BI1727">
            <v>582784313.72549021</v>
          </cell>
          <cell r="BJ1727">
            <v>994117647.05882359</v>
          </cell>
          <cell r="BK1727">
            <v>0</v>
          </cell>
          <cell r="BL1727">
            <v>14805686274.509804</v>
          </cell>
          <cell r="BM1727">
            <v>833882352.94117641</v>
          </cell>
          <cell r="BN1727">
            <v>709529411.7647059</v>
          </cell>
          <cell r="BO1727">
            <v>7158823529.4117651</v>
          </cell>
          <cell r="BP1727">
            <v>0</v>
          </cell>
          <cell r="BQ1727">
            <v>0</v>
          </cell>
          <cell r="BR1727">
            <v>508823529.41176468</v>
          </cell>
          <cell r="BS1727">
            <v>0</v>
          </cell>
          <cell r="BT1727">
            <v>0</v>
          </cell>
          <cell r="BU1727">
            <v>1556862745.0980392</v>
          </cell>
          <cell r="BV1727">
            <v>13188741.176470589</v>
          </cell>
          <cell r="BW1727">
            <v>0</v>
          </cell>
          <cell r="BX1727">
            <v>112058823.52941176</v>
          </cell>
          <cell r="BY1727">
            <v>9882352.9411764704</v>
          </cell>
          <cell r="BZ1727">
            <v>0</v>
          </cell>
          <cell r="CA1727">
            <v>0</v>
          </cell>
          <cell r="CB1727">
            <v>0</v>
          </cell>
          <cell r="CC1727">
            <v>190098039.21568626</v>
          </cell>
          <cell r="CD1727">
            <v>0</v>
          </cell>
          <cell r="CE1727">
            <v>0</v>
          </cell>
          <cell r="CF1727">
            <v>6894717647.0588236</v>
          </cell>
          <cell r="CG1727">
            <v>0</v>
          </cell>
          <cell r="CH1727">
            <v>30588235.294117648</v>
          </cell>
          <cell r="CI1727">
            <v>0</v>
          </cell>
          <cell r="CJ1727"/>
          <cell r="CK1727"/>
          <cell r="CL1727"/>
          <cell r="CM1727"/>
          <cell r="CN1727"/>
          <cell r="CO1727"/>
          <cell r="CP1727"/>
          <cell r="CQ1727">
            <v>7755790496324.0771</v>
          </cell>
          <cell r="CR1727">
            <v>4924724509935.6865</v>
          </cell>
          <cell r="CS1727">
            <v>2831065986388.3921</v>
          </cell>
        </row>
        <row r="1728">
          <cell r="B1728">
            <v>45068</v>
          </cell>
          <cell r="C1728">
            <v>839312326923.0769</v>
          </cell>
          <cell r="D1728">
            <v>1506115384615.3845</v>
          </cell>
          <cell r="E1728">
            <v>897094423076.9231</v>
          </cell>
          <cell r="F1728">
            <v>27000000000</v>
          </cell>
          <cell r="G1728">
            <v>19876923076.923077</v>
          </cell>
          <cell r="H1728">
            <v>614636442857.19226</v>
          </cell>
          <cell r="I1728">
            <v>0</v>
          </cell>
          <cell r="J1728">
            <v>316251885221.80768</v>
          </cell>
          <cell r="K1728">
            <v>204053163461.53845</v>
          </cell>
          <cell r="L1728">
            <v>16355769230.76923</v>
          </cell>
          <cell r="M1728">
            <v>399869076923.0769</v>
          </cell>
          <cell r="N1728">
            <v>93577340384.615387</v>
          </cell>
          <cell r="O1728">
            <v>12234807692.307692</v>
          </cell>
          <cell r="P1728">
            <v>0</v>
          </cell>
          <cell r="Q1728">
            <v>13878538461.538462</v>
          </cell>
          <cell r="R1728">
            <v>850644730769.23071</v>
          </cell>
          <cell r="S1728">
            <v>28307692307.692307</v>
          </cell>
          <cell r="T1728">
            <v>46705769230.769234</v>
          </cell>
          <cell r="U1728">
            <v>0</v>
          </cell>
          <cell r="V1728">
            <v>37032472756.42308</v>
          </cell>
          <cell r="W1728">
            <v>5000000000</v>
          </cell>
          <cell r="X1728">
            <v>258750000</v>
          </cell>
          <cell r="Y1728">
            <v>1765384615.3846154</v>
          </cell>
          <cell r="Z1728">
            <v>175000000</v>
          </cell>
          <cell r="AA1728">
            <v>282427707192.30768</v>
          </cell>
          <cell r="AB1728">
            <v>469057692.30769229</v>
          </cell>
          <cell r="AC1728">
            <v>0</v>
          </cell>
          <cell r="AD1728">
            <v>652521990384.61536</v>
          </cell>
          <cell r="AE1728">
            <v>1019230769.2307693</v>
          </cell>
          <cell r="AF1728">
            <v>382692307.69230771</v>
          </cell>
          <cell r="AG1728">
            <v>29461538.46153846</v>
          </cell>
          <cell r="AH1728">
            <v>104754855769.23077</v>
          </cell>
          <cell r="AI1728">
            <v>0</v>
          </cell>
          <cell r="AJ1728">
            <v>2000000000</v>
          </cell>
          <cell r="AK1728">
            <v>6909615384.6153851</v>
          </cell>
          <cell r="AL1728">
            <v>0</v>
          </cell>
          <cell r="AM1728">
            <v>510000000</v>
          </cell>
          <cell r="AN1728">
            <v>0</v>
          </cell>
          <cell r="AO1728">
            <v>677868394230.76929</v>
          </cell>
          <cell r="AP1728">
            <v>5000000000</v>
          </cell>
          <cell r="AQ1728">
            <v>2211538461.5384617</v>
          </cell>
          <cell r="AR1728">
            <v>1384615384.6153846</v>
          </cell>
          <cell r="AS1728">
            <v>0</v>
          </cell>
          <cell r="AT1728">
            <v>0</v>
          </cell>
          <cell r="AU1728">
            <v>115384615.38461539</v>
          </cell>
          <cell r="AV1728">
            <v>148653846.15384614</v>
          </cell>
          <cell r="AW1728">
            <v>11096153846.153847</v>
          </cell>
          <cell r="AX1728">
            <v>1176923076.9230769</v>
          </cell>
          <cell r="AY1728">
            <v>7856307692.3076925</v>
          </cell>
          <cell r="AZ1728">
            <v>0</v>
          </cell>
          <cell r="BA1728">
            <v>5875000000</v>
          </cell>
          <cell r="BB1728">
            <v>1211538461.5384614</v>
          </cell>
          <cell r="BC1728">
            <v>41313269230.769234</v>
          </cell>
          <cell r="BD1728">
            <v>0</v>
          </cell>
          <cell r="BE1728">
            <v>0</v>
          </cell>
          <cell r="BF1728">
            <v>0</v>
          </cell>
          <cell r="BG1728">
            <v>3130769230.7692308</v>
          </cell>
          <cell r="BH1728">
            <v>0</v>
          </cell>
          <cell r="BI1728">
            <v>581865384.61538458</v>
          </cell>
          <cell r="BJ1728">
            <v>995000000</v>
          </cell>
          <cell r="BK1728">
            <v>0</v>
          </cell>
          <cell r="BL1728">
            <v>14828653846.153847</v>
          </cell>
          <cell r="BM1728">
            <v>817846153.84615386</v>
          </cell>
          <cell r="BN1728">
            <v>695884615.38461542</v>
          </cell>
          <cell r="BO1728">
            <v>7161538461.5384617</v>
          </cell>
          <cell r="BP1728">
            <v>0</v>
          </cell>
          <cell r="BQ1728">
            <v>0</v>
          </cell>
          <cell r="BR1728">
            <v>508653846.15384614</v>
          </cell>
          <cell r="BS1728">
            <v>0</v>
          </cell>
          <cell r="BT1728">
            <v>0</v>
          </cell>
          <cell r="BU1728">
            <v>1557692307.6923077</v>
          </cell>
          <cell r="BV1728">
            <v>13641848.961538462</v>
          </cell>
          <cell r="BW1728">
            <v>0</v>
          </cell>
          <cell r="BX1728">
            <v>112384615.38461539</v>
          </cell>
          <cell r="BY1728">
            <v>9738461.538461538</v>
          </cell>
          <cell r="BZ1728">
            <v>0</v>
          </cell>
          <cell r="CA1728">
            <v>0</v>
          </cell>
          <cell r="CB1728">
            <v>0</v>
          </cell>
          <cell r="CC1728">
            <v>188461538.46153846</v>
          </cell>
          <cell r="CD1728">
            <v>0</v>
          </cell>
          <cell r="CE1728">
            <v>0</v>
          </cell>
          <cell r="CF1728">
            <v>7108565384.6153851</v>
          </cell>
          <cell r="CG1728">
            <v>0</v>
          </cell>
          <cell r="CH1728">
            <v>30000000</v>
          </cell>
          <cell r="CI1728">
            <v>0</v>
          </cell>
          <cell r="CJ1728"/>
          <cell r="CK1728"/>
          <cell r="CL1728"/>
          <cell r="CM1728"/>
          <cell r="CN1728"/>
          <cell r="CO1728"/>
          <cell r="CP1728"/>
          <cell r="CQ1728">
            <v>7774168967184.3848</v>
          </cell>
          <cell r="CR1728">
            <v>4933915493821.54</v>
          </cell>
          <cell r="CS1728">
            <v>2840253473362.8457</v>
          </cell>
        </row>
        <row r="1729">
          <cell r="B1729">
            <v>45069</v>
          </cell>
          <cell r="C1729">
            <v>843405330188.6792</v>
          </cell>
          <cell r="D1729">
            <v>1511924528301.8867</v>
          </cell>
          <cell r="E1729">
            <v>899345528301.88684</v>
          </cell>
          <cell r="F1729">
            <v>27000000000</v>
          </cell>
          <cell r="G1729">
            <v>19905660377.35849</v>
          </cell>
          <cell r="H1729">
            <v>615110156192.98108</v>
          </cell>
          <cell r="I1729">
            <v>0</v>
          </cell>
          <cell r="J1729">
            <v>316995410514.3396</v>
          </cell>
          <cell r="K1729">
            <v>204655933962.26416</v>
          </cell>
          <cell r="L1729">
            <v>16103773584.905661</v>
          </cell>
          <cell r="M1729">
            <v>400833811320.7547</v>
          </cell>
          <cell r="N1729">
            <v>94177390566.037735</v>
          </cell>
          <cell r="O1729">
            <v>12079622641.509434</v>
          </cell>
          <cell r="P1729">
            <v>0</v>
          </cell>
          <cell r="Q1729">
            <v>13975452830.188679</v>
          </cell>
          <cell r="R1729">
            <v>851679735849.05664</v>
          </cell>
          <cell r="S1729">
            <v>28452830188.679245</v>
          </cell>
          <cell r="T1729">
            <v>46824528301.886795</v>
          </cell>
          <cell r="U1729">
            <v>0</v>
          </cell>
          <cell r="V1729">
            <v>37059003144.679245</v>
          </cell>
          <cell r="W1729">
            <v>5000000000</v>
          </cell>
          <cell r="X1729">
            <v>259094339.6226415</v>
          </cell>
          <cell r="Y1729">
            <v>1767924528.3018868</v>
          </cell>
          <cell r="Z1729">
            <v>178301886.79245284</v>
          </cell>
          <cell r="AA1729">
            <v>282339466905.6604</v>
          </cell>
          <cell r="AB1729">
            <v>460207547.16981131</v>
          </cell>
          <cell r="AC1729">
            <v>0</v>
          </cell>
          <cell r="AD1729">
            <v>653810613207.54712</v>
          </cell>
          <cell r="AE1729">
            <v>1018867924.5283018</v>
          </cell>
          <cell r="AF1729">
            <v>382075471.6981132</v>
          </cell>
          <cell r="AG1729">
            <v>30415094.339622643</v>
          </cell>
          <cell r="AH1729">
            <v>104850632075.47169</v>
          </cell>
          <cell r="AI1729">
            <v>0</v>
          </cell>
          <cell r="AJ1729">
            <v>2000000000</v>
          </cell>
          <cell r="AK1729">
            <v>6916981132.0754719</v>
          </cell>
          <cell r="AL1729">
            <v>0</v>
          </cell>
          <cell r="AM1729">
            <v>511698113.20754719</v>
          </cell>
          <cell r="AN1729">
            <v>0</v>
          </cell>
          <cell r="AO1729">
            <v>677614179245.28296</v>
          </cell>
          <cell r="AP1729">
            <v>5000000000</v>
          </cell>
          <cell r="AQ1729">
            <v>2226415094.3396225</v>
          </cell>
          <cell r="AR1729">
            <v>1358490566.0377359</v>
          </cell>
          <cell r="AS1729">
            <v>0</v>
          </cell>
          <cell r="AT1729">
            <v>0</v>
          </cell>
          <cell r="AU1729">
            <v>113207547.16981132</v>
          </cell>
          <cell r="AV1729">
            <v>145849056.60377359</v>
          </cell>
          <cell r="AW1729">
            <v>11094339622.64151</v>
          </cell>
          <cell r="AX1729">
            <v>1181132075.471698</v>
          </cell>
          <cell r="AY1729">
            <v>7913075471.6981134</v>
          </cell>
          <cell r="AZ1729">
            <v>0</v>
          </cell>
          <cell r="BA1729">
            <v>5877358490.5660381</v>
          </cell>
          <cell r="BB1729">
            <v>1245283018.8679245</v>
          </cell>
          <cell r="BC1729">
            <v>41128113207.547173</v>
          </cell>
          <cell r="BD1729">
            <v>0</v>
          </cell>
          <cell r="BE1729">
            <v>0</v>
          </cell>
          <cell r="BF1729">
            <v>0</v>
          </cell>
          <cell r="BG1729">
            <v>3090566037.7358489</v>
          </cell>
          <cell r="BH1729">
            <v>0</v>
          </cell>
          <cell r="BI1729">
            <v>580981132.07547164</v>
          </cell>
          <cell r="BJ1729">
            <v>995849056.60377359</v>
          </cell>
          <cell r="BK1729">
            <v>0</v>
          </cell>
          <cell r="BL1729">
            <v>14850754716.981133</v>
          </cell>
          <cell r="BM1729">
            <v>802415094.33962262</v>
          </cell>
          <cell r="BN1729">
            <v>682754716.98113203</v>
          </cell>
          <cell r="BO1729">
            <v>7164150943.3962269</v>
          </cell>
          <cell r="BP1729">
            <v>0</v>
          </cell>
          <cell r="BQ1729">
            <v>0</v>
          </cell>
          <cell r="BR1729">
            <v>508490566.03773582</v>
          </cell>
          <cell r="BS1729">
            <v>0</v>
          </cell>
          <cell r="BT1729">
            <v>0</v>
          </cell>
          <cell r="BU1729">
            <v>1558490566.0377359</v>
          </cell>
          <cell r="BV1729">
            <v>14077858.339622641</v>
          </cell>
          <cell r="BW1729">
            <v>0</v>
          </cell>
          <cell r="BX1729">
            <v>112698113.20754717</v>
          </cell>
          <cell r="BY1729">
            <v>9600000</v>
          </cell>
          <cell r="BZ1729">
            <v>0</v>
          </cell>
          <cell r="CA1729">
            <v>0</v>
          </cell>
          <cell r="CB1729">
            <v>0</v>
          </cell>
          <cell r="CC1729">
            <v>186886792.4528302</v>
          </cell>
          <cell r="CD1729">
            <v>0</v>
          </cell>
          <cell r="CE1729">
            <v>0</v>
          </cell>
          <cell r="CF1729">
            <v>7314343396.2264147</v>
          </cell>
          <cell r="CG1729">
            <v>0</v>
          </cell>
          <cell r="CH1729">
            <v>29433962.264150944</v>
          </cell>
          <cell r="CI1729">
            <v>0</v>
          </cell>
          <cell r="CJ1729"/>
          <cell r="CK1729"/>
          <cell r="CL1729"/>
          <cell r="CM1729"/>
          <cell r="CN1729"/>
          <cell r="CO1729"/>
          <cell r="CP1729"/>
          <cell r="CQ1729">
            <v>7791853910842.4199</v>
          </cell>
          <cell r="CR1729">
            <v>4942759648126.7949</v>
          </cell>
          <cell r="CS1729">
            <v>2849094262715.623</v>
          </cell>
        </row>
        <row r="1730">
          <cell r="B1730">
            <v>45070</v>
          </cell>
          <cell r="C1730">
            <v>847207944444.44446</v>
          </cell>
          <cell r="D1730">
            <v>1516185185185.1853</v>
          </cell>
          <cell r="E1730">
            <v>901513259259.25928</v>
          </cell>
          <cell r="F1730">
            <v>27000000000</v>
          </cell>
          <cell r="G1730">
            <v>19933333333.333332</v>
          </cell>
          <cell r="H1730">
            <v>615566324590.40735</v>
          </cell>
          <cell r="I1730">
            <v>0</v>
          </cell>
          <cell r="J1730">
            <v>317711397833.0741</v>
          </cell>
          <cell r="K1730">
            <v>205236379629.62964</v>
          </cell>
          <cell r="L1730">
            <v>15861111111.111111</v>
          </cell>
          <cell r="M1730">
            <v>401762814814.81482</v>
          </cell>
          <cell r="N1730">
            <v>94755216666.666672</v>
          </cell>
          <cell r="O1730">
            <v>11930185185.185184</v>
          </cell>
          <cell r="P1730">
            <v>0</v>
          </cell>
          <cell r="Q1730">
            <v>14068777777.777779</v>
          </cell>
          <cell r="R1730">
            <v>852676407407.40735</v>
          </cell>
          <cell r="S1730">
            <v>28592592592.592594</v>
          </cell>
          <cell r="T1730">
            <v>46957407407.40741</v>
          </cell>
          <cell r="U1730">
            <v>0</v>
          </cell>
          <cell r="V1730">
            <v>37084550925.962959</v>
          </cell>
          <cell r="W1730">
            <v>5000000000</v>
          </cell>
          <cell r="X1730">
            <v>259425925.92592594</v>
          </cell>
          <cell r="Y1730">
            <v>1770370370.3703704</v>
          </cell>
          <cell r="Z1730">
            <v>181481481.48148149</v>
          </cell>
          <cell r="AA1730">
            <v>282254494777.77777</v>
          </cell>
          <cell r="AB1730">
            <v>451685185.18518519</v>
          </cell>
          <cell r="AC1730">
            <v>0</v>
          </cell>
          <cell r="AD1730">
            <v>655051509259.25928</v>
          </cell>
          <cell r="AE1730">
            <v>1018518518.5185186</v>
          </cell>
          <cell r="AF1730">
            <v>381481481.48148149</v>
          </cell>
          <cell r="AG1730">
            <v>31333333.333333332</v>
          </cell>
          <cell r="AH1730">
            <v>104942861111.11111</v>
          </cell>
          <cell r="AI1730">
            <v>0</v>
          </cell>
          <cell r="AJ1730">
            <v>2000000000</v>
          </cell>
          <cell r="AK1730">
            <v>6924074074.0740738</v>
          </cell>
          <cell r="AL1730">
            <v>0</v>
          </cell>
          <cell r="AM1730">
            <v>528537037.03703701</v>
          </cell>
          <cell r="AN1730">
            <v>0</v>
          </cell>
          <cell r="AO1730">
            <v>677369379629.62964</v>
          </cell>
          <cell r="AP1730">
            <v>5000000000</v>
          </cell>
          <cell r="AQ1730">
            <v>2240740740.7407408</v>
          </cell>
          <cell r="AR1730">
            <v>1333333333.3333333</v>
          </cell>
          <cell r="AS1730">
            <v>0</v>
          </cell>
          <cell r="AT1730">
            <v>0</v>
          </cell>
          <cell r="AU1730">
            <v>111111111.1111111</v>
          </cell>
          <cell r="AV1730">
            <v>143148148.14814815</v>
          </cell>
          <cell r="AW1730">
            <v>11092592592.592592</v>
          </cell>
          <cell r="AX1730">
            <v>1185185185.1851852</v>
          </cell>
          <cell r="AY1730">
            <v>7967740740.7407408</v>
          </cell>
          <cell r="AZ1730">
            <v>0</v>
          </cell>
          <cell r="BA1730">
            <v>5879629629.6296301</v>
          </cell>
          <cell r="BB1730">
            <v>1277777777.7777777</v>
          </cell>
          <cell r="BC1730">
            <v>40949814814.814812</v>
          </cell>
          <cell r="BD1730">
            <v>0</v>
          </cell>
          <cell r="BE1730">
            <v>0</v>
          </cell>
          <cell r="BF1730">
            <v>0</v>
          </cell>
          <cell r="BG1730">
            <v>3051851851.8518519</v>
          </cell>
          <cell r="BH1730">
            <v>0</v>
          </cell>
          <cell r="BI1730">
            <v>580129629.62962961</v>
          </cell>
          <cell r="BJ1730">
            <v>996666666.66666663</v>
          </cell>
          <cell r="BK1730">
            <v>0</v>
          </cell>
          <cell r="BL1730">
            <v>17288703703.703705</v>
          </cell>
          <cell r="BM1730">
            <v>1200583333.3333333</v>
          </cell>
          <cell r="BN1730">
            <v>670111111.11111116</v>
          </cell>
          <cell r="BO1730">
            <v>7166666666.666667</v>
          </cell>
          <cell r="BP1730">
            <v>0</v>
          </cell>
          <cell r="BQ1730">
            <v>0</v>
          </cell>
          <cell r="BR1730">
            <v>508333333.33333331</v>
          </cell>
          <cell r="BS1730">
            <v>0</v>
          </cell>
          <cell r="BT1730">
            <v>0</v>
          </cell>
          <cell r="BU1730">
            <v>1559259259.2592592</v>
          </cell>
          <cell r="BV1730">
            <v>13817157.259259259</v>
          </cell>
          <cell r="BW1730">
            <v>0</v>
          </cell>
          <cell r="BX1730">
            <v>113000000</v>
          </cell>
          <cell r="BY1730">
            <v>9466666.666666666</v>
          </cell>
          <cell r="BZ1730">
            <v>0</v>
          </cell>
          <cell r="CA1730">
            <v>0</v>
          </cell>
          <cell r="CB1730">
            <v>0</v>
          </cell>
          <cell r="CC1730">
            <v>185370370.37037036</v>
          </cell>
          <cell r="CD1730">
            <v>0</v>
          </cell>
          <cell r="CE1730">
            <v>0</v>
          </cell>
          <cell r="CF1730">
            <v>7512500000</v>
          </cell>
          <cell r="CG1730">
            <v>0</v>
          </cell>
          <cell r="CH1730">
            <v>28888888.888888888</v>
          </cell>
          <cell r="CI1730">
            <v>0</v>
          </cell>
          <cell r="CJ1730"/>
          <cell r="CK1730"/>
          <cell r="CL1730"/>
          <cell r="CM1730"/>
          <cell r="CN1730"/>
          <cell r="CO1730"/>
          <cell r="CP1730"/>
          <cell r="CQ1730">
            <v>7810274463062.2607</v>
          </cell>
          <cell r="CR1730">
            <v>4954000180969.8887</v>
          </cell>
          <cell r="CS1730">
            <v>2856274282092.3711</v>
          </cell>
        </row>
        <row r="1731">
          <cell r="B1731">
            <v>45071</v>
          </cell>
          <cell r="C1731">
            <v>850654100000</v>
          </cell>
          <cell r="D1731">
            <v>1519290909090.9092</v>
          </cell>
          <cell r="E1731">
            <v>903602163636.36365</v>
          </cell>
          <cell r="F1731">
            <v>27000000000</v>
          </cell>
          <cell r="G1731">
            <v>19960000000</v>
          </cell>
          <cell r="H1731">
            <v>616005905046.10913</v>
          </cell>
          <cell r="I1731">
            <v>0</v>
          </cell>
          <cell r="J1731">
            <v>318603549249.30908</v>
          </cell>
          <cell r="K1731">
            <v>205402990909.09091</v>
          </cell>
          <cell r="L1731">
            <v>15627272727.272728</v>
          </cell>
          <cell r="M1731">
            <v>402512581818.18182</v>
          </cell>
          <cell r="N1731">
            <v>95312030909.090912</v>
          </cell>
          <cell r="O1731">
            <v>11786181818.181818</v>
          </cell>
          <cell r="P1731">
            <v>0</v>
          </cell>
          <cell r="Q1731">
            <v>14158709090.90909</v>
          </cell>
          <cell r="R1731">
            <v>853636836363.63635</v>
          </cell>
          <cell r="S1731">
            <v>28727272727.272728</v>
          </cell>
          <cell r="T1731">
            <v>47070909090.909088</v>
          </cell>
          <cell r="U1731">
            <v>0</v>
          </cell>
          <cell r="V1731">
            <v>37181896969.745453</v>
          </cell>
          <cell r="W1731">
            <v>5000000000</v>
          </cell>
          <cell r="X1731">
            <v>259745454.54545453</v>
          </cell>
          <cell r="Y1731">
            <v>1772727272.7272727</v>
          </cell>
          <cell r="Z1731">
            <v>184545454.54545453</v>
          </cell>
          <cell r="AA1731">
            <v>282172612545.45453</v>
          </cell>
          <cell r="AB1731">
            <v>443472727.27272725</v>
          </cell>
          <cell r="AC1731">
            <v>0</v>
          </cell>
          <cell r="AD1731">
            <v>656247281818.18176</v>
          </cell>
          <cell r="AE1731">
            <v>1018181818.1818181</v>
          </cell>
          <cell r="AF1731">
            <v>380909090.90909094</v>
          </cell>
          <cell r="AG1731">
            <v>32218181.818181816</v>
          </cell>
          <cell r="AH1731">
            <v>105059009090.90909</v>
          </cell>
          <cell r="AI1731">
            <v>0</v>
          </cell>
          <cell r="AJ1731">
            <v>2000000000</v>
          </cell>
          <cell r="AK1731">
            <v>6930909090.909091</v>
          </cell>
          <cell r="AL1731">
            <v>0</v>
          </cell>
          <cell r="AM1731">
            <v>555490909.09090912</v>
          </cell>
          <cell r="AN1731">
            <v>0</v>
          </cell>
          <cell r="AO1731">
            <v>677133481818.18176</v>
          </cell>
          <cell r="AP1731">
            <v>5000000000</v>
          </cell>
          <cell r="AQ1731">
            <v>2254545454.5454545</v>
          </cell>
          <cell r="AR1731">
            <v>1559090909.090909</v>
          </cell>
          <cell r="AS1731">
            <v>0</v>
          </cell>
          <cell r="AT1731">
            <v>0</v>
          </cell>
          <cell r="AU1731">
            <v>109090909.09090909</v>
          </cell>
          <cell r="AV1731">
            <v>140545454.54545453</v>
          </cell>
          <cell r="AW1731">
            <v>11090909090.90909</v>
          </cell>
          <cell r="AX1731">
            <v>1189090909.090909</v>
          </cell>
          <cell r="AY1731">
            <v>8020418181.818182</v>
          </cell>
          <cell r="AZ1731">
            <v>0</v>
          </cell>
          <cell r="BA1731">
            <v>5881818181.818182</v>
          </cell>
          <cell r="BB1731">
            <v>1309090909.090909</v>
          </cell>
          <cell r="BC1731">
            <v>40778000000</v>
          </cell>
          <cell r="BD1731">
            <v>0</v>
          </cell>
          <cell r="BE1731">
            <v>0</v>
          </cell>
          <cell r="BF1731">
            <v>0</v>
          </cell>
          <cell r="BG1731">
            <v>3014545454.5454545</v>
          </cell>
          <cell r="BH1731">
            <v>0</v>
          </cell>
          <cell r="BI1731">
            <v>579309090.90909088</v>
          </cell>
          <cell r="BJ1731">
            <v>997454545.4545455</v>
          </cell>
          <cell r="BK1731">
            <v>0</v>
          </cell>
          <cell r="BL1731">
            <v>17265272727.272728</v>
          </cell>
          <cell r="BM1731">
            <v>1178754545.4545455</v>
          </cell>
          <cell r="BN1731">
            <v>657927272.72727275</v>
          </cell>
          <cell r="BO1731">
            <v>7163636363.636364</v>
          </cell>
          <cell r="BP1731">
            <v>0</v>
          </cell>
          <cell r="BQ1731">
            <v>0</v>
          </cell>
          <cell r="BR1731">
            <v>508181818.18181819</v>
          </cell>
          <cell r="BS1731">
            <v>0</v>
          </cell>
          <cell r="BT1731">
            <v>0</v>
          </cell>
          <cell r="BU1731">
            <v>1560000000</v>
          </cell>
          <cell r="BV1731">
            <v>13758255</v>
          </cell>
          <cell r="BW1731">
            <v>0</v>
          </cell>
          <cell r="BX1731">
            <v>113290909.09090909</v>
          </cell>
          <cell r="BY1731">
            <v>9338181.8181818184</v>
          </cell>
          <cell r="BZ1731">
            <v>0</v>
          </cell>
          <cell r="CA1731">
            <v>0</v>
          </cell>
          <cell r="CB1731">
            <v>0</v>
          </cell>
          <cell r="CC1731">
            <v>183909090.90909091</v>
          </cell>
          <cell r="CD1731">
            <v>0</v>
          </cell>
          <cell r="CE1731">
            <v>0</v>
          </cell>
          <cell r="CF1731">
            <v>7694360000</v>
          </cell>
          <cell r="CG1731">
            <v>0</v>
          </cell>
          <cell r="CH1731">
            <v>28363636.363636363</v>
          </cell>
          <cell r="CI1731">
            <v>0</v>
          </cell>
          <cell r="CJ1731"/>
          <cell r="CK1731"/>
          <cell r="CL1731"/>
          <cell r="CM1731"/>
          <cell r="CN1731"/>
          <cell r="CO1731"/>
          <cell r="CP1731"/>
          <cell r="CQ1731">
            <v>7824024596611.0732</v>
          </cell>
          <cell r="CR1731">
            <v>4961556459482.9268</v>
          </cell>
          <cell r="CS1731">
            <v>2862468137128.1465</v>
          </cell>
        </row>
        <row r="1732">
          <cell r="B1732">
            <v>45072</v>
          </cell>
          <cell r="C1732">
            <v>853619946428.57141</v>
          </cell>
          <cell r="D1732">
            <v>1521696428571.4285</v>
          </cell>
          <cell r="E1732">
            <v>906130625000</v>
          </cell>
          <cell r="F1732">
            <v>27000000000</v>
          </cell>
          <cell r="G1732">
            <v>19991071428.57143</v>
          </cell>
          <cell r="H1732">
            <v>616880610714.33923</v>
          </cell>
          <cell r="I1732">
            <v>0</v>
          </cell>
          <cell r="J1732">
            <v>319558766686.39288</v>
          </cell>
          <cell r="K1732">
            <v>205563651785.71429</v>
          </cell>
          <cell r="L1732">
            <v>15366071428.571428</v>
          </cell>
          <cell r="M1732">
            <v>403235571428.57141</v>
          </cell>
          <cell r="N1732">
            <v>95860566071.428574</v>
          </cell>
          <cell r="O1732">
            <v>11647321428.571428</v>
          </cell>
          <cell r="P1732">
            <v>0</v>
          </cell>
          <cell r="Q1732">
            <v>14233910714.285715</v>
          </cell>
          <cell r="R1732">
            <v>854527250000</v>
          </cell>
          <cell r="S1732">
            <v>28892857142.857143</v>
          </cell>
          <cell r="T1732">
            <v>47180357142.85714</v>
          </cell>
          <cell r="U1732">
            <v>0</v>
          </cell>
          <cell r="V1732">
            <v>37311480654.821426</v>
          </cell>
          <cell r="W1732">
            <v>5000000000</v>
          </cell>
          <cell r="X1732">
            <v>260053571.42857143</v>
          </cell>
          <cell r="Y1732">
            <v>1775000000</v>
          </cell>
          <cell r="Z1732">
            <v>182142857.14285713</v>
          </cell>
          <cell r="AA1732">
            <v>282093654678.57141</v>
          </cell>
          <cell r="AB1732">
            <v>435553571.4285714</v>
          </cell>
          <cell r="AC1732">
            <v>0</v>
          </cell>
          <cell r="AD1732">
            <v>658911294642.85718</v>
          </cell>
          <cell r="AE1732">
            <v>1017857142.8571428</v>
          </cell>
          <cell r="AF1732">
            <v>380357142.85714287</v>
          </cell>
          <cell r="AG1732">
            <v>33071428.571428571</v>
          </cell>
          <cell r="AH1732">
            <v>105117437500</v>
          </cell>
          <cell r="AI1732">
            <v>0</v>
          </cell>
          <cell r="AJ1732">
            <v>2000000000</v>
          </cell>
          <cell r="AK1732">
            <v>6937500000</v>
          </cell>
          <cell r="AL1732">
            <v>0</v>
          </cell>
          <cell r="AM1732">
            <v>556285714.28571427</v>
          </cell>
          <cell r="AN1732">
            <v>0</v>
          </cell>
          <cell r="AO1732">
            <v>677156303571.42859</v>
          </cell>
          <cell r="AP1732">
            <v>5000000000</v>
          </cell>
          <cell r="AQ1732">
            <v>2267857142.8571429</v>
          </cell>
          <cell r="AR1732">
            <v>1776785714.2857144</v>
          </cell>
          <cell r="AS1732">
            <v>0</v>
          </cell>
          <cell r="AT1732">
            <v>0</v>
          </cell>
          <cell r="AU1732">
            <v>107142857.14285715</v>
          </cell>
          <cell r="AV1732">
            <v>138035714.2857143</v>
          </cell>
          <cell r="AW1732">
            <v>11125000000</v>
          </cell>
          <cell r="AX1732">
            <v>1192857142.8571429</v>
          </cell>
          <cell r="AY1732">
            <v>8026571428.5714283</v>
          </cell>
          <cell r="AZ1732">
            <v>0</v>
          </cell>
          <cell r="BA1732">
            <v>5883928571.4285717</v>
          </cell>
          <cell r="BB1732">
            <v>1339285714.2857144</v>
          </cell>
          <cell r="BC1732">
            <v>40612321428.571426</v>
          </cell>
          <cell r="BD1732">
            <v>0</v>
          </cell>
          <cell r="BE1732">
            <v>0</v>
          </cell>
          <cell r="BF1732">
            <v>0</v>
          </cell>
          <cell r="BG1732">
            <v>2978571428.5714288</v>
          </cell>
          <cell r="BH1732">
            <v>0</v>
          </cell>
          <cell r="BI1732">
            <v>578517857.14285719</v>
          </cell>
          <cell r="BJ1732">
            <v>995892857.14285719</v>
          </cell>
          <cell r="BK1732">
            <v>0</v>
          </cell>
          <cell r="BL1732">
            <v>17245714285.714287</v>
          </cell>
          <cell r="BM1732">
            <v>1157705357.1428571</v>
          </cell>
          <cell r="BN1732">
            <v>646178571.42857146</v>
          </cell>
          <cell r="BO1732">
            <v>7160714285.7142859</v>
          </cell>
          <cell r="BP1732">
            <v>0</v>
          </cell>
          <cell r="BQ1732">
            <v>0</v>
          </cell>
          <cell r="BR1732">
            <v>508035714.28571427</v>
          </cell>
          <cell r="BS1732">
            <v>0</v>
          </cell>
          <cell r="BT1732">
            <v>0</v>
          </cell>
          <cell r="BU1732">
            <v>1560714285.7142856</v>
          </cell>
          <cell r="BV1732">
            <v>13701456.392857144</v>
          </cell>
          <cell r="BW1732">
            <v>0</v>
          </cell>
          <cell r="BX1732">
            <v>113571428.57142857</v>
          </cell>
          <cell r="BY1732">
            <v>9214285.7142857146</v>
          </cell>
          <cell r="BZ1732">
            <v>0</v>
          </cell>
          <cell r="CA1732">
            <v>0</v>
          </cell>
          <cell r="CB1732">
            <v>0</v>
          </cell>
          <cell r="CC1732">
            <v>182500000</v>
          </cell>
          <cell r="CD1732">
            <v>0</v>
          </cell>
          <cell r="CE1732">
            <v>0</v>
          </cell>
          <cell r="CF1732">
            <v>7869725000</v>
          </cell>
          <cell r="CG1732">
            <v>0</v>
          </cell>
          <cell r="CH1732">
            <v>27857142.857142858</v>
          </cell>
          <cell r="CI1732">
            <v>0</v>
          </cell>
          <cell r="CJ1732"/>
          <cell r="CK1732"/>
          <cell r="CL1732"/>
          <cell r="CM1732"/>
          <cell r="CN1732"/>
          <cell r="CO1732"/>
          <cell r="CP1732"/>
          <cell r="CQ1732">
            <v>7839071398119.0898</v>
          </cell>
          <cell r="CR1732">
            <v>4970550900777.873</v>
          </cell>
          <cell r="CS1732">
            <v>2868520497341.2139</v>
          </cell>
        </row>
        <row r="1733">
          <cell r="B1733">
            <v>45073</v>
          </cell>
          <cell r="C1733">
            <v>856270324561.40356</v>
          </cell>
          <cell r="D1733">
            <v>1523052631578.9473</v>
          </cell>
          <cell r="E1733">
            <v>909064157894.73682</v>
          </cell>
          <cell r="F1733">
            <v>27000000000</v>
          </cell>
          <cell r="G1733">
            <v>20024561403.508774</v>
          </cell>
          <cell r="H1733">
            <v>617391810526.36841</v>
          </cell>
          <cell r="I1733">
            <v>0</v>
          </cell>
          <cell r="J1733">
            <v>320573450178.3158</v>
          </cell>
          <cell r="K1733">
            <v>205659026315.78946</v>
          </cell>
          <cell r="L1733">
            <v>15096491228.070175</v>
          </cell>
          <cell r="M1733">
            <v>403915649122.80701</v>
          </cell>
          <cell r="N1733">
            <v>96401257894.736847</v>
          </cell>
          <cell r="O1733">
            <v>11443333333.333334</v>
          </cell>
          <cell r="P1733">
            <v>0</v>
          </cell>
          <cell r="Q1733">
            <v>14263578947.368422</v>
          </cell>
          <cell r="R1733">
            <v>855561859649.1228</v>
          </cell>
          <cell r="S1733">
            <v>29052631578.947369</v>
          </cell>
          <cell r="T1733">
            <v>47285964912.280701</v>
          </cell>
          <cell r="U1733">
            <v>0</v>
          </cell>
          <cell r="V1733">
            <v>37447043859.719299</v>
          </cell>
          <cell r="W1733">
            <v>5000000000</v>
          </cell>
          <cell r="X1733">
            <v>260350877.19298247</v>
          </cell>
          <cell r="Y1733">
            <v>1777192982.4561403</v>
          </cell>
          <cell r="Z1733">
            <v>178947368.42105263</v>
          </cell>
          <cell r="AA1733">
            <v>281952554982.45612</v>
          </cell>
          <cell r="AB1733">
            <v>427912280.70175439</v>
          </cell>
          <cell r="AC1733">
            <v>0</v>
          </cell>
          <cell r="AD1733">
            <v>657755885964.91223</v>
          </cell>
          <cell r="AE1733">
            <v>1017543859.6491228</v>
          </cell>
          <cell r="AF1733">
            <v>379824561.40350878</v>
          </cell>
          <cell r="AG1733">
            <v>33894736.842105262</v>
          </cell>
          <cell r="AH1733">
            <v>104735219298.24562</v>
          </cell>
          <cell r="AI1733">
            <v>0</v>
          </cell>
          <cell r="AJ1733">
            <v>2000000000</v>
          </cell>
          <cell r="AK1733">
            <v>6926315789.4736843</v>
          </cell>
          <cell r="AL1733">
            <v>0</v>
          </cell>
          <cell r="AM1733">
            <v>557052631.57894742</v>
          </cell>
          <cell r="AN1733">
            <v>0</v>
          </cell>
          <cell r="AO1733">
            <v>677405605263.15784</v>
          </cell>
          <cell r="AP1733">
            <v>5000000000</v>
          </cell>
          <cell r="AQ1733">
            <v>2280701754.3859649</v>
          </cell>
          <cell r="AR1733">
            <v>1745614035.0877192</v>
          </cell>
          <cell r="AS1733">
            <v>0</v>
          </cell>
          <cell r="AT1733">
            <v>0</v>
          </cell>
          <cell r="AU1733">
            <v>105263157.89473684</v>
          </cell>
          <cell r="AV1733">
            <v>135614035.08771929</v>
          </cell>
          <cell r="AW1733">
            <v>11210526315.789474</v>
          </cell>
          <cell r="AX1733">
            <v>1196491228.0701754</v>
          </cell>
          <cell r="AY1733">
            <v>8001807017.5438595</v>
          </cell>
          <cell r="AZ1733">
            <v>0</v>
          </cell>
          <cell r="BA1733">
            <v>5885964912.2807016</v>
          </cell>
          <cell r="BB1733">
            <v>1368421052.6315789</v>
          </cell>
          <cell r="BC1733">
            <v>43317368421.052635</v>
          </cell>
          <cell r="BD1733">
            <v>0</v>
          </cell>
          <cell r="BE1733">
            <v>0</v>
          </cell>
          <cell r="BF1733">
            <v>0</v>
          </cell>
          <cell r="BG1733">
            <v>2943859649.122807</v>
          </cell>
          <cell r="BH1733">
            <v>0</v>
          </cell>
          <cell r="BI1733">
            <v>577754385.9649123</v>
          </cell>
          <cell r="BJ1733">
            <v>994385964.91228068</v>
          </cell>
          <cell r="BK1733">
            <v>0</v>
          </cell>
          <cell r="BL1733">
            <v>17223859649.122807</v>
          </cell>
          <cell r="BM1733">
            <v>1137394736.8421052</v>
          </cell>
          <cell r="BN1733">
            <v>644403508.77192986</v>
          </cell>
          <cell r="BO1733">
            <v>7157894736.8421049</v>
          </cell>
          <cell r="BP1733">
            <v>0</v>
          </cell>
          <cell r="BQ1733">
            <v>0</v>
          </cell>
          <cell r="BR1733">
            <v>507894736.84210527</v>
          </cell>
          <cell r="BS1733">
            <v>0</v>
          </cell>
          <cell r="BT1733">
            <v>0</v>
          </cell>
          <cell r="BU1733">
            <v>1561403508.7719297</v>
          </cell>
          <cell r="BV1733">
            <v>13461079.96491228</v>
          </cell>
          <cell r="BW1733">
            <v>0</v>
          </cell>
          <cell r="BX1733">
            <v>113842105.26315789</v>
          </cell>
          <cell r="BY1733">
            <v>9094736.8421052638</v>
          </cell>
          <cell r="BZ1733">
            <v>0</v>
          </cell>
          <cell r="CA1733">
            <v>0</v>
          </cell>
          <cell r="CB1733">
            <v>0</v>
          </cell>
          <cell r="CC1733">
            <v>181140350.87719297</v>
          </cell>
          <cell r="CD1733">
            <v>0</v>
          </cell>
          <cell r="CE1733">
            <v>0</v>
          </cell>
          <cell r="CF1733">
            <v>8038936842.1052628</v>
          </cell>
          <cell r="CG1733">
            <v>0</v>
          </cell>
          <cell r="CH1733">
            <v>27368421.052631579</v>
          </cell>
          <cell r="CI1733">
            <v>0</v>
          </cell>
          <cell r="CJ1733"/>
          <cell r="CK1733"/>
          <cell r="CL1733"/>
          <cell r="CM1733"/>
          <cell r="CN1733"/>
          <cell r="CO1733"/>
          <cell r="CP1733"/>
          <cell r="CQ1733">
            <v>7851292539925.0684</v>
          </cell>
          <cell r="CR1733">
            <v>4977325010799.3135</v>
          </cell>
          <cell r="CS1733">
            <v>2873967529125.7544</v>
          </cell>
        </row>
        <row r="1734">
          <cell r="B1734">
            <v>45074</v>
          </cell>
          <cell r="C1734">
            <v>858829310344.82764</v>
          </cell>
          <cell r="D1734">
            <v>1524362068965.5173</v>
          </cell>
          <cell r="E1734">
            <v>911896534482.75867</v>
          </cell>
          <cell r="F1734">
            <v>27000000000</v>
          </cell>
          <cell r="G1734">
            <v>20056896551.724136</v>
          </cell>
          <cell r="H1734">
            <v>617885382758.67236</v>
          </cell>
          <cell r="I1734">
            <v>0</v>
          </cell>
          <cell r="J1734">
            <v>321553144584.31036</v>
          </cell>
          <cell r="K1734">
            <v>205751112068.96552</v>
          </cell>
          <cell r="L1734">
            <v>14836206896.551723</v>
          </cell>
          <cell r="M1734">
            <v>404572275862.06897</v>
          </cell>
          <cell r="N1734">
            <v>96923305172.413788</v>
          </cell>
          <cell r="O1734">
            <v>11246379310.344828</v>
          </cell>
          <cell r="P1734">
            <v>0</v>
          </cell>
          <cell r="Q1734">
            <v>14292224137.931034</v>
          </cell>
          <cell r="R1734">
            <v>856560793103.44824</v>
          </cell>
          <cell r="S1734">
            <v>29206896551.724136</v>
          </cell>
          <cell r="T1734">
            <v>47387931034.482758</v>
          </cell>
          <cell r="U1734">
            <v>0</v>
          </cell>
          <cell r="V1734">
            <v>37577932471.344826</v>
          </cell>
          <cell r="W1734">
            <v>5000000000</v>
          </cell>
          <cell r="X1734">
            <v>260637931.03448275</v>
          </cell>
          <cell r="Y1734">
            <v>1779310344.8275862</v>
          </cell>
          <cell r="Z1734">
            <v>175862068.96551725</v>
          </cell>
          <cell r="AA1734">
            <v>281816320793.10345</v>
          </cell>
          <cell r="AB1734">
            <v>420534482.75862068</v>
          </cell>
          <cell r="AC1734">
            <v>0</v>
          </cell>
          <cell r="AD1734">
            <v>656640318965.51721</v>
          </cell>
          <cell r="AE1734">
            <v>1017241379.3103448</v>
          </cell>
          <cell r="AF1734">
            <v>379310344.82758623</v>
          </cell>
          <cell r="AG1734">
            <v>34689655.172413796</v>
          </cell>
          <cell r="AH1734">
            <v>104366181034.48276</v>
          </cell>
          <cell r="AI1734">
            <v>0</v>
          </cell>
          <cell r="AJ1734">
            <v>2000000000</v>
          </cell>
          <cell r="AK1734">
            <v>6915517241.3793106</v>
          </cell>
          <cell r="AL1734">
            <v>0</v>
          </cell>
          <cell r="AM1734">
            <v>557793103.4482758</v>
          </cell>
          <cell r="AN1734">
            <v>0</v>
          </cell>
          <cell r="AO1734">
            <v>677646310344.82764</v>
          </cell>
          <cell r="AP1734">
            <v>5000000000</v>
          </cell>
          <cell r="AQ1734">
            <v>2293103448.2758622</v>
          </cell>
          <cell r="AR1734">
            <v>1715517241.3793104</v>
          </cell>
          <cell r="AS1734">
            <v>0</v>
          </cell>
          <cell r="AT1734">
            <v>0</v>
          </cell>
          <cell r="AU1734">
            <v>103448275.86206897</v>
          </cell>
          <cell r="AV1734">
            <v>133275862.06896552</v>
          </cell>
          <cell r="AW1734">
            <v>11293103448.275862</v>
          </cell>
          <cell r="AX1734">
            <v>1200000000</v>
          </cell>
          <cell r="AY1734">
            <v>7977896551.7241383</v>
          </cell>
          <cell r="AZ1734">
            <v>0</v>
          </cell>
          <cell r="BA1734">
            <v>5887931034.4827585</v>
          </cell>
          <cell r="BB1734">
            <v>1396551724.1379311</v>
          </cell>
          <cell r="BC1734">
            <v>45929137931.034485</v>
          </cell>
          <cell r="BD1734">
            <v>0</v>
          </cell>
          <cell r="BE1734">
            <v>0</v>
          </cell>
          <cell r="BF1734">
            <v>0</v>
          </cell>
          <cell r="BG1734">
            <v>2910344827.5862069</v>
          </cell>
          <cell r="BH1734">
            <v>0</v>
          </cell>
          <cell r="BI1734">
            <v>577017241.37931037</v>
          </cell>
          <cell r="BJ1734">
            <v>992931034.48275864</v>
          </cell>
          <cell r="BK1734">
            <v>0</v>
          </cell>
          <cell r="BL1734">
            <v>17202758620.689655</v>
          </cell>
          <cell r="BM1734">
            <v>1117784482.7586207</v>
          </cell>
          <cell r="BN1734">
            <v>642689655.17241383</v>
          </cell>
          <cell r="BO1734">
            <v>7155172413.7931032</v>
          </cell>
          <cell r="BP1734">
            <v>0</v>
          </cell>
          <cell r="BQ1734">
            <v>0</v>
          </cell>
          <cell r="BR1734">
            <v>507758620.68965518</v>
          </cell>
          <cell r="BS1734">
            <v>0</v>
          </cell>
          <cell r="BT1734">
            <v>0</v>
          </cell>
          <cell r="BU1734">
            <v>1562068965.5172415</v>
          </cell>
          <cell r="BV1734">
            <v>13228992.379310345</v>
          </cell>
          <cell r="BW1734">
            <v>0</v>
          </cell>
          <cell r="BX1734">
            <v>114103448.27586207</v>
          </cell>
          <cell r="BY1734">
            <v>8979310.3448275868</v>
          </cell>
          <cell r="BZ1734">
            <v>0</v>
          </cell>
          <cell r="CA1734">
            <v>0</v>
          </cell>
          <cell r="CB1734">
            <v>0</v>
          </cell>
          <cell r="CC1734">
            <v>179827586.20689654</v>
          </cell>
          <cell r="CD1734">
            <v>0</v>
          </cell>
          <cell r="CE1734">
            <v>0</v>
          </cell>
          <cell r="CF1734">
            <v>8202313793.1034479</v>
          </cell>
          <cell r="CG1734">
            <v>0</v>
          </cell>
          <cell r="CH1734">
            <v>26896551.724137932</v>
          </cell>
          <cell r="CI1734">
            <v>0</v>
          </cell>
          <cell r="CJ1734"/>
          <cell r="CK1734"/>
          <cell r="CL1734"/>
          <cell r="CM1734"/>
          <cell r="CN1734"/>
          <cell r="CO1734"/>
          <cell r="CP1734"/>
          <cell r="CQ1734">
            <v>7863092263048.085</v>
          </cell>
          <cell r="CR1734">
            <v>4983865530820.0166</v>
          </cell>
          <cell r="CS1734">
            <v>2879226732228.0693</v>
          </cell>
        </row>
        <row r="1735">
          <cell r="B1735">
            <v>45075</v>
          </cell>
          <cell r="C1735">
            <v>861301550847.45764</v>
          </cell>
          <cell r="D1735">
            <v>1525627118644.0679</v>
          </cell>
          <cell r="E1735">
            <v>914632898305.08472</v>
          </cell>
          <cell r="F1735">
            <v>27000000000</v>
          </cell>
          <cell r="G1735">
            <v>20088135593.220341</v>
          </cell>
          <cell r="H1735">
            <v>618362223728.86438</v>
          </cell>
          <cell r="I1735">
            <v>0</v>
          </cell>
          <cell r="J1735">
            <v>322499629010.44067</v>
          </cell>
          <cell r="K1735">
            <v>205840076271.18643</v>
          </cell>
          <cell r="L1735">
            <v>14584745762.711864</v>
          </cell>
          <cell r="M1735">
            <v>405206644067.79663</v>
          </cell>
          <cell r="N1735">
            <v>97427655932.203384</v>
          </cell>
          <cell r="O1735">
            <v>11056101694.915255</v>
          </cell>
          <cell r="P1735">
            <v>0</v>
          </cell>
          <cell r="Q1735">
            <v>14319898305.084745</v>
          </cell>
          <cell r="R1735">
            <v>857525864406.77966</v>
          </cell>
          <cell r="S1735">
            <v>29355932203.389832</v>
          </cell>
          <cell r="T1735">
            <v>47486440677.966103</v>
          </cell>
          <cell r="U1735">
            <v>0</v>
          </cell>
          <cell r="V1735">
            <v>37704384180.881355</v>
          </cell>
          <cell r="W1735">
            <v>5000000000</v>
          </cell>
          <cell r="X1735">
            <v>260915254.23728815</v>
          </cell>
          <cell r="Y1735">
            <v>1781355932.2033899</v>
          </cell>
          <cell r="Z1735">
            <v>172881355.93220338</v>
          </cell>
          <cell r="AA1735">
            <v>281684704711.86438</v>
          </cell>
          <cell r="AB1735">
            <v>413406779.66101694</v>
          </cell>
          <cell r="AC1735">
            <v>0</v>
          </cell>
          <cell r="AD1735">
            <v>655562567796.61023</v>
          </cell>
          <cell r="AE1735">
            <v>1016949152.5423728</v>
          </cell>
          <cell r="AF1735">
            <v>378813559.32203388</v>
          </cell>
          <cell r="AG1735">
            <v>35457627.118644066</v>
          </cell>
          <cell r="AH1735">
            <v>104009652542.37288</v>
          </cell>
          <cell r="AI1735">
            <v>0</v>
          </cell>
          <cell r="AJ1735">
            <v>2000000000</v>
          </cell>
          <cell r="AK1735">
            <v>6905084745.7627115</v>
          </cell>
          <cell r="AL1735">
            <v>0</v>
          </cell>
          <cell r="AM1735">
            <v>558508474.57627118</v>
          </cell>
          <cell r="AN1735">
            <v>0</v>
          </cell>
          <cell r="AO1735">
            <v>677878855932.20337</v>
          </cell>
          <cell r="AP1735">
            <v>5000000000</v>
          </cell>
          <cell r="AQ1735">
            <v>2305084745.762712</v>
          </cell>
          <cell r="AR1735">
            <v>1686440677.9661016</v>
          </cell>
          <cell r="AS1735">
            <v>0</v>
          </cell>
          <cell r="AT1735">
            <v>0</v>
          </cell>
          <cell r="AU1735">
            <v>101694915.25423729</v>
          </cell>
          <cell r="AV1735">
            <v>131016949.15254237</v>
          </cell>
          <cell r="AW1735">
            <v>11372881355.932203</v>
          </cell>
          <cell r="AX1735">
            <v>1203389830.5084746</v>
          </cell>
          <cell r="AY1735">
            <v>7954796610.1694918</v>
          </cell>
          <cell r="AZ1735">
            <v>0</v>
          </cell>
          <cell r="BA1735">
            <v>5889830508.474576</v>
          </cell>
          <cell r="BB1735">
            <v>1423728813.5593221</v>
          </cell>
          <cell r="BC1735">
            <v>48452372881.355934</v>
          </cell>
          <cell r="BD1735">
            <v>0</v>
          </cell>
          <cell r="BE1735">
            <v>0</v>
          </cell>
          <cell r="BF1735">
            <v>0</v>
          </cell>
          <cell r="BG1735">
            <v>2877966101.6949153</v>
          </cell>
          <cell r="BH1735">
            <v>0</v>
          </cell>
          <cell r="BI1735">
            <v>576305084.74576271</v>
          </cell>
          <cell r="BJ1735">
            <v>991525423.72881353</v>
          </cell>
          <cell r="BK1735">
            <v>0</v>
          </cell>
          <cell r="BL1735">
            <v>17182372881.35593</v>
          </cell>
          <cell r="BM1735">
            <v>1098838983.0508475</v>
          </cell>
          <cell r="BN1735">
            <v>641033898.30508471</v>
          </cell>
          <cell r="BO1735">
            <v>7152542372.8813562</v>
          </cell>
          <cell r="BP1735">
            <v>0</v>
          </cell>
          <cell r="BQ1735">
            <v>0</v>
          </cell>
          <cell r="BR1735">
            <v>507627118.64406782</v>
          </cell>
          <cell r="BS1735">
            <v>0</v>
          </cell>
          <cell r="BT1735">
            <v>0</v>
          </cell>
          <cell r="BU1735">
            <v>1562711864.4067798</v>
          </cell>
          <cell r="BV1735">
            <v>13004772.169491526</v>
          </cell>
          <cell r="BW1735">
            <v>0</v>
          </cell>
          <cell r="BX1735">
            <v>114355932.20338982</v>
          </cell>
          <cell r="BY1735">
            <v>8867796.6101694908</v>
          </cell>
          <cell r="BZ1735">
            <v>0</v>
          </cell>
          <cell r="CA1735">
            <v>0</v>
          </cell>
          <cell r="CB1735">
            <v>0</v>
          </cell>
          <cell r="CC1735">
            <v>178559322.03389829</v>
          </cell>
          <cell r="CD1735">
            <v>0</v>
          </cell>
          <cell r="CE1735">
            <v>0</v>
          </cell>
          <cell r="CF1735">
            <v>8360152542.3728809</v>
          </cell>
          <cell r="CG1735">
            <v>0</v>
          </cell>
          <cell r="CH1735">
            <v>26440677.966101695</v>
          </cell>
          <cell r="CI1735">
            <v>0</v>
          </cell>
          <cell r="CJ1735"/>
          <cell r="CK1735"/>
          <cell r="CL1735"/>
          <cell r="CM1735"/>
          <cell r="CN1735"/>
          <cell r="CO1735"/>
          <cell r="CP1735"/>
          <cell r="CQ1735">
            <v>7874491995556.7637</v>
          </cell>
          <cell r="CR1735">
            <v>4990184338297.6465</v>
          </cell>
          <cell r="CS1735">
            <v>2884307657259.1182</v>
          </cell>
        </row>
        <row r="1736">
          <cell r="B1736">
            <v>45076</v>
          </cell>
          <cell r="C1736">
            <v>863691383333.33337</v>
          </cell>
          <cell r="D1736">
            <v>1526850000000</v>
          </cell>
          <cell r="E1736">
            <v>917278050000</v>
          </cell>
          <cell r="F1736">
            <v>27000000000</v>
          </cell>
          <cell r="G1736">
            <v>20118333333.333332</v>
          </cell>
          <cell r="H1736">
            <v>618823170000.05005</v>
          </cell>
          <cell r="I1736">
            <v>0</v>
          </cell>
          <cell r="J1736">
            <v>323414563955.70001</v>
          </cell>
          <cell r="K1736">
            <v>205926075000</v>
          </cell>
          <cell r="L1736">
            <v>14341666666.666666</v>
          </cell>
          <cell r="M1736">
            <v>405819866666.66669</v>
          </cell>
          <cell r="N1736">
            <v>97915195000</v>
          </cell>
          <cell r="O1736">
            <v>10872166666.666666</v>
          </cell>
          <cell r="P1736">
            <v>0</v>
          </cell>
          <cell r="Q1736">
            <v>14346650000</v>
          </cell>
          <cell r="R1736">
            <v>858458766666.66663</v>
          </cell>
          <cell r="S1736">
            <v>29500000000</v>
          </cell>
          <cell r="T1736">
            <v>47611666666.666664</v>
          </cell>
          <cell r="U1736">
            <v>0</v>
          </cell>
          <cell r="V1736">
            <v>37826620833.433334</v>
          </cell>
          <cell r="W1736">
            <v>5000000000</v>
          </cell>
          <cell r="X1736">
            <v>261183333.33333334</v>
          </cell>
          <cell r="Y1736">
            <v>1783333333.3333333</v>
          </cell>
          <cell r="Z1736">
            <v>170000000</v>
          </cell>
          <cell r="AA1736">
            <v>281557475833.33331</v>
          </cell>
          <cell r="AB1736">
            <v>406516666.66666669</v>
          </cell>
          <cell r="AC1736">
            <v>0</v>
          </cell>
          <cell r="AD1736">
            <v>654520741666.66663</v>
          </cell>
          <cell r="AE1736">
            <v>1016666666.6666666</v>
          </cell>
          <cell r="AF1736">
            <v>378333333.33333331</v>
          </cell>
          <cell r="AG1736">
            <v>36200000</v>
          </cell>
          <cell r="AH1736">
            <v>103665008333.33333</v>
          </cell>
          <cell r="AI1736">
            <v>0</v>
          </cell>
          <cell r="AJ1736">
            <v>2000000000</v>
          </cell>
          <cell r="AK1736">
            <v>6895000000</v>
          </cell>
          <cell r="AL1736">
            <v>0</v>
          </cell>
          <cell r="AM1736">
            <v>559200000</v>
          </cell>
          <cell r="AN1736">
            <v>0</v>
          </cell>
          <cell r="AO1736">
            <v>678103650000</v>
          </cell>
          <cell r="AP1736">
            <v>5000000000</v>
          </cell>
          <cell r="AQ1736">
            <v>2316666666.6666665</v>
          </cell>
          <cell r="AR1736">
            <v>1895833333.3333333</v>
          </cell>
          <cell r="AS1736">
            <v>0</v>
          </cell>
          <cell r="AT1736">
            <v>0</v>
          </cell>
          <cell r="AU1736">
            <v>100000000</v>
          </cell>
          <cell r="AV1736">
            <v>128833333.33333333</v>
          </cell>
          <cell r="AW1736">
            <v>11450000000</v>
          </cell>
          <cell r="AX1736">
            <v>1206666666.6666667</v>
          </cell>
          <cell r="AY1736">
            <v>7932466666.666667</v>
          </cell>
          <cell r="AZ1736">
            <v>0</v>
          </cell>
          <cell r="BA1736">
            <v>5891666666.666667</v>
          </cell>
          <cell r="BB1736">
            <v>1450000000</v>
          </cell>
          <cell r="BC1736">
            <v>50861500000</v>
          </cell>
          <cell r="BD1736">
            <v>0</v>
          </cell>
          <cell r="BE1736">
            <v>0</v>
          </cell>
          <cell r="BF1736">
            <v>0</v>
          </cell>
          <cell r="BG1736">
            <v>2846666666.6666665</v>
          </cell>
          <cell r="BH1736">
            <v>0</v>
          </cell>
          <cell r="BI1736">
            <v>575616666.66666663</v>
          </cell>
          <cell r="BJ1736">
            <v>990166666.66666663</v>
          </cell>
          <cell r="BK1736">
            <v>0</v>
          </cell>
          <cell r="BL1736">
            <v>17162666666.666666</v>
          </cell>
          <cell r="BM1736">
            <v>1080525000</v>
          </cell>
          <cell r="BN1736">
            <v>639433333.33333337</v>
          </cell>
          <cell r="BO1736">
            <v>7150000000</v>
          </cell>
          <cell r="BP1736">
            <v>0</v>
          </cell>
          <cell r="BQ1736">
            <v>0</v>
          </cell>
          <cell r="BR1736">
            <v>507500000</v>
          </cell>
          <cell r="BS1736">
            <v>0</v>
          </cell>
          <cell r="BT1736">
            <v>0</v>
          </cell>
          <cell r="BU1736">
            <v>1563333333.3333333</v>
          </cell>
          <cell r="BV1736">
            <v>13804692.633333333</v>
          </cell>
          <cell r="BW1736">
            <v>0</v>
          </cell>
          <cell r="BX1736">
            <v>114600000</v>
          </cell>
          <cell r="BY1736">
            <v>8760000</v>
          </cell>
          <cell r="BZ1736">
            <v>0</v>
          </cell>
          <cell r="CA1736">
            <v>0</v>
          </cell>
          <cell r="CB1736">
            <v>0</v>
          </cell>
          <cell r="CC1736">
            <v>177333333.33333334</v>
          </cell>
          <cell r="CD1736">
            <v>0</v>
          </cell>
          <cell r="CE1736">
            <v>0</v>
          </cell>
          <cell r="CF1736">
            <v>8512730000</v>
          </cell>
          <cell r="CG1736">
            <v>0</v>
          </cell>
          <cell r="CH1736">
            <v>26000000</v>
          </cell>
          <cell r="CI1736">
            <v>0</v>
          </cell>
          <cell r="CJ1736"/>
          <cell r="CK1736"/>
          <cell r="CL1736"/>
          <cell r="CM1736"/>
          <cell r="CN1736"/>
          <cell r="CO1736"/>
          <cell r="CP1736"/>
          <cell r="CQ1736">
            <v>7885750253648.4863</v>
          </cell>
          <cell r="CR1736">
            <v>4996531035526.0186</v>
          </cell>
          <cell r="CS1736">
            <v>2889219218122.4663</v>
          </cell>
        </row>
        <row r="1737">
          <cell r="B1737">
            <v>45077</v>
          </cell>
          <cell r="C1737">
            <v>864166057377.04919</v>
          </cell>
          <cell r="D1737">
            <v>1528032786885.2458</v>
          </cell>
          <cell r="E1737">
            <v>919836475409.83606</v>
          </cell>
          <cell r="F1737">
            <v>27000000000</v>
          </cell>
          <cell r="G1737">
            <v>20147540983.606556</v>
          </cell>
          <cell r="H1737">
            <v>619269003278.73767</v>
          </cell>
          <cell r="I1737">
            <v>0</v>
          </cell>
          <cell r="J1737">
            <v>324299501033.90161</v>
          </cell>
          <cell r="K1737">
            <v>206009254098.36066</v>
          </cell>
          <cell r="L1737">
            <v>14106557377.049181</v>
          </cell>
          <cell r="M1737">
            <v>406314622950.8197</v>
          </cell>
          <cell r="N1737">
            <v>98386749180.327866</v>
          </cell>
          <cell r="O1737">
            <v>10694262295.081966</v>
          </cell>
          <cell r="P1737">
            <v>0</v>
          </cell>
          <cell r="Q1737">
            <v>14372524590.163935</v>
          </cell>
          <cell r="R1737">
            <v>858074196721.31152</v>
          </cell>
          <cell r="S1737">
            <v>29639344262.295082</v>
          </cell>
          <cell r="T1737">
            <v>47732786885.245903</v>
          </cell>
          <cell r="U1737">
            <v>0</v>
          </cell>
          <cell r="V1737">
            <v>37944849726.885246</v>
          </cell>
          <cell r="W1737">
            <v>5000000000</v>
          </cell>
          <cell r="X1737">
            <v>261442622.95081967</v>
          </cell>
          <cell r="Y1737">
            <v>1785245901.6393442</v>
          </cell>
          <cell r="Z1737">
            <v>167213114.75409836</v>
          </cell>
          <cell r="AA1737">
            <v>281434418393.44263</v>
          </cell>
          <cell r="AB1737">
            <v>399852459.01639342</v>
          </cell>
          <cell r="AC1737">
            <v>0</v>
          </cell>
          <cell r="AD1737">
            <v>653513073770.49182</v>
          </cell>
          <cell r="AE1737">
            <v>1016393442.6229508</v>
          </cell>
          <cell r="AF1737">
            <v>377868852.45901638</v>
          </cell>
          <cell r="AG1737">
            <v>36918032.786885247</v>
          </cell>
          <cell r="AH1737">
            <v>103104745901.63934</v>
          </cell>
          <cell r="AI1737">
            <v>0</v>
          </cell>
          <cell r="AJ1737">
            <v>2000000000</v>
          </cell>
          <cell r="AK1737">
            <v>6885245901.6393442</v>
          </cell>
          <cell r="AL1737">
            <v>0</v>
          </cell>
          <cell r="AM1737">
            <v>599049180.32786882</v>
          </cell>
          <cell r="AN1737">
            <v>0</v>
          </cell>
          <cell r="AO1737">
            <v>678265885245.90161</v>
          </cell>
          <cell r="AP1737">
            <v>5000000000</v>
          </cell>
          <cell r="AQ1737">
            <v>2327868852.4590163</v>
          </cell>
          <cell r="AR1737">
            <v>2100819672.1311476</v>
          </cell>
          <cell r="AS1737">
            <v>0</v>
          </cell>
          <cell r="AT1737">
            <v>0</v>
          </cell>
          <cell r="AU1737">
            <v>98360655.737704918</v>
          </cell>
          <cell r="AV1737">
            <v>126721311.47540984</v>
          </cell>
          <cell r="AW1737">
            <v>11524590163.934425</v>
          </cell>
          <cell r="AX1737">
            <v>1209836065.5737705</v>
          </cell>
          <cell r="AY1737">
            <v>7910868852.4590168</v>
          </cell>
          <cell r="AZ1737">
            <v>0</v>
          </cell>
          <cell r="BA1737">
            <v>5893442622.95082</v>
          </cell>
          <cell r="BB1737">
            <v>1475409836.0655737</v>
          </cell>
          <cell r="BC1737">
            <v>53355573770.491806</v>
          </cell>
          <cell r="BD1737">
            <v>0</v>
          </cell>
          <cell r="BE1737">
            <v>163934.42622950819</v>
          </cell>
          <cell r="BF1737">
            <v>0</v>
          </cell>
          <cell r="BG1737">
            <v>2816393442.622951</v>
          </cell>
          <cell r="BH1737">
            <v>0</v>
          </cell>
          <cell r="BI1737">
            <v>574950819.67213118</v>
          </cell>
          <cell r="BJ1737">
            <v>988852459.01639342</v>
          </cell>
          <cell r="BK1737">
            <v>0</v>
          </cell>
          <cell r="BL1737">
            <v>17143606557.377048</v>
          </cell>
          <cell r="BM1737">
            <v>1062811475.4098361</v>
          </cell>
          <cell r="BN1737">
            <v>637885245.90163934</v>
          </cell>
          <cell r="BO1737">
            <v>7144262295.0819674</v>
          </cell>
          <cell r="BP1737">
            <v>0</v>
          </cell>
          <cell r="BQ1737">
            <v>0</v>
          </cell>
          <cell r="BR1737">
            <v>507377049.18032789</v>
          </cell>
          <cell r="BS1737">
            <v>0</v>
          </cell>
          <cell r="BT1737">
            <v>0</v>
          </cell>
          <cell r="BU1737">
            <v>1563934426.2295082</v>
          </cell>
          <cell r="BV1737">
            <v>14578386.196721312</v>
          </cell>
          <cell r="BW1737">
            <v>0</v>
          </cell>
          <cell r="BX1737">
            <v>114147540.98360656</v>
          </cell>
          <cell r="BY1737">
            <v>8655737.7049180325</v>
          </cell>
          <cell r="BZ1737">
            <v>0</v>
          </cell>
          <cell r="CA1737">
            <v>0</v>
          </cell>
          <cell r="CB1737">
            <v>0</v>
          </cell>
          <cell r="CC1737">
            <v>180049180.32786885</v>
          </cell>
          <cell r="CD1737">
            <v>0</v>
          </cell>
          <cell r="CE1737">
            <v>0</v>
          </cell>
          <cell r="CF1737">
            <v>8660304918.0327873</v>
          </cell>
          <cell r="CG1737">
            <v>0</v>
          </cell>
          <cell r="CH1737">
            <v>25573770.491803277</v>
          </cell>
          <cell r="CI1737">
            <v>0</v>
          </cell>
          <cell r="CJ1737"/>
          <cell r="CK1737"/>
          <cell r="CL1737"/>
          <cell r="CM1737"/>
          <cell r="CN1737"/>
          <cell r="CO1737"/>
          <cell r="CP1737"/>
          <cell r="CQ1737">
            <v>7893340904917.5264</v>
          </cell>
          <cell r="CR1737">
            <v>4999371160714.1152</v>
          </cell>
          <cell r="CS1737">
            <v>2893969744203.4097</v>
          </cell>
        </row>
        <row r="1738">
          <cell r="B1738">
            <v>45078</v>
          </cell>
          <cell r="C1738">
            <v>893646500000</v>
          </cell>
          <cell r="D1738">
            <v>1599000000000</v>
          </cell>
          <cell r="E1738">
            <v>1073342000000</v>
          </cell>
          <cell r="F1738">
            <v>27000000000</v>
          </cell>
          <cell r="G1738">
            <v>21900000000</v>
          </cell>
          <cell r="H1738">
            <v>646019000000</v>
          </cell>
          <cell r="I1738">
            <v>0</v>
          </cell>
          <cell r="J1738">
            <v>379095725726</v>
          </cell>
          <cell r="K1738">
            <v>211000000000</v>
          </cell>
          <cell r="L1738">
            <v>0</v>
          </cell>
          <cell r="M1738">
            <v>436000000000</v>
          </cell>
          <cell r="N1738">
            <v>126680000000</v>
          </cell>
          <cell r="O1738">
            <v>20000000</v>
          </cell>
          <cell r="P1738">
            <v>0</v>
          </cell>
          <cell r="Q1738">
            <v>17725000000</v>
          </cell>
          <cell r="R1738">
            <v>835000000000</v>
          </cell>
          <cell r="S1738">
            <v>38000000000</v>
          </cell>
          <cell r="T1738">
            <v>55000000000</v>
          </cell>
          <cell r="U1738">
            <v>0</v>
          </cell>
          <cell r="V1738">
            <v>45038583334</v>
          </cell>
          <cell r="W1738">
            <v>5000000000</v>
          </cell>
          <cell r="X1738">
            <v>277000000</v>
          </cell>
          <cell r="Y1738">
            <v>1900000000</v>
          </cell>
          <cell r="Z1738">
            <v>0</v>
          </cell>
          <cell r="AA1738">
            <v>274050972000</v>
          </cell>
          <cell r="AB1738">
            <v>0</v>
          </cell>
          <cell r="AC1738">
            <v>0</v>
          </cell>
          <cell r="AD1738">
            <v>734149000000</v>
          </cell>
          <cell r="AE1738">
            <v>1000000000</v>
          </cell>
          <cell r="AF1738">
            <v>350000000</v>
          </cell>
          <cell r="AG1738">
            <v>80000000</v>
          </cell>
          <cell r="AH1738">
            <v>65489000000</v>
          </cell>
          <cell r="AI1738">
            <v>0</v>
          </cell>
          <cell r="AJ1738">
            <v>2000000000</v>
          </cell>
          <cell r="AK1738">
            <v>7300000000</v>
          </cell>
          <cell r="AL1738">
            <v>0</v>
          </cell>
          <cell r="AM1738">
            <v>600000000</v>
          </cell>
          <cell r="AN1738">
            <v>0</v>
          </cell>
          <cell r="AO1738">
            <v>688000000000</v>
          </cell>
          <cell r="AP1738">
            <v>5000000000</v>
          </cell>
          <cell r="AQ1738">
            <v>3000000000</v>
          </cell>
          <cell r="AR1738">
            <v>15700000000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16000000000</v>
          </cell>
          <cell r="AX1738">
            <v>1400000000</v>
          </cell>
          <cell r="AY1738">
            <v>9715000000</v>
          </cell>
          <cell r="AZ1738">
            <v>0</v>
          </cell>
          <cell r="BA1738">
            <v>6000000000</v>
          </cell>
          <cell r="BB1738">
            <v>3000000000</v>
          </cell>
          <cell r="BC1738">
            <v>31500000000</v>
          </cell>
          <cell r="BD1738">
            <v>0</v>
          </cell>
          <cell r="BE1738">
            <v>10000000</v>
          </cell>
          <cell r="BF1738">
            <v>0</v>
          </cell>
          <cell r="BG1738">
            <v>1000000000</v>
          </cell>
          <cell r="BH1738">
            <v>0</v>
          </cell>
          <cell r="BI1738">
            <v>535000000</v>
          </cell>
          <cell r="BJ1738">
            <v>1040000000</v>
          </cell>
          <cell r="BK1738">
            <v>0</v>
          </cell>
          <cell r="BL1738">
            <v>16000000000</v>
          </cell>
          <cell r="BM1738">
            <v>0</v>
          </cell>
          <cell r="BN1738">
            <v>545000000</v>
          </cell>
          <cell r="BO1738">
            <v>6800000000</v>
          </cell>
          <cell r="BP1738">
            <v>0</v>
          </cell>
          <cell r="BQ1738">
            <v>0</v>
          </cell>
          <cell r="BR1738">
            <v>500000000</v>
          </cell>
          <cell r="BS1738">
            <v>0</v>
          </cell>
          <cell r="BT1738">
            <v>0</v>
          </cell>
          <cell r="BU1738">
            <v>1600000000</v>
          </cell>
          <cell r="BV1738">
            <v>61000000</v>
          </cell>
          <cell r="BW1738">
            <v>0</v>
          </cell>
          <cell r="BX1738">
            <v>87000000</v>
          </cell>
          <cell r="BY1738">
            <v>2400000</v>
          </cell>
          <cell r="BZ1738">
            <v>0</v>
          </cell>
          <cell r="CA1738">
            <v>0</v>
          </cell>
          <cell r="CB1738">
            <v>0</v>
          </cell>
          <cell r="CC1738">
            <v>343000000</v>
          </cell>
          <cell r="CD1738">
            <v>0</v>
          </cell>
          <cell r="CE1738">
            <v>0</v>
          </cell>
          <cell r="CF1738">
            <v>17514800000</v>
          </cell>
          <cell r="CG1738">
            <v>0</v>
          </cell>
          <cell r="CH1738">
            <v>0</v>
          </cell>
          <cell r="CI1738">
            <v>0</v>
          </cell>
          <cell r="CJ1738"/>
          <cell r="CK1738"/>
          <cell r="CL1738"/>
          <cell r="CM1738"/>
          <cell r="CN1738"/>
          <cell r="CO1738"/>
          <cell r="CP1738"/>
          <cell r="CQ1738">
            <v>8322015981060</v>
          </cell>
          <cell r="CR1738">
            <v>5138514672000</v>
          </cell>
          <cell r="CS1738">
            <v>3183501309060</v>
          </cell>
        </row>
        <row r="1739">
          <cell r="B1739">
            <v>45079</v>
          </cell>
          <cell r="C1739">
            <v>875646500000</v>
          </cell>
          <cell r="D1739">
            <v>1598885000000</v>
          </cell>
          <cell r="E1739">
            <v>1073342000000</v>
          </cell>
          <cell r="F1739">
            <v>27000000000</v>
          </cell>
          <cell r="G1739">
            <v>22050000000</v>
          </cell>
          <cell r="H1739">
            <v>651719000000</v>
          </cell>
          <cell r="I1739">
            <v>0</v>
          </cell>
          <cell r="J1739">
            <v>385546362863</v>
          </cell>
          <cell r="K1739">
            <v>218800000000</v>
          </cell>
          <cell r="L1739">
            <v>0</v>
          </cell>
          <cell r="M1739">
            <v>435500000000</v>
          </cell>
          <cell r="N1739">
            <v>127745000000</v>
          </cell>
          <cell r="O1739">
            <v>20000000</v>
          </cell>
          <cell r="P1739">
            <v>0</v>
          </cell>
          <cell r="Q1739">
            <v>17725000000</v>
          </cell>
          <cell r="R1739">
            <v>725750000000</v>
          </cell>
          <cell r="S1739">
            <v>38000000000</v>
          </cell>
          <cell r="T1739">
            <v>53000000000</v>
          </cell>
          <cell r="U1739">
            <v>0</v>
          </cell>
          <cell r="V1739">
            <v>41519291667</v>
          </cell>
          <cell r="W1739">
            <v>5000000000</v>
          </cell>
          <cell r="X1739">
            <v>277000000</v>
          </cell>
          <cell r="Y1739">
            <v>1900000000</v>
          </cell>
          <cell r="Z1739">
            <v>800000000</v>
          </cell>
          <cell r="AA1739">
            <v>277856676500</v>
          </cell>
          <cell r="AB1739">
            <v>0</v>
          </cell>
          <cell r="AC1739">
            <v>0</v>
          </cell>
          <cell r="AD1739">
            <v>687973500000</v>
          </cell>
          <cell r="AE1739">
            <v>1000000000</v>
          </cell>
          <cell r="AF1739">
            <v>350000000</v>
          </cell>
          <cell r="AG1739">
            <v>80000000</v>
          </cell>
          <cell r="AH1739">
            <v>66475389041</v>
          </cell>
          <cell r="AI1739">
            <v>0</v>
          </cell>
          <cell r="AJ1739">
            <v>2000000000</v>
          </cell>
          <cell r="AK1739">
            <v>7300000000</v>
          </cell>
          <cell r="AL1739">
            <v>0</v>
          </cell>
          <cell r="AM1739">
            <v>600000000</v>
          </cell>
          <cell r="AN1739">
            <v>0</v>
          </cell>
          <cell r="AO1739">
            <v>684500000000</v>
          </cell>
          <cell r="AP1739">
            <v>5000000000</v>
          </cell>
          <cell r="AQ1739">
            <v>3000000000</v>
          </cell>
          <cell r="AR1739">
            <v>16700000000</v>
          </cell>
          <cell r="AS1739">
            <v>0</v>
          </cell>
          <cell r="AT1739">
            <v>0</v>
          </cell>
          <cell r="AU1739">
            <v>43972220</v>
          </cell>
          <cell r="AV1739">
            <v>0</v>
          </cell>
          <cell r="AW1739">
            <v>16000000000</v>
          </cell>
          <cell r="AX1739">
            <v>1400000000</v>
          </cell>
          <cell r="AY1739">
            <v>9715000000</v>
          </cell>
          <cell r="AZ1739">
            <v>0</v>
          </cell>
          <cell r="BA1739">
            <v>6000000000</v>
          </cell>
          <cell r="BB1739">
            <v>2993231739.5</v>
          </cell>
          <cell r="BC1739">
            <v>31500000000</v>
          </cell>
          <cell r="BD1739">
            <v>0</v>
          </cell>
          <cell r="BE1739">
            <v>107000000</v>
          </cell>
          <cell r="BF1739">
            <v>0</v>
          </cell>
          <cell r="BG1739">
            <v>1000000000</v>
          </cell>
          <cell r="BH1739">
            <v>0</v>
          </cell>
          <cell r="BI1739">
            <v>535000000</v>
          </cell>
          <cell r="BJ1739">
            <v>975000000</v>
          </cell>
          <cell r="BK1739">
            <v>0</v>
          </cell>
          <cell r="BL1739">
            <v>14750000000</v>
          </cell>
          <cell r="BM1739">
            <v>11675000000</v>
          </cell>
          <cell r="BN1739">
            <v>545000000</v>
          </cell>
          <cell r="BO1739">
            <v>6600000000</v>
          </cell>
          <cell r="BP1739">
            <v>0</v>
          </cell>
          <cell r="BQ1739">
            <v>0</v>
          </cell>
          <cell r="BR1739">
            <v>500000000</v>
          </cell>
          <cell r="BS1739">
            <v>0</v>
          </cell>
          <cell r="BT1739">
            <v>0</v>
          </cell>
          <cell r="BU1739">
            <v>1600000000</v>
          </cell>
          <cell r="BV1739">
            <v>61000000</v>
          </cell>
          <cell r="BW1739">
            <v>0</v>
          </cell>
          <cell r="BX1739">
            <v>114500000</v>
          </cell>
          <cell r="BY1739">
            <v>2400000</v>
          </cell>
          <cell r="BZ1739">
            <v>0</v>
          </cell>
          <cell r="CA1739">
            <v>0</v>
          </cell>
          <cell r="CB1739">
            <v>0</v>
          </cell>
          <cell r="CC1739">
            <v>290500000</v>
          </cell>
          <cell r="CD1739">
            <v>0</v>
          </cell>
          <cell r="CE1739">
            <v>0</v>
          </cell>
          <cell r="CF1739">
            <v>10801150000</v>
          </cell>
          <cell r="CG1739">
            <v>0</v>
          </cell>
          <cell r="CH1739">
            <v>0</v>
          </cell>
          <cell r="CI1739">
            <v>0</v>
          </cell>
          <cell r="CJ1739"/>
          <cell r="CK1739"/>
          <cell r="CL1739"/>
          <cell r="CM1739"/>
          <cell r="CN1739"/>
          <cell r="CO1739"/>
          <cell r="CP1739"/>
          <cell r="CQ1739">
            <v>8170269474030.5</v>
          </cell>
          <cell r="CR1739">
            <v>4983951819500.5</v>
          </cell>
          <cell r="CS1739">
            <v>3186317654530</v>
          </cell>
        </row>
        <row r="1740">
          <cell r="B1740">
            <v>45080</v>
          </cell>
          <cell r="C1740">
            <v>869960166666.66663</v>
          </cell>
          <cell r="D1740">
            <v>1598846666666.6667</v>
          </cell>
          <cell r="E1740">
            <v>1073342000000</v>
          </cell>
          <cell r="F1740">
            <v>27000000000</v>
          </cell>
          <cell r="G1740">
            <v>22100000000</v>
          </cell>
          <cell r="H1740">
            <v>653619000000</v>
          </cell>
          <cell r="I1740">
            <v>0</v>
          </cell>
          <cell r="J1740">
            <v>391756908575.33331</v>
          </cell>
          <cell r="K1740">
            <v>218037000000</v>
          </cell>
          <cell r="L1740">
            <v>0</v>
          </cell>
          <cell r="M1740">
            <v>435333333333.33331</v>
          </cell>
          <cell r="N1740">
            <v>128100000000</v>
          </cell>
          <cell r="O1740">
            <v>20000000</v>
          </cell>
          <cell r="P1740">
            <v>0</v>
          </cell>
          <cell r="Q1740">
            <v>17725000000</v>
          </cell>
          <cell r="R1740">
            <v>773833333333.33337</v>
          </cell>
          <cell r="S1740">
            <v>38000000000</v>
          </cell>
          <cell r="T1740">
            <v>52333333333.333336</v>
          </cell>
          <cell r="U1740">
            <v>0</v>
          </cell>
          <cell r="V1740">
            <v>40346194444.666664</v>
          </cell>
          <cell r="W1740">
            <v>5000000000</v>
          </cell>
          <cell r="X1740">
            <v>277000000</v>
          </cell>
          <cell r="Y1740">
            <v>1900000000</v>
          </cell>
          <cell r="Z1740">
            <v>1066666666.6666666</v>
          </cell>
          <cell r="AA1740">
            <v>279125244666.66669</v>
          </cell>
          <cell r="AB1740">
            <v>0</v>
          </cell>
          <cell r="AC1740">
            <v>0</v>
          </cell>
          <cell r="AD1740">
            <v>672581666666.66663</v>
          </cell>
          <cell r="AE1740">
            <v>1000000000</v>
          </cell>
          <cell r="AF1740">
            <v>350000000</v>
          </cell>
          <cell r="AG1740">
            <v>80000000</v>
          </cell>
          <cell r="AH1740">
            <v>65555666666.666664</v>
          </cell>
          <cell r="AI1740">
            <v>0</v>
          </cell>
          <cell r="AJ1740">
            <v>2000000000</v>
          </cell>
          <cell r="AK1740">
            <v>7300000000</v>
          </cell>
          <cell r="AL1740">
            <v>0</v>
          </cell>
          <cell r="AM1740">
            <v>600000000</v>
          </cell>
          <cell r="AN1740">
            <v>0</v>
          </cell>
          <cell r="AO1740">
            <v>683333333333.33337</v>
          </cell>
          <cell r="AP1740">
            <v>5000000000</v>
          </cell>
          <cell r="AQ1740">
            <v>3000000000</v>
          </cell>
          <cell r="AR1740">
            <v>11133333333.333334</v>
          </cell>
          <cell r="AS1740">
            <v>0</v>
          </cell>
          <cell r="AT1740">
            <v>0</v>
          </cell>
          <cell r="AU1740">
            <v>58629626.666666664</v>
          </cell>
          <cell r="AV1740">
            <v>0</v>
          </cell>
          <cell r="AW1740">
            <v>16000000000</v>
          </cell>
          <cell r="AX1740">
            <v>1400000000</v>
          </cell>
          <cell r="AY1740">
            <v>9715000000</v>
          </cell>
          <cell r="AZ1740">
            <v>0</v>
          </cell>
          <cell r="BA1740">
            <v>6000000000</v>
          </cell>
          <cell r="BB1740">
            <v>2890975652.6666665</v>
          </cell>
          <cell r="BC1740">
            <v>31500000000</v>
          </cell>
          <cell r="BD1740">
            <v>0</v>
          </cell>
          <cell r="BE1740">
            <v>139333333.33333334</v>
          </cell>
          <cell r="BF1740">
            <v>0</v>
          </cell>
          <cell r="BG1740">
            <v>1000000000</v>
          </cell>
          <cell r="BH1740">
            <v>0</v>
          </cell>
          <cell r="BI1740">
            <v>535000000</v>
          </cell>
          <cell r="BJ1740">
            <v>953333333.33333337</v>
          </cell>
          <cell r="BK1740">
            <v>0</v>
          </cell>
          <cell r="BL1740">
            <v>15166666666.666666</v>
          </cell>
          <cell r="BM1740">
            <v>15450000000</v>
          </cell>
          <cell r="BN1740">
            <v>545000000</v>
          </cell>
          <cell r="BO1740">
            <v>6533333333.333333</v>
          </cell>
          <cell r="BP1740">
            <v>0</v>
          </cell>
          <cell r="BQ1740">
            <v>0</v>
          </cell>
          <cell r="BR1740">
            <v>500000000</v>
          </cell>
          <cell r="BS1740">
            <v>0</v>
          </cell>
          <cell r="BT1740">
            <v>0</v>
          </cell>
          <cell r="BU1740">
            <v>1600000000</v>
          </cell>
          <cell r="BV1740">
            <v>61000000</v>
          </cell>
          <cell r="BW1740">
            <v>0</v>
          </cell>
          <cell r="BX1740">
            <v>123666666.66666667</v>
          </cell>
          <cell r="BY1740">
            <v>2400000</v>
          </cell>
          <cell r="BZ1740">
            <v>0</v>
          </cell>
          <cell r="CA1740">
            <v>0</v>
          </cell>
          <cell r="CB1740">
            <v>0</v>
          </cell>
          <cell r="CC1740">
            <v>273000000</v>
          </cell>
          <cell r="CD1740">
            <v>0</v>
          </cell>
          <cell r="CE1740">
            <v>0</v>
          </cell>
          <cell r="CF1740">
            <v>8563266666.666667</v>
          </cell>
          <cell r="CG1740">
            <v>0</v>
          </cell>
          <cell r="CH1740">
            <v>0</v>
          </cell>
          <cell r="CI1740">
            <v>0</v>
          </cell>
          <cell r="CJ1740"/>
          <cell r="CK1740"/>
          <cell r="CL1740"/>
          <cell r="CM1740"/>
          <cell r="CN1740"/>
          <cell r="CO1740"/>
          <cell r="CP1740"/>
          <cell r="CQ1740">
            <v>8198666452966.001</v>
          </cell>
          <cell r="CR1740">
            <v>5007349683279.333</v>
          </cell>
          <cell r="CS1740">
            <v>3191316769686.667</v>
          </cell>
        </row>
        <row r="1741">
          <cell r="B1741">
            <v>45081</v>
          </cell>
          <cell r="C1741">
            <v>890645575000</v>
          </cell>
          <cell r="D1741">
            <v>1623827500000</v>
          </cell>
          <cell r="E1741">
            <v>1110822750000</v>
          </cell>
          <cell r="F1741">
            <v>27000000000</v>
          </cell>
          <cell r="G1741">
            <v>22150000000</v>
          </cell>
          <cell r="H1741">
            <v>659569000000</v>
          </cell>
          <cell r="I1741">
            <v>0</v>
          </cell>
          <cell r="J1741">
            <v>400314306431.5</v>
          </cell>
          <cell r="K1741">
            <v>233927750000</v>
          </cell>
          <cell r="L1741">
            <v>500000000</v>
          </cell>
          <cell r="M1741">
            <v>436500000000</v>
          </cell>
          <cell r="N1741">
            <v>133727500000</v>
          </cell>
          <cell r="O1741">
            <v>20000000</v>
          </cell>
          <cell r="P1741">
            <v>0</v>
          </cell>
          <cell r="Q1741">
            <v>17018750000</v>
          </cell>
          <cell r="R1741">
            <v>605375000000</v>
          </cell>
          <cell r="S1741">
            <v>38000000000</v>
          </cell>
          <cell r="T1741">
            <v>52000000000</v>
          </cell>
          <cell r="U1741">
            <v>0</v>
          </cell>
          <cell r="V1741">
            <v>37884645833.5</v>
          </cell>
          <cell r="W1741">
            <v>5000000000</v>
          </cell>
          <cell r="X1741">
            <v>277000000</v>
          </cell>
          <cell r="Y1741">
            <v>1900000000</v>
          </cell>
          <cell r="Z1741">
            <v>1125000000</v>
          </cell>
          <cell r="AA1741">
            <v>283509528750</v>
          </cell>
          <cell r="AB1741">
            <v>0</v>
          </cell>
          <cell r="AC1741">
            <v>0</v>
          </cell>
          <cell r="AD1741">
            <v>625310750000</v>
          </cell>
          <cell r="AE1741">
            <v>1000000000</v>
          </cell>
          <cell r="AF1741">
            <v>350000000</v>
          </cell>
          <cell r="AG1741">
            <v>60000000</v>
          </cell>
          <cell r="AH1741">
            <v>72192805479.5</v>
          </cell>
          <cell r="AI1741">
            <v>0</v>
          </cell>
          <cell r="AJ1741">
            <v>2000000000</v>
          </cell>
          <cell r="AK1741">
            <v>7375000000</v>
          </cell>
          <cell r="AL1741">
            <v>0</v>
          </cell>
          <cell r="AM1741">
            <v>600000000</v>
          </cell>
          <cell r="AN1741">
            <v>0</v>
          </cell>
          <cell r="AO1741">
            <v>681361111111</v>
          </cell>
          <cell r="AP1741">
            <v>5000000000</v>
          </cell>
          <cell r="AQ1741">
            <v>3000000000</v>
          </cell>
          <cell r="AR1741">
            <v>8350000000</v>
          </cell>
          <cell r="AS1741">
            <v>0</v>
          </cell>
          <cell r="AT1741">
            <v>0</v>
          </cell>
          <cell r="AU1741">
            <v>65958330</v>
          </cell>
          <cell r="AV1741">
            <v>0</v>
          </cell>
          <cell r="AW1741">
            <v>16000000000</v>
          </cell>
          <cell r="AX1741">
            <v>1400000000</v>
          </cell>
          <cell r="AY1741">
            <v>9390000000</v>
          </cell>
          <cell r="AZ1741">
            <v>0</v>
          </cell>
          <cell r="BA1741">
            <v>6000000000</v>
          </cell>
          <cell r="BB1741">
            <v>2839847609.25</v>
          </cell>
          <cell r="BC1741">
            <v>31500000000</v>
          </cell>
          <cell r="BD1741">
            <v>0</v>
          </cell>
          <cell r="BE1741">
            <v>149641013.5</v>
          </cell>
          <cell r="BF1741">
            <v>0</v>
          </cell>
          <cell r="BG1741">
            <v>1000000000</v>
          </cell>
          <cell r="BH1741">
            <v>0</v>
          </cell>
          <cell r="BI1741">
            <v>535000000</v>
          </cell>
          <cell r="BJ1741">
            <v>910000000</v>
          </cell>
          <cell r="BK1741">
            <v>0</v>
          </cell>
          <cell r="BL1741">
            <v>15375000000</v>
          </cell>
          <cell r="BM1741">
            <v>11587500000</v>
          </cell>
          <cell r="BN1741">
            <v>545000000</v>
          </cell>
          <cell r="BO1741">
            <v>6500000000</v>
          </cell>
          <cell r="BP1741">
            <v>0</v>
          </cell>
          <cell r="BQ1741">
            <v>0</v>
          </cell>
          <cell r="BR1741">
            <v>500000000</v>
          </cell>
          <cell r="BS1741">
            <v>0</v>
          </cell>
          <cell r="BT1741">
            <v>0</v>
          </cell>
          <cell r="BU1741">
            <v>1600000000</v>
          </cell>
          <cell r="BV1741">
            <v>61000000</v>
          </cell>
          <cell r="BW1741">
            <v>0</v>
          </cell>
          <cell r="BX1741">
            <v>128250000</v>
          </cell>
          <cell r="BY1741">
            <v>2400000</v>
          </cell>
          <cell r="BZ1741">
            <v>0</v>
          </cell>
          <cell r="CA1741">
            <v>0</v>
          </cell>
          <cell r="CB1741">
            <v>0</v>
          </cell>
          <cell r="CC1741">
            <v>264250000</v>
          </cell>
          <cell r="CD1741">
            <v>0</v>
          </cell>
          <cell r="CE1741">
            <v>0</v>
          </cell>
          <cell r="CF1741">
            <v>7194325000</v>
          </cell>
          <cell r="CG1741">
            <v>0</v>
          </cell>
          <cell r="CH1741">
            <v>0</v>
          </cell>
          <cell r="CI1741">
            <v>0</v>
          </cell>
          <cell r="CJ1741"/>
          <cell r="CK1741"/>
          <cell r="CL1741"/>
          <cell r="CM1741"/>
          <cell r="CN1741"/>
          <cell r="CO1741"/>
          <cell r="CP1741"/>
          <cell r="CQ1741">
            <v>8101242144558.25</v>
          </cell>
          <cell r="CR1741">
            <v>4841499192293.25</v>
          </cell>
          <cell r="CS1741">
            <v>3259742952265</v>
          </cell>
        </row>
        <row r="1742">
          <cell r="B1742">
            <v>45082</v>
          </cell>
          <cell r="C1742">
            <v>903356820000</v>
          </cell>
          <cell r="D1742">
            <v>1638816000000</v>
          </cell>
          <cell r="E1742">
            <v>1132500200000</v>
          </cell>
          <cell r="F1742">
            <v>27000000000</v>
          </cell>
          <cell r="G1742">
            <v>22180000000</v>
          </cell>
          <cell r="H1742">
            <v>663139000000</v>
          </cell>
          <cell r="I1742">
            <v>0</v>
          </cell>
          <cell r="J1742">
            <v>408489745145.20001</v>
          </cell>
          <cell r="K1742">
            <v>243462200000</v>
          </cell>
          <cell r="L1742">
            <v>800000000</v>
          </cell>
          <cell r="M1742">
            <v>437200000000</v>
          </cell>
          <cell r="N1742">
            <v>137104000000</v>
          </cell>
          <cell r="O1742">
            <v>20000000</v>
          </cell>
          <cell r="P1742">
            <v>0</v>
          </cell>
          <cell r="Q1742">
            <v>16595000000</v>
          </cell>
          <cell r="R1742">
            <v>504300000000</v>
          </cell>
          <cell r="S1742">
            <v>38000000000</v>
          </cell>
          <cell r="T1742">
            <v>51800000000</v>
          </cell>
          <cell r="U1742">
            <v>0</v>
          </cell>
          <cell r="V1742">
            <v>36407716666.800003</v>
          </cell>
          <cell r="W1742">
            <v>5000000000</v>
          </cell>
          <cell r="X1742">
            <v>277000000</v>
          </cell>
          <cell r="Y1742">
            <v>1900000000</v>
          </cell>
          <cell r="Z1742">
            <v>1160000000</v>
          </cell>
          <cell r="AA1742">
            <v>286140099200</v>
          </cell>
          <cell r="AB1742">
            <v>0</v>
          </cell>
          <cell r="AC1742">
            <v>0</v>
          </cell>
          <cell r="AD1742">
            <v>596948200000</v>
          </cell>
          <cell r="AE1742">
            <v>1000000000</v>
          </cell>
          <cell r="AF1742">
            <v>350000000</v>
          </cell>
          <cell r="AG1742">
            <v>48000000</v>
          </cell>
          <cell r="AH1742">
            <v>76775088767.199997</v>
          </cell>
          <cell r="AI1742">
            <v>0</v>
          </cell>
          <cell r="AJ1742">
            <v>2000000000</v>
          </cell>
          <cell r="AK1742">
            <v>7420000000</v>
          </cell>
          <cell r="AL1742">
            <v>0</v>
          </cell>
          <cell r="AM1742">
            <v>600000000</v>
          </cell>
          <cell r="AN1742">
            <v>0</v>
          </cell>
          <cell r="AO1742">
            <v>680177777777.59998</v>
          </cell>
          <cell r="AP1742">
            <v>5000000000</v>
          </cell>
          <cell r="AQ1742">
            <v>3000000000</v>
          </cell>
          <cell r="AR1742">
            <v>6680000000</v>
          </cell>
          <cell r="AS1742">
            <v>0</v>
          </cell>
          <cell r="AT1742">
            <v>0</v>
          </cell>
          <cell r="AU1742">
            <v>70355552</v>
          </cell>
          <cell r="AV1742">
            <v>0</v>
          </cell>
          <cell r="AW1742">
            <v>16000000000</v>
          </cell>
          <cell r="AX1742">
            <v>1400000000</v>
          </cell>
          <cell r="AY1742">
            <v>8895000000</v>
          </cell>
          <cell r="AZ1742">
            <v>0</v>
          </cell>
          <cell r="BA1742">
            <v>6000000000</v>
          </cell>
          <cell r="BB1742">
            <v>2809170783.1999998</v>
          </cell>
          <cell r="BC1742">
            <v>31500000000</v>
          </cell>
          <cell r="BD1742">
            <v>0</v>
          </cell>
          <cell r="BE1742">
            <v>160512810.80000001</v>
          </cell>
          <cell r="BF1742">
            <v>0</v>
          </cell>
          <cell r="BG1742">
            <v>1000000000</v>
          </cell>
          <cell r="BH1742">
            <v>0</v>
          </cell>
          <cell r="BI1742">
            <v>535000000</v>
          </cell>
          <cell r="BJ1742">
            <v>910000000</v>
          </cell>
          <cell r="BK1742">
            <v>0</v>
          </cell>
          <cell r="BL1742">
            <v>15500000000</v>
          </cell>
          <cell r="BM1742">
            <v>9270000000</v>
          </cell>
          <cell r="BN1742">
            <v>545000000</v>
          </cell>
          <cell r="BO1742">
            <v>6480000000</v>
          </cell>
          <cell r="BP1742">
            <v>0</v>
          </cell>
          <cell r="BQ1742">
            <v>0</v>
          </cell>
          <cell r="BR1742">
            <v>500000000</v>
          </cell>
          <cell r="BS1742">
            <v>0</v>
          </cell>
          <cell r="BT1742">
            <v>0</v>
          </cell>
          <cell r="BU1742">
            <v>1600000000</v>
          </cell>
          <cell r="BV1742">
            <v>61000000</v>
          </cell>
          <cell r="BW1742">
            <v>0</v>
          </cell>
          <cell r="BX1742">
            <v>131000000</v>
          </cell>
          <cell r="BY1742">
            <v>2400000</v>
          </cell>
          <cell r="BZ1742">
            <v>0</v>
          </cell>
          <cell r="CA1742">
            <v>0</v>
          </cell>
          <cell r="CB1742">
            <v>0</v>
          </cell>
          <cell r="CC1742">
            <v>259000000</v>
          </cell>
          <cell r="CD1742">
            <v>0</v>
          </cell>
          <cell r="CE1742">
            <v>0</v>
          </cell>
          <cell r="CF1742">
            <v>6372960000</v>
          </cell>
          <cell r="CG1742">
            <v>0</v>
          </cell>
          <cell r="CH1742">
            <v>0</v>
          </cell>
          <cell r="CI1742">
            <v>0</v>
          </cell>
          <cell r="CJ1742"/>
          <cell r="CK1742"/>
          <cell r="CL1742"/>
          <cell r="CM1742"/>
          <cell r="CN1742"/>
          <cell r="CO1742"/>
          <cell r="CP1742"/>
          <cell r="CQ1742">
            <v>8045648246702.7998</v>
          </cell>
          <cell r="CR1742">
            <v>4742619584890.7998</v>
          </cell>
          <cell r="CS1742">
            <v>3303028661812</v>
          </cell>
        </row>
        <row r="1743">
          <cell r="B1743">
            <v>45083</v>
          </cell>
          <cell r="C1743">
            <v>911830983333.33337</v>
          </cell>
          <cell r="D1743">
            <v>1648808333333.3333</v>
          </cell>
          <cell r="E1743">
            <v>1146951833333.3333</v>
          </cell>
          <cell r="F1743">
            <v>27000000000</v>
          </cell>
          <cell r="G1743">
            <v>22200000000</v>
          </cell>
          <cell r="H1743">
            <v>665519000000</v>
          </cell>
          <cell r="I1743">
            <v>0</v>
          </cell>
          <cell r="J1743">
            <v>414020120954.33331</v>
          </cell>
          <cell r="K1743">
            <v>249818500000</v>
          </cell>
          <cell r="L1743">
            <v>1000000000</v>
          </cell>
          <cell r="M1743">
            <v>437666666666.66669</v>
          </cell>
          <cell r="N1743">
            <v>139355000000</v>
          </cell>
          <cell r="O1743">
            <v>20000000</v>
          </cell>
          <cell r="P1743">
            <v>0</v>
          </cell>
          <cell r="Q1743">
            <v>16312500000</v>
          </cell>
          <cell r="R1743">
            <v>436916666666.66669</v>
          </cell>
          <cell r="S1743">
            <v>38000000000</v>
          </cell>
          <cell r="T1743">
            <v>51900000000</v>
          </cell>
          <cell r="U1743">
            <v>0</v>
          </cell>
          <cell r="V1743">
            <v>35423097222.333336</v>
          </cell>
          <cell r="W1743">
            <v>5000000000</v>
          </cell>
          <cell r="X1743">
            <v>277000000</v>
          </cell>
          <cell r="Y1743">
            <v>1900000000</v>
          </cell>
          <cell r="Z1743">
            <v>1183333333.3333333</v>
          </cell>
          <cell r="AA1743">
            <v>287893812833.33331</v>
          </cell>
          <cell r="AB1743">
            <v>0</v>
          </cell>
          <cell r="AC1743">
            <v>0</v>
          </cell>
          <cell r="AD1743">
            <v>578039833333.33337</v>
          </cell>
          <cell r="AE1743">
            <v>1000000000</v>
          </cell>
          <cell r="AF1743">
            <v>350000000</v>
          </cell>
          <cell r="AG1743">
            <v>40000000</v>
          </cell>
          <cell r="AH1743">
            <v>79829944292.333328</v>
          </cell>
          <cell r="AI1743">
            <v>0</v>
          </cell>
          <cell r="AJ1743">
            <v>2000000000</v>
          </cell>
          <cell r="AK1743">
            <v>7450000000</v>
          </cell>
          <cell r="AL1743">
            <v>0</v>
          </cell>
          <cell r="AM1743">
            <v>600000000</v>
          </cell>
          <cell r="AN1743">
            <v>0</v>
          </cell>
          <cell r="AO1743">
            <v>679388888888.66663</v>
          </cell>
          <cell r="AP1743">
            <v>5000000000</v>
          </cell>
          <cell r="AQ1743">
            <v>3000000000</v>
          </cell>
          <cell r="AR1743">
            <v>5566666666.666667</v>
          </cell>
          <cell r="AS1743">
            <v>0</v>
          </cell>
          <cell r="AT1743">
            <v>0</v>
          </cell>
          <cell r="AU1743">
            <v>73287033.333333328</v>
          </cell>
          <cell r="AV1743">
            <v>0</v>
          </cell>
          <cell r="AW1743">
            <v>16000000000</v>
          </cell>
          <cell r="AX1743">
            <v>1400000000</v>
          </cell>
          <cell r="AY1743">
            <v>8565000000</v>
          </cell>
          <cell r="AZ1743">
            <v>0</v>
          </cell>
          <cell r="BA1743">
            <v>6000000000</v>
          </cell>
          <cell r="BB1743">
            <v>2788719565.8333335</v>
          </cell>
          <cell r="BC1743">
            <v>31500000000</v>
          </cell>
          <cell r="BD1743">
            <v>0</v>
          </cell>
          <cell r="BE1743">
            <v>167760675.66666666</v>
          </cell>
          <cell r="BF1743">
            <v>0</v>
          </cell>
          <cell r="BG1743">
            <v>1000000000</v>
          </cell>
          <cell r="BH1743">
            <v>0</v>
          </cell>
          <cell r="BI1743">
            <v>535000000</v>
          </cell>
          <cell r="BJ1743">
            <v>910000000</v>
          </cell>
          <cell r="BK1743">
            <v>0</v>
          </cell>
          <cell r="BL1743">
            <v>15583333333.333334</v>
          </cell>
          <cell r="BM1743">
            <v>7725000000</v>
          </cell>
          <cell r="BN1743">
            <v>545000000</v>
          </cell>
          <cell r="BO1743">
            <v>6466666666.666667</v>
          </cell>
          <cell r="BP1743">
            <v>0</v>
          </cell>
          <cell r="BQ1743">
            <v>0</v>
          </cell>
          <cell r="BR1743">
            <v>500000000</v>
          </cell>
          <cell r="BS1743">
            <v>0</v>
          </cell>
          <cell r="BT1743">
            <v>0</v>
          </cell>
          <cell r="BU1743">
            <v>1600000000</v>
          </cell>
          <cell r="BV1743">
            <v>61000000</v>
          </cell>
          <cell r="BW1743">
            <v>0</v>
          </cell>
          <cell r="BX1743">
            <v>132833333.33333333</v>
          </cell>
          <cell r="BY1743">
            <v>2400000</v>
          </cell>
          <cell r="BZ1743">
            <v>0</v>
          </cell>
          <cell r="CA1743">
            <v>0</v>
          </cell>
          <cell r="CB1743">
            <v>0</v>
          </cell>
          <cell r="CC1743">
            <v>255500000</v>
          </cell>
          <cell r="CD1743">
            <v>0</v>
          </cell>
          <cell r="CE1743">
            <v>0</v>
          </cell>
          <cell r="CF1743">
            <v>5825383333.333333</v>
          </cell>
          <cell r="CG1743">
            <v>0</v>
          </cell>
          <cell r="CH1743">
            <v>0</v>
          </cell>
          <cell r="CI1743">
            <v>0</v>
          </cell>
          <cell r="CJ1743"/>
          <cell r="CK1743"/>
          <cell r="CL1743"/>
          <cell r="CM1743"/>
          <cell r="CN1743"/>
          <cell r="CO1743"/>
          <cell r="CP1743"/>
          <cell r="CQ1743">
            <v>8008899064799.165</v>
          </cell>
          <cell r="CR1743">
            <v>4676933179955.833</v>
          </cell>
          <cell r="CS1743">
            <v>3331965884843.3335</v>
          </cell>
        </row>
        <row r="1744">
          <cell r="B1744">
            <v>45084</v>
          </cell>
          <cell r="C1744">
            <v>917883957142.85718</v>
          </cell>
          <cell r="D1744">
            <v>1653978571428.5715</v>
          </cell>
          <cell r="E1744">
            <v>1157274428571.4285</v>
          </cell>
          <cell r="F1744">
            <v>27000000000</v>
          </cell>
          <cell r="G1744">
            <v>22214285714.285713</v>
          </cell>
          <cell r="H1744">
            <v>667219000000</v>
          </cell>
          <cell r="I1744">
            <v>0</v>
          </cell>
          <cell r="J1744">
            <v>411758889389.42859</v>
          </cell>
          <cell r="K1744">
            <v>254358714285.71429</v>
          </cell>
          <cell r="L1744">
            <v>1142857142.8571429</v>
          </cell>
          <cell r="M1744">
            <v>438000000000</v>
          </cell>
          <cell r="N1744">
            <v>140962857142.85715</v>
          </cell>
          <cell r="O1744">
            <v>20000000</v>
          </cell>
          <cell r="P1744">
            <v>0</v>
          </cell>
          <cell r="Q1744">
            <v>16110714285.714285</v>
          </cell>
          <cell r="R1744">
            <v>513785714285.71429</v>
          </cell>
          <cell r="S1744">
            <v>38000000000</v>
          </cell>
          <cell r="T1744">
            <v>52228571428.571426</v>
          </cell>
          <cell r="U1744">
            <v>0</v>
          </cell>
          <cell r="V1744">
            <v>34719797619.14286</v>
          </cell>
          <cell r="W1744">
            <v>5000000000</v>
          </cell>
          <cell r="X1744">
            <v>277000000</v>
          </cell>
          <cell r="Y1744">
            <v>1900000000</v>
          </cell>
          <cell r="Z1744">
            <v>1200000000</v>
          </cell>
          <cell r="AA1744">
            <v>289146465428.57141</v>
          </cell>
          <cell r="AB1744">
            <v>0</v>
          </cell>
          <cell r="AC1744">
            <v>0</v>
          </cell>
          <cell r="AD1744">
            <v>564533857142.85718</v>
          </cell>
          <cell r="AE1744">
            <v>1000000000</v>
          </cell>
          <cell r="AF1744">
            <v>350000000</v>
          </cell>
          <cell r="AG1744">
            <v>34285714.285714284</v>
          </cell>
          <cell r="AH1744">
            <v>82011983953.142853</v>
          </cell>
          <cell r="AI1744">
            <v>0</v>
          </cell>
          <cell r="AJ1744">
            <v>2000000000</v>
          </cell>
          <cell r="AK1744">
            <v>7471428571.4285717</v>
          </cell>
          <cell r="AL1744">
            <v>0</v>
          </cell>
          <cell r="AM1744">
            <v>600000000</v>
          </cell>
          <cell r="AN1744">
            <v>0</v>
          </cell>
          <cell r="AO1744">
            <v>677333333333.14282</v>
          </cell>
          <cell r="AP1744">
            <v>5000000000</v>
          </cell>
          <cell r="AQ1744">
            <v>3000000000</v>
          </cell>
          <cell r="AR1744">
            <v>4771428571.4285717</v>
          </cell>
          <cell r="AS1744">
            <v>0</v>
          </cell>
          <cell r="AT1744">
            <v>0</v>
          </cell>
          <cell r="AU1744">
            <v>75380948.571428567</v>
          </cell>
          <cell r="AV1744">
            <v>0</v>
          </cell>
          <cell r="AW1744">
            <v>16000000000</v>
          </cell>
          <cell r="AX1744">
            <v>1400000000</v>
          </cell>
          <cell r="AY1744">
            <v>8329285714.2857141</v>
          </cell>
          <cell r="AZ1744">
            <v>0</v>
          </cell>
          <cell r="BA1744">
            <v>6000000000</v>
          </cell>
          <cell r="BB1744">
            <v>2774111553.4285712</v>
          </cell>
          <cell r="BC1744">
            <v>57042857142.85714</v>
          </cell>
          <cell r="BD1744">
            <v>0</v>
          </cell>
          <cell r="BE1744">
            <v>172937722</v>
          </cell>
          <cell r="BF1744">
            <v>0</v>
          </cell>
          <cell r="BG1744">
            <v>1000000000</v>
          </cell>
          <cell r="BH1744">
            <v>0</v>
          </cell>
          <cell r="BI1744">
            <v>535000000</v>
          </cell>
          <cell r="BJ1744">
            <v>910000000</v>
          </cell>
          <cell r="BK1744">
            <v>0</v>
          </cell>
          <cell r="BL1744">
            <v>15642857142.857143</v>
          </cell>
          <cell r="BM1744">
            <v>6621428571.4285717</v>
          </cell>
          <cell r="BN1744">
            <v>545000000</v>
          </cell>
          <cell r="BO1744">
            <v>6457142857.1428576</v>
          </cell>
          <cell r="BP1744">
            <v>0</v>
          </cell>
          <cell r="BQ1744">
            <v>0</v>
          </cell>
          <cell r="BR1744">
            <v>500000000</v>
          </cell>
          <cell r="BS1744">
            <v>0</v>
          </cell>
          <cell r="BT1744">
            <v>0</v>
          </cell>
          <cell r="BU1744">
            <v>1600000000</v>
          </cell>
          <cell r="BV1744">
            <v>61000000</v>
          </cell>
          <cell r="BW1744">
            <v>0</v>
          </cell>
          <cell r="BX1744">
            <v>121714285.71428572</v>
          </cell>
          <cell r="BY1744">
            <v>2057142.857142857</v>
          </cell>
          <cell r="BZ1744">
            <v>0</v>
          </cell>
          <cell r="CA1744">
            <v>0</v>
          </cell>
          <cell r="CB1744">
            <v>0</v>
          </cell>
          <cell r="CC1744">
            <v>253000000</v>
          </cell>
          <cell r="CD1744">
            <v>0</v>
          </cell>
          <cell r="CE1744">
            <v>0</v>
          </cell>
          <cell r="CF1744">
            <v>5434257142.8571424</v>
          </cell>
          <cell r="CG1744">
            <v>0</v>
          </cell>
          <cell r="CH1744">
            <v>0</v>
          </cell>
          <cell r="CI1744">
            <v>0</v>
          </cell>
          <cell r="CJ1744"/>
          <cell r="CK1744"/>
          <cell r="CL1744"/>
          <cell r="CM1744"/>
          <cell r="CN1744"/>
          <cell r="CO1744"/>
          <cell r="CP1744"/>
          <cell r="CQ1744">
            <v>8123766171376</v>
          </cell>
          <cell r="CR1744">
            <v>4779309484367.4297</v>
          </cell>
          <cell r="CS1744">
            <v>3344456687008.5718</v>
          </cell>
        </row>
        <row r="1745">
          <cell r="B1745">
            <v>45085</v>
          </cell>
          <cell r="C1745">
            <v>922423687500</v>
          </cell>
          <cell r="D1745">
            <v>1657856250000</v>
          </cell>
          <cell r="E1745">
            <v>1165016375000</v>
          </cell>
          <cell r="F1745">
            <v>29500000000</v>
          </cell>
          <cell r="G1745">
            <v>22225000000</v>
          </cell>
          <cell r="H1745">
            <v>668494000000</v>
          </cell>
          <cell r="I1745">
            <v>0</v>
          </cell>
          <cell r="J1745">
            <v>409625465715.75</v>
          </cell>
          <cell r="K1745">
            <v>257610125000</v>
          </cell>
          <cell r="L1745">
            <v>1250000000</v>
          </cell>
          <cell r="M1745">
            <v>438250000000</v>
          </cell>
          <cell r="N1745">
            <v>142168750000</v>
          </cell>
          <cell r="O1745">
            <v>6142500000</v>
          </cell>
          <cell r="P1745">
            <v>0</v>
          </cell>
          <cell r="Q1745">
            <v>15959375000</v>
          </cell>
          <cell r="R1745">
            <v>462062500000</v>
          </cell>
          <cell r="S1745">
            <v>38000000000</v>
          </cell>
          <cell r="T1745">
            <v>52250000000</v>
          </cell>
          <cell r="U1745">
            <v>0</v>
          </cell>
          <cell r="V1745">
            <v>34192322916.75</v>
          </cell>
          <cell r="W1745">
            <v>5000000000</v>
          </cell>
          <cell r="X1745">
            <v>277000000</v>
          </cell>
          <cell r="Y1745">
            <v>1900000000</v>
          </cell>
          <cell r="Z1745">
            <v>1212500000</v>
          </cell>
          <cell r="AA1745">
            <v>290085954875</v>
          </cell>
          <cell r="AB1745">
            <v>0</v>
          </cell>
          <cell r="AC1745">
            <v>0</v>
          </cell>
          <cell r="AD1745">
            <v>554404375000</v>
          </cell>
          <cell r="AE1745">
            <v>1000000000</v>
          </cell>
          <cell r="AF1745">
            <v>350000000</v>
          </cell>
          <cell r="AG1745">
            <v>30000000</v>
          </cell>
          <cell r="AH1745">
            <v>83648513698.75</v>
          </cell>
          <cell r="AI1745">
            <v>0</v>
          </cell>
          <cell r="AJ1745">
            <v>2000000000</v>
          </cell>
          <cell r="AK1745">
            <v>7487500000</v>
          </cell>
          <cell r="AL1745">
            <v>0</v>
          </cell>
          <cell r="AM1745">
            <v>600000000</v>
          </cell>
          <cell r="AN1745">
            <v>0</v>
          </cell>
          <cell r="AO1745">
            <v>675791666666.5</v>
          </cell>
          <cell r="AP1745">
            <v>5000000000</v>
          </cell>
          <cell r="AQ1745">
            <v>3000000000</v>
          </cell>
          <cell r="AR1745">
            <v>4175000000</v>
          </cell>
          <cell r="AS1745">
            <v>0</v>
          </cell>
          <cell r="AT1745">
            <v>0</v>
          </cell>
          <cell r="AU1745">
            <v>76951385</v>
          </cell>
          <cell r="AV1745">
            <v>0</v>
          </cell>
          <cell r="AW1745">
            <v>16000000000</v>
          </cell>
          <cell r="AX1745">
            <v>1400000000</v>
          </cell>
          <cell r="AY1745">
            <v>8394375000</v>
          </cell>
          <cell r="AZ1745">
            <v>87500000</v>
          </cell>
          <cell r="BA1745">
            <v>6000000000</v>
          </cell>
          <cell r="BB1745">
            <v>2763155544.125</v>
          </cell>
          <cell r="BC1745">
            <v>76200000000</v>
          </cell>
          <cell r="BD1745">
            <v>0</v>
          </cell>
          <cell r="BE1745">
            <v>176820506.75</v>
          </cell>
          <cell r="BF1745">
            <v>0</v>
          </cell>
          <cell r="BG1745">
            <v>1000000000</v>
          </cell>
          <cell r="BH1745">
            <v>0</v>
          </cell>
          <cell r="BI1745">
            <v>610000000</v>
          </cell>
          <cell r="BJ1745">
            <v>910000000</v>
          </cell>
          <cell r="BK1745">
            <v>81544185.375</v>
          </cell>
          <cell r="BL1745">
            <v>15687500000</v>
          </cell>
          <cell r="BM1745">
            <v>5793750000</v>
          </cell>
          <cell r="BN1745">
            <v>545000000</v>
          </cell>
          <cell r="BO1745">
            <v>6450000000</v>
          </cell>
          <cell r="BP1745">
            <v>0</v>
          </cell>
          <cell r="BQ1745">
            <v>0</v>
          </cell>
          <cell r="BR1745">
            <v>500000000</v>
          </cell>
          <cell r="BS1745">
            <v>0</v>
          </cell>
          <cell r="BT1745">
            <v>0</v>
          </cell>
          <cell r="BU1745">
            <v>1600000000</v>
          </cell>
          <cell r="BV1745">
            <v>61000000</v>
          </cell>
          <cell r="BW1745">
            <v>0</v>
          </cell>
          <cell r="BX1745">
            <v>125250000</v>
          </cell>
          <cell r="BY1745">
            <v>1800000</v>
          </cell>
          <cell r="BZ1745">
            <v>0</v>
          </cell>
          <cell r="CA1745">
            <v>0</v>
          </cell>
          <cell r="CB1745">
            <v>0</v>
          </cell>
          <cell r="CC1745">
            <v>251125000</v>
          </cell>
          <cell r="CD1745">
            <v>0</v>
          </cell>
          <cell r="CE1745">
            <v>0</v>
          </cell>
          <cell r="CF1745">
            <v>5140912500</v>
          </cell>
          <cell r="CG1745">
            <v>0</v>
          </cell>
          <cell r="CH1745">
            <v>0</v>
          </cell>
          <cell r="CI1745">
            <v>0</v>
          </cell>
          <cell r="CJ1745"/>
          <cell r="CK1745"/>
          <cell r="CL1745"/>
          <cell r="CM1745"/>
          <cell r="CN1745"/>
          <cell r="CO1745"/>
          <cell r="CP1745"/>
          <cell r="CQ1745">
            <v>8108845545494</v>
          </cell>
          <cell r="CR1745">
            <v>4755458256861.5</v>
          </cell>
          <cell r="CS1745">
            <v>3353387288632.5</v>
          </cell>
        </row>
        <row r="1746">
          <cell r="B1746">
            <v>45086</v>
          </cell>
          <cell r="C1746">
            <v>940287922222.22217</v>
          </cell>
          <cell r="D1746">
            <v>1642538888888.8889</v>
          </cell>
          <cell r="E1746">
            <v>1174091333333.3333</v>
          </cell>
          <cell r="F1746">
            <v>31444444444.444443</v>
          </cell>
          <cell r="G1746">
            <v>22244444444.444443</v>
          </cell>
          <cell r="H1746">
            <v>668374555555.55554</v>
          </cell>
          <cell r="I1746">
            <v>0</v>
          </cell>
          <cell r="J1746">
            <v>404271691747.33331</v>
          </cell>
          <cell r="K1746">
            <v>259607777777.77777</v>
          </cell>
          <cell r="L1746">
            <v>58322222222.222221</v>
          </cell>
          <cell r="M1746">
            <v>439666666666.66669</v>
          </cell>
          <cell r="N1746">
            <v>143056666666.66666</v>
          </cell>
          <cell r="O1746">
            <v>7682222222.2222223</v>
          </cell>
          <cell r="P1746">
            <v>0</v>
          </cell>
          <cell r="Q1746">
            <v>15527777777.777779</v>
          </cell>
          <cell r="R1746">
            <v>421833333333.33331</v>
          </cell>
          <cell r="S1746">
            <v>37555555555.555557</v>
          </cell>
          <cell r="T1746">
            <v>52466666666.666664</v>
          </cell>
          <cell r="U1746">
            <v>0</v>
          </cell>
          <cell r="V1746">
            <v>33059842592.666668</v>
          </cell>
          <cell r="W1746">
            <v>5000000000</v>
          </cell>
          <cell r="X1746">
            <v>277000000</v>
          </cell>
          <cell r="Y1746">
            <v>1900000000</v>
          </cell>
          <cell r="Z1746">
            <v>1200000000</v>
          </cell>
          <cell r="AA1746">
            <v>291927780000</v>
          </cell>
          <cell r="AB1746">
            <v>0</v>
          </cell>
          <cell r="AC1746">
            <v>0</v>
          </cell>
          <cell r="AD1746">
            <v>535827777777.77777</v>
          </cell>
          <cell r="AE1746">
            <v>1000000000</v>
          </cell>
          <cell r="AF1746">
            <v>350000000</v>
          </cell>
          <cell r="AG1746">
            <v>26666666.666666668</v>
          </cell>
          <cell r="AH1746">
            <v>86726814612</v>
          </cell>
          <cell r="AI1746">
            <v>0</v>
          </cell>
          <cell r="AJ1746">
            <v>2000000000</v>
          </cell>
          <cell r="AK1746">
            <v>7522222222.2222223</v>
          </cell>
          <cell r="AL1746">
            <v>2444444.4444444445</v>
          </cell>
          <cell r="AM1746">
            <v>600000000</v>
          </cell>
          <cell r="AN1746">
            <v>0</v>
          </cell>
          <cell r="AO1746">
            <v>672814814814.66663</v>
          </cell>
          <cell r="AP1746">
            <v>5000000000</v>
          </cell>
          <cell r="AQ1746">
            <v>3055555555.5555553</v>
          </cell>
          <cell r="AR1746">
            <v>5300000000</v>
          </cell>
          <cell r="AS1746">
            <v>0</v>
          </cell>
          <cell r="AT1746">
            <v>0</v>
          </cell>
          <cell r="AU1746">
            <v>78172835.555555552</v>
          </cell>
          <cell r="AV1746">
            <v>0</v>
          </cell>
          <cell r="AW1746">
            <v>16000000000</v>
          </cell>
          <cell r="AX1746">
            <v>1450000000</v>
          </cell>
          <cell r="AY1746">
            <v>8708888888.8888893</v>
          </cell>
          <cell r="AZ1746">
            <v>155555555.55555555</v>
          </cell>
          <cell r="BA1746">
            <v>6000000000</v>
          </cell>
          <cell r="BB1746">
            <v>2754634203.5555553</v>
          </cell>
          <cell r="BC1746">
            <v>91600000000</v>
          </cell>
          <cell r="BD1746">
            <v>0</v>
          </cell>
          <cell r="BE1746">
            <v>179840450.44444445</v>
          </cell>
          <cell r="BF1746">
            <v>0</v>
          </cell>
          <cell r="BG1746">
            <v>1000000000</v>
          </cell>
          <cell r="BH1746">
            <v>0</v>
          </cell>
          <cell r="BI1746">
            <v>608888888.88888884</v>
          </cell>
          <cell r="BJ1746">
            <v>895555555.55555558</v>
          </cell>
          <cell r="BK1746">
            <v>144967440.66666666</v>
          </cell>
          <cell r="BL1746">
            <v>15722222222.222221</v>
          </cell>
          <cell r="BM1746">
            <v>5150000000</v>
          </cell>
          <cell r="BN1746">
            <v>545000000</v>
          </cell>
          <cell r="BO1746">
            <v>6444444444.4444447</v>
          </cell>
          <cell r="BP1746">
            <v>0</v>
          </cell>
          <cell r="BQ1746">
            <v>0</v>
          </cell>
          <cell r="BR1746">
            <v>500000000</v>
          </cell>
          <cell r="BS1746">
            <v>0</v>
          </cell>
          <cell r="BT1746">
            <v>0</v>
          </cell>
          <cell r="BU1746">
            <v>1611111111.1111112</v>
          </cell>
          <cell r="BV1746">
            <v>61000000</v>
          </cell>
          <cell r="BW1746">
            <v>0</v>
          </cell>
          <cell r="BX1746">
            <v>128000000</v>
          </cell>
          <cell r="BY1746">
            <v>1600000</v>
          </cell>
          <cell r="BZ1746">
            <v>0</v>
          </cell>
          <cell r="CA1746">
            <v>0</v>
          </cell>
          <cell r="CB1746">
            <v>0</v>
          </cell>
          <cell r="CC1746">
            <v>249666666.66666666</v>
          </cell>
          <cell r="CD1746">
            <v>0</v>
          </cell>
          <cell r="CE1746">
            <v>0</v>
          </cell>
          <cell r="CF1746">
            <v>4912755555.5555553</v>
          </cell>
          <cell r="CG1746">
            <v>0</v>
          </cell>
          <cell r="CH1746">
            <v>0</v>
          </cell>
          <cell r="CI1746">
            <v>0</v>
          </cell>
          <cell r="CJ1746"/>
          <cell r="CK1746"/>
          <cell r="CL1746"/>
          <cell r="CM1746"/>
          <cell r="CN1746"/>
          <cell r="CO1746"/>
          <cell r="CP1746"/>
          <cell r="CQ1746">
            <v>8137465392030.2246</v>
          </cell>
          <cell r="CR1746">
            <v>4740520302134.667</v>
          </cell>
          <cell r="CS1746">
            <v>3396945089895.5557</v>
          </cell>
        </row>
        <row r="1747">
          <cell r="B1747">
            <v>45087</v>
          </cell>
          <cell r="C1747">
            <v>954579310000</v>
          </cell>
          <cell r="D1747">
            <v>1630285000000</v>
          </cell>
          <cell r="E1747">
            <v>1181351300000</v>
          </cell>
          <cell r="F1747">
            <v>33000000000</v>
          </cell>
          <cell r="G1747">
            <v>22260000000</v>
          </cell>
          <cell r="H1747">
            <v>668279000000</v>
          </cell>
          <cell r="I1747">
            <v>0</v>
          </cell>
          <cell r="J1747">
            <v>400068672572.59998</v>
          </cell>
          <cell r="K1747">
            <v>261307000000</v>
          </cell>
          <cell r="L1747">
            <v>52690000000</v>
          </cell>
          <cell r="M1747">
            <v>440800000000</v>
          </cell>
          <cell r="N1747">
            <v>143767000000</v>
          </cell>
          <cell r="O1747">
            <v>8914000000</v>
          </cell>
          <cell r="P1747">
            <v>0</v>
          </cell>
          <cell r="Q1747">
            <v>15750500000</v>
          </cell>
          <cell r="R1747">
            <v>389650000000</v>
          </cell>
          <cell r="S1747">
            <v>37200000000</v>
          </cell>
          <cell r="T1747">
            <v>52640000000</v>
          </cell>
          <cell r="U1747">
            <v>0</v>
          </cell>
          <cell r="V1747">
            <v>34344383333.400002</v>
          </cell>
          <cell r="W1747">
            <v>5000000000</v>
          </cell>
          <cell r="X1747">
            <v>277000000</v>
          </cell>
          <cell r="Y1747">
            <v>1900000000</v>
          </cell>
          <cell r="Z1747">
            <v>1190000000</v>
          </cell>
          <cell r="AA1747">
            <v>293401240100</v>
          </cell>
          <cell r="AB1747">
            <v>0</v>
          </cell>
          <cell r="AC1747">
            <v>0</v>
          </cell>
          <cell r="AD1747">
            <v>531710700000</v>
          </cell>
          <cell r="AE1747">
            <v>1000000000</v>
          </cell>
          <cell r="AF1747">
            <v>350000000</v>
          </cell>
          <cell r="AG1747">
            <v>24000000</v>
          </cell>
          <cell r="AH1747">
            <v>89189455342.600006</v>
          </cell>
          <cell r="AI1747">
            <v>0</v>
          </cell>
          <cell r="AJ1747">
            <v>2000000000</v>
          </cell>
          <cell r="AK1747">
            <v>7550000000</v>
          </cell>
          <cell r="AL1747">
            <v>4400000</v>
          </cell>
          <cell r="AM1747">
            <v>600000000</v>
          </cell>
          <cell r="AN1747">
            <v>0</v>
          </cell>
          <cell r="AO1747">
            <v>670433333333.19995</v>
          </cell>
          <cell r="AP1747">
            <v>5000000000</v>
          </cell>
          <cell r="AQ1747">
            <v>3100000000</v>
          </cell>
          <cell r="AR1747">
            <v>6220000000</v>
          </cell>
          <cell r="AS1747">
            <v>0</v>
          </cell>
          <cell r="AT1747">
            <v>0</v>
          </cell>
          <cell r="AU1747">
            <v>79149996</v>
          </cell>
          <cell r="AV1747">
            <v>0</v>
          </cell>
          <cell r="AW1747">
            <v>16000000000</v>
          </cell>
          <cell r="AX1747">
            <v>1490000000</v>
          </cell>
          <cell r="AY1747">
            <v>8643000000</v>
          </cell>
          <cell r="AZ1747">
            <v>140000000</v>
          </cell>
          <cell r="BA1747">
            <v>6000000000</v>
          </cell>
          <cell r="BB1747">
            <v>2747817131.0999999</v>
          </cell>
          <cell r="BC1747">
            <v>103920000000</v>
          </cell>
          <cell r="BD1747">
            <v>0</v>
          </cell>
          <cell r="BE1747">
            <v>182256405.40000001</v>
          </cell>
          <cell r="BF1747">
            <v>0</v>
          </cell>
          <cell r="BG1747">
            <v>1000000000</v>
          </cell>
          <cell r="BH1747">
            <v>0</v>
          </cell>
          <cell r="BI1747">
            <v>608000000</v>
          </cell>
          <cell r="BJ1747">
            <v>897000000</v>
          </cell>
          <cell r="BK1747">
            <v>195706044.90000001</v>
          </cell>
          <cell r="BL1747">
            <v>15750000000</v>
          </cell>
          <cell r="BM1747">
            <v>4635000000</v>
          </cell>
          <cell r="BN1747">
            <v>545000000</v>
          </cell>
          <cell r="BO1747">
            <v>6440000000</v>
          </cell>
          <cell r="BP1747">
            <v>0</v>
          </cell>
          <cell r="BQ1747">
            <v>0</v>
          </cell>
          <cell r="BR1747">
            <v>500000000</v>
          </cell>
          <cell r="BS1747">
            <v>0</v>
          </cell>
          <cell r="BT1747">
            <v>0</v>
          </cell>
          <cell r="BU1747">
            <v>1620000000</v>
          </cell>
          <cell r="BV1747">
            <v>61000000</v>
          </cell>
          <cell r="BW1747">
            <v>0</v>
          </cell>
          <cell r="BX1747">
            <v>130200000</v>
          </cell>
          <cell r="BY1747">
            <v>1440000</v>
          </cell>
          <cell r="BZ1747">
            <v>0</v>
          </cell>
          <cell r="CA1747">
            <v>0</v>
          </cell>
          <cell r="CB1747">
            <v>0</v>
          </cell>
          <cell r="CC1747">
            <v>248500000</v>
          </cell>
          <cell r="CD1747">
            <v>0</v>
          </cell>
          <cell r="CE1747">
            <v>0</v>
          </cell>
          <cell r="CF1747">
            <v>4730230000</v>
          </cell>
          <cell r="CG1747">
            <v>0</v>
          </cell>
          <cell r="CH1747">
            <v>0</v>
          </cell>
          <cell r="CI1747">
            <v>0</v>
          </cell>
          <cell r="CJ1747"/>
          <cell r="CK1747"/>
          <cell r="CL1747"/>
          <cell r="CM1747"/>
          <cell r="CN1747"/>
          <cell r="CO1747"/>
          <cell r="CP1747"/>
          <cell r="CQ1747">
            <v>8122400594259.2002</v>
          </cell>
          <cell r="CR1747">
            <v>4739060738353.2002</v>
          </cell>
          <cell r="CS1747">
            <v>3383339855906</v>
          </cell>
        </row>
        <row r="1748">
          <cell r="B1748">
            <v>45088</v>
          </cell>
          <cell r="C1748">
            <v>967035900000</v>
          </cell>
          <cell r="D1748">
            <v>1611056363636.3635</v>
          </cell>
          <cell r="E1748">
            <v>1189707363636.3635</v>
          </cell>
          <cell r="F1748">
            <v>34272727272.727272</v>
          </cell>
          <cell r="G1748">
            <v>22281818181.81818</v>
          </cell>
          <cell r="H1748">
            <v>669564454545.45459</v>
          </cell>
          <cell r="I1748">
            <v>0</v>
          </cell>
          <cell r="J1748">
            <v>394902111429.63635</v>
          </cell>
          <cell r="K1748">
            <v>262242727272.72726</v>
          </cell>
          <cell r="L1748">
            <v>48172727272.727272</v>
          </cell>
          <cell r="M1748">
            <v>442272727272.72729</v>
          </cell>
          <cell r="N1748">
            <v>144320909090.90909</v>
          </cell>
          <cell r="O1748">
            <v>8103636363.636364</v>
          </cell>
          <cell r="P1748">
            <v>0</v>
          </cell>
          <cell r="Q1748">
            <v>15675909090.90909</v>
          </cell>
          <cell r="R1748">
            <v>363318181818.18182</v>
          </cell>
          <cell r="S1748">
            <v>36909090909.090912</v>
          </cell>
          <cell r="T1748">
            <v>51963636363.63636</v>
          </cell>
          <cell r="U1748">
            <v>0</v>
          </cell>
          <cell r="V1748">
            <v>35122643939.454544</v>
          </cell>
          <cell r="W1748">
            <v>5000000000</v>
          </cell>
          <cell r="X1748">
            <v>277000000</v>
          </cell>
          <cell r="Y1748">
            <v>1900000000</v>
          </cell>
          <cell r="Z1748">
            <v>1163636363.6363637</v>
          </cell>
          <cell r="AA1748">
            <v>295970434727.27271</v>
          </cell>
          <cell r="AB1748">
            <v>0</v>
          </cell>
          <cell r="AC1748">
            <v>45454545.454545453</v>
          </cell>
          <cell r="AD1748">
            <v>543007909090.90912</v>
          </cell>
          <cell r="AE1748">
            <v>1000000000</v>
          </cell>
          <cell r="AF1748">
            <v>350000000</v>
          </cell>
          <cell r="AG1748">
            <v>21818181.818181816</v>
          </cell>
          <cell r="AH1748">
            <v>91913434122.181824</v>
          </cell>
          <cell r="AI1748">
            <v>0</v>
          </cell>
          <cell r="AJ1748">
            <v>2000000000</v>
          </cell>
          <cell r="AK1748">
            <v>7590909090.909091</v>
          </cell>
          <cell r="AL1748">
            <v>4000000</v>
          </cell>
          <cell r="AM1748">
            <v>600000000</v>
          </cell>
          <cell r="AN1748">
            <v>0</v>
          </cell>
          <cell r="AO1748">
            <v>667979797979.63635</v>
          </cell>
          <cell r="AP1748">
            <v>5000000000</v>
          </cell>
          <cell r="AQ1748">
            <v>3136363636.3636365</v>
          </cell>
          <cell r="AR1748">
            <v>6972727272.727273</v>
          </cell>
          <cell r="AS1748">
            <v>0</v>
          </cell>
          <cell r="AT1748">
            <v>0</v>
          </cell>
          <cell r="AU1748">
            <v>79949490.909090906</v>
          </cell>
          <cell r="AV1748">
            <v>0</v>
          </cell>
          <cell r="AW1748">
            <v>16000000000</v>
          </cell>
          <cell r="AX1748">
            <v>1509090909.090909</v>
          </cell>
          <cell r="AY1748">
            <v>8507272727.272727</v>
          </cell>
          <cell r="AZ1748">
            <v>127272727.27272727</v>
          </cell>
          <cell r="BA1748">
            <v>6000000000</v>
          </cell>
          <cell r="BB1748">
            <v>2742239526.3636365</v>
          </cell>
          <cell r="BC1748">
            <v>97336363636.363632</v>
          </cell>
          <cell r="BD1748">
            <v>0</v>
          </cell>
          <cell r="BE1748">
            <v>184233095.81818181</v>
          </cell>
          <cell r="BF1748">
            <v>0</v>
          </cell>
          <cell r="BG1748">
            <v>1000000000</v>
          </cell>
          <cell r="BH1748">
            <v>0</v>
          </cell>
          <cell r="BI1748">
            <v>607272727.27272725</v>
          </cell>
          <cell r="BJ1748">
            <v>886363636.36363637</v>
          </cell>
          <cell r="BK1748">
            <v>177914586.27272728</v>
          </cell>
          <cell r="BL1748">
            <v>15772727272.727272</v>
          </cell>
          <cell r="BM1748">
            <v>4213636363.6363635</v>
          </cell>
          <cell r="BN1748">
            <v>545000000</v>
          </cell>
          <cell r="BO1748">
            <v>6436363636.363636</v>
          </cell>
          <cell r="BP1748">
            <v>0</v>
          </cell>
          <cell r="BQ1748">
            <v>0</v>
          </cell>
          <cell r="BR1748">
            <v>500000000</v>
          </cell>
          <cell r="BS1748">
            <v>0</v>
          </cell>
          <cell r="BT1748">
            <v>0</v>
          </cell>
          <cell r="BU1748">
            <v>1627272727.2727273</v>
          </cell>
          <cell r="BV1748">
            <v>61000000</v>
          </cell>
          <cell r="BW1748">
            <v>0</v>
          </cell>
          <cell r="BX1748">
            <v>132000000</v>
          </cell>
          <cell r="BY1748">
            <v>1309090.9090909092</v>
          </cell>
          <cell r="BZ1748">
            <v>0</v>
          </cell>
          <cell r="CA1748">
            <v>0</v>
          </cell>
          <cell r="CB1748">
            <v>0</v>
          </cell>
          <cell r="CC1748">
            <v>247545454.54545453</v>
          </cell>
          <cell r="CD1748">
            <v>0</v>
          </cell>
          <cell r="CE1748">
            <v>0</v>
          </cell>
          <cell r="CF1748">
            <v>5035436363.636364</v>
          </cell>
          <cell r="CG1748">
            <v>0</v>
          </cell>
          <cell r="CH1748">
            <v>0</v>
          </cell>
          <cell r="CI1748">
            <v>0</v>
          </cell>
          <cell r="CJ1748"/>
          <cell r="CK1748"/>
          <cell r="CL1748"/>
          <cell r="CM1748"/>
          <cell r="CN1748"/>
          <cell r="CO1748"/>
          <cell r="CP1748"/>
          <cell r="CQ1748">
            <v>8100586677079.3633</v>
          </cell>
          <cell r="CR1748">
            <v>4737313194437.5439</v>
          </cell>
          <cell r="CS1748">
            <v>3363273482641.8179</v>
          </cell>
        </row>
        <row r="1749">
          <cell r="B1749">
            <v>45089</v>
          </cell>
          <cell r="C1749">
            <v>977458058333.33337</v>
          </cell>
          <cell r="D1749">
            <v>1595032500000</v>
          </cell>
          <cell r="E1749">
            <v>1196670750000</v>
          </cell>
          <cell r="F1749">
            <v>35333333333.333336</v>
          </cell>
          <cell r="G1749">
            <v>22300000000</v>
          </cell>
          <cell r="H1749">
            <v>670635666666.66663</v>
          </cell>
          <cell r="I1749">
            <v>0</v>
          </cell>
          <cell r="J1749">
            <v>390663310477.16669</v>
          </cell>
          <cell r="K1749">
            <v>263022500000</v>
          </cell>
          <cell r="L1749">
            <v>44408333333.333336</v>
          </cell>
          <cell r="M1749">
            <v>443358333333.33331</v>
          </cell>
          <cell r="N1749">
            <v>144782500000</v>
          </cell>
          <cell r="O1749">
            <v>7428333333.333333</v>
          </cell>
          <cell r="P1749">
            <v>0</v>
          </cell>
          <cell r="Q1749">
            <v>15613750000</v>
          </cell>
          <cell r="R1749">
            <v>341375000000</v>
          </cell>
          <cell r="S1749">
            <v>36666666666.666664</v>
          </cell>
          <cell r="T1749">
            <v>52191666666.666664</v>
          </cell>
          <cell r="U1749">
            <v>0</v>
          </cell>
          <cell r="V1749">
            <v>36043416666.75</v>
          </cell>
          <cell r="W1749">
            <v>5000000000</v>
          </cell>
          <cell r="X1749">
            <v>277000000</v>
          </cell>
          <cell r="Y1749">
            <v>1900000000</v>
          </cell>
          <cell r="Z1749">
            <v>1141666666.6666667</v>
          </cell>
          <cell r="AA1749">
            <v>298111430250</v>
          </cell>
          <cell r="AB1749">
            <v>0</v>
          </cell>
          <cell r="AC1749">
            <v>83333333.333333328</v>
          </cell>
          <cell r="AD1749">
            <v>552422250000</v>
          </cell>
          <cell r="AE1749">
            <v>1000000000</v>
          </cell>
          <cell r="AF1749">
            <v>350000000</v>
          </cell>
          <cell r="AG1749">
            <v>20000000</v>
          </cell>
          <cell r="AH1749">
            <v>94183416438.5</v>
          </cell>
          <cell r="AI1749">
            <v>0</v>
          </cell>
          <cell r="AJ1749">
            <v>2000000000</v>
          </cell>
          <cell r="AK1749">
            <v>7625000000</v>
          </cell>
          <cell r="AL1749">
            <v>3666666.6666666665</v>
          </cell>
          <cell r="AM1749">
            <v>600000000</v>
          </cell>
          <cell r="AN1749">
            <v>0</v>
          </cell>
          <cell r="AO1749">
            <v>665935185185</v>
          </cell>
          <cell r="AP1749">
            <v>5000000000</v>
          </cell>
          <cell r="AQ1749">
            <v>3166666666.6666665</v>
          </cell>
          <cell r="AR1749">
            <v>7600000000</v>
          </cell>
          <cell r="AS1749">
            <v>0</v>
          </cell>
          <cell r="AT1749">
            <v>0</v>
          </cell>
          <cell r="AU1749">
            <v>80615736.666666672</v>
          </cell>
          <cell r="AV1749">
            <v>0</v>
          </cell>
          <cell r="AW1749">
            <v>16000000000</v>
          </cell>
          <cell r="AX1749">
            <v>1525000000</v>
          </cell>
          <cell r="AY1749">
            <v>8400416666.666667</v>
          </cell>
          <cell r="AZ1749">
            <v>116666666.66666667</v>
          </cell>
          <cell r="BA1749">
            <v>6000000000</v>
          </cell>
          <cell r="BB1749">
            <v>2737591522.4166665</v>
          </cell>
          <cell r="BC1749">
            <v>91850000000</v>
          </cell>
          <cell r="BD1749">
            <v>0</v>
          </cell>
          <cell r="BE1749">
            <v>185880337.83333334</v>
          </cell>
          <cell r="BF1749">
            <v>0</v>
          </cell>
          <cell r="BG1749">
            <v>1000000000</v>
          </cell>
          <cell r="BH1749">
            <v>0</v>
          </cell>
          <cell r="BI1749">
            <v>606666666.66666663</v>
          </cell>
          <cell r="BJ1749">
            <v>888333333.33333337</v>
          </cell>
          <cell r="BK1749">
            <v>163088370.75</v>
          </cell>
          <cell r="BL1749">
            <v>15791666666.666666</v>
          </cell>
          <cell r="BM1749">
            <v>3862500000</v>
          </cell>
          <cell r="BN1749">
            <v>545000000</v>
          </cell>
          <cell r="BO1749">
            <v>6433333333.333333</v>
          </cell>
          <cell r="BP1749">
            <v>0</v>
          </cell>
          <cell r="BQ1749">
            <v>0</v>
          </cell>
          <cell r="BR1749">
            <v>500000000</v>
          </cell>
          <cell r="BS1749">
            <v>0</v>
          </cell>
          <cell r="BT1749">
            <v>0</v>
          </cell>
          <cell r="BU1749">
            <v>1633333333.3333333</v>
          </cell>
          <cell r="BV1749">
            <v>61000000</v>
          </cell>
          <cell r="BW1749">
            <v>0</v>
          </cell>
          <cell r="BX1749">
            <v>133500000</v>
          </cell>
          <cell r="BY1749">
            <v>1200000</v>
          </cell>
          <cell r="BZ1749">
            <v>0</v>
          </cell>
          <cell r="CA1749">
            <v>0</v>
          </cell>
          <cell r="CB1749">
            <v>0</v>
          </cell>
          <cell r="CC1749">
            <v>246750000</v>
          </cell>
          <cell r="CD1749">
            <v>0</v>
          </cell>
          <cell r="CE1749">
            <v>0</v>
          </cell>
          <cell r="CF1749">
            <v>5289775000</v>
          </cell>
          <cell r="CG1749">
            <v>0</v>
          </cell>
          <cell r="CH1749">
            <v>0</v>
          </cell>
          <cell r="CI1749">
            <v>0</v>
          </cell>
          <cell r="CJ1749"/>
          <cell r="CK1749"/>
          <cell r="CL1749"/>
          <cell r="CM1749"/>
          <cell r="CN1749"/>
          <cell r="CO1749"/>
          <cell r="CP1749"/>
          <cell r="CQ1749">
            <v>8083456051651.752</v>
          </cell>
          <cell r="CR1749">
            <v>4736565657841.168</v>
          </cell>
          <cell r="CS1749">
            <v>3346890393810.583</v>
          </cell>
        </row>
        <row r="1750">
          <cell r="B1750">
            <v>45090</v>
          </cell>
          <cell r="C1750">
            <v>986276807692.30774</v>
          </cell>
          <cell r="D1750">
            <v>1581473846153.8462</v>
          </cell>
          <cell r="E1750">
            <v>1202562846153.8462</v>
          </cell>
          <cell r="F1750">
            <v>36230769230.769234</v>
          </cell>
          <cell r="G1750">
            <v>22315384615.384617</v>
          </cell>
          <cell r="H1750">
            <v>671542076923.0769</v>
          </cell>
          <cell r="I1750">
            <v>0</v>
          </cell>
          <cell r="J1750">
            <v>387076632748.15387</v>
          </cell>
          <cell r="K1750">
            <v>263682307692.30768</v>
          </cell>
          <cell r="L1750">
            <v>41223076923.07692</v>
          </cell>
          <cell r="M1750">
            <v>444276923076.9231</v>
          </cell>
          <cell r="N1750">
            <v>145173076923.07693</v>
          </cell>
          <cell r="O1750">
            <v>6856923076.9230766</v>
          </cell>
          <cell r="P1750">
            <v>0</v>
          </cell>
          <cell r="Q1750">
            <v>15561153846.153847</v>
          </cell>
          <cell r="R1750">
            <v>322807692307.69232</v>
          </cell>
          <cell r="S1750">
            <v>36461538461.53846</v>
          </cell>
          <cell r="T1750">
            <v>52384615384.615387</v>
          </cell>
          <cell r="U1750">
            <v>0</v>
          </cell>
          <cell r="V1750">
            <v>36822532051.384613</v>
          </cell>
          <cell r="W1750">
            <v>5000000000</v>
          </cell>
          <cell r="X1750">
            <v>277000000</v>
          </cell>
          <cell r="Y1750">
            <v>1900000000</v>
          </cell>
          <cell r="Z1750">
            <v>1123076923.0769231</v>
          </cell>
          <cell r="AA1750">
            <v>299923041846.15387</v>
          </cell>
          <cell r="AB1750">
            <v>0</v>
          </cell>
          <cell r="AC1750">
            <v>115384615.38461539</v>
          </cell>
          <cell r="AD1750">
            <v>560388230769.23071</v>
          </cell>
          <cell r="AE1750">
            <v>1000000000</v>
          </cell>
          <cell r="AF1750">
            <v>350000000</v>
          </cell>
          <cell r="AG1750">
            <v>18461538.46153846</v>
          </cell>
          <cell r="AH1750">
            <v>96104170706.153839</v>
          </cell>
          <cell r="AI1750">
            <v>0</v>
          </cell>
          <cell r="AJ1750">
            <v>2000000000</v>
          </cell>
          <cell r="AK1750">
            <v>7653846153.8461542</v>
          </cell>
          <cell r="AL1750">
            <v>3384615.3846153845</v>
          </cell>
          <cell r="AM1750">
            <v>600000000</v>
          </cell>
          <cell r="AN1750">
            <v>0</v>
          </cell>
          <cell r="AO1750">
            <v>664205128204.9231</v>
          </cell>
          <cell r="AP1750">
            <v>5000000000</v>
          </cell>
          <cell r="AQ1750">
            <v>3192307692.3076925</v>
          </cell>
          <cell r="AR1750">
            <v>7015384615.3846149</v>
          </cell>
          <cell r="AS1750">
            <v>0</v>
          </cell>
          <cell r="AT1750">
            <v>0</v>
          </cell>
          <cell r="AU1750">
            <v>81179483.076923072</v>
          </cell>
          <cell r="AV1750">
            <v>0</v>
          </cell>
          <cell r="AW1750">
            <v>16000000000</v>
          </cell>
          <cell r="AX1750">
            <v>1538461538.4615386</v>
          </cell>
          <cell r="AY1750">
            <v>8594615384.6153851</v>
          </cell>
          <cell r="AZ1750">
            <v>107692307.6923077</v>
          </cell>
          <cell r="BA1750">
            <v>6000000000</v>
          </cell>
          <cell r="BB1750">
            <v>2733658596</v>
          </cell>
          <cell r="BC1750">
            <v>87207692307.692307</v>
          </cell>
          <cell r="BD1750">
            <v>0</v>
          </cell>
          <cell r="BE1750">
            <v>187274158</v>
          </cell>
          <cell r="BF1750">
            <v>0</v>
          </cell>
          <cell r="BG1750">
            <v>1000000000</v>
          </cell>
          <cell r="BH1750">
            <v>0</v>
          </cell>
          <cell r="BI1750">
            <v>606153846.15384614</v>
          </cell>
          <cell r="BJ1750">
            <v>890000000</v>
          </cell>
          <cell r="BK1750">
            <v>150543111.46153846</v>
          </cell>
          <cell r="BL1750">
            <v>15807692307.692308</v>
          </cell>
          <cell r="BM1750">
            <v>3565384615.3846154</v>
          </cell>
          <cell r="BN1750">
            <v>545000000</v>
          </cell>
          <cell r="BO1750">
            <v>6430769230.7692308</v>
          </cell>
          <cell r="BP1750">
            <v>0</v>
          </cell>
          <cell r="BQ1750">
            <v>0</v>
          </cell>
          <cell r="BR1750">
            <v>500000000</v>
          </cell>
          <cell r="BS1750">
            <v>0</v>
          </cell>
          <cell r="BT1750">
            <v>0</v>
          </cell>
          <cell r="BU1750">
            <v>1638461538.4615386</v>
          </cell>
          <cell r="BV1750">
            <v>61000000</v>
          </cell>
          <cell r="BW1750">
            <v>0</v>
          </cell>
          <cell r="BX1750">
            <v>134769230.76923078</v>
          </cell>
          <cell r="BY1750">
            <v>1107692.3076923077</v>
          </cell>
          <cell r="BZ1750">
            <v>0</v>
          </cell>
          <cell r="CA1750">
            <v>0</v>
          </cell>
          <cell r="CB1750">
            <v>0</v>
          </cell>
          <cell r="CC1750">
            <v>246076923.07692307</v>
          </cell>
          <cell r="CD1750">
            <v>0</v>
          </cell>
          <cell r="CE1750">
            <v>0</v>
          </cell>
          <cell r="CF1750">
            <v>5504984615.3846149</v>
          </cell>
          <cell r="CG1750">
            <v>0</v>
          </cell>
          <cell r="CH1750">
            <v>0</v>
          </cell>
          <cell r="CI1750">
            <v>0</v>
          </cell>
          <cell r="CJ1750"/>
          <cell r="CK1750"/>
          <cell r="CL1750"/>
          <cell r="CM1750"/>
          <cell r="CN1750"/>
          <cell r="CO1750"/>
          <cell r="CP1750"/>
          <cell r="CQ1750">
            <v>8068130137828.3887</v>
          </cell>
          <cell r="CR1750">
            <v>4735102357644.2344</v>
          </cell>
          <cell r="CS1750">
            <v>3333027780184.1543</v>
          </cell>
        </row>
        <row r="1751">
          <cell r="B1751">
            <v>45091</v>
          </cell>
          <cell r="C1751">
            <v>993835735714.28577</v>
          </cell>
          <cell r="D1751">
            <v>1569852142857.1428</v>
          </cell>
          <cell r="E1751">
            <v>1207613214285.7144</v>
          </cell>
          <cell r="F1751">
            <v>37000000000</v>
          </cell>
          <cell r="G1751">
            <v>22328571428.57143</v>
          </cell>
          <cell r="H1751">
            <v>672319000000</v>
          </cell>
          <cell r="I1751">
            <v>0</v>
          </cell>
          <cell r="J1751">
            <v>384002337551.85712</v>
          </cell>
          <cell r="K1751">
            <v>261768107142.85715</v>
          </cell>
          <cell r="L1751">
            <v>38492857142.85714</v>
          </cell>
          <cell r="M1751">
            <v>445064285714.28571</v>
          </cell>
          <cell r="N1751">
            <v>145507857142.85715</v>
          </cell>
          <cell r="O1751">
            <v>6367142857.1428576</v>
          </cell>
          <cell r="P1751">
            <v>0</v>
          </cell>
          <cell r="Q1751">
            <v>15516071428.571428</v>
          </cell>
          <cell r="R1751">
            <v>306892857142.85712</v>
          </cell>
          <cell r="S1751">
            <v>36285714285.714287</v>
          </cell>
          <cell r="T1751">
            <v>52300000000</v>
          </cell>
          <cell r="U1751">
            <v>0</v>
          </cell>
          <cell r="V1751">
            <v>37490345238.214287</v>
          </cell>
          <cell r="W1751">
            <v>5000000000</v>
          </cell>
          <cell r="X1751">
            <v>279357142.85714287</v>
          </cell>
          <cell r="Y1751">
            <v>1900000000</v>
          </cell>
          <cell r="Z1751">
            <v>1107142857.1428571</v>
          </cell>
          <cell r="AA1751">
            <v>301475851785.71429</v>
          </cell>
          <cell r="AB1751">
            <v>0</v>
          </cell>
          <cell r="AC1751">
            <v>142857142.85714287</v>
          </cell>
          <cell r="AD1751">
            <v>567216214285.71423</v>
          </cell>
          <cell r="AE1751">
            <v>1000000000</v>
          </cell>
          <cell r="AF1751">
            <v>350000000</v>
          </cell>
          <cell r="AG1751">
            <v>17142857.142857142</v>
          </cell>
          <cell r="AH1751">
            <v>97750531507</v>
          </cell>
          <cell r="AI1751">
            <v>0</v>
          </cell>
          <cell r="AJ1751">
            <v>2000000000</v>
          </cell>
          <cell r="AK1751">
            <v>7678571428.5714283</v>
          </cell>
          <cell r="AL1751">
            <v>3142857.1428571427</v>
          </cell>
          <cell r="AM1751">
            <v>600000000</v>
          </cell>
          <cell r="AN1751">
            <v>0</v>
          </cell>
          <cell r="AO1751">
            <v>661976190476</v>
          </cell>
          <cell r="AP1751">
            <v>5000000000</v>
          </cell>
          <cell r="AQ1751">
            <v>3214285714.2857141</v>
          </cell>
          <cell r="AR1751">
            <v>6514285714.2857141</v>
          </cell>
          <cell r="AS1751">
            <v>0</v>
          </cell>
          <cell r="AT1751">
            <v>0</v>
          </cell>
          <cell r="AU1751">
            <v>81662694.285714284</v>
          </cell>
          <cell r="AV1751">
            <v>0</v>
          </cell>
          <cell r="AW1751">
            <v>16000000000</v>
          </cell>
          <cell r="AX1751">
            <v>1550000000</v>
          </cell>
          <cell r="AY1751">
            <v>8838964285.7142849</v>
          </cell>
          <cell r="AZ1751">
            <v>100000000</v>
          </cell>
          <cell r="BA1751">
            <v>6000000000</v>
          </cell>
          <cell r="BB1751">
            <v>2730287516.2142859</v>
          </cell>
          <cell r="BC1751">
            <v>83228571428.571426</v>
          </cell>
          <cell r="BD1751">
            <v>0</v>
          </cell>
          <cell r="BE1751">
            <v>203826003.85714287</v>
          </cell>
          <cell r="BF1751">
            <v>0</v>
          </cell>
          <cell r="BG1751">
            <v>1000000000</v>
          </cell>
          <cell r="BH1751">
            <v>0</v>
          </cell>
          <cell r="BI1751">
            <v>605714285.71428573</v>
          </cell>
          <cell r="BJ1751">
            <v>891428571.42857146</v>
          </cell>
          <cell r="BK1751">
            <v>139790032.07142857</v>
          </cell>
          <cell r="BL1751">
            <v>15821428571.428572</v>
          </cell>
          <cell r="BM1751">
            <v>3310714285.7142859</v>
          </cell>
          <cell r="BN1751">
            <v>545000000</v>
          </cell>
          <cell r="BO1751">
            <v>6428571428.5714283</v>
          </cell>
          <cell r="BP1751">
            <v>0</v>
          </cell>
          <cell r="BQ1751">
            <v>0</v>
          </cell>
          <cell r="BR1751">
            <v>500000000</v>
          </cell>
          <cell r="BS1751">
            <v>0</v>
          </cell>
          <cell r="BT1751">
            <v>0</v>
          </cell>
          <cell r="BU1751">
            <v>1642857142.8571429</v>
          </cell>
          <cell r="BV1751">
            <v>61000000</v>
          </cell>
          <cell r="BW1751">
            <v>0</v>
          </cell>
          <cell r="BX1751">
            <v>135857142.85714287</v>
          </cell>
          <cell r="BY1751">
            <v>1028571.4285714285</v>
          </cell>
          <cell r="BZ1751">
            <v>0</v>
          </cell>
          <cell r="CA1751">
            <v>0</v>
          </cell>
          <cell r="CB1751">
            <v>0</v>
          </cell>
          <cell r="CC1751">
            <v>256428571.42857143</v>
          </cell>
          <cell r="CD1751">
            <v>0</v>
          </cell>
          <cell r="CE1751">
            <v>0</v>
          </cell>
          <cell r="CF1751">
            <v>5689450000</v>
          </cell>
          <cell r="CG1751">
            <v>0</v>
          </cell>
          <cell r="CH1751">
            <v>0</v>
          </cell>
          <cell r="CI1751">
            <v>0</v>
          </cell>
          <cell r="CJ1751"/>
          <cell r="CK1751"/>
          <cell r="CL1751"/>
          <cell r="CM1751"/>
          <cell r="CN1751"/>
          <cell r="CO1751"/>
          <cell r="CP1751"/>
          <cell r="CQ1751">
            <v>8051624394233.7861</v>
          </cell>
          <cell r="CR1751">
            <v>4730478854300.8574</v>
          </cell>
          <cell r="CS1751">
            <v>3321145539932.9282</v>
          </cell>
        </row>
        <row r="1752">
          <cell r="B1752">
            <v>45092</v>
          </cell>
          <cell r="C1752">
            <v>1000386806666.6666</v>
          </cell>
          <cell r="D1752">
            <v>1559780000000</v>
          </cell>
          <cell r="E1752">
            <v>1211990200000</v>
          </cell>
          <cell r="F1752">
            <v>37666666666.666664</v>
          </cell>
          <cell r="G1752">
            <v>22340000000</v>
          </cell>
          <cell r="H1752">
            <v>672992333333.33337</v>
          </cell>
          <cell r="I1752">
            <v>0</v>
          </cell>
          <cell r="J1752">
            <v>381337948381.73334</v>
          </cell>
          <cell r="K1752">
            <v>259888300000</v>
          </cell>
          <cell r="L1752">
            <v>36126666666.666664</v>
          </cell>
          <cell r="M1752">
            <v>445746666666.66669</v>
          </cell>
          <cell r="N1752">
            <v>145798000000</v>
          </cell>
          <cell r="O1752">
            <v>9476000000</v>
          </cell>
          <cell r="P1752">
            <v>0</v>
          </cell>
          <cell r="Q1752">
            <v>15477000000</v>
          </cell>
          <cell r="R1752">
            <v>293100000000</v>
          </cell>
          <cell r="S1752">
            <v>36133333333.333336</v>
          </cell>
          <cell r="T1752">
            <v>52226666666.666664</v>
          </cell>
          <cell r="U1752">
            <v>0</v>
          </cell>
          <cell r="V1752">
            <v>38069116666.800003</v>
          </cell>
          <cell r="W1752">
            <v>5000000000</v>
          </cell>
          <cell r="X1752">
            <v>281400000</v>
          </cell>
          <cell r="Y1752">
            <v>1900000000</v>
          </cell>
          <cell r="Z1752">
            <v>1093333333.3333333</v>
          </cell>
          <cell r="AA1752">
            <v>302821620400</v>
          </cell>
          <cell r="AB1752">
            <v>0</v>
          </cell>
          <cell r="AC1752">
            <v>200000000</v>
          </cell>
          <cell r="AD1752">
            <v>587439933333.33337</v>
          </cell>
          <cell r="AE1752">
            <v>1000000000</v>
          </cell>
          <cell r="AF1752">
            <v>350000000</v>
          </cell>
          <cell r="AG1752">
            <v>16000000</v>
          </cell>
          <cell r="AH1752">
            <v>99177377534.399994</v>
          </cell>
          <cell r="AI1752">
            <v>0</v>
          </cell>
          <cell r="AJ1752">
            <v>2000000000</v>
          </cell>
          <cell r="AK1752">
            <v>7700000000</v>
          </cell>
          <cell r="AL1752">
            <v>2933333.3333333335</v>
          </cell>
          <cell r="AM1752">
            <v>600000000</v>
          </cell>
          <cell r="AN1752">
            <v>0</v>
          </cell>
          <cell r="AO1752">
            <v>660044444444.26672</v>
          </cell>
          <cell r="AP1752">
            <v>5000000000</v>
          </cell>
          <cell r="AQ1752">
            <v>3233333333.3333335</v>
          </cell>
          <cell r="AR1752">
            <v>6080000000</v>
          </cell>
          <cell r="AS1752">
            <v>0</v>
          </cell>
          <cell r="AT1752">
            <v>0</v>
          </cell>
          <cell r="AU1752">
            <v>82081477.333333328</v>
          </cell>
          <cell r="AV1752">
            <v>0</v>
          </cell>
          <cell r="AW1752">
            <v>16000000000</v>
          </cell>
          <cell r="AX1752">
            <v>1560000000</v>
          </cell>
          <cell r="AY1752">
            <v>8731366666.666666</v>
          </cell>
          <cell r="AZ1752">
            <v>93333333.333333328</v>
          </cell>
          <cell r="BA1752">
            <v>6000000000</v>
          </cell>
          <cell r="BB1752">
            <v>2767365913.7333331</v>
          </cell>
          <cell r="BC1752">
            <v>79780000000</v>
          </cell>
          <cell r="BD1752">
            <v>0</v>
          </cell>
          <cell r="BE1752">
            <v>218170936.93333334</v>
          </cell>
          <cell r="BF1752">
            <v>0</v>
          </cell>
          <cell r="BG1752">
            <v>1086666666.6666667</v>
          </cell>
          <cell r="BH1752">
            <v>0</v>
          </cell>
          <cell r="BI1752">
            <v>605333333.33333337</v>
          </cell>
          <cell r="BJ1752">
            <v>892666666.66666663</v>
          </cell>
          <cell r="BK1752">
            <v>130470696.59999999</v>
          </cell>
          <cell r="BL1752">
            <v>15833333333.333334</v>
          </cell>
          <cell r="BM1752">
            <v>3090000000</v>
          </cell>
          <cell r="BN1752">
            <v>545000000</v>
          </cell>
          <cell r="BO1752">
            <v>6426666666.666667</v>
          </cell>
          <cell r="BP1752">
            <v>0</v>
          </cell>
          <cell r="BQ1752">
            <v>0</v>
          </cell>
          <cell r="BR1752">
            <v>500000000</v>
          </cell>
          <cell r="BS1752">
            <v>0</v>
          </cell>
          <cell r="BT1752">
            <v>0</v>
          </cell>
          <cell r="BU1752">
            <v>1646666666.6666667</v>
          </cell>
          <cell r="BV1752">
            <v>61000000</v>
          </cell>
          <cell r="BW1752">
            <v>0</v>
          </cell>
          <cell r="BX1752">
            <v>136800000</v>
          </cell>
          <cell r="BY1752">
            <v>960000</v>
          </cell>
          <cell r="BZ1752">
            <v>0</v>
          </cell>
          <cell r="CA1752">
            <v>0</v>
          </cell>
          <cell r="CB1752">
            <v>0</v>
          </cell>
          <cell r="CC1752">
            <v>265400000</v>
          </cell>
          <cell r="CD1752">
            <v>0</v>
          </cell>
          <cell r="CE1752">
            <v>0</v>
          </cell>
          <cell r="CF1752">
            <v>5849320000</v>
          </cell>
          <cell r="CG1752">
            <v>0</v>
          </cell>
          <cell r="CH1752">
            <v>0</v>
          </cell>
          <cell r="CI1752">
            <v>0</v>
          </cell>
          <cell r="CJ1752"/>
          <cell r="CK1752"/>
          <cell r="CL1752"/>
          <cell r="CM1752"/>
          <cell r="CN1752"/>
          <cell r="CO1752"/>
          <cell r="CP1752"/>
          <cell r="CQ1752">
            <v>8054778683118.4658</v>
          </cell>
          <cell r="CR1752">
            <v>4743931084736.6006</v>
          </cell>
          <cell r="CS1752">
            <v>3310847598381.8667</v>
          </cell>
        </row>
        <row r="1753">
          <cell r="B1753">
            <v>45093</v>
          </cell>
          <cell r="C1753">
            <v>1005349868750</v>
          </cell>
          <cell r="D1753">
            <v>1559716875000</v>
          </cell>
          <cell r="E1753">
            <v>1217498812500</v>
          </cell>
          <cell r="F1753">
            <v>38250000000</v>
          </cell>
          <cell r="G1753">
            <v>22350000000</v>
          </cell>
          <cell r="H1753">
            <v>674831500000</v>
          </cell>
          <cell r="I1753">
            <v>0</v>
          </cell>
          <cell r="J1753">
            <v>378675357857.875</v>
          </cell>
          <cell r="K1753">
            <v>258120281250</v>
          </cell>
          <cell r="L1753">
            <v>70057437500</v>
          </cell>
          <cell r="M1753">
            <v>447406250000</v>
          </cell>
          <cell r="N1753">
            <v>146017500000</v>
          </cell>
          <cell r="O1753">
            <v>10165000000</v>
          </cell>
          <cell r="P1753">
            <v>0</v>
          </cell>
          <cell r="Q1753">
            <v>15655000000</v>
          </cell>
          <cell r="R1753">
            <v>281031250000</v>
          </cell>
          <cell r="S1753">
            <v>36000000000</v>
          </cell>
          <cell r="T1753">
            <v>52162500000</v>
          </cell>
          <cell r="U1753">
            <v>0</v>
          </cell>
          <cell r="V1753">
            <v>38588041666.8125</v>
          </cell>
          <cell r="W1753">
            <v>5000000000</v>
          </cell>
          <cell r="X1753">
            <v>300062500</v>
          </cell>
          <cell r="Y1753">
            <v>1900000000</v>
          </cell>
          <cell r="Z1753">
            <v>1068750000</v>
          </cell>
          <cell r="AA1753">
            <v>304436667937.5</v>
          </cell>
          <cell r="AB1753">
            <v>0</v>
          </cell>
          <cell r="AC1753">
            <v>218750000</v>
          </cell>
          <cell r="AD1753">
            <v>591052187500</v>
          </cell>
          <cell r="AE1753">
            <v>1000000000</v>
          </cell>
          <cell r="AF1753">
            <v>346875000</v>
          </cell>
          <cell r="AG1753">
            <v>15000000</v>
          </cell>
          <cell r="AH1753">
            <v>100738367808.375</v>
          </cell>
          <cell r="AI1753">
            <v>0</v>
          </cell>
          <cell r="AJ1753">
            <v>2000000000</v>
          </cell>
          <cell r="AK1753">
            <v>7718750000</v>
          </cell>
          <cell r="AL1753">
            <v>2750000</v>
          </cell>
          <cell r="AM1753">
            <v>600000000</v>
          </cell>
          <cell r="AN1753">
            <v>0</v>
          </cell>
          <cell r="AO1753">
            <v>657604166666.5</v>
          </cell>
          <cell r="AP1753">
            <v>5000000000</v>
          </cell>
          <cell r="AQ1753">
            <v>3250000000</v>
          </cell>
          <cell r="AR1753">
            <v>6543750000</v>
          </cell>
          <cell r="AS1753">
            <v>0</v>
          </cell>
          <cell r="AT1753">
            <v>0</v>
          </cell>
          <cell r="AU1753">
            <v>82447912.5</v>
          </cell>
          <cell r="AV1753">
            <v>0</v>
          </cell>
          <cell r="AW1753">
            <v>16000000000</v>
          </cell>
          <cell r="AX1753">
            <v>1556250000</v>
          </cell>
          <cell r="AY1753">
            <v>8598781250</v>
          </cell>
          <cell r="AZ1753">
            <v>87500000</v>
          </cell>
          <cell r="BA1753">
            <v>6000000000</v>
          </cell>
          <cell r="BB1753">
            <v>2799809511.5625</v>
          </cell>
          <cell r="BC1753">
            <v>88281250000</v>
          </cell>
          <cell r="BD1753">
            <v>0</v>
          </cell>
          <cell r="BE1753">
            <v>230722753.375</v>
          </cell>
          <cell r="BF1753">
            <v>0</v>
          </cell>
          <cell r="BG1753">
            <v>1100000000</v>
          </cell>
          <cell r="BH1753">
            <v>0</v>
          </cell>
          <cell r="BI1753">
            <v>605000000</v>
          </cell>
          <cell r="BJ1753">
            <v>885625000</v>
          </cell>
          <cell r="BK1753">
            <v>122316278.0625</v>
          </cell>
          <cell r="BL1753">
            <v>15312500000</v>
          </cell>
          <cell r="BM1753">
            <v>4184375000</v>
          </cell>
          <cell r="BN1753">
            <v>545000000</v>
          </cell>
          <cell r="BO1753">
            <v>6425000000</v>
          </cell>
          <cell r="BP1753">
            <v>0</v>
          </cell>
          <cell r="BQ1753">
            <v>0</v>
          </cell>
          <cell r="BR1753">
            <v>500000000</v>
          </cell>
          <cell r="BS1753">
            <v>0</v>
          </cell>
          <cell r="BT1753">
            <v>0</v>
          </cell>
          <cell r="BU1753">
            <v>1650000000</v>
          </cell>
          <cell r="BV1753">
            <v>61000000</v>
          </cell>
          <cell r="BW1753">
            <v>0</v>
          </cell>
          <cell r="BX1753">
            <v>137625000</v>
          </cell>
          <cell r="BY1753">
            <v>900000</v>
          </cell>
          <cell r="BZ1753">
            <v>0</v>
          </cell>
          <cell r="CA1753">
            <v>0</v>
          </cell>
          <cell r="CB1753">
            <v>0</v>
          </cell>
          <cell r="CC1753">
            <v>273250000</v>
          </cell>
          <cell r="CD1753">
            <v>0</v>
          </cell>
          <cell r="CE1753">
            <v>0</v>
          </cell>
          <cell r="CF1753">
            <v>5989206250</v>
          </cell>
          <cell r="CG1753">
            <v>0</v>
          </cell>
          <cell r="CH1753">
            <v>0</v>
          </cell>
          <cell r="CI1753">
            <v>0</v>
          </cell>
          <cell r="CJ1753"/>
          <cell r="CK1753"/>
          <cell r="CL1753"/>
          <cell r="CM1753"/>
          <cell r="CN1753"/>
          <cell r="CO1753"/>
          <cell r="CP1753"/>
          <cell r="CQ1753">
            <v>8102100310892.5625</v>
          </cell>
          <cell r="CR1753">
            <v>4753940036367.875</v>
          </cell>
          <cell r="CS1753">
            <v>3348160274524.6875</v>
          </cell>
        </row>
        <row r="1754">
          <cell r="B1754">
            <v>45094</v>
          </cell>
          <cell r="C1754">
            <v>1009845188235.2941</v>
          </cell>
          <cell r="D1754">
            <v>1559661176470.5881</v>
          </cell>
          <cell r="E1754">
            <v>1222359352941.1765</v>
          </cell>
          <cell r="F1754">
            <v>38764705882.352943</v>
          </cell>
          <cell r="G1754">
            <v>22358823529.411766</v>
          </cell>
          <cell r="H1754">
            <v>676454294117.64709</v>
          </cell>
          <cell r="I1754">
            <v>0</v>
          </cell>
          <cell r="J1754">
            <v>376384836807.41174</v>
          </cell>
          <cell r="K1754">
            <v>256354382352.94116</v>
          </cell>
          <cell r="L1754">
            <v>66407000000</v>
          </cell>
          <cell r="M1754">
            <v>448870588235.29413</v>
          </cell>
          <cell r="N1754">
            <v>146211176470.58823</v>
          </cell>
          <cell r="O1754">
            <v>10772941176.470589</v>
          </cell>
          <cell r="P1754">
            <v>0</v>
          </cell>
          <cell r="Q1754">
            <v>15812058823.529411</v>
          </cell>
          <cell r="R1754">
            <v>270382352941.17648</v>
          </cell>
          <cell r="S1754">
            <v>35882352941.176468</v>
          </cell>
          <cell r="T1754">
            <v>52105882352.941177</v>
          </cell>
          <cell r="U1754">
            <v>0</v>
          </cell>
          <cell r="V1754">
            <v>39045916666.823532</v>
          </cell>
          <cell r="W1754">
            <v>5000000000</v>
          </cell>
          <cell r="X1754">
            <v>316529411.7647059</v>
          </cell>
          <cell r="Y1754">
            <v>1900000000</v>
          </cell>
          <cell r="Z1754">
            <v>1047058823.5294118</v>
          </cell>
          <cell r="AA1754">
            <v>305861709882.35297</v>
          </cell>
          <cell r="AB1754">
            <v>0</v>
          </cell>
          <cell r="AC1754">
            <v>235294117.64705881</v>
          </cell>
          <cell r="AD1754">
            <v>597399529411.76465</v>
          </cell>
          <cell r="AE1754">
            <v>1000000000</v>
          </cell>
          <cell r="AF1754">
            <v>344117647.05882353</v>
          </cell>
          <cell r="AG1754">
            <v>14117647.05882353</v>
          </cell>
          <cell r="AH1754">
            <v>102086300403.05882</v>
          </cell>
          <cell r="AI1754">
            <v>0</v>
          </cell>
          <cell r="AJ1754">
            <v>2000000000</v>
          </cell>
          <cell r="AK1754">
            <v>7735294117.6470585</v>
          </cell>
          <cell r="AL1754">
            <v>2588235.2941176472</v>
          </cell>
          <cell r="AM1754">
            <v>752352941.17647064</v>
          </cell>
          <cell r="AN1754">
            <v>0</v>
          </cell>
          <cell r="AO1754">
            <v>655450980392</v>
          </cell>
          <cell r="AP1754">
            <v>5000000000</v>
          </cell>
          <cell r="AQ1754">
            <v>3264705882.352941</v>
          </cell>
          <cell r="AR1754">
            <v>7050000000</v>
          </cell>
          <cell r="AS1754">
            <v>0</v>
          </cell>
          <cell r="AT1754">
            <v>0</v>
          </cell>
          <cell r="AU1754">
            <v>82771237.64705883</v>
          </cell>
          <cell r="AV1754">
            <v>0</v>
          </cell>
          <cell r="AW1754">
            <v>16000000000</v>
          </cell>
          <cell r="AX1754">
            <v>1552941176.4705882</v>
          </cell>
          <cell r="AY1754">
            <v>8599441176.4705887</v>
          </cell>
          <cell r="AZ1754">
            <v>82352941.176470593</v>
          </cell>
          <cell r="BA1754">
            <v>6000000000</v>
          </cell>
          <cell r="BB1754">
            <v>2828436215.5294118</v>
          </cell>
          <cell r="BC1754">
            <v>84941176470.588242</v>
          </cell>
          <cell r="BD1754">
            <v>0</v>
          </cell>
          <cell r="BE1754">
            <v>241797885.52941176</v>
          </cell>
          <cell r="BF1754">
            <v>0</v>
          </cell>
          <cell r="BG1754">
            <v>1229411764.7058823</v>
          </cell>
          <cell r="BH1754">
            <v>0</v>
          </cell>
          <cell r="BI1754">
            <v>604705882.35294116</v>
          </cell>
          <cell r="BJ1754">
            <v>888823529.41176474</v>
          </cell>
          <cell r="BK1754">
            <v>115121202.88235295</v>
          </cell>
          <cell r="BL1754">
            <v>15352941176.470589</v>
          </cell>
          <cell r="BM1754">
            <v>3938235294.1176472</v>
          </cell>
          <cell r="BN1754">
            <v>545000000</v>
          </cell>
          <cell r="BO1754">
            <v>6423529411.7647057</v>
          </cell>
          <cell r="BP1754">
            <v>0</v>
          </cell>
          <cell r="BQ1754">
            <v>0</v>
          </cell>
          <cell r="BR1754">
            <v>500000000</v>
          </cell>
          <cell r="BS1754">
            <v>0</v>
          </cell>
          <cell r="BT1754">
            <v>0</v>
          </cell>
          <cell r="BU1754">
            <v>1652941176.4705882</v>
          </cell>
          <cell r="BV1754">
            <v>61000000</v>
          </cell>
          <cell r="BW1754">
            <v>0</v>
          </cell>
          <cell r="BX1754">
            <v>138352941.17647058</v>
          </cell>
          <cell r="BY1754">
            <v>847058.82352941181</v>
          </cell>
          <cell r="BZ1754">
            <v>0</v>
          </cell>
          <cell r="CA1754">
            <v>0</v>
          </cell>
          <cell r="CB1754">
            <v>0</v>
          </cell>
          <cell r="CC1754">
            <v>280176470.58823532</v>
          </cell>
          <cell r="CD1754">
            <v>0</v>
          </cell>
          <cell r="CE1754">
            <v>0</v>
          </cell>
          <cell r="CF1754">
            <v>6112635294.1176472</v>
          </cell>
          <cell r="CG1754">
            <v>0</v>
          </cell>
          <cell r="CH1754">
            <v>0</v>
          </cell>
          <cell r="CI1754">
            <v>0</v>
          </cell>
          <cell r="CJ1754"/>
          <cell r="CK1754"/>
          <cell r="CL1754"/>
          <cell r="CM1754"/>
          <cell r="CN1754"/>
          <cell r="CO1754"/>
          <cell r="CP1754"/>
          <cell r="CQ1754">
            <v>8102306247163.8232</v>
          </cell>
          <cell r="CR1754">
            <v>4754753552513.1162</v>
          </cell>
          <cell r="CS1754">
            <v>3347552694650.7056</v>
          </cell>
        </row>
        <row r="1755">
          <cell r="B1755">
            <v>45095</v>
          </cell>
          <cell r="C1755">
            <v>1016183844444.4445</v>
          </cell>
          <cell r="D1755">
            <v>1565445000000</v>
          </cell>
          <cell r="E1755">
            <v>1228470500000</v>
          </cell>
          <cell r="F1755">
            <v>39222222222.222221</v>
          </cell>
          <cell r="G1755">
            <v>22372222222.222221</v>
          </cell>
          <cell r="H1755">
            <v>678174555555.55554</v>
          </cell>
          <cell r="I1755">
            <v>0</v>
          </cell>
          <cell r="J1755">
            <v>374060401429.22223</v>
          </cell>
          <cell r="K1755">
            <v>256451361111.11111</v>
          </cell>
          <cell r="L1755">
            <v>63273277777.777779</v>
          </cell>
          <cell r="M1755">
            <v>450172222222.22223</v>
          </cell>
          <cell r="N1755">
            <v>146355555555.55554</v>
          </cell>
          <cell r="O1755">
            <v>11313333333.333334</v>
          </cell>
          <cell r="P1755">
            <v>0</v>
          </cell>
          <cell r="Q1755">
            <v>15794722222.222221</v>
          </cell>
          <cell r="R1755">
            <v>261250000000</v>
          </cell>
          <cell r="S1755">
            <v>35777777777.777779</v>
          </cell>
          <cell r="T1755">
            <v>52055555555.555557</v>
          </cell>
          <cell r="U1755">
            <v>0</v>
          </cell>
          <cell r="V1755">
            <v>39230694444.611115</v>
          </cell>
          <cell r="W1755">
            <v>5000000000</v>
          </cell>
          <cell r="X1755">
            <v>331166666.66666669</v>
          </cell>
          <cell r="Y1755">
            <v>1900000000</v>
          </cell>
          <cell r="Z1755">
            <v>1016666666.6666666</v>
          </cell>
          <cell r="AA1755">
            <v>308930503777.77777</v>
          </cell>
          <cell r="AB1755">
            <v>0</v>
          </cell>
          <cell r="AC1755">
            <v>250000000</v>
          </cell>
          <cell r="AD1755">
            <v>599818388888.88892</v>
          </cell>
          <cell r="AE1755">
            <v>1000000000</v>
          </cell>
          <cell r="AF1755">
            <v>341666666.66666669</v>
          </cell>
          <cell r="AG1755">
            <v>13333333.333333334</v>
          </cell>
          <cell r="AH1755">
            <v>102377462709.44444</v>
          </cell>
          <cell r="AI1755">
            <v>0</v>
          </cell>
          <cell r="AJ1755">
            <v>2000000000</v>
          </cell>
          <cell r="AK1755">
            <v>7750000000</v>
          </cell>
          <cell r="AL1755">
            <v>2444444.4444444445</v>
          </cell>
          <cell r="AM1755">
            <v>743888888.88888884</v>
          </cell>
          <cell r="AN1755">
            <v>0</v>
          </cell>
          <cell r="AO1755">
            <v>653043209876.33337</v>
          </cell>
          <cell r="AP1755">
            <v>5000000000</v>
          </cell>
          <cell r="AQ1755">
            <v>3277777777.7777777</v>
          </cell>
          <cell r="AR1755">
            <v>7500000000</v>
          </cell>
          <cell r="AS1755">
            <v>0</v>
          </cell>
          <cell r="AT1755">
            <v>0</v>
          </cell>
          <cell r="AU1755">
            <v>83058637.777777776</v>
          </cell>
          <cell r="AV1755">
            <v>0</v>
          </cell>
          <cell r="AW1755">
            <v>16166666666.666666</v>
          </cell>
          <cell r="AX1755">
            <v>1550000000</v>
          </cell>
          <cell r="AY1755">
            <v>8527805555.5555553</v>
          </cell>
          <cell r="AZ1755">
            <v>77777777.777777776</v>
          </cell>
          <cell r="BA1755">
            <v>6000000000</v>
          </cell>
          <cell r="BB1755">
            <v>2853882174.6111112</v>
          </cell>
          <cell r="BC1755">
            <v>80222222222.222229</v>
          </cell>
          <cell r="BD1755">
            <v>0</v>
          </cell>
          <cell r="BE1755">
            <v>251642447.44444445</v>
          </cell>
          <cell r="BF1755">
            <v>0</v>
          </cell>
          <cell r="BG1755">
            <v>1272222222.2222223</v>
          </cell>
          <cell r="BH1755">
            <v>0</v>
          </cell>
          <cell r="BI1755">
            <v>604444444.44444442</v>
          </cell>
          <cell r="BJ1755">
            <v>884444444.44444442</v>
          </cell>
          <cell r="BK1755">
            <v>108725580.5</v>
          </cell>
          <cell r="BL1755">
            <v>15111111111.111111</v>
          </cell>
          <cell r="BM1755">
            <v>3719444444.4444447</v>
          </cell>
          <cell r="BN1755">
            <v>545000000</v>
          </cell>
          <cell r="BO1755">
            <v>6422222222.2222223</v>
          </cell>
          <cell r="BP1755">
            <v>0</v>
          </cell>
          <cell r="BQ1755">
            <v>0</v>
          </cell>
          <cell r="BR1755">
            <v>500000000</v>
          </cell>
          <cell r="BS1755">
            <v>0</v>
          </cell>
          <cell r="BT1755">
            <v>0</v>
          </cell>
          <cell r="BU1755">
            <v>1655555555.5555556</v>
          </cell>
          <cell r="BV1755">
            <v>61000000</v>
          </cell>
          <cell r="BW1755">
            <v>0</v>
          </cell>
          <cell r="BX1755">
            <v>139000000</v>
          </cell>
          <cell r="BY1755">
            <v>800000</v>
          </cell>
          <cell r="BZ1755">
            <v>0</v>
          </cell>
          <cell r="CA1755">
            <v>0</v>
          </cell>
          <cell r="CB1755">
            <v>0</v>
          </cell>
          <cell r="CC1755">
            <v>286333333.33333331</v>
          </cell>
          <cell r="CD1755">
            <v>0</v>
          </cell>
          <cell r="CE1755">
            <v>0</v>
          </cell>
          <cell r="CF1755">
            <v>6277905555.5555553</v>
          </cell>
          <cell r="CG1755">
            <v>0</v>
          </cell>
          <cell r="CH1755">
            <v>0</v>
          </cell>
          <cell r="CI1755">
            <v>0</v>
          </cell>
          <cell r="CJ1755"/>
          <cell r="CK1755"/>
          <cell r="CL1755"/>
          <cell r="CM1755"/>
          <cell r="CN1755"/>
          <cell r="CO1755"/>
          <cell r="CP1755"/>
          <cell r="CQ1755">
            <v>8109221019966.6113</v>
          </cell>
          <cell r="CR1755">
            <v>4754974201870.5557</v>
          </cell>
          <cell r="CS1755">
            <v>3354246818096.0557</v>
          </cell>
        </row>
        <row r="1756">
          <cell r="B1756">
            <v>45096</v>
          </cell>
          <cell r="C1756">
            <v>1021855273684.2106</v>
          </cell>
          <cell r="D1756">
            <v>1570620000000</v>
          </cell>
          <cell r="E1756">
            <v>1233938368421.0527</v>
          </cell>
          <cell r="F1756">
            <v>39631578947.368423</v>
          </cell>
          <cell r="G1756">
            <v>22384210526.315788</v>
          </cell>
          <cell r="H1756">
            <v>679713736842.10522</v>
          </cell>
          <cell r="I1756">
            <v>0</v>
          </cell>
          <cell r="J1756">
            <v>373267801354</v>
          </cell>
          <cell r="K1756">
            <v>256538131578.94736</v>
          </cell>
          <cell r="L1756">
            <v>60469421052.631577</v>
          </cell>
          <cell r="M1756">
            <v>451336842105.26318</v>
          </cell>
          <cell r="N1756">
            <v>146484210526.3158</v>
          </cell>
          <cell r="O1756">
            <v>11796842105.263159</v>
          </cell>
          <cell r="P1756">
            <v>0</v>
          </cell>
          <cell r="Q1756">
            <v>15779210526.31579</v>
          </cell>
          <cell r="R1756">
            <v>253078947368.42105</v>
          </cell>
          <cell r="S1756">
            <v>35684210526.315788</v>
          </cell>
          <cell r="T1756">
            <v>52010526315.789474</v>
          </cell>
          <cell r="U1756">
            <v>0</v>
          </cell>
          <cell r="V1756">
            <v>39396021930</v>
          </cell>
          <cell r="W1756">
            <v>5000000000</v>
          </cell>
          <cell r="X1756">
            <v>344263157.89473683</v>
          </cell>
          <cell r="Y1756">
            <v>1900000000</v>
          </cell>
          <cell r="Z1756">
            <v>989473684.21052635</v>
          </cell>
          <cell r="AA1756">
            <v>311047971000</v>
          </cell>
          <cell r="AB1756">
            <v>0</v>
          </cell>
          <cell r="AC1756">
            <v>263157894.7368421</v>
          </cell>
          <cell r="AD1756">
            <v>604244578947.36841</v>
          </cell>
          <cell r="AE1756">
            <v>1000000000</v>
          </cell>
          <cell r="AF1756">
            <v>339473684.21052629</v>
          </cell>
          <cell r="AG1756">
            <v>12631578.947368421</v>
          </cell>
          <cell r="AH1756">
            <v>103532660562.52632</v>
          </cell>
          <cell r="AI1756">
            <v>0</v>
          </cell>
          <cell r="AJ1756">
            <v>2000000000</v>
          </cell>
          <cell r="AK1756">
            <v>7763157894.7368422</v>
          </cell>
          <cell r="AL1756">
            <v>2315789.4736842103</v>
          </cell>
          <cell r="AM1756">
            <v>736315789.47368419</v>
          </cell>
          <cell r="AN1756">
            <v>0</v>
          </cell>
          <cell r="AO1756">
            <v>650888888888.63159</v>
          </cell>
          <cell r="AP1756">
            <v>5000000000</v>
          </cell>
          <cell r="AQ1756">
            <v>3289473684.2105265</v>
          </cell>
          <cell r="AR1756">
            <v>7105263157.8947372</v>
          </cell>
          <cell r="AS1756">
            <v>0</v>
          </cell>
          <cell r="AT1756">
            <v>0</v>
          </cell>
          <cell r="AU1756">
            <v>83315785.263157889</v>
          </cell>
          <cell r="AV1756">
            <v>0</v>
          </cell>
          <cell r="AW1756">
            <v>16315789473.68421</v>
          </cell>
          <cell r="AX1756">
            <v>1547368421.0526316</v>
          </cell>
          <cell r="AY1756">
            <v>8712657894.7368412</v>
          </cell>
          <cell r="AZ1756">
            <v>73684210.526315793</v>
          </cell>
          <cell r="BA1756">
            <v>6000000000</v>
          </cell>
          <cell r="BB1756">
            <v>2876649611.6842103</v>
          </cell>
          <cell r="BC1756">
            <v>76000000000</v>
          </cell>
          <cell r="BD1756">
            <v>0</v>
          </cell>
          <cell r="BE1756">
            <v>260450739.68421054</v>
          </cell>
          <cell r="BF1756">
            <v>0</v>
          </cell>
          <cell r="BG1756">
            <v>1310526315.7894738</v>
          </cell>
          <cell r="BH1756">
            <v>0</v>
          </cell>
          <cell r="BI1756">
            <v>604210526.31578946</v>
          </cell>
          <cell r="BJ1756">
            <v>889473684.21052635</v>
          </cell>
          <cell r="BK1756">
            <v>103003181.52631579</v>
          </cell>
          <cell r="BL1756">
            <v>15157894736.842106</v>
          </cell>
          <cell r="BM1756">
            <v>3523684210.5263157</v>
          </cell>
          <cell r="BN1756">
            <v>545000000</v>
          </cell>
          <cell r="BO1756">
            <v>6421052631.5789471</v>
          </cell>
          <cell r="BP1756">
            <v>0</v>
          </cell>
          <cell r="BQ1756">
            <v>0</v>
          </cell>
          <cell r="BR1756">
            <v>500000000</v>
          </cell>
          <cell r="BS1756">
            <v>0</v>
          </cell>
          <cell r="BT1756">
            <v>0</v>
          </cell>
          <cell r="BU1756">
            <v>1657894736.8421052</v>
          </cell>
          <cell r="BV1756">
            <v>61000000</v>
          </cell>
          <cell r="BW1756">
            <v>0</v>
          </cell>
          <cell r="BX1756">
            <v>139578947.36842105</v>
          </cell>
          <cell r="BY1756">
            <v>757894.73684210528</v>
          </cell>
          <cell r="BZ1756">
            <v>0</v>
          </cell>
          <cell r="CA1756">
            <v>0</v>
          </cell>
          <cell r="CB1756">
            <v>0</v>
          </cell>
          <cell r="CC1756">
            <v>291842105.2631579</v>
          </cell>
          <cell r="CD1756">
            <v>0</v>
          </cell>
          <cell r="CE1756">
            <v>0</v>
          </cell>
          <cell r="CF1756">
            <v>6373147368.4210529</v>
          </cell>
          <cell r="CG1756">
            <v>0</v>
          </cell>
          <cell r="CH1756">
            <v>0</v>
          </cell>
          <cell r="CI1756">
            <v>0</v>
          </cell>
          <cell r="CJ1756"/>
          <cell r="CK1756"/>
          <cell r="CL1756"/>
          <cell r="CM1756"/>
          <cell r="CN1756"/>
          <cell r="CO1756"/>
          <cell r="CP1756"/>
          <cell r="CQ1756">
            <v>8118893942000.6836</v>
          </cell>
          <cell r="CR1756">
            <v>4757370487137.7354</v>
          </cell>
          <cell r="CS1756">
            <v>3361523454862.9473</v>
          </cell>
        </row>
        <row r="1757">
          <cell r="B1757">
            <v>45097</v>
          </cell>
          <cell r="C1757">
            <v>1026959560000</v>
          </cell>
          <cell r="D1757">
            <v>1575277500000</v>
          </cell>
          <cell r="E1757">
            <v>1238859450000</v>
          </cell>
          <cell r="F1757">
            <v>40000000000</v>
          </cell>
          <cell r="G1757">
            <v>22395000000</v>
          </cell>
          <cell r="H1757">
            <v>681099000000</v>
          </cell>
          <cell r="I1757">
            <v>0</v>
          </cell>
          <cell r="J1757">
            <v>372554461286.29999</v>
          </cell>
          <cell r="K1757">
            <v>256616225000</v>
          </cell>
          <cell r="L1757">
            <v>57945950000</v>
          </cell>
          <cell r="M1757">
            <v>452385000000</v>
          </cell>
          <cell r="N1757">
            <v>146600000000</v>
          </cell>
          <cell r="O1757">
            <v>12232000000</v>
          </cell>
          <cell r="P1757">
            <v>0</v>
          </cell>
          <cell r="Q1757">
            <v>15765250000</v>
          </cell>
          <cell r="R1757">
            <v>245725000000</v>
          </cell>
          <cell r="S1757">
            <v>35600000000</v>
          </cell>
          <cell r="T1757">
            <v>51970000000</v>
          </cell>
          <cell r="U1757">
            <v>0</v>
          </cell>
          <cell r="V1757">
            <v>39544816666.849998</v>
          </cell>
          <cell r="W1757">
            <v>5000000000</v>
          </cell>
          <cell r="X1757">
            <v>356050000</v>
          </cell>
          <cell r="Y1757">
            <v>1900000000</v>
          </cell>
          <cell r="Z1757">
            <v>965000000</v>
          </cell>
          <cell r="AA1757">
            <v>312953691500</v>
          </cell>
          <cell r="AB1757">
            <v>0</v>
          </cell>
          <cell r="AC1757">
            <v>275000000</v>
          </cell>
          <cell r="AD1757">
            <v>608228150000</v>
          </cell>
          <cell r="AE1757">
            <v>1000000000</v>
          </cell>
          <cell r="AF1757">
            <v>337500000</v>
          </cell>
          <cell r="AG1757">
            <v>12000000</v>
          </cell>
          <cell r="AH1757">
            <v>104572338630.3</v>
          </cell>
          <cell r="AI1757">
            <v>0</v>
          </cell>
          <cell r="AJ1757">
            <v>2000000000</v>
          </cell>
          <cell r="AK1757">
            <v>7775000000</v>
          </cell>
          <cell r="AL1757">
            <v>2200000</v>
          </cell>
          <cell r="AM1757">
            <v>729500000</v>
          </cell>
          <cell r="AN1757">
            <v>0</v>
          </cell>
          <cell r="AO1757">
            <v>648949999999.69995</v>
          </cell>
          <cell r="AP1757">
            <v>5000000000</v>
          </cell>
          <cell r="AQ1757">
            <v>3300000000</v>
          </cell>
          <cell r="AR1757">
            <v>6750000000</v>
          </cell>
          <cell r="AS1757">
            <v>0</v>
          </cell>
          <cell r="AT1757">
            <v>0</v>
          </cell>
          <cell r="AU1757">
            <v>83547218</v>
          </cell>
          <cell r="AV1757">
            <v>0</v>
          </cell>
          <cell r="AW1757">
            <v>16450000000</v>
          </cell>
          <cell r="AX1757">
            <v>1545000000</v>
          </cell>
          <cell r="AY1757">
            <v>8879025000</v>
          </cell>
          <cell r="AZ1757">
            <v>70000000</v>
          </cell>
          <cell r="BA1757">
            <v>6000000000</v>
          </cell>
          <cell r="BB1757">
            <v>2897140305.0500002</v>
          </cell>
          <cell r="BC1757">
            <v>72200000000</v>
          </cell>
          <cell r="BD1757">
            <v>0</v>
          </cell>
          <cell r="BE1757">
            <v>268378202.69999999</v>
          </cell>
          <cell r="BF1757">
            <v>0</v>
          </cell>
          <cell r="BG1757">
            <v>1345000000</v>
          </cell>
          <cell r="BH1757">
            <v>0</v>
          </cell>
          <cell r="BI1757">
            <v>604000000</v>
          </cell>
          <cell r="BJ1757">
            <v>894000000</v>
          </cell>
          <cell r="BK1757">
            <v>97853022.450000003</v>
          </cell>
          <cell r="BL1757">
            <v>15200000000</v>
          </cell>
          <cell r="BM1757">
            <v>3347500000</v>
          </cell>
          <cell r="BN1757">
            <v>545000000</v>
          </cell>
          <cell r="BO1757">
            <v>6420000000</v>
          </cell>
          <cell r="BP1757">
            <v>0</v>
          </cell>
          <cell r="BQ1757">
            <v>0</v>
          </cell>
          <cell r="BR1757">
            <v>500000000</v>
          </cell>
          <cell r="BS1757">
            <v>0</v>
          </cell>
          <cell r="BT1757">
            <v>0</v>
          </cell>
          <cell r="BU1757">
            <v>1660000000</v>
          </cell>
          <cell r="BV1757">
            <v>61000000</v>
          </cell>
          <cell r="BW1757">
            <v>0</v>
          </cell>
          <cell r="BX1757">
            <v>140100000</v>
          </cell>
          <cell r="BY1757">
            <v>720000</v>
          </cell>
          <cell r="BZ1757">
            <v>0</v>
          </cell>
          <cell r="CA1757">
            <v>0</v>
          </cell>
          <cell r="CB1757">
            <v>0</v>
          </cell>
          <cell r="CC1757">
            <v>296800000</v>
          </cell>
          <cell r="CD1757">
            <v>0</v>
          </cell>
          <cell r="CE1757">
            <v>0</v>
          </cell>
          <cell r="CF1757">
            <v>6458865000</v>
          </cell>
          <cell r="CG1757">
            <v>0</v>
          </cell>
          <cell r="CH1757">
            <v>0</v>
          </cell>
          <cell r="CI1757">
            <v>0</v>
          </cell>
          <cell r="CJ1757"/>
          <cell r="CK1757"/>
          <cell r="CL1757"/>
          <cell r="CM1757"/>
          <cell r="CN1757"/>
          <cell r="CO1757"/>
          <cell r="CP1757"/>
          <cell r="CQ1757">
            <v>8127599571831.3496</v>
          </cell>
          <cell r="CR1757">
            <v>4759527143878.2002</v>
          </cell>
          <cell r="CS1757">
            <v>3368072427953.1499</v>
          </cell>
        </row>
        <row r="1758">
          <cell r="B1758">
            <v>45098</v>
          </cell>
          <cell r="C1758">
            <v>1031577723809.5238</v>
          </cell>
          <cell r="D1758">
            <v>1579491428571.4285</v>
          </cell>
          <cell r="E1758">
            <v>1243311857142.8572</v>
          </cell>
          <cell r="F1758">
            <v>40333333333.333336</v>
          </cell>
          <cell r="G1758">
            <v>22404761904.761906</v>
          </cell>
          <cell r="H1758">
            <v>682352333333.33337</v>
          </cell>
          <cell r="I1758">
            <v>0</v>
          </cell>
          <cell r="J1758">
            <v>371909058367.90479</v>
          </cell>
          <cell r="K1758">
            <v>256686880952.38095</v>
          </cell>
          <cell r="L1758">
            <v>55662809523.809525</v>
          </cell>
          <cell r="M1758">
            <v>453333333333.33331</v>
          </cell>
          <cell r="N1758">
            <v>146704761904.7619</v>
          </cell>
          <cell r="O1758">
            <v>12625714285.714285</v>
          </cell>
          <cell r="P1758">
            <v>0</v>
          </cell>
          <cell r="Q1758">
            <v>15752619047.619047</v>
          </cell>
          <cell r="R1758">
            <v>239071428571.42856</v>
          </cell>
          <cell r="S1758">
            <v>35523809523.809525</v>
          </cell>
          <cell r="T1758">
            <v>51933333333.333336</v>
          </cell>
          <cell r="U1758">
            <v>0</v>
          </cell>
          <cell r="V1758">
            <v>39679440476.380951</v>
          </cell>
          <cell r="W1758">
            <v>5000000000</v>
          </cell>
          <cell r="X1758">
            <v>366714285.71428573</v>
          </cell>
          <cell r="Y1758">
            <v>1900000000</v>
          </cell>
          <cell r="Z1758">
            <v>942857142.85714281</v>
          </cell>
          <cell r="AA1758">
            <v>314677914809.5238</v>
          </cell>
          <cell r="AB1758">
            <v>0</v>
          </cell>
          <cell r="AC1758">
            <v>285714285.71428573</v>
          </cell>
          <cell r="AD1758">
            <v>611832333333.33337</v>
          </cell>
          <cell r="AE1758">
            <v>1000000000</v>
          </cell>
          <cell r="AF1758">
            <v>335714285.71428573</v>
          </cell>
          <cell r="AG1758">
            <v>11428571.428571429</v>
          </cell>
          <cell r="AH1758">
            <v>105512999739.2381</v>
          </cell>
          <cell r="AI1758">
            <v>0</v>
          </cell>
          <cell r="AJ1758">
            <v>2000000000</v>
          </cell>
          <cell r="AK1758">
            <v>7785714285.7142859</v>
          </cell>
          <cell r="AL1758">
            <v>2095238.0952380951</v>
          </cell>
          <cell r="AM1758">
            <v>723333333.33333337</v>
          </cell>
          <cell r="AN1758">
            <v>0</v>
          </cell>
          <cell r="AO1758">
            <v>647195767195.42859</v>
          </cell>
          <cell r="AP1758">
            <v>5000000000</v>
          </cell>
          <cell r="AQ1758">
            <v>3309523809.5238094</v>
          </cell>
          <cell r="AR1758">
            <v>6428571428.5714283</v>
          </cell>
          <cell r="AS1758">
            <v>0</v>
          </cell>
          <cell r="AT1758">
            <v>0</v>
          </cell>
          <cell r="AU1758">
            <v>83756609.523809522</v>
          </cell>
          <cell r="AV1758">
            <v>0</v>
          </cell>
          <cell r="AW1758">
            <v>16571428571.428572</v>
          </cell>
          <cell r="AX1758">
            <v>1542857142.8571429</v>
          </cell>
          <cell r="AY1758">
            <v>9029547619.0476189</v>
          </cell>
          <cell r="AZ1758">
            <v>66666666.666666664</v>
          </cell>
          <cell r="BA1758">
            <v>6000000000</v>
          </cell>
          <cell r="BB1758">
            <v>2915679503.8095236</v>
          </cell>
          <cell r="BC1758">
            <v>68761904761.904755</v>
          </cell>
          <cell r="BD1758">
            <v>0</v>
          </cell>
          <cell r="BE1758">
            <v>275550669.23809522</v>
          </cell>
          <cell r="BF1758">
            <v>0</v>
          </cell>
          <cell r="BG1758">
            <v>1376190476.1904762</v>
          </cell>
          <cell r="BH1758">
            <v>0</v>
          </cell>
          <cell r="BI1758">
            <v>603809523.80952382</v>
          </cell>
          <cell r="BJ1758">
            <v>898095238.09523809</v>
          </cell>
          <cell r="BK1758">
            <v>93193354.714285716</v>
          </cell>
          <cell r="BL1758">
            <v>15238095238.095238</v>
          </cell>
          <cell r="BM1758">
            <v>3188095238.0952382</v>
          </cell>
          <cell r="BN1758">
            <v>545000000</v>
          </cell>
          <cell r="BO1758">
            <v>6419047619.0476189</v>
          </cell>
          <cell r="BP1758">
            <v>0</v>
          </cell>
          <cell r="BQ1758">
            <v>0</v>
          </cell>
          <cell r="BR1758">
            <v>500000000</v>
          </cell>
          <cell r="BS1758">
            <v>0</v>
          </cell>
          <cell r="BT1758">
            <v>0</v>
          </cell>
          <cell r="BU1758">
            <v>1661904761.9047618</v>
          </cell>
          <cell r="BV1758">
            <v>61000000</v>
          </cell>
          <cell r="BW1758">
            <v>0</v>
          </cell>
          <cell r="BX1758">
            <v>140571428.57142857</v>
          </cell>
          <cell r="BY1758">
            <v>685714.28571428568</v>
          </cell>
          <cell r="BZ1758">
            <v>0</v>
          </cell>
          <cell r="CA1758">
            <v>0</v>
          </cell>
          <cell r="CB1758">
            <v>0</v>
          </cell>
          <cell r="CC1758">
            <v>301285714.28571427</v>
          </cell>
          <cell r="CD1758">
            <v>0</v>
          </cell>
          <cell r="CE1758">
            <v>0</v>
          </cell>
          <cell r="CF1758">
            <v>6536419047.6190472</v>
          </cell>
          <cell r="CG1758">
            <v>0</v>
          </cell>
          <cell r="CH1758">
            <v>0</v>
          </cell>
          <cell r="CI1758">
            <v>0</v>
          </cell>
          <cell r="CJ1758"/>
          <cell r="CK1758"/>
          <cell r="CL1758"/>
          <cell r="CM1758"/>
          <cell r="CN1758"/>
          <cell r="CO1758"/>
          <cell r="CP1758"/>
          <cell r="CQ1758">
            <v>8135476094059.0938</v>
          </cell>
          <cell r="CR1758">
            <v>4761478404738.6221</v>
          </cell>
          <cell r="CS1758">
            <v>3373997689320.4766</v>
          </cell>
        </row>
        <row r="1759">
          <cell r="B1759">
            <v>45099</v>
          </cell>
          <cell r="C1759">
            <v>1035776054545.4546</v>
          </cell>
          <cell r="D1759">
            <v>1582923636363.6365</v>
          </cell>
          <cell r="E1759">
            <v>1247359500000</v>
          </cell>
          <cell r="F1759">
            <v>40636363636.36364</v>
          </cell>
          <cell r="G1759">
            <v>22413636363.636364</v>
          </cell>
          <cell r="H1759">
            <v>683491727272.72729</v>
          </cell>
          <cell r="I1759">
            <v>0</v>
          </cell>
          <cell r="J1759">
            <v>371242737533</v>
          </cell>
          <cell r="K1759">
            <v>256751113636.36365</v>
          </cell>
          <cell r="L1759">
            <v>53587227272.727272</v>
          </cell>
          <cell r="M1759">
            <v>454195454545.45453</v>
          </cell>
          <cell r="N1759">
            <v>146800000000</v>
          </cell>
          <cell r="O1759">
            <v>12983636363.636364</v>
          </cell>
          <cell r="P1759">
            <v>0</v>
          </cell>
          <cell r="Q1759">
            <v>15741136363.636364</v>
          </cell>
          <cell r="R1759">
            <v>233022727272.72726</v>
          </cell>
          <cell r="S1759">
            <v>35454545454.545456</v>
          </cell>
          <cell r="T1759">
            <v>51900000000</v>
          </cell>
          <cell r="U1759">
            <v>0</v>
          </cell>
          <cell r="V1759">
            <v>39801825757.772728</v>
          </cell>
          <cell r="W1759">
            <v>5000000000</v>
          </cell>
          <cell r="X1759">
            <v>376409090.90909094</v>
          </cell>
          <cell r="Y1759">
            <v>1900000000</v>
          </cell>
          <cell r="Z1759">
            <v>922727272.72727275</v>
          </cell>
          <cell r="AA1759">
            <v>316245390545.45453</v>
          </cell>
          <cell r="AB1759">
            <v>0</v>
          </cell>
          <cell r="AC1759">
            <v>272727272.72727275</v>
          </cell>
          <cell r="AD1759">
            <v>615108863636.36365</v>
          </cell>
          <cell r="AE1759">
            <v>1000000000</v>
          </cell>
          <cell r="AF1759">
            <v>334090909.09090906</v>
          </cell>
          <cell r="AG1759">
            <v>10909090.909090908</v>
          </cell>
          <cell r="AH1759">
            <v>106368146201.90909</v>
          </cell>
          <cell r="AI1759">
            <v>0</v>
          </cell>
          <cell r="AJ1759">
            <v>2000000000</v>
          </cell>
          <cell r="AK1759">
            <v>7795454545.454545</v>
          </cell>
          <cell r="AL1759">
            <v>2000000</v>
          </cell>
          <cell r="AM1759">
            <v>717727272.72727275</v>
          </cell>
          <cell r="AN1759">
            <v>0</v>
          </cell>
          <cell r="AO1759">
            <v>645601010100.63635</v>
          </cell>
          <cell r="AP1759">
            <v>5000000000</v>
          </cell>
          <cell r="AQ1759">
            <v>3318181818.181818</v>
          </cell>
          <cell r="AR1759">
            <v>6136363636.363636</v>
          </cell>
          <cell r="AS1759">
            <v>0</v>
          </cell>
          <cell r="AT1759">
            <v>0</v>
          </cell>
          <cell r="AU1759">
            <v>83946965.454545453</v>
          </cell>
          <cell r="AV1759">
            <v>0</v>
          </cell>
          <cell r="AW1759">
            <v>16681818181.818182</v>
          </cell>
          <cell r="AX1759">
            <v>1540909090.909091</v>
          </cell>
          <cell r="AY1759">
            <v>9166386363.636364</v>
          </cell>
          <cell r="AZ1759">
            <v>63636363.636363633</v>
          </cell>
          <cell r="BA1759">
            <v>6000000000</v>
          </cell>
          <cell r="BB1759">
            <v>2932533320.8636365</v>
          </cell>
          <cell r="BC1759">
            <v>65636363636.36364</v>
          </cell>
          <cell r="BD1759">
            <v>0</v>
          </cell>
          <cell r="BE1759">
            <v>282071093.36363637</v>
          </cell>
          <cell r="BF1759">
            <v>0</v>
          </cell>
          <cell r="BG1759">
            <v>1404545454.5454545</v>
          </cell>
          <cell r="BH1759">
            <v>0</v>
          </cell>
          <cell r="BI1759">
            <v>603636363.63636363</v>
          </cell>
          <cell r="BJ1759">
            <v>901818181.81818187</v>
          </cell>
          <cell r="BK1759">
            <v>88957293.13636364</v>
          </cell>
          <cell r="BL1759">
            <v>15272727272.727272</v>
          </cell>
          <cell r="BM1759">
            <v>3043181818.181818</v>
          </cell>
          <cell r="BN1759">
            <v>545000000</v>
          </cell>
          <cell r="BO1759">
            <v>6418181818.181818</v>
          </cell>
          <cell r="BP1759">
            <v>0</v>
          </cell>
          <cell r="BQ1759">
            <v>0</v>
          </cell>
          <cell r="BR1759">
            <v>500000000</v>
          </cell>
          <cell r="BS1759">
            <v>0</v>
          </cell>
          <cell r="BT1759">
            <v>0</v>
          </cell>
          <cell r="BU1759">
            <v>1663636363.6363637</v>
          </cell>
          <cell r="BV1759">
            <v>58227272.727272727</v>
          </cell>
          <cell r="BW1759">
            <v>0</v>
          </cell>
          <cell r="BX1759">
            <v>141000000</v>
          </cell>
          <cell r="BY1759">
            <v>654545.45454545459</v>
          </cell>
          <cell r="BZ1759">
            <v>0</v>
          </cell>
          <cell r="CA1759">
            <v>0</v>
          </cell>
          <cell r="CB1759">
            <v>0</v>
          </cell>
          <cell r="CC1759">
            <v>305363636.36363637</v>
          </cell>
          <cell r="CD1759">
            <v>0</v>
          </cell>
          <cell r="CE1759">
            <v>0</v>
          </cell>
          <cell r="CF1759">
            <v>6606922727.272727</v>
          </cell>
          <cell r="CG1759">
            <v>0</v>
          </cell>
          <cell r="CH1759">
            <v>0</v>
          </cell>
          <cell r="CI1759">
            <v>0</v>
          </cell>
          <cell r="CJ1759"/>
          <cell r="CK1759"/>
          <cell r="CL1759"/>
          <cell r="CM1759"/>
          <cell r="CN1759"/>
          <cell r="CO1759"/>
          <cell r="CP1759"/>
          <cell r="CQ1759">
            <v>8142132841538.8643</v>
          </cell>
          <cell r="CR1759">
            <v>4763226778248.0898</v>
          </cell>
          <cell r="CS1759">
            <v>3378906063290.7729</v>
          </cell>
        </row>
        <row r="1760">
          <cell r="B1760">
            <v>45100</v>
          </cell>
          <cell r="C1760">
            <v>1039609313043.4783</v>
          </cell>
          <cell r="D1760">
            <v>1586438695652.1738</v>
          </cell>
          <cell r="E1760">
            <v>1251055173913.0435</v>
          </cell>
          <cell r="F1760">
            <v>40913043478.260872</v>
          </cell>
          <cell r="G1760">
            <v>22421739130.434784</v>
          </cell>
          <cell r="H1760">
            <v>684532043478.26086</v>
          </cell>
          <cell r="I1760">
            <v>0</v>
          </cell>
          <cell r="J1760">
            <v>369743053292.43475</v>
          </cell>
          <cell r="K1760">
            <v>256809760869.56522</v>
          </cell>
          <cell r="L1760">
            <v>79203000000</v>
          </cell>
          <cell r="M1760">
            <v>454982608695.65216</v>
          </cell>
          <cell r="N1760">
            <v>146886956521.73914</v>
          </cell>
          <cell r="O1760">
            <v>13310434782.608696</v>
          </cell>
          <cell r="P1760">
            <v>0</v>
          </cell>
          <cell r="Q1760">
            <v>15730652173.913044</v>
          </cell>
          <cell r="R1760">
            <v>227500000000</v>
          </cell>
          <cell r="S1760">
            <v>35391304347.826088</v>
          </cell>
          <cell r="T1760">
            <v>51869565217.391304</v>
          </cell>
          <cell r="U1760">
            <v>0</v>
          </cell>
          <cell r="V1760">
            <v>39913568840.782608</v>
          </cell>
          <cell r="W1760">
            <v>5000000000</v>
          </cell>
          <cell r="X1760">
            <v>385260869.56521738</v>
          </cell>
          <cell r="Y1760">
            <v>1900000000</v>
          </cell>
          <cell r="Z1760">
            <v>904347826.0869565</v>
          </cell>
          <cell r="AA1760">
            <v>317676564043.47827</v>
          </cell>
          <cell r="AB1760">
            <v>0</v>
          </cell>
          <cell r="AC1760">
            <v>260869565.21739131</v>
          </cell>
          <cell r="AD1760">
            <v>618100478260.86951</v>
          </cell>
          <cell r="AE1760">
            <v>1000000000</v>
          </cell>
          <cell r="AF1760">
            <v>332608695.65217394</v>
          </cell>
          <cell r="AG1760">
            <v>10434782.608695652</v>
          </cell>
          <cell r="AH1760">
            <v>107148932102.60869</v>
          </cell>
          <cell r="AI1760">
            <v>0</v>
          </cell>
          <cell r="AJ1760">
            <v>2000000000</v>
          </cell>
          <cell r="AK1760">
            <v>7804347826.086957</v>
          </cell>
          <cell r="AL1760">
            <v>1913043.4782608696</v>
          </cell>
          <cell r="AM1760">
            <v>712608695.65217388</v>
          </cell>
          <cell r="AN1760">
            <v>0</v>
          </cell>
          <cell r="AO1760">
            <v>644144927535.82605</v>
          </cell>
          <cell r="AP1760">
            <v>5000000000</v>
          </cell>
          <cell r="AQ1760">
            <v>3326086956.521739</v>
          </cell>
          <cell r="AR1760">
            <v>5869565217.391304</v>
          </cell>
          <cell r="AS1760">
            <v>0</v>
          </cell>
          <cell r="AT1760">
            <v>95652173.913043484</v>
          </cell>
          <cell r="AU1760">
            <v>84120768.695652172</v>
          </cell>
          <cell r="AV1760">
            <v>0</v>
          </cell>
          <cell r="AW1760">
            <v>16782608695.652174</v>
          </cell>
          <cell r="AX1760">
            <v>1539130434.7826087</v>
          </cell>
          <cell r="AY1760">
            <v>9291326086.956522</v>
          </cell>
          <cell r="AZ1760">
            <v>60869565.217391305</v>
          </cell>
          <cell r="BA1760">
            <v>6000000000</v>
          </cell>
          <cell r="BB1760">
            <v>2947921588.6086955</v>
          </cell>
          <cell r="BC1760">
            <v>62782608695.652176</v>
          </cell>
          <cell r="BD1760">
            <v>0</v>
          </cell>
          <cell r="BE1760">
            <v>288024524.0869565</v>
          </cell>
          <cell r="BF1760">
            <v>0</v>
          </cell>
          <cell r="BG1760">
            <v>1430434782.6086957</v>
          </cell>
          <cell r="BH1760">
            <v>0</v>
          </cell>
          <cell r="BI1760">
            <v>603478260.86956525</v>
          </cell>
          <cell r="BJ1760">
            <v>905217391.30434787</v>
          </cell>
          <cell r="BK1760">
            <v>85089584.739130437</v>
          </cell>
          <cell r="BL1760">
            <v>15304347826.086956</v>
          </cell>
          <cell r="BM1760">
            <v>2910869565.2173915</v>
          </cell>
          <cell r="BN1760">
            <v>545000000</v>
          </cell>
          <cell r="BO1760">
            <v>6417391304.347826</v>
          </cell>
          <cell r="BP1760">
            <v>0</v>
          </cell>
          <cell r="BQ1760">
            <v>0</v>
          </cell>
          <cell r="BR1760">
            <v>500000000</v>
          </cell>
          <cell r="BS1760">
            <v>0</v>
          </cell>
          <cell r="BT1760">
            <v>0</v>
          </cell>
          <cell r="BU1760">
            <v>1665217391.3043478</v>
          </cell>
          <cell r="BV1760">
            <v>60478260.869565219</v>
          </cell>
          <cell r="BW1760">
            <v>0</v>
          </cell>
          <cell r="BX1760">
            <v>141391304.34782609</v>
          </cell>
          <cell r="BY1760">
            <v>626086.95652173914</v>
          </cell>
          <cell r="BZ1760">
            <v>0</v>
          </cell>
          <cell r="CA1760">
            <v>0</v>
          </cell>
          <cell r="CB1760">
            <v>0</v>
          </cell>
          <cell r="CC1760">
            <v>309086956.52173913</v>
          </cell>
          <cell r="CD1760">
            <v>0</v>
          </cell>
          <cell r="CE1760">
            <v>0</v>
          </cell>
          <cell r="CF1760">
            <v>6671295652.173913</v>
          </cell>
          <cell r="CG1760">
            <v>0</v>
          </cell>
          <cell r="CH1760">
            <v>0</v>
          </cell>
          <cell r="CI1760">
            <v>0</v>
          </cell>
          <cell r="CJ1760"/>
          <cell r="CK1760"/>
          <cell r="CL1760"/>
          <cell r="CM1760"/>
          <cell r="CN1760"/>
          <cell r="CO1760"/>
          <cell r="CP1760"/>
          <cell r="CQ1760">
            <v>8175312045759.5205</v>
          </cell>
          <cell r="CR1760">
            <v>4764923554061.085</v>
          </cell>
          <cell r="CS1760">
            <v>3410388491698.4351</v>
          </cell>
        </row>
        <row r="1761">
          <cell r="B1761">
            <v>45101</v>
          </cell>
          <cell r="C1761">
            <v>1038685633333.3334</v>
          </cell>
          <cell r="D1761">
            <v>1585077500000</v>
          </cell>
          <cell r="E1761">
            <v>1256195916666.6667</v>
          </cell>
          <cell r="F1761">
            <v>41166666666.666664</v>
          </cell>
          <cell r="G1761">
            <v>22429166666.666668</v>
          </cell>
          <cell r="H1761">
            <v>685904875000</v>
          </cell>
          <cell r="I1761">
            <v>0</v>
          </cell>
          <cell r="J1761">
            <v>368410009405.25</v>
          </cell>
          <cell r="K1761">
            <v>257280187500</v>
          </cell>
          <cell r="L1761">
            <v>76319541666.666672</v>
          </cell>
          <cell r="M1761">
            <v>456495833333.33331</v>
          </cell>
          <cell r="N1761">
            <v>146922916666.66666</v>
          </cell>
          <cell r="O1761">
            <v>13610000000</v>
          </cell>
          <cell r="P1761">
            <v>0</v>
          </cell>
          <cell r="Q1761">
            <v>15646041666.666666</v>
          </cell>
          <cell r="R1761">
            <v>222437500000</v>
          </cell>
          <cell r="S1761">
            <v>35333333333.333336</v>
          </cell>
          <cell r="T1761">
            <v>51841666666.666664</v>
          </cell>
          <cell r="U1761">
            <v>0</v>
          </cell>
          <cell r="V1761">
            <v>40016000000.208336</v>
          </cell>
          <cell r="W1761">
            <v>5000000000</v>
          </cell>
          <cell r="X1761">
            <v>393375000</v>
          </cell>
          <cell r="Y1761">
            <v>1900000000</v>
          </cell>
          <cell r="Z1761">
            <v>875000000</v>
          </cell>
          <cell r="AA1761">
            <v>318800973083.33331</v>
          </cell>
          <cell r="AB1761">
            <v>0</v>
          </cell>
          <cell r="AC1761">
            <v>250000000</v>
          </cell>
          <cell r="AD1761">
            <v>616803750000</v>
          </cell>
          <cell r="AE1761">
            <v>1000000000</v>
          </cell>
          <cell r="AF1761">
            <v>331250000</v>
          </cell>
          <cell r="AG1761">
            <v>10000000</v>
          </cell>
          <cell r="AH1761">
            <v>108031360844.91667</v>
          </cell>
          <cell r="AI1761">
            <v>0</v>
          </cell>
          <cell r="AJ1761">
            <v>2000000000</v>
          </cell>
          <cell r="AK1761">
            <v>7770833333.333333</v>
          </cell>
          <cell r="AL1761">
            <v>1833333.3333333333</v>
          </cell>
          <cell r="AM1761">
            <v>701666666.66666663</v>
          </cell>
          <cell r="AN1761">
            <v>0</v>
          </cell>
          <cell r="AO1761">
            <v>643101851851.41663</v>
          </cell>
          <cell r="AP1761">
            <v>5000000000</v>
          </cell>
          <cell r="AQ1761">
            <v>3333333333.3333335</v>
          </cell>
          <cell r="AR1761">
            <v>5625000000</v>
          </cell>
          <cell r="AS1761">
            <v>0</v>
          </cell>
          <cell r="AT1761">
            <v>91666666.666666672</v>
          </cell>
          <cell r="AU1761">
            <v>84280088.333333328</v>
          </cell>
          <cell r="AV1761">
            <v>0</v>
          </cell>
          <cell r="AW1761">
            <v>16541666666.666666</v>
          </cell>
          <cell r="AX1761">
            <v>1537500000</v>
          </cell>
          <cell r="AY1761">
            <v>9385020833.333334</v>
          </cell>
          <cell r="AZ1761">
            <v>58333333.333333336</v>
          </cell>
          <cell r="BA1761">
            <v>6000000000</v>
          </cell>
          <cell r="BB1761">
            <v>2962027500.7083335</v>
          </cell>
          <cell r="BC1761">
            <v>60166666666.666664</v>
          </cell>
          <cell r="BD1761">
            <v>0</v>
          </cell>
          <cell r="BE1761">
            <v>293481835.58333331</v>
          </cell>
          <cell r="BF1761">
            <v>0</v>
          </cell>
          <cell r="BG1761">
            <v>1454166666.6666667</v>
          </cell>
          <cell r="BH1761">
            <v>0</v>
          </cell>
          <cell r="BI1761">
            <v>603333333.33333337</v>
          </cell>
          <cell r="BJ1761">
            <v>902916666.66666663</v>
          </cell>
          <cell r="BK1761">
            <v>81544185.375</v>
          </cell>
          <cell r="BL1761">
            <v>15333333333.333334</v>
          </cell>
          <cell r="BM1761">
            <v>2789583333.3333335</v>
          </cell>
          <cell r="BN1761">
            <v>533916666.66666669</v>
          </cell>
          <cell r="BO1761">
            <v>6416666666.666667</v>
          </cell>
          <cell r="BP1761">
            <v>9575000</v>
          </cell>
          <cell r="BQ1761">
            <v>0</v>
          </cell>
          <cell r="BR1761">
            <v>500000000</v>
          </cell>
          <cell r="BS1761">
            <v>0</v>
          </cell>
          <cell r="BT1761">
            <v>0</v>
          </cell>
          <cell r="BU1761">
            <v>1666666666.6666667</v>
          </cell>
          <cell r="BV1761">
            <v>62541666.666666664</v>
          </cell>
          <cell r="BW1761">
            <v>0</v>
          </cell>
          <cell r="BX1761">
            <v>141750000</v>
          </cell>
          <cell r="BY1761">
            <v>600000</v>
          </cell>
          <cell r="BZ1761">
            <v>0</v>
          </cell>
          <cell r="CA1761">
            <v>0</v>
          </cell>
          <cell r="CB1761">
            <v>0</v>
          </cell>
          <cell r="CC1761">
            <v>312500000</v>
          </cell>
          <cell r="CD1761">
            <v>0</v>
          </cell>
          <cell r="CE1761">
            <v>0</v>
          </cell>
          <cell r="CF1761">
            <v>7448783333.333333</v>
          </cell>
          <cell r="CG1761">
            <v>0</v>
          </cell>
          <cell r="CH1761">
            <v>0</v>
          </cell>
          <cell r="CI1761">
            <v>0</v>
          </cell>
          <cell r="CJ1761"/>
          <cell r="CK1761"/>
          <cell r="CL1761"/>
          <cell r="CM1761"/>
          <cell r="CN1761"/>
          <cell r="CO1761"/>
          <cell r="CP1761"/>
          <cell r="CQ1761">
            <v>8170081537128.458</v>
          </cell>
          <cell r="CR1761">
            <v>4760437361056.333</v>
          </cell>
          <cell r="CS1761">
            <v>3409644176072.1255</v>
          </cell>
        </row>
        <row r="1762">
          <cell r="B1762">
            <v>45102</v>
          </cell>
          <cell r="C1762">
            <v>1041875848000</v>
          </cell>
          <cell r="D1762">
            <v>1589825200000</v>
          </cell>
          <cell r="E1762">
            <v>1262628520000</v>
          </cell>
          <cell r="F1762">
            <v>41400000000</v>
          </cell>
          <cell r="G1762">
            <v>22436000000</v>
          </cell>
          <cell r="H1762">
            <v>687963480000</v>
          </cell>
          <cell r="I1762">
            <v>0</v>
          </cell>
          <cell r="J1762">
            <v>367183609029.03998</v>
          </cell>
          <cell r="K1762">
            <v>258312980000</v>
          </cell>
          <cell r="L1762">
            <v>73666760000</v>
          </cell>
          <cell r="M1762">
            <v>458488000000</v>
          </cell>
          <cell r="N1762">
            <v>146934000000</v>
          </cell>
          <cell r="O1762">
            <v>13885600000</v>
          </cell>
          <cell r="P1762">
            <v>0</v>
          </cell>
          <cell r="Q1762">
            <v>15869400000</v>
          </cell>
          <cell r="R1762">
            <v>217780000000</v>
          </cell>
          <cell r="S1762">
            <v>35280000000</v>
          </cell>
          <cell r="T1762">
            <v>51816000000</v>
          </cell>
          <cell r="U1762">
            <v>0</v>
          </cell>
          <cell r="V1762">
            <v>39830236666.879997</v>
          </cell>
          <cell r="W1762">
            <v>5000000000</v>
          </cell>
          <cell r="X1762">
            <v>400840000</v>
          </cell>
          <cell r="Y1762">
            <v>1900000000</v>
          </cell>
          <cell r="Z1762">
            <v>840000000</v>
          </cell>
          <cell r="AA1762">
            <v>319843429400</v>
          </cell>
          <cell r="AB1762">
            <v>0</v>
          </cell>
          <cell r="AC1762">
            <v>240000000</v>
          </cell>
          <cell r="AD1762">
            <v>613405920000</v>
          </cell>
          <cell r="AE1762">
            <v>1000000000</v>
          </cell>
          <cell r="AF1762">
            <v>330000000</v>
          </cell>
          <cell r="AG1762">
            <v>9600000</v>
          </cell>
          <cell r="AH1762">
            <v>108943195287.84</v>
          </cell>
          <cell r="AI1762">
            <v>0</v>
          </cell>
          <cell r="AJ1762">
            <v>2000000000</v>
          </cell>
          <cell r="AK1762">
            <v>7796000000</v>
          </cell>
          <cell r="AL1762">
            <v>1760000</v>
          </cell>
          <cell r="AM1762">
            <v>691600000</v>
          </cell>
          <cell r="AN1762">
            <v>0</v>
          </cell>
          <cell r="AO1762">
            <v>642422222221.76001</v>
          </cell>
          <cell r="AP1762">
            <v>5000000000</v>
          </cell>
          <cell r="AQ1762">
            <v>3340000000</v>
          </cell>
          <cell r="AR1762">
            <v>5400000000</v>
          </cell>
          <cell r="AS1762">
            <v>0</v>
          </cell>
          <cell r="AT1762">
            <v>88000000</v>
          </cell>
          <cell r="AU1762">
            <v>84426662.400000006</v>
          </cell>
          <cell r="AV1762">
            <v>0</v>
          </cell>
          <cell r="AW1762">
            <v>16680000000</v>
          </cell>
          <cell r="AX1762">
            <v>1536000000</v>
          </cell>
          <cell r="AY1762">
            <v>9399220000</v>
          </cell>
          <cell r="AZ1762">
            <v>56000000</v>
          </cell>
          <cell r="BA1762">
            <v>6000000000</v>
          </cell>
          <cell r="BB1762">
            <v>2975004939.8400002</v>
          </cell>
          <cell r="BC1762">
            <v>57760000000</v>
          </cell>
          <cell r="BD1762">
            <v>0</v>
          </cell>
          <cell r="BE1762">
            <v>298502562.16000003</v>
          </cell>
          <cell r="BF1762">
            <v>0</v>
          </cell>
          <cell r="BG1762">
            <v>1476000000</v>
          </cell>
          <cell r="BH1762">
            <v>0</v>
          </cell>
          <cell r="BI1762">
            <v>603200000</v>
          </cell>
          <cell r="BJ1762">
            <v>902400000</v>
          </cell>
          <cell r="BK1762">
            <v>78282417.959999993</v>
          </cell>
          <cell r="BL1762">
            <v>15360000000</v>
          </cell>
          <cell r="BM1762">
            <v>2678000000</v>
          </cell>
          <cell r="BN1762">
            <v>523720000</v>
          </cell>
          <cell r="BO1762">
            <v>6416000000</v>
          </cell>
          <cell r="BP1762">
            <v>9192000</v>
          </cell>
          <cell r="BQ1762">
            <v>0</v>
          </cell>
          <cell r="BR1762">
            <v>500000000</v>
          </cell>
          <cell r="BS1762">
            <v>0</v>
          </cell>
          <cell r="BT1762">
            <v>0</v>
          </cell>
          <cell r="BU1762">
            <v>1668000000</v>
          </cell>
          <cell r="BV1762">
            <v>60040000</v>
          </cell>
          <cell r="BW1762">
            <v>0</v>
          </cell>
          <cell r="BX1762">
            <v>142080000</v>
          </cell>
          <cell r="BY1762">
            <v>576000</v>
          </cell>
          <cell r="BZ1762">
            <v>0</v>
          </cell>
          <cell r="CA1762">
            <v>0</v>
          </cell>
          <cell r="CB1762">
            <v>0</v>
          </cell>
          <cell r="CC1762">
            <v>315640000</v>
          </cell>
          <cell r="CD1762">
            <v>0</v>
          </cell>
          <cell r="CE1762">
            <v>0</v>
          </cell>
          <cell r="CF1762">
            <v>8458948000</v>
          </cell>
          <cell r="CG1762">
            <v>0</v>
          </cell>
          <cell r="CH1762">
            <v>0</v>
          </cell>
          <cell r="CI1762">
            <v>0</v>
          </cell>
          <cell r="CJ1762"/>
          <cell r="CK1762"/>
          <cell r="CL1762"/>
          <cell r="CM1762"/>
          <cell r="CN1762"/>
          <cell r="CO1762"/>
          <cell r="CP1762"/>
          <cell r="CQ1762">
            <v>8177809433187.8799</v>
          </cell>
          <cell r="CR1762">
            <v>4760709707491.96</v>
          </cell>
          <cell r="CS1762">
            <v>3417099725695.9199</v>
          </cell>
        </row>
        <row r="1763">
          <cell r="B1763">
            <v>45103</v>
          </cell>
          <cell r="C1763">
            <v>1044782200000</v>
          </cell>
          <cell r="D1763">
            <v>1594207692307.6924</v>
          </cell>
          <cell r="E1763">
            <v>1268566307692.3076</v>
          </cell>
          <cell r="F1763">
            <v>41615384615.384613</v>
          </cell>
          <cell r="G1763">
            <v>22442307692.307693</v>
          </cell>
          <cell r="H1763">
            <v>689863730769.23071</v>
          </cell>
          <cell r="I1763">
            <v>0</v>
          </cell>
          <cell r="J1763">
            <v>366051547143.30768</v>
          </cell>
          <cell r="K1763">
            <v>259266326923.07693</v>
          </cell>
          <cell r="L1763">
            <v>71218038461.538467</v>
          </cell>
          <cell r="M1763">
            <v>460326923076.9231</v>
          </cell>
          <cell r="N1763">
            <v>146944230769.23077</v>
          </cell>
          <cell r="O1763">
            <v>14140000000</v>
          </cell>
          <cell r="P1763">
            <v>0</v>
          </cell>
          <cell r="Q1763">
            <v>16075576923.076923</v>
          </cell>
          <cell r="R1763">
            <v>213480769230.76923</v>
          </cell>
          <cell r="S1763">
            <v>35230769230.769234</v>
          </cell>
          <cell r="T1763">
            <v>51792307692.307693</v>
          </cell>
          <cell r="U1763">
            <v>0</v>
          </cell>
          <cell r="V1763">
            <v>40085685897.653847</v>
          </cell>
          <cell r="W1763">
            <v>5000000000</v>
          </cell>
          <cell r="X1763">
            <v>407730769.23076922</v>
          </cell>
          <cell r="Y1763">
            <v>1900000000</v>
          </cell>
          <cell r="Z1763">
            <v>807692307.69230771</v>
          </cell>
          <cell r="AA1763">
            <v>320805696769.23077</v>
          </cell>
          <cell r="AB1763">
            <v>0</v>
          </cell>
          <cell r="AC1763">
            <v>269230769.23076922</v>
          </cell>
          <cell r="AD1763">
            <v>616096076923.0769</v>
          </cell>
          <cell r="AE1763">
            <v>1000000000</v>
          </cell>
          <cell r="AF1763">
            <v>328846153.84615386</v>
          </cell>
          <cell r="AG1763">
            <v>9230769.2307692301</v>
          </cell>
          <cell r="AH1763">
            <v>109746427081.30769</v>
          </cell>
          <cell r="AI1763">
            <v>0</v>
          </cell>
          <cell r="AJ1763">
            <v>2000000000</v>
          </cell>
          <cell r="AK1763">
            <v>7819230769.2307692</v>
          </cell>
          <cell r="AL1763">
            <v>1692307.6923076923</v>
          </cell>
          <cell r="AM1763">
            <v>682307692.30769229</v>
          </cell>
          <cell r="AN1763">
            <v>0</v>
          </cell>
          <cell r="AO1763">
            <v>641794871794.38464</v>
          </cell>
          <cell r="AP1763">
            <v>5000000000</v>
          </cell>
          <cell r="AQ1763">
            <v>3346153846.1538463</v>
          </cell>
          <cell r="AR1763">
            <v>5192307692.3076925</v>
          </cell>
          <cell r="AS1763">
            <v>0</v>
          </cell>
          <cell r="AT1763">
            <v>84615384.615384609</v>
          </cell>
          <cell r="AU1763">
            <v>84561961.538461536</v>
          </cell>
          <cell r="AV1763">
            <v>0</v>
          </cell>
          <cell r="AW1763">
            <v>16807692307.692308</v>
          </cell>
          <cell r="AX1763">
            <v>1534615384.6153846</v>
          </cell>
          <cell r="AY1763">
            <v>9602711538.4615383</v>
          </cell>
          <cell r="AZ1763">
            <v>53846153.846153848</v>
          </cell>
          <cell r="BA1763">
            <v>6000000000</v>
          </cell>
          <cell r="BB1763">
            <v>2986984114.4230771</v>
          </cell>
          <cell r="BC1763">
            <v>57423076923.07692</v>
          </cell>
          <cell r="BD1763">
            <v>0</v>
          </cell>
          <cell r="BE1763">
            <v>303137079</v>
          </cell>
          <cell r="BF1763">
            <v>0</v>
          </cell>
          <cell r="BG1763">
            <v>1496153846.1538463</v>
          </cell>
          <cell r="BH1763">
            <v>0</v>
          </cell>
          <cell r="BI1763">
            <v>603076923.07692313</v>
          </cell>
          <cell r="BJ1763">
            <v>908461538.46153843</v>
          </cell>
          <cell r="BK1763">
            <v>75271555.730769232</v>
          </cell>
          <cell r="BL1763">
            <v>15384615384.615385</v>
          </cell>
          <cell r="BM1763">
            <v>2575000000</v>
          </cell>
          <cell r="BN1763">
            <v>514307692.30769229</v>
          </cell>
          <cell r="BO1763">
            <v>6415384615.3846149</v>
          </cell>
          <cell r="BP1763">
            <v>8838461.538461538</v>
          </cell>
          <cell r="BQ1763">
            <v>0</v>
          </cell>
          <cell r="BR1763">
            <v>500000000</v>
          </cell>
          <cell r="BS1763">
            <v>0</v>
          </cell>
          <cell r="BT1763">
            <v>0</v>
          </cell>
          <cell r="BU1763">
            <v>1669230769.2307692</v>
          </cell>
          <cell r="BV1763">
            <v>61961538.461538464</v>
          </cell>
          <cell r="BW1763">
            <v>0</v>
          </cell>
          <cell r="BX1763">
            <v>142384615.38461539</v>
          </cell>
          <cell r="BY1763">
            <v>553846.15384615387</v>
          </cell>
          <cell r="BZ1763">
            <v>0</v>
          </cell>
          <cell r="CA1763">
            <v>0</v>
          </cell>
          <cell r="CB1763">
            <v>0</v>
          </cell>
          <cell r="CC1763">
            <v>318538461.53846157</v>
          </cell>
          <cell r="CD1763">
            <v>0</v>
          </cell>
          <cell r="CE1763">
            <v>0</v>
          </cell>
          <cell r="CF1763">
            <v>9429869230.7692299</v>
          </cell>
          <cell r="CG1763">
            <v>0</v>
          </cell>
          <cell r="CH1763">
            <v>3846153.846153846</v>
          </cell>
          <cell r="CI1763">
            <v>0</v>
          </cell>
          <cell r="CJ1763"/>
          <cell r="CK1763"/>
          <cell r="CL1763"/>
          <cell r="CM1763"/>
          <cell r="CN1763"/>
          <cell r="CO1763"/>
          <cell r="CP1763"/>
          <cell r="CQ1763">
            <v>8193286029550.4219</v>
          </cell>
          <cell r="CR1763">
            <v>4768877334971</v>
          </cell>
          <cell r="CS1763">
            <v>3424408694579.4233</v>
          </cell>
        </row>
        <row r="1764">
          <cell r="B1764">
            <v>45104</v>
          </cell>
          <cell r="C1764">
            <v>1047473266666.6666</v>
          </cell>
          <cell r="D1764">
            <v>1598265555555.5557</v>
          </cell>
          <cell r="E1764">
            <v>1274064259259.2593</v>
          </cell>
          <cell r="F1764">
            <v>41814814814.814812</v>
          </cell>
          <cell r="G1764">
            <v>22448148148.148148</v>
          </cell>
          <cell r="H1764">
            <v>691623222222.22217</v>
          </cell>
          <cell r="I1764">
            <v>0</v>
          </cell>
          <cell r="J1764">
            <v>365040378730.59259</v>
          </cell>
          <cell r="K1764">
            <v>260149055555.55554</v>
          </cell>
          <cell r="L1764">
            <v>68950703703.703705</v>
          </cell>
          <cell r="M1764">
            <v>462029629629.62964</v>
          </cell>
          <cell r="N1764">
            <v>146953703703.7037</v>
          </cell>
          <cell r="O1764">
            <v>14375555555.555555</v>
          </cell>
          <cell r="P1764">
            <v>0</v>
          </cell>
          <cell r="Q1764">
            <v>16266481481.481482</v>
          </cell>
          <cell r="R1764">
            <v>209500000000</v>
          </cell>
          <cell r="S1764">
            <v>35185185185.185188</v>
          </cell>
          <cell r="T1764">
            <v>51770370370.370369</v>
          </cell>
          <cell r="U1764">
            <v>0</v>
          </cell>
          <cell r="V1764">
            <v>40322212963.185188</v>
          </cell>
          <cell r="W1764">
            <v>5000000000</v>
          </cell>
          <cell r="X1764">
            <v>414111111.1111111</v>
          </cell>
          <cell r="Y1764">
            <v>1900000000</v>
          </cell>
          <cell r="Z1764">
            <v>777777777.77777779</v>
          </cell>
          <cell r="AA1764">
            <v>321696685074.0741</v>
          </cell>
          <cell r="AB1764">
            <v>0</v>
          </cell>
          <cell r="AC1764">
            <v>259259259.25925925</v>
          </cell>
          <cell r="AD1764">
            <v>618586962962.96301</v>
          </cell>
          <cell r="AE1764">
            <v>1000000000</v>
          </cell>
          <cell r="AF1764">
            <v>327777777.77777779</v>
          </cell>
          <cell r="AG1764">
            <v>8888888.8888888881</v>
          </cell>
          <cell r="AH1764">
            <v>110490160223.40741</v>
          </cell>
          <cell r="AI1764">
            <v>0</v>
          </cell>
          <cell r="AJ1764">
            <v>2000000000</v>
          </cell>
          <cell r="AK1764">
            <v>7840740740.7407408</v>
          </cell>
          <cell r="AL1764">
            <v>1629629.6296296297</v>
          </cell>
          <cell r="AM1764">
            <v>673703703.70370376</v>
          </cell>
          <cell r="AN1764">
            <v>0</v>
          </cell>
          <cell r="AO1764">
            <v>641213991769.03699</v>
          </cell>
          <cell r="AP1764">
            <v>5000000000</v>
          </cell>
          <cell r="AQ1764">
            <v>3351851851.8518519</v>
          </cell>
          <cell r="AR1764">
            <v>5498148148.1481485</v>
          </cell>
          <cell r="AS1764">
            <v>0</v>
          </cell>
          <cell r="AT1764">
            <v>81481481.481481478</v>
          </cell>
          <cell r="AU1764">
            <v>84687238.518518522</v>
          </cell>
          <cell r="AV1764">
            <v>0</v>
          </cell>
          <cell r="AW1764">
            <v>16925925925.925926</v>
          </cell>
          <cell r="AX1764">
            <v>1533333333.3333333</v>
          </cell>
          <cell r="AY1764">
            <v>9791129629.6296291</v>
          </cell>
          <cell r="AZ1764">
            <v>51851851.851851851</v>
          </cell>
          <cell r="BA1764">
            <v>6000000000</v>
          </cell>
          <cell r="BB1764">
            <v>2998075942.7407408</v>
          </cell>
          <cell r="BC1764">
            <v>57111111111.111115</v>
          </cell>
          <cell r="BD1764">
            <v>0</v>
          </cell>
          <cell r="BE1764">
            <v>307428298.2962963</v>
          </cell>
          <cell r="BF1764">
            <v>0</v>
          </cell>
          <cell r="BG1764">
            <v>1514814814.8148148</v>
          </cell>
          <cell r="BH1764">
            <v>0</v>
          </cell>
          <cell r="BI1764">
            <v>602962962.96296299</v>
          </cell>
          <cell r="BJ1764">
            <v>914074074.07407403</v>
          </cell>
          <cell r="BK1764">
            <v>72483720.333333328</v>
          </cell>
          <cell r="BL1764">
            <v>15407407407.407408</v>
          </cell>
          <cell r="BM1764">
            <v>2479629629.6296296</v>
          </cell>
          <cell r="BN1764">
            <v>505592592.5925926</v>
          </cell>
          <cell r="BO1764">
            <v>6414814814.8148146</v>
          </cell>
          <cell r="BP1764">
            <v>8511111.1111111119</v>
          </cell>
          <cell r="BQ1764">
            <v>0</v>
          </cell>
          <cell r="BR1764">
            <v>500000000</v>
          </cell>
          <cell r="BS1764">
            <v>0</v>
          </cell>
          <cell r="BT1764">
            <v>0</v>
          </cell>
          <cell r="BU1764">
            <v>1670370370.3703704</v>
          </cell>
          <cell r="BV1764">
            <v>63740740.740740739</v>
          </cell>
          <cell r="BW1764">
            <v>0</v>
          </cell>
          <cell r="BX1764">
            <v>142666666.66666666</v>
          </cell>
          <cell r="BY1764">
            <v>533333.33333333337</v>
          </cell>
          <cell r="BZ1764">
            <v>0</v>
          </cell>
          <cell r="CA1764">
            <v>0</v>
          </cell>
          <cell r="CB1764">
            <v>0</v>
          </cell>
          <cell r="CC1764">
            <v>321222222.22222221</v>
          </cell>
          <cell r="CD1764">
            <v>0</v>
          </cell>
          <cell r="CE1764">
            <v>0</v>
          </cell>
          <cell r="CF1764">
            <v>10328870370.370371</v>
          </cell>
          <cell r="CG1764">
            <v>0</v>
          </cell>
          <cell r="CH1764">
            <v>7407407.4074074076</v>
          </cell>
          <cell r="CI1764">
            <v>0</v>
          </cell>
          <cell r="CJ1764"/>
          <cell r="CK1764"/>
          <cell r="CL1764"/>
          <cell r="CM1764"/>
          <cell r="CN1764"/>
          <cell r="CO1764"/>
          <cell r="CP1764"/>
          <cell r="CQ1764">
            <v>8208114359515.7412</v>
          </cell>
          <cell r="CR1764">
            <v>4776901064118.2588</v>
          </cell>
          <cell r="CS1764">
            <v>3431213295397.4814</v>
          </cell>
        </row>
        <row r="1765">
          <cell r="B1765">
            <v>45105</v>
          </cell>
          <cell r="C1765">
            <v>1049972114285.7142</v>
          </cell>
          <cell r="D1765">
            <v>1602033571428.5715</v>
          </cell>
          <cell r="E1765">
            <v>1279169500000</v>
          </cell>
          <cell r="F1765">
            <v>42000000000</v>
          </cell>
          <cell r="G1765">
            <v>22453571428.57143</v>
          </cell>
          <cell r="H1765">
            <v>693257035714.28577</v>
          </cell>
          <cell r="I1765">
            <v>0</v>
          </cell>
          <cell r="J1765">
            <v>364487150918.78571</v>
          </cell>
          <cell r="K1765">
            <v>260968732142.85715</v>
          </cell>
          <cell r="L1765">
            <v>89773892857.142853</v>
          </cell>
          <cell r="M1765">
            <v>463610714285.71429</v>
          </cell>
          <cell r="N1765">
            <v>146962500000</v>
          </cell>
          <cell r="O1765">
            <v>14594285714.285715</v>
          </cell>
          <cell r="P1765">
            <v>0</v>
          </cell>
          <cell r="Q1765">
            <v>16443750000</v>
          </cell>
          <cell r="R1765">
            <v>205803571428.57144</v>
          </cell>
          <cell r="S1765">
            <v>35142857142.85714</v>
          </cell>
          <cell r="T1765">
            <v>51696428571.428574</v>
          </cell>
          <cell r="U1765">
            <v>0</v>
          </cell>
          <cell r="V1765">
            <v>40541845238.321426</v>
          </cell>
          <cell r="W1765">
            <v>5000000000</v>
          </cell>
          <cell r="X1765">
            <v>420035714.28571427</v>
          </cell>
          <cell r="Y1765">
            <v>1900000000</v>
          </cell>
          <cell r="Z1765">
            <v>750000000</v>
          </cell>
          <cell r="AA1765">
            <v>322524031357.14288</v>
          </cell>
          <cell r="AB1765">
            <v>0</v>
          </cell>
          <cell r="AC1765">
            <v>250000000</v>
          </cell>
          <cell r="AD1765">
            <v>620899928571.42859</v>
          </cell>
          <cell r="AE1765">
            <v>1000000000</v>
          </cell>
          <cell r="AF1765">
            <v>326785714.28571427</v>
          </cell>
          <cell r="AG1765">
            <v>8571428.5714285709</v>
          </cell>
          <cell r="AH1765">
            <v>111180769569.64285</v>
          </cell>
          <cell r="AI1765">
            <v>0</v>
          </cell>
          <cell r="AJ1765">
            <v>2000000000</v>
          </cell>
          <cell r="AK1765">
            <v>7860714285.7142859</v>
          </cell>
          <cell r="AL1765">
            <v>1571428.5714285714</v>
          </cell>
          <cell r="AM1765">
            <v>733571428.57142854</v>
          </cell>
          <cell r="AN1765">
            <v>0</v>
          </cell>
          <cell r="AO1765">
            <v>640674603174.07141</v>
          </cell>
          <cell r="AP1765">
            <v>5000000000</v>
          </cell>
          <cell r="AQ1765">
            <v>3357142857.1428571</v>
          </cell>
          <cell r="AR1765">
            <v>5923214285.7142859</v>
          </cell>
          <cell r="AS1765">
            <v>0</v>
          </cell>
          <cell r="AT1765">
            <v>78571428.571428567</v>
          </cell>
          <cell r="AU1765">
            <v>84803567.142857149</v>
          </cell>
          <cell r="AV1765">
            <v>0</v>
          </cell>
          <cell r="AW1765">
            <v>17035714285.714285</v>
          </cell>
          <cell r="AX1765">
            <v>1532142857.1428571</v>
          </cell>
          <cell r="AY1765">
            <v>9966089285.7142849</v>
          </cell>
          <cell r="AZ1765">
            <v>50000000</v>
          </cell>
          <cell r="BA1765">
            <v>6000000000</v>
          </cell>
          <cell r="BB1765">
            <v>3008375497.6071429</v>
          </cell>
          <cell r="BC1765">
            <v>56821428571.428574</v>
          </cell>
          <cell r="BD1765">
            <v>0</v>
          </cell>
          <cell r="BE1765">
            <v>311413001.9285714</v>
          </cell>
          <cell r="BF1765">
            <v>0</v>
          </cell>
          <cell r="BG1765">
            <v>1532142857.1428571</v>
          </cell>
          <cell r="BH1765">
            <v>0</v>
          </cell>
          <cell r="BI1765">
            <v>602857142.85714281</v>
          </cell>
          <cell r="BJ1765">
            <v>919285714.28571427</v>
          </cell>
          <cell r="BK1765">
            <v>69895016.035714284</v>
          </cell>
          <cell r="BL1765">
            <v>15428571428.571428</v>
          </cell>
          <cell r="BM1765">
            <v>2391071428.5714288</v>
          </cell>
          <cell r="BN1765">
            <v>497500000</v>
          </cell>
          <cell r="BO1765">
            <v>6414285714.2857141</v>
          </cell>
          <cell r="BP1765">
            <v>8207142.8571428573</v>
          </cell>
          <cell r="BQ1765">
            <v>0</v>
          </cell>
          <cell r="BR1765">
            <v>500000000</v>
          </cell>
          <cell r="BS1765">
            <v>0</v>
          </cell>
          <cell r="BT1765">
            <v>0</v>
          </cell>
          <cell r="BU1765">
            <v>1671428571.4285715</v>
          </cell>
          <cell r="BV1765">
            <v>65392857.142857142</v>
          </cell>
          <cell r="BW1765">
            <v>0</v>
          </cell>
          <cell r="BX1765">
            <v>142928571.42857143</v>
          </cell>
          <cell r="BY1765">
            <v>514285.71428571426</v>
          </cell>
          <cell r="BZ1765">
            <v>0</v>
          </cell>
          <cell r="CA1765">
            <v>0</v>
          </cell>
          <cell r="CB1765">
            <v>0</v>
          </cell>
          <cell r="CC1765">
            <v>324214285.71428573</v>
          </cell>
          <cell r="CD1765">
            <v>0</v>
          </cell>
          <cell r="CE1765">
            <v>0</v>
          </cell>
          <cell r="CF1765">
            <v>11188996428.571428</v>
          </cell>
          <cell r="CG1765">
            <v>0</v>
          </cell>
          <cell r="CH1765">
            <v>10714285.714285715</v>
          </cell>
          <cell r="CI1765">
            <v>0</v>
          </cell>
          <cell r="CJ1765"/>
          <cell r="CK1765"/>
          <cell r="CL1765"/>
          <cell r="CM1765"/>
          <cell r="CN1765"/>
          <cell r="CO1765"/>
          <cell r="CP1765"/>
          <cell r="CQ1765">
            <v>8245379005197.8193</v>
          </cell>
          <cell r="CR1765">
            <v>4784532866183.5703</v>
          </cell>
          <cell r="CS1765">
            <v>3460846139014.25</v>
          </cell>
        </row>
        <row r="1766">
          <cell r="B1766">
            <v>45106</v>
          </cell>
          <cell r="C1766">
            <v>1052333110344.8276</v>
          </cell>
          <cell r="D1766">
            <v>1605541724137.9312</v>
          </cell>
          <cell r="E1766">
            <v>1283922655172.4138</v>
          </cell>
          <cell r="F1766">
            <v>42172413793.103447</v>
          </cell>
          <cell r="G1766">
            <v>22458620689.655174</v>
          </cell>
          <cell r="H1766">
            <v>694778172413.79309</v>
          </cell>
          <cell r="I1766">
            <v>0</v>
          </cell>
          <cell r="J1766">
            <v>363911731921.58618</v>
          </cell>
          <cell r="K1766">
            <v>261731879310.34482</v>
          </cell>
          <cell r="L1766">
            <v>87023068965.517242</v>
          </cell>
          <cell r="M1766">
            <v>465082758620.68964</v>
          </cell>
          <cell r="N1766">
            <v>146970689655.17242</v>
          </cell>
          <cell r="O1766">
            <v>14797931034.482759</v>
          </cell>
          <cell r="P1766">
            <v>0</v>
          </cell>
          <cell r="Q1766">
            <v>16608793103.448277</v>
          </cell>
          <cell r="R1766">
            <v>202362068965.51724</v>
          </cell>
          <cell r="S1766">
            <v>35103448275.862068</v>
          </cell>
          <cell r="T1766">
            <v>51627586206.896553</v>
          </cell>
          <cell r="U1766">
            <v>0</v>
          </cell>
          <cell r="V1766">
            <v>40746330460</v>
          </cell>
          <cell r="W1766">
            <v>5000000000</v>
          </cell>
          <cell r="X1766">
            <v>425551724.13793105</v>
          </cell>
          <cell r="Y1766">
            <v>1900000000</v>
          </cell>
          <cell r="Z1766">
            <v>724137931.03448272</v>
          </cell>
          <cell r="AA1766">
            <v>323294319275.86206</v>
          </cell>
          <cell r="AB1766">
            <v>0</v>
          </cell>
          <cell r="AC1766">
            <v>241379310.34482759</v>
          </cell>
          <cell r="AD1766">
            <v>623053379310.34485</v>
          </cell>
          <cell r="AE1766">
            <v>1000000000</v>
          </cell>
          <cell r="AF1766">
            <v>325862068.96551722</v>
          </cell>
          <cell r="AG1766">
            <v>8275862.068965517</v>
          </cell>
          <cell r="AH1766">
            <v>111823750685.10345</v>
          </cell>
          <cell r="AI1766">
            <v>0</v>
          </cell>
          <cell r="AJ1766">
            <v>2000000000</v>
          </cell>
          <cell r="AK1766">
            <v>7879310344.8275862</v>
          </cell>
          <cell r="AL1766">
            <v>1517241.3793103448</v>
          </cell>
          <cell r="AM1766">
            <v>723793103.4482758</v>
          </cell>
          <cell r="AN1766">
            <v>0</v>
          </cell>
          <cell r="AO1766">
            <v>640172413792.55176</v>
          </cell>
          <cell r="AP1766">
            <v>5000000000</v>
          </cell>
          <cell r="AQ1766">
            <v>3362068965.5172415</v>
          </cell>
          <cell r="AR1766">
            <v>6370689655.1724138</v>
          </cell>
          <cell r="AS1766">
            <v>0</v>
          </cell>
          <cell r="AT1766">
            <v>75862068.965517238</v>
          </cell>
          <cell r="AU1766">
            <v>84911873.103448272</v>
          </cell>
          <cell r="AV1766">
            <v>0</v>
          </cell>
          <cell r="AW1766">
            <v>17137931034.482759</v>
          </cell>
          <cell r="AX1766">
            <v>1531034482.7586207</v>
          </cell>
          <cell r="AY1766">
            <v>10135879310.344828</v>
          </cell>
          <cell r="AZ1766">
            <v>48275862.068965517</v>
          </cell>
          <cell r="BA1766">
            <v>6000000000</v>
          </cell>
          <cell r="BB1766">
            <v>3017964738.3448277</v>
          </cell>
          <cell r="BC1766">
            <v>56551724137.931038</v>
          </cell>
          <cell r="BD1766">
            <v>0</v>
          </cell>
          <cell r="BE1766">
            <v>315122898.41379309</v>
          </cell>
          <cell r="BF1766">
            <v>0</v>
          </cell>
          <cell r="BG1766">
            <v>1548275862.0689654</v>
          </cell>
          <cell r="BH1766">
            <v>0</v>
          </cell>
          <cell r="BI1766">
            <v>602758620.68965518</v>
          </cell>
          <cell r="BJ1766">
            <v>924137931.03448272</v>
          </cell>
          <cell r="BK1766">
            <v>67484843.068965524</v>
          </cell>
          <cell r="BL1766">
            <v>15448275862.068966</v>
          </cell>
          <cell r="BM1766">
            <v>2308620689.6551723</v>
          </cell>
          <cell r="BN1766">
            <v>489965517.24137932</v>
          </cell>
          <cell r="BO1766">
            <v>6413793103.4482756</v>
          </cell>
          <cell r="BP1766">
            <v>7924137.931034483</v>
          </cell>
          <cell r="BQ1766">
            <v>0</v>
          </cell>
          <cell r="BR1766">
            <v>500000000</v>
          </cell>
          <cell r="BS1766">
            <v>0</v>
          </cell>
          <cell r="BT1766">
            <v>0</v>
          </cell>
          <cell r="BU1766">
            <v>1672413793.1034484</v>
          </cell>
          <cell r="BV1766">
            <v>66931034.482758619</v>
          </cell>
          <cell r="BW1766">
            <v>0</v>
          </cell>
          <cell r="BX1766">
            <v>143172413.79310346</v>
          </cell>
          <cell r="BY1766">
            <v>496551.72413793101</v>
          </cell>
          <cell r="BZ1766">
            <v>0</v>
          </cell>
          <cell r="CA1766">
            <v>0</v>
          </cell>
          <cell r="CB1766">
            <v>0</v>
          </cell>
          <cell r="CC1766">
            <v>327000000</v>
          </cell>
          <cell r="CD1766">
            <v>0</v>
          </cell>
          <cell r="CE1766">
            <v>0</v>
          </cell>
          <cell r="CF1766">
            <v>11989803448.275862</v>
          </cell>
          <cell r="CG1766">
            <v>0</v>
          </cell>
          <cell r="CH1766">
            <v>13793103.448275862</v>
          </cell>
          <cell r="CI1766">
            <v>0</v>
          </cell>
          <cell r="CJ1766"/>
          <cell r="CK1766"/>
          <cell r="CL1766"/>
          <cell r="CM1766"/>
          <cell r="CN1766"/>
          <cell r="CO1766"/>
          <cell r="CP1766"/>
          <cell r="CQ1766">
            <v>8257902985660.4492</v>
          </cell>
          <cell r="CR1766">
            <v>4791665923278.8613</v>
          </cell>
          <cell r="CS1766">
            <v>3466237062381.5859</v>
          </cell>
        </row>
        <row r="1767">
          <cell r="B1767">
            <v>45107</v>
          </cell>
          <cell r="C1767">
            <v>1052378673333.3334</v>
          </cell>
          <cell r="D1767">
            <v>1610859366666.6667</v>
          </cell>
          <cell r="E1767">
            <v>1284084700000</v>
          </cell>
          <cell r="F1767">
            <v>42333333333.333336</v>
          </cell>
          <cell r="G1767">
            <v>22470000000</v>
          </cell>
          <cell r="H1767">
            <v>697531233333.33337</v>
          </cell>
          <cell r="I1767">
            <v>0</v>
          </cell>
          <cell r="J1767">
            <v>362508007524.20001</v>
          </cell>
          <cell r="K1767">
            <v>262577483333.33334</v>
          </cell>
          <cell r="L1767">
            <v>84455633333.333328</v>
          </cell>
          <cell r="M1767">
            <v>467135333333.33331</v>
          </cell>
          <cell r="N1767">
            <v>146997500000</v>
          </cell>
          <cell r="O1767">
            <v>14988000000</v>
          </cell>
          <cell r="P1767">
            <v>0</v>
          </cell>
          <cell r="Q1767">
            <v>16762833333.333334</v>
          </cell>
          <cell r="R1767">
            <v>199150000000</v>
          </cell>
          <cell r="S1767">
            <v>35066666666.666664</v>
          </cell>
          <cell r="T1767">
            <v>51493333333.333336</v>
          </cell>
          <cell r="U1767">
            <v>0</v>
          </cell>
          <cell r="V1767">
            <v>40906900000.199997</v>
          </cell>
          <cell r="W1767">
            <v>5000000000</v>
          </cell>
          <cell r="X1767">
            <v>430700000</v>
          </cell>
          <cell r="Y1767">
            <v>1900000000</v>
          </cell>
          <cell r="Z1767">
            <v>700000000</v>
          </cell>
          <cell r="AA1767">
            <v>324107038633.33331</v>
          </cell>
          <cell r="AB1767">
            <v>0</v>
          </cell>
          <cell r="AC1767">
            <v>233333333.33333334</v>
          </cell>
          <cell r="AD1767">
            <v>625063266666.66663</v>
          </cell>
          <cell r="AE1767">
            <v>1000000000</v>
          </cell>
          <cell r="AF1767">
            <v>325000000</v>
          </cell>
          <cell r="AG1767">
            <v>8000000</v>
          </cell>
          <cell r="AH1767">
            <v>112381825662.26666</v>
          </cell>
          <cell r="AI1767">
            <v>0</v>
          </cell>
          <cell r="AJ1767">
            <v>2000000000</v>
          </cell>
          <cell r="AK1767">
            <v>7900000000</v>
          </cell>
          <cell r="AL1767">
            <v>1466666.6666666667</v>
          </cell>
          <cell r="AM1767">
            <v>714666666.66666663</v>
          </cell>
          <cell r="AN1767">
            <v>0</v>
          </cell>
          <cell r="AO1767">
            <v>639870370369.80005</v>
          </cell>
          <cell r="AP1767">
            <v>5000000000</v>
          </cell>
          <cell r="AQ1767">
            <v>3366666666.6666665</v>
          </cell>
          <cell r="AR1767">
            <v>6855000000</v>
          </cell>
          <cell r="AS1767">
            <v>0</v>
          </cell>
          <cell r="AT1767">
            <v>73333333.333333328</v>
          </cell>
          <cell r="AU1767">
            <v>84244440.13333334</v>
          </cell>
          <cell r="AV1767">
            <v>0</v>
          </cell>
          <cell r="AW1767">
            <v>17233333333.333332</v>
          </cell>
          <cell r="AX1767">
            <v>1526666666.6666667</v>
          </cell>
          <cell r="AY1767">
            <v>10294350000</v>
          </cell>
          <cell r="AZ1767">
            <v>46666666.666666664</v>
          </cell>
          <cell r="BA1767">
            <v>6000000000</v>
          </cell>
          <cell r="BB1767">
            <v>2984032580.4000001</v>
          </cell>
          <cell r="BC1767">
            <v>56300000000</v>
          </cell>
          <cell r="BD1767">
            <v>0</v>
          </cell>
          <cell r="BE1767">
            <v>310637603.60000002</v>
          </cell>
          <cell r="BF1767">
            <v>0</v>
          </cell>
          <cell r="BG1767">
            <v>1563333333.3333333</v>
          </cell>
          <cell r="BH1767">
            <v>0</v>
          </cell>
          <cell r="BI1767">
            <v>602666666.66666663</v>
          </cell>
          <cell r="BJ1767">
            <v>928666666.66666663</v>
          </cell>
          <cell r="BK1767">
            <v>65235348.299999997</v>
          </cell>
          <cell r="BL1767">
            <v>15466666666.666666</v>
          </cell>
          <cell r="BM1767">
            <v>3020000000</v>
          </cell>
          <cell r="BN1767">
            <v>482933333.33333331</v>
          </cell>
          <cell r="BO1767">
            <v>6413333333.333333</v>
          </cell>
          <cell r="BP1767">
            <v>7660000</v>
          </cell>
          <cell r="BQ1767">
            <v>0</v>
          </cell>
          <cell r="BR1767">
            <v>500000000</v>
          </cell>
          <cell r="BS1767">
            <v>0</v>
          </cell>
          <cell r="BT1767">
            <v>0</v>
          </cell>
          <cell r="BU1767">
            <v>1673333333.3333333</v>
          </cell>
          <cell r="BV1767">
            <v>68366666.666666672</v>
          </cell>
          <cell r="BW1767">
            <v>0</v>
          </cell>
          <cell r="BX1767">
            <v>142400000</v>
          </cell>
          <cell r="BY1767">
            <v>480000</v>
          </cell>
          <cell r="BZ1767">
            <v>0</v>
          </cell>
          <cell r="CA1767">
            <v>0</v>
          </cell>
          <cell r="CB1767">
            <v>0</v>
          </cell>
          <cell r="CC1767">
            <v>329600000</v>
          </cell>
          <cell r="CD1767">
            <v>0</v>
          </cell>
          <cell r="CE1767">
            <v>0</v>
          </cell>
          <cell r="CF1767">
            <v>12670556666.666666</v>
          </cell>
          <cell r="CG1767">
            <v>0</v>
          </cell>
          <cell r="CH1767">
            <v>16666666.666666666</v>
          </cell>
          <cell r="CI1767">
            <v>0</v>
          </cell>
          <cell r="CJ1767"/>
          <cell r="CK1767"/>
          <cell r="CL1767"/>
          <cell r="CM1767"/>
          <cell r="CN1767"/>
          <cell r="CO1767"/>
          <cell r="CP1767"/>
          <cell r="CQ1767">
            <v>8267361495495.5674</v>
          </cell>
          <cell r="CR1767">
            <v>4799217387971.168</v>
          </cell>
          <cell r="CS1767">
            <v>3468144107524.4009</v>
          </cell>
        </row>
        <row r="1768">
          <cell r="B1768">
            <v>45108</v>
          </cell>
          <cell r="C1768">
            <v>1053700000000</v>
          </cell>
          <cell r="D1768">
            <v>1765071000000</v>
          </cell>
          <cell r="E1768">
            <v>1288784000000</v>
          </cell>
          <cell r="F1768">
            <v>47000000000</v>
          </cell>
          <cell r="G1768">
            <v>22800000000</v>
          </cell>
          <cell r="H1768">
            <v>777370000000</v>
          </cell>
          <cell r="I1768">
            <v>0</v>
          </cell>
          <cell r="J1768">
            <v>321800000000</v>
          </cell>
          <cell r="K1768">
            <v>287100000000</v>
          </cell>
          <cell r="L1768">
            <v>10000000000</v>
          </cell>
          <cell r="M1768">
            <v>526660000000</v>
          </cell>
          <cell r="N1768">
            <v>147775000000</v>
          </cell>
          <cell r="O1768">
            <v>20500000000</v>
          </cell>
          <cell r="P1768">
            <v>0</v>
          </cell>
          <cell r="Q1768">
            <v>21230000000</v>
          </cell>
          <cell r="R1768">
            <v>106000000000</v>
          </cell>
          <cell r="S1768">
            <v>34000000000</v>
          </cell>
          <cell r="T1768">
            <v>47600000000</v>
          </cell>
          <cell r="U1768">
            <v>0</v>
          </cell>
          <cell r="V1768">
            <v>45563416666</v>
          </cell>
          <cell r="W1768">
            <v>5000000000</v>
          </cell>
          <cell r="X1768">
            <v>580000000</v>
          </cell>
          <cell r="Y1768">
            <v>1900000000</v>
          </cell>
          <cell r="Z1768">
            <v>0</v>
          </cell>
          <cell r="AA1768">
            <v>347675900000</v>
          </cell>
          <cell r="AB1768">
            <v>0</v>
          </cell>
          <cell r="AC1768">
            <v>0</v>
          </cell>
          <cell r="AD1768">
            <v>683350000000</v>
          </cell>
          <cell r="AE1768">
            <v>1000000000</v>
          </cell>
          <cell r="AF1768">
            <v>300000000</v>
          </cell>
          <cell r="AG1768">
            <v>0</v>
          </cell>
          <cell r="AH1768">
            <v>130293221918</v>
          </cell>
          <cell r="AI1768">
            <v>0</v>
          </cell>
          <cell r="AJ1768">
            <v>2000000000</v>
          </cell>
          <cell r="AK1768">
            <v>8500000000</v>
          </cell>
          <cell r="AL1768">
            <v>0</v>
          </cell>
          <cell r="AM1768">
            <v>2425000000</v>
          </cell>
          <cell r="AN1768">
            <v>0</v>
          </cell>
          <cell r="AO1768">
            <v>631111111110</v>
          </cell>
          <cell r="AP1768">
            <v>5000000000</v>
          </cell>
          <cell r="AQ1768">
            <v>3500000000</v>
          </cell>
          <cell r="AR1768">
            <v>21900000000</v>
          </cell>
          <cell r="AS1768">
            <v>0</v>
          </cell>
          <cell r="AT1768">
            <v>0</v>
          </cell>
          <cell r="AU1768">
            <v>64888884</v>
          </cell>
          <cell r="AV1768">
            <v>0</v>
          </cell>
          <cell r="AW1768">
            <v>20000000000</v>
          </cell>
          <cell r="AX1768">
            <v>1400000000</v>
          </cell>
          <cell r="AY1768">
            <v>16190000000</v>
          </cell>
          <cell r="AZ1768">
            <v>0</v>
          </cell>
          <cell r="BA1768">
            <v>6000000000</v>
          </cell>
          <cell r="BB1768">
            <v>8000000000</v>
          </cell>
          <cell r="BC1768">
            <v>49000000000</v>
          </cell>
          <cell r="BD1768">
            <v>0</v>
          </cell>
          <cell r="BE1768">
            <v>180564054</v>
          </cell>
          <cell r="BF1768">
            <v>0</v>
          </cell>
          <cell r="BG1768">
            <v>2000000000</v>
          </cell>
          <cell r="BH1768">
            <v>0</v>
          </cell>
          <cell r="BI1768">
            <v>1410000000</v>
          </cell>
          <cell r="BJ1768">
            <v>1060000000</v>
          </cell>
          <cell r="BK1768">
            <v>0</v>
          </cell>
          <cell r="BL1768">
            <v>16000000000</v>
          </cell>
          <cell r="BM1768">
            <v>23650000000</v>
          </cell>
          <cell r="BN1768">
            <v>279000000</v>
          </cell>
          <cell r="BO1768">
            <v>6400000000</v>
          </cell>
          <cell r="BP1768">
            <v>0</v>
          </cell>
          <cell r="BQ1768">
            <v>0</v>
          </cell>
          <cell r="BR1768">
            <v>500000000</v>
          </cell>
          <cell r="BS1768">
            <v>0</v>
          </cell>
          <cell r="BT1768">
            <v>0</v>
          </cell>
          <cell r="BU1768">
            <v>1700000000</v>
          </cell>
          <cell r="BV1768">
            <v>110000000</v>
          </cell>
          <cell r="BW1768">
            <v>0</v>
          </cell>
          <cell r="BX1768">
            <v>120000000</v>
          </cell>
          <cell r="BY1768">
            <v>0</v>
          </cell>
          <cell r="BZ1768">
            <v>0</v>
          </cell>
          <cell r="CA1768">
            <v>0</v>
          </cell>
          <cell r="CB1768">
            <v>0</v>
          </cell>
          <cell r="CC1768">
            <v>405000000</v>
          </cell>
          <cell r="CD1768">
            <v>0</v>
          </cell>
          <cell r="CE1768">
            <v>0</v>
          </cell>
          <cell r="CF1768">
            <v>32412400000</v>
          </cell>
          <cell r="CG1768">
            <v>0</v>
          </cell>
          <cell r="CH1768">
            <v>100000000</v>
          </cell>
          <cell r="CI1768">
            <v>0</v>
          </cell>
          <cell r="CJ1768"/>
          <cell r="CK1768"/>
          <cell r="CL1768"/>
          <cell r="CM1768"/>
          <cell r="CN1768"/>
          <cell r="CO1768"/>
          <cell r="CP1768"/>
          <cell r="CQ1768">
            <v>8554470502632</v>
          </cell>
          <cell r="CR1768">
            <v>5031022085966</v>
          </cell>
          <cell r="CS1768">
            <v>3523448416666</v>
          </cell>
        </row>
        <row r="1769">
          <cell r="B1769">
            <v>45109</v>
          </cell>
          <cell r="C1769">
            <v>1037172000000</v>
          </cell>
          <cell r="D1769">
            <v>1775071000000</v>
          </cell>
          <cell r="E1769">
            <v>1315644500000</v>
          </cell>
          <cell r="F1769">
            <v>47000000000</v>
          </cell>
          <cell r="G1769">
            <v>22900000000</v>
          </cell>
          <cell r="H1769">
            <v>777370000000</v>
          </cell>
          <cell r="I1769">
            <v>0</v>
          </cell>
          <cell r="J1769">
            <v>311150000000</v>
          </cell>
          <cell r="K1769">
            <v>289600000000</v>
          </cell>
          <cell r="L1769">
            <v>9000000000</v>
          </cell>
          <cell r="M1769">
            <v>531660000000</v>
          </cell>
          <cell r="N1769">
            <v>148791500000</v>
          </cell>
          <cell r="O1769">
            <v>20500000000</v>
          </cell>
          <cell r="P1769">
            <v>0</v>
          </cell>
          <cell r="Q1769">
            <v>19810000000</v>
          </cell>
          <cell r="R1769">
            <v>106000000000</v>
          </cell>
          <cell r="S1769">
            <v>35000000000</v>
          </cell>
          <cell r="T1769">
            <v>47600000000</v>
          </cell>
          <cell r="U1769">
            <v>0</v>
          </cell>
          <cell r="V1769">
            <v>46013416666</v>
          </cell>
          <cell r="W1769">
            <v>5000000000</v>
          </cell>
          <cell r="X1769">
            <v>580000000</v>
          </cell>
          <cell r="Y1769">
            <v>1900000000</v>
          </cell>
          <cell r="Z1769">
            <v>0</v>
          </cell>
          <cell r="AA1769">
            <v>348425900000</v>
          </cell>
          <cell r="AB1769">
            <v>0</v>
          </cell>
          <cell r="AC1769">
            <v>582000000</v>
          </cell>
          <cell r="AD1769">
            <v>583967000000</v>
          </cell>
          <cell r="AE1769">
            <v>1000000000</v>
          </cell>
          <cell r="AF1769">
            <v>300000000</v>
          </cell>
          <cell r="AG1769">
            <v>0</v>
          </cell>
          <cell r="AH1769">
            <v>130410221918</v>
          </cell>
          <cell r="AI1769">
            <v>0</v>
          </cell>
          <cell r="AJ1769">
            <v>2000000000</v>
          </cell>
          <cell r="AK1769">
            <v>8550000000</v>
          </cell>
          <cell r="AL1769">
            <v>0</v>
          </cell>
          <cell r="AM1769">
            <v>1437500000</v>
          </cell>
          <cell r="AN1769">
            <v>0</v>
          </cell>
          <cell r="AO1769">
            <v>629111111110</v>
          </cell>
          <cell r="AP1769">
            <v>5000000000</v>
          </cell>
          <cell r="AQ1769">
            <v>3500000000</v>
          </cell>
          <cell r="AR1769">
            <v>10950000000</v>
          </cell>
          <cell r="AS1769">
            <v>0</v>
          </cell>
          <cell r="AT1769">
            <v>0</v>
          </cell>
          <cell r="AU1769">
            <v>64888884</v>
          </cell>
          <cell r="AV1769">
            <v>0</v>
          </cell>
          <cell r="AW1769">
            <v>20000000000</v>
          </cell>
          <cell r="AX1769">
            <v>1400000000</v>
          </cell>
          <cell r="AY1769">
            <v>15222500000</v>
          </cell>
          <cell r="AZ1769">
            <v>0</v>
          </cell>
          <cell r="BA1769">
            <v>6000000000</v>
          </cell>
          <cell r="BB1769">
            <v>8000000000</v>
          </cell>
          <cell r="BC1769">
            <v>49000000000</v>
          </cell>
          <cell r="BD1769">
            <v>0</v>
          </cell>
          <cell r="BE1769">
            <v>202782027</v>
          </cell>
          <cell r="BF1769">
            <v>0</v>
          </cell>
          <cell r="BG1769">
            <v>2000000000</v>
          </cell>
          <cell r="BH1769">
            <v>0</v>
          </cell>
          <cell r="BI1769">
            <v>1110000000</v>
          </cell>
          <cell r="BJ1769">
            <v>995000000</v>
          </cell>
          <cell r="BK1769">
            <v>0</v>
          </cell>
          <cell r="BL1769">
            <v>16000000000</v>
          </cell>
          <cell r="BM1769">
            <v>23650000000</v>
          </cell>
          <cell r="BN1769">
            <v>279000000</v>
          </cell>
          <cell r="BO1769">
            <v>6400000000</v>
          </cell>
          <cell r="BP1769">
            <v>0</v>
          </cell>
          <cell r="BQ1769">
            <v>0</v>
          </cell>
          <cell r="BR1769">
            <v>500000000</v>
          </cell>
          <cell r="BS1769">
            <v>0</v>
          </cell>
          <cell r="BT1769">
            <v>0</v>
          </cell>
          <cell r="BU1769">
            <v>1700000000</v>
          </cell>
          <cell r="BV1769">
            <v>110000000</v>
          </cell>
          <cell r="BW1769">
            <v>0</v>
          </cell>
          <cell r="BX1769">
            <v>107500000</v>
          </cell>
          <cell r="BY1769">
            <v>0</v>
          </cell>
          <cell r="BZ1769">
            <v>0</v>
          </cell>
          <cell r="CA1769">
            <v>0</v>
          </cell>
          <cell r="CB1769">
            <v>0</v>
          </cell>
          <cell r="CC1769">
            <v>405000000</v>
          </cell>
          <cell r="CD1769">
            <v>0</v>
          </cell>
          <cell r="CE1769">
            <v>0</v>
          </cell>
          <cell r="CF1769">
            <v>31912400000</v>
          </cell>
          <cell r="CG1769">
            <v>0</v>
          </cell>
          <cell r="CH1769">
            <v>100000000</v>
          </cell>
          <cell r="CI1769">
            <v>0</v>
          </cell>
          <cell r="CJ1769"/>
          <cell r="CK1769"/>
          <cell r="CL1769"/>
          <cell r="CM1769"/>
          <cell r="CN1769"/>
          <cell r="CO1769"/>
          <cell r="CP1769"/>
          <cell r="CQ1769">
            <v>8458155220605</v>
          </cell>
          <cell r="CR1769">
            <v>4909416303939</v>
          </cell>
          <cell r="CS1769">
            <v>3548738916666</v>
          </cell>
        </row>
        <row r="1770">
          <cell r="B1770">
            <v>45110</v>
          </cell>
          <cell r="C1770">
            <v>1031662666666.6666</v>
          </cell>
          <cell r="D1770">
            <v>1778404333333.3333</v>
          </cell>
          <cell r="E1770">
            <v>1324598000000</v>
          </cell>
          <cell r="F1770">
            <v>47000000000</v>
          </cell>
          <cell r="G1770">
            <v>22933333333.333332</v>
          </cell>
          <cell r="H1770">
            <v>777370000000</v>
          </cell>
          <cell r="I1770">
            <v>0</v>
          </cell>
          <cell r="J1770">
            <v>307600000000</v>
          </cell>
          <cell r="K1770">
            <v>290433333333.33331</v>
          </cell>
          <cell r="L1770">
            <v>9333333333.333334</v>
          </cell>
          <cell r="M1770">
            <v>533326666666.66669</v>
          </cell>
          <cell r="N1770">
            <v>149130333333.33334</v>
          </cell>
          <cell r="O1770">
            <v>20496666666.666668</v>
          </cell>
          <cell r="P1770">
            <v>0</v>
          </cell>
          <cell r="Q1770">
            <v>19336666666.666668</v>
          </cell>
          <cell r="R1770">
            <v>106000000000</v>
          </cell>
          <cell r="S1770">
            <v>35333333333.333336</v>
          </cell>
          <cell r="T1770">
            <v>47600000000</v>
          </cell>
          <cell r="U1770">
            <v>0</v>
          </cell>
          <cell r="V1770">
            <v>46163416666</v>
          </cell>
          <cell r="W1770">
            <v>5000000000</v>
          </cell>
          <cell r="X1770">
            <v>580000000</v>
          </cell>
          <cell r="Y1770">
            <v>1900000000</v>
          </cell>
          <cell r="Z1770">
            <v>0</v>
          </cell>
          <cell r="AA1770">
            <v>348675900000</v>
          </cell>
          <cell r="AB1770">
            <v>0</v>
          </cell>
          <cell r="AC1770">
            <v>776000000</v>
          </cell>
          <cell r="AD1770">
            <v>618885666666.66663</v>
          </cell>
          <cell r="AE1770">
            <v>1000000000</v>
          </cell>
          <cell r="AF1770">
            <v>300000000</v>
          </cell>
          <cell r="AG1770">
            <v>0</v>
          </cell>
          <cell r="AH1770">
            <v>130449221918</v>
          </cell>
          <cell r="AI1770">
            <v>0</v>
          </cell>
          <cell r="AJ1770">
            <v>2000000000</v>
          </cell>
          <cell r="AK1770">
            <v>8566666666.666667</v>
          </cell>
          <cell r="AL1770">
            <v>0</v>
          </cell>
          <cell r="AM1770">
            <v>1108333333.3333333</v>
          </cell>
          <cell r="AN1770">
            <v>0</v>
          </cell>
          <cell r="AO1770">
            <v>628444444443.33337</v>
          </cell>
          <cell r="AP1770">
            <v>5000000000</v>
          </cell>
          <cell r="AQ1770">
            <v>3500000000</v>
          </cell>
          <cell r="AR1770">
            <v>7300000000</v>
          </cell>
          <cell r="AS1770">
            <v>0</v>
          </cell>
          <cell r="AT1770">
            <v>0</v>
          </cell>
          <cell r="AU1770">
            <v>64888884</v>
          </cell>
          <cell r="AV1770">
            <v>0</v>
          </cell>
          <cell r="AW1770">
            <v>20000000000</v>
          </cell>
          <cell r="AX1770">
            <v>1400000000</v>
          </cell>
          <cell r="AY1770">
            <v>15800000000</v>
          </cell>
          <cell r="AZ1770">
            <v>0</v>
          </cell>
          <cell r="BA1770">
            <v>6000000000</v>
          </cell>
          <cell r="BB1770">
            <v>8000000000</v>
          </cell>
          <cell r="BC1770">
            <v>49000000000</v>
          </cell>
          <cell r="BD1770">
            <v>0</v>
          </cell>
          <cell r="BE1770">
            <v>210188018</v>
          </cell>
          <cell r="BF1770">
            <v>0</v>
          </cell>
          <cell r="BG1770">
            <v>2000000000</v>
          </cell>
          <cell r="BH1770">
            <v>0</v>
          </cell>
          <cell r="BI1770">
            <v>1010000000</v>
          </cell>
          <cell r="BJ1770">
            <v>1088733333.3333333</v>
          </cell>
          <cell r="BK1770">
            <v>0</v>
          </cell>
          <cell r="BL1770">
            <v>16000000000</v>
          </cell>
          <cell r="BM1770">
            <v>15766666666.666666</v>
          </cell>
          <cell r="BN1770">
            <v>279000000</v>
          </cell>
          <cell r="BO1770">
            <v>6400000000</v>
          </cell>
          <cell r="BP1770">
            <v>83233333.333333328</v>
          </cell>
          <cell r="BQ1770">
            <v>0</v>
          </cell>
          <cell r="BR1770">
            <v>500000000</v>
          </cell>
          <cell r="BS1770">
            <v>0</v>
          </cell>
          <cell r="BT1770">
            <v>0</v>
          </cell>
          <cell r="BU1770">
            <v>1700000000</v>
          </cell>
          <cell r="BV1770">
            <v>110000000</v>
          </cell>
          <cell r="BW1770">
            <v>0</v>
          </cell>
          <cell r="BX1770">
            <v>111666666.66666667</v>
          </cell>
          <cell r="BY1770">
            <v>0</v>
          </cell>
          <cell r="BZ1770">
            <v>0</v>
          </cell>
          <cell r="CA1770">
            <v>0</v>
          </cell>
          <cell r="CB1770">
            <v>0</v>
          </cell>
          <cell r="CC1770">
            <v>405000000</v>
          </cell>
          <cell r="CD1770">
            <v>0</v>
          </cell>
          <cell r="CE1770">
            <v>0</v>
          </cell>
          <cell r="CF1770">
            <v>31745733333.333332</v>
          </cell>
          <cell r="CG1770">
            <v>0</v>
          </cell>
          <cell r="CH1770">
            <v>100000000</v>
          </cell>
          <cell r="CI1770">
            <v>0</v>
          </cell>
          <cell r="CJ1770"/>
          <cell r="CK1770"/>
          <cell r="CL1770"/>
          <cell r="CM1770"/>
          <cell r="CN1770"/>
          <cell r="CO1770"/>
          <cell r="CP1770"/>
          <cell r="CQ1770">
            <v>8487983426596</v>
          </cell>
          <cell r="CR1770">
            <v>4930147676596.666</v>
          </cell>
          <cell r="CS1770">
            <v>3557835749999.333</v>
          </cell>
        </row>
        <row r="1771">
          <cell r="B1771">
            <v>45111</v>
          </cell>
          <cell r="C1771">
            <v>1028908000000</v>
          </cell>
          <cell r="D1771">
            <v>1780071000000</v>
          </cell>
          <cell r="E1771">
            <v>1329074750000</v>
          </cell>
          <cell r="F1771">
            <v>47000000000</v>
          </cell>
          <cell r="G1771">
            <v>22950000000</v>
          </cell>
          <cell r="H1771">
            <v>777370000000</v>
          </cell>
          <cell r="I1771">
            <v>0</v>
          </cell>
          <cell r="J1771">
            <v>305825000000</v>
          </cell>
          <cell r="K1771">
            <v>290850000000</v>
          </cell>
          <cell r="L1771">
            <v>9500000000</v>
          </cell>
          <cell r="M1771">
            <v>534160000000</v>
          </cell>
          <cell r="N1771">
            <v>149299750000</v>
          </cell>
          <cell r="O1771">
            <v>20495000000</v>
          </cell>
          <cell r="P1771">
            <v>0</v>
          </cell>
          <cell r="Q1771">
            <v>19100000000</v>
          </cell>
          <cell r="R1771">
            <v>106000000000</v>
          </cell>
          <cell r="S1771">
            <v>35500000000</v>
          </cell>
          <cell r="T1771">
            <v>47600000000</v>
          </cell>
          <cell r="U1771">
            <v>0</v>
          </cell>
          <cell r="V1771">
            <v>46238416666</v>
          </cell>
          <cell r="W1771">
            <v>5000000000</v>
          </cell>
          <cell r="X1771">
            <v>580000000</v>
          </cell>
          <cell r="Y1771">
            <v>1900000000</v>
          </cell>
          <cell r="Z1771">
            <v>0</v>
          </cell>
          <cell r="AA1771">
            <v>348800900000</v>
          </cell>
          <cell r="AB1771">
            <v>0</v>
          </cell>
          <cell r="AC1771">
            <v>582000000</v>
          </cell>
          <cell r="AD1771">
            <v>636345000000</v>
          </cell>
          <cell r="AE1771">
            <v>1000000000</v>
          </cell>
          <cell r="AF1771">
            <v>300000000</v>
          </cell>
          <cell r="AG1771">
            <v>0</v>
          </cell>
          <cell r="AH1771">
            <v>130161666438.5</v>
          </cell>
          <cell r="AI1771">
            <v>0</v>
          </cell>
          <cell r="AJ1771">
            <v>2000000000</v>
          </cell>
          <cell r="AK1771">
            <v>8575000000</v>
          </cell>
          <cell r="AL1771">
            <v>0</v>
          </cell>
          <cell r="AM1771">
            <v>943750000</v>
          </cell>
          <cell r="AN1771">
            <v>0</v>
          </cell>
          <cell r="AO1771">
            <v>628111111110</v>
          </cell>
          <cell r="AP1771">
            <v>5000000000</v>
          </cell>
          <cell r="AQ1771">
            <v>3500000000</v>
          </cell>
          <cell r="AR1771">
            <v>5475000000</v>
          </cell>
          <cell r="AS1771">
            <v>0</v>
          </cell>
          <cell r="AT1771">
            <v>0</v>
          </cell>
          <cell r="AU1771">
            <v>64888884</v>
          </cell>
          <cell r="AV1771">
            <v>0</v>
          </cell>
          <cell r="AW1771">
            <v>20000000000</v>
          </cell>
          <cell r="AX1771">
            <v>1400000000</v>
          </cell>
          <cell r="AY1771">
            <v>16088750000</v>
          </cell>
          <cell r="AZ1771">
            <v>0</v>
          </cell>
          <cell r="BA1771">
            <v>6000000000</v>
          </cell>
          <cell r="BB1771">
            <v>8000000000</v>
          </cell>
          <cell r="BC1771">
            <v>49000000000</v>
          </cell>
          <cell r="BD1771">
            <v>0</v>
          </cell>
          <cell r="BE1771">
            <v>213891013.5</v>
          </cell>
          <cell r="BF1771">
            <v>0</v>
          </cell>
          <cell r="BG1771">
            <v>2000000000</v>
          </cell>
          <cell r="BH1771">
            <v>0</v>
          </cell>
          <cell r="BI1771">
            <v>960000000</v>
          </cell>
          <cell r="BJ1771">
            <v>1135600000</v>
          </cell>
          <cell r="BK1771">
            <v>0</v>
          </cell>
          <cell r="BL1771">
            <v>16000000000</v>
          </cell>
          <cell r="BM1771">
            <v>11825000000</v>
          </cell>
          <cell r="BN1771">
            <v>279000000</v>
          </cell>
          <cell r="BO1771">
            <v>6400000000</v>
          </cell>
          <cell r="BP1771">
            <v>124850000</v>
          </cell>
          <cell r="BQ1771">
            <v>0</v>
          </cell>
          <cell r="BR1771">
            <v>500000000</v>
          </cell>
          <cell r="BS1771">
            <v>0</v>
          </cell>
          <cell r="BT1771">
            <v>0</v>
          </cell>
          <cell r="BU1771">
            <v>1700000000</v>
          </cell>
          <cell r="BV1771">
            <v>110000000</v>
          </cell>
          <cell r="BW1771">
            <v>0</v>
          </cell>
          <cell r="BX1771">
            <v>113750000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405000000</v>
          </cell>
          <cell r="CD1771">
            <v>0</v>
          </cell>
          <cell r="CE1771">
            <v>0</v>
          </cell>
          <cell r="CF1771">
            <v>25458550000</v>
          </cell>
          <cell r="CG1771">
            <v>0</v>
          </cell>
          <cell r="CH1771">
            <v>100000000</v>
          </cell>
          <cell r="CI1771">
            <v>0</v>
          </cell>
          <cell r="CJ1771"/>
          <cell r="CK1771"/>
          <cell r="CL1771"/>
          <cell r="CM1771"/>
          <cell r="CN1771"/>
          <cell r="CO1771"/>
          <cell r="CP1771"/>
          <cell r="CQ1771">
            <v>8496095624112</v>
          </cell>
          <cell r="CR1771">
            <v>4933711457446</v>
          </cell>
          <cell r="CS1771">
            <v>3562384166666</v>
          </cell>
        </row>
        <row r="1772">
          <cell r="B1772">
            <v>45112</v>
          </cell>
          <cell r="C1772">
            <v>1027255200000</v>
          </cell>
          <cell r="D1772">
            <v>1781071000000</v>
          </cell>
          <cell r="E1772">
            <v>1331760800000</v>
          </cell>
          <cell r="F1772">
            <v>47000000000</v>
          </cell>
          <cell r="G1772">
            <v>22900000000</v>
          </cell>
          <cell r="H1772">
            <v>771874000000</v>
          </cell>
          <cell r="I1772">
            <v>0</v>
          </cell>
          <cell r="J1772">
            <v>304760000000</v>
          </cell>
          <cell r="K1772">
            <v>291100000000</v>
          </cell>
          <cell r="L1772">
            <v>9600000000</v>
          </cell>
          <cell r="M1772">
            <v>534660000000</v>
          </cell>
          <cell r="N1772">
            <v>149401400000</v>
          </cell>
          <cell r="O1772">
            <v>20494000000</v>
          </cell>
          <cell r="P1772">
            <v>0</v>
          </cell>
          <cell r="Q1772">
            <v>18958000000</v>
          </cell>
          <cell r="R1772">
            <v>106000000000</v>
          </cell>
          <cell r="S1772">
            <v>35600000000</v>
          </cell>
          <cell r="T1772">
            <v>47600000000</v>
          </cell>
          <cell r="U1772">
            <v>0</v>
          </cell>
          <cell r="V1772">
            <v>46283416666</v>
          </cell>
          <cell r="W1772">
            <v>5000000000</v>
          </cell>
          <cell r="X1772">
            <v>580000000</v>
          </cell>
          <cell r="Y1772">
            <v>1900000000</v>
          </cell>
          <cell r="Z1772">
            <v>580000000</v>
          </cell>
          <cell r="AA1772">
            <v>348875900000</v>
          </cell>
          <cell r="AB1772">
            <v>0</v>
          </cell>
          <cell r="AC1772">
            <v>465600000</v>
          </cell>
          <cell r="AD1772">
            <v>646820600000</v>
          </cell>
          <cell r="AE1772">
            <v>1000000000</v>
          </cell>
          <cell r="AF1772">
            <v>300000000</v>
          </cell>
          <cell r="AG1772">
            <v>0</v>
          </cell>
          <cell r="AH1772">
            <v>127889333150.8</v>
          </cell>
          <cell r="AI1772">
            <v>0</v>
          </cell>
          <cell r="AJ1772">
            <v>2000000000</v>
          </cell>
          <cell r="AK1772">
            <v>8580000000</v>
          </cell>
          <cell r="AL1772">
            <v>0</v>
          </cell>
          <cell r="AM1772">
            <v>1400000000</v>
          </cell>
          <cell r="AN1772">
            <v>0</v>
          </cell>
          <cell r="AO1772">
            <v>627911111110</v>
          </cell>
          <cell r="AP1772">
            <v>5000000000</v>
          </cell>
          <cell r="AQ1772">
            <v>3500000000</v>
          </cell>
          <cell r="AR1772">
            <v>4380000000</v>
          </cell>
          <cell r="AS1772">
            <v>0</v>
          </cell>
          <cell r="AT1772">
            <v>0</v>
          </cell>
          <cell r="AU1772">
            <v>64888884</v>
          </cell>
          <cell r="AV1772">
            <v>0</v>
          </cell>
          <cell r="AW1772">
            <v>20000000000</v>
          </cell>
          <cell r="AX1772">
            <v>1400000000</v>
          </cell>
          <cell r="AY1772">
            <v>16262000000</v>
          </cell>
          <cell r="AZ1772">
            <v>0</v>
          </cell>
          <cell r="BA1772">
            <v>6000000000</v>
          </cell>
          <cell r="BB1772">
            <v>8000000000</v>
          </cell>
          <cell r="BC1772">
            <v>49000000000</v>
          </cell>
          <cell r="BD1772">
            <v>0</v>
          </cell>
          <cell r="BE1772">
            <v>216112810.80000001</v>
          </cell>
          <cell r="BF1772">
            <v>0</v>
          </cell>
          <cell r="BG1772">
            <v>2000000000</v>
          </cell>
          <cell r="BH1772">
            <v>0</v>
          </cell>
          <cell r="BI1772">
            <v>930000000</v>
          </cell>
          <cell r="BJ1772">
            <v>1163720000</v>
          </cell>
          <cell r="BK1772">
            <v>0</v>
          </cell>
          <cell r="BL1772">
            <v>16000000000</v>
          </cell>
          <cell r="BM1772">
            <v>9460000000</v>
          </cell>
          <cell r="BN1772">
            <v>279000000</v>
          </cell>
          <cell r="BO1772">
            <v>6400000000</v>
          </cell>
          <cell r="BP1772">
            <v>149820000</v>
          </cell>
          <cell r="BQ1772">
            <v>0</v>
          </cell>
          <cell r="BR1772">
            <v>500000000</v>
          </cell>
          <cell r="BS1772">
            <v>0</v>
          </cell>
          <cell r="BT1772">
            <v>0</v>
          </cell>
          <cell r="BU1772">
            <v>1700000000</v>
          </cell>
          <cell r="BV1772">
            <v>110000000</v>
          </cell>
          <cell r="BW1772">
            <v>0</v>
          </cell>
          <cell r="BX1772">
            <v>115000000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405000000</v>
          </cell>
          <cell r="CD1772">
            <v>0</v>
          </cell>
          <cell r="CE1772">
            <v>0</v>
          </cell>
          <cell r="CF1772">
            <v>21686240000</v>
          </cell>
          <cell r="CG1772">
            <v>0</v>
          </cell>
          <cell r="CH1772">
            <v>100000000</v>
          </cell>
          <cell r="CI1772">
            <v>0</v>
          </cell>
          <cell r="CJ1772"/>
          <cell r="CK1772"/>
          <cell r="CL1772"/>
          <cell r="CM1772"/>
          <cell r="CN1772"/>
          <cell r="CO1772"/>
          <cell r="CP1772"/>
          <cell r="CQ1772">
            <v>8494442142621.5996</v>
          </cell>
          <cell r="CR1772">
            <v>4929328925955.5996</v>
          </cell>
          <cell r="CS1772">
            <v>3565113216666</v>
          </cell>
        </row>
        <row r="1773">
          <cell r="B1773">
            <v>45113</v>
          </cell>
          <cell r="C1773">
            <v>1030455900000</v>
          </cell>
          <cell r="D1773">
            <v>1781737666666.6667</v>
          </cell>
          <cell r="E1773">
            <v>1333551500000</v>
          </cell>
          <cell r="F1773">
            <v>47000000000</v>
          </cell>
          <cell r="G1773">
            <v>22866666666.666668</v>
          </cell>
          <cell r="H1773">
            <v>768210000000</v>
          </cell>
          <cell r="I1773">
            <v>0</v>
          </cell>
          <cell r="J1773">
            <v>307475916666.66669</v>
          </cell>
          <cell r="K1773">
            <v>291266666666.66669</v>
          </cell>
          <cell r="L1773">
            <v>113153250000</v>
          </cell>
          <cell r="M1773">
            <v>534993333333.33331</v>
          </cell>
          <cell r="N1773">
            <v>149469166666.66666</v>
          </cell>
          <cell r="O1773">
            <v>20493333333.333332</v>
          </cell>
          <cell r="P1773">
            <v>0</v>
          </cell>
          <cell r="Q1773">
            <v>18863333333.333332</v>
          </cell>
          <cell r="R1773">
            <v>106000000000</v>
          </cell>
          <cell r="S1773">
            <v>35666666666.666664</v>
          </cell>
          <cell r="T1773">
            <v>47600000000</v>
          </cell>
          <cell r="U1773">
            <v>0</v>
          </cell>
          <cell r="V1773">
            <v>46313416666</v>
          </cell>
          <cell r="W1773">
            <v>5000000000</v>
          </cell>
          <cell r="X1773">
            <v>580000000</v>
          </cell>
          <cell r="Y1773">
            <v>1900000000</v>
          </cell>
          <cell r="Z1773">
            <v>550000000</v>
          </cell>
          <cell r="AA1773">
            <v>348709233333.33331</v>
          </cell>
          <cell r="AB1773">
            <v>0</v>
          </cell>
          <cell r="AC1773">
            <v>388000000</v>
          </cell>
          <cell r="AD1773">
            <v>653804333333.33337</v>
          </cell>
          <cell r="AE1773">
            <v>1000000000</v>
          </cell>
          <cell r="AF1773">
            <v>300000000</v>
          </cell>
          <cell r="AG1773">
            <v>0</v>
          </cell>
          <cell r="AH1773">
            <v>126374444292.33333</v>
          </cell>
          <cell r="AI1773">
            <v>0</v>
          </cell>
          <cell r="AJ1773">
            <v>2000000000</v>
          </cell>
          <cell r="AK1773">
            <v>8583333333.333333</v>
          </cell>
          <cell r="AL1773">
            <v>0</v>
          </cell>
          <cell r="AM1773">
            <v>1241666666.6666667</v>
          </cell>
          <cell r="AN1773">
            <v>0</v>
          </cell>
          <cell r="AO1773">
            <v>627777777776.66663</v>
          </cell>
          <cell r="AP1773">
            <v>5000000000</v>
          </cell>
          <cell r="AQ1773">
            <v>3500000000</v>
          </cell>
          <cell r="AR1773">
            <v>3650000000</v>
          </cell>
          <cell r="AS1773">
            <v>0</v>
          </cell>
          <cell r="AT1773">
            <v>0</v>
          </cell>
          <cell r="AU1773">
            <v>64888884</v>
          </cell>
          <cell r="AV1773">
            <v>0</v>
          </cell>
          <cell r="AW1773">
            <v>20000000000</v>
          </cell>
          <cell r="AX1773">
            <v>1400000000</v>
          </cell>
          <cell r="AY1773">
            <v>16377500000</v>
          </cell>
          <cell r="AZ1773">
            <v>0</v>
          </cell>
          <cell r="BA1773">
            <v>6000000000</v>
          </cell>
          <cell r="BB1773">
            <v>8000000000</v>
          </cell>
          <cell r="BC1773">
            <v>75648333333.333328</v>
          </cell>
          <cell r="BD1773">
            <v>0</v>
          </cell>
          <cell r="BE1773">
            <v>217594009</v>
          </cell>
          <cell r="BF1773">
            <v>0</v>
          </cell>
          <cell r="BG1773">
            <v>2000000000</v>
          </cell>
          <cell r="BH1773">
            <v>0</v>
          </cell>
          <cell r="BI1773">
            <v>910000000</v>
          </cell>
          <cell r="BJ1773">
            <v>1182466666.6666667</v>
          </cell>
          <cell r="BK1773">
            <v>0</v>
          </cell>
          <cell r="BL1773">
            <v>16000000000</v>
          </cell>
          <cell r="BM1773">
            <v>7883333333.333333</v>
          </cell>
          <cell r="BN1773">
            <v>279000000</v>
          </cell>
          <cell r="BO1773">
            <v>6400000000</v>
          </cell>
          <cell r="BP1773">
            <v>124850000</v>
          </cell>
          <cell r="BQ1773">
            <v>0</v>
          </cell>
          <cell r="BR1773">
            <v>500000000</v>
          </cell>
          <cell r="BS1773">
            <v>0</v>
          </cell>
          <cell r="BT1773">
            <v>0</v>
          </cell>
          <cell r="BU1773">
            <v>1700000000</v>
          </cell>
          <cell r="BV1773">
            <v>110000000</v>
          </cell>
          <cell r="BW1773">
            <v>0</v>
          </cell>
          <cell r="BX1773">
            <v>115833333.33333333</v>
          </cell>
          <cell r="BY1773">
            <v>0</v>
          </cell>
          <cell r="BZ1773">
            <v>0</v>
          </cell>
          <cell r="CA1773">
            <v>0</v>
          </cell>
          <cell r="CB1773">
            <v>0</v>
          </cell>
          <cell r="CC1773">
            <v>405000000</v>
          </cell>
          <cell r="CD1773">
            <v>0</v>
          </cell>
          <cell r="CE1773">
            <v>0</v>
          </cell>
          <cell r="CF1773">
            <v>19004700000</v>
          </cell>
          <cell r="CG1773">
            <v>0</v>
          </cell>
          <cell r="CH1773">
            <v>100000000</v>
          </cell>
          <cell r="CI1773">
            <v>0</v>
          </cell>
          <cell r="CJ1773"/>
          <cell r="CK1773"/>
          <cell r="CL1773"/>
          <cell r="CM1773"/>
          <cell r="CN1773"/>
          <cell r="CO1773"/>
          <cell r="CP1773"/>
          <cell r="CQ1773">
            <v>8629899104961.333</v>
          </cell>
          <cell r="CR1773">
            <v>4956054021628.667</v>
          </cell>
          <cell r="CS1773">
            <v>3673845083332.667</v>
          </cell>
        </row>
        <row r="1774">
          <cell r="B1774">
            <v>45114</v>
          </cell>
          <cell r="C1774">
            <v>1048534328571.4286</v>
          </cell>
          <cell r="D1774">
            <v>1738633714285.7144</v>
          </cell>
          <cell r="E1774">
            <v>1340202714285.7144</v>
          </cell>
          <cell r="F1774">
            <v>47000000000</v>
          </cell>
          <cell r="G1774">
            <v>22800000000</v>
          </cell>
          <cell r="H1774">
            <v>762375714285.71423</v>
          </cell>
          <cell r="I1774">
            <v>0</v>
          </cell>
          <cell r="J1774">
            <v>306701428571.42859</v>
          </cell>
          <cell r="K1774">
            <v>294242857142.85712</v>
          </cell>
          <cell r="L1774">
            <v>100417071428.57143</v>
          </cell>
          <cell r="M1774">
            <v>535945714285.71429</v>
          </cell>
          <cell r="N1774">
            <v>150660428571.42856</v>
          </cell>
          <cell r="O1774">
            <v>20492857142.857143</v>
          </cell>
          <cell r="P1774">
            <v>0</v>
          </cell>
          <cell r="Q1774">
            <v>18390000000</v>
          </cell>
          <cell r="R1774">
            <v>106000000000</v>
          </cell>
          <cell r="S1774">
            <v>35714285714.285713</v>
          </cell>
          <cell r="T1774">
            <v>47885714285.714287</v>
          </cell>
          <cell r="U1774">
            <v>0</v>
          </cell>
          <cell r="V1774">
            <v>46434845237.428574</v>
          </cell>
          <cell r="W1774">
            <v>5000000000</v>
          </cell>
          <cell r="X1774">
            <v>580000000</v>
          </cell>
          <cell r="Y1774">
            <v>1900000000</v>
          </cell>
          <cell r="Z1774">
            <v>528571428.5714286</v>
          </cell>
          <cell r="AA1774">
            <v>348875900000</v>
          </cell>
          <cell r="AB1774">
            <v>0</v>
          </cell>
          <cell r="AC1774">
            <v>332571428.5714286</v>
          </cell>
          <cell r="AD1774">
            <v>643443857142.85718</v>
          </cell>
          <cell r="AE1774">
            <v>1000000000</v>
          </cell>
          <cell r="AF1774">
            <v>300000000</v>
          </cell>
          <cell r="AG1774">
            <v>0</v>
          </cell>
          <cell r="AH1774">
            <v>124960555381.71428</v>
          </cell>
          <cell r="AI1774">
            <v>0</v>
          </cell>
          <cell r="AJ1774">
            <v>2000000000</v>
          </cell>
          <cell r="AK1774">
            <v>8585714285.7142859</v>
          </cell>
          <cell r="AL1774">
            <v>3571428.5714285714</v>
          </cell>
          <cell r="AM1774">
            <v>1128571428.5714285</v>
          </cell>
          <cell r="AN1774">
            <v>0</v>
          </cell>
          <cell r="AO1774">
            <v>629253968252.85718</v>
          </cell>
          <cell r="AP1774">
            <v>5000000000</v>
          </cell>
          <cell r="AQ1774">
            <v>3000000000</v>
          </cell>
          <cell r="AR1774">
            <v>3128571428.5714288</v>
          </cell>
          <cell r="AS1774">
            <v>0</v>
          </cell>
          <cell r="AT1774">
            <v>0</v>
          </cell>
          <cell r="AU1774">
            <v>64888884</v>
          </cell>
          <cell r="AV1774">
            <v>0</v>
          </cell>
          <cell r="AW1774">
            <v>20000000000</v>
          </cell>
          <cell r="AX1774">
            <v>1400000000</v>
          </cell>
          <cell r="AY1774">
            <v>16274285714.285715</v>
          </cell>
          <cell r="AZ1774">
            <v>0</v>
          </cell>
          <cell r="BA1774">
            <v>6071428571.4285717</v>
          </cell>
          <cell r="BB1774">
            <v>8000000000</v>
          </cell>
          <cell r="BC1774">
            <v>95538571428.571426</v>
          </cell>
          <cell r="BD1774">
            <v>0</v>
          </cell>
          <cell r="BE1774">
            <v>218652007.7142857</v>
          </cell>
          <cell r="BF1774">
            <v>0</v>
          </cell>
          <cell r="BG1774">
            <v>2000000000</v>
          </cell>
          <cell r="BH1774">
            <v>0</v>
          </cell>
          <cell r="BI1774">
            <v>895714285.71428573</v>
          </cell>
          <cell r="BJ1774">
            <v>1177285714.2857144</v>
          </cell>
          <cell r="BK1774">
            <v>93269299.857142851</v>
          </cell>
          <cell r="BL1774">
            <v>16000000000</v>
          </cell>
          <cell r="BM1774">
            <v>6757142857.1428576</v>
          </cell>
          <cell r="BN1774">
            <v>279000000</v>
          </cell>
          <cell r="BO1774">
            <v>6442857142.8571424</v>
          </cell>
          <cell r="BP1774">
            <v>107014285.71428572</v>
          </cell>
          <cell r="BQ1774">
            <v>0</v>
          </cell>
          <cell r="BR1774">
            <v>500000000</v>
          </cell>
          <cell r="BS1774">
            <v>0</v>
          </cell>
          <cell r="BT1774">
            <v>0</v>
          </cell>
          <cell r="BU1774">
            <v>1728571428.5714285</v>
          </cell>
          <cell r="BV1774">
            <v>110000000</v>
          </cell>
          <cell r="BW1774">
            <v>0</v>
          </cell>
          <cell r="BX1774">
            <v>116428571.42857143</v>
          </cell>
          <cell r="BY1774">
            <v>0</v>
          </cell>
          <cell r="BZ1774">
            <v>0</v>
          </cell>
          <cell r="CA1774">
            <v>0</v>
          </cell>
          <cell r="CB1774">
            <v>0</v>
          </cell>
          <cell r="CC1774">
            <v>405000000</v>
          </cell>
          <cell r="CD1774">
            <v>0</v>
          </cell>
          <cell r="CE1774">
            <v>0</v>
          </cell>
          <cell r="CF1774">
            <v>17089314285.714285</v>
          </cell>
          <cell r="CG1774">
            <v>0</v>
          </cell>
          <cell r="CH1774">
            <v>85714285.714285716</v>
          </cell>
          <cell r="CI1774">
            <v>0</v>
          </cell>
          <cell r="CJ1774"/>
          <cell r="CK1774"/>
          <cell r="CL1774"/>
          <cell r="CM1774"/>
          <cell r="CN1774"/>
          <cell r="CO1774"/>
          <cell r="CP1774"/>
          <cell r="CQ1774">
            <v>8602808664777.8555</v>
          </cell>
          <cell r="CR1774">
            <v>4979728890968.998</v>
          </cell>
          <cell r="CS1774">
            <v>3623079773808.8574</v>
          </cell>
        </row>
        <row r="1775">
          <cell r="B1775">
            <v>45115</v>
          </cell>
          <cell r="C1775">
            <v>1063343150000</v>
          </cell>
          <cell r="D1775">
            <v>1706305750000</v>
          </cell>
          <cell r="E1775">
            <v>1345191125000</v>
          </cell>
          <cell r="F1775">
            <v>47000000000</v>
          </cell>
          <cell r="G1775">
            <v>22750000000</v>
          </cell>
          <cell r="H1775">
            <v>758000000000</v>
          </cell>
          <cell r="I1775">
            <v>0</v>
          </cell>
          <cell r="J1775">
            <v>305833187500</v>
          </cell>
          <cell r="K1775">
            <v>296475000000</v>
          </cell>
          <cell r="L1775">
            <v>90864937500</v>
          </cell>
          <cell r="M1775">
            <v>536660000000</v>
          </cell>
          <cell r="N1775">
            <v>151553875000</v>
          </cell>
          <cell r="O1775">
            <v>20492500000</v>
          </cell>
          <cell r="P1775">
            <v>0</v>
          </cell>
          <cell r="Q1775">
            <v>18035000000</v>
          </cell>
          <cell r="R1775">
            <v>106000000000</v>
          </cell>
          <cell r="S1775">
            <v>35750000000</v>
          </cell>
          <cell r="T1775">
            <v>47850000000</v>
          </cell>
          <cell r="U1775">
            <v>0</v>
          </cell>
          <cell r="V1775">
            <v>46525916666</v>
          </cell>
          <cell r="W1775">
            <v>5000000000</v>
          </cell>
          <cell r="X1775">
            <v>580000000</v>
          </cell>
          <cell r="Y1775">
            <v>1900000000</v>
          </cell>
          <cell r="Z1775">
            <v>512500000</v>
          </cell>
          <cell r="AA1775">
            <v>349000900000</v>
          </cell>
          <cell r="AB1775">
            <v>0</v>
          </cell>
          <cell r="AC1775">
            <v>291000000</v>
          </cell>
          <cell r="AD1775">
            <v>635673500000</v>
          </cell>
          <cell r="AE1775">
            <v>1000000000</v>
          </cell>
          <cell r="AF1775">
            <v>300000000</v>
          </cell>
          <cell r="AG1775">
            <v>0</v>
          </cell>
          <cell r="AH1775">
            <v>123900138698.75</v>
          </cell>
          <cell r="AI1775">
            <v>0</v>
          </cell>
          <cell r="AJ1775">
            <v>2000000000</v>
          </cell>
          <cell r="AK1775">
            <v>8587500000</v>
          </cell>
          <cell r="AL1775">
            <v>6250000</v>
          </cell>
          <cell r="AM1775">
            <v>1043750000</v>
          </cell>
          <cell r="AN1775">
            <v>0</v>
          </cell>
          <cell r="AO1775">
            <v>630361111110</v>
          </cell>
          <cell r="AP1775">
            <v>5000000000</v>
          </cell>
          <cell r="AQ1775">
            <v>2875000000</v>
          </cell>
          <cell r="AR1775">
            <v>2737500000</v>
          </cell>
          <cell r="AS1775">
            <v>0</v>
          </cell>
          <cell r="AT1775">
            <v>0</v>
          </cell>
          <cell r="AU1775">
            <v>64888884</v>
          </cell>
          <cell r="AV1775">
            <v>0</v>
          </cell>
          <cell r="AW1775">
            <v>20000000000</v>
          </cell>
          <cell r="AX1775">
            <v>1400000000</v>
          </cell>
          <cell r="AY1775">
            <v>16196875000</v>
          </cell>
          <cell r="AZ1775">
            <v>0</v>
          </cell>
          <cell r="BA1775">
            <v>6125000000</v>
          </cell>
          <cell r="BB1775">
            <v>8000000000</v>
          </cell>
          <cell r="BC1775">
            <v>110456250000</v>
          </cell>
          <cell r="BD1775">
            <v>0</v>
          </cell>
          <cell r="BE1775">
            <v>219445506.75</v>
          </cell>
          <cell r="BF1775">
            <v>0</v>
          </cell>
          <cell r="BG1775">
            <v>2000000000</v>
          </cell>
          <cell r="BH1775">
            <v>0</v>
          </cell>
          <cell r="BI1775">
            <v>885000000</v>
          </cell>
          <cell r="BJ1775">
            <v>1194650000</v>
          </cell>
          <cell r="BK1775">
            <v>163221274.75</v>
          </cell>
          <cell r="BL1775">
            <v>16000000000</v>
          </cell>
          <cell r="BM1775">
            <v>5912500000</v>
          </cell>
          <cell r="BN1775">
            <v>279000000</v>
          </cell>
          <cell r="BO1775">
            <v>6475000000</v>
          </cell>
          <cell r="BP1775">
            <v>93637500</v>
          </cell>
          <cell r="BQ1775">
            <v>0</v>
          </cell>
          <cell r="BR1775">
            <v>500000000</v>
          </cell>
          <cell r="BS1775">
            <v>0</v>
          </cell>
          <cell r="BT1775">
            <v>0</v>
          </cell>
          <cell r="BU1775">
            <v>1750000000</v>
          </cell>
          <cell r="BV1775">
            <v>110000000</v>
          </cell>
          <cell r="BW1775">
            <v>0</v>
          </cell>
          <cell r="BX1775">
            <v>116875000</v>
          </cell>
          <cell r="BY1775">
            <v>0</v>
          </cell>
          <cell r="BZ1775">
            <v>0</v>
          </cell>
          <cell r="CA1775">
            <v>0</v>
          </cell>
          <cell r="CB1775">
            <v>0</v>
          </cell>
          <cell r="CC1775">
            <v>405000000</v>
          </cell>
          <cell r="CD1775">
            <v>0</v>
          </cell>
          <cell r="CE1775">
            <v>0</v>
          </cell>
          <cell r="CF1775">
            <v>15177775000</v>
          </cell>
          <cell r="CG1775">
            <v>0</v>
          </cell>
          <cell r="CH1775">
            <v>75000000</v>
          </cell>
          <cell r="CI1775">
            <v>0</v>
          </cell>
          <cell r="CJ1775"/>
          <cell r="CK1775"/>
          <cell r="CL1775"/>
          <cell r="CM1775"/>
          <cell r="CN1775"/>
          <cell r="CO1775"/>
          <cell r="CP1775"/>
          <cell r="CQ1775">
            <v>8582999709640.25</v>
          </cell>
          <cell r="CR1775">
            <v>4998031292974.25</v>
          </cell>
          <cell r="CS1775">
            <v>3584968416666</v>
          </cell>
        </row>
        <row r="1776">
          <cell r="B1776">
            <v>45116</v>
          </cell>
          <cell r="C1776">
            <v>1076459411111.1111</v>
          </cell>
          <cell r="D1776">
            <v>1681161777777.7778</v>
          </cell>
          <cell r="E1776">
            <v>1353249333333.3333</v>
          </cell>
          <cell r="F1776">
            <v>47000000000</v>
          </cell>
          <cell r="G1776">
            <v>22711111111.111111</v>
          </cell>
          <cell r="H1776">
            <v>753485555555.55554</v>
          </cell>
          <cell r="I1776">
            <v>0</v>
          </cell>
          <cell r="J1776">
            <v>303324444444.44446</v>
          </cell>
          <cell r="K1776">
            <v>300433333333.33331</v>
          </cell>
          <cell r="L1776">
            <v>83435500000</v>
          </cell>
          <cell r="M1776">
            <v>538208888888.88892</v>
          </cell>
          <cell r="N1776">
            <v>152343222222.22223</v>
          </cell>
          <cell r="O1776">
            <v>20493333333.333332</v>
          </cell>
          <cell r="P1776">
            <v>0</v>
          </cell>
          <cell r="Q1776">
            <v>17413333333.333332</v>
          </cell>
          <cell r="R1776">
            <v>106000000000</v>
          </cell>
          <cell r="S1776">
            <v>35777777777.777779</v>
          </cell>
          <cell r="T1776">
            <v>46766666666.666664</v>
          </cell>
          <cell r="U1776">
            <v>0</v>
          </cell>
          <cell r="V1776">
            <v>46630083332.666664</v>
          </cell>
          <cell r="W1776">
            <v>5000000000</v>
          </cell>
          <cell r="X1776">
            <v>580000000</v>
          </cell>
          <cell r="Y1776">
            <v>1900000000</v>
          </cell>
          <cell r="Z1776">
            <v>500000000</v>
          </cell>
          <cell r="AA1776">
            <v>349431455555.55554</v>
          </cell>
          <cell r="AB1776">
            <v>0</v>
          </cell>
          <cell r="AC1776">
            <v>258666666.66666666</v>
          </cell>
          <cell r="AD1776">
            <v>637389466666.66663</v>
          </cell>
          <cell r="AE1776">
            <v>1000000000</v>
          </cell>
          <cell r="AF1776">
            <v>300000000</v>
          </cell>
          <cell r="AG1776">
            <v>0</v>
          </cell>
          <cell r="AH1776">
            <v>123019814612</v>
          </cell>
          <cell r="AI1776">
            <v>0</v>
          </cell>
          <cell r="AJ1776">
            <v>2000000000</v>
          </cell>
          <cell r="AK1776">
            <v>8588888888.8888893</v>
          </cell>
          <cell r="AL1776">
            <v>5555555.555555556</v>
          </cell>
          <cell r="AM1776">
            <v>977777777.77777779</v>
          </cell>
          <cell r="AN1776">
            <v>0</v>
          </cell>
          <cell r="AO1776">
            <v>632444444443.33337</v>
          </cell>
          <cell r="AP1776">
            <v>5000000000</v>
          </cell>
          <cell r="AQ1776">
            <v>2777777777.7777777</v>
          </cell>
          <cell r="AR1776">
            <v>2433333333.3333335</v>
          </cell>
          <cell r="AS1776">
            <v>0</v>
          </cell>
          <cell r="AT1776">
            <v>0</v>
          </cell>
          <cell r="AU1776">
            <v>64888884</v>
          </cell>
          <cell r="AV1776">
            <v>0</v>
          </cell>
          <cell r="AW1776">
            <v>20000000000</v>
          </cell>
          <cell r="AX1776">
            <v>1400000000</v>
          </cell>
          <cell r="AY1776">
            <v>15995000000</v>
          </cell>
          <cell r="AZ1776">
            <v>0</v>
          </cell>
          <cell r="BA1776">
            <v>6111111111.1111107</v>
          </cell>
          <cell r="BB1776">
            <v>8000000000</v>
          </cell>
          <cell r="BC1776">
            <v>103627777777.77777</v>
          </cell>
          <cell r="BD1776">
            <v>0</v>
          </cell>
          <cell r="BE1776">
            <v>220062672.66666666</v>
          </cell>
          <cell r="BF1776">
            <v>0</v>
          </cell>
          <cell r="BG1776">
            <v>2000000000</v>
          </cell>
          <cell r="BH1776">
            <v>0</v>
          </cell>
          <cell r="BI1776">
            <v>876666666.66666663</v>
          </cell>
          <cell r="BJ1776">
            <v>1193711111.1111112</v>
          </cell>
          <cell r="BK1776">
            <v>145085577.55555555</v>
          </cell>
          <cell r="BL1776">
            <v>16000000000</v>
          </cell>
          <cell r="BM1776">
            <v>5255555555.5555553</v>
          </cell>
          <cell r="BN1776">
            <v>279000000</v>
          </cell>
          <cell r="BO1776">
            <v>6533333333.333333</v>
          </cell>
          <cell r="BP1776">
            <v>83233333.333333328</v>
          </cell>
          <cell r="BQ1776">
            <v>0</v>
          </cell>
          <cell r="BR1776">
            <v>500000000</v>
          </cell>
          <cell r="BS1776">
            <v>0</v>
          </cell>
          <cell r="BT1776">
            <v>0</v>
          </cell>
          <cell r="BU1776">
            <v>1766666666.6666667</v>
          </cell>
          <cell r="BV1776">
            <v>110000000</v>
          </cell>
          <cell r="BW1776">
            <v>0</v>
          </cell>
          <cell r="BX1776">
            <v>117222222.22222222</v>
          </cell>
          <cell r="BY1776">
            <v>0</v>
          </cell>
          <cell r="BZ1776">
            <v>0</v>
          </cell>
          <cell r="CA1776">
            <v>0</v>
          </cell>
          <cell r="CB1776">
            <v>0</v>
          </cell>
          <cell r="CC1776">
            <v>405000000</v>
          </cell>
          <cell r="CD1776">
            <v>0</v>
          </cell>
          <cell r="CE1776">
            <v>0</v>
          </cell>
          <cell r="CF1776">
            <v>13691022222.222221</v>
          </cell>
          <cell r="CG1776">
            <v>0</v>
          </cell>
          <cell r="CH1776">
            <v>66666666.666666664</v>
          </cell>
          <cell r="CI1776">
            <v>0</v>
          </cell>
          <cell r="CJ1776"/>
          <cell r="CK1776"/>
          <cell r="CL1776"/>
          <cell r="CM1776"/>
          <cell r="CN1776"/>
          <cell r="CO1776"/>
          <cell r="CP1776"/>
          <cell r="CQ1776">
            <v>8562942957300</v>
          </cell>
          <cell r="CR1776">
            <v>5005584040634.001</v>
          </cell>
          <cell r="CS1776">
            <v>3557358916666</v>
          </cell>
        </row>
        <row r="1777">
          <cell r="B1777">
            <v>45117</v>
          </cell>
          <cell r="C1777">
            <v>1089533960000</v>
          </cell>
          <cell r="D1777">
            <v>1661046600000</v>
          </cell>
          <cell r="E1777">
            <v>1359695900000</v>
          </cell>
          <cell r="F1777">
            <v>47300000000</v>
          </cell>
          <cell r="G1777">
            <v>22680000000</v>
          </cell>
          <cell r="H1777">
            <v>749874000000</v>
          </cell>
          <cell r="I1777">
            <v>0</v>
          </cell>
          <cell r="J1777">
            <v>301467450000</v>
          </cell>
          <cell r="K1777">
            <v>303600000000</v>
          </cell>
          <cell r="L1777">
            <v>77491950000</v>
          </cell>
          <cell r="M1777">
            <v>539448000000</v>
          </cell>
          <cell r="N1777">
            <v>152974700000</v>
          </cell>
          <cell r="O1777">
            <v>20494000000</v>
          </cell>
          <cell r="P1777">
            <v>0</v>
          </cell>
          <cell r="Q1777">
            <v>17647000000</v>
          </cell>
          <cell r="R1777">
            <v>106000000000</v>
          </cell>
          <cell r="S1777">
            <v>35800000000</v>
          </cell>
          <cell r="T1777">
            <v>45900000000</v>
          </cell>
          <cell r="U1777">
            <v>0</v>
          </cell>
          <cell r="V1777">
            <v>46713416666</v>
          </cell>
          <cell r="W1777">
            <v>5000000000</v>
          </cell>
          <cell r="X1777">
            <v>580000000</v>
          </cell>
          <cell r="Y1777">
            <v>1900000000</v>
          </cell>
          <cell r="Z1777">
            <v>490000000</v>
          </cell>
          <cell r="AA1777">
            <v>349775900000</v>
          </cell>
          <cell r="AB1777">
            <v>0</v>
          </cell>
          <cell r="AC1777">
            <v>232800000</v>
          </cell>
          <cell r="AD1777">
            <v>645423540000</v>
          </cell>
          <cell r="AE1777">
            <v>1000000000</v>
          </cell>
          <cell r="AF1777">
            <v>300000000</v>
          </cell>
          <cell r="AG1777">
            <v>0</v>
          </cell>
          <cell r="AH1777">
            <v>122315555342.60001</v>
          </cell>
          <cell r="AI1777">
            <v>0</v>
          </cell>
          <cell r="AJ1777">
            <v>2000000000</v>
          </cell>
          <cell r="AK1777">
            <v>8590000000</v>
          </cell>
          <cell r="AL1777">
            <v>5000000</v>
          </cell>
          <cell r="AM1777">
            <v>925000000</v>
          </cell>
          <cell r="AN1777">
            <v>0</v>
          </cell>
          <cell r="AO1777">
            <v>634111111110</v>
          </cell>
          <cell r="AP1777">
            <v>5000000000</v>
          </cell>
          <cell r="AQ1777">
            <v>2700000000</v>
          </cell>
          <cell r="AR1777">
            <v>2190000000</v>
          </cell>
          <cell r="AS1777">
            <v>0</v>
          </cell>
          <cell r="AT1777">
            <v>0</v>
          </cell>
          <cell r="AU1777">
            <v>64888884</v>
          </cell>
          <cell r="AV1777">
            <v>0</v>
          </cell>
          <cell r="AW1777">
            <v>20000000000</v>
          </cell>
          <cell r="AX1777">
            <v>1400000000</v>
          </cell>
          <cell r="AY1777">
            <v>16162500000</v>
          </cell>
          <cell r="AZ1777">
            <v>0</v>
          </cell>
          <cell r="BA1777">
            <v>6100000000</v>
          </cell>
          <cell r="BB1777">
            <v>8000000000</v>
          </cell>
          <cell r="BC1777">
            <v>98165000000</v>
          </cell>
          <cell r="BD1777">
            <v>0</v>
          </cell>
          <cell r="BE1777">
            <v>220556405.40000001</v>
          </cell>
          <cell r="BF1777">
            <v>0</v>
          </cell>
          <cell r="BG1777">
            <v>2000000000</v>
          </cell>
          <cell r="BH1777">
            <v>0</v>
          </cell>
          <cell r="BI1777">
            <v>870000000</v>
          </cell>
          <cell r="BJ1777">
            <v>1209960000</v>
          </cell>
          <cell r="BK1777">
            <v>130577019.8</v>
          </cell>
          <cell r="BL1777">
            <v>16000000000</v>
          </cell>
          <cell r="BM1777">
            <v>4730000000</v>
          </cell>
          <cell r="BN1777">
            <v>279000000</v>
          </cell>
          <cell r="BO1777">
            <v>6580000000</v>
          </cell>
          <cell r="BP1777">
            <v>74910000</v>
          </cell>
          <cell r="BQ1777">
            <v>0</v>
          </cell>
          <cell r="BR1777">
            <v>500000000</v>
          </cell>
          <cell r="BS1777">
            <v>0</v>
          </cell>
          <cell r="BT1777">
            <v>0</v>
          </cell>
          <cell r="BU1777">
            <v>1780000000</v>
          </cell>
          <cell r="BV1777">
            <v>110000000</v>
          </cell>
          <cell r="BW1777">
            <v>0</v>
          </cell>
          <cell r="BX1777">
            <v>117500000</v>
          </cell>
          <cell r="BY1777">
            <v>0</v>
          </cell>
          <cell r="BZ1777">
            <v>0</v>
          </cell>
          <cell r="CA1777">
            <v>0</v>
          </cell>
          <cell r="CB1777">
            <v>0</v>
          </cell>
          <cell r="CC1777">
            <v>405000000</v>
          </cell>
          <cell r="CD1777">
            <v>0</v>
          </cell>
          <cell r="CE1777">
            <v>0</v>
          </cell>
          <cell r="CF1777">
            <v>12401620000</v>
          </cell>
          <cell r="CG1777">
            <v>0</v>
          </cell>
          <cell r="CH1777">
            <v>60000000</v>
          </cell>
          <cell r="CI1777">
            <v>0</v>
          </cell>
          <cell r="CJ1777"/>
          <cell r="CK1777"/>
          <cell r="CL1777"/>
          <cell r="CM1777"/>
          <cell r="CN1777"/>
          <cell r="CO1777"/>
          <cell r="CP1777"/>
          <cell r="CQ1777">
            <v>8557567395427.7998</v>
          </cell>
          <cell r="CR1777">
            <v>5021415078761.7998</v>
          </cell>
          <cell r="CS1777">
            <v>3536152316666</v>
          </cell>
        </row>
        <row r="1778">
          <cell r="B1778">
            <v>45118</v>
          </cell>
          <cell r="C1778">
            <v>1100231318181.8181</v>
          </cell>
          <cell r="D1778">
            <v>1644588727272.7273</v>
          </cell>
          <cell r="E1778">
            <v>1364970363636.3635</v>
          </cell>
          <cell r="F1778">
            <v>47545454545.454544</v>
          </cell>
          <cell r="G1778">
            <v>22654545454.545456</v>
          </cell>
          <cell r="H1778">
            <v>746919090909.09094</v>
          </cell>
          <cell r="I1778">
            <v>0</v>
          </cell>
          <cell r="J1778">
            <v>299948090909.09088</v>
          </cell>
          <cell r="K1778">
            <v>306190909090.90912</v>
          </cell>
          <cell r="L1778">
            <v>72629045454.545456</v>
          </cell>
          <cell r="M1778">
            <v>540461818181.81818</v>
          </cell>
          <cell r="N1778">
            <v>153491363636.36365</v>
          </cell>
          <cell r="O1778">
            <v>20494545454.545456</v>
          </cell>
          <cell r="P1778">
            <v>0</v>
          </cell>
          <cell r="Q1778">
            <v>17838181818.18182</v>
          </cell>
          <cell r="R1778">
            <v>106000000000</v>
          </cell>
          <cell r="S1778">
            <v>35818181818.181816</v>
          </cell>
          <cell r="T1778">
            <v>45190909090.909088</v>
          </cell>
          <cell r="U1778">
            <v>0</v>
          </cell>
          <cell r="V1778">
            <v>46781598484.181816</v>
          </cell>
          <cell r="W1778">
            <v>5000000000</v>
          </cell>
          <cell r="X1778">
            <v>580000000</v>
          </cell>
          <cell r="Y1778">
            <v>1900000000</v>
          </cell>
          <cell r="Z1778">
            <v>481818181.81818181</v>
          </cell>
          <cell r="AA1778">
            <v>350057718181.81818</v>
          </cell>
          <cell r="AB1778">
            <v>0</v>
          </cell>
          <cell r="AC1778">
            <v>211636363.63636363</v>
          </cell>
          <cell r="AD1778">
            <v>651996872727.27271</v>
          </cell>
          <cell r="AE1778">
            <v>1000000000</v>
          </cell>
          <cell r="AF1778">
            <v>300000000</v>
          </cell>
          <cell r="AG1778">
            <v>0</v>
          </cell>
          <cell r="AH1778">
            <v>121739343213.09091</v>
          </cell>
          <cell r="AI1778">
            <v>0</v>
          </cell>
          <cell r="AJ1778">
            <v>2000000000</v>
          </cell>
          <cell r="AK1778">
            <v>8590909090.90909</v>
          </cell>
          <cell r="AL1778">
            <v>4545454.5454545459</v>
          </cell>
          <cell r="AM1778">
            <v>881818181.81818187</v>
          </cell>
          <cell r="AN1778">
            <v>0</v>
          </cell>
          <cell r="AO1778">
            <v>635474747473.63635</v>
          </cell>
          <cell r="AP1778">
            <v>5000000000</v>
          </cell>
          <cell r="AQ1778">
            <v>2636363636.3636365</v>
          </cell>
          <cell r="AR1778">
            <v>1990909090.909091</v>
          </cell>
          <cell r="AS1778">
            <v>0</v>
          </cell>
          <cell r="AT1778">
            <v>0</v>
          </cell>
          <cell r="AU1778">
            <v>64888884</v>
          </cell>
          <cell r="AV1778">
            <v>0</v>
          </cell>
          <cell r="AW1778">
            <v>20000000000</v>
          </cell>
          <cell r="AX1778">
            <v>1400000000</v>
          </cell>
          <cell r="AY1778">
            <v>16299545454.545454</v>
          </cell>
          <cell r="AZ1778">
            <v>0</v>
          </cell>
          <cell r="BA1778">
            <v>6090909090.909091</v>
          </cell>
          <cell r="BB1778">
            <v>8000000000</v>
          </cell>
          <cell r="BC1778">
            <v>93695454545.454544</v>
          </cell>
          <cell r="BD1778">
            <v>0</v>
          </cell>
          <cell r="BE1778">
            <v>220960368.54545453</v>
          </cell>
          <cell r="BF1778">
            <v>0</v>
          </cell>
          <cell r="BG1778">
            <v>2000000000</v>
          </cell>
          <cell r="BH1778">
            <v>0</v>
          </cell>
          <cell r="BI1778">
            <v>864545454.5454545</v>
          </cell>
          <cell r="BJ1778">
            <v>1223254545.4545455</v>
          </cell>
          <cell r="BK1778">
            <v>118706381.63636364</v>
          </cell>
          <cell r="BL1778">
            <v>16000000000</v>
          </cell>
          <cell r="BM1778">
            <v>4300000000</v>
          </cell>
          <cell r="BN1778">
            <v>279000000</v>
          </cell>
          <cell r="BO1778">
            <v>6618181818.181818</v>
          </cell>
          <cell r="BP1778">
            <v>68100000</v>
          </cell>
          <cell r="BQ1778">
            <v>0</v>
          </cell>
          <cell r="BR1778">
            <v>500000000</v>
          </cell>
          <cell r="BS1778">
            <v>0</v>
          </cell>
          <cell r="BT1778">
            <v>0</v>
          </cell>
          <cell r="BU1778">
            <v>1790909090.909091</v>
          </cell>
          <cell r="BV1778">
            <v>110000000</v>
          </cell>
          <cell r="BW1778">
            <v>0</v>
          </cell>
          <cell r="BX1778">
            <v>117727272.72727273</v>
          </cell>
          <cell r="BY1778">
            <v>0</v>
          </cell>
          <cell r="BZ1778">
            <v>0</v>
          </cell>
          <cell r="CA1778">
            <v>0</v>
          </cell>
          <cell r="CB1778">
            <v>0</v>
          </cell>
          <cell r="CC1778">
            <v>405000000</v>
          </cell>
          <cell r="CD1778">
            <v>0</v>
          </cell>
          <cell r="CE1778">
            <v>0</v>
          </cell>
          <cell r="CF1778">
            <v>11346654545.454546</v>
          </cell>
          <cell r="CG1778">
            <v>0</v>
          </cell>
          <cell r="CH1778">
            <v>54545454.545454547</v>
          </cell>
          <cell r="CI1778">
            <v>0</v>
          </cell>
          <cell r="CJ1778"/>
          <cell r="CK1778"/>
          <cell r="CL1778"/>
          <cell r="CM1778"/>
          <cell r="CN1778"/>
          <cell r="CO1778"/>
          <cell r="CP1778"/>
          <cell r="CQ1778">
            <v>8553169208441.457</v>
          </cell>
          <cell r="CR1778">
            <v>5034367746320.9111</v>
          </cell>
          <cell r="CS1778">
            <v>3518801462120.5449</v>
          </cell>
        </row>
        <row r="1779">
          <cell r="B1779">
            <v>45119</v>
          </cell>
          <cell r="C1779">
            <v>1109145783333.3333</v>
          </cell>
          <cell r="D1779">
            <v>1665040500000</v>
          </cell>
          <cell r="E1779">
            <v>1369365750000</v>
          </cell>
          <cell r="F1779">
            <v>47750000000</v>
          </cell>
          <cell r="G1779">
            <v>22625000000</v>
          </cell>
          <cell r="H1779">
            <v>744456666666.66663</v>
          </cell>
          <cell r="I1779">
            <v>0</v>
          </cell>
          <cell r="J1779">
            <v>300973625000</v>
          </cell>
          <cell r="K1779">
            <v>308350000000</v>
          </cell>
          <cell r="L1779">
            <v>119134958333.33333</v>
          </cell>
          <cell r="M1779">
            <v>541306666666.66669</v>
          </cell>
          <cell r="N1779">
            <v>153921916666.66666</v>
          </cell>
          <cell r="O1779">
            <v>20495000000</v>
          </cell>
          <cell r="P1779">
            <v>0</v>
          </cell>
          <cell r="Q1779">
            <v>17997500000</v>
          </cell>
          <cell r="R1779">
            <v>106000000000</v>
          </cell>
          <cell r="S1779">
            <v>35833333333.333336</v>
          </cell>
          <cell r="T1779">
            <v>44600000000</v>
          </cell>
          <cell r="U1779">
            <v>0</v>
          </cell>
          <cell r="V1779">
            <v>46838416666</v>
          </cell>
          <cell r="W1779">
            <v>5000000000</v>
          </cell>
          <cell r="X1779">
            <v>579166666.66666663</v>
          </cell>
          <cell r="Y1779">
            <v>1900000000</v>
          </cell>
          <cell r="Z1779">
            <v>475000000</v>
          </cell>
          <cell r="AA1779">
            <v>350292566666.66669</v>
          </cell>
          <cell r="AB1779">
            <v>0</v>
          </cell>
          <cell r="AC1779">
            <v>194000000</v>
          </cell>
          <cell r="AD1779">
            <v>657474650000</v>
          </cell>
          <cell r="AE1779">
            <v>1000000000</v>
          </cell>
          <cell r="AF1779">
            <v>300000000</v>
          </cell>
          <cell r="AG1779">
            <v>0</v>
          </cell>
          <cell r="AH1779">
            <v>121098439612</v>
          </cell>
          <cell r="AI1779">
            <v>0</v>
          </cell>
          <cell r="AJ1779">
            <v>2000000000</v>
          </cell>
          <cell r="AK1779">
            <v>8591666666.666666</v>
          </cell>
          <cell r="AL1779">
            <v>4166666.6666666665</v>
          </cell>
          <cell r="AM1779">
            <v>845833333.33333337</v>
          </cell>
          <cell r="AN1779">
            <v>0</v>
          </cell>
          <cell r="AO1779">
            <v>636611111110</v>
          </cell>
          <cell r="AP1779">
            <v>5000000000</v>
          </cell>
          <cell r="AQ1779">
            <v>2583333333.3333335</v>
          </cell>
          <cell r="AR1779">
            <v>1825000000</v>
          </cell>
          <cell r="AS1779">
            <v>0</v>
          </cell>
          <cell r="AT1779">
            <v>0</v>
          </cell>
          <cell r="AU1779">
            <v>64888884</v>
          </cell>
          <cell r="AV1779">
            <v>0</v>
          </cell>
          <cell r="AW1779">
            <v>20000000000</v>
          </cell>
          <cell r="AX1779">
            <v>1400000000</v>
          </cell>
          <cell r="AY1779">
            <v>16413750000</v>
          </cell>
          <cell r="AZ1779">
            <v>0</v>
          </cell>
          <cell r="BA1779">
            <v>6083333333.333333</v>
          </cell>
          <cell r="BB1779">
            <v>8000000000</v>
          </cell>
          <cell r="BC1779">
            <v>103835000000</v>
          </cell>
          <cell r="BD1779">
            <v>0</v>
          </cell>
          <cell r="BE1779">
            <v>203380337.83333334</v>
          </cell>
          <cell r="BF1779">
            <v>0</v>
          </cell>
          <cell r="BG1779">
            <v>2000000000</v>
          </cell>
          <cell r="BH1779">
            <v>0</v>
          </cell>
          <cell r="BI1779">
            <v>860000000</v>
          </cell>
          <cell r="BJ1779">
            <v>1234333333.3333333</v>
          </cell>
          <cell r="BK1779">
            <v>108814183.16666667</v>
          </cell>
          <cell r="BL1779">
            <v>16000000000</v>
          </cell>
          <cell r="BM1779">
            <v>5950000000</v>
          </cell>
          <cell r="BN1779">
            <v>279000000</v>
          </cell>
          <cell r="BO1779">
            <v>6650000000</v>
          </cell>
          <cell r="BP1779">
            <v>62425000</v>
          </cell>
          <cell r="BQ1779">
            <v>0</v>
          </cell>
          <cell r="BR1779">
            <v>500000000</v>
          </cell>
          <cell r="BS1779">
            <v>0</v>
          </cell>
          <cell r="BT1779">
            <v>0</v>
          </cell>
          <cell r="BU1779">
            <v>1800000000</v>
          </cell>
          <cell r="BV1779">
            <v>110000000</v>
          </cell>
          <cell r="BW1779">
            <v>0</v>
          </cell>
          <cell r="BX1779">
            <v>117916666.66666667</v>
          </cell>
          <cell r="BY1779">
            <v>0</v>
          </cell>
          <cell r="BZ1779">
            <v>0</v>
          </cell>
          <cell r="CA1779">
            <v>0</v>
          </cell>
          <cell r="CB1779">
            <v>0</v>
          </cell>
          <cell r="CC1779">
            <v>404333333.33333331</v>
          </cell>
          <cell r="CD1779">
            <v>0</v>
          </cell>
          <cell r="CE1779">
            <v>0</v>
          </cell>
          <cell r="CF1779">
            <v>10467516666.666666</v>
          </cell>
          <cell r="CG1779">
            <v>0</v>
          </cell>
          <cell r="CH1779">
            <v>50000000</v>
          </cell>
          <cell r="CI1779">
            <v>0</v>
          </cell>
          <cell r="CJ1779"/>
          <cell r="CK1779"/>
          <cell r="CL1779"/>
          <cell r="CM1779"/>
          <cell r="CN1779"/>
          <cell r="CO1779"/>
          <cell r="CP1779"/>
          <cell r="CQ1779">
            <v>8652204742459.667</v>
          </cell>
          <cell r="CR1779">
            <v>5060845659126.999</v>
          </cell>
          <cell r="CS1779">
            <v>3591359083332.667</v>
          </cell>
        </row>
        <row r="1780">
          <cell r="B1780">
            <v>45120</v>
          </cell>
          <cell r="C1780">
            <v>1116688792307.6924</v>
          </cell>
          <cell r="D1780">
            <v>1641582076923.0769</v>
          </cell>
          <cell r="E1780">
            <v>1373084923076.9231</v>
          </cell>
          <cell r="F1780">
            <v>47923076923.07692</v>
          </cell>
          <cell r="G1780">
            <v>22600000000</v>
          </cell>
          <cell r="H1780">
            <v>742373076923.0769</v>
          </cell>
          <cell r="I1780">
            <v>0</v>
          </cell>
          <cell r="J1780">
            <v>301864461538.46155</v>
          </cell>
          <cell r="K1780">
            <v>310176923076.9231</v>
          </cell>
          <cell r="L1780">
            <v>111816884615.38461</v>
          </cell>
          <cell r="M1780">
            <v>542021538461.53845</v>
          </cell>
          <cell r="N1780">
            <v>154286230769.23077</v>
          </cell>
          <cell r="O1780">
            <v>20495384615.384617</v>
          </cell>
          <cell r="P1780">
            <v>0</v>
          </cell>
          <cell r="Q1780">
            <v>18132307692.307693</v>
          </cell>
          <cell r="R1780">
            <v>104461538461.53847</v>
          </cell>
          <cell r="S1780">
            <v>35846153846.153847</v>
          </cell>
          <cell r="T1780">
            <v>44100000000</v>
          </cell>
          <cell r="U1780">
            <v>0</v>
          </cell>
          <cell r="V1780">
            <v>46886493589.07692</v>
          </cell>
          <cell r="W1780">
            <v>5000000000</v>
          </cell>
          <cell r="X1780">
            <v>578461538.46153843</v>
          </cell>
          <cell r="Y1780">
            <v>1900000000</v>
          </cell>
          <cell r="Z1780">
            <v>469230769.23076922</v>
          </cell>
          <cell r="AA1780">
            <v>350491284615.38464</v>
          </cell>
          <cell r="AB1780">
            <v>0</v>
          </cell>
          <cell r="AC1780">
            <v>179076923.07692307</v>
          </cell>
          <cell r="AD1780">
            <v>662109692307.69226</v>
          </cell>
          <cell r="AE1780">
            <v>1000000000</v>
          </cell>
          <cell r="AF1780">
            <v>300000000</v>
          </cell>
          <cell r="AG1780">
            <v>0</v>
          </cell>
          <cell r="AH1780">
            <v>120402290411.07692</v>
          </cell>
          <cell r="AI1780">
            <v>0</v>
          </cell>
          <cell r="AJ1780">
            <v>2000000000</v>
          </cell>
          <cell r="AK1780">
            <v>8592307692.3076916</v>
          </cell>
          <cell r="AL1780">
            <v>3846153.846153846</v>
          </cell>
          <cell r="AM1780">
            <v>815384615.38461542</v>
          </cell>
          <cell r="AN1780">
            <v>0</v>
          </cell>
          <cell r="AO1780">
            <v>637231837605.69226</v>
          </cell>
          <cell r="AP1780">
            <v>5000000000</v>
          </cell>
          <cell r="AQ1780">
            <v>2538461538.4615383</v>
          </cell>
          <cell r="AR1780">
            <v>1684615384.6153846</v>
          </cell>
          <cell r="AS1780">
            <v>0</v>
          </cell>
          <cell r="AT1780">
            <v>0</v>
          </cell>
          <cell r="AU1780">
            <v>64888884</v>
          </cell>
          <cell r="AV1780">
            <v>0</v>
          </cell>
          <cell r="AW1780">
            <v>20000000000</v>
          </cell>
          <cell r="AX1780">
            <v>1400000000</v>
          </cell>
          <cell r="AY1780">
            <v>16475884615.384615</v>
          </cell>
          <cell r="AZ1780">
            <v>0</v>
          </cell>
          <cell r="BA1780">
            <v>6076923076.9230766</v>
          </cell>
          <cell r="BB1780">
            <v>8000000000</v>
          </cell>
          <cell r="BC1780">
            <v>112414615384.61539</v>
          </cell>
          <cell r="BD1780">
            <v>0</v>
          </cell>
          <cell r="BE1780">
            <v>188504927.23076922</v>
          </cell>
          <cell r="BF1780">
            <v>0</v>
          </cell>
          <cell r="BG1780">
            <v>2153846153.8461537</v>
          </cell>
          <cell r="BH1780">
            <v>0</v>
          </cell>
          <cell r="BI1780">
            <v>856153846.15384614</v>
          </cell>
          <cell r="BJ1780">
            <v>1243707692.3076923</v>
          </cell>
          <cell r="BK1780">
            <v>100443861.38461539</v>
          </cell>
          <cell r="BL1780">
            <v>16000000000</v>
          </cell>
          <cell r="BM1780">
            <v>5492307692.3076925</v>
          </cell>
          <cell r="BN1780">
            <v>279000000</v>
          </cell>
          <cell r="BO1780">
            <v>6676923076.9230766</v>
          </cell>
          <cell r="BP1780">
            <v>57623076.92307692</v>
          </cell>
          <cell r="BQ1780">
            <v>0</v>
          </cell>
          <cell r="BR1780">
            <v>500000000</v>
          </cell>
          <cell r="BS1780">
            <v>0</v>
          </cell>
          <cell r="BT1780">
            <v>0</v>
          </cell>
          <cell r="BU1780">
            <v>1807692307.6923077</v>
          </cell>
          <cell r="BV1780">
            <v>118461538.46153846</v>
          </cell>
          <cell r="BW1780">
            <v>0</v>
          </cell>
          <cell r="BX1780">
            <v>118076923.07692307</v>
          </cell>
          <cell r="BY1780">
            <v>0</v>
          </cell>
          <cell r="BZ1780">
            <v>0</v>
          </cell>
          <cell r="CA1780">
            <v>0</v>
          </cell>
          <cell r="CB1780">
            <v>0</v>
          </cell>
          <cell r="CC1780">
            <v>403769230.76923078</v>
          </cell>
          <cell r="CD1780">
            <v>0</v>
          </cell>
          <cell r="CE1780">
            <v>0</v>
          </cell>
          <cell r="CF1780">
            <v>9723630769.2307701</v>
          </cell>
          <cell r="CG1780">
            <v>0</v>
          </cell>
          <cell r="CH1780">
            <v>46153846.153846152</v>
          </cell>
          <cell r="CI1780">
            <v>0</v>
          </cell>
          <cell r="CJ1780"/>
          <cell r="CK1780"/>
          <cell r="CL1780"/>
          <cell r="CM1780"/>
          <cell r="CN1780"/>
          <cell r="CO1780"/>
          <cell r="CP1780"/>
          <cell r="CQ1780">
            <v>8644834959278.4629</v>
          </cell>
          <cell r="CR1780">
            <v>5079490888766.3096</v>
          </cell>
          <cell r="CS1780">
            <v>3565344070512.1538</v>
          </cell>
        </row>
        <row r="1781">
          <cell r="B1781">
            <v>45121</v>
          </cell>
          <cell r="C1781">
            <v>1124167414285.7144</v>
          </cell>
          <cell r="D1781">
            <v>1650760571428.5715</v>
          </cell>
          <cell r="E1781">
            <v>1378191428571.4285</v>
          </cell>
          <cell r="F1781">
            <v>48071428571.428574</v>
          </cell>
          <cell r="G1781">
            <v>22564285714.285713</v>
          </cell>
          <cell r="H1781">
            <v>734158571428.57141</v>
          </cell>
          <cell r="I1781">
            <v>0</v>
          </cell>
          <cell r="J1781">
            <v>302556607142.85712</v>
          </cell>
          <cell r="K1781">
            <v>311419214285.71429</v>
          </cell>
          <cell r="L1781">
            <v>105544250000</v>
          </cell>
          <cell r="M1781">
            <v>543348571428.57141</v>
          </cell>
          <cell r="N1781">
            <v>154659214285.71429</v>
          </cell>
          <cell r="O1781">
            <v>20495714285.714287</v>
          </cell>
          <cell r="P1781">
            <v>0</v>
          </cell>
          <cell r="Q1781">
            <v>18025714285.714287</v>
          </cell>
          <cell r="R1781">
            <v>103142857142.85715</v>
          </cell>
          <cell r="S1781">
            <v>36214285714.285713</v>
          </cell>
          <cell r="T1781">
            <v>44707142857.14286</v>
          </cell>
          <cell r="U1781">
            <v>0</v>
          </cell>
          <cell r="V1781">
            <v>46934845237.428574</v>
          </cell>
          <cell r="W1781">
            <v>5142857142.8571424</v>
          </cell>
          <cell r="X1781">
            <v>580000000</v>
          </cell>
          <cell r="Y1781">
            <v>1900000000</v>
          </cell>
          <cell r="Z1781">
            <v>464285714.28571427</v>
          </cell>
          <cell r="AA1781">
            <v>351325900000</v>
          </cell>
          <cell r="AB1781">
            <v>0</v>
          </cell>
          <cell r="AC1781">
            <v>166285714.2857143</v>
          </cell>
          <cell r="AD1781">
            <v>662245371428.57141</v>
          </cell>
          <cell r="AE1781">
            <v>1000000000</v>
          </cell>
          <cell r="AF1781">
            <v>303571428.5714286</v>
          </cell>
          <cell r="AG1781">
            <v>0</v>
          </cell>
          <cell r="AH1781">
            <v>119773555381.71428</v>
          </cell>
          <cell r="AI1781">
            <v>0</v>
          </cell>
          <cell r="AJ1781">
            <v>2000000000</v>
          </cell>
          <cell r="AK1781">
            <v>8592857142.8571434</v>
          </cell>
          <cell r="AL1781">
            <v>3571428.5714285714</v>
          </cell>
          <cell r="AM1781">
            <v>789285714.28571427</v>
          </cell>
          <cell r="AN1781">
            <v>0</v>
          </cell>
          <cell r="AO1781">
            <v>638906746030.57141</v>
          </cell>
          <cell r="AP1781">
            <v>5000000000</v>
          </cell>
          <cell r="AQ1781">
            <v>2500000000</v>
          </cell>
          <cell r="AR1781">
            <v>1564285714.2857144</v>
          </cell>
          <cell r="AS1781">
            <v>0</v>
          </cell>
          <cell r="AT1781">
            <v>0</v>
          </cell>
          <cell r="AU1781">
            <v>64888884</v>
          </cell>
          <cell r="AV1781">
            <v>0</v>
          </cell>
          <cell r="AW1781">
            <v>20000000000</v>
          </cell>
          <cell r="AX1781">
            <v>1400000000</v>
          </cell>
          <cell r="AY1781">
            <v>16275464285.714285</v>
          </cell>
          <cell r="AZ1781">
            <v>0</v>
          </cell>
          <cell r="BA1781">
            <v>6071428571.4285717</v>
          </cell>
          <cell r="BB1781">
            <v>8000000000</v>
          </cell>
          <cell r="BC1781">
            <v>120303571428.57143</v>
          </cell>
          <cell r="BD1781">
            <v>0</v>
          </cell>
          <cell r="BE1781">
            <v>175754575.2857143</v>
          </cell>
          <cell r="BF1781">
            <v>0</v>
          </cell>
          <cell r="BG1781">
            <v>2142857142.8571429</v>
          </cell>
          <cell r="BH1781">
            <v>0</v>
          </cell>
          <cell r="BI1781">
            <v>852857142.85714281</v>
          </cell>
          <cell r="BJ1781">
            <v>1240314285.7142856</v>
          </cell>
          <cell r="BK1781">
            <v>93269299.857142851</v>
          </cell>
          <cell r="BL1781">
            <v>16000000000</v>
          </cell>
          <cell r="BM1781">
            <v>5100000000</v>
          </cell>
          <cell r="BN1781">
            <v>279000000</v>
          </cell>
          <cell r="BO1781">
            <v>6721428571.4285717</v>
          </cell>
          <cell r="BP1781">
            <v>53507142.857142858</v>
          </cell>
          <cell r="BQ1781">
            <v>0</v>
          </cell>
          <cell r="BR1781">
            <v>500000000</v>
          </cell>
          <cell r="BS1781">
            <v>0</v>
          </cell>
          <cell r="BT1781">
            <v>0</v>
          </cell>
          <cell r="BU1781">
            <v>1814285714.2857144</v>
          </cell>
          <cell r="BV1781">
            <v>117857142.85714285</v>
          </cell>
          <cell r="BW1781">
            <v>0</v>
          </cell>
          <cell r="BX1781">
            <v>118214285.71428572</v>
          </cell>
          <cell r="BY1781">
            <v>0</v>
          </cell>
          <cell r="BZ1781">
            <v>0</v>
          </cell>
          <cell r="CA1781">
            <v>0</v>
          </cell>
          <cell r="CB1781">
            <v>0</v>
          </cell>
          <cell r="CC1781">
            <v>403285714.28571427</v>
          </cell>
          <cell r="CD1781">
            <v>0</v>
          </cell>
          <cell r="CE1781">
            <v>0</v>
          </cell>
          <cell r="CF1781">
            <v>9550300000</v>
          </cell>
          <cell r="CG1781">
            <v>0</v>
          </cell>
          <cell r="CH1781">
            <v>42857142.857142858</v>
          </cell>
          <cell r="CI1781">
            <v>0</v>
          </cell>
          <cell r="CJ1781"/>
          <cell r="CK1781"/>
          <cell r="CL1781"/>
          <cell r="CM1781"/>
          <cell r="CN1781"/>
          <cell r="CO1781"/>
          <cell r="CP1781"/>
          <cell r="CQ1781">
            <v>8664541830837.4316</v>
          </cell>
          <cell r="CR1781">
            <v>5090078414171.4307</v>
          </cell>
          <cell r="CS1781">
            <v>3574463416665.9995</v>
          </cell>
        </row>
        <row r="1782">
          <cell r="B1782">
            <v>45122</v>
          </cell>
          <cell r="C1782">
            <v>1131220746666.6667</v>
          </cell>
          <cell r="D1782">
            <v>1658715266666.6667</v>
          </cell>
          <cell r="E1782">
            <v>1382617066666.6667</v>
          </cell>
          <cell r="F1782">
            <v>48200000000</v>
          </cell>
          <cell r="G1782">
            <v>22533333333.333332</v>
          </cell>
          <cell r="H1782">
            <v>733032000000</v>
          </cell>
          <cell r="I1782">
            <v>0</v>
          </cell>
          <cell r="J1782">
            <v>301819800000</v>
          </cell>
          <cell r="K1782">
            <v>312517933333.33331</v>
          </cell>
          <cell r="L1782">
            <v>100107966666.66667</v>
          </cell>
          <cell r="M1782">
            <v>544498666666.66669</v>
          </cell>
          <cell r="N1782">
            <v>154982466666.66666</v>
          </cell>
          <cell r="O1782">
            <v>20496000000</v>
          </cell>
          <cell r="P1782">
            <v>0</v>
          </cell>
          <cell r="Q1782">
            <v>17933333333.333332</v>
          </cell>
          <cell r="R1782">
            <v>102000000000</v>
          </cell>
          <cell r="S1782">
            <v>36533333333.333336</v>
          </cell>
          <cell r="T1782">
            <v>44333333333.333336</v>
          </cell>
          <cell r="U1782">
            <v>0</v>
          </cell>
          <cell r="V1782">
            <v>46976749999.333336</v>
          </cell>
          <cell r="W1782">
            <v>5266666666.666667</v>
          </cell>
          <cell r="X1782">
            <v>581333333.33333337</v>
          </cell>
          <cell r="Y1782">
            <v>1900000000</v>
          </cell>
          <cell r="Z1782">
            <v>460000000</v>
          </cell>
          <cell r="AA1782">
            <v>352049233333.33331</v>
          </cell>
          <cell r="AB1782">
            <v>0</v>
          </cell>
          <cell r="AC1782">
            <v>155200000</v>
          </cell>
          <cell r="AD1782">
            <v>665944360000</v>
          </cell>
          <cell r="AE1782">
            <v>1000000000</v>
          </cell>
          <cell r="AF1782">
            <v>306666666.66666669</v>
          </cell>
          <cell r="AG1782">
            <v>0</v>
          </cell>
          <cell r="AH1782">
            <v>119103699817.46666</v>
          </cell>
          <cell r="AI1782">
            <v>0</v>
          </cell>
          <cell r="AJ1782">
            <v>2000000000</v>
          </cell>
          <cell r="AK1782">
            <v>8593333333.333334</v>
          </cell>
          <cell r="AL1782">
            <v>3333333.3333333335</v>
          </cell>
          <cell r="AM1782">
            <v>766666666.66666663</v>
          </cell>
          <cell r="AN1782">
            <v>0</v>
          </cell>
          <cell r="AO1782">
            <v>640366675914.80005</v>
          </cell>
          <cell r="AP1782">
            <v>5000000000</v>
          </cell>
          <cell r="AQ1782">
            <v>2466666666.6666665</v>
          </cell>
          <cell r="AR1782">
            <v>2733333333.3333335</v>
          </cell>
          <cell r="AS1782">
            <v>0</v>
          </cell>
          <cell r="AT1782">
            <v>0</v>
          </cell>
          <cell r="AU1782">
            <v>64888884</v>
          </cell>
          <cell r="AV1782">
            <v>0</v>
          </cell>
          <cell r="AW1782">
            <v>20000000000</v>
          </cell>
          <cell r="AX1782">
            <v>1400000000</v>
          </cell>
          <cell r="AY1782">
            <v>16085100000</v>
          </cell>
          <cell r="AZ1782">
            <v>0</v>
          </cell>
          <cell r="BA1782">
            <v>6066666666.666667</v>
          </cell>
          <cell r="BB1782">
            <v>8000000000</v>
          </cell>
          <cell r="BC1782">
            <v>127140666666.66667</v>
          </cell>
          <cell r="BD1782">
            <v>0</v>
          </cell>
          <cell r="BE1782">
            <v>164704270.26666668</v>
          </cell>
          <cell r="BF1782">
            <v>0</v>
          </cell>
          <cell r="BG1782">
            <v>2266666666.6666665</v>
          </cell>
          <cell r="BH1782">
            <v>0</v>
          </cell>
          <cell r="BI1782">
            <v>850000000</v>
          </cell>
          <cell r="BJ1782">
            <v>1248706666.6666667</v>
          </cell>
          <cell r="BK1782">
            <v>87051346.533333331</v>
          </cell>
          <cell r="BL1782">
            <v>16266666666.666666</v>
          </cell>
          <cell r="BM1782">
            <v>4760000000</v>
          </cell>
          <cell r="BN1782">
            <v>279000000</v>
          </cell>
          <cell r="BO1782">
            <v>6760000000</v>
          </cell>
          <cell r="BP1782">
            <v>49940000</v>
          </cell>
          <cell r="BQ1782">
            <v>0</v>
          </cell>
          <cell r="BR1782">
            <v>500000000</v>
          </cell>
          <cell r="BS1782">
            <v>0</v>
          </cell>
          <cell r="BT1782">
            <v>0</v>
          </cell>
          <cell r="BU1782">
            <v>1820000000</v>
          </cell>
          <cell r="BV1782">
            <v>117333333.33333333</v>
          </cell>
          <cell r="BW1782">
            <v>0</v>
          </cell>
          <cell r="BX1782">
            <v>118333333.33333333</v>
          </cell>
          <cell r="BY1782">
            <v>0</v>
          </cell>
          <cell r="BZ1782">
            <v>0</v>
          </cell>
          <cell r="CA1782">
            <v>0</v>
          </cell>
          <cell r="CB1782">
            <v>0</v>
          </cell>
          <cell r="CC1782">
            <v>402866666.66666669</v>
          </cell>
          <cell r="CD1782">
            <v>0</v>
          </cell>
          <cell r="CE1782">
            <v>0</v>
          </cell>
          <cell r="CF1782">
            <v>9033413333.333334</v>
          </cell>
          <cell r="CG1782">
            <v>0</v>
          </cell>
          <cell r="CH1782">
            <v>40000000</v>
          </cell>
          <cell r="CI1782">
            <v>0</v>
          </cell>
          <cell r="CJ1782"/>
          <cell r="CK1782"/>
          <cell r="CL1782"/>
          <cell r="CM1782"/>
          <cell r="CN1782"/>
          <cell r="CO1782"/>
          <cell r="CP1782"/>
          <cell r="CQ1782">
            <v>8690737170232.4004</v>
          </cell>
          <cell r="CR1782">
            <v>5109706986899.7344</v>
          </cell>
          <cell r="CS1782">
            <v>3581030183332.667</v>
          </cell>
        </row>
        <row r="1783">
          <cell r="B1783">
            <v>45123</v>
          </cell>
          <cell r="C1783">
            <v>1134920162500</v>
          </cell>
          <cell r="D1783">
            <v>1679113125000</v>
          </cell>
          <cell r="E1783">
            <v>1386825312500</v>
          </cell>
          <cell r="F1783">
            <v>48312500000</v>
          </cell>
          <cell r="G1783">
            <v>22506250000</v>
          </cell>
          <cell r="H1783">
            <v>732053125000</v>
          </cell>
          <cell r="I1783">
            <v>0</v>
          </cell>
          <cell r="J1783">
            <v>301112593750</v>
          </cell>
          <cell r="K1783">
            <v>313116812500</v>
          </cell>
          <cell r="L1783">
            <v>95351218750</v>
          </cell>
          <cell r="M1783">
            <v>546067500000</v>
          </cell>
          <cell r="N1783">
            <v>155315312500</v>
          </cell>
          <cell r="O1783">
            <v>20496250000</v>
          </cell>
          <cell r="P1783">
            <v>0</v>
          </cell>
          <cell r="Q1783">
            <v>17658125000</v>
          </cell>
          <cell r="R1783">
            <v>101000000000</v>
          </cell>
          <cell r="S1783">
            <v>37062500000</v>
          </cell>
          <cell r="T1783">
            <v>44131250000</v>
          </cell>
          <cell r="U1783">
            <v>0</v>
          </cell>
          <cell r="V1783">
            <v>46757166666</v>
          </cell>
          <cell r="W1783">
            <v>5375000000</v>
          </cell>
          <cell r="X1783">
            <v>582500000</v>
          </cell>
          <cell r="Y1783">
            <v>1900000000</v>
          </cell>
          <cell r="Z1783">
            <v>456250000</v>
          </cell>
          <cell r="AA1783">
            <v>352869650000</v>
          </cell>
          <cell r="AB1783">
            <v>0</v>
          </cell>
          <cell r="AC1783">
            <v>145500000</v>
          </cell>
          <cell r="AD1783">
            <v>680444100000</v>
          </cell>
          <cell r="AE1783">
            <v>1000000000</v>
          </cell>
          <cell r="AF1783">
            <v>309375000</v>
          </cell>
          <cell r="AG1783">
            <v>0</v>
          </cell>
          <cell r="AH1783">
            <v>117864544948.75</v>
          </cell>
          <cell r="AI1783">
            <v>0</v>
          </cell>
          <cell r="AJ1783">
            <v>1968750000</v>
          </cell>
          <cell r="AK1783">
            <v>8593750000</v>
          </cell>
          <cell r="AL1783">
            <v>3125000</v>
          </cell>
          <cell r="AM1783">
            <v>746875000</v>
          </cell>
          <cell r="AN1783">
            <v>0</v>
          </cell>
          <cell r="AO1783">
            <v>642394114563.5</v>
          </cell>
          <cell r="AP1783">
            <v>5000000000</v>
          </cell>
          <cell r="AQ1783">
            <v>2437500000</v>
          </cell>
          <cell r="AR1783">
            <v>2562500000</v>
          </cell>
          <cell r="AS1783">
            <v>0</v>
          </cell>
          <cell r="AT1783">
            <v>0</v>
          </cell>
          <cell r="AU1783">
            <v>64888884</v>
          </cell>
          <cell r="AV1783">
            <v>0</v>
          </cell>
          <cell r="AW1783">
            <v>19875000000</v>
          </cell>
          <cell r="AX1783">
            <v>1400000000</v>
          </cell>
          <cell r="AY1783">
            <v>15763531250</v>
          </cell>
          <cell r="AZ1783">
            <v>0</v>
          </cell>
          <cell r="BA1783">
            <v>6062500000</v>
          </cell>
          <cell r="BB1783">
            <v>8250000000</v>
          </cell>
          <cell r="BC1783">
            <v>122256875000</v>
          </cell>
          <cell r="BD1783">
            <v>0</v>
          </cell>
          <cell r="BE1783">
            <v>155035253.375</v>
          </cell>
          <cell r="BF1783">
            <v>0</v>
          </cell>
          <cell r="BG1783">
            <v>2250000000</v>
          </cell>
          <cell r="BH1783">
            <v>0</v>
          </cell>
          <cell r="BI1783">
            <v>847500000</v>
          </cell>
          <cell r="BJ1783">
            <v>1245425000</v>
          </cell>
          <cell r="BK1783">
            <v>81610637.375</v>
          </cell>
          <cell r="BL1783">
            <v>16500000000</v>
          </cell>
          <cell r="BM1783">
            <v>4462500000</v>
          </cell>
          <cell r="BN1783">
            <v>261562500</v>
          </cell>
          <cell r="BO1783">
            <v>6800000000</v>
          </cell>
          <cell r="BP1783">
            <v>46818750</v>
          </cell>
          <cell r="BQ1783">
            <v>0</v>
          </cell>
          <cell r="BR1783">
            <v>500000000</v>
          </cell>
          <cell r="BS1783">
            <v>0</v>
          </cell>
          <cell r="BT1783">
            <v>0</v>
          </cell>
          <cell r="BU1783">
            <v>1825000000</v>
          </cell>
          <cell r="BV1783">
            <v>116875000</v>
          </cell>
          <cell r="BW1783">
            <v>0</v>
          </cell>
          <cell r="BX1783">
            <v>118437500</v>
          </cell>
          <cell r="BY1783">
            <v>0</v>
          </cell>
          <cell r="BZ1783">
            <v>0</v>
          </cell>
          <cell r="CA1783">
            <v>0</v>
          </cell>
          <cell r="CB1783">
            <v>0</v>
          </cell>
          <cell r="CC1783">
            <v>402500000</v>
          </cell>
          <cell r="CD1783">
            <v>0</v>
          </cell>
          <cell r="CE1783">
            <v>0</v>
          </cell>
          <cell r="CF1783">
            <v>8581137500</v>
          </cell>
          <cell r="CG1783">
            <v>0</v>
          </cell>
          <cell r="CH1783">
            <v>37500000</v>
          </cell>
          <cell r="CI1783">
            <v>0</v>
          </cell>
          <cell r="CJ1783"/>
          <cell r="CK1783"/>
          <cell r="CL1783"/>
          <cell r="CM1783"/>
          <cell r="CN1783"/>
          <cell r="CO1783"/>
          <cell r="CP1783"/>
          <cell r="CQ1783">
            <v>8724357435953</v>
          </cell>
          <cell r="CR1783">
            <v>5124196144287</v>
          </cell>
          <cell r="CS1783">
            <v>3600161291666</v>
          </cell>
        </row>
        <row r="1784">
          <cell r="B1784">
            <v>45124</v>
          </cell>
          <cell r="C1784">
            <v>1138507882352.9412</v>
          </cell>
          <cell r="D1784">
            <v>1697111235294.1177</v>
          </cell>
          <cell r="E1784">
            <v>1390538470588.2354</v>
          </cell>
          <cell r="F1784">
            <v>48411764705.882355</v>
          </cell>
          <cell r="G1784">
            <v>22482352941.176472</v>
          </cell>
          <cell r="H1784">
            <v>731189411764.70593</v>
          </cell>
          <cell r="I1784">
            <v>0</v>
          </cell>
          <cell r="J1784">
            <v>300488588235.29413</v>
          </cell>
          <cell r="K1784">
            <v>313645235294.11768</v>
          </cell>
          <cell r="L1784">
            <v>91154088235.294113</v>
          </cell>
          <cell r="M1784">
            <v>547451764705.88232</v>
          </cell>
          <cell r="N1784">
            <v>155609000000</v>
          </cell>
          <cell r="O1784">
            <v>20496470588.235294</v>
          </cell>
          <cell r="P1784">
            <v>0</v>
          </cell>
          <cell r="Q1784">
            <v>17415294117.64706</v>
          </cell>
          <cell r="R1784">
            <v>100117647058.82353</v>
          </cell>
          <cell r="S1784">
            <v>37529411764.705879</v>
          </cell>
          <cell r="T1784">
            <v>43952941176.470589</v>
          </cell>
          <cell r="U1784">
            <v>0</v>
          </cell>
          <cell r="V1784">
            <v>46816357842.470589</v>
          </cell>
          <cell r="W1784">
            <v>5470588235.2941179</v>
          </cell>
          <cell r="X1784">
            <v>583529411.7647059</v>
          </cell>
          <cell r="Y1784">
            <v>1900000000</v>
          </cell>
          <cell r="Z1784">
            <v>452941176.47058821</v>
          </cell>
          <cell r="AA1784">
            <v>353593547058.82355</v>
          </cell>
          <cell r="AB1784">
            <v>0</v>
          </cell>
          <cell r="AC1784">
            <v>136941176.47058824</v>
          </cell>
          <cell r="AD1784">
            <v>682953341176.47058</v>
          </cell>
          <cell r="AE1784">
            <v>1000000000</v>
          </cell>
          <cell r="AF1784">
            <v>311764705.88235295</v>
          </cell>
          <cell r="AG1784">
            <v>0</v>
          </cell>
          <cell r="AH1784">
            <v>116771173005.76471</v>
          </cell>
          <cell r="AI1784">
            <v>0</v>
          </cell>
          <cell r="AJ1784">
            <v>1941176470.5882354</v>
          </cell>
          <cell r="AK1784">
            <v>8594117647.0588226</v>
          </cell>
          <cell r="AL1784">
            <v>2941176.4705882352</v>
          </cell>
          <cell r="AM1784">
            <v>729411764.70588231</v>
          </cell>
          <cell r="AN1784">
            <v>0</v>
          </cell>
          <cell r="AO1784">
            <v>644183031018.23535</v>
          </cell>
          <cell r="AP1784">
            <v>5000000000</v>
          </cell>
          <cell r="AQ1784">
            <v>2411764705.8823528</v>
          </cell>
          <cell r="AR1784">
            <v>2411764705.8823528</v>
          </cell>
          <cell r="AS1784">
            <v>0</v>
          </cell>
          <cell r="AT1784">
            <v>0</v>
          </cell>
          <cell r="AU1784">
            <v>64888884</v>
          </cell>
          <cell r="AV1784">
            <v>0</v>
          </cell>
          <cell r="AW1784">
            <v>19764705882.35294</v>
          </cell>
          <cell r="AX1784">
            <v>1400000000</v>
          </cell>
          <cell r="AY1784">
            <v>15632735294.117647</v>
          </cell>
          <cell r="AZ1784">
            <v>0</v>
          </cell>
          <cell r="BA1784">
            <v>6058823529.4117651</v>
          </cell>
          <cell r="BB1784">
            <v>8470588235.2941179</v>
          </cell>
          <cell r="BC1784">
            <v>117947647058.82353</v>
          </cell>
          <cell r="BD1784">
            <v>0</v>
          </cell>
          <cell r="BE1784">
            <v>146503767.88235295</v>
          </cell>
          <cell r="BF1784">
            <v>0</v>
          </cell>
          <cell r="BG1784">
            <v>2235294117.647059</v>
          </cell>
          <cell r="BH1784">
            <v>0</v>
          </cell>
          <cell r="BI1784">
            <v>845294117.64705884</v>
          </cell>
          <cell r="BJ1784">
            <v>1252529411.7647059</v>
          </cell>
          <cell r="BK1784">
            <v>76810011.64705883</v>
          </cell>
          <cell r="BL1784">
            <v>16705882352.941177</v>
          </cell>
          <cell r="BM1784">
            <v>4200000000</v>
          </cell>
          <cell r="BN1784">
            <v>246176470.58823529</v>
          </cell>
          <cell r="BO1784">
            <v>6835294117.6470585</v>
          </cell>
          <cell r="BP1784">
            <v>44064705.882352941</v>
          </cell>
          <cell r="BQ1784">
            <v>0</v>
          </cell>
          <cell r="BR1784">
            <v>500000000</v>
          </cell>
          <cell r="BS1784">
            <v>0</v>
          </cell>
          <cell r="BT1784">
            <v>0</v>
          </cell>
          <cell r="BU1784">
            <v>1829411764.7058823</v>
          </cell>
          <cell r="BV1784">
            <v>116470588.23529412</v>
          </cell>
          <cell r="BW1784">
            <v>0</v>
          </cell>
          <cell r="BX1784">
            <v>118529411.76470588</v>
          </cell>
          <cell r="BY1784">
            <v>0</v>
          </cell>
          <cell r="BZ1784">
            <v>0</v>
          </cell>
          <cell r="CA1784">
            <v>0</v>
          </cell>
          <cell r="CB1784">
            <v>0</v>
          </cell>
          <cell r="CC1784">
            <v>402176470.58823532</v>
          </cell>
          <cell r="CD1784">
            <v>0</v>
          </cell>
          <cell r="CE1784">
            <v>0</v>
          </cell>
          <cell r="CF1784">
            <v>8123247058.8235292</v>
          </cell>
          <cell r="CG1784">
            <v>0</v>
          </cell>
          <cell r="CH1784">
            <v>35294117.647058822</v>
          </cell>
          <cell r="CI1784">
            <v>0</v>
          </cell>
          <cell r="CJ1784"/>
          <cell r="CK1784"/>
          <cell r="CL1784"/>
          <cell r="CM1784"/>
          <cell r="CN1784"/>
          <cell r="CO1784"/>
          <cell r="CP1784"/>
          <cell r="CQ1784">
            <v>8744418317471.1787</v>
          </cell>
          <cell r="CR1784">
            <v>5127123694922.8271</v>
          </cell>
          <cell r="CS1784">
            <v>3617294622548.3525</v>
          </cell>
        </row>
        <row r="1785">
          <cell r="B1785">
            <v>45125</v>
          </cell>
          <cell r="C1785">
            <v>1141696966666.6667</v>
          </cell>
          <cell r="D1785">
            <v>1713109555555.5557</v>
          </cell>
          <cell r="E1785">
            <v>1393839055555.5557</v>
          </cell>
          <cell r="F1785">
            <v>48500000000</v>
          </cell>
          <cell r="G1785">
            <v>22461111111.111111</v>
          </cell>
          <cell r="H1785">
            <v>730421666666.66663</v>
          </cell>
          <cell r="I1785">
            <v>0</v>
          </cell>
          <cell r="J1785">
            <v>299933916666.66669</v>
          </cell>
          <cell r="K1785">
            <v>314114944444.44446</v>
          </cell>
          <cell r="L1785">
            <v>87423305555.555557</v>
          </cell>
          <cell r="M1785">
            <v>548682222222.22223</v>
          </cell>
          <cell r="N1785">
            <v>155870055555.55554</v>
          </cell>
          <cell r="O1785">
            <v>20496666666.666668</v>
          </cell>
          <cell r="P1785">
            <v>0</v>
          </cell>
          <cell r="Q1785">
            <v>17199444444.444443</v>
          </cell>
          <cell r="R1785">
            <v>99333333333.333328</v>
          </cell>
          <cell r="S1785">
            <v>37944444444.444443</v>
          </cell>
          <cell r="T1785">
            <v>43794444444.444443</v>
          </cell>
          <cell r="U1785">
            <v>0</v>
          </cell>
          <cell r="V1785">
            <v>46868972221.555557</v>
          </cell>
          <cell r="W1785">
            <v>5555555555.5555553</v>
          </cell>
          <cell r="X1785">
            <v>584444444.44444442</v>
          </cell>
          <cell r="Y1785">
            <v>1900000000</v>
          </cell>
          <cell r="Z1785">
            <v>450000000</v>
          </cell>
          <cell r="AA1785">
            <v>354237011111.11108</v>
          </cell>
          <cell r="AB1785">
            <v>0</v>
          </cell>
          <cell r="AC1785">
            <v>129333333.33333333</v>
          </cell>
          <cell r="AD1785">
            <v>685183777777.77783</v>
          </cell>
          <cell r="AE1785">
            <v>1000000000</v>
          </cell>
          <cell r="AF1785">
            <v>313888888.8888889</v>
          </cell>
          <cell r="AG1785">
            <v>0</v>
          </cell>
          <cell r="AH1785">
            <v>115799286834.22223</v>
          </cell>
          <cell r="AI1785">
            <v>0</v>
          </cell>
          <cell r="AJ1785">
            <v>1916666666.6666667</v>
          </cell>
          <cell r="AK1785">
            <v>8594444444.4444447</v>
          </cell>
          <cell r="AL1785">
            <v>2777777.777777778</v>
          </cell>
          <cell r="AM1785">
            <v>713888888.88888884</v>
          </cell>
          <cell r="AN1785">
            <v>0</v>
          </cell>
          <cell r="AO1785">
            <v>645773178978</v>
          </cell>
          <cell r="AP1785">
            <v>5000000000</v>
          </cell>
          <cell r="AQ1785">
            <v>2388888888.8888888</v>
          </cell>
          <cell r="AR1785">
            <v>2277777777.7777777</v>
          </cell>
          <cell r="AS1785">
            <v>0</v>
          </cell>
          <cell r="AT1785">
            <v>0</v>
          </cell>
          <cell r="AU1785">
            <v>64888884</v>
          </cell>
          <cell r="AV1785">
            <v>0</v>
          </cell>
          <cell r="AW1785">
            <v>19666666666.666668</v>
          </cell>
          <cell r="AX1785">
            <v>1400000000</v>
          </cell>
          <cell r="AY1785">
            <v>15516472222.222221</v>
          </cell>
          <cell r="AZ1785">
            <v>0</v>
          </cell>
          <cell r="BA1785">
            <v>6055555555.5555553</v>
          </cell>
          <cell r="BB1785">
            <v>8666666666.666666</v>
          </cell>
          <cell r="BC1785">
            <v>123831666666.66667</v>
          </cell>
          <cell r="BD1785">
            <v>0</v>
          </cell>
          <cell r="BE1785">
            <v>138920225.22222221</v>
          </cell>
          <cell r="BF1785">
            <v>0</v>
          </cell>
          <cell r="BG1785">
            <v>2222222222.2222223</v>
          </cell>
          <cell r="BH1785">
            <v>0</v>
          </cell>
          <cell r="BI1785">
            <v>843333333.33333337</v>
          </cell>
          <cell r="BJ1785">
            <v>1258844444.4444444</v>
          </cell>
          <cell r="BK1785">
            <v>72542788.777777776</v>
          </cell>
          <cell r="BL1785">
            <v>16888888888.888889</v>
          </cell>
          <cell r="BM1785">
            <v>3966666666.6666665</v>
          </cell>
          <cell r="BN1785">
            <v>232500000</v>
          </cell>
          <cell r="BO1785">
            <v>6866666666.666667</v>
          </cell>
          <cell r="BP1785">
            <v>41616666.666666664</v>
          </cell>
          <cell r="BQ1785">
            <v>0</v>
          </cell>
          <cell r="BR1785">
            <v>500000000</v>
          </cell>
          <cell r="BS1785">
            <v>0</v>
          </cell>
          <cell r="BT1785">
            <v>0</v>
          </cell>
          <cell r="BU1785">
            <v>1833333333.3333333</v>
          </cell>
          <cell r="BV1785">
            <v>116111111.1111111</v>
          </cell>
          <cell r="BW1785">
            <v>0</v>
          </cell>
          <cell r="BX1785">
            <v>118611111.1111111</v>
          </cell>
          <cell r="BY1785">
            <v>0</v>
          </cell>
          <cell r="BZ1785">
            <v>0</v>
          </cell>
          <cell r="CA1785">
            <v>0</v>
          </cell>
          <cell r="CB1785">
            <v>0</v>
          </cell>
          <cell r="CC1785">
            <v>401888888.8888889</v>
          </cell>
          <cell r="CD1785">
            <v>0</v>
          </cell>
          <cell r="CE1785">
            <v>0</v>
          </cell>
          <cell r="CF1785">
            <v>7716233333.333333</v>
          </cell>
          <cell r="CG1785">
            <v>0</v>
          </cell>
          <cell r="CH1785">
            <v>33333333.333333332</v>
          </cell>
          <cell r="CI1785">
            <v>0</v>
          </cell>
          <cell r="CJ1785"/>
          <cell r="CK1785"/>
          <cell r="CL1785"/>
          <cell r="CM1785"/>
          <cell r="CN1785"/>
          <cell r="CO1785"/>
          <cell r="CP1785"/>
          <cell r="CQ1785">
            <v>8771964656598.4473</v>
          </cell>
          <cell r="CR1785">
            <v>5139440406599.1104</v>
          </cell>
          <cell r="CS1785">
            <v>3632524249999.333</v>
          </cell>
        </row>
        <row r="1786">
          <cell r="B1786">
            <v>45126</v>
          </cell>
          <cell r="C1786">
            <v>1142956126315.7896</v>
          </cell>
          <cell r="D1786">
            <v>1727423842105.2632</v>
          </cell>
          <cell r="E1786">
            <v>1396792210526.3157</v>
          </cell>
          <cell r="F1786">
            <v>48578947368.421051</v>
          </cell>
          <cell r="G1786">
            <v>22442105263.157894</v>
          </cell>
          <cell r="H1786">
            <v>729734736842.10522</v>
          </cell>
          <cell r="I1786">
            <v>0</v>
          </cell>
          <cell r="J1786">
            <v>299437631578.94739</v>
          </cell>
          <cell r="K1786">
            <v>313358894736.8421</v>
          </cell>
          <cell r="L1786">
            <v>84085236842.10527</v>
          </cell>
          <cell r="M1786">
            <v>549541052631.57892</v>
          </cell>
          <cell r="N1786">
            <v>156103631578.94736</v>
          </cell>
          <cell r="O1786">
            <v>20496842105.263157</v>
          </cell>
          <cell r="P1786">
            <v>0</v>
          </cell>
          <cell r="Q1786">
            <v>17006315789.473684</v>
          </cell>
          <cell r="R1786">
            <v>98631578947.368423</v>
          </cell>
          <cell r="S1786">
            <v>38315789473.684212</v>
          </cell>
          <cell r="T1786">
            <v>44431578947.368423</v>
          </cell>
          <cell r="U1786">
            <v>0</v>
          </cell>
          <cell r="V1786">
            <v>46916048244.947365</v>
          </cell>
          <cell r="W1786">
            <v>5631578947.3684206</v>
          </cell>
          <cell r="X1786">
            <v>585263157.89473689</v>
          </cell>
          <cell r="Y1786">
            <v>1900000000</v>
          </cell>
          <cell r="Z1786">
            <v>447368421.05263156</v>
          </cell>
          <cell r="AA1786">
            <v>355977168421.05261</v>
          </cell>
          <cell r="AB1786">
            <v>0</v>
          </cell>
          <cell r="AC1786">
            <v>122526315.78947368</v>
          </cell>
          <cell r="AD1786">
            <v>687179431578.94739</v>
          </cell>
          <cell r="AE1786">
            <v>1000000000</v>
          </cell>
          <cell r="AF1786">
            <v>315789473.68421054</v>
          </cell>
          <cell r="AG1786">
            <v>0</v>
          </cell>
          <cell r="AH1786">
            <v>114929704470.21053</v>
          </cell>
          <cell r="AI1786">
            <v>0</v>
          </cell>
          <cell r="AJ1786">
            <v>1890526315.7894738</v>
          </cell>
          <cell r="AK1786">
            <v>8584210526.3157892</v>
          </cell>
          <cell r="AL1786">
            <v>2631578.9473684211</v>
          </cell>
          <cell r="AM1786">
            <v>927631578.94736838</v>
          </cell>
          <cell r="AN1786">
            <v>0</v>
          </cell>
          <cell r="AO1786">
            <v>647195942942</v>
          </cell>
          <cell r="AP1786">
            <v>5000000000</v>
          </cell>
          <cell r="AQ1786">
            <v>2368421052.6315789</v>
          </cell>
          <cell r="AR1786">
            <v>2157894736.8421054</v>
          </cell>
          <cell r="AS1786">
            <v>0</v>
          </cell>
          <cell r="AT1786">
            <v>0</v>
          </cell>
          <cell r="AU1786">
            <v>64888884</v>
          </cell>
          <cell r="AV1786">
            <v>0</v>
          </cell>
          <cell r="AW1786">
            <v>19578947368.421051</v>
          </cell>
          <cell r="AX1786">
            <v>1400000000</v>
          </cell>
          <cell r="AY1786">
            <v>15412447368.421053</v>
          </cell>
          <cell r="AZ1786">
            <v>0</v>
          </cell>
          <cell r="BA1786">
            <v>6052631578.9473686</v>
          </cell>
          <cell r="BB1786">
            <v>8578947368.4210529</v>
          </cell>
          <cell r="BC1786">
            <v>129044210526.3158</v>
          </cell>
          <cell r="BD1786">
            <v>0</v>
          </cell>
          <cell r="BE1786">
            <v>132134950.21052632</v>
          </cell>
          <cell r="BF1786">
            <v>0</v>
          </cell>
          <cell r="BG1786">
            <v>2210526315.7894735</v>
          </cell>
          <cell r="BH1786">
            <v>0</v>
          </cell>
          <cell r="BI1786">
            <v>841578947.36842108</v>
          </cell>
          <cell r="BJ1786">
            <v>1264494736.8421052</v>
          </cell>
          <cell r="BK1786">
            <v>68724747.263157889</v>
          </cell>
          <cell r="BL1786">
            <v>24493684210.526318</v>
          </cell>
          <cell r="BM1786">
            <v>3757894736.8421054</v>
          </cell>
          <cell r="BN1786">
            <v>220263157.89473686</v>
          </cell>
          <cell r="BO1786">
            <v>6894736842.1052628</v>
          </cell>
          <cell r="BP1786">
            <v>39426315.789473683</v>
          </cell>
          <cell r="BQ1786">
            <v>0</v>
          </cell>
          <cell r="BR1786">
            <v>500000000</v>
          </cell>
          <cell r="BS1786">
            <v>0</v>
          </cell>
          <cell r="BT1786">
            <v>0</v>
          </cell>
          <cell r="BU1786">
            <v>1836842105.2631578</v>
          </cell>
          <cell r="BV1786">
            <v>115789473.68421052</v>
          </cell>
          <cell r="BW1786">
            <v>0</v>
          </cell>
          <cell r="BX1786">
            <v>118684210.52631579</v>
          </cell>
          <cell r="BY1786">
            <v>0</v>
          </cell>
          <cell r="BZ1786">
            <v>0</v>
          </cell>
          <cell r="CA1786">
            <v>0</v>
          </cell>
          <cell r="CB1786">
            <v>0</v>
          </cell>
          <cell r="CC1786">
            <v>401631578.94736844</v>
          </cell>
          <cell r="CD1786">
            <v>0</v>
          </cell>
          <cell r="CE1786">
            <v>0</v>
          </cell>
          <cell r="CF1786">
            <v>7352063157.8947372</v>
          </cell>
          <cell r="CG1786">
            <v>0</v>
          </cell>
          <cell r="CH1786">
            <v>31578947.368421052</v>
          </cell>
          <cell r="CI1786">
            <v>0</v>
          </cell>
          <cell r="CJ1786"/>
          <cell r="CK1786"/>
          <cell r="CL1786"/>
          <cell r="CM1786"/>
          <cell r="CN1786"/>
          <cell r="CO1786"/>
          <cell r="CP1786"/>
          <cell r="CQ1786">
            <v>8802880786343.8906</v>
          </cell>
          <cell r="CR1786">
            <v>5156740553888.418</v>
          </cell>
          <cell r="CS1786">
            <v>3646140232455.4736</v>
          </cell>
        </row>
        <row r="1787">
          <cell r="B1787">
            <v>45127</v>
          </cell>
          <cell r="C1787">
            <v>1144506095000</v>
          </cell>
          <cell r="D1787">
            <v>1740306700000</v>
          </cell>
          <cell r="E1787">
            <v>1399450050000</v>
          </cell>
          <cell r="F1787">
            <v>48650000000</v>
          </cell>
          <cell r="G1787">
            <v>22425000000</v>
          </cell>
          <cell r="H1787">
            <v>729116500000</v>
          </cell>
          <cell r="I1787">
            <v>0</v>
          </cell>
          <cell r="J1787">
            <v>299210625000</v>
          </cell>
          <cell r="K1787">
            <v>312673075000</v>
          </cell>
          <cell r="L1787">
            <v>81080975000</v>
          </cell>
          <cell r="M1787">
            <v>550314000000</v>
          </cell>
          <cell r="N1787">
            <v>156313850000</v>
          </cell>
          <cell r="O1787">
            <v>20497000000</v>
          </cell>
          <cell r="P1787">
            <v>0</v>
          </cell>
          <cell r="Q1787">
            <v>16832500000</v>
          </cell>
          <cell r="R1787">
            <v>98000000000</v>
          </cell>
          <cell r="S1787">
            <v>38650000000</v>
          </cell>
          <cell r="T1787">
            <v>44790000000</v>
          </cell>
          <cell r="U1787">
            <v>0</v>
          </cell>
          <cell r="V1787">
            <v>46958416666</v>
          </cell>
          <cell r="W1787">
            <v>5700000000</v>
          </cell>
          <cell r="X1787">
            <v>586000000</v>
          </cell>
          <cell r="Y1787">
            <v>1900000000</v>
          </cell>
          <cell r="Z1787">
            <v>445000000</v>
          </cell>
          <cell r="AA1787">
            <v>357543310000</v>
          </cell>
          <cell r="AB1787">
            <v>0</v>
          </cell>
          <cell r="AC1787">
            <v>116400000</v>
          </cell>
          <cell r="AD1787">
            <v>688975520000</v>
          </cell>
          <cell r="AE1787">
            <v>1000000000</v>
          </cell>
          <cell r="AF1787">
            <v>317500000</v>
          </cell>
          <cell r="AG1787">
            <v>0</v>
          </cell>
          <cell r="AH1787">
            <v>114147080342.60001</v>
          </cell>
          <cell r="AI1787">
            <v>0</v>
          </cell>
          <cell r="AJ1787">
            <v>1867000000</v>
          </cell>
          <cell r="AK1787">
            <v>8575000000</v>
          </cell>
          <cell r="AL1787">
            <v>2500000</v>
          </cell>
          <cell r="AM1787">
            <v>903750000</v>
          </cell>
          <cell r="AN1787">
            <v>0</v>
          </cell>
          <cell r="AO1787">
            <v>648476430509.59998</v>
          </cell>
          <cell r="AP1787">
            <v>5000000000</v>
          </cell>
          <cell r="AQ1787">
            <v>2350000000</v>
          </cell>
          <cell r="AR1787">
            <v>2050000000</v>
          </cell>
          <cell r="AS1787">
            <v>0</v>
          </cell>
          <cell r="AT1787">
            <v>0</v>
          </cell>
          <cell r="AU1787">
            <v>64888884</v>
          </cell>
          <cell r="AV1787">
            <v>0</v>
          </cell>
          <cell r="AW1787">
            <v>19500000000</v>
          </cell>
          <cell r="AX1787">
            <v>1400000000</v>
          </cell>
          <cell r="AY1787">
            <v>15318825000</v>
          </cell>
          <cell r="AZ1787">
            <v>0</v>
          </cell>
          <cell r="BA1787">
            <v>6050000000</v>
          </cell>
          <cell r="BB1787">
            <v>8500000000</v>
          </cell>
          <cell r="BC1787">
            <v>125042000000</v>
          </cell>
          <cell r="BD1787">
            <v>0</v>
          </cell>
          <cell r="BE1787">
            <v>126028202.7</v>
          </cell>
          <cell r="BF1787">
            <v>0</v>
          </cell>
          <cell r="BG1787">
            <v>2200000000</v>
          </cell>
          <cell r="BH1787">
            <v>0</v>
          </cell>
          <cell r="BI1787">
            <v>854610000</v>
          </cell>
          <cell r="BJ1787">
            <v>1269580000</v>
          </cell>
          <cell r="BK1787">
            <v>65288509.899999999</v>
          </cell>
          <cell r="BL1787">
            <v>31338000000</v>
          </cell>
          <cell r="BM1787">
            <v>3570000000</v>
          </cell>
          <cell r="BN1787">
            <v>224250000</v>
          </cell>
          <cell r="BO1787">
            <v>6920000000</v>
          </cell>
          <cell r="BP1787">
            <v>37455000</v>
          </cell>
          <cell r="BQ1787">
            <v>0</v>
          </cell>
          <cell r="BR1787">
            <v>500000000</v>
          </cell>
          <cell r="BS1787">
            <v>0</v>
          </cell>
          <cell r="BT1787">
            <v>0</v>
          </cell>
          <cell r="BU1787">
            <v>1840000000</v>
          </cell>
          <cell r="BV1787">
            <v>115500000</v>
          </cell>
          <cell r="BW1787">
            <v>0</v>
          </cell>
          <cell r="BX1787">
            <v>118750000</v>
          </cell>
          <cell r="BY1787">
            <v>0</v>
          </cell>
          <cell r="BZ1787">
            <v>0</v>
          </cell>
          <cell r="CA1787">
            <v>0</v>
          </cell>
          <cell r="CB1787">
            <v>0</v>
          </cell>
          <cell r="CC1787">
            <v>401400000</v>
          </cell>
          <cell r="CD1787">
            <v>0</v>
          </cell>
          <cell r="CE1787">
            <v>0</v>
          </cell>
          <cell r="CF1787">
            <v>7024310000</v>
          </cell>
          <cell r="CG1787">
            <v>0</v>
          </cell>
          <cell r="CH1787">
            <v>30000000</v>
          </cell>
          <cell r="CI1787">
            <v>0</v>
          </cell>
          <cell r="CJ1787"/>
          <cell r="CK1787"/>
          <cell r="CL1787"/>
          <cell r="CM1787"/>
          <cell r="CN1787"/>
          <cell r="CO1787"/>
          <cell r="CP1787"/>
          <cell r="CQ1787">
            <v>8822241163114.8008</v>
          </cell>
          <cell r="CR1787">
            <v>5163626896448.8008</v>
          </cell>
          <cell r="CS1787">
            <v>3658614266666</v>
          </cell>
        </row>
        <row r="1788">
          <cell r="B1788">
            <v>45128</v>
          </cell>
          <cell r="C1788">
            <v>1140127947619.0476</v>
          </cell>
          <cell r="D1788">
            <v>1757200714285.7144</v>
          </cell>
          <cell r="E1788">
            <v>1401878809523.8096</v>
          </cell>
          <cell r="F1788">
            <v>48714285714.285713</v>
          </cell>
          <cell r="G1788">
            <v>22409523809.523811</v>
          </cell>
          <cell r="H1788">
            <v>723795238095.23804</v>
          </cell>
          <cell r="I1788">
            <v>0</v>
          </cell>
          <cell r="J1788">
            <v>299046333333.33331</v>
          </cell>
          <cell r="K1788">
            <v>311907690476.19049</v>
          </cell>
          <cell r="L1788">
            <v>78362833333.333328</v>
          </cell>
          <cell r="M1788">
            <v>550537142857.14282</v>
          </cell>
          <cell r="N1788">
            <v>156585095238.09525</v>
          </cell>
          <cell r="O1788">
            <v>20497142857.142857</v>
          </cell>
          <cell r="P1788">
            <v>0</v>
          </cell>
          <cell r="Q1788">
            <v>16527142857.142857</v>
          </cell>
          <cell r="R1788">
            <v>97428571428.571426</v>
          </cell>
          <cell r="S1788">
            <v>38952380952.380951</v>
          </cell>
          <cell r="T1788">
            <v>45347619047.619049</v>
          </cell>
          <cell r="U1788">
            <v>0</v>
          </cell>
          <cell r="V1788">
            <v>46949130951.714287</v>
          </cell>
          <cell r="W1788">
            <v>5761904761.9047623</v>
          </cell>
          <cell r="X1788">
            <v>586666666.66666663</v>
          </cell>
          <cell r="Y1788">
            <v>1900000000</v>
          </cell>
          <cell r="Z1788">
            <v>442857142.85714287</v>
          </cell>
          <cell r="AA1788">
            <v>355525814285.71429</v>
          </cell>
          <cell r="AB1788">
            <v>0</v>
          </cell>
          <cell r="AC1788">
            <v>158476190.47619048</v>
          </cell>
          <cell r="AD1788">
            <v>686506504761.90479</v>
          </cell>
          <cell r="AE1788">
            <v>1000000000</v>
          </cell>
          <cell r="AF1788">
            <v>319047619.04761904</v>
          </cell>
          <cell r="AG1788">
            <v>0</v>
          </cell>
          <cell r="AH1788">
            <v>113858039465.2381</v>
          </cell>
          <cell r="AI1788">
            <v>0</v>
          </cell>
          <cell r="AJ1788">
            <v>1845714285.7142856</v>
          </cell>
          <cell r="AK1788">
            <v>8557142857.1428576</v>
          </cell>
          <cell r="AL1788">
            <v>2380952.3809523811</v>
          </cell>
          <cell r="AM1788">
            <v>882142857.14285719</v>
          </cell>
          <cell r="AN1788">
            <v>0</v>
          </cell>
          <cell r="AO1788">
            <v>649968300213.61902</v>
          </cell>
          <cell r="AP1788">
            <v>5000000000</v>
          </cell>
          <cell r="AQ1788">
            <v>2333333333.3333335</v>
          </cell>
          <cell r="AR1788">
            <v>1952380952.3809524</v>
          </cell>
          <cell r="AS1788">
            <v>0</v>
          </cell>
          <cell r="AT1788">
            <v>0</v>
          </cell>
          <cell r="AU1788">
            <v>169650788.76190478</v>
          </cell>
          <cell r="AV1788">
            <v>0</v>
          </cell>
          <cell r="AW1788">
            <v>19428571428.57143</v>
          </cell>
          <cell r="AX1788">
            <v>1400000000</v>
          </cell>
          <cell r="AY1788">
            <v>15091261904.761906</v>
          </cell>
          <cell r="AZ1788">
            <v>0</v>
          </cell>
          <cell r="BA1788">
            <v>6047619047.6190472</v>
          </cell>
          <cell r="BB1788">
            <v>8321152448.3809528</v>
          </cell>
          <cell r="BC1788">
            <v>121420952380.95238</v>
          </cell>
          <cell r="BD1788">
            <v>0</v>
          </cell>
          <cell r="BE1788">
            <v>127884002.57142857</v>
          </cell>
          <cell r="BF1788">
            <v>0</v>
          </cell>
          <cell r="BG1788">
            <v>2190476190.4761906</v>
          </cell>
          <cell r="BH1788">
            <v>0</v>
          </cell>
          <cell r="BI1788">
            <v>827828571.42857146</v>
          </cell>
          <cell r="BJ1788">
            <v>1266085714.2857144</v>
          </cell>
          <cell r="BK1788">
            <v>62179533.238095239</v>
          </cell>
          <cell r="BL1788">
            <v>30798095238.095238</v>
          </cell>
          <cell r="BM1788">
            <v>3400000000</v>
          </cell>
          <cell r="BN1788">
            <v>227857142.85714287</v>
          </cell>
          <cell r="BO1788">
            <v>6942857142.8571424</v>
          </cell>
          <cell r="BP1788">
            <v>35671428.571428575</v>
          </cell>
          <cell r="BQ1788">
            <v>0</v>
          </cell>
          <cell r="BR1788">
            <v>500000000</v>
          </cell>
          <cell r="BS1788">
            <v>0</v>
          </cell>
          <cell r="BT1788">
            <v>0</v>
          </cell>
          <cell r="BU1788">
            <v>1842857142.8571429</v>
          </cell>
          <cell r="BV1788">
            <v>115238095.23809524</v>
          </cell>
          <cell r="BW1788">
            <v>0</v>
          </cell>
          <cell r="BX1788">
            <v>118809523.80952381</v>
          </cell>
          <cell r="BY1788">
            <v>0</v>
          </cell>
          <cell r="BZ1788">
            <v>0</v>
          </cell>
          <cell r="CA1788">
            <v>0</v>
          </cell>
          <cell r="CB1788">
            <v>0</v>
          </cell>
          <cell r="CC1788">
            <v>401190476.19047618</v>
          </cell>
          <cell r="CD1788">
            <v>0</v>
          </cell>
          <cell r="CE1788">
            <v>0</v>
          </cell>
          <cell r="CF1788">
            <v>7582533333.333333</v>
          </cell>
          <cell r="CG1788">
            <v>0</v>
          </cell>
          <cell r="CH1788">
            <v>28571428.571428571</v>
          </cell>
          <cell r="CI1788">
            <v>0</v>
          </cell>
          <cell r="CJ1788"/>
          <cell r="CK1788"/>
          <cell r="CL1788"/>
          <cell r="CM1788"/>
          <cell r="CN1788"/>
          <cell r="CO1788"/>
          <cell r="CP1788"/>
          <cell r="CQ1788">
            <v>8821215651689.2402</v>
          </cell>
          <cell r="CR1788">
            <v>5146217354070.8584</v>
          </cell>
          <cell r="CS1788">
            <v>3674998297618.3818</v>
          </cell>
        </row>
        <row r="1789">
          <cell r="B1789">
            <v>45129</v>
          </cell>
          <cell r="C1789">
            <v>1140163018181.8181</v>
          </cell>
          <cell r="D1789">
            <v>1772558909090.9092</v>
          </cell>
          <cell r="E1789">
            <v>1404086772727.2727</v>
          </cell>
          <cell r="F1789">
            <v>48772727272.727272</v>
          </cell>
          <cell r="G1789">
            <v>22395454545.454544</v>
          </cell>
          <cell r="H1789">
            <v>723503181818.18176</v>
          </cell>
          <cell r="I1789">
            <v>0</v>
          </cell>
          <cell r="J1789">
            <v>299084045454.54547</v>
          </cell>
          <cell r="K1789">
            <v>311189159090.90912</v>
          </cell>
          <cell r="L1789">
            <v>75891795454.545456</v>
          </cell>
          <cell r="M1789">
            <v>550740000000</v>
          </cell>
          <cell r="N1789">
            <v>156831681818.18182</v>
          </cell>
          <cell r="O1789">
            <v>20497272727.272728</v>
          </cell>
          <cell r="P1789">
            <v>0</v>
          </cell>
          <cell r="Q1789">
            <v>16249545454.545454</v>
          </cell>
          <cell r="R1789">
            <v>96909090909.090912</v>
          </cell>
          <cell r="S1789">
            <v>39227272727.272728</v>
          </cell>
          <cell r="T1789">
            <v>45827272727.272728</v>
          </cell>
          <cell r="U1789">
            <v>0</v>
          </cell>
          <cell r="V1789">
            <v>46940689393.272728</v>
          </cell>
          <cell r="W1789">
            <v>5818181818.181818</v>
          </cell>
          <cell r="X1789">
            <v>587272727.27272725</v>
          </cell>
          <cell r="Y1789">
            <v>1900000000</v>
          </cell>
          <cell r="Z1789">
            <v>440909090.90909094</v>
          </cell>
          <cell r="AA1789">
            <v>355992822727.27271</v>
          </cell>
          <cell r="AB1789">
            <v>0</v>
          </cell>
          <cell r="AC1789">
            <v>196727272.72727272</v>
          </cell>
          <cell r="AD1789">
            <v>688168854545.45459</v>
          </cell>
          <cell r="AE1789">
            <v>1000000000</v>
          </cell>
          <cell r="AF1789">
            <v>320454545.45454544</v>
          </cell>
          <cell r="AG1789">
            <v>0</v>
          </cell>
          <cell r="AH1789">
            <v>113595275031.27272</v>
          </cell>
          <cell r="AI1789">
            <v>0</v>
          </cell>
          <cell r="AJ1789">
            <v>1826363636.3636363</v>
          </cell>
          <cell r="AK1789">
            <v>8540909090.909091</v>
          </cell>
          <cell r="AL1789">
            <v>2272727.2727272729</v>
          </cell>
          <cell r="AM1789">
            <v>862500000</v>
          </cell>
          <cell r="AN1789">
            <v>0</v>
          </cell>
          <cell r="AO1789">
            <v>651324545399.09094</v>
          </cell>
          <cell r="AP1789">
            <v>5000000000</v>
          </cell>
          <cell r="AQ1789">
            <v>2318181818.181818</v>
          </cell>
          <cell r="AR1789">
            <v>1863636363.6363637</v>
          </cell>
          <cell r="AS1789">
            <v>0</v>
          </cell>
          <cell r="AT1789">
            <v>0</v>
          </cell>
          <cell r="AU1789">
            <v>264888884</v>
          </cell>
          <cell r="AV1789">
            <v>22727272.727272727</v>
          </cell>
          <cell r="AW1789">
            <v>19363636363.636364</v>
          </cell>
          <cell r="AX1789">
            <v>1400000000</v>
          </cell>
          <cell r="AY1789">
            <v>14884386363.636364</v>
          </cell>
          <cell r="AZ1789">
            <v>0</v>
          </cell>
          <cell r="BA1789">
            <v>6045454545.454545</v>
          </cell>
          <cell r="BB1789">
            <v>8158563765.090909</v>
          </cell>
          <cell r="BC1789">
            <v>118129090909.09091</v>
          </cell>
          <cell r="BD1789">
            <v>0</v>
          </cell>
          <cell r="BE1789">
            <v>129571093.36363636</v>
          </cell>
          <cell r="BF1789">
            <v>0</v>
          </cell>
          <cell r="BG1789">
            <v>2181818181.818182</v>
          </cell>
          <cell r="BH1789">
            <v>0</v>
          </cell>
          <cell r="BI1789">
            <v>803481818.18181813</v>
          </cell>
          <cell r="BJ1789">
            <v>1270636363.6363637</v>
          </cell>
          <cell r="BK1789">
            <v>59353190.81818182</v>
          </cell>
          <cell r="BL1789">
            <v>30307272727.272728</v>
          </cell>
          <cell r="BM1789">
            <v>3245454545.4545455</v>
          </cell>
          <cell r="BN1789">
            <v>231136363.63636363</v>
          </cell>
          <cell r="BO1789">
            <v>6963636363.636364</v>
          </cell>
          <cell r="BP1789">
            <v>34050000</v>
          </cell>
          <cell r="BQ1789">
            <v>0</v>
          </cell>
          <cell r="BR1789">
            <v>500000000</v>
          </cell>
          <cell r="BS1789">
            <v>0</v>
          </cell>
          <cell r="BT1789">
            <v>0</v>
          </cell>
          <cell r="BU1789">
            <v>1845454545.4545455</v>
          </cell>
          <cell r="BV1789">
            <v>115000000</v>
          </cell>
          <cell r="BW1789">
            <v>0</v>
          </cell>
          <cell r="BX1789">
            <v>118863636.36363636</v>
          </cell>
          <cell r="BY1789">
            <v>0</v>
          </cell>
          <cell r="BZ1789">
            <v>0</v>
          </cell>
          <cell r="CA1789">
            <v>0</v>
          </cell>
          <cell r="CB1789">
            <v>0</v>
          </cell>
          <cell r="CC1789">
            <v>401000000</v>
          </cell>
          <cell r="CD1789">
            <v>0</v>
          </cell>
          <cell r="CE1789">
            <v>0</v>
          </cell>
          <cell r="CF1789">
            <v>7524100000</v>
          </cell>
          <cell r="CG1789">
            <v>0</v>
          </cell>
          <cell r="CH1789">
            <v>27272727.272727273</v>
          </cell>
          <cell r="CI1789">
            <v>0</v>
          </cell>
          <cell r="CJ1789"/>
          <cell r="CK1789"/>
          <cell r="CL1789"/>
          <cell r="CM1789"/>
          <cell r="CN1789"/>
          <cell r="CO1789"/>
          <cell r="CP1789"/>
          <cell r="CQ1789">
            <v>8834653645847.8184</v>
          </cell>
          <cell r="CR1789">
            <v>5144573706454.5459</v>
          </cell>
          <cell r="CS1789">
            <v>3690079939393.2725</v>
          </cell>
        </row>
        <row r="1790">
          <cell r="B1790">
            <v>45130</v>
          </cell>
          <cell r="C1790">
            <v>1133421278260.8696</v>
          </cell>
          <cell r="D1790">
            <v>1784842478260.8696</v>
          </cell>
          <cell r="E1790">
            <v>1406102739130.4348</v>
          </cell>
          <cell r="F1790">
            <v>48826086956.521736</v>
          </cell>
          <cell r="G1790">
            <v>22382608695.652172</v>
          </cell>
          <cell r="H1790">
            <v>723236521739.13049</v>
          </cell>
          <cell r="I1790">
            <v>0</v>
          </cell>
          <cell r="J1790">
            <v>299609456521.73914</v>
          </cell>
          <cell r="K1790">
            <v>310533108695.65216</v>
          </cell>
          <cell r="L1790">
            <v>73635630434.782608</v>
          </cell>
          <cell r="M1790">
            <v>550690434782.60864</v>
          </cell>
          <cell r="N1790">
            <v>157080086956.52173</v>
          </cell>
          <cell r="O1790">
            <v>20497391304.347828</v>
          </cell>
          <cell r="P1790">
            <v>0</v>
          </cell>
          <cell r="Q1790">
            <v>15860869565.217392</v>
          </cell>
          <cell r="R1790">
            <v>99478260869.565216</v>
          </cell>
          <cell r="S1790">
            <v>39478260869.565216</v>
          </cell>
          <cell r="T1790">
            <v>46269565217.391304</v>
          </cell>
          <cell r="U1790">
            <v>0</v>
          </cell>
          <cell r="V1790">
            <v>46932981883.391304</v>
          </cell>
          <cell r="W1790">
            <v>5869565217.391304</v>
          </cell>
          <cell r="X1790">
            <v>587826086.95652175</v>
          </cell>
          <cell r="Y1790">
            <v>1900000000</v>
          </cell>
          <cell r="Z1790">
            <v>439130434.78260869</v>
          </cell>
          <cell r="AA1790">
            <v>356419221739.13043</v>
          </cell>
          <cell r="AB1790">
            <v>0</v>
          </cell>
          <cell r="AC1790">
            <v>231652173.91304347</v>
          </cell>
          <cell r="AD1790">
            <v>683100043478.26086</v>
          </cell>
          <cell r="AE1790">
            <v>1000000000</v>
          </cell>
          <cell r="AF1790">
            <v>321739130.43478262</v>
          </cell>
          <cell r="AG1790">
            <v>0</v>
          </cell>
          <cell r="AH1790">
            <v>113398837939.39131</v>
          </cell>
          <cell r="AI1790">
            <v>0</v>
          </cell>
          <cell r="AJ1790">
            <v>1808695652.173913</v>
          </cell>
          <cell r="AK1790">
            <v>8526086956.521739</v>
          </cell>
          <cell r="AL1790">
            <v>2173913.0434782607</v>
          </cell>
          <cell r="AM1790">
            <v>844565217.39130437</v>
          </cell>
          <cell r="AN1790">
            <v>0</v>
          </cell>
          <cell r="AO1790">
            <v>652867204046.69568</v>
          </cell>
          <cell r="AP1790">
            <v>5000000000</v>
          </cell>
          <cell r="AQ1790">
            <v>2304347826.0869565</v>
          </cell>
          <cell r="AR1790">
            <v>1782608695.652174</v>
          </cell>
          <cell r="AS1790">
            <v>0</v>
          </cell>
          <cell r="AT1790">
            <v>0</v>
          </cell>
          <cell r="AU1790">
            <v>351845405.73913044</v>
          </cell>
          <cell r="AV1790">
            <v>43478260.869565219</v>
          </cell>
          <cell r="AW1790">
            <v>19391304347.826088</v>
          </cell>
          <cell r="AX1790">
            <v>1400000000</v>
          </cell>
          <cell r="AY1790">
            <v>14610717391.304348</v>
          </cell>
          <cell r="AZ1790">
            <v>0</v>
          </cell>
          <cell r="BA1790">
            <v>6043478260.869565</v>
          </cell>
          <cell r="BB1790">
            <v>8010113228.173913</v>
          </cell>
          <cell r="BC1790">
            <v>122661739130.43478</v>
          </cell>
          <cell r="BD1790">
            <v>0</v>
          </cell>
          <cell r="BE1790">
            <v>131111480.60869566</v>
          </cell>
          <cell r="BF1790">
            <v>0</v>
          </cell>
          <cell r="BG1790">
            <v>2173913043.478261</v>
          </cell>
          <cell r="BH1790">
            <v>0</v>
          </cell>
          <cell r="BI1790">
            <v>781252173.9130435</v>
          </cell>
          <cell r="BJ1790">
            <v>1267400000</v>
          </cell>
          <cell r="BK1790">
            <v>56772617.304347828</v>
          </cell>
          <cell r="BL1790">
            <v>29859130434.782608</v>
          </cell>
          <cell r="BM1790">
            <v>3104347826.0869565</v>
          </cell>
          <cell r="BN1790">
            <v>234130434.78260869</v>
          </cell>
          <cell r="BO1790">
            <v>6982608695.652174</v>
          </cell>
          <cell r="BP1790">
            <v>32569565.217391305</v>
          </cell>
          <cell r="BQ1790">
            <v>0</v>
          </cell>
          <cell r="BR1790">
            <v>493478260.86956519</v>
          </cell>
          <cell r="BS1790">
            <v>0</v>
          </cell>
          <cell r="BT1790">
            <v>0</v>
          </cell>
          <cell r="BU1790">
            <v>1847826086.9565217</v>
          </cell>
          <cell r="BV1790">
            <v>114782608.69565217</v>
          </cell>
          <cell r="BW1790">
            <v>0</v>
          </cell>
          <cell r="BX1790">
            <v>118913043.47826087</v>
          </cell>
          <cell r="BY1790">
            <v>0</v>
          </cell>
          <cell r="BZ1790">
            <v>0</v>
          </cell>
          <cell r="CA1790">
            <v>0</v>
          </cell>
          <cell r="CB1790">
            <v>0</v>
          </cell>
          <cell r="CC1790">
            <v>400826086.95652175</v>
          </cell>
          <cell r="CD1790">
            <v>0</v>
          </cell>
          <cell r="CE1790">
            <v>0</v>
          </cell>
          <cell r="CF1790">
            <v>7531617391.304348</v>
          </cell>
          <cell r="CG1790">
            <v>0</v>
          </cell>
          <cell r="CH1790">
            <v>26086956.521739129</v>
          </cell>
          <cell r="CI1790">
            <v>0</v>
          </cell>
          <cell r="CJ1790"/>
          <cell r="CK1790"/>
          <cell r="CL1790"/>
          <cell r="CM1790"/>
          <cell r="CN1790"/>
          <cell r="CO1790"/>
          <cell r="CP1790"/>
          <cell r="CQ1790">
            <v>8842950901383.916</v>
          </cell>
          <cell r="CR1790">
            <v>5140397180370.084</v>
          </cell>
          <cell r="CS1790">
            <v>3702553721013.8267</v>
          </cell>
        </row>
        <row r="1791">
          <cell r="B1791">
            <v>45131</v>
          </cell>
          <cell r="C1791">
            <v>1135401016666.6667</v>
          </cell>
          <cell r="D1791">
            <v>1801099458333.3333</v>
          </cell>
          <cell r="E1791">
            <v>1416904125000</v>
          </cell>
          <cell r="F1791">
            <v>46791666666.666664</v>
          </cell>
          <cell r="G1791">
            <v>21481508338.416668</v>
          </cell>
          <cell r="H1791">
            <v>723930416666.66663</v>
          </cell>
          <cell r="I1791">
            <v>0</v>
          </cell>
          <cell r="J1791">
            <v>301396250000</v>
          </cell>
          <cell r="K1791">
            <v>300421900563.375</v>
          </cell>
          <cell r="L1791">
            <v>70567479166.666672</v>
          </cell>
          <cell r="M1791">
            <v>550870000000</v>
          </cell>
          <cell r="N1791">
            <v>151868128420.33334</v>
          </cell>
          <cell r="O1791">
            <v>21894166666.666668</v>
          </cell>
          <cell r="P1791">
            <v>0</v>
          </cell>
          <cell r="Q1791">
            <v>16112500000</v>
          </cell>
          <cell r="R1791">
            <v>134500000000</v>
          </cell>
          <cell r="S1791">
            <v>39833333333.333336</v>
          </cell>
          <cell r="T1791">
            <v>46675000000</v>
          </cell>
          <cell r="U1791">
            <v>0</v>
          </cell>
          <cell r="V1791">
            <v>47089940971.583336</v>
          </cell>
          <cell r="W1791">
            <v>5625000000</v>
          </cell>
          <cell r="X1791">
            <v>580000000</v>
          </cell>
          <cell r="Y1791">
            <v>1837500000</v>
          </cell>
          <cell r="Z1791">
            <v>428912394.45833331</v>
          </cell>
          <cell r="AA1791">
            <v>356810087500</v>
          </cell>
          <cell r="AB1791">
            <v>0</v>
          </cell>
          <cell r="AC1791">
            <v>222000000</v>
          </cell>
          <cell r="AD1791">
            <v>691159508333.33337</v>
          </cell>
          <cell r="AE1791">
            <v>958333333.33333337</v>
          </cell>
          <cell r="AF1791">
            <v>308333333.33333331</v>
          </cell>
          <cell r="AG1791">
            <v>25045089.5</v>
          </cell>
          <cell r="AH1791">
            <v>113232219691.91667</v>
          </cell>
          <cell r="AI1791">
            <v>0</v>
          </cell>
          <cell r="AJ1791">
            <v>1733333333.3333333</v>
          </cell>
          <cell r="AK1791">
            <v>8193454704.5</v>
          </cell>
          <cell r="AL1791">
            <v>2083333.3333333333</v>
          </cell>
          <cell r="AM1791">
            <v>821493591.70833337</v>
          </cell>
          <cell r="AN1791">
            <v>0</v>
          </cell>
          <cell r="AO1791">
            <v>654651678177.41663</v>
          </cell>
          <cell r="AP1791">
            <v>4791666666.666667</v>
          </cell>
          <cell r="AQ1791">
            <v>2208333333.3333335</v>
          </cell>
          <cell r="AR1791">
            <v>1708333333.3333333</v>
          </cell>
          <cell r="AS1791">
            <v>0</v>
          </cell>
          <cell r="AT1791">
            <v>6463248.916666667</v>
          </cell>
          <cell r="AU1791">
            <v>353343302.75</v>
          </cell>
          <cell r="AV1791">
            <v>41666666.666666664</v>
          </cell>
          <cell r="AW1791">
            <v>18583333333.333332</v>
          </cell>
          <cell r="AX1791">
            <v>1356250000</v>
          </cell>
          <cell r="AY1791">
            <v>14630687500</v>
          </cell>
          <cell r="AZ1791">
            <v>0</v>
          </cell>
          <cell r="BA1791">
            <v>6041666666.666667</v>
          </cell>
          <cell r="BB1791">
            <v>7773307243.916667</v>
          </cell>
          <cell r="BC1791">
            <v>119166228893.33333</v>
          </cell>
          <cell r="BD1791">
            <v>0</v>
          </cell>
          <cell r="BE1791">
            <v>132523502.25</v>
          </cell>
          <cell r="BF1791">
            <v>0</v>
          </cell>
          <cell r="BG1791">
            <v>2166666666.6666665</v>
          </cell>
          <cell r="BH1791">
            <v>0</v>
          </cell>
          <cell r="BI1791">
            <v>748700000</v>
          </cell>
          <cell r="BJ1791">
            <v>1224286540.0416667</v>
          </cell>
          <cell r="BK1791">
            <v>54407091.583333336</v>
          </cell>
          <cell r="BL1791">
            <v>35422500000</v>
          </cell>
          <cell r="BM1791">
            <v>2975000000</v>
          </cell>
          <cell r="BN1791">
            <v>224375000</v>
          </cell>
          <cell r="BO1791">
            <v>6732061972.333333</v>
          </cell>
          <cell r="BP1791">
            <v>31212500</v>
          </cell>
          <cell r="BQ1791">
            <v>0</v>
          </cell>
          <cell r="BR1791">
            <v>472916666.66666669</v>
          </cell>
          <cell r="BS1791">
            <v>0</v>
          </cell>
          <cell r="BT1791">
            <v>0</v>
          </cell>
          <cell r="BU1791">
            <v>1773661004.75</v>
          </cell>
          <cell r="BV1791">
            <v>114583333.33333333</v>
          </cell>
          <cell r="BW1791">
            <v>0</v>
          </cell>
          <cell r="BX1791">
            <v>118958333.33333333</v>
          </cell>
          <cell r="BY1791">
            <v>0</v>
          </cell>
          <cell r="BZ1791">
            <v>0</v>
          </cell>
          <cell r="CA1791">
            <v>0</v>
          </cell>
          <cell r="CB1791">
            <v>0</v>
          </cell>
          <cell r="CC1791">
            <v>400666666.66666669</v>
          </cell>
          <cell r="CD1791">
            <v>0</v>
          </cell>
          <cell r="CE1791">
            <v>0</v>
          </cell>
          <cell r="CF1791">
            <v>7538508333.333333</v>
          </cell>
          <cell r="CG1791">
            <v>0</v>
          </cell>
          <cell r="CH1791">
            <v>29039530.583333332</v>
          </cell>
          <cell r="CI1791">
            <v>0</v>
          </cell>
          <cell r="CJ1791"/>
          <cell r="CK1791"/>
          <cell r="CL1791"/>
          <cell r="CM1791"/>
          <cell r="CN1791"/>
          <cell r="CO1791"/>
          <cell r="CP1791"/>
          <cell r="CQ1791">
            <v>8900247220940.334</v>
          </cell>
          <cell r="CR1791">
            <v>5172634012764.252</v>
          </cell>
          <cell r="CS1791">
            <v>3727613208176.0835</v>
          </cell>
        </row>
        <row r="1792">
          <cell r="B1792">
            <v>45132</v>
          </cell>
          <cell r="C1792">
            <v>1137190376000</v>
          </cell>
          <cell r="D1792">
            <v>1816055880000</v>
          </cell>
          <cell r="E1792">
            <v>1426841400000</v>
          </cell>
          <cell r="F1792">
            <v>44920000000</v>
          </cell>
          <cell r="G1792">
            <v>20652496009.759998</v>
          </cell>
          <cell r="H1792">
            <v>724568800000</v>
          </cell>
          <cell r="I1792">
            <v>0</v>
          </cell>
          <cell r="J1792">
            <v>303160100000</v>
          </cell>
          <cell r="K1792">
            <v>291119589081.67999</v>
          </cell>
          <cell r="L1792">
            <v>67744780000</v>
          </cell>
          <cell r="M1792">
            <v>551035200000</v>
          </cell>
          <cell r="N1792">
            <v>147073126567.04001</v>
          </cell>
          <cell r="O1792">
            <v>23179200000</v>
          </cell>
          <cell r="P1792">
            <v>0</v>
          </cell>
          <cell r="Q1792">
            <v>16344000000</v>
          </cell>
          <cell r="R1792">
            <v>166720000000</v>
          </cell>
          <cell r="S1792">
            <v>40160000000</v>
          </cell>
          <cell r="T1792">
            <v>47048000000</v>
          </cell>
          <cell r="U1792">
            <v>0</v>
          </cell>
          <cell r="V1792">
            <v>47234343332.720001</v>
          </cell>
          <cell r="W1792">
            <v>5400000000</v>
          </cell>
          <cell r="X1792">
            <v>572800000</v>
          </cell>
          <cell r="Y1792">
            <v>1780000000</v>
          </cell>
          <cell r="Z1792">
            <v>419511797.36000001</v>
          </cell>
          <cell r="AA1792">
            <v>357103684000</v>
          </cell>
          <cell r="AB1792">
            <v>0</v>
          </cell>
          <cell r="AC1792">
            <v>213120000</v>
          </cell>
          <cell r="AD1792">
            <v>698574216000</v>
          </cell>
          <cell r="AE1792">
            <v>920000000</v>
          </cell>
          <cell r="AF1792">
            <v>296000000</v>
          </cell>
          <cell r="AG1792">
            <v>48086571.840000004</v>
          </cell>
          <cell r="AH1792">
            <v>113018930904.24001</v>
          </cell>
          <cell r="AI1792">
            <v>0</v>
          </cell>
          <cell r="AJ1792">
            <v>1664000000</v>
          </cell>
          <cell r="AK1792">
            <v>7887433032.6400003</v>
          </cell>
          <cell r="AL1792">
            <v>2000000</v>
          </cell>
          <cell r="AM1792">
            <v>800267696.08000004</v>
          </cell>
          <cell r="AN1792">
            <v>0</v>
          </cell>
          <cell r="AO1792">
            <v>656293394377.68005</v>
          </cell>
          <cell r="AP1792">
            <v>4600000000</v>
          </cell>
          <cell r="AQ1792">
            <v>2120000000</v>
          </cell>
          <cell r="AR1792">
            <v>1640000000</v>
          </cell>
          <cell r="AS1792">
            <v>0</v>
          </cell>
          <cell r="AT1792">
            <v>12409437.92</v>
          </cell>
          <cell r="AU1792">
            <v>354721368</v>
          </cell>
          <cell r="AV1792">
            <v>40000000</v>
          </cell>
          <cell r="AW1792">
            <v>17840000000</v>
          </cell>
          <cell r="AX1792">
            <v>1316000000</v>
          </cell>
          <cell r="AY1792">
            <v>14681060000</v>
          </cell>
          <cell r="AZ1792">
            <v>0</v>
          </cell>
          <cell r="BA1792">
            <v>6040000000</v>
          </cell>
          <cell r="BB1792">
            <v>7555445738.3999996</v>
          </cell>
          <cell r="BC1792">
            <v>115950359475.2</v>
          </cell>
          <cell r="BD1792">
            <v>0</v>
          </cell>
          <cell r="BE1792">
            <v>133822562.16</v>
          </cell>
          <cell r="BF1792">
            <v>0</v>
          </cell>
          <cell r="BG1792">
            <v>2160000000</v>
          </cell>
          <cell r="BH1792">
            <v>0</v>
          </cell>
          <cell r="BI1792">
            <v>718752000</v>
          </cell>
          <cell r="BJ1792">
            <v>1184622156.8800001</v>
          </cell>
          <cell r="BK1792">
            <v>52230807.920000002</v>
          </cell>
          <cell r="BL1792">
            <v>40540800000</v>
          </cell>
          <cell r="BM1792">
            <v>2856000000</v>
          </cell>
          <cell r="BN1792">
            <v>215400000</v>
          </cell>
          <cell r="BO1792">
            <v>6501558986.8800001</v>
          </cell>
          <cell r="BP1792">
            <v>29964000</v>
          </cell>
          <cell r="BQ1792">
            <v>0</v>
          </cell>
          <cell r="BR1792">
            <v>454000000</v>
          </cell>
          <cell r="BS1792">
            <v>0</v>
          </cell>
          <cell r="BT1792">
            <v>0</v>
          </cell>
          <cell r="BU1792">
            <v>1705429129.1199999</v>
          </cell>
          <cell r="BV1792">
            <v>114400000</v>
          </cell>
          <cell r="BW1792">
            <v>0</v>
          </cell>
          <cell r="BX1792">
            <v>119000000</v>
          </cell>
          <cell r="BY1792">
            <v>0</v>
          </cell>
          <cell r="BZ1792">
            <v>0</v>
          </cell>
          <cell r="CA1792">
            <v>0</v>
          </cell>
          <cell r="CB1792">
            <v>0</v>
          </cell>
          <cell r="CC1792">
            <v>400520000</v>
          </cell>
          <cell r="CD1792">
            <v>0</v>
          </cell>
          <cell r="CE1792">
            <v>0</v>
          </cell>
          <cell r="CF1792">
            <v>7544848000</v>
          </cell>
          <cell r="CG1792">
            <v>0</v>
          </cell>
          <cell r="CH1792">
            <v>31755898.719999999</v>
          </cell>
          <cell r="CI1792">
            <v>0</v>
          </cell>
          <cell r="CJ1792"/>
          <cell r="CK1792"/>
          <cell r="CL1792"/>
          <cell r="CM1792"/>
          <cell r="CN1792"/>
          <cell r="CO1792"/>
          <cell r="CP1792"/>
          <cell r="CQ1792">
            <v>8952953834932.2402</v>
          </cell>
          <cell r="CR1792">
            <v>5202165898566.8799</v>
          </cell>
          <cell r="CS1792">
            <v>3750787936365.3604</v>
          </cell>
        </row>
        <row r="1793">
          <cell r="B1793">
            <v>45133</v>
          </cell>
          <cell r="C1793">
            <v>1140584573076.9231</v>
          </cell>
          <cell r="D1793">
            <v>1827938730769.2307</v>
          </cell>
          <cell r="E1793">
            <v>1435601038461.5386</v>
          </cell>
          <cell r="F1793">
            <v>43192307692.307693</v>
          </cell>
          <cell r="G1793">
            <v>19887253860.23077</v>
          </cell>
          <cell r="H1793">
            <v>724196538461.53845</v>
          </cell>
          <cell r="I1793">
            <v>0</v>
          </cell>
          <cell r="J1793">
            <v>304558615384.61536</v>
          </cell>
          <cell r="K1793">
            <v>282532840021.65387</v>
          </cell>
          <cell r="L1793">
            <v>65139211538.46154</v>
          </cell>
          <cell r="M1793">
            <v>550610769230.76929</v>
          </cell>
          <cell r="N1793">
            <v>142646971010.15384</v>
          </cell>
          <cell r="O1793">
            <v>24365000000</v>
          </cell>
          <cell r="P1793">
            <v>0</v>
          </cell>
          <cell r="Q1793">
            <v>16600384615.384615</v>
          </cell>
          <cell r="R1793">
            <v>195692307692.30768</v>
          </cell>
          <cell r="S1793">
            <v>40461538461.53846</v>
          </cell>
          <cell r="T1793">
            <v>47411538461.53846</v>
          </cell>
          <cell r="U1793">
            <v>0</v>
          </cell>
          <cell r="V1793">
            <v>47444560896.846153</v>
          </cell>
          <cell r="W1793">
            <v>5192307692.3076925</v>
          </cell>
          <cell r="X1793">
            <v>566153846.15384614</v>
          </cell>
          <cell r="Y1793">
            <v>1726923076.9230769</v>
          </cell>
          <cell r="Z1793">
            <v>410834323.11538464</v>
          </cell>
          <cell r="AA1793">
            <v>357109946153.84613</v>
          </cell>
          <cell r="AB1793">
            <v>0</v>
          </cell>
          <cell r="AC1793">
            <v>204923076.92307693</v>
          </cell>
          <cell r="AD1793">
            <v>705707792307.69226</v>
          </cell>
          <cell r="AE1793">
            <v>884615384.61538458</v>
          </cell>
          <cell r="AF1793">
            <v>284615384.61538464</v>
          </cell>
          <cell r="AG1793">
            <v>69355632.461538464</v>
          </cell>
          <cell r="AH1793">
            <v>112895125869.46153</v>
          </cell>
          <cell r="AI1793">
            <v>0</v>
          </cell>
          <cell r="AJ1793">
            <v>1600000000</v>
          </cell>
          <cell r="AK1793">
            <v>7604951489.3846149</v>
          </cell>
          <cell r="AL1793">
            <v>1923076.923076923</v>
          </cell>
          <cell r="AM1793">
            <v>780674561.65384614</v>
          </cell>
          <cell r="AN1793">
            <v>0</v>
          </cell>
          <cell r="AO1793">
            <v>658320571517</v>
          </cell>
          <cell r="AP1793">
            <v>4423076923.0769234</v>
          </cell>
          <cell r="AQ1793">
            <v>2038461538.4615386</v>
          </cell>
          <cell r="AR1793">
            <v>1576923076.9230769</v>
          </cell>
          <cell r="AS1793">
            <v>0</v>
          </cell>
          <cell r="AT1793">
            <v>17898227.769230768</v>
          </cell>
          <cell r="AU1793">
            <v>355993428.23076922</v>
          </cell>
          <cell r="AV1793">
            <v>38461538.461538464</v>
          </cell>
          <cell r="AW1793">
            <v>17153846153.846153</v>
          </cell>
          <cell r="AX1793">
            <v>1278846153.8461537</v>
          </cell>
          <cell r="AY1793">
            <v>14696788461.538462</v>
          </cell>
          <cell r="AZ1793">
            <v>0</v>
          </cell>
          <cell r="BA1793">
            <v>6038461538.4615383</v>
          </cell>
          <cell r="BB1793">
            <v>7354342810.2307692</v>
          </cell>
          <cell r="BC1793">
            <v>112981864627.69231</v>
          </cell>
          <cell r="BD1793">
            <v>0</v>
          </cell>
          <cell r="BE1793">
            <v>135021694.38461539</v>
          </cell>
          <cell r="BF1793">
            <v>0</v>
          </cell>
          <cell r="BG1793">
            <v>2153846153.8461537</v>
          </cell>
          <cell r="BH1793">
            <v>0</v>
          </cell>
          <cell r="BI1793">
            <v>691107692.30769229</v>
          </cell>
          <cell r="BJ1793">
            <v>1148008880.1153846</v>
          </cell>
          <cell r="BK1793">
            <v>50221930.692307696</v>
          </cell>
          <cell r="BL1793">
            <v>45323076923.07692</v>
          </cell>
          <cell r="BM1793">
            <v>3735711538.4615383</v>
          </cell>
          <cell r="BN1793">
            <v>207115384.61538461</v>
          </cell>
          <cell r="BO1793">
            <v>6288787000.3076925</v>
          </cell>
          <cell r="BP1793">
            <v>28811538.46153846</v>
          </cell>
          <cell r="BQ1793">
            <v>0</v>
          </cell>
          <cell r="BR1793">
            <v>436538461.53846157</v>
          </cell>
          <cell r="BS1793">
            <v>0</v>
          </cell>
          <cell r="BT1793">
            <v>0</v>
          </cell>
          <cell r="BU1793">
            <v>1642445859.3076923</v>
          </cell>
          <cell r="BV1793">
            <v>114230769.23076923</v>
          </cell>
          <cell r="BW1793">
            <v>0</v>
          </cell>
          <cell r="BX1793">
            <v>119038461.53846154</v>
          </cell>
          <cell r="BY1793">
            <v>0</v>
          </cell>
          <cell r="BZ1793">
            <v>0</v>
          </cell>
          <cell r="CA1793">
            <v>0</v>
          </cell>
          <cell r="CB1793">
            <v>0</v>
          </cell>
          <cell r="CC1793">
            <v>390692307.69230771</v>
          </cell>
          <cell r="CD1793">
            <v>0</v>
          </cell>
          <cell r="CE1793">
            <v>0</v>
          </cell>
          <cell r="CF1793">
            <v>7679744447.3076925</v>
          </cell>
          <cell r="CG1793">
            <v>0</v>
          </cell>
          <cell r="CH1793">
            <v>34263315.461538464</v>
          </cell>
          <cell r="CI1793">
            <v>0</v>
          </cell>
          <cell r="CJ1793"/>
          <cell r="CK1793"/>
          <cell r="CL1793"/>
          <cell r="CM1793"/>
          <cell r="CN1793"/>
          <cell r="CO1793"/>
          <cell r="CP1793"/>
          <cell r="CQ1793">
            <v>9000358519864.998</v>
          </cell>
          <cell r="CR1793">
            <v>5230624872863.3828</v>
          </cell>
          <cell r="CS1793">
            <v>3769733647001.6157</v>
          </cell>
        </row>
        <row r="1794">
          <cell r="B1794">
            <v>45134</v>
          </cell>
          <cell r="C1794">
            <v>1140825107407.4075</v>
          </cell>
          <cell r="D1794">
            <v>1836351407407.4075</v>
          </cell>
          <cell r="E1794">
            <v>1436151148148.1482</v>
          </cell>
          <cell r="F1794">
            <v>43444444444.444443</v>
          </cell>
          <cell r="G1794">
            <v>19969207420.962963</v>
          </cell>
          <cell r="H1794">
            <v>723851851851.85181</v>
          </cell>
          <cell r="I1794">
            <v>0</v>
          </cell>
          <cell r="J1794">
            <v>305295055555.55554</v>
          </cell>
          <cell r="K1794">
            <v>282998290391.22223</v>
          </cell>
          <cell r="L1794">
            <v>63615537037.037041</v>
          </cell>
          <cell r="M1794">
            <v>550217777777.77783</v>
          </cell>
          <cell r="N1794">
            <v>142940416528.2963</v>
          </cell>
          <cell r="O1794">
            <v>24221851851.851852</v>
          </cell>
          <cell r="P1794">
            <v>0</v>
          </cell>
          <cell r="Q1794">
            <v>16681481481.481482</v>
          </cell>
          <cell r="R1794">
            <v>194222222222.22223</v>
          </cell>
          <cell r="S1794">
            <v>40629629629.629631</v>
          </cell>
          <cell r="T1794">
            <v>47748148148.148148</v>
          </cell>
          <cell r="U1794">
            <v>0</v>
          </cell>
          <cell r="V1794">
            <v>47419333332.740738</v>
          </cell>
          <cell r="W1794">
            <v>5259259259.2592592</v>
          </cell>
          <cell r="X1794">
            <v>567407407.4074074</v>
          </cell>
          <cell r="Y1794">
            <v>1733333333.3333333</v>
          </cell>
          <cell r="Z1794">
            <v>410433051.8888889</v>
          </cell>
          <cell r="AA1794">
            <v>357115744444.44446</v>
          </cell>
          <cell r="AB1794">
            <v>0</v>
          </cell>
          <cell r="AC1794">
            <v>234370370.37037036</v>
          </cell>
          <cell r="AD1794">
            <v>705873659259.25928</v>
          </cell>
          <cell r="AE1794">
            <v>888888888.88888884</v>
          </cell>
          <cell r="AF1794">
            <v>287037037.03703701</v>
          </cell>
          <cell r="AG1794">
            <v>66786905.333333336</v>
          </cell>
          <cell r="AH1794">
            <v>112624092389.77777</v>
          </cell>
          <cell r="AI1794">
            <v>0</v>
          </cell>
          <cell r="AJ1794">
            <v>1593333333.3333333</v>
          </cell>
          <cell r="AK1794">
            <v>7623286619.4074078</v>
          </cell>
          <cell r="AL1794">
            <v>1851851.8518518519</v>
          </cell>
          <cell r="AM1794">
            <v>768427355.66666663</v>
          </cell>
          <cell r="AN1794">
            <v>0</v>
          </cell>
          <cell r="AO1794">
            <v>659375576064.29626</v>
          </cell>
          <cell r="AP1794">
            <v>4444444444.4444447</v>
          </cell>
          <cell r="AQ1794">
            <v>2037037037.0370371</v>
          </cell>
          <cell r="AR1794">
            <v>1518518518.5185184</v>
          </cell>
          <cell r="AS1794">
            <v>0</v>
          </cell>
          <cell r="AT1794">
            <v>17235330.444444444</v>
          </cell>
          <cell r="AU1794">
            <v>426693259.92592591</v>
          </cell>
          <cell r="AV1794">
            <v>55555555.555555552</v>
          </cell>
          <cell r="AW1794">
            <v>17259259259.259258</v>
          </cell>
          <cell r="AX1794">
            <v>1283333333.3333333</v>
          </cell>
          <cell r="AY1794">
            <v>14618759259.25926</v>
          </cell>
          <cell r="AZ1794">
            <v>0</v>
          </cell>
          <cell r="BA1794">
            <v>6037037037.0370369</v>
          </cell>
          <cell r="BB1794">
            <v>7257670906.7407408</v>
          </cell>
          <cell r="BC1794">
            <v>108797351122.96297</v>
          </cell>
          <cell r="BD1794">
            <v>0</v>
          </cell>
          <cell r="BE1794">
            <v>136132002</v>
          </cell>
          <cell r="BF1794">
            <v>0</v>
          </cell>
          <cell r="BG1794">
            <v>2148148148.1481481</v>
          </cell>
          <cell r="BH1794">
            <v>0</v>
          </cell>
          <cell r="BI1794">
            <v>676333333.33333337</v>
          </cell>
          <cell r="BJ1794">
            <v>1156090032.7037036</v>
          </cell>
          <cell r="BK1794">
            <v>48361859.185185187</v>
          </cell>
          <cell r="BL1794">
            <v>44385185185.185188</v>
          </cell>
          <cell r="BM1794">
            <v>3597351851.8518519</v>
          </cell>
          <cell r="BN1794">
            <v>210555555.55555555</v>
          </cell>
          <cell r="BO1794">
            <v>6329943037.333333</v>
          </cell>
          <cell r="BP1794">
            <v>27744444.444444444</v>
          </cell>
          <cell r="BQ1794">
            <v>0</v>
          </cell>
          <cell r="BR1794">
            <v>433333333.33333331</v>
          </cell>
          <cell r="BS1794">
            <v>0</v>
          </cell>
          <cell r="BT1794">
            <v>0</v>
          </cell>
          <cell r="BU1794">
            <v>1651984901.5555556</v>
          </cell>
          <cell r="BV1794">
            <v>114074074.07407407</v>
          </cell>
          <cell r="BW1794">
            <v>0</v>
          </cell>
          <cell r="BX1794">
            <v>119074074.07407407</v>
          </cell>
          <cell r="BY1794">
            <v>0</v>
          </cell>
          <cell r="BZ1794">
            <v>0</v>
          </cell>
          <cell r="CA1794">
            <v>0</v>
          </cell>
          <cell r="CB1794">
            <v>0</v>
          </cell>
          <cell r="CC1794">
            <v>381592592.5925926</v>
          </cell>
          <cell r="CD1794">
            <v>0</v>
          </cell>
          <cell r="CE1794">
            <v>0</v>
          </cell>
          <cell r="CF1794">
            <v>7643346504.8148146</v>
          </cell>
          <cell r="CG1794">
            <v>0</v>
          </cell>
          <cell r="CH1794">
            <v>32994303.777777776</v>
          </cell>
          <cell r="CI1794">
            <v>0</v>
          </cell>
          <cell r="CJ1794"/>
          <cell r="CK1794"/>
          <cell r="CL1794"/>
          <cell r="CM1794"/>
          <cell r="CN1794"/>
          <cell r="CO1794"/>
          <cell r="CP1794"/>
          <cell r="CQ1794">
            <v>9003851538506.2188</v>
          </cell>
          <cell r="CR1794">
            <v>5225529103739.2588</v>
          </cell>
          <cell r="CS1794">
            <v>3778322434766.9629</v>
          </cell>
        </row>
        <row r="1795">
          <cell r="B1795">
            <v>45135</v>
          </cell>
          <cell r="C1795">
            <v>1139103871428.5715</v>
          </cell>
          <cell r="D1795">
            <v>1841872250000</v>
          </cell>
          <cell r="E1795">
            <v>1442560821428.5715</v>
          </cell>
          <cell r="F1795">
            <v>43678571428.571426</v>
          </cell>
          <cell r="G1795">
            <v>20048878584.5</v>
          </cell>
          <cell r="H1795">
            <v>722727500000</v>
          </cell>
          <cell r="I1795">
            <v>0</v>
          </cell>
          <cell r="J1795">
            <v>305753142857.14288</v>
          </cell>
          <cell r="K1795">
            <v>283819780020.10712</v>
          </cell>
          <cell r="L1795">
            <v>62200696428.571426</v>
          </cell>
          <cell r="M1795">
            <v>549317142857.14288</v>
          </cell>
          <cell r="N1795">
            <v>143070044509.42856</v>
          </cell>
          <cell r="O1795">
            <v>24088928571.42857</v>
          </cell>
          <cell r="P1795">
            <v>0</v>
          </cell>
          <cell r="Q1795">
            <v>16756785714.285715</v>
          </cell>
          <cell r="R1795">
            <v>192857142857.14285</v>
          </cell>
          <cell r="S1795">
            <v>40785714285.714287</v>
          </cell>
          <cell r="T1795">
            <v>48035714285.714287</v>
          </cell>
          <cell r="U1795">
            <v>0</v>
          </cell>
          <cell r="V1795">
            <v>47444032737.5</v>
          </cell>
          <cell r="W1795">
            <v>5321428571.4285717</v>
          </cell>
          <cell r="X1795">
            <v>568571428.57142854</v>
          </cell>
          <cell r="Y1795">
            <v>1739285714.2857144</v>
          </cell>
          <cell r="Z1795">
            <v>427917585.75</v>
          </cell>
          <cell r="AA1795">
            <v>356652410714.28571</v>
          </cell>
          <cell r="AB1795">
            <v>0</v>
          </cell>
          <cell r="AC1795">
            <v>261714285.7142857</v>
          </cell>
          <cell r="AD1795">
            <v>706027678571.42859</v>
          </cell>
          <cell r="AE1795">
            <v>892857142.85714281</v>
          </cell>
          <cell r="AF1795">
            <v>289285714.28571427</v>
          </cell>
          <cell r="AG1795">
            <v>64401658.714285716</v>
          </cell>
          <cell r="AH1795">
            <v>112444660518.71428</v>
          </cell>
          <cell r="AI1795">
            <v>0</v>
          </cell>
          <cell r="AJ1795">
            <v>1587142857.1428571</v>
          </cell>
          <cell r="AK1795">
            <v>7636740668.7142859</v>
          </cell>
          <cell r="AL1795">
            <v>1785714.2857142857</v>
          </cell>
          <cell r="AM1795">
            <v>757054950.10714281</v>
          </cell>
          <cell r="AN1795">
            <v>0</v>
          </cell>
          <cell r="AO1795">
            <v>660830416601.64282</v>
          </cell>
          <cell r="AP1795">
            <v>4464285714.2857141</v>
          </cell>
          <cell r="AQ1795">
            <v>2035714285.7142856</v>
          </cell>
          <cell r="AR1795">
            <v>1464285714.2857144</v>
          </cell>
          <cell r="AS1795">
            <v>0</v>
          </cell>
          <cell r="AT1795">
            <v>16619782.928571429</v>
          </cell>
          <cell r="AU1795">
            <v>565835167.14285719</v>
          </cell>
          <cell r="AV1795">
            <v>71428571.428571433</v>
          </cell>
          <cell r="AW1795">
            <v>17357142857.142857</v>
          </cell>
          <cell r="AX1795">
            <v>1287500000</v>
          </cell>
          <cell r="AY1795">
            <v>14546303571.428572</v>
          </cell>
          <cell r="AZ1795">
            <v>0</v>
          </cell>
          <cell r="BA1795">
            <v>6035714285.7142859</v>
          </cell>
          <cell r="BB1795">
            <v>7141325517.2142859</v>
          </cell>
          <cell r="BC1795">
            <v>104911731440</v>
          </cell>
          <cell r="BD1795">
            <v>0</v>
          </cell>
          <cell r="BE1795">
            <v>137163001.92857143</v>
          </cell>
          <cell r="BF1795">
            <v>0</v>
          </cell>
          <cell r="BG1795">
            <v>2142857142.8571429</v>
          </cell>
          <cell r="BH1795">
            <v>0</v>
          </cell>
          <cell r="BI1795">
            <v>662614285.71428573</v>
          </cell>
          <cell r="BJ1795">
            <v>1157301102.9642856</v>
          </cell>
          <cell r="BK1795">
            <v>46634649.928571425</v>
          </cell>
          <cell r="BL1795">
            <v>43514285714.285713</v>
          </cell>
          <cell r="BM1795">
            <v>3468875000</v>
          </cell>
          <cell r="BN1795">
            <v>213750000</v>
          </cell>
          <cell r="BO1795">
            <v>6368159357.4285717</v>
          </cell>
          <cell r="BP1795">
            <v>26753571.428571429</v>
          </cell>
          <cell r="BQ1795">
            <v>0</v>
          </cell>
          <cell r="BR1795">
            <v>430357142.85714287</v>
          </cell>
          <cell r="BS1795">
            <v>0</v>
          </cell>
          <cell r="BT1795">
            <v>0</v>
          </cell>
          <cell r="BU1795">
            <v>1660842583.6428571</v>
          </cell>
          <cell r="BV1795">
            <v>113928571.42857143</v>
          </cell>
          <cell r="BW1795">
            <v>0</v>
          </cell>
          <cell r="BX1795">
            <v>119107142.85714285</v>
          </cell>
          <cell r="BY1795">
            <v>0</v>
          </cell>
          <cell r="BZ1795">
            <v>0</v>
          </cell>
          <cell r="CA1795">
            <v>0</v>
          </cell>
          <cell r="CB1795">
            <v>0</v>
          </cell>
          <cell r="CC1795">
            <v>373142857.14285713</v>
          </cell>
          <cell r="CD1795">
            <v>0</v>
          </cell>
          <cell r="CE1795">
            <v>0</v>
          </cell>
          <cell r="CF1795">
            <v>7901048415.3571424</v>
          </cell>
          <cell r="CG1795">
            <v>0</v>
          </cell>
          <cell r="CH1795">
            <v>31815935.785714287</v>
          </cell>
          <cell r="CI1795">
            <v>0</v>
          </cell>
          <cell r="CJ1795"/>
          <cell r="CK1795"/>
          <cell r="CL1795"/>
          <cell r="CM1795"/>
          <cell r="CN1795"/>
          <cell r="CO1795"/>
          <cell r="CP1795"/>
          <cell r="CQ1795">
            <v>9007890894075.2109</v>
          </cell>
          <cell r="CR1795">
            <v>5218166424240.4307</v>
          </cell>
          <cell r="CS1795">
            <v>3789724469834.7861</v>
          </cell>
        </row>
        <row r="1796">
          <cell r="B1796">
            <v>45136</v>
          </cell>
          <cell r="C1796">
            <v>1137501341379.3103</v>
          </cell>
          <cell r="D1796">
            <v>1847012344827.5862</v>
          </cell>
          <cell r="E1796">
            <v>1448528448275.8621</v>
          </cell>
          <cell r="F1796">
            <v>43896551724.137932</v>
          </cell>
          <cell r="G1796">
            <v>20123055185.034481</v>
          </cell>
          <cell r="H1796">
            <v>721680689655.17236</v>
          </cell>
          <cell r="I1796">
            <v>0</v>
          </cell>
          <cell r="J1796">
            <v>306179637931.03448</v>
          </cell>
          <cell r="K1796">
            <v>284584615191.82758</v>
          </cell>
          <cell r="L1796">
            <v>60883431034.482758</v>
          </cell>
          <cell r="M1796">
            <v>548478620689.65515</v>
          </cell>
          <cell r="N1796">
            <v>143190732629.79309</v>
          </cell>
          <cell r="O1796">
            <v>23965172413.793102</v>
          </cell>
          <cell r="P1796">
            <v>0</v>
          </cell>
          <cell r="Q1796">
            <v>16826896551.724138</v>
          </cell>
          <cell r="R1796">
            <v>191586206896.55173</v>
          </cell>
          <cell r="S1796">
            <v>40931034482.758621</v>
          </cell>
          <cell r="T1796">
            <v>48303448275.862068</v>
          </cell>
          <cell r="U1796">
            <v>0</v>
          </cell>
          <cell r="V1796">
            <v>47467028735.034485</v>
          </cell>
          <cell r="W1796">
            <v>5379310344.8275862</v>
          </cell>
          <cell r="X1796">
            <v>569655172.41379309</v>
          </cell>
          <cell r="Y1796">
            <v>1744827586.2068965</v>
          </cell>
          <cell r="Z1796">
            <v>444196289.68965518</v>
          </cell>
          <cell r="AA1796">
            <v>356730482758.62067</v>
          </cell>
          <cell r="AB1796">
            <v>0</v>
          </cell>
          <cell r="AC1796">
            <v>287172413.79310346</v>
          </cell>
          <cell r="AD1796">
            <v>706171075862.06897</v>
          </cell>
          <cell r="AE1796">
            <v>896551724.13793099</v>
          </cell>
          <cell r="AF1796">
            <v>291379310.34482759</v>
          </cell>
          <cell r="AG1796">
            <v>62180911.862068966</v>
          </cell>
          <cell r="AH1796">
            <v>112277603259.44827</v>
          </cell>
          <cell r="AI1796">
            <v>0</v>
          </cell>
          <cell r="AJ1796">
            <v>1581379310.3448277</v>
          </cell>
          <cell r="AK1796">
            <v>7618232369.7931032</v>
          </cell>
          <cell r="AL1796">
            <v>1724137.9310344828</v>
          </cell>
          <cell r="AM1796">
            <v>746466848.37931037</v>
          </cell>
          <cell r="AN1796">
            <v>0</v>
          </cell>
          <cell r="AO1796">
            <v>662184923308.82764</v>
          </cell>
          <cell r="AP1796">
            <v>4482758620.6896553</v>
          </cell>
          <cell r="AQ1796">
            <v>2034482758.6206896</v>
          </cell>
          <cell r="AR1796">
            <v>1413793103.4482758</v>
          </cell>
          <cell r="AS1796">
            <v>0</v>
          </cell>
          <cell r="AT1796">
            <v>16046686.965517242</v>
          </cell>
          <cell r="AU1796">
            <v>695381080.75862074</v>
          </cell>
          <cell r="AV1796">
            <v>86206896.551724136</v>
          </cell>
          <cell r="AW1796">
            <v>17448275862.068966</v>
          </cell>
          <cell r="AX1796">
            <v>1291379310.3448277</v>
          </cell>
          <cell r="AY1796">
            <v>14478844827.586206</v>
          </cell>
          <cell r="AZ1796">
            <v>0</v>
          </cell>
          <cell r="BA1796">
            <v>6034482758.6206894</v>
          </cell>
          <cell r="BB1796">
            <v>7033003947.6551723</v>
          </cell>
          <cell r="BC1796">
            <v>101294085528.27586</v>
          </cell>
          <cell r="BD1796">
            <v>0</v>
          </cell>
          <cell r="BE1796">
            <v>138122898.41379312</v>
          </cell>
          <cell r="BF1796">
            <v>0</v>
          </cell>
          <cell r="BG1796">
            <v>2137931034.4827585</v>
          </cell>
          <cell r="BH1796">
            <v>0</v>
          </cell>
          <cell r="BI1796">
            <v>649841379.31034482</v>
          </cell>
          <cell r="BJ1796">
            <v>1164290720.1034484</v>
          </cell>
          <cell r="BK1796">
            <v>45026558.551724136</v>
          </cell>
          <cell r="BL1796">
            <v>42703448275.862068</v>
          </cell>
          <cell r="BM1796">
            <v>3349258620.6896553</v>
          </cell>
          <cell r="BN1796">
            <v>216724137.93103448</v>
          </cell>
          <cell r="BO1796">
            <v>6403740069.2413797</v>
          </cell>
          <cell r="BP1796">
            <v>25831034.482758619</v>
          </cell>
          <cell r="BQ1796">
            <v>0</v>
          </cell>
          <cell r="BR1796">
            <v>427586206.89655173</v>
          </cell>
          <cell r="BS1796">
            <v>0</v>
          </cell>
          <cell r="BT1796">
            <v>0</v>
          </cell>
          <cell r="BU1796">
            <v>1669089391.1034484</v>
          </cell>
          <cell r="BV1796">
            <v>113793103.44827586</v>
          </cell>
          <cell r="BW1796">
            <v>0</v>
          </cell>
          <cell r="BX1796">
            <v>119137931.03448276</v>
          </cell>
          <cell r="BY1796">
            <v>0</v>
          </cell>
          <cell r="BZ1796">
            <v>0</v>
          </cell>
          <cell r="CA1796">
            <v>0</v>
          </cell>
          <cell r="CB1796">
            <v>0</v>
          </cell>
          <cell r="CC1796">
            <v>365275862.06896549</v>
          </cell>
          <cell r="CD1796">
            <v>0</v>
          </cell>
          <cell r="CE1796">
            <v>0</v>
          </cell>
          <cell r="CF1796">
            <v>8140977780.3448277</v>
          </cell>
          <cell r="CG1796">
            <v>0</v>
          </cell>
          <cell r="CH1796">
            <v>30718834.55172414</v>
          </cell>
          <cell r="CI1796">
            <v>0</v>
          </cell>
          <cell r="CJ1796"/>
          <cell r="CK1796"/>
          <cell r="CL1796"/>
          <cell r="CM1796"/>
          <cell r="CN1796"/>
          <cell r="CO1796"/>
          <cell r="CP1796"/>
          <cell r="CQ1796">
            <v>9012135952708.4102</v>
          </cell>
          <cell r="CR1796">
            <v>5211826829534.6191</v>
          </cell>
          <cell r="CS1796">
            <v>3800309123173.7935</v>
          </cell>
        </row>
        <row r="1797">
          <cell r="B1797">
            <v>45137</v>
          </cell>
          <cell r="C1797">
            <v>1134887946666.6667</v>
          </cell>
          <cell r="D1797">
            <v>1849476100000</v>
          </cell>
          <cell r="E1797">
            <v>1446935500000</v>
          </cell>
          <cell r="F1797">
            <v>44100000000</v>
          </cell>
          <cell r="G1797">
            <v>20192286678.866665</v>
          </cell>
          <cell r="H1797">
            <v>720703666666.66663</v>
          </cell>
          <cell r="I1797">
            <v>0</v>
          </cell>
          <cell r="J1797">
            <v>307271733333.33331</v>
          </cell>
          <cell r="K1797">
            <v>285331794685.43335</v>
          </cell>
          <cell r="L1797">
            <v>59587316666.666664</v>
          </cell>
          <cell r="M1797">
            <v>547489333333.33331</v>
          </cell>
          <cell r="N1797">
            <v>143520041542.13333</v>
          </cell>
          <cell r="O1797">
            <v>23849666666.666668</v>
          </cell>
          <cell r="P1797">
            <v>0</v>
          </cell>
          <cell r="Q1797">
            <v>16788666666.666666</v>
          </cell>
          <cell r="R1797">
            <v>188533333333.33334</v>
          </cell>
          <cell r="S1797">
            <v>41133333333.333336</v>
          </cell>
          <cell r="T1797">
            <v>48553333333.333336</v>
          </cell>
          <cell r="U1797">
            <v>0</v>
          </cell>
          <cell r="V1797">
            <v>47508491666.066666</v>
          </cell>
          <cell r="W1797">
            <v>5433333333.333333</v>
          </cell>
          <cell r="X1797">
            <v>570666666.66666663</v>
          </cell>
          <cell r="Y1797">
            <v>1750000000</v>
          </cell>
          <cell r="Z1797">
            <v>446056413.36666667</v>
          </cell>
          <cell r="AA1797">
            <v>356803350000</v>
          </cell>
          <cell r="AB1797">
            <v>0</v>
          </cell>
          <cell r="AC1797">
            <v>310933333.33333331</v>
          </cell>
          <cell r="AD1797">
            <v>699500280000</v>
          </cell>
          <cell r="AE1797">
            <v>900000000</v>
          </cell>
          <cell r="AF1797">
            <v>293333333.33333331</v>
          </cell>
          <cell r="AG1797">
            <v>60108214.799999997</v>
          </cell>
          <cell r="AH1797">
            <v>112205016484.13333</v>
          </cell>
          <cell r="AI1797">
            <v>0</v>
          </cell>
          <cell r="AJ1797">
            <v>1576000000</v>
          </cell>
          <cell r="AK1797">
            <v>7597624624.1333332</v>
          </cell>
          <cell r="AL1797">
            <v>1666666.6666666667</v>
          </cell>
          <cell r="AM1797">
            <v>736584620.10000002</v>
          </cell>
          <cell r="AN1797">
            <v>0</v>
          </cell>
          <cell r="AO1797">
            <v>663582462902.19995</v>
          </cell>
          <cell r="AP1797">
            <v>4500000000</v>
          </cell>
          <cell r="AQ1797">
            <v>2033333333.3333333</v>
          </cell>
          <cell r="AR1797">
            <v>1366666666.6666667</v>
          </cell>
          <cell r="AS1797">
            <v>0</v>
          </cell>
          <cell r="AT1797">
            <v>15511797.4</v>
          </cell>
          <cell r="AU1797">
            <v>816290600.13333333</v>
          </cell>
          <cell r="AV1797">
            <v>100000000</v>
          </cell>
          <cell r="AW1797">
            <v>17533333333.333332</v>
          </cell>
          <cell r="AX1797">
            <v>1295000000</v>
          </cell>
          <cell r="AY1797">
            <v>14325883333.333334</v>
          </cell>
          <cell r="AZ1797">
            <v>0</v>
          </cell>
          <cell r="BA1797">
            <v>6033333333.333333</v>
          </cell>
          <cell r="BB1797">
            <v>6931903816.0666666</v>
          </cell>
          <cell r="BC1797">
            <v>105310949344</v>
          </cell>
          <cell r="BD1797">
            <v>0</v>
          </cell>
          <cell r="BE1797">
            <v>139018801.80000001</v>
          </cell>
          <cell r="BF1797">
            <v>0</v>
          </cell>
          <cell r="BG1797">
            <v>2133333333.3333333</v>
          </cell>
          <cell r="BH1797">
            <v>0</v>
          </cell>
          <cell r="BI1797">
            <v>637920000</v>
          </cell>
          <cell r="BJ1797">
            <v>1165147696.0999999</v>
          </cell>
          <cell r="BK1797">
            <v>43525673.266666666</v>
          </cell>
          <cell r="BL1797">
            <v>41946666666.666664</v>
          </cell>
          <cell r="BM1797">
            <v>3237616666.6666665</v>
          </cell>
          <cell r="BN1797">
            <v>219500000</v>
          </cell>
          <cell r="BO1797">
            <v>6436948733.6000004</v>
          </cell>
          <cell r="BP1797">
            <v>24970000</v>
          </cell>
          <cell r="BQ1797">
            <v>0</v>
          </cell>
          <cell r="BR1797">
            <v>425000000</v>
          </cell>
          <cell r="BS1797">
            <v>0</v>
          </cell>
          <cell r="BT1797">
            <v>0</v>
          </cell>
          <cell r="BU1797">
            <v>1676786411.4000001</v>
          </cell>
          <cell r="BV1797">
            <v>113666666.66666667</v>
          </cell>
          <cell r="BW1797">
            <v>0</v>
          </cell>
          <cell r="BX1797">
            <v>118333333.33333333</v>
          </cell>
          <cell r="BY1797">
            <v>0</v>
          </cell>
          <cell r="BZ1797">
            <v>0</v>
          </cell>
          <cell r="CA1797">
            <v>0</v>
          </cell>
          <cell r="CB1797">
            <v>0</v>
          </cell>
          <cell r="CC1797">
            <v>357933333.33333331</v>
          </cell>
          <cell r="CD1797">
            <v>0</v>
          </cell>
          <cell r="CE1797">
            <v>0</v>
          </cell>
          <cell r="CF1797">
            <v>8331578521</v>
          </cell>
          <cell r="CG1797">
            <v>0</v>
          </cell>
          <cell r="CH1797">
            <v>29694873.399999999</v>
          </cell>
          <cell r="CI1797">
            <v>0</v>
          </cell>
          <cell r="CJ1797"/>
          <cell r="CK1797"/>
          <cell r="CL1797"/>
          <cell r="CM1797"/>
          <cell r="CN1797"/>
          <cell r="CO1797"/>
          <cell r="CP1797"/>
          <cell r="CQ1797">
            <v>9004929807432.7363</v>
          </cell>
          <cell r="CR1797">
            <v>5203631041142.5342</v>
          </cell>
          <cell r="CS1797">
            <v>3801298766290.2007</v>
          </cell>
        </row>
        <row r="1798">
          <cell r="B1798">
            <v>45138</v>
          </cell>
          <cell r="C1798">
            <v>1132443158064.5161</v>
          </cell>
          <cell r="D1798">
            <v>1851780903225.8064</v>
          </cell>
          <cell r="E1798">
            <v>1445445322580.6453</v>
          </cell>
          <cell r="F1798">
            <v>44290322580.645164</v>
          </cell>
          <cell r="G1798">
            <v>20257051624.709679</v>
          </cell>
          <cell r="H1798">
            <v>719789677419.35486</v>
          </cell>
          <cell r="I1798">
            <v>0</v>
          </cell>
          <cell r="J1798">
            <v>308293370967.74194</v>
          </cell>
          <cell r="K1798">
            <v>286030769050.41937</v>
          </cell>
          <cell r="L1798">
            <v>58374822580.645164</v>
          </cell>
          <cell r="M1798">
            <v>546563870967.74194</v>
          </cell>
          <cell r="N1798">
            <v>143828104718.19354</v>
          </cell>
          <cell r="O1798">
            <v>23741612903.225807</v>
          </cell>
          <cell r="P1798">
            <v>0</v>
          </cell>
          <cell r="Q1798">
            <v>16752903225.806452</v>
          </cell>
          <cell r="R1798">
            <v>185677419354.83871</v>
          </cell>
          <cell r="S1798">
            <v>41322580645.161293</v>
          </cell>
          <cell r="T1798">
            <v>48787096774.19355</v>
          </cell>
          <cell r="U1798">
            <v>0</v>
          </cell>
          <cell r="V1798">
            <v>47547279569.290321</v>
          </cell>
          <cell r="W1798">
            <v>5483870967.7419357</v>
          </cell>
          <cell r="X1798">
            <v>571612903.22580647</v>
          </cell>
          <cell r="Y1798">
            <v>1754838709.6774194</v>
          </cell>
          <cell r="Z1798">
            <v>447796529.06451613</v>
          </cell>
          <cell r="AA1798">
            <v>356448158064.51611</v>
          </cell>
          <cell r="AB1798">
            <v>0</v>
          </cell>
          <cell r="AC1798">
            <v>333161290.32258064</v>
          </cell>
          <cell r="AD1798">
            <v>700260825806.45166</v>
          </cell>
          <cell r="AE1798">
            <v>903225806.45161295</v>
          </cell>
          <cell r="AF1798">
            <v>295161290.32258064</v>
          </cell>
          <cell r="AG1798">
            <v>58169240.129032262</v>
          </cell>
          <cell r="AH1798">
            <v>112137112726.58064</v>
          </cell>
          <cell r="AI1798">
            <v>0</v>
          </cell>
          <cell r="AJ1798">
            <v>1570967741.9354839</v>
          </cell>
          <cell r="AK1798">
            <v>7578346410.4516125</v>
          </cell>
          <cell r="AL1798">
            <v>1612903.2258064516</v>
          </cell>
          <cell r="AM1798">
            <v>727339954.93548381</v>
          </cell>
          <cell r="AN1798">
            <v>0</v>
          </cell>
          <cell r="AO1798">
            <v>664889838650.83875</v>
          </cell>
          <cell r="AP1798">
            <v>4516129032.2580643</v>
          </cell>
          <cell r="AQ1798">
            <v>2032258064.516129</v>
          </cell>
          <cell r="AR1798">
            <v>1322580645.1612904</v>
          </cell>
          <cell r="AS1798">
            <v>0</v>
          </cell>
          <cell r="AT1798">
            <v>15011416.838709677</v>
          </cell>
          <cell r="AU1798">
            <v>929399505.35483873</v>
          </cell>
          <cell r="AV1798">
            <v>112903225.80645162</v>
          </cell>
          <cell r="AW1798">
            <v>17612903225.80645</v>
          </cell>
          <cell r="AX1798">
            <v>1298387096.7741935</v>
          </cell>
          <cell r="AY1798">
            <v>14224725806.451612</v>
          </cell>
          <cell r="AZ1798">
            <v>0</v>
          </cell>
          <cell r="BA1798">
            <v>6032258064.5161295</v>
          </cell>
          <cell r="BB1798">
            <v>6837326273.6129036</v>
          </cell>
          <cell r="BC1798">
            <v>103591241300.64516</v>
          </cell>
          <cell r="BD1798">
            <v>0</v>
          </cell>
          <cell r="BE1798">
            <v>139856904.96774194</v>
          </cell>
          <cell r="BF1798">
            <v>0</v>
          </cell>
          <cell r="BG1798">
            <v>2129032258.0645161</v>
          </cell>
          <cell r="BH1798">
            <v>0</v>
          </cell>
          <cell r="BI1798">
            <v>626767741.93548381</v>
          </cell>
          <cell r="BJ1798">
            <v>1171433254.2903225</v>
          </cell>
          <cell r="BK1798">
            <v>42121619.290322579</v>
          </cell>
          <cell r="BL1798">
            <v>41238709677.419357</v>
          </cell>
          <cell r="BM1798">
            <v>3133177419.3548388</v>
          </cell>
          <cell r="BN1798">
            <v>222096774.19354838</v>
          </cell>
          <cell r="BO1798">
            <v>6468014903.4838705</v>
          </cell>
          <cell r="BP1798">
            <v>24164516.129032258</v>
          </cell>
          <cell r="BQ1798">
            <v>0</v>
          </cell>
          <cell r="BR1798">
            <v>422580645.16129035</v>
          </cell>
          <cell r="BS1798">
            <v>0</v>
          </cell>
          <cell r="BT1798">
            <v>0</v>
          </cell>
          <cell r="BU1798">
            <v>1683986849.7419355</v>
          </cell>
          <cell r="BV1798">
            <v>113548387.09677419</v>
          </cell>
          <cell r="BW1798">
            <v>0</v>
          </cell>
          <cell r="BX1798">
            <v>118387096.77419356</v>
          </cell>
          <cell r="BY1798">
            <v>0</v>
          </cell>
          <cell r="BZ1798">
            <v>0</v>
          </cell>
          <cell r="CA1798">
            <v>0</v>
          </cell>
          <cell r="CB1798">
            <v>0</v>
          </cell>
          <cell r="CC1798">
            <v>351064516.12903225</v>
          </cell>
          <cell r="CD1798">
            <v>0</v>
          </cell>
          <cell r="CE1798">
            <v>0</v>
          </cell>
          <cell r="CF1798">
            <v>8509882439.6774197</v>
          </cell>
          <cell r="CG1798">
            <v>0</v>
          </cell>
          <cell r="CH1798">
            <v>28736974.258064516</v>
          </cell>
          <cell r="CI1798">
            <v>0</v>
          </cell>
          <cell r="CJ1798"/>
          <cell r="CK1798"/>
          <cell r="CL1798"/>
          <cell r="CM1798"/>
          <cell r="CN1798"/>
          <cell r="CO1798"/>
          <cell r="CP1798"/>
          <cell r="CQ1798">
            <v>8999336990884.5156</v>
          </cell>
          <cell r="CR1798">
            <v>5197112429420.9014</v>
          </cell>
          <cell r="CS1798">
            <v>3802224561463.6128</v>
          </cell>
        </row>
        <row r="1799">
          <cell r="B1799">
            <v>45139</v>
          </cell>
          <cell r="C1799">
            <v>1059099500000</v>
          </cell>
          <cell r="D1799">
            <v>1920925000000</v>
          </cell>
          <cell r="E1799">
            <v>1400740000000</v>
          </cell>
          <cell r="F1799">
            <v>50000000000</v>
          </cell>
          <cell r="G1799">
            <v>22200000000</v>
          </cell>
          <cell r="H1799">
            <v>692370000000</v>
          </cell>
          <cell r="I1799">
            <v>0</v>
          </cell>
          <cell r="J1799">
            <v>338942500000</v>
          </cell>
          <cell r="K1799">
            <v>307000000000</v>
          </cell>
          <cell r="L1799">
            <v>22000000000</v>
          </cell>
          <cell r="M1799">
            <v>518800000000</v>
          </cell>
          <cell r="N1799">
            <v>153070000000</v>
          </cell>
          <cell r="O1799">
            <v>20500000000</v>
          </cell>
          <cell r="P1799">
            <v>0</v>
          </cell>
          <cell r="Q1799">
            <v>15680000000</v>
          </cell>
          <cell r="R1799">
            <v>100000000000</v>
          </cell>
          <cell r="S1799">
            <v>47000000000</v>
          </cell>
          <cell r="T1799">
            <v>55800000000</v>
          </cell>
          <cell r="U1799">
            <v>0</v>
          </cell>
          <cell r="V1799">
            <v>48710916666</v>
          </cell>
          <cell r="W1799">
            <v>7000000000</v>
          </cell>
          <cell r="X1799">
            <v>600000000</v>
          </cell>
          <cell r="Y1799">
            <v>1900000000</v>
          </cell>
          <cell r="Z1799">
            <v>500000000</v>
          </cell>
          <cell r="AA1799">
            <v>345792400000</v>
          </cell>
          <cell r="AB1799">
            <v>0</v>
          </cell>
          <cell r="AC1799">
            <v>822500000</v>
          </cell>
          <cell r="AD1799">
            <v>723077200000</v>
          </cell>
          <cell r="AE1799">
            <v>1000000000</v>
          </cell>
          <cell r="AF1799">
            <v>350000000</v>
          </cell>
          <cell r="AG1799">
            <v>0</v>
          </cell>
          <cell r="AH1799">
            <v>110100000000</v>
          </cell>
          <cell r="AI1799">
            <v>0</v>
          </cell>
          <cell r="AJ1799">
            <v>1420000000</v>
          </cell>
          <cell r="AK1799">
            <v>7000000000</v>
          </cell>
          <cell r="AL1799">
            <v>0</v>
          </cell>
          <cell r="AM1799">
            <v>450000000</v>
          </cell>
          <cell r="AN1799">
            <v>0</v>
          </cell>
          <cell r="AO1799">
            <v>704111111110</v>
          </cell>
          <cell r="AP1799">
            <v>5000000000</v>
          </cell>
          <cell r="AQ1799">
            <v>2000000000</v>
          </cell>
          <cell r="AR1799">
            <v>0</v>
          </cell>
          <cell r="AS1799">
            <v>0</v>
          </cell>
          <cell r="AT1799">
            <v>0</v>
          </cell>
          <cell r="AU1799">
            <v>4322666662</v>
          </cell>
          <cell r="AV1799">
            <v>500000000</v>
          </cell>
          <cell r="AW1799">
            <v>20000000000</v>
          </cell>
          <cell r="AX1799">
            <v>1400000000</v>
          </cell>
          <cell r="AY1799">
            <v>11190000000</v>
          </cell>
          <cell r="AZ1799">
            <v>0</v>
          </cell>
          <cell r="BA1799">
            <v>6000000000</v>
          </cell>
          <cell r="BB1799">
            <v>4000000000</v>
          </cell>
          <cell r="BC1799">
            <v>52000000000</v>
          </cell>
          <cell r="BD1799">
            <v>0</v>
          </cell>
          <cell r="BE1799">
            <v>165000000</v>
          </cell>
          <cell r="BF1799">
            <v>0</v>
          </cell>
          <cell r="BG1799">
            <v>2000000000</v>
          </cell>
          <cell r="BH1799">
            <v>0</v>
          </cell>
          <cell r="BI1799">
            <v>292200000</v>
          </cell>
          <cell r="BJ1799">
            <v>1360000000</v>
          </cell>
          <cell r="BK1799">
            <v>0</v>
          </cell>
          <cell r="BL1799">
            <v>20000000000</v>
          </cell>
          <cell r="BM1799">
            <v>0</v>
          </cell>
          <cell r="BN1799">
            <v>300000000</v>
          </cell>
          <cell r="BO1799">
            <v>7400000000</v>
          </cell>
          <cell r="BP1799">
            <v>0</v>
          </cell>
          <cell r="BQ1799">
            <v>0</v>
          </cell>
          <cell r="BR1799">
            <v>350000000</v>
          </cell>
          <cell r="BS1799">
            <v>0</v>
          </cell>
          <cell r="BT1799">
            <v>0</v>
          </cell>
          <cell r="BU1799">
            <v>1900000000</v>
          </cell>
          <cell r="BV1799">
            <v>110000000</v>
          </cell>
          <cell r="BW1799">
            <v>0</v>
          </cell>
          <cell r="BX1799">
            <v>120000000</v>
          </cell>
          <cell r="BY1799">
            <v>0</v>
          </cell>
          <cell r="BZ1799">
            <v>0</v>
          </cell>
          <cell r="CA1799">
            <v>0</v>
          </cell>
          <cell r="CB1799">
            <v>0</v>
          </cell>
          <cell r="CC1799">
            <v>145000000</v>
          </cell>
          <cell r="CD1799">
            <v>0</v>
          </cell>
          <cell r="CE1799">
            <v>0</v>
          </cell>
          <cell r="CF1799">
            <v>13859000000</v>
          </cell>
          <cell r="CG1799">
            <v>0</v>
          </cell>
          <cell r="CH1799">
            <v>0</v>
          </cell>
          <cell r="CI1799">
            <v>0</v>
          </cell>
          <cell r="CJ1799"/>
          <cell r="CK1799"/>
          <cell r="CL1799"/>
          <cell r="CM1799"/>
          <cell r="CN1799"/>
          <cell r="CO1799"/>
          <cell r="CP1799"/>
          <cell r="CQ1799">
            <v>8831374994438</v>
          </cell>
          <cell r="CR1799">
            <v>5001376577772</v>
          </cell>
          <cell r="CS1799">
            <v>3829998416666</v>
          </cell>
        </row>
        <row r="1800">
          <cell r="B1800">
            <v>45140</v>
          </cell>
          <cell r="C1800">
            <v>1059099500000</v>
          </cell>
          <cell r="D1800">
            <v>1920925000000</v>
          </cell>
          <cell r="E1800">
            <v>1400740000000</v>
          </cell>
          <cell r="F1800">
            <v>50000000000</v>
          </cell>
          <cell r="G1800">
            <v>22200000000</v>
          </cell>
          <cell r="H1800">
            <v>692370000000</v>
          </cell>
          <cell r="I1800">
            <v>0</v>
          </cell>
          <cell r="J1800">
            <v>338942500000</v>
          </cell>
          <cell r="K1800">
            <v>307000000000</v>
          </cell>
          <cell r="L1800">
            <v>22000000000</v>
          </cell>
          <cell r="M1800">
            <v>518800000000</v>
          </cell>
          <cell r="N1800">
            <v>153070000000</v>
          </cell>
          <cell r="O1800">
            <v>20500000000</v>
          </cell>
          <cell r="P1800">
            <v>0</v>
          </cell>
          <cell r="Q1800">
            <v>15680000000</v>
          </cell>
          <cell r="R1800">
            <v>100000000000</v>
          </cell>
          <cell r="S1800">
            <v>47000000000</v>
          </cell>
          <cell r="T1800">
            <v>54300000000</v>
          </cell>
          <cell r="U1800">
            <v>0</v>
          </cell>
          <cell r="V1800">
            <v>48710916666</v>
          </cell>
          <cell r="W1800">
            <v>7000000000</v>
          </cell>
          <cell r="X1800">
            <v>600000000</v>
          </cell>
          <cell r="Y1800">
            <v>1900000000</v>
          </cell>
          <cell r="Z1800">
            <v>500000000</v>
          </cell>
          <cell r="AA1800">
            <v>345792400000</v>
          </cell>
          <cell r="AB1800">
            <v>0</v>
          </cell>
          <cell r="AC1800">
            <v>411250000</v>
          </cell>
          <cell r="AD1800">
            <v>723077200000</v>
          </cell>
          <cell r="AE1800">
            <v>1000000000</v>
          </cell>
          <cell r="AF1800">
            <v>350000000</v>
          </cell>
          <cell r="AG1800">
            <v>0</v>
          </cell>
          <cell r="AH1800">
            <v>110100000000</v>
          </cell>
          <cell r="AI1800">
            <v>0</v>
          </cell>
          <cell r="AJ1800">
            <v>1420000000</v>
          </cell>
          <cell r="AK1800">
            <v>7000000000</v>
          </cell>
          <cell r="AL1800">
            <v>0</v>
          </cell>
          <cell r="AM1800">
            <v>450000000</v>
          </cell>
          <cell r="AN1800">
            <v>0</v>
          </cell>
          <cell r="AO1800">
            <v>704111111110</v>
          </cell>
          <cell r="AP1800">
            <v>5000000000</v>
          </cell>
          <cell r="AQ1800">
            <v>2000000000</v>
          </cell>
          <cell r="AR1800">
            <v>0</v>
          </cell>
          <cell r="AS1800">
            <v>0</v>
          </cell>
          <cell r="AT1800">
            <v>0</v>
          </cell>
          <cell r="AU1800">
            <v>4322666662</v>
          </cell>
          <cell r="AV1800">
            <v>500000000</v>
          </cell>
          <cell r="AW1800">
            <v>20000000000</v>
          </cell>
          <cell r="AX1800">
            <v>1400000000</v>
          </cell>
          <cell r="AY1800">
            <v>11190000000</v>
          </cell>
          <cell r="AZ1800">
            <v>0</v>
          </cell>
          <cell r="BA1800">
            <v>6000000000</v>
          </cell>
          <cell r="BB1800">
            <v>4000000000</v>
          </cell>
          <cell r="BC1800">
            <v>52000000000</v>
          </cell>
          <cell r="BD1800">
            <v>0</v>
          </cell>
          <cell r="BE1800">
            <v>165000000</v>
          </cell>
          <cell r="BF1800">
            <v>0</v>
          </cell>
          <cell r="BG1800">
            <v>2000000000</v>
          </cell>
          <cell r="BH1800">
            <v>0</v>
          </cell>
          <cell r="BI1800">
            <v>292200000</v>
          </cell>
          <cell r="BJ1800">
            <v>1360000000</v>
          </cell>
          <cell r="BK1800">
            <v>0</v>
          </cell>
          <cell r="BL1800">
            <v>20000000000</v>
          </cell>
          <cell r="BM1800">
            <v>0</v>
          </cell>
          <cell r="BN1800">
            <v>300000000</v>
          </cell>
          <cell r="BO1800">
            <v>7400000000</v>
          </cell>
          <cell r="BP1800">
            <v>0</v>
          </cell>
          <cell r="BQ1800">
            <v>0</v>
          </cell>
          <cell r="BR1800">
            <v>350000000</v>
          </cell>
          <cell r="BS1800">
            <v>0</v>
          </cell>
          <cell r="BT1800">
            <v>0</v>
          </cell>
          <cell r="BU1800">
            <v>1900000000</v>
          </cell>
          <cell r="BV1800">
            <v>110000000</v>
          </cell>
          <cell r="BW1800">
            <v>0</v>
          </cell>
          <cell r="BX1800">
            <v>120000000</v>
          </cell>
          <cell r="BY1800">
            <v>0</v>
          </cell>
          <cell r="BZ1800">
            <v>0</v>
          </cell>
          <cell r="CA1800">
            <v>0</v>
          </cell>
          <cell r="CB1800">
            <v>0</v>
          </cell>
          <cell r="CC1800">
            <v>145000000</v>
          </cell>
          <cell r="CD1800">
            <v>0</v>
          </cell>
          <cell r="CE1800">
            <v>0</v>
          </cell>
          <cell r="CF1800">
            <v>13859000000</v>
          </cell>
          <cell r="CG1800">
            <v>0</v>
          </cell>
          <cell r="CH1800">
            <v>0</v>
          </cell>
          <cell r="CI1800">
            <v>0</v>
          </cell>
          <cell r="CJ1800"/>
          <cell r="CK1800"/>
          <cell r="CL1800"/>
          <cell r="CM1800"/>
          <cell r="CN1800"/>
          <cell r="CO1800"/>
          <cell r="CP1800"/>
          <cell r="CQ1800">
            <v>8829463744438</v>
          </cell>
          <cell r="CR1800">
            <v>4999465327772</v>
          </cell>
          <cell r="CS1800">
            <v>3829998416666</v>
          </cell>
        </row>
        <row r="1801">
          <cell r="B1801">
            <v>45141</v>
          </cell>
          <cell r="C1801">
            <v>1059999500000</v>
          </cell>
          <cell r="D1801">
            <v>1920925000000</v>
          </cell>
          <cell r="E1801">
            <v>1400740000000</v>
          </cell>
          <cell r="F1801">
            <v>50000000000</v>
          </cell>
          <cell r="G1801">
            <v>22200000000</v>
          </cell>
          <cell r="H1801">
            <v>692370000000</v>
          </cell>
          <cell r="I1801">
            <v>0</v>
          </cell>
          <cell r="J1801">
            <v>338942500000</v>
          </cell>
          <cell r="K1801">
            <v>307000000000</v>
          </cell>
          <cell r="L1801">
            <v>22000000000</v>
          </cell>
          <cell r="M1801">
            <v>518800000000</v>
          </cell>
          <cell r="N1801">
            <v>153069333333.33334</v>
          </cell>
          <cell r="O1801">
            <v>20500000000</v>
          </cell>
          <cell r="P1801">
            <v>0</v>
          </cell>
          <cell r="Q1801">
            <v>15680000000</v>
          </cell>
          <cell r="R1801">
            <v>100000000000</v>
          </cell>
          <cell r="S1801">
            <v>47000000000</v>
          </cell>
          <cell r="T1801">
            <v>53800000000</v>
          </cell>
          <cell r="U1801">
            <v>0</v>
          </cell>
          <cell r="V1801">
            <v>48710916666</v>
          </cell>
          <cell r="W1801">
            <v>7000000000</v>
          </cell>
          <cell r="X1801">
            <v>600000000</v>
          </cell>
          <cell r="Y1801">
            <v>1900000000</v>
          </cell>
          <cell r="Z1801">
            <v>500000000</v>
          </cell>
          <cell r="AA1801">
            <v>345792400000</v>
          </cell>
          <cell r="AB1801">
            <v>0</v>
          </cell>
          <cell r="AC1801">
            <v>274166666.66666669</v>
          </cell>
          <cell r="AD1801">
            <v>723077200000</v>
          </cell>
          <cell r="AE1801">
            <v>1000000000</v>
          </cell>
          <cell r="AF1801">
            <v>350000000</v>
          </cell>
          <cell r="AG1801">
            <v>0</v>
          </cell>
          <cell r="AH1801">
            <v>106900000000</v>
          </cell>
          <cell r="AI1801">
            <v>0</v>
          </cell>
          <cell r="AJ1801">
            <v>1420000000</v>
          </cell>
          <cell r="AK1801">
            <v>7000000000</v>
          </cell>
          <cell r="AL1801">
            <v>0</v>
          </cell>
          <cell r="AM1801">
            <v>450000000</v>
          </cell>
          <cell r="AN1801">
            <v>0</v>
          </cell>
          <cell r="AO1801">
            <v>704111111110</v>
          </cell>
          <cell r="AP1801">
            <v>5000000000</v>
          </cell>
          <cell r="AQ1801">
            <v>2000000000</v>
          </cell>
          <cell r="AR1801">
            <v>0</v>
          </cell>
          <cell r="AS1801">
            <v>0</v>
          </cell>
          <cell r="AT1801">
            <v>0</v>
          </cell>
          <cell r="AU1801">
            <v>4322666662</v>
          </cell>
          <cell r="AV1801">
            <v>500000000</v>
          </cell>
          <cell r="AW1801">
            <v>20000000000</v>
          </cell>
          <cell r="AX1801">
            <v>1400000000</v>
          </cell>
          <cell r="AY1801">
            <v>11190000000</v>
          </cell>
          <cell r="AZ1801">
            <v>0</v>
          </cell>
          <cell r="BA1801">
            <v>6000000000</v>
          </cell>
          <cell r="BB1801">
            <v>4000000000</v>
          </cell>
          <cell r="BC1801">
            <v>108280000000</v>
          </cell>
          <cell r="BD1801">
            <v>0</v>
          </cell>
          <cell r="BE1801">
            <v>165000000</v>
          </cell>
          <cell r="BF1801">
            <v>0</v>
          </cell>
          <cell r="BG1801">
            <v>2000000000</v>
          </cell>
          <cell r="BH1801">
            <v>0</v>
          </cell>
          <cell r="BI1801">
            <v>292200000</v>
          </cell>
          <cell r="BJ1801">
            <v>1360000000</v>
          </cell>
          <cell r="BK1801">
            <v>0</v>
          </cell>
          <cell r="BL1801">
            <v>20000000000</v>
          </cell>
          <cell r="BM1801">
            <v>0</v>
          </cell>
          <cell r="BN1801">
            <v>300000000</v>
          </cell>
          <cell r="BO1801">
            <v>7400000000</v>
          </cell>
          <cell r="BP1801">
            <v>0</v>
          </cell>
          <cell r="BQ1801">
            <v>0</v>
          </cell>
          <cell r="BR1801">
            <v>350000000</v>
          </cell>
          <cell r="BS1801">
            <v>0</v>
          </cell>
          <cell r="BT1801">
            <v>0</v>
          </cell>
          <cell r="BU1801">
            <v>1900000000</v>
          </cell>
          <cell r="BV1801">
            <v>110000000</v>
          </cell>
          <cell r="BW1801">
            <v>0</v>
          </cell>
          <cell r="BX1801">
            <v>120000000</v>
          </cell>
          <cell r="BY1801">
            <v>0</v>
          </cell>
          <cell r="BZ1801">
            <v>0</v>
          </cell>
          <cell r="CA1801">
            <v>0</v>
          </cell>
          <cell r="CB1801">
            <v>0</v>
          </cell>
          <cell r="CC1801">
            <v>145000000</v>
          </cell>
          <cell r="CD1801">
            <v>0</v>
          </cell>
          <cell r="CE1801">
            <v>0</v>
          </cell>
          <cell r="CF1801">
            <v>13859000000</v>
          </cell>
          <cell r="CG1801">
            <v>0</v>
          </cell>
          <cell r="CH1801">
            <v>0</v>
          </cell>
          <cell r="CI1801">
            <v>0</v>
          </cell>
          <cell r="CJ1801"/>
          <cell r="CK1801"/>
          <cell r="CL1801"/>
          <cell r="CM1801"/>
          <cell r="CN1801"/>
          <cell r="CO1801"/>
          <cell r="CP1801"/>
          <cell r="CQ1801">
            <v>8882805994438</v>
          </cell>
          <cell r="CR1801">
            <v>5052807577772</v>
          </cell>
          <cell r="CS1801">
            <v>3829998416666</v>
          </cell>
        </row>
        <row r="1802">
          <cell r="B1802">
            <v>45142</v>
          </cell>
          <cell r="C1802">
            <v>1086844750000</v>
          </cell>
          <cell r="D1802">
            <v>1993193750000</v>
          </cell>
          <cell r="E1802">
            <v>1399397000000</v>
          </cell>
          <cell r="F1802">
            <v>50000000000</v>
          </cell>
          <cell r="G1802">
            <v>22250000000</v>
          </cell>
          <cell r="H1802">
            <v>704870000000</v>
          </cell>
          <cell r="I1802">
            <v>0</v>
          </cell>
          <cell r="J1802">
            <v>345370250000</v>
          </cell>
          <cell r="K1802">
            <v>313250000000</v>
          </cell>
          <cell r="L1802">
            <v>19750000000</v>
          </cell>
          <cell r="M1802">
            <v>521300000000</v>
          </cell>
          <cell r="N1802">
            <v>159919500000</v>
          </cell>
          <cell r="O1802">
            <v>20500000000</v>
          </cell>
          <cell r="P1802">
            <v>0</v>
          </cell>
          <cell r="Q1802">
            <v>15155000000</v>
          </cell>
          <cell r="R1802">
            <v>112500000000</v>
          </cell>
          <cell r="S1802">
            <v>47000000000</v>
          </cell>
          <cell r="T1802">
            <v>53300000000</v>
          </cell>
          <cell r="U1802">
            <v>0</v>
          </cell>
          <cell r="V1802">
            <v>48135916666</v>
          </cell>
          <cell r="W1802">
            <v>7000000000</v>
          </cell>
          <cell r="X1802">
            <v>600000000</v>
          </cell>
          <cell r="Y1802">
            <v>1825000000</v>
          </cell>
          <cell r="Z1802">
            <v>500000000</v>
          </cell>
          <cell r="AA1802">
            <v>347292400000</v>
          </cell>
          <cell r="AB1802">
            <v>0</v>
          </cell>
          <cell r="AC1802">
            <v>205625000</v>
          </cell>
          <cell r="AD1802">
            <v>694873900000</v>
          </cell>
          <cell r="AE1802">
            <v>1000000000</v>
          </cell>
          <cell r="AF1802">
            <v>350000000</v>
          </cell>
          <cell r="AG1802">
            <v>0</v>
          </cell>
          <cell r="AH1802">
            <v>108000000000</v>
          </cell>
          <cell r="AI1802">
            <v>0</v>
          </cell>
          <cell r="AJ1802">
            <v>1420000000</v>
          </cell>
          <cell r="AK1802">
            <v>7000000000</v>
          </cell>
          <cell r="AL1802">
            <v>0</v>
          </cell>
          <cell r="AM1802">
            <v>450000000</v>
          </cell>
          <cell r="AN1802">
            <v>0</v>
          </cell>
          <cell r="AO1802">
            <v>703611111110</v>
          </cell>
          <cell r="AP1802">
            <v>5000000000</v>
          </cell>
          <cell r="AQ1802">
            <v>2000000000</v>
          </cell>
          <cell r="AR1802">
            <v>0</v>
          </cell>
          <cell r="AS1802">
            <v>0</v>
          </cell>
          <cell r="AT1802">
            <v>0</v>
          </cell>
          <cell r="AU1802">
            <v>4322666662</v>
          </cell>
          <cell r="AV1802">
            <v>375000000</v>
          </cell>
          <cell r="AW1802">
            <v>20000000000</v>
          </cell>
          <cell r="AX1802">
            <v>1400000000</v>
          </cell>
          <cell r="AY1802">
            <v>10690000000</v>
          </cell>
          <cell r="AZ1802">
            <v>0</v>
          </cell>
          <cell r="BA1802">
            <v>6000000000</v>
          </cell>
          <cell r="BB1802">
            <v>4000000000</v>
          </cell>
          <cell r="BC1802">
            <v>138925000000</v>
          </cell>
          <cell r="BD1802">
            <v>0</v>
          </cell>
          <cell r="BE1802">
            <v>165000000</v>
          </cell>
          <cell r="BF1802">
            <v>0</v>
          </cell>
          <cell r="BG1802">
            <v>2000000000</v>
          </cell>
          <cell r="BH1802">
            <v>0</v>
          </cell>
          <cell r="BI1802">
            <v>292200000</v>
          </cell>
          <cell r="BJ1802">
            <v>1317500000</v>
          </cell>
          <cell r="BK1802">
            <v>0</v>
          </cell>
          <cell r="BL1802">
            <v>20000000000</v>
          </cell>
          <cell r="BM1802">
            <v>0</v>
          </cell>
          <cell r="BN1802">
            <v>300000000</v>
          </cell>
          <cell r="BO1802">
            <v>7525000000</v>
          </cell>
          <cell r="BP1802">
            <v>0</v>
          </cell>
          <cell r="BQ1802">
            <v>0</v>
          </cell>
          <cell r="BR1802">
            <v>350000000</v>
          </cell>
          <cell r="BS1802">
            <v>0</v>
          </cell>
          <cell r="BT1802">
            <v>0</v>
          </cell>
          <cell r="BU1802">
            <v>1900000000</v>
          </cell>
          <cell r="BV1802">
            <v>110000000</v>
          </cell>
          <cell r="BW1802">
            <v>0</v>
          </cell>
          <cell r="BX1802">
            <v>120000000</v>
          </cell>
          <cell r="BY1802">
            <v>0</v>
          </cell>
          <cell r="BZ1802">
            <v>0</v>
          </cell>
          <cell r="CA1802">
            <v>0</v>
          </cell>
          <cell r="CB1802">
            <v>0</v>
          </cell>
          <cell r="CC1802">
            <v>145000000</v>
          </cell>
          <cell r="CD1802">
            <v>0</v>
          </cell>
          <cell r="CE1802">
            <v>0</v>
          </cell>
          <cell r="CF1802">
            <v>10394250000</v>
          </cell>
          <cell r="CG1802">
            <v>0</v>
          </cell>
          <cell r="CH1802">
            <v>0</v>
          </cell>
          <cell r="CI1802">
            <v>0</v>
          </cell>
          <cell r="CJ1802"/>
          <cell r="CK1802"/>
          <cell r="CL1802"/>
          <cell r="CM1802"/>
          <cell r="CN1802"/>
          <cell r="CO1802"/>
          <cell r="CP1802"/>
          <cell r="CQ1802">
            <v>9024195819438</v>
          </cell>
          <cell r="CR1802">
            <v>5120193902772</v>
          </cell>
          <cell r="CS1802">
            <v>3904001916666</v>
          </cell>
        </row>
        <row r="1803">
          <cell r="B1803">
            <v>45143</v>
          </cell>
          <cell r="C1803">
            <v>1105551900000</v>
          </cell>
          <cell r="D1803">
            <v>1971740000000</v>
          </cell>
          <cell r="E1803">
            <v>1398591200000</v>
          </cell>
          <cell r="F1803">
            <v>52000000000</v>
          </cell>
          <cell r="G1803">
            <v>22280000000</v>
          </cell>
          <cell r="H1803">
            <v>712370000000</v>
          </cell>
          <cell r="I1803">
            <v>0</v>
          </cell>
          <cell r="J1803">
            <v>349226900000</v>
          </cell>
          <cell r="K1803">
            <v>317000000000</v>
          </cell>
          <cell r="L1803">
            <v>18400000000</v>
          </cell>
          <cell r="M1803">
            <v>522800000000</v>
          </cell>
          <cell r="N1803">
            <v>164029600000</v>
          </cell>
          <cell r="O1803">
            <v>20500000000</v>
          </cell>
          <cell r="P1803">
            <v>0</v>
          </cell>
          <cell r="Q1803">
            <v>14840000000</v>
          </cell>
          <cell r="R1803">
            <v>120000000000</v>
          </cell>
          <cell r="S1803">
            <v>47000000000</v>
          </cell>
          <cell r="T1803">
            <v>53000000000</v>
          </cell>
          <cell r="U1803">
            <v>0</v>
          </cell>
          <cell r="V1803">
            <v>47790916666</v>
          </cell>
          <cell r="W1803">
            <v>7000000000</v>
          </cell>
          <cell r="X1803">
            <v>600000000</v>
          </cell>
          <cell r="Y1803">
            <v>1780000000</v>
          </cell>
          <cell r="Z1803">
            <v>500000000</v>
          </cell>
          <cell r="AA1803">
            <v>348192400000</v>
          </cell>
          <cell r="AB1803">
            <v>0</v>
          </cell>
          <cell r="AC1803">
            <v>164500000</v>
          </cell>
          <cell r="AD1803">
            <v>702663320000</v>
          </cell>
          <cell r="AE1803">
            <v>1000000000</v>
          </cell>
          <cell r="AF1803">
            <v>350000000</v>
          </cell>
          <cell r="AG1803">
            <v>0</v>
          </cell>
          <cell r="AH1803">
            <v>106060000000</v>
          </cell>
          <cell r="AI1803">
            <v>0</v>
          </cell>
          <cell r="AJ1803">
            <v>1420000000</v>
          </cell>
          <cell r="AK1803">
            <v>7000000000</v>
          </cell>
          <cell r="AL1803">
            <v>0</v>
          </cell>
          <cell r="AM1803">
            <v>1240000000</v>
          </cell>
          <cell r="AN1803">
            <v>0</v>
          </cell>
          <cell r="AO1803">
            <v>703311111110</v>
          </cell>
          <cell r="AP1803">
            <v>5000000000</v>
          </cell>
          <cell r="AQ1803">
            <v>2000000000</v>
          </cell>
          <cell r="AR1803">
            <v>0</v>
          </cell>
          <cell r="AS1803">
            <v>0</v>
          </cell>
          <cell r="AT1803">
            <v>0</v>
          </cell>
          <cell r="AU1803">
            <v>4322666662</v>
          </cell>
          <cell r="AV1803">
            <v>300000000</v>
          </cell>
          <cell r="AW1803">
            <v>20000000000</v>
          </cell>
          <cell r="AX1803">
            <v>1400000000</v>
          </cell>
          <cell r="AY1803">
            <v>10390000000</v>
          </cell>
          <cell r="AZ1803">
            <v>0</v>
          </cell>
          <cell r="BA1803">
            <v>6000000000</v>
          </cell>
          <cell r="BB1803">
            <v>4000000000</v>
          </cell>
          <cell r="BC1803">
            <v>157312000000</v>
          </cell>
          <cell r="BD1803">
            <v>0</v>
          </cell>
          <cell r="BE1803">
            <v>165000000</v>
          </cell>
          <cell r="BF1803">
            <v>0</v>
          </cell>
          <cell r="BG1803">
            <v>2000000000</v>
          </cell>
          <cell r="BH1803">
            <v>0</v>
          </cell>
          <cell r="BI1803">
            <v>292200000</v>
          </cell>
          <cell r="BJ1803">
            <v>1326000000</v>
          </cell>
          <cell r="BK1803">
            <v>0</v>
          </cell>
          <cell r="BL1803">
            <v>20000000000</v>
          </cell>
          <cell r="BM1803">
            <v>0</v>
          </cell>
          <cell r="BN1803">
            <v>300000000</v>
          </cell>
          <cell r="BO1803">
            <v>7600000000</v>
          </cell>
          <cell r="BP1803">
            <v>0</v>
          </cell>
          <cell r="BQ1803">
            <v>0</v>
          </cell>
          <cell r="BR1803">
            <v>350000000</v>
          </cell>
          <cell r="BS1803">
            <v>0</v>
          </cell>
          <cell r="BT1803">
            <v>0</v>
          </cell>
          <cell r="BU1803">
            <v>1900000000</v>
          </cell>
          <cell r="BV1803">
            <v>110000000</v>
          </cell>
          <cell r="BW1803">
            <v>0</v>
          </cell>
          <cell r="BX1803">
            <v>120000000</v>
          </cell>
          <cell r="BY1803">
            <v>0</v>
          </cell>
          <cell r="BZ1803">
            <v>0</v>
          </cell>
          <cell r="CA1803">
            <v>0</v>
          </cell>
          <cell r="CB1803">
            <v>0</v>
          </cell>
          <cell r="CC1803">
            <v>145000000</v>
          </cell>
          <cell r="CD1803">
            <v>0</v>
          </cell>
          <cell r="CE1803">
            <v>0</v>
          </cell>
          <cell r="CF1803">
            <v>8692260000</v>
          </cell>
          <cell r="CG1803">
            <v>0</v>
          </cell>
          <cell r="CH1803">
            <v>0</v>
          </cell>
          <cell r="CI1803">
            <v>0</v>
          </cell>
          <cell r="CJ1803"/>
          <cell r="CK1803"/>
          <cell r="CL1803"/>
          <cell r="CM1803"/>
          <cell r="CN1803"/>
          <cell r="CO1803"/>
          <cell r="CP1803"/>
          <cell r="CQ1803">
            <v>9072126974438</v>
          </cell>
          <cell r="CR1803">
            <v>5188537957772</v>
          </cell>
          <cell r="CS1803">
            <v>3883589016666</v>
          </cell>
        </row>
        <row r="1804">
          <cell r="B1804">
            <v>45144</v>
          </cell>
          <cell r="C1804">
            <v>1104996583333.3333</v>
          </cell>
          <cell r="D1804">
            <v>2011450000000</v>
          </cell>
          <cell r="E1804">
            <v>1397158666666.6667</v>
          </cell>
          <cell r="F1804">
            <v>53666666666.666664</v>
          </cell>
          <cell r="G1804">
            <v>22333333333.333332</v>
          </cell>
          <cell r="H1804">
            <v>719036666666.66663</v>
          </cell>
          <cell r="I1804">
            <v>0</v>
          </cell>
          <cell r="J1804">
            <v>349461166666.66669</v>
          </cell>
          <cell r="K1804">
            <v>323666666666.66669</v>
          </cell>
          <cell r="L1804">
            <v>17500000000</v>
          </cell>
          <cell r="M1804">
            <v>527133333333.33331</v>
          </cell>
          <cell r="N1804">
            <v>167503000000</v>
          </cell>
          <cell r="O1804">
            <v>20500000000</v>
          </cell>
          <cell r="P1804">
            <v>0</v>
          </cell>
          <cell r="Q1804">
            <v>14280000000</v>
          </cell>
          <cell r="R1804">
            <v>125000000000</v>
          </cell>
          <cell r="S1804">
            <v>47000000000</v>
          </cell>
          <cell r="T1804">
            <v>52800000000</v>
          </cell>
          <cell r="U1804">
            <v>0</v>
          </cell>
          <cell r="V1804">
            <v>47594249999.333336</v>
          </cell>
          <cell r="W1804">
            <v>7166666666.666667</v>
          </cell>
          <cell r="X1804">
            <v>600000000</v>
          </cell>
          <cell r="Y1804">
            <v>1816666666.6666667</v>
          </cell>
          <cell r="Z1804">
            <v>500000000</v>
          </cell>
          <cell r="AA1804">
            <v>350625733333.33331</v>
          </cell>
          <cell r="AB1804">
            <v>0</v>
          </cell>
          <cell r="AC1804">
            <v>137083333.33333334</v>
          </cell>
          <cell r="AD1804">
            <v>696754100000</v>
          </cell>
          <cell r="AE1804">
            <v>1000000000</v>
          </cell>
          <cell r="AF1804">
            <v>350000000</v>
          </cell>
          <cell r="AG1804">
            <v>0</v>
          </cell>
          <cell r="AH1804">
            <v>109100000000</v>
          </cell>
          <cell r="AI1804">
            <v>0</v>
          </cell>
          <cell r="AJ1804">
            <v>1420000000</v>
          </cell>
          <cell r="AK1804">
            <v>7050000000</v>
          </cell>
          <cell r="AL1804">
            <v>0</v>
          </cell>
          <cell r="AM1804">
            <v>1108333333.3333333</v>
          </cell>
          <cell r="AN1804">
            <v>0</v>
          </cell>
          <cell r="AO1804">
            <v>702777777776.66663</v>
          </cell>
          <cell r="AP1804">
            <v>5000000000</v>
          </cell>
          <cell r="AQ1804">
            <v>2000000000</v>
          </cell>
          <cell r="AR1804">
            <v>0</v>
          </cell>
          <cell r="AS1804">
            <v>0</v>
          </cell>
          <cell r="AT1804">
            <v>0</v>
          </cell>
          <cell r="AU1804">
            <v>4322666662</v>
          </cell>
          <cell r="AV1804">
            <v>250000000</v>
          </cell>
          <cell r="AW1804">
            <v>20000000000</v>
          </cell>
          <cell r="AX1804">
            <v>1400000000</v>
          </cell>
          <cell r="AY1804">
            <v>9641666666.666666</v>
          </cell>
          <cell r="AZ1804">
            <v>0</v>
          </cell>
          <cell r="BA1804">
            <v>6000000000</v>
          </cell>
          <cell r="BB1804">
            <v>4000000000</v>
          </cell>
          <cell r="BC1804">
            <v>139760000000</v>
          </cell>
          <cell r="BD1804">
            <v>0</v>
          </cell>
          <cell r="BE1804">
            <v>165000000</v>
          </cell>
          <cell r="BF1804">
            <v>0</v>
          </cell>
          <cell r="BG1804">
            <v>2000000000</v>
          </cell>
          <cell r="BH1804">
            <v>0</v>
          </cell>
          <cell r="BI1804">
            <v>292200000</v>
          </cell>
          <cell r="BJ1804">
            <v>1303333333.3333333</v>
          </cell>
          <cell r="BK1804">
            <v>0</v>
          </cell>
          <cell r="BL1804">
            <v>20000000000</v>
          </cell>
          <cell r="BM1804">
            <v>0</v>
          </cell>
          <cell r="BN1804">
            <v>300000000</v>
          </cell>
          <cell r="BO1804">
            <v>7733333333.333333</v>
          </cell>
          <cell r="BP1804">
            <v>0</v>
          </cell>
          <cell r="BQ1804">
            <v>0</v>
          </cell>
          <cell r="BR1804">
            <v>350000000</v>
          </cell>
          <cell r="BS1804">
            <v>0</v>
          </cell>
          <cell r="BT1804">
            <v>0</v>
          </cell>
          <cell r="BU1804">
            <v>1850000000</v>
          </cell>
          <cell r="BV1804">
            <v>110000000</v>
          </cell>
          <cell r="BW1804">
            <v>0</v>
          </cell>
          <cell r="BX1804">
            <v>120000000</v>
          </cell>
          <cell r="BY1804">
            <v>0</v>
          </cell>
          <cell r="BZ1804">
            <v>0</v>
          </cell>
          <cell r="CA1804">
            <v>0</v>
          </cell>
          <cell r="CB1804">
            <v>0</v>
          </cell>
          <cell r="CC1804">
            <v>145000000</v>
          </cell>
          <cell r="CD1804">
            <v>0</v>
          </cell>
          <cell r="CE1804">
            <v>0</v>
          </cell>
          <cell r="CF1804">
            <v>7390933333.333333</v>
          </cell>
          <cell r="CG1804">
            <v>0</v>
          </cell>
          <cell r="CH1804">
            <v>0</v>
          </cell>
          <cell r="CI1804">
            <v>0</v>
          </cell>
          <cell r="CJ1804"/>
          <cell r="CK1804"/>
          <cell r="CL1804"/>
          <cell r="CM1804"/>
          <cell r="CN1804"/>
          <cell r="CO1804"/>
          <cell r="CP1804"/>
          <cell r="CQ1804">
            <v>9115620827771.334</v>
          </cell>
          <cell r="CR1804">
            <v>5194960077772</v>
          </cell>
          <cell r="CS1804">
            <v>3920660749999.3335</v>
          </cell>
        </row>
        <row r="1805">
          <cell r="B1805">
            <v>45145</v>
          </cell>
          <cell r="C1805">
            <v>1143492785714.2856</v>
          </cell>
          <cell r="D1805">
            <v>2020660714285.7144</v>
          </cell>
          <cell r="E1805">
            <v>1396135428571.4285</v>
          </cell>
          <cell r="F1805">
            <v>55285714285.714287</v>
          </cell>
          <cell r="G1805">
            <v>22371428571.42857</v>
          </cell>
          <cell r="H1805">
            <v>723798571428.57141</v>
          </cell>
          <cell r="I1805">
            <v>0</v>
          </cell>
          <cell r="J1805">
            <v>352685642857.14288</v>
          </cell>
          <cell r="K1805">
            <v>328428571428.57141</v>
          </cell>
          <cell r="L1805">
            <v>16857142857.142857</v>
          </cell>
          <cell r="M1805">
            <v>530228571428.57141</v>
          </cell>
          <cell r="N1805">
            <v>169912571428.57144</v>
          </cell>
          <cell r="O1805">
            <v>20500000000</v>
          </cell>
          <cell r="P1805">
            <v>0</v>
          </cell>
          <cell r="Q1805">
            <v>13880000000</v>
          </cell>
          <cell r="R1805">
            <v>128571428571.42857</v>
          </cell>
          <cell r="S1805">
            <v>47000000000</v>
          </cell>
          <cell r="T1805">
            <v>52657142857.14286</v>
          </cell>
          <cell r="U1805">
            <v>0</v>
          </cell>
          <cell r="V1805">
            <v>47453773808.85714</v>
          </cell>
          <cell r="W1805">
            <v>7285714285.7142859</v>
          </cell>
          <cell r="X1805">
            <v>600000000</v>
          </cell>
          <cell r="Y1805">
            <v>1842857142.8571429</v>
          </cell>
          <cell r="Z1805">
            <v>500000000</v>
          </cell>
          <cell r="AA1805">
            <v>352606685714.28571</v>
          </cell>
          <cell r="AB1805">
            <v>0</v>
          </cell>
          <cell r="AC1805">
            <v>188928571.42857143</v>
          </cell>
          <cell r="AD1805">
            <v>703277228571.42859</v>
          </cell>
          <cell r="AE1805">
            <v>1000000000</v>
          </cell>
          <cell r="AF1805">
            <v>350000000</v>
          </cell>
          <cell r="AG1805">
            <v>0</v>
          </cell>
          <cell r="AH1805">
            <v>111271428571.42857</v>
          </cell>
          <cell r="AI1805">
            <v>0</v>
          </cell>
          <cell r="AJ1805">
            <v>1420000000</v>
          </cell>
          <cell r="AK1805">
            <v>7085714285.7142859</v>
          </cell>
          <cell r="AL1805">
            <v>0</v>
          </cell>
          <cell r="AM1805">
            <v>1014285714.2857143</v>
          </cell>
          <cell r="AN1805">
            <v>0</v>
          </cell>
          <cell r="AO1805">
            <v>702396825395.71423</v>
          </cell>
          <cell r="AP1805">
            <v>5000000000</v>
          </cell>
          <cell r="AQ1805">
            <v>2000000000</v>
          </cell>
          <cell r="AR1805">
            <v>0</v>
          </cell>
          <cell r="AS1805">
            <v>0</v>
          </cell>
          <cell r="AT1805">
            <v>0</v>
          </cell>
          <cell r="AU1805">
            <v>4322666662</v>
          </cell>
          <cell r="AV1805">
            <v>214285714.2857143</v>
          </cell>
          <cell r="AW1805">
            <v>20000000000</v>
          </cell>
          <cell r="AX1805">
            <v>1400000000</v>
          </cell>
          <cell r="AY1805">
            <v>9407142857.1428566</v>
          </cell>
          <cell r="AZ1805">
            <v>0</v>
          </cell>
          <cell r="BA1805">
            <v>6000000000</v>
          </cell>
          <cell r="BB1805">
            <v>4000000000</v>
          </cell>
          <cell r="BC1805">
            <v>127222857142.85715</v>
          </cell>
          <cell r="BD1805">
            <v>0</v>
          </cell>
          <cell r="BE1805">
            <v>165000000</v>
          </cell>
          <cell r="BF1805">
            <v>0</v>
          </cell>
          <cell r="BG1805">
            <v>2000000000</v>
          </cell>
          <cell r="BH1805">
            <v>0</v>
          </cell>
          <cell r="BI1805">
            <v>292200000</v>
          </cell>
          <cell r="BJ1805">
            <v>1311428571.4285715</v>
          </cell>
          <cell r="BK1805">
            <v>0</v>
          </cell>
          <cell r="BL1805">
            <v>20000000000</v>
          </cell>
          <cell r="BM1805">
            <v>0</v>
          </cell>
          <cell r="BN1805">
            <v>300000000</v>
          </cell>
          <cell r="BO1805">
            <v>7828571428.5714283</v>
          </cell>
          <cell r="BP1805">
            <v>0</v>
          </cell>
          <cell r="BQ1805">
            <v>0</v>
          </cell>
          <cell r="BR1805">
            <v>350000000</v>
          </cell>
          <cell r="BS1805">
            <v>0</v>
          </cell>
          <cell r="BT1805">
            <v>0</v>
          </cell>
          <cell r="BU1805">
            <v>1814285714.2857144</v>
          </cell>
          <cell r="BV1805">
            <v>110000000</v>
          </cell>
          <cell r="BW1805">
            <v>0</v>
          </cell>
          <cell r="BX1805">
            <v>120000000</v>
          </cell>
          <cell r="BY1805">
            <v>0</v>
          </cell>
          <cell r="BZ1805">
            <v>0</v>
          </cell>
          <cell r="CA1805">
            <v>0</v>
          </cell>
          <cell r="CB1805">
            <v>0</v>
          </cell>
          <cell r="CC1805">
            <v>145000000</v>
          </cell>
          <cell r="CD1805">
            <v>0</v>
          </cell>
          <cell r="CE1805">
            <v>0</v>
          </cell>
          <cell r="CF1805">
            <v>6461414285.7142859</v>
          </cell>
          <cell r="CG1805">
            <v>0</v>
          </cell>
          <cell r="CH1805">
            <v>0</v>
          </cell>
          <cell r="CI1805">
            <v>0</v>
          </cell>
          <cell r="CJ1805"/>
          <cell r="CK1805"/>
          <cell r="CL1805"/>
          <cell r="CM1805"/>
          <cell r="CN1805"/>
          <cell r="CO1805"/>
          <cell r="CP1805"/>
          <cell r="CQ1805">
            <v>9181224008723.7129</v>
          </cell>
          <cell r="CR1805">
            <v>5250179877772</v>
          </cell>
          <cell r="CS1805">
            <v>3931044130951.7144</v>
          </cell>
        </row>
        <row r="1806">
          <cell r="B1806">
            <v>45146</v>
          </cell>
          <cell r="C1806">
            <v>1172364937500</v>
          </cell>
          <cell r="D1806">
            <v>2027568750000</v>
          </cell>
          <cell r="E1806">
            <v>1395368000000</v>
          </cell>
          <cell r="F1806">
            <v>56500000000</v>
          </cell>
          <cell r="G1806">
            <v>22400000000</v>
          </cell>
          <cell r="H1806">
            <v>727370000000</v>
          </cell>
          <cell r="I1806">
            <v>0</v>
          </cell>
          <cell r="J1806">
            <v>355104000000</v>
          </cell>
          <cell r="K1806">
            <v>332000000000</v>
          </cell>
          <cell r="L1806">
            <v>16375000000</v>
          </cell>
          <cell r="M1806">
            <v>532550000000</v>
          </cell>
          <cell r="N1806">
            <v>171719750000</v>
          </cell>
          <cell r="O1806">
            <v>20500000000</v>
          </cell>
          <cell r="P1806">
            <v>0</v>
          </cell>
          <cell r="Q1806">
            <v>13580000000</v>
          </cell>
          <cell r="R1806">
            <v>131250000000</v>
          </cell>
          <cell r="S1806">
            <v>47000000000</v>
          </cell>
          <cell r="T1806">
            <v>52550000000</v>
          </cell>
          <cell r="U1806">
            <v>0</v>
          </cell>
          <cell r="V1806">
            <v>47348416666</v>
          </cell>
          <cell r="W1806">
            <v>7375000000</v>
          </cell>
          <cell r="X1806">
            <v>600000000</v>
          </cell>
          <cell r="Y1806">
            <v>1862500000</v>
          </cell>
          <cell r="Z1806">
            <v>500000000</v>
          </cell>
          <cell r="AA1806">
            <v>354092400000</v>
          </cell>
          <cell r="AB1806">
            <v>0</v>
          </cell>
          <cell r="AC1806">
            <v>227812500</v>
          </cell>
          <cell r="AD1806">
            <v>708169575000</v>
          </cell>
          <cell r="AE1806">
            <v>1000000000</v>
          </cell>
          <cell r="AF1806">
            <v>350000000</v>
          </cell>
          <cell r="AG1806">
            <v>0</v>
          </cell>
          <cell r="AH1806">
            <v>112900000000</v>
          </cell>
          <cell r="AI1806">
            <v>0</v>
          </cell>
          <cell r="AJ1806">
            <v>1420000000</v>
          </cell>
          <cell r="AK1806">
            <v>7112500000</v>
          </cell>
          <cell r="AL1806">
            <v>0</v>
          </cell>
          <cell r="AM1806">
            <v>943750000</v>
          </cell>
          <cell r="AN1806">
            <v>0</v>
          </cell>
          <cell r="AO1806">
            <v>702111111110</v>
          </cell>
          <cell r="AP1806">
            <v>5000000000</v>
          </cell>
          <cell r="AQ1806">
            <v>2000000000</v>
          </cell>
          <cell r="AR1806">
            <v>0</v>
          </cell>
          <cell r="AS1806">
            <v>0</v>
          </cell>
          <cell r="AT1806">
            <v>0</v>
          </cell>
          <cell r="AU1806">
            <v>4322666662</v>
          </cell>
          <cell r="AV1806">
            <v>187500000</v>
          </cell>
          <cell r="AW1806">
            <v>20000000000</v>
          </cell>
          <cell r="AX1806">
            <v>1400000000</v>
          </cell>
          <cell r="AY1806">
            <v>9231250000</v>
          </cell>
          <cell r="AZ1806">
            <v>0</v>
          </cell>
          <cell r="BA1806">
            <v>6000000000</v>
          </cell>
          <cell r="BB1806">
            <v>4000000000</v>
          </cell>
          <cell r="BC1806">
            <v>117820000000</v>
          </cell>
          <cell r="BD1806">
            <v>0</v>
          </cell>
          <cell r="BE1806">
            <v>165000000</v>
          </cell>
          <cell r="BF1806">
            <v>0</v>
          </cell>
          <cell r="BG1806">
            <v>2000000000</v>
          </cell>
          <cell r="BH1806">
            <v>0</v>
          </cell>
          <cell r="BI1806">
            <v>292200000</v>
          </cell>
          <cell r="BJ1806">
            <v>1317500000</v>
          </cell>
          <cell r="BK1806">
            <v>0</v>
          </cell>
          <cell r="BL1806">
            <v>20000000000</v>
          </cell>
          <cell r="BM1806">
            <v>0</v>
          </cell>
          <cell r="BN1806">
            <v>300000000</v>
          </cell>
          <cell r="BO1806">
            <v>7900000000</v>
          </cell>
          <cell r="BP1806">
            <v>0</v>
          </cell>
          <cell r="BQ1806">
            <v>0</v>
          </cell>
          <cell r="BR1806">
            <v>350000000</v>
          </cell>
          <cell r="BS1806">
            <v>0</v>
          </cell>
          <cell r="BT1806">
            <v>0</v>
          </cell>
          <cell r="BU1806">
            <v>1787500000</v>
          </cell>
          <cell r="BV1806">
            <v>110000000</v>
          </cell>
          <cell r="BW1806">
            <v>0</v>
          </cell>
          <cell r="BX1806">
            <v>120000000</v>
          </cell>
          <cell r="BY1806">
            <v>0</v>
          </cell>
          <cell r="BZ1806">
            <v>0</v>
          </cell>
          <cell r="CA1806">
            <v>0</v>
          </cell>
          <cell r="CB1806">
            <v>0</v>
          </cell>
          <cell r="CC1806">
            <v>145000000</v>
          </cell>
          <cell r="CD1806">
            <v>0</v>
          </cell>
          <cell r="CE1806">
            <v>0</v>
          </cell>
          <cell r="CF1806">
            <v>5764275000</v>
          </cell>
          <cell r="CG1806">
            <v>0</v>
          </cell>
          <cell r="CH1806">
            <v>0</v>
          </cell>
          <cell r="CI1806">
            <v>0</v>
          </cell>
          <cell r="CJ1806"/>
          <cell r="CK1806"/>
          <cell r="CL1806"/>
          <cell r="CM1806"/>
          <cell r="CN1806"/>
          <cell r="CO1806"/>
          <cell r="CP1806"/>
          <cell r="CQ1806">
            <v>9230426394438</v>
          </cell>
          <cell r="CR1806">
            <v>5291594727772</v>
          </cell>
          <cell r="CS1806">
            <v>3938831666666</v>
          </cell>
        </row>
        <row r="1807">
          <cell r="B1807">
            <v>45147</v>
          </cell>
          <cell r="C1807">
            <v>1190718944444.4443</v>
          </cell>
          <cell r="D1807">
            <v>2032941666666.6667</v>
          </cell>
          <cell r="E1807">
            <v>1394771111111.1111</v>
          </cell>
          <cell r="F1807">
            <v>57444444444.444443</v>
          </cell>
          <cell r="G1807">
            <v>22422222222.222221</v>
          </cell>
          <cell r="H1807">
            <v>730147777777.77783</v>
          </cell>
          <cell r="I1807">
            <v>0</v>
          </cell>
          <cell r="J1807">
            <v>357919944444.44446</v>
          </cell>
          <cell r="K1807">
            <v>332333333333.33331</v>
          </cell>
          <cell r="L1807">
            <v>16000000000</v>
          </cell>
          <cell r="M1807">
            <v>534355555555.55554</v>
          </cell>
          <cell r="N1807">
            <v>173125333333.33334</v>
          </cell>
          <cell r="O1807">
            <v>20500000000</v>
          </cell>
          <cell r="P1807">
            <v>0</v>
          </cell>
          <cell r="Q1807">
            <v>13346666666.666666</v>
          </cell>
          <cell r="R1807">
            <v>133333333333.33333</v>
          </cell>
          <cell r="S1807">
            <v>47000000000</v>
          </cell>
          <cell r="T1807">
            <v>52355555555.555557</v>
          </cell>
          <cell r="U1807">
            <v>0</v>
          </cell>
          <cell r="V1807">
            <v>47266472221.555557</v>
          </cell>
          <cell r="W1807">
            <v>7444444444.4444447</v>
          </cell>
          <cell r="X1807">
            <v>616555555.55555558</v>
          </cell>
          <cell r="Y1807">
            <v>1877777777.7777777</v>
          </cell>
          <cell r="Z1807">
            <v>500000000</v>
          </cell>
          <cell r="AA1807">
            <v>355247955555.55554</v>
          </cell>
          <cell r="AB1807">
            <v>0</v>
          </cell>
          <cell r="AC1807">
            <v>202500000</v>
          </cell>
          <cell r="AD1807">
            <v>711974733333.33337</v>
          </cell>
          <cell r="AE1807">
            <v>1000000000</v>
          </cell>
          <cell r="AF1807">
            <v>350000000</v>
          </cell>
          <cell r="AG1807">
            <v>0</v>
          </cell>
          <cell r="AH1807">
            <v>114166666666.66667</v>
          </cell>
          <cell r="AI1807">
            <v>0</v>
          </cell>
          <cell r="AJ1807">
            <v>1420000000</v>
          </cell>
          <cell r="AK1807">
            <v>7133333333.333333</v>
          </cell>
          <cell r="AL1807">
            <v>0</v>
          </cell>
          <cell r="AM1807">
            <v>888888888.88888884</v>
          </cell>
          <cell r="AN1807">
            <v>0</v>
          </cell>
          <cell r="AO1807">
            <v>701888888887.77783</v>
          </cell>
          <cell r="AP1807">
            <v>5000000000</v>
          </cell>
          <cell r="AQ1807">
            <v>2000000000</v>
          </cell>
          <cell r="AR1807">
            <v>0</v>
          </cell>
          <cell r="AS1807">
            <v>0</v>
          </cell>
          <cell r="AT1807">
            <v>0</v>
          </cell>
          <cell r="AU1807">
            <v>4322666662</v>
          </cell>
          <cell r="AV1807">
            <v>166666666.66666666</v>
          </cell>
          <cell r="AW1807">
            <v>20000000000</v>
          </cell>
          <cell r="AX1807">
            <v>1400000000</v>
          </cell>
          <cell r="AY1807">
            <v>9094444444.4444447</v>
          </cell>
          <cell r="AZ1807">
            <v>0</v>
          </cell>
          <cell r="BA1807">
            <v>6000000000</v>
          </cell>
          <cell r="BB1807">
            <v>4000000000</v>
          </cell>
          <cell r="BC1807">
            <v>131266666666.66667</v>
          </cell>
          <cell r="BD1807">
            <v>0</v>
          </cell>
          <cell r="BE1807">
            <v>165000000</v>
          </cell>
          <cell r="BF1807">
            <v>0</v>
          </cell>
          <cell r="BG1807">
            <v>2000000000</v>
          </cell>
          <cell r="BH1807">
            <v>0</v>
          </cell>
          <cell r="BI1807">
            <v>292200000</v>
          </cell>
          <cell r="BJ1807">
            <v>1322222222.2222223</v>
          </cell>
          <cell r="BK1807">
            <v>0</v>
          </cell>
          <cell r="BL1807">
            <v>20000000000</v>
          </cell>
          <cell r="BM1807">
            <v>3178888888.8888888</v>
          </cell>
          <cell r="BN1807">
            <v>300000000</v>
          </cell>
          <cell r="BO1807">
            <v>7955555555.5555553</v>
          </cell>
          <cell r="BP1807">
            <v>0</v>
          </cell>
          <cell r="BQ1807">
            <v>0</v>
          </cell>
          <cell r="BR1807">
            <v>350000000</v>
          </cell>
          <cell r="BS1807">
            <v>0</v>
          </cell>
          <cell r="BT1807">
            <v>0</v>
          </cell>
          <cell r="BU1807">
            <v>1766666666.6666667</v>
          </cell>
          <cell r="BV1807">
            <v>97777777.777777776</v>
          </cell>
          <cell r="BW1807">
            <v>0</v>
          </cell>
          <cell r="BX1807">
            <v>120000000</v>
          </cell>
          <cell r="BY1807">
            <v>0</v>
          </cell>
          <cell r="BZ1807">
            <v>0</v>
          </cell>
          <cell r="CA1807">
            <v>0</v>
          </cell>
          <cell r="CB1807">
            <v>0</v>
          </cell>
          <cell r="CC1807">
            <v>174333333.33333334</v>
          </cell>
          <cell r="CD1807">
            <v>0</v>
          </cell>
          <cell r="CE1807">
            <v>0</v>
          </cell>
          <cell r="CF1807">
            <v>5222055555.5555553</v>
          </cell>
          <cell r="CG1807">
            <v>0</v>
          </cell>
          <cell r="CH1807">
            <v>0</v>
          </cell>
          <cell r="CI1807">
            <v>0</v>
          </cell>
          <cell r="CJ1807"/>
          <cell r="CK1807"/>
          <cell r="CL1807"/>
          <cell r="CM1807"/>
          <cell r="CN1807"/>
          <cell r="CO1807"/>
          <cell r="CP1807"/>
          <cell r="CQ1807">
            <v>9286889249993.5527</v>
          </cell>
          <cell r="CR1807">
            <v>5341065611105.335</v>
          </cell>
          <cell r="CS1807">
            <v>3945823638888.2222</v>
          </cell>
        </row>
        <row r="1808">
          <cell r="B1808">
            <v>45148</v>
          </cell>
          <cell r="C1808">
            <v>1205402150000</v>
          </cell>
          <cell r="D1808">
            <v>2037240000000</v>
          </cell>
          <cell r="E1808">
            <v>1394293600000</v>
          </cell>
          <cell r="F1808">
            <v>58200000000</v>
          </cell>
          <cell r="G1808">
            <v>22440000000</v>
          </cell>
          <cell r="H1808">
            <v>732370000000</v>
          </cell>
          <cell r="I1808">
            <v>0</v>
          </cell>
          <cell r="J1808">
            <v>360172700000</v>
          </cell>
          <cell r="K1808">
            <v>332630000000</v>
          </cell>
          <cell r="L1808">
            <v>15700000000</v>
          </cell>
          <cell r="M1808">
            <v>535800000000</v>
          </cell>
          <cell r="N1808">
            <v>174249800000</v>
          </cell>
          <cell r="O1808">
            <v>20500000000</v>
          </cell>
          <cell r="P1808">
            <v>0</v>
          </cell>
          <cell r="Q1808">
            <v>13160000000</v>
          </cell>
          <cell r="R1808">
            <v>135000000000</v>
          </cell>
          <cell r="S1808">
            <v>47000000000</v>
          </cell>
          <cell r="T1808">
            <v>52200000000</v>
          </cell>
          <cell r="U1808">
            <v>0</v>
          </cell>
          <cell r="V1808">
            <v>47200916666</v>
          </cell>
          <cell r="W1808">
            <v>7500000000</v>
          </cell>
          <cell r="X1808">
            <v>629800000</v>
          </cell>
          <cell r="Y1808">
            <v>1890000000</v>
          </cell>
          <cell r="Z1808">
            <v>500000000</v>
          </cell>
          <cell r="AA1808">
            <v>356172400000</v>
          </cell>
          <cell r="AB1808">
            <v>0</v>
          </cell>
          <cell r="AC1808">
            <v>232250000</v>
          </cell>
          <cell r="AD1808">
            <v>715018860000</v>
          </cell>
          <cell r="AE1808">
            <v>1000000000</v>
          </cell>
          <cell r="AF1808">
            <v>350000000</v>
          </cell>
          <cell r="AG1808">
            <v>0</v>
          </cell>
          <cell r="AH1808">
            <v>115180000000</v>
          </cell>
          <cell r="AI1808">
            <v>0</v>
          </cell>
          <cell r="AJ1808">
            <v>1420000000</v>
          </cell>
          <cell r="AK1808">
            <v>7150000000</v>
          </cell>
          <cell r="AL1808">
            <v>0</v>
          </cell>
          <cell r="AM1808">
            <v>845000000</v>
          </cell>
          <cell r="AN1808">
            <v>0</v>
          </cell>
          <cell r="AO1808">
            <v>701711111110</v>
          </cell>
          <cell r="AP1808">
            <v>5000000000</v>
          </cell>
          <cell r="AQ1808">
            <v>2000000000</v>
          </cell>
          <cell r="AR1808">
            <v>0</v>
          </cell>
          <cell r="AS1808">
            <v>0</v>
          </cell>
          <cell r="AT1808">
            <v>0</v>
          </cell>
          <cell r="AU1808">
            <v>4322666662</v>
          </cell>
          <cell r="AV1808">
            <v>150000000</v>
          </cell>
          <cell r="AW1808">
            <v>20000000000</v>
          </cell>
          <cell r="AX1808">
            <v>1400000000</v>
          </cell>
          <cell r="AY1808">
            <v>8985000000</v>
          </cell>
          <cell r="AZ1808">
            <v>0</v>
          </cell>
          <cell r="BA1808">
            <v>6000000000</v>
          </cell>
          <cell r="BB1808">
            <v>4000000000</v>
          </cell>
          <cell r="BC1808">
            <v>142024000000</v>
          </cell>
          <cell r="BD1808">
            <v>0</v>
          </cell>
          <cell r="BE1808">
            <v>165000000</v>
          </cell>
          <cell r="BF1808">
            <v>0</v>
          </cell>
          <cell r="BG1808">
            <v>2160000000</v>
          </cell>
          <cell r="BH1808">
            <v>0</v>
          </cell>
          <cell r="BI1808">
            <v>292200000</v>
          </cell>
          <cell r="BJ1808">
            <v>1326000000</v>
          </cell>
          <cell r="BK1808">
            <v>67580449.700000003</v>
          </cell>
          <cell r="BL1808">
            <v>20000000000</v>
          </cell>
          <cell r="BM1808">
            <v>2861000000</v>
          </cell>
          <cell r="BN1808">
            <v>300000000</v>
          </cell>
          <cell r="BO1808">
            <v>8000000000</v>
          </cell>
          <cell r="BP1808">
            <v>0</v>
          </cell>
          <cell r="BQ1808">
            <v>0</v>
          </cell>
          <cell r="BR1808">
            <v>350000000</v>
          </cell>
          <cell r="BS1808">
            <v>0</v>
          </cell>
          <cell r="BT1808">
            <v>0</v>
          </cell>
          <cell r="BU1808">
            <v>1750000000</v>
          </cell>
          <cell r="BV1808">
            <v>100000000</v>
          </cell>
          <cell r="BW1808">
            <v>0</v>
          </cell>
          <cell r="BX1808">
            <v>120000000</v>
          </cell>
          <cell r="BY1808">
            <v>0</v>
          </cell>
          <cell r="BZ1808">
            <v>0</v>
          </cell>
          <cell r="CA1808">
            <v>0</v>
          </cell>
          <cell r="CB1808">
            <v>0</v>
          </cell>
          <cell r="CC1808">
            <v>197800000</v>
          </cell>
          <cell r="CD1808">
            <v>0</v>
          </cell>
          <cell r="CE1808">
            <v>0</v>
          </cell>
          <cell r="CF1808">
            <v>4788280000</v>
          </cell>
          <cell r="CG1808">
            <v>0</v>
          </cell>
          <cell r="CH1808">
            <v>0</v>
          </cell>
          <cell r="CI1808">
            <v>0</v>
          </cell>
          <cell r="CJ1808"/>
          <cell r="CK1808"/>
          <cell r="CL1808"/>
          <cell r="CM1808"/>
          <cell r="CN1808"/>
          <cell r="CO1808"/>
          <cell r="CP1808"/>
          <cell r="CQ1808">
            <v>9329518114887.6992</v>
          </cell>
          <cell r="CR1808">
            <v>5378100898221.7002</v>
          </cell>
          <cell r="CS1808">
            <v>3951417216666</v>
          </cell>
        </row>
        <row r="1809">
          <cell r="B1809">
            <v>45149</v>
          </cell>
          <cell r="C1809">
            <v>1212767227272.7273</v>
          </cell>
          <cell r="D1809">
            <v>2062945454545.4546</v>
          </cell>
          <cell r="E1809">
            <v>1393414545454.5454</v>
          </cell>
          <cell r="F1809">
            <v>58818181818.181816</v>
          </cell>
          <cell r="G1809">
            <v>22472727272.727272</v>
          </cell>
          <cell r="H1809">
            <v>732380000000</v>
          </cell>
          <cell r="I1809">
            <v>0</v>
          </cell>
          <cell r="J1809">
            <v>358379500000</v>
          </cell>
          <cell r="K1809">
            <v>330572727272.72729</v>
          </cell>
          <cell r="L1809">
            <v>15454545454.545454</v>
          </cell>
          <cell r="M1809">
            <v>539709090909.09088</v>
          </cell>
          <cell r="N1809">
            <v>175615272727.27274</v>
          </cell>
          <cell r="O1809">
            <v>20500000000</v>
          </cell>
          <cell r="P1809">
            <v>0</v>
          </cell>
          <cell r="Q1809">
            <v>12746363636.363636</v>
          </cell>
          <cell r="R1809">
            <v>136363636363.63637</v>
          </cell>
          <cell r="S1809">
            <v>47000000000</v>
          </cell>
          <cell r="T1809">
            <v>52072727272.727272</v>
          </cell>
          <cell r="U1809">
            <v>0</v>
          </cell>
          <cell r="V1809">
            <v>47165462120.545456</v>
          </cell>
          <cell r="W1809">
            <v>7545454545.454545</v>
          </cell>
          <cell r="X1809">
            <v>678363636.36363637</v>
          </cell>
          <cell r="Y1809">
            <v>1900000000</v>
          </cell>
          <cell r="Z1809">
            <v>500000000</v>
          </cell>
          <cell r="AA1809">
            <v>357128763636.36365</v>
          </cell>
          <cell r="AB1809">
            <v>0</v>
          </cell>
          <cell r="AC1809">
            <v>211136363.63636363</v>
          </cell>
          <cell r="AD1809">
            <v>712625781818.18176</v>
          </cell>
          <cell r="AE1809">
            <v>1000000000</v>
          </cell>
          <cell r="AF1809">
            <v>350000000</v>
          </cell>
          <cell r="AG1809">
            <v>0</v>
          </cell>
          <cell r="AH1809">
            <v>115909090909.09091</v>
          </cell>
          <cell r="AI1809">
            <v>0</v>
          </cell>
          <cell r="AJ1809">
            <v>1420000000</v>
          </cell>
          <cell r="AK1809">
            <v>7190909090.909091</v>
          </cell>
          <cell r="AL1809">
            <v>0</v>
          </cell>
          <cell r="AM1809">
            <v>809090909.09090912</v>
          </cell>
          <cell r="AN1809">
            <v>0</v>
          </cell>
          <cell r="AO1809">
            <v>700929292928.18176</v>
          </cell>
          <cell r="AP1809">
            <v>5000000000</v>
          </cell>
          <cell r="AQ1809">
            <v>2000000000</v>
          </cell>
          <cell r="AR1809">
            <v>0</v>
          </cell>
          <cell r="AS1809">
            <v>0</v>
          </cell>
          <cell r="AT1809">
            <v>0</v>
          </cell>
          <cell r="AU1809">
            <v>4322666662</v>
          </cell>
          <cell r="AV1809">
            <v>136363636.36363637</v>
          </cell>
          <cell r="AW1809">
            <v>20000000000</v>
          </cell>
          <cell r="AX1809">
            <v>1400000000</v>
          </cell>
          <cell r="AY1809">
            <v>8686363636.363636</v>
          </cell>
          <cell r="AZ1809">
            <v>0</v>
          </cell>
          <cell r="BA1809">
            <v>6000000000</v>
          </cell>
          <cell r="BB1809">
            <v>4100000000</v>
          </cell>
          <cell r="BC1809">
            <v>133840000000</v>
          </cell>
          <cell r="BD1809">
            <v>0</v>
          </cell>
          <cell r="BE1809">
            <v>194454545.45454547</v>
          </cell>
          <cell r="BF1809">
            <v>0</v>
          </cell>
          <cell r="BG1809">
            <v>2109090909.090909</v>
          </cell>
          <cell r="BH1809">
            <v>0</v>
          </cell>
          <cell r="BI1809">
            <v>292200000</v>
          </cell>
          <cell r="BJ1809">
            <v>1313636363.6363637</v>
          </cell>
          <cell r="BK1809">
            <v>122873544.90909091</v>
          </cell>
          <cell r="BL1809">
            <v>20000000000</v>
          </cell>
          <cell r="BM1809">
            <v>2600909090.909091</v>
          </cell>
          <cell r="BN1809">
            <v>300000000</v>
          </cell>
          <cell r="BO1809">
            <v>8063636363.636364</v>
          </cell>
          <cell r="BP1809">
            <v>0</v>
          </cell>
          <cell r="BQ1809">
            <v>0</v>
          </cell>
          <cell r="BR1809">
            <v>350000000</v>
          </cell>
          <cell r="BS1809">
            <v>0</v>
          </cell>
          <cell r="BT1809">
            <v>0</v>
          </cell>
          <cell r="BU1809">
            <v>1736363636.3636363</v>
          </cell>
          <cell r="BV1809">
            <v>101818181.81818181</v>
          </cell>
          <cell r="BW1809">
            <v>0</v>
          </cell>
          <cell r="BX1809">
            <v>120000000</v>
          </cell>
          <cell r="BY1809">
            <v>0</v>
          </cell>
          <cell r="BZ1809">
            <v>0</v>
          </cell>
          <cell r="CA1809">
            <v>0</v>
          </cell>
          <cell r="CB1809">
            <v>0</v>
          </cell>
          <cell r="CC1809">
            <v>217000000</v>
          </cell>
          <cell r="CD1809">
            <v>0</v>
          </cell>
          <cell r="CE1809">
            <v>0</v>
          </cell>
          <cell r="CF1809">
            <v>4433372727.272727</v>
          </cell>
          <cell r="CG1809">
            <v>0</v>
          </cell>
          <cell r="CH1809">
            <v>0</v>
          </cell>
          <cell r="CI1809">
            <v>0</v>
          </cell>
          <cell r="CJ1809"/>
          <cell r="CK1809"/>
          <cell r="CL1809"/>
          <cell r="CM1809"/>
          <cell r="CN1809"/>
          <cell r="CO1809"/>
          <cell r="CP1809"/>
          <cell r="CQ1809">
            <v>9354016095255.6367</v>
          </cell>
          <cell r="CR1809">
            <v>5380173860407.8174</v>
          </cell>
          <cell r="CS1809">
            <v>3973842234847.8184</v>
          </cell>
        </row>
        <row r="1810">
          <cell r="B1810">
            <v>45150</v>
          </cell>
          <cell r="C1810">
            <v>1217321458333.3333</v>
          </cell>
          <cell r="D1810">
            <v>2084366666666.6667</v>
          </cell>
          <cell r="E1810">
            <v>1392682000000</v>
          </cell>
          <cell r="F1810">
            <v>59333333333.333336</v>
          </cell>
          <cell r="G1810">
            <v>22500000000</v>
          </cell>
          <cell r="H1810">
            <v>732378333333.33337</v>
          </cell>
          <cell r="I1810">
            <v>0</v>
          </cell>
          <cell r="J1810">
            <v>356885166666.66669</v>
          </cell>
          <cell r="K1810">
            <v>328875000000</v>
          </cell>
          <cell r="L1810">
            <v>15250000000</v>
          </cell>
          <cell r="M1810">
            <v>542966666666.66669</v>
          </cell>
          <cell r="N1810">
            <v>176709833333.33334</v>
          </cell>
          <cell r="O1810">
            <v>20500000000</v>
          </cell>
          <cell r="P1810">
            <v>0</v>
          </cell>
          <cell r="Q1810">
            <v>12401666666.666666</v>
          </cell>
          <cell r="R1810">
            <v>137500000000</v>
          </cell>
          <cell r="S1810">
            <v>47000000000</v>
          </cell>
          <cell r="T1810">
            <v>51966666666.666664</v>
          </cell>
          <cell r="U1810">
            <v>0</v>
          </cell>
          <cell r="V1810">
            <v>47135916666</v>
          </cell>
          <cell r="W1810">
            <v>7583333333.333333</v>
          </cell>
          <cell r="X1810">
            <v>718833333.33333337</v>
          </cell>
          <cell r="Y1810">
            <v>1908333333.3333333</v>
          </cell>
          <cell r="Z1810">
            <v>500000000</v>
          </cell>
          <cell r="AA1810">
            <v>357925733333.33331</v>
          </cell>
          <cell r="AB1810">
            <v>0</v>
          </cell>
          <cell r="AC1810">
            <v>193541666.66666666</v>
          </cell>
          <cell r="AD1810">
            <v>716003550000</v>
          </cell>
          <cell r="AE1810">
            <v>1000000000</v>
          </cell>
          <cell r="AF1810">
            <v>350000000</v>
          </cell>
          <cell r="AG1810">
            <v>0</v>
          </cell>
          <cell r="AH1810">
            <v>116516666666.66667</v>
          </cell>
          <cell r="AI1810">
            <v>0</v>
          </cell>
          <cell r="AJ1810">
            <v>1420000000</v>
          </cell>
          <cell r="AK1810">
            <v>7225000000</v>
          </cell>
          <cell r="AL1810">
            <v>0</v>
          </cell>
          <cell r="AM1810">
            <v>779166666.66666663</v>
          </cell>
          <cell r="AN1810">
            <v>0</v>
          </cell>
          <cell r="AO1810">
            <v>700277777776.66663</v>
          </cell>
          <cell r="AP1810">
            <v>5000000000</v>
          </cell>
          <cell r="AQ1810">
            <v>2000000000</v>
          </cell>
          <cell r="AR1810">
            <v>0</v>
          </cell>
          <cell r="AS1810">
            <v>0</v>
          </cell>
          <cell r="AT1810">
            <v>0</v>
          </cell>
          <cell r="AU1810">
            <v>4322666662</v>
          </cell>
          <cell r="AV1810">
            <v>125000000</v>
          </cell>
          <cell r="AW1810">
            <v>20000000000</v>
          </cell>
          <cell r="AX1810">
            <v>1400000000</v>
          </cell>
          <cell r="AY1810">
            <v>8437500000</v>
          </cell>
          <cell r="AZ1810">
            <v>0</v>
          </cell>
          <cell r="BA1810">
            <v>6000000000</v>
          </cell>
          <cell r="BB1810">
            <v>4183333333.3333335</v>
          </cell>
          <cell r="BC1810">
            <v>127020000000</v>
          </cell>
          <cell r="BD1810">
            <v>0</v>
          </cell>
          <cell r="BE1810">
            <v>219000000</v>
          </cell>
          <cell r="BF1810">
            <v>0</v>
          </cell>
          <cell r="BG1810">
            <v>2066666666.6666667</v>
          </cell>
          <cell r="BH1810">
            <v>0</v>
          </cell>
          <cell r="BI1810">
            <v>292200000</v>
          </cell>
          <cell r="BJ1810">
            <v>1317500000</v>
          </cell>
          <cell r="BK1810">
            <v>112634082.83333333</v>
          </cell>
          <cell r="BL1810">
            <v>20000000000</v>
          </cell>
          <cell r="BM1810">
            <v>2384166666.6666665</v>
          </cell>
          <cell r="BN1810">
            <v>300000000</v>
          </cell>
          <cell r="BO1810">
            <v>8116666666.666667</v>
          </cell>
          <cell r="BP1810">
            <v>0</v>
          </cell>
          <cell r="BQ1810">
            <v>0</v>
          </cell>
          <cell r="BR1810">
            <v>350000000</v>
          </cell>
          <cell r="BS1810">
            <v>0</v>
          </cell>
          <cell r="BT1810">
            <v>0</v>
          </cell>
          <cell r="BU1810">
            <v>1725000000</v>
          </cell>
          <cell r="BV1810">
            <v>93333333.333333328</v>
          </cell>
          <cell r="BW1810">
            <v>0</v>
          </cell>
          <cell r="BX1810">
            <v>120000000</v>
          </cell>
          <cell r="BY1810">
            <v>0</v>
          </cell>
          <cell r="BZ1810">
            <v>0</v>
          </cell>
          <cell r="CA1810">
            <v>0</v>
          </cell>
          <cell r="CB1810">
            <v>0</v>
          </cell>
          <cell r="CC1810">
            <v>233000000</v>
          </cell>
          <cell r="CD1810">
            <v>0</v>
          </cell>
          <cell r="CE1810">
            <v>0</v>
          </cell>
          <cell r="CF1810">
            <v>4137616666.6666665</v>
          </cell>
          <cell r="CG1810">
            <v>0</v>
          </cell>
          <cell r="CH1810">
            <v>0</v>
          </cell>
          <cell r="CI1810">
            <v>0</v>
          </cell>
          <cell r="CJ1810"/>
          <cell r="CK1810"/>
          <cell r="CL1810"/>
          <cell r="CM1810"/>
          <cell r="CN1810"/>
          <cell r="CO1810"/>
          <cell r="CP1810"/>
          <cell r="CQ1810">
            <v>9378130928520.832</v>
          </cell>
          <cell r="CR1810">
            <v>5385601178521.501</v>
          </cell>
          <cell r="CS1810">
            <v>3992529749999.3335</v>
          </cell>
        </row>
        <row r="1811">
          <cell r="B1811">
            <v>45151</v>
          </cell>
          <cell r="C1811">
            <v>1220057269230.7693</v>
          </cell>
          <cell r="D1811">
            <v>2092178846153.8462</v>
          </cell>
          <cell r="E1811">
            <v>1392475384615.3845</v>
          </cell>
          <cell r="F1811">
            <v>59769230769.230766</v>
          </cell>
          <cell r="G1811">
            <v>22538461538.46154</v>
          </cell>
          <cell r="H1811">
            <v>732761538461.53845</v>
          </cell>
          <cell r="I1811">
            <v>0</v>
          </cell>
          <cell r="J1811">
            <v>353974576923.0769</v>
          </cell>
          <cell r="K1811">
            <v>327192307692.30768</v>
          </cell>
          <cell r="L1811">
            <v>15076923076.923077</v>
          </cell>
          <cell r="M1811">
            <v>548415384615.38464</v>
          </cell>
          <cell r="N1811">
            <v>177983692307.69232</v>
          </cell>
          <cell r="O1811">
            <v>20500000000</v>
          </cell>
          <cell r="P1811">
            <v>0</v>
          </cell>
          <cell r="Q1811">
            <v>12967692307.692308</v>
          </cell>
          <cell r="R1811">
            <v>138461538461.53845</v>
          </cell>
          <cell r="S1811">
            <v>47000000000</v>
          </cell>
          <cell r="T1811">
            <v>51876923076.92308</v>
          </cell>
          <cell r="U1811">
            <v>0</v>
          </cell>
          <cell r="V1811">
            <v>46780147435.230766</v>
          </cell>
          <cell r="W1811">
            <v>7615384615.3846149</v>
          </cell>
          <cell r="X1811">
            <v>753076923.07692313</v>
          </cell>
          <cell r="Y1811">
            <v>1915384615.3846154</v>
          </cell>
          <cell r="Z1811">
            <v>500000000</v>
          </cell>
          <cell r="AA1811">
            <v>359369323076.9231</v>
          </cell>
          <cell r="AB1811">
            <v>0</v>
          </cell>
          <cell r="AC1811">
            <v>178653846.15384614</v>
          </cell>
          <cell r="AD1811">
            <v>715142584615.38464</v>
          </cell>
          <cell r="AE1811">
            <v>1000000000</v>
          </cell>
          <cell r="AF1811">
            <v>350000000</v>
          </cell>
          <cell r="AG1811">
            <v>0</v>
          </cell>
          <cell r="AH1811">
            <v>116861538461.53847</v>
          </cell>
          <cell r="AI1811">
            <v>0</v>
          </cell>
          <cell r="AJ1811">
            <v>1420000000</v>
          </cell>
          <cell r="AK1811">
            <v>7276923076.9230766</v>
          </cell>
          <cell r="AL1811">
            <v>0</v>
          </cell>
          <cell r="AM1811">
            <v>753846153.84615386</v>
          </cell>
          <cell r="AN1811">
            <v>0</v>
          </cell>
          <cell r="AO1811">
            <v>699188034186.9231</v>
          </cell>
          <cell r="AP1811">
            <v>5000000000</v>
          </cell>
          <cell r="AQ1811">
            <v>2000000000</v>
          </cell>
          <cell r="AR1811">
            <v>0</v>
          </cell>
          <cell r="AS1811">
            <v>0</v>
          </cell>
          <cell r="AT1811">
            <v>0</v>
          </cell>
          <cell r="AU1811">
            <v>4322666662</v>
          </cell>
          <cell r="AV1811">
            <v>115384615.38461539</v>
          </cell>
          <cell r="AW1811">
            <v>20000000000</v>
          </cell>
          <cell r="AX1811">
            <v>1400000000</v>
          </cell>
          <cell r="AY1811">
            <v>8203846153.8461542</v>
          </cell>
          <cell r="AZ1811">
            <v>0</v>
          </cell>
          <cell r="BA1811">
            <v>6000000000</v>
          </cell>
          <cell r="BB1811">
            <v>4419230769.2307692</v>
          </cell>
          <cell r="BC1811">
            <v>121249230769.23077</v>
          </cell>
          <cell r="BD1811">
            <v>0</v>
          </cell>
          <cell r="BE1811">
            <v>239769230.76923078</v>
          </cell>
          <cell r="BF1811">
            <v>0</v>
          </cell>
          <cell r="BG1811">
            <v>2107692307.6923077</v>
          </cell>
          <cell r="BH1811">
            <v>0</v>
          </cell>
          <cell r="BI1811">
            <v>286069230.76923078</v>
          </cell>
          <cell r="BJ1811">
            <v>1307692307.6923077</v>
          </cell>
          <cell r="BK1811">
            <v>155954883.92307693</v>
          </cell>
          <cell r="BL1811">
            <v>20000000000</v>
          </cell>
          <cell r="BM1811">
            <v>2200769230.7692308</v>
          </cell>
          <cell r="BN1811">
            <v>276923076.92307693</v>
          </cell>
          <cell r="BO1811">
            <v>8084615384.6153851</v>
          </cell>
          <cell r="BP1811">
            <v>0</v>
          </cell>
          <cell r="BQ1811">
            <v>0</v>
          </cell>
          <cell r="BR1811">
            <v>350000000</v>
          </cell>
          <cell r="BS1811">
            <v>0</v>
          </cell>
          <cell r="BT1811">
            <v>0</v>
          </cell>
          <cell r="BU1811">
            <v>1738461538.4615386</v>
          </cell>
          <cell r="BV1811">
            <v>95384615.384615391</v>
          </cell>
          <cell r="BW1811">
            <v>0</v>
          </cell>
          <cell r="BX1811">
            <v>120000000</v>
          </cell>
          <cell r="BY1811">
            <v>0</v>
          </cell>
          <cell r="BZ1811">
            <v>0</v>
          </cell>
          <cell r="CA1811">
            <v>0</v>
          </cell>
          <cell r="CB1811">
            <v>0</v>
          </cell>
          <cell r="CC1811">
            <v>246538461.53846154</v>
          </cell>
          <cell r="CD1811">
            <v>0</v>
          </cell>
          <cell r="CE1811">
            <v>0</v>
          </cell>
          <cell r="CF1811">
            <v>4733515384.6153851</v>
          </cell>
          <cell r="CG1811">
            <v>0</v>
          </cell>
          <cell r="CH1811">
            <v>0</v>
          </cell>
          <cell r="CI1811">
            <v>0</v>
          </cell>
          <cell r="CJ1811"/>
          <cell r="CK1811"/>
          <cell r="CL1811"/>
          <cell r="CM1811"/>
          <cell r="CN1811"/>
          <cell r="CO1811"/>
          <cell r="CP1811"/>
          <cell r="CQ1811">
            <v>9386988410860.3828</v>
          </cell>
          <cell r="CR1811">
            <v>5389642532655.9229</v>
          </cell>
          <cell r="CS1811">
            <v>3997345878204.4614</v>
          </cell>
        </row>
        <row r="1812">
          <cell r="B1812">
            <v>45152</v>
          </cell>
          <cell r="C1812">
            <v>1221045107142.8572</v>
          </cell>
          <cell r="D1812">
            <v>2098875000000</v>
          </cell>
          <cell r="E1812">
            <v>1392298285714.2856</v>
          </cell>
          <cell r="F1812">
            <v>60142857142.85714</v>
          </cell>
          <cell r="G1812">
            <v>22571428571.42857</v>
          </cell>
          <cell r="H1812">
            <v>733090000000</v>
          </cell>
          <cell r="I1812">
            <v>0</v>
          </cell>
          <cell r="J1812">
            <v>351479785714.28571</v>
          </cell>
          <cell r="K1812">
            <v>325750000000</v>
          </cell>
          <cell r="L1812">
            <v>14928571428.571428</v>
          </cell>
          <cell r="M1812">
            <v>553085714285.71423</v>
          </cell>
          <cell r="N1812">
            <v>179111285714.28571</v>
          </cell>
          <cell r="O1812">
            <v>20500000000</v>
          </cell>
          <cell r="P1812">
            <v>0</v>
          </cell>
          <cell r="Q1812">
            <v>13452857142.857143</v>
          </cell>
          <cell r="R1812">
            <v>139285714285.71429</v>
          </cell>
          <cell r="S1812">
            <v>47000000000</v>
          </cell>
          <cell r="T1812">
            <v>51800000000</v>
          </cell>
          <cell r="U1812">
            <v>0</v>
          </cell>
          <cell r="V1812">
            <v>46796630951.714287</v>
          </cell>
          <cell r="W1812">
            <v>7642857142.8571424</v>
          </cell>
          <cell r="X1812">
            <v>782428571.42857146</v>
          </cell>
          <cell r="Y1812">
            <v>1921428571.4285715</v>
          </cell>
          <cell r="Z1812">
            <v>500000000</v>
          </cell>
          <cell r="AA1812">
            <v>360606685714.28571</v>
          </cell>
          <cell r="AB1812">
            <v>0</v>
          </cell>
          <cell r="AC1812">
            <v>165892857.14285713</v>
          </cell>
          <cell r="AD1812">
            <v>720544042857.14282</v>
          </cell>
          <cell r="AE1812">
            <v>928571428.57142854</v>
          </cell>
          <cell r="AF1812">
            <v>350000000</v>
          </cell>
          <cell r="AG1812">
            <v>0</v>
          </cell>
          <cell r="AH1812">
            <v>117157142857.14285</v>
          </cell>
          <cell r="AI1812">
            <v>0</v>
          </cell>
          <cell r="AJ1812">
            <v>1420000000</v>
          </cell>
          <cell r="AK1812">
            <v>7321428571.4285717</v>
          </cell>
          <cell r="AL1812">
            <v>0</v>
          </cell>
          <cell r="AM1812">
            <v>732142857.14285719</v>
          </cell>
          <cell r="AN1812">
            <v>0</v>
          </cell>
          <cell r="AO1812">
            <v>698253968252.85718</v>
          </cell>
          <cell r="AP1812">
            <v>5000000000</v>
          </cell>
          <cell r="AQ1812">
            <v>2000000000</v>
          </cell>
          <cell r="AR1812">
            <v>0</v>
          </cell>
          <cell r="AS1812">
            <v>0</v>
          </cell>
          <cell r="AT1812">
            <v>0</v>
          </cell>
          <cell r="AU1812">
            <v>4322666662</v>
          </cell>
          <cell r="AV1812">
            <v>107142857.14285715</v>
          </cell>
          <cell r="AW1812">
            <v>20000000000</v>
          </cell>
          <cell r="AX1812">
            <v>1400000000</v>
          </cell>
          <cell r="AY1812">
            <v>8181365751.7142859</v>
          </cell>
          <cell r="AZ1812">
            <v>0</v>
          </cell>
          <cell r="BA1812">
            <v>6000000000</v>
          </cell>
          <cell r="BB1812">
            <v>4621428571.4285717</v>
          </cell>
          <cell r="BC1812">
            <v>116302857142.85715</v>
          </cell>
          <cell r="BD1812">
            <v>0</v>
          </cell>
          <cell r="BE1812">
            <v>257571428.57142857</v>
          </cell>
          <cell r="BF1812">
            <v>0</v>
          </cell>
          <cell r="BG1812">
            <v>2142857142.8571429</v>
          </cell>
          <cell r="BH1812">
            <v>0</v>
          </cell>
          <cell r="BI1812">
            <v>280814285.71428573</v>
          </cell>
          <cell r="BJ1812">
            <v>1311428571.4285715</v>
          </cell>
          <cell r="BK1812">
            <v>144815249.35714287</v>
          </cell>
          <cell r="BL1812">
            <v>20000000000</v>
          </cell>
          <cell r="BM1812">
            <v>2043571428.5714285</v>
          </cell>
          <cell r="BN1812">
            <v>291785714.28571427</v>
          </cell>
          <cell r="BO1812">
            <v>8157142857.1428576</v>
          </cell>
          <cell r="BP1812">
            <v>0</v>
          </cell>
          <cell r="BQ1812">
            <v>0</v>
          </cell>
          <cell r="BR1812">
            <v>350000000</v>
          </cell>
          <cell r="BS1812">
            <v>0</v>
          </cell>
          <cell r="BT1812">
            <v>0</v>
          </cell>
          <cell r="BU1812">
            <v>1750000000</v>
          </cell>
          <cell r="BV1812">
            <v>97142857.142857149</v>
          </cell>
          <cell r="BW1812">
            <v>0</v>
          </cell>
          <cell r="BX1812">
            <v>120000000</v>
          </cell>
          <cell r="BY1812">
            <v>0</v>
          </cell>
          <cell r="BZ1812">
            <v>0</v>
          </cell>
          <cell r="CA1812">
            <v>0</v>
          </cell>
          <cell r="CB1812">
            <v>0</v>
          </cell>
          <cell r="CC1812">
            <v>258142857.14285713</v>
          </cell>
          <cell r="CD1812">
            <v>0</v>
          </cell>
          <cell r="CE1812">
            <v>0</v>
          </cell>
          <cell r="CF1812">
            <v>5244285714.2857141</v>
          </cell>
          <cell r="CG1812">
            <v>0</v>
          </cell>
          <cell r="CH1812">
            <v>0</v>
          </cell>
          <cell r="CI1812">
            <v>0</v>
          </cell>
          <cell r="CJ1812"/>
          <cell r="CK1812"/>
          <cell r="CL1812"/>
          <cell r="CM1812"/>
          <cell r="CN1812"/>
          <cell r="CO1812"/>
          <cell r="CP1812"/>
          <cell r="CQ1812">
            <v>9399924846867.6426</v>
          </cell>
          <cell r="CR1812">
            <v>5398129430201.6426</v>
          </cell>
          <cell r="CS1812">
            <v>4001795416665.9995</v>
          </cell>
        </row>
        <row r="1813">
          <cell r="B1813">
            <v>45153</v>
          </cell>
          <cell r="C1813">
            <v>1221901233333.3333</v>
          </cell>
          <cell r="D1813">
            <v>2104678333333.3333</v>
          </cell>
          <cell r="E1813">
            <v>1392144800000</v>
          </cell>
          <cell r="F1813">
            <v>60466666666.666664</v>
          </cell>
          <cell r="G1813">
            <v>22600000000</v>
          </cell>
          <cell r="H1813">
            <v>733374666666.66663</v>
          </cell>
          <cell r="I1813">
            <v>0</v>
          </cell>
          <cell r="J1813">
            <v>349317633333.33331</v>
          </cell>
          <cell r="K1813">
            <v>324500000000</v>
          </cell>
          <cell r="L1813">
            <v>14800000000</v>
          </cell>
          <cell r="M1813">
            <v>557133333333.33337</v>
          </cell>
          <cell r="N1813">
            <v>180088533333.33334</v>
          </cell>
          <cell r="O1813">
            <v>20500000000</v>
          </cell>
          <cell r="P1813">
            <v>0</v>
          </cell>
          <cell r="Q1813">
            <v>13873333333.333334</v>
          </cell>
          <cell r="R1813">
            <v>140000000000</v>
          </cell>
          <cell r="S1813">
            <v>47000000000</v>
          </cell>
          <cell r="T1813">
            <v>51733333333.333336</v>
          </cell>
          <cell r="U1813">
            <v>0</v>
          </cell>
          <cell r="V1813">
            <v>46810916666</v>
          </cell>
          <cell r="W1813">
            <v>7666666666.666667</v>
          </cell>
          <cell r="X1813">
            <v>807866666.66666663</v>
          </cell>
          <cell r="Y1813">
            <v>1926666666.6666667</v>
          </cell>
          <cell r="Z1813">
            <v>500000000</v>
          </cell>
          <cell r="AA1813">
            <v>361679066666.66669</v>
          </cell>
          <cell r="AB1813">
            <v>0</v>
          </cell>
          <cell r="AC1813">
            <v>154833333.33333334</v>
          </cell>
          <cell r="AD1813">
            <v>725225306666.66663</v>
          </cell>
          <cell r="AE1813">
            <v>866666666.66666663</v>
          </cell>
          <cell r="AF1813">
            <v>350000000</v>
          </cell>
          <cell r="AG1813">
            <v>0</v>
          </cell>
          <cell r="AH1813">
            <v>117413333333.33333</v>
          </cell>
          <cell r="AI1813">
            <v>0</v>
          </cell>
          <cell r="AJ1813">
            <v>1420000000</v>
          </cell>
          <cell r="AK1813">
            <v>7360000000</v>
          </cell>
          <cell r="AL1813">
            <v>0</v>
          </cell>
          <cell r="AM1813">
            <v>713333333.33333337</v>
          </cell>
          <cell r="AN1813">
            <v>0</v>
          </cell>
          <cell r="AO1813">
            <v>697444444443.33337</v>
          </cell>
          <cell r="AP1813">
            <v>5000000000</v>
          </cell>
          <cell r="AQ1813">
            <v>2000000000</v>
          </cell>
          <cell r="AR1813">
            <v>1280000000</v>
          </cell>
          <cell r="AS1813">
            <v>0</v>
          </cell>
          <cell r="AT1813">
            <v>0</v>
          </cell>
          <cell r="AU1813">
            <v>4322666662</v>
          </cell>
          <cell r="AV1813">
            <v>100000000</v>
          </cell>
          <cell r="AW1813">
            <v>20000000000</v>
          </cell>
          <cell r="AX1813">
            <v>1400000000</v>
          </cell>
          <cell r="AY1813">
            <v>8161882736.5333338</v>
          </cell>
          <cell r="AZ1813">
            <v>0</v>
          </cell>
          <cell r="BA1813">
            <v>6000000000</v>
          </cell>
          <cell r="BB1813">
            <v>4796666666.666667</v>
          </cell>
          <cell r="BC1813">
            <v>112016000000</v>
          </cell>
          <cell r="BD1813">
            <v>0</v>
          </cell>
          <cell r="BE1813">
            <v>273000000</v>
          </cell>
          <cell r="BF1813">
            <v>0</v>
          </cell>
          <cell r="BG1813">
            <v>2173333333.3333335</v>
          </cell>
          <cell r="BH1813">
            <v>0</v>
          </cell>
          <cell r="BI1813">
            <v>276260000</v>
          </cell>
          <cell r="BJ1813">
            <v>1314666666.6666667</v>
          </cell>
          <cell r="BK1813">
            <v>135160899.40000001</v>
          </cell>
          <cell r="BL1813">
            <v>20000000000</v>
          </cell>
          <cell r="BM1813">
            <v>1907333333.3333333</v>
          </cell>
          <cell r="BN1813">
            <v>304666666.66666669</v>
          </cell>
          <cell r="BO1813">
            <v>8220000000</v>
          </cell>
          <cell r="BP1813">
            <v>0</v>
          </cell>
          <cell r="BQ1813">
            <v>0</v>
          </cell>
          <cell r="BR1813">
            <v>350000000</v>
          </cell>
          <cell r="BS1813">
            <v>0</v>
          </cell>
          <cell r="BT1813">
            <v>0</v>
          </cell>
          <cell r="BU1813">
            <v>1760000000</v>
          </cell>
          <cell r="BV1813">
            <v>98666666.666666672</v>
          </cell>
          <cell r="BW1813">
            <v>0</v>
          </cell>
          <cell r="BX1813">
            <v>120000000</v>
          </cell>
          <cell r="BY1813">
            <v>0</v>
          </cell>
          <cell r="BZ1813">
            <v>0</v>
          </cell>
          <cell r="CA1813">
            <v>0</v>
          </cell>
          <cell r="CB1813">
            <v>0</v>
          </cell>
          <cell r="CC1813">
            <v>268200000</v>
          </cell>
          <cell r="CD1813">
            <v>0</v>
          </cell>
          <cell r="CE1813">
            <v>0</v>
          </cell>
          <cell r="CF1813">
            <v>5686953333.333333</v>
          </cell>
          <cell r="CG1813">
            <v>0</v>
          </cell>
          <cell r="CH1813">
            <v>0</v>
          </cell>
          <cell r="CI1813">
            <v>0</v>
          </cell>
          <cell r="CJ1813"/>
          <cell r="CK1813"/>
          <cell r="CL1813"/>
          <cell r="CM1813"/>
          <cell r="CN1813"/>
          <cell r="CO1813"/>
          <cell r="CP1813"/>
          <cell r="CQ1813">
            <v>9412416424740.5996</v>
          </cell>
          <cell r="CR1813">
            <v>5406764741407.9336</v>
          </cell>
          <cell r="CS1813">
            <v>4005651683332.6665</v>
          </cell>
        </row>
        <row r="1814">
          <cell r="B1814">
            <v>45154</v>
          </cell>
          <cell r="C1814">
            <v>1222650343750</v>
          </cell>
          <cell r="D1814">
            <v>2109756250000</v>
          </cell>
          <cell r="E1814">
            <v>1392010500000</v>
          </cell>
          <cell r="F1814">
            <v>60750000000</v>
          </cell>
          <cell r="G1814">
            <v>22625000000</v>
          </cell>
          <cell r="H1814">
            <v>733623750000</v>
          </cell>
          <cell r="I1814">
            <v>0</v>
          </cell>
          <cell r="J1814">
            <v>347425750000</v>
          </cell>
          <cell r="K1814">
            <v>323406250000</v>
          </cell>
          <cell r="L1814">
            <v>14687500000</v>
          </cell>
          <cell r="M1814">
            <v>560675000000</v>
          </cell>
          <cell r="N1814">
            <v>180943625000</v>
          </cell>
          <cell r="O1814">
            <v>23060000000</v>
          </cell>
          <cell r="P1814">
            <v>0</v>
          </cell>
          <cell r="Q1814">
            <v>14241250000</v>
          </cell>
          <cell r="R1814">
            <v>140625000000</v>
          </cell>
          <cell r="S1814">
            <v>47000000000</v>
          </cell>
          <cell r="T1814">
            <v>51768750000</v>
          </cell>
          <cell r="U1814">
            <v>0</v>
          </cell>
          <cell r="V1814">
            <v>46823416666</v>
          </cell>
          <cell r="W1814">
            <v>7687500000</v>
          </cell>
          <cell r="X1814">
            <v>830125000</v>
          </cell>
          <cell r="Y1814">
            <v>1931250000</v>
          </cell>
          <cell r="Z1814">
            <v>500000000</v>
          </cell>
          <cell r="AA1814">
            <v>362617400000</v>
          </cell>
          <cell r="AB1814">
            <v>0</v>
          </cell>
          <cell r="AC1814">
            <v>145156250</v>
          </cell>
          <cell r="AD1814">
            <v>729321412500</v>
          </cell>
          <cell r="AE1814">
            <v>812500000</v>
          </cell>
          <cell r="AF1814">
            <v>350000000</v>
          </cell>
          <cell r="AG1814">
            <v>0</v>
          </cell>
          <cell r="AH1814">
            <v>117637500000</v>
          </cell>
          <cell r="AI1814">
            <v>0</v>
          </cell>
          <cell r="AJ1814">
            <v>1375687500</v>
          </cell>
          <cell r="AK1814">
            <v>7393750000</v>
          </cell>
          <cell r="AL1814">
            <v>0</v>
          </cell>
          <cell r="AM1814">
            <v>696875000</v>
          </cell>
          <cell r="AN1814">
            <v>0</v>
          </cell>
          <cell r="AO1814">
            <v>696736111110</v>
          </cell>
          <cell r="AP1814">
            <v>5000000000</v>
          </cell>
          <cell r="AQ1814">
            <v>2000000000</v>
          </cell>
          <cell r="AR1814">
            <v>2468750000</v>
          </cell>
          <cell r="AS1814">
            <v>0</v>
          </cell>
          <cell r="AT1814">
            <v>0</v>
          </cell>
          <cell r="AU1814">
            <v>4302499995.625</v>
          </cell>
          <cell r="AV1814">
            <v>93750000</v>
          </cell>
          <cell r="AW1814">
            <v>20000000000</v>
          </cell>
          <cell r="AX1814">
            <v>1400000000</v>
          </cell>
          <cell r="AY1814">
            <v>8144835098.25</v>
          </cell>
          <cell r="AZ1814">
            <v>0</v>
          </cell>
          <cell r="BA1814">
            <v>6000000000</v>
          </cell>
          <cell r="BB1814">
            <v>4950000000</v>
          </cell>
          <cell r="BC1814">
            <v>119847500000</v>
          </cell>
          <cell r="BD1814">
            <v>0</v>
          </cell>
          <cell r="BE1814">
            <v>286500000</v>
          </cell>
          <cell r="BF1814">
            <v>0</v>
          </cell>
          <cell r="BG1814">
            <v>2200000000</v>
          </cell>
          <cell r="BH1814">
            <v>0</v>
          </cell>
          <cell r="BI1814">
            <v>272275000</v>
          </cell>
          <cell r="BJ1814">
            <v>1317500000</v>
          </cell>
          <cell r="BK1814">
            <v>126713343.1875</v>
          </cell>
          <cell r="BL1814">
            <v>28650000000</v>
          </cell>
          <cell r="BM1814">
            <v>1788125000</v>
          </cell>
          <cell r="BN1814">
            <v>315937500</v>
          </cell>
          <cell r="BO1814">
            <v>8275000000</v>
          </cell>
          <cell r="BP1814">
            <v>0</v>
          </cell>
          <cell r="BQ1814">
            <v>0</v>
          </cell>
          <cell r="BR1814">
            <v>350000000</v>
          </cell>
          <cell r="BS1814">
            <v>0</v>
          </cell>
          <cell r="BT1814">
            <v>0</v>
          </cell>
          <cell r="BU1814">
            <v>1768750000</v>
          </cell>
          <cell r="BV1814">
            <v>100000000</v>
          </cell>
          <cell r="BW1814">
            <v>0</v>
          </cell>
          <cell r="BX1814">
            <v>120000000</v>
          </cell>
          <cell r="BY1814">
            <v>0</v>
          </cell>
          <cell r="BZ1814">
            <v>0</v>
          </cell>
          <cell r="CA1814">
            <v>0</v>
          </cell>
          <cell r="CB1814">
            <v>0</v>
          </cell>
          <cell r="CC1814">
            <v>277000000</v>
          </cell>
          <cell r="CD1814">
            <v>0</v>
          </cell>
          <cell r="CE1814">
            <v>0</v>
          </cell>
          <cell r="CF1814">
            <v>6074287500</v>
          </cell>
          <cell r="CG1814">
            <v>0</v>
          </cell>
          <cell r="CH1814">
            <v>0</v>
          </cell>
          <cell r="CI1814">
            <v>0</v>
          </cell>
          <cell r="CJ1814"/>
          <cell r="CK1814"/>
          <cell r="CL1814"/>
          <cell r="CM1814"/>
          <cell r="CN1814"/>
          <cell r="CO1814"/>
          <cell r="CP1814"/>
          <cell r="CQ1814">
            <v>9446237076213.0625</v>
          </cell>
          <cell r="CR1814">
            <v>5437211159547.0625</v>
          </cell>
          <cell r="CS1814">
            <v>4009025916666</v>
          </cell>
        </row>
        <row r="1815">
          <cell r="B1815">
            <v>45155</v>
          </cell>
          <cell r="C1815">
            <v>1223311323529.4119</v>
          </cell>
          <cell r="D1815">
            <v>2114236764705.8823</v>
          </cell>
          <cell r="E1815">
            <v>1391892000000</v>
          </cell>
          <cell r="F1815">
            <v>63411764705.882355</v>
          </cell>
          <cell r="G1815">
            <v>22647058823.529411</v>
          </cell>
          <cell r="H1815">
            <v>733843529411.76465</v>
          </cell>
          <cell r="I1815">
            <v>0</v>
          </cell>
          <cell r="J1815">
            <v>345756441176.47058</v>
          </cell>
          <cell r="K1815">
            <v>322441176470.58826</v>
          </cell>
          <cell r="L1815">
            <v>14588235294.117647</v>
          </cell>
          <cell r="M1815">
            <v>563800000000</v>
          </cell>
          <cell r="N1815">
            <v>181698117647.05884</v>
          </cell>
          <cell r="O1815">
            <v>25318823529.411766</v>
          </cell>
          <cell r="P1815">
            <v>0</v>
          </cell>
          <cell r="Q1815">
            <v>14565882352.941177</v>
          </cell>
          <cell r="R1815">
            <v>141176470588.23529</v>
          </cell>
          <cell r="S1815">
            <v>47000000000</v>
          </cell>
          <cell r="T1815">
            <v>51800000000</v>
          </cell>
          <cell r="U1815">
            <v>0</v>
          </cell>
          <cell r="V1815">
            <v>46834446077.764709</v>
          </cell>
          <cell r="W1815">
            <v>7705882352.9411764</v>
          </cell>
          <cell r="X1815">
            <v>849764705.88235295</v>
          </cell>
          <cell r="Y1815">
            <v>1935294117.6470587</v>
          </cell>
          <cell r="Z1815">
            <v>500000000</v>
          </cell>
          <cell r="AA1815">
            <v>363445341176.47058</v>
          </cell>
          <cell r="AB1815">
            <v>0</v>
          </cell>
          <cell r="AC1815">
            <v>136617647.05882353</v>
          </cell>
          <cell r="AD1815">
            <v>732935623529.41174</v>
          </cell>
          <cell r="AE1815">
            <v>764705882.35294116</v>
          </cell>
          <cell r="AF1815">
            <v>350000000</v>
          </cell>
          <cell r="AG1815">
            <v>0</v>
          </cell>
          <cell r="AH1815">
            <v>117835294117.64706</v>
          </cell>
          <cell r="AI1815">
            <v>0</v>
          </cell>
          <cell r="AJ1815">
            <v>1336588235.2941177</v>
          </cell>
          <cell r="AK1815">
            <v>7423529411.7647057</v>
          </cell>
          <cell r="AL1815">
            <v>0</v>
          </cell>
          <cell r="AM1815">
            <v>682352941.17647064</v>
          </cell>
          <cell r="AN1815">
            <v>0</v>
          </cell>
          <cell r="AO1815">
            <v>696111111110</v>
          </cell>
          <cell r="AP1815">
            <v>5000000000</v>
          </cell>
          <cell r="AQ1815">
            <v>2000000000</v>
          </cell>
          <cell r="AR1815">
            <v>3517647058.8235292</v>
          </cell>
          <cell r="AS1815">
            <v>0</v>
          </cell>
          <cell r="AT1815">
            <v>0</v>
          </cell>
          <cell r="AU1815">
            <v>4284705878.2352943</v>
          </cell>
          <cell r="AV1815">
            <v>88235294.117647052</v>
          </cell>
          <cell r="AW1815">
            <v>20000000000</v>
          </cell>
          <cell r="AX1815">
            <v>1400000000</v>
          </cell>
          <cell r="AY1815">
            <v>8129793064.4705887</v>
          </cell>
          <cell r="AZ1815">
            <v>0</v>
          </cell>
          <cell r="BA1815">
            <v>6000000000</v>
          </cell>
          <cell r="BB1815">
            <v>5085294117.6470585</v>
          </cell>
          <cell r="BC1815">
            <v>126757647058.82353</v>
          </cell>
          <cell r="BD1815">
            <v>0</v>
          </cell>
          <cell r="BE1815">
            <v>298411764.70588237</v>
          </cell>
          <cell r="BF1815">
            <v>0</v>
          </cell>
          <cell r="BG1815">
            <v>2288235294.1176472</v>
          </cell>
          <cell r="BH1815">
            <v>0</v>
          </cell>
          <cell r="BI1815">
            <v>268758823.52941179</v>
          </cell>
          <cell r="BJ1815">
            <v>1320000000</v>
          </cell>
          <cell r="BK1815">
            <v>119259617.11764705</v>
          </cell>
          <cell r="BL1815">
            <v>36282352941.176468</v>
          </cell>
          <cell r="BM1815">
            <v>1682941176.4705882</v>
          </cell>
          <cell r="BN1815">
            <v>325882352.94117647</v>
          </cell>
          <cell r="BO1815">
            <v>8323529411.7647057</v>
          </cell>
          <cell r="BP1815">
            <v>0</v>
          </cell>
          <cell r="BQ1815">
            <v>0</v>
          </cell>
          <cell r="BR1815">
            <v>350000000</v>
          </cell>
          <cell r="BS1815">
            <v>0</v>
          </cell>
          <cell r="BT1815">
            <v>0</v>
          </cell>
          <cell r="BU1815">
            <v>1776470588.2352941</v>
          </cell>
          <cell r="BV1815">
            <v>101176470.58823529</v>
          </cell>
          <cell r="BW1815">
            <v>0</v>
          </cell>
          <cell r="BX1815">
            <v>120000000</v>
          </cell>
          <cell r="BY1815">
            <v>0</v>
          </cell>
          <cell r="BZ1815">
            <v>0</v>
          </cell>
          <cell r="CA1815">
            <v>0</v>
          </cell>
          <cell r="CB1815">
            <v>0</v>
          </cell>
          <cell r="CC1815">
            <v>284764705.88235295</v>
          </cell>
          <cell r="CD1815">
            <v>0</v>
          </cell>
          <cell r="CE1815">
            <v>0</v>
          </cell>
          <cell r="CF1815">
            <v>5827817647.0588236</v>
          </cell>
          <cell r="CG1815">
            <v>0</v>
          </cell>
          <cell r="CH1815">
            <v>0</v>
          </cell>
          <cell r="CI1815">
            <v>0</v>
          </cell>
          <cell r="CJ1815"/>
          <cell r="CK1815"/>
          <cell r="CL1815"/>
          <cell r="CM1815"/>
          <cell r="CN1815"/>
          <cell r="CO1815"/>
          <cell r="CP1815"/>
          <cell r="CQ1815">
            <v>9477967062806.4102</v>
          </cell>
          <cell r="CR1815">
            <v>5465963881434.5283</v>
          </cell>
          <cell r="CS1815">
            <v>4012003181371.8828</v>
          </cell>
        </row>
        <row r="1816">
          <cell r="B1816">
            <v>45156</v>
          </cell>
          <cell r="C1816">
            <v>1222564888888.8889</v>
          </cell>
          <cell r="D1816">
            <v>2118219444444.4443</v>
          </cell>
          <cell r="E1816">
            <v>1393471277777.7778</v>
          </cell>
          <cell r="F1816">
            <v>65777777777.777779</v>
          </cell>
          <cell r="G1816">
            <v>22666666666.666668</v>
          </cell>
          <cell r="H1816">
            <v>735150000000</v>
          </cell>
          <cell r="I1816">
            <v>0</v>
          </cell>
          <cell r="J1816">
            <v>347678222222.22223</v>
          </cell>
          <cell r="K1816">
            <v>325194444444.44446</v>
          </cell>
          <cell r="L1816">
            <v>14500000000</v>
          </cell>
          <cell r="M1816">
            <v>567966666666.66663</v>
          </cell>
          <cell r="N1816">
            <v>182622388888.88889</v>
          </cell>
          <cell r="O1816">
            <v>25051111111.111111</v>
          </cell>
          <cell r="P1816">
            <v>0</v>
          </cell>
          <cell r="Q1816">
            <v>14695000000</v>
          </cell>
          <cell r="R1816">
            <v>141666666666.66666</v>
          </cell>
          <cell r="S1816">
            <v>47000000000</v>
          </cell>
          <cell r="T1816">
            <v>51827777777.777779</v>
          </cell>
          <cell r="U1816">
            <v>0</v>
          </cell>
          <cell r="V1816">
            <v>46510916666</v>
          </cell>
          <cell r="W1816">
            <v>7722222222.2222223</v>
          </cell>
          <cell r="X1816">
            <v>867222222.22222221</v>
          </cell>
          <cell r="Y1816">
            <v>1938888888.8888888</v>
          </cell>
          <cell r="Z1816">
            <v>500000000</v>
          </cell>
          <cell r="AA1816">
            <v>364347955555.55554</v>
          </cell>
          <cell r="AB1816">
            <v>0</v>
          </cell>
          <cell r="AC1816">
            <v>129027777.77777778</v>
          </cell>
          <cell r="AD1816">
            <v>731373144444.44446</v>
          </cell>
          <cell r="AE1816">
            <v>722222222.22222221</v>
          </cell>
          <cell r="AF1816">
            <v>350000000</v>
          </cell>
          <cell r="AG1816">
            <v>27222222.222222224</v>
          </cell>
          <cell r="AH1816">
            <v>118233333333.33333</v>
          </cell>
          <cell r="AI1816">
            <v>0</v>
          </cell>
          <cell r="AJ1816">
            <v>1301833333.3333333</v>
          </cell>
          <cell r="AK1816">
            <v>7394444444.4444447</v>
          </cell>
          <cell r="AL1816">
            <v>0</v>
          </cell>
          <cell r="AM1816">
            <v>680555555.55555558</v>
          </cell>
          <cell r="AN1816">
            <v>0</v>
          </cell>
          <cell r="AO1816">
            <v>695277777776.66663</v>
          </cell>
          <cell r="AP1816">
            <v>5000000000</v>
          </cell>
          <cell r="AQ1816">
            <v>2000000000</v>
          </cell>
          <cell r="AR1816">
            <v>3322222222.2222223</v>
          </cell>
          <cell r="AS1816">
            <v>0</v>
          </cell>
          <cell r="AT1816">
            <v>0</v>
          </cell>
          <cell r="AU1816">
            <v>4219978390.8888888</v>
          </cell>
          <cell r="AV1816">
            <v>83333333.333333328</v>
          </cell>
          <cell r="AW1816">
            <v>20000000000</v>
          </cell>
          <cell r="AX1816">
            <v>1388888888.8888888</v>
          </cell>
          <cell r="AY1816">
            <v>8099755701.1111107</v>
          </cell>
          <cell r="AZ1816">
            <v>0</v>
          </cell>
          <cell r="BA1816">
            <v>6000000000</v>
          </cell>
          <cell r="BB1816">
            <v>5761111111.1111107</v>
          </cell>
          <cell r="BC1816">
            <v>122604444444.44444</v>
          </cell>
          <cell r="BD1816">
            <v>0</v>
          </cell>
          <cell r="BE1816">
            <v>289611111.1111111</v>
          </cell>
          <cell r="BF1816">
            <v>0</v>
          </cell>
          <cell r="BG1816">
            <v>2366666666.6666665</v>
          </cell>
          <cell r="BH1816">
            <v>0</v>
          </cell>
          <cell r="BI1816">
            <v>265633333.33333334</v>
          </cell>
          <cell r="BJ1816">
            <v>1312777777.7777777</v>
          </cell>
          <cell r="BK1816">
            <v>112634082.83333333</v>
          </cell>
          <cell r="BL1816">
            <v>43288888888.888885</v>
          </cell>
          <cell r="BM1816">
            <v>1589444444.4444444</v>
          </cell>
          <cell r="BN1816">
            <v>334722222.22222221</v>
          </cell>
          <cell r="BO1816">
            <v>8383333333.333333</v>
          </cell>
          <cell r="BP1816">
            <v>0</v>
          </cell>
          <cell r="BQ1816">
            <v>0</v>
          </cell>
          <cell r="BR1816">
            <v>350000000</v>
          </cell>
          <cell r="BS1816">
            <v>0</v>
          </cell>
          <cell r="BT1816">
            <v>0</v>
          </cell>
          <cell r="BU1816">
            <v>1783333333.3333333</v>
          </cell>
          <cell r="BV1816">
            <v>102222222.22222222</v>
          </cell>
          <cell r="BW1816">
            <v>0</v>
          </cell>
          <cell r="BX1816">
            <v>120000000</v>
          </cell>
          <cell r="BY1816">
            <v>0</v>
          </cell>
          <cell r="BZ1816">
            <v>0</v>
          </cell>
          <cell r="CA1816">
            <v>0</v>
          </cell>
          <cell r="CB1816">
            <v>0</v>
          </cell>
          <cell r="CC1816">
            <v>291666666.66666669</v>
          </cell>
          <cell r="CD1816">
            <v>0</v>
          </cell>
          <cell r="CE1816">
            <v>0</v>
          </cell>
          <cell r="CF1816">
            <v>5958733333.333333</v>
          </cell>
          <cell r="CG1816">
            <v>0</v>
          </cell>
          <cell r="CH1816">
            <v>8333333.333333333</v>
          </cell>
          <cell r="CI1816">
            <v>0</v>
          </cell>
          <cell r="CJ1816"/>
          <cell r="CK1816"/>
          <cell r="CL1816"/>
          <cell r="CM1816"/>
          <cell r="CN1816"/>
          <cell r="CO1816"/>
          <cell r="CP1816"/>
          <cell r="CQ1816">
            <v>9498466834839.7285</v>
          </cell>
          <cell r="CR1816">
            <v>5479275307062.6104</v>
          </cell>
          <cell r="CS1816">
            <v>4019191527777.1108</v>
          </cell>
        </row>
        <row r="1817">
          <cell r="B1817">
            <v>45157</v>
          </cell>
          <cell r="C1817">
            <v>1221897026315.7896</v>
          </cell>
          <cell r="D1817">
            <v>2121782894736.842</v>
          </cell>
          <cell r="E1817">
            <v>1394884315789.4736</v>
          </cell>
          <cell r="F1817">
            <v>67894736842.105263</v>
          </cell>
          <cell r="G1817">
            <v>22684210526.315788</v>
          </cell>
          <cell r="H1817">
            <v>736318947368.42102</v>
          </cell>
          <cell r="I1817">
            <v>0</v>
          </cell>
          <cell r="J1817">
            <v>349397710526.3158</v>
          </cell>
          <cell r="K1817">
            <v>327657894736.8421</v>
          </cell>
          <cell r="L1817">
            <v>14421052631.578947</v>
          </cell>
          <cell r="M1817">
            <v>571694736842.10522</v>
          </cell>
          <cell r="N1817">
            <v>183449368421.05264</v>
          </cell>
          <cell r="O1817">
            <v>24811578947.36842</v>
          </cell>
          <cell r="P1817">
            <v>0</v>
          </cell>
          <cell r="Q1817">
            <v>14810526315.789474</v>
          </cell>
          <cell r="R1817">
            <v>142105263157.89474</v>
          </cell>
          <cell r="S1817">
            <v>47000000000</v>
          </cell>
          <cell r="T1817">
            <v>51852631578.947365</v>
          </cell>
          <cell r="U1817">
            <v>0</v>
          </cell>
          <cell r="V1817">
            <v>46553021929.157898</v>
          </cell>
          <cell r="W1817">
            <v>7736842105.2631578</v>
          </cell>
          <cell r="X1817">
            <v>882842105.26315784</v>
          </cell>
          <cell r="Y1817">
            <v>1942105263.1578948</v>
          </cell>
          <cell r="Z1817">
            <v>500000000</v>
          </cell>
          <cell r="AA1817">
            <v>365155557894.73682</v>
          </cell>
          <cell r="AB1817">
            <v>0</v>
          </cell>
          <cell r="AC1817">
            <v>122236842.10526316</v>
          </cell>
          <cell r="AD1817">
            <v>734911136842.10522</v>
          </cell>
          <cell r="AE1817">
            <v>684210526.31578946</v>
          </cell>
          <cell r="AF1817">
            <v>350000000</v>
          </cell>
          <cell r="AG1817">
            <v>51578947.368421055</v>
          </cell>
          <cell r="AH1817">
            <v>118589473684.21053</v>
          </cell>
          <cell r="AI1817">
            <v>0</v>
          </cell>
          <cell r="AJ1817">
            <v>1270736842.1052632</v>
          </cell>
          <cell r="AK1817">
            <v>7431578947.3684206</v>
          </cell>
          <cell r="AL1817">
            <v>0</v>
          </cell>
          <cell r="AM1817">
            <v>678947368.42105258</v>
          </cell>
          <cell r="AN1817">
            <v>0</v>
          </cell>
          <cell r="AO1817">
            <v>694532163741.57898</v>
          </cell>
          <cell r="AP1817">
            <v>5000000000</v>
          </cell>
          <cell r="AQ1817">
            <v>2000000000</v>
          </cell>
          <cell r="AR1817">
            <v>3147368421.0526314</v>
          </cell>
          <cell r="AS1817">
            <v>0</v>
          </cell>
          <cell r="AT1817">
            <v>11842105.263157895</v>
          </cell>
          <cell r="AU1817">
            <v>4162064323.2631578</v>
          </cell>
          <cell r="AV1817">
            <v>78947368.421052635</v>
          </cell>
          <cell r="AW1817">
            <v>20000000000</v>
          </cell>
          <cell r="AX1817">
            <v>1389473684.2105262</v>
          </cell>
          <cell r="AY1817">
            <v>8072880165.4736843</v>
          </cell>
          <cell r="AZ1817">
            <v>0</v>
          </cell>
          <cell r="BA1817">
            <v>6000000000</v>
          </cell>
          <cell r="BB1817">
            <v>6365789473.6842108</v>
          </cell>
          <cell r="BC1817">
            <v>118888421052.63158</v>
          </cell>
          <cell r="BD1817">
            <v>0</v>
          </cell>
          <cell r="BE1817">
            <v>281736842.10526317</v>
          </cell>
          <cell r="BF1817">
            <v>0</v>
          </cell>
          <cell r="BG1817">
            <v>2436842105.2631578</v>
          </cell>
          <cell r="BH1817">
            <v>0</v>
          </cell>
          <cell r="BI1817">
            <v>262836842.10526314</v>
          </cell>
          <cell r="BJ1817">
            <v>1315263157.8947368</v>
          </cell>
          <cell r="BK1817">
            <v>106705973.21052632</v>
          </cell>
          <cell r="BL1817">
            <v>49557894736.842102</v>
          </cell>
          <cell r="BM1817">
            <v>1505789473.6842105</v>
          </cell>
          <cell r="BN1817">
            <v>342631578.94736844</v>
          </cell>
          <cell r="BO1817">
            <v>8436842105.2631578</v>
          </cell>
          <cell r="BP1817">
            <v>0</v>
          </cell>
          <cell r="BQ1817">
            <v>0</v>
          </cell>
          <cell r="BR1817">
            <v>350000000</v>
          </cell>
          <cell r="BS1817">
            <v>0</v>
          </cell>
          <cell r="BT1817">
            <v>0</v>
          </cell>
          <cell r="BU1817">
            <v>1789473684.2105262</v>
          </cell>
          <cell r="BV1817">
            <v>103157894.73684211</v>
          </cell>
          <cell r="BW1817">
            <v>0</v>
          </cell>
          <cell r="BX1817">
            <v>120000000</v>
          </cell>
          <cell r="BY1817">
            <v>0</v>
          </cell>
          <cell r="BZ1817">
            <v>0</v>
          </cell>
          <cell r="CA1817">
            <v>0</v>
          </cell>
          <cell r="CB1817">
            <v>0</v>
          </cell>
          <cell r="CC1817">
            <v>297842105.2631579</v>
          </cell>
          <cell r="CD1817">
            <v>0</v>
          </cell>
          <cell r="CE1817">
            <v>0</v>
          </cell>
          <cell r="CF1817">
            <v>5691657894.7368422</v>
          </cell>
          <cell r="CG1817">
            <v>0</v>
          </cell>
          <cell r="CH1817">
            <v>15789473.684210526</v>
          </cell>
          <cell r="CI1817">
            <v>0</v>
          </cell>
          <cell r="CJ1817"/>
          <cell r="CK1817"/>
          <cell r="CL1817"/>
          <cell r="CM1817"/>
          <cell r="CN1817"/>
          <cell r="CO1817"/>
          <cell r="CP1817"/>
          <cell r="CQ1817">
            <v>9521786578237.9473</v>
          </cell>
          <cell r="CR1817">
            <v>5495768635256.1592</v>
          </cell>
          <cell r="CS1817">
            <v>4026017942981.7896</v>
          </cell>
        </row>
        <row r="1818">
          <cell r="B1818">
            <v>45158</v>
          </cell>
          <cell r="C1818">
            <v>1219619400000</v>
          </cell>
          <cell r="D1818">
            <v>2127990000000</v>
          </cell>
          <cell r="E1818">
            <v>1397672200000</v>
          </cell>
          <cell r="F1818">
            <v>69800000000</v>
          </cell>
          <cell r="G1818">
            <v>22700000000</v>
          </cell>
          <cell r="H1818">
            <v>738371000000</v>
          </cell>
          <cell r="I1818">
            <v>0</v>
          </cell>
          <cell r="J1818">
            <v>352362400000</v>
          </cell>
          <cell r="K1818">
            <v>329835000000</v>
          </cell>
          <cell r="L1818">
            <v>14150000000</v>
          </cell>
          <cell r="M1818">
            <v>575900000000</v>
          </cell>
          <cell r="N1818">
            <v>184476900000</v>
          </cell>
          <cell r="O1818">
            <v>24596000000</v>
          </cell>
          <cell r="P1818">
            <v>0</v>
          </cell>
          <cell r="Q1818">
            <v>14771000000</v>
          </cell>
          <cell r="R1818">
            <v>142500000000</v>
          </cell>
          <cell r="S1818">
            <v>47100000000</v>
          </cell>
          <cell r="T1818">
            <v>51755000000</v>
          </cell>
          <cell r="U1818">
            <v>0</v>
          </cell>
          <cell r="V1818">
            <v>46240916666</v>
          </cell>
          <cell r="W1818">
            <v>7750000000</v>
          </cell>
          <cell r="X1818">
            <v>896900000</v>
          </cell>
          <cell r="Y1818">
            <v>1965000000</v>
          </cell>
          <cell r="Z1818">
            <v>475000000</v>
          </cell>
          <cell r="AA1818">
            <v>366982325000</v>
          </cell>
          <cell r="AB1818">
            <v>0</v>
          </cell>
          <cell r="AC1818">
            <v>116125000</v>
          </cell>
          <cell r="AD1818">
            <v>731165330000</v>
          </cell>
          <cell r="AE1818">
            <v>650000000</v>
          </cell>
          <cell r="AF1818">
            <v>350000000</v>
          </cell>
          <cell r="AG1818">
            <v>73500000</v>
          </cell>
          <cell r="AH1818">
            <v>118760000000</v>
          </cell>
          <cell r="AI1818">
            <v>0</v>
          </cell>
          <cell r="AJ1818">
            <v>1242750000</v>
          </cell>
          <cell r="AK1818">
            <v>7470000000</v>
          </cell>
          <cell r="AL1818">
            <v>0</v>
          </cell>
          <cell r="AM1818">
            <v>677500000</v>
          </cell>
          <cell r="AN1818">
            <v>0</v>
          </cell>
          <cell r="AO1818">
            <v>693611111110</v>
          </cell>
          <cell r="AP1818">
            <v>5000000000</v>
          </cell>
          <cell r="AQ1818">
            <v>2000000000</v>
          </cell>
          <cell r="AR1818">
            <v>2990000000</v>
          </cell>
          <cell r="AS1818">
            <v>0</v>
          </cell>
          <cell r="AT1818">
            <v>22500000</v>
          </cell>
          <cell r="AU1818">
            <v>4109941662.4000001</v>
          </cell>
          <cell r="AV1818">
            <v>75000000</v>
          </cell>
          <cell r="AW1818">
            <v>19950000000</v>
          </cell>
          <cell r="AX1818">
            <v>1390000000</v>
          </cell>
          <cell r="AY1818">
            <v>8048692183.3999996</v>
          </cell>
          <cell r="AZ1818">
            <v>0</v>
          </cell>
          <cell r="BA1818">
            <v>6000000000</v>
          </cell>
          <cell r="BB1818">
            <v>6910000000</v>
          </cell>
          <cell r="BC1818">
            <v>112944000000</v>
          </cell>
          <cell r="BD1818">
            <v>0</v>
          </cell>
          <cell r="BE1818">
            <v>284350000</v>
          </cell>
          <cell r="BF1818">
            <v>0</v>
          </cell>
          <cell r="BG1818">
            <v>2500000000</v>
          </cell>
          <cell r="BH1818">
            <v>0</v>
          </cell>
          <cell r="BI1818">
            <v>260320000</v>
          </cell>
          <cell r="BJ1818">
            <v>1309000000</v>
          </cell>
          <cell r="BK1818">
            <v>101370674.55</v>
          </cell>
          <cell r="BL1818">
            <v>48080000000</v>
          </cell>
          <cell r="BM1818">
            <v>1430500000</v>
          </cell>
          <cell r="BN1818">
            <v>349750000</v>
          </cell>
          <cell r="BO1818">
            <v>8505000000</v>
          </cell>
          <cell r="BP1818">
            <v>0</v>
          </cell>
          <cell r="BQ1818">
            <v>0</v>
          </cell>
          <cell r="BR1818">
            <v>350000000</v>
          </cell>
          <cell r="BS1818">
            <v>0</v>
          </cell>
          <cell r="BT1818">
            <v>0</v>
          </cell>
          <cell r="BU1818">
            <v>1795000000</v>
          </cell>
          <cell r="BV1818">
            <v>104000000</v>
          </cell>
          <cell r="BW1818">
            <v>0</v>
          </cell>
          <cell r="BX1818">
            <v>120000000</v>
          </cell>
          <cell r="BY1818">
            <v>0</v>
          </cell>
          <cell r="BZ1818">
            <v>0</v>
          </cell>
          <cell r="CA1818">
            <v>0</v>
          </cell>
          <cell r="CB1818">
            <v>0</v>
          </cell>
          <cell r="CC1818">
            <v>303400000</v>
          </cell>
          <cell r="CD1818">
            <v>0</v>
          </cell>
          <cell r="CE1818">
            <v>0</v>
          </cell>
          <cell r="CF1818">
            <v>5766290000</v>
          </cell>
          <cell r="CG1818">
            <v>0</v>
          </cell>
          <cell r="CH1818">
            <v>22500000</v>
          </cell>
          <cell r="CI1818">
            <v>0</v>
          </cell>
          <cell r="CJ1818"/>
          <cell r="CK1818"/>
          <cell r="CL1818"/>
          <cell r="CM1818"/>
          <cell r="CN1818"/>
          <cell r="CO1818"/>
          <cell r="CP1818"/>
          <cell r="CQ1818">
            <v>9532746972296.3516</v>
          </cell>
          <cell r="CR1818">
            <v>5495290455630.3506</v>
          </cell>
          <cell r="CS1818">
            <v>4037456516666</v>
          </cell>
        </row>
        <row r="1819">
          <cell r="B1819">
            <v>45159</v>
          </cell>
          <cell r="C1819">
            <v>1217558690476.1904</v>
          </cell>
          <cell r="D1819">
            <v>2133605952380.9524</v>
          </cell>
          <cell r="E1819">
            <v>1400194571428.5715</v>
          </cell>
          <cell r="F1819">
            <v>71523809523.809525</v>
          </cell>
          <cell r="G1819">
            <v>22714285714.285713</v>
          </cell>
          <cell r="H1819">
            <v>740227619047.61902</v>
          </cell>
          <cell r="I1819">
            <v>0</v>
          </cell>
          <cell r="J1819">
            <v>355997119047.61902</v>
          </cell>
          <cell r="K1819">
            <v>331804761904.7619</v>
          </cell>
          <cell r="L1819">
            <v>13904761904.761906</v>
          </cell>
          <cell r="M1819">
            <v>579704761904.76196</v>
          </cell>
          <cell r="N1819">
            <v>185406571428.57144</v>
          </cell>
          <cell r="O1819">
            <v>24400952380.952381</v>
          </cell>
          <cell r="P1819">
            <v>0</v>
          </cell>
          <cell r="Q1819">
            <v>14735238095.238094</v>
          </cell>
          <cell r="R1819">
            <v>142857142857.14285</v>
          </cell>
          <cell r="S1819">
            <v>47190476190.476189</v>
          </cell>
          <cell r="T1819">
            <v>51666666666.666664</v>
          </cell>
          <cell r="U1819">
            <v>0</v>
          </cell>
          <cell r="V1819">
            <v>45958535713.619049</v>
          </cell>
          <cell r="W1819">
            <v>7761904761.9047623</v>
          </cell>
          <cell r="X1819">
            <v>909619047.61904764</v>
          </cell>
          <cell r="Y1819">
            <v>1985714285.7142856</v>
          </cell>
          <cell r="Z1819">
            <v>452380952.38095236</v>
          </cell>
          <cell r="AA1819">
            <v>368635114285.71429</v>
          </cell>
          <cell r="AB1819">
            <v>0</v>
          </cell>
          <cell r="AC1819">
            <v>110595238.09523809</v>
          </cell>
          <cell r="AD1819">
            <v>734007790476.19043</v>
          </cell>
          <cell r="AE1819">
            <v>619047619.0476191</v>
          </cell>
          <cell r="AF1819">
            <v>350000000</v>
          </cell>
          <cell r="AG1819">
            <v>93333333.333333328</v>
          </cell>
          <cell r="AH1819">
            <v>119285714285.71428</v>
          </cell>
          <cell r="AI1819">
            <v>0</v>
          </cell>
          <cell r="AJ1819">
            <v>1217428571.4285715</v>
          </cell>
          <cell r="AK1819">
            <v>7504761904.7619047</v>
          </cell>
          <cell r="AL1819">
            <v>0</v>
          </cell>
          <cell r="AM1819">
            <v>676190476.19047618</v>
          </cell>
          <cell r="AN1819">
            <v>0</v>
          </cell>
          <cell r="AO1819">
            <v>692777777776.66663</v>
          </cell>
          <cell r="AP1819">
            <v>5000000000</v>
          </cell>
          <cell r="AQ1819">
            <v>2000000000</v>
          </cell>
          <cell r="AR1819">
            <v>2847619047.6190476</v>
          </cell>
          <cell r="AS1819">
            <v>0</v>
          </cell>
          <cell r="AT1819">
            <v>32142857.142857142</v>
          </cell>
          <cell r="AU1819">
            <v>4062783064.4761906</v>
          </cell>
          <cell r="AV1819">
            <v>71428571.428571433</v>
          </cell>
          <cell r="AW1819">
            <v>19904761904.761906</v>
          </cell>
          <cell r="AX1819">
            <v>1390476190.4761906</v>
          </cell>
          <cell r="AY1819">
            <v>8147045913.9047623</v>
          </cell>
          <cell r="AZ1819">
            <v>0</v>
          </cell>
          <cell r="BA1819">
            <v>6000000000</v>
          </cell>
          <cell r="BB1819">
            <v>7402380952.3809528</v>
          </cell>
          <cell r="BC1819">
            <v>107565714285.71428</v>
          </cell>
          <cell r="BD1819">
            <v>0</v>
          </cell>
          <cell r="BE1819">
            <v>286714285.71428573</v>
          </cell>
          <cell r="BF1819">
            <v>0</v>
          </cell>
          <cell r="BG1819">
            <v>2557142857.1428571</v>
          </cell>
          <cell r="BH1819">
            <v>0</v>
          </cell>
          <cell r="BI1819">
            <v>258042857.14285713</v>
          </cell>
          <cell r="BJ1819">
            <v>1311428571.4285715</v>
          </cell>
          <cell r="BK1819">
            <v>96543499.571428567</v>
          </cell>
          <cell r="BL1819">
            <v>46742857142.85714</v>
          </cell>
          <cell r="BM1819">
            <v>1362380952.3809524</v>
          </cell>
          <cell r="BN1819">
            <v>356190476.19047618</v>
          </cell>
          <cell r="BO1819">
            <v>8566666666.666667</v>
          </cell>
          <cell r="BP1819">
            <v>0</v>
          </cell>
          <cell r="BQ1819">
            <v>0</v>
          </cell>
          <cell r="BR1819">
            <v>350000000</v>
          </cell>
          <cell r="BS1819">
            <v>0</v>
          </cell>
          <cell r="BT1819">
            <v>0</v>
          </cell>
          <cell r="BU1819">
            <v>1800000000</v>
          </cell>
          <cell r="BV1819">
            <v>104761904.76190476</v>
          </cell>
          <cell r="BW1819">
            <v>0</v>
          </cell>
          <cell r="BX1819">
            <v>120000000</v>
          </cell>
          <cell r="BY1819">
            <v>0</v>
          </cell>
          <cell r="BZ1819">
            <v>0</v>
          </cell>
          <cell r="CA1819">
            <v>0</v>
          </cell>
          <cell r="CB1819">
            <v>0</v>
          </cell>
          <cell r="CC1819">
            <v>308428571.4285714</v>
          </cell>
          <cell r="CD1819">
            <v>0</v>
          </cell>
          <cell r="CE1819">
            <v>0</v>
          </cell>
          <cell r="CF1819">
            <v>5833814285.7142859</v>
          </cell>
          <cell r="CG1819">
            <v>0</v>
          </cell>
          <cell r="CH1819">
            <v>28571428.571428571</v>
          </cell>
          <cell r="CI1819">
            <v>0</v>
          </cell>
          <cell r="CJ1819"/>
          <cell r="CK1819"/>
          <cell r="CL1819"/>
          <cell r="CM1819"/>
          <cell r="CN1819"/>
          <cell r="CO1819"/>
          <cell r="CP1819"/>
          <cell r="CQ1819">
            <v>9550347185968.2363</v>
          </cell>
          <cell r="CR1819">
            <v>5501589102635.5703</v>
          </cell>
          <cell r="CS1819">
            <v>4048758083332.6665</v>
          </cell>
        </row>
        <row r="1820">
          <cell r="B1820">
            <v>45160</v>
          </cell>
          <cell r="C1820">
            <v>1215685318181.8181</v>
          </cell>
          <cell r="D1820">
            <v>2138711363636.3635</v>
          </cell>
          <cell r="E1820">
            <v>1402487636363.6365</v>
          </cell>
          <cell r="F1820">
            <v>73090909090.909088</v>
          </cell>
          <cell r="G1820">
            <v>22727272727.272728</v>
          </cell>
          <cell r="H1820">
            <v>741915454545.45459</v>
          </cell>
          <cell r="I1820">
            <v>0</v>
          </cell>
          <cell r="J1820">
            <v>359301409090.90912</v>
          </cell>
          <cell r="K1820">
            <v>333595454545.45453</v>
          </cell>
          <cell r="L1820">
            <v>13681818181.818182</v>
          </cell>
          <cell r="M1820">
            <v>583163636363.63635</v>
          </cell>
          <cell r="N1820">
            <v>186251727272.72726</v>
          </cell>
          <cell r="O1820">
            <v>24223636363.636364</v>
          </cell>
          <cell r="P1820">
            <v>0</v>
          </cell>
          <cell r="Q1820">
            <v>14702727272.727272</v>
          </cell>
          <cell r="R1820">
            <v>143181818181.81818</v>
          </cell>
          <cell r="S1820">
            <v>47272727272.727272</v>
          </cell>
          <cell r="T1820">
            <v>51586363636.36364</v>
          </cell>
          <cell r="U1820">
            <v>0</v>
          </cell>
          <cell r="V1820">
            <v>45701825756.909088</v>
          </cell>
          <cell r="W1820">
            <v>7772727272.727273</v>
          </cell>
          <cell r="X1820">
            <v>921181818.18181813</v>
          </cell>
          <cell r="Y1820">
            <v>2004545454.5454545</v>
          </cell>
          <cell r="Z1820">
            <v>431818181.81818181</v>
          </cell>
          <cell r="AA1820">
            <v>370137650000</v>
          </cell>
          <cell r="AB1820">
            <v>0</v>
          </cell>
          <cell r="AC1820">
            <v>105568181.81818181</v>
          </cell>
          <cell r="AD1820">
            <v>736591845454.54541</v>
          </cell>
          <cell r="AE1820">
            <v>590909090.90909088</v>
          </cell>
          <cell r="AF1820">
            <v>350000000</v>
          </cell>
          <cell r="AG1820">
            <v>111363636.36363636</v>
          </cell>
          <cell r="AH1820">
            <v>119763636363.63637</v>
          </cell>
          <cell r="AI1820">
            <v>0</v>
          </cell>
          <cell r="AJ1820">
            <v>1194409090.909091</v>
          </cell>
          <cell r="AK1820">
            <v>7536363636.363636</v>
          </cell>
          <cell r="AL1820">
            <v>0</v>
          </cell>
          <cell r="AM1820">
            <v>675000000</v>
          </cell>
          <cell r="AN1820">
            <v>0</v>
          </cell>
          <cell r="AO1820">
            <v>692020202019.09094</v>
          </cell>
          <cell r="AP1820">
            <v>5000000000</v>
          </cell>
          <cell r="AQ1820">
            <v>2000000000</v>
          </cell>
          <cell r="AR1820">
            <v>2718181818.181818</v>
          </cell>
          <cell r="AS1820">
            <v>0</v>
          </cell>
          <cell r="AT1820">
            <v>40909090.909090906</v>
          </cell>
          <cell r="AU1820">
            <v>4019911611.818182</v>
          </cell>
          <cell r="AV1820">
            <v>68181818.181818187</v>
          </cell>
          <cell r="AW1820">
            <v>19863636363.636364</v>
          </cell>
          <cell r="AX1820">
            <v>1390909090.909091</v>
          </cell>
          <cell r="AY1820">
            <v>8236458396.181818</v>
          </cell>
          <cell r="AZ1820">
            <v>0</v>
          </cell>
          <cell r="BA1820">
            <v>6000000000</v>
          </cell>
          <cell r="BB1820">
            <v>7850000000</v>
          </cell>
          <cell r="BC1820">
            <v>102676363636.36363</v>
          </cell>
          <cell r="BD1820">
            <v>0</v>
          </cell>
          <cell r="BE1820">
            <v>288863636.36363637</v>
          </cell>
          <cell r="BF1820">
            <v>0</v>
          </cell>
          <cell r="BG1820">
            <v>2609090909.090909</v>
          </cell>
          <cell r="BH1820">
            <v>0</v>
          </cell>
          <cell r="BI1820">
            <v>255972727.27272728</v>
          </cell>
          <cell r="BJ1820">
            <v>1313636363.6363637</v>
          </cell>
          <cell r="BK1820">
            <v>92155158.681818187</v>
          </cell>
          <cell r="BL1820">
            <v>45527272727.272728</v>
          </cell>
          <cell r="BM1820">
            <v>1300454545.4545455</v>
          </cell>
          <cell r="BN1820">
            <v>362045454.54545456</v>
          </cell>
          <cell r="BO1820">
            <v>8622727272.727272</v>
          </cell>
          <cell r="BP1820">
            <v>0</v>
          </cell>
          <cell r="BQ1820">
            <v>0</v>
          </cell>
          <cell r="BR1820">
            <v>350000000</v>
          </cell>
          <cell r="BS1820">
            <v>0</v>
          </cell>
          <cell r="BT1820">
            <v>0</v>
          </cell>
          <cell r="BU1820">
            <v>1804545454.5454545</v>
          </cell>
          <cell r="BV1820">
            <v>105454545.45454545</v>
          </cell>
          <cell r="BW1820">
            <v>0</v>
          </cell>
          <cell r="BX1820">
            <v>120000000</v>
          </cell>
          <cell r="BY1820">
            <v>0</v>
          </cell>
          <cell r="BZ1820">
            <v>0</v>
          </cell>
          <cell r="CA1820">
            <v>0</v>
          </cell>
          <cell r="CB1820">
            <v>0</v>
          </cell>
          <cell r="CC1820">
            <v>313000000</v>
          </cell>
          <cell r="CD1820">
            <v>0</v>
          </cell>
          <cell r="CE1820">
            <v>0</v>
          </cell>
          <cell r="CF1820">
            <v>5895200000</v>
          </cell>
          <cell r="CG1820">
            <v>0</v>
          </cell>
          <cell r="CH1820">
            <v>34090909.090909094</v>
          </cell>
          <cell r="CI1820">
            <v>0</v>
          </cell>
          <cell r="CJ1820"/>
          <cell r="CK1820"/>
          <cell r="CL1820"/>
          <cell r="CM1820"/>
          <cell r="CN1820"/>
          <cell r="CO1820"/>
          <cell r="CP1820"/>
          <cell r="CQ1820">
            <v>9566347380215.4121</v>
          </cell>
          <cell r="CR1820">
            <v>5507315145367.5898</v>
          </cell>
          <cell r="CS1820">
            <v>4059032234847.8179</v>
          </cell>
        </row>
        <row r="1821">
          <cell r="B1821">
            <v>45161</v>
          </cell>
          <cell r="C1821">
            <v>1213880826086.9565</v>
          </cell>
          <cell r="D1821">
            <v>2143372826086.9565</v>
          </cell>
          <cell r="E1821">
            <v>1404581304347.8262</v>
          </cell>
          <cell r="F1821">
            <v>74521739130.434784</v>
          </cell>
          <cell r="G1821">
            <v>22739130434.782608</v>
          </cell>
          <cell r="H1821">
            <v>743456521739.13049</v>
          </cell>
          <cell r="I1821">
            <v>0</v>
          </cell>
          <cell r="J1821">
            <v>362318369565.21741</v>
          </cell>
          <cell r="K1821">
            <v>335230434782.6087</v>
          </cell>
          <cell r="L1821">
            <v>13478260869.565218</v>
          </cell>
          <cell r="M1821">
            <v>586321739130.43481</v>
          </cell>
          <cell r="N1821">
            <v>186149478260.86957</v>
          </cell>
          <cell r="O1821">
            <v>24061739130.434784</v>
          </cell>
          <cell r="P1821">
            <v>0</v>
          </cell>
          <cell r="Q1821">
            <v>14673043478.26087</v>
          </cell>
          <cell r="R1821">
            <v>143478260869.56522</v>
          </cell>
          <cell r="S1821">
            <v>47347826086.95652</v>
          </cell>
          <cell r="T1821">
            <v>51513043478.260872</v>
          </cell>
          <cell r="U1821">
            <v>0</v>
          </cell>
          <cell r="V1821">
            <v>45467438405.130432</v>
          </cell>
          <cell r="W1821">
            <v>7782608695.652174</v>
          </cell>
          <cell r="X1821">
            <v>985478260.86956525</v>
          </cell>
          <cell r="Y1821">
            <v>2021739130.4347825</v>
          </cell>
          <cell r="Z1821">
            <v>413043478.26086956</v>
          </cell>
          <cell r="AA1821">
            <v>371509530434.78259</v>
          </cell>
          <cell r="AB1821">
            <v>0</v>
          </cell>
          <cell r="AC1821">
            <v>100978260.86956522</v>
          </cell>
          <cell r="AD1821">
            <v>738951200000</v>
          </cell>
          <cell r="AE1821">
            <v>565217391.30434787</v>
          </cell>
          <cell r="AF1821">
            <v>350000000</v>
          </cell>
          <cell r="AG1821">
            <v>127826086.95652173</v>
          </cell>
          <cell r="AH1821">
            <v>120200000000</v>
          </cell>
          <cell r="AI1821">
            <v>0</v>
          </cell>
          <cell r="AJ1821">
            <v>1173391304.347826</v>
          </cell>
          <cell r="AK1821">
            <v>7565217391.304348</v>
          </cell>
          <cell r="AL1821">
            <v>0</v>
          </cell>
          <cell r="AM1821">
            <v>673913043.47826087</v>
          </cell>
          <cell r="AN1821">
            <v>0</v>
          </cell>
          <cell r="AO1821">
            <v>691328502414.34778</v>
          </cell>
          <cell r="AP1821">
            <v>5000000000</v>
          </cell>
          <cell r="AQ1821">
            <v>2000000000</v>
          </cell>
          <cell r="AR1821">
            <v>2600000000</v>
          </cell>
          <cell r="AS1821">
            <v>0</v>
          </cell>
          <cell r="AT1821">
            <v>48913043.478260867</v>
          </cell>
          <cell r="AU1821">
            <v>3888611106.9565215</v>
          </cell>
          <cell r="AV1821">
            <v>65217391.304347828</v>
          </cell>
          <cell r="AW1821">
            <v>19826086956.52174</v>
          </cell>
          <cell r="AX1821">
            <v>1391304347.826087</v>
          </cell>
          <cell r="AY1821">
            <v>8318095880</v>
          </cell>
          <cell r="AZ1821">
            <v>0</v>
          </cell>
          <cell r="BA1821">
            <v>6000000000</v>
          </cell>
          <cell r="BB1821">
            <v>8258695652.173913</v>
          </cell>
          <cell r="BC1821">
            <v>98212173913.043472</v>
          </cell>
          <cell r="BD1821">
            <v>0</v>
          </cell>
          <cell r="BE1821">
            <v>289347826.0869565</v>
          </cell>
          <cell r="BF1821">
            <v>0</v>
          </cell>
          <cell r="BG1821">
            <v>2656521739.130435</v>
          </cell>
          <cell r="BH1821">
            <v>0</v>
          </cell>
          <cell r="BI1821">
            <v>254082608.69565219</v>
          </cell>
          <cell r="BJ1821">
            <v>1315652173.9130435</v>
          </cell>
          <cell r="BK1821">
            <v>88148412.652173907</v>
          </cell>
          <cell r="BL1821">
            <v>50760000000</v>
          </cell>
          <cell r="BM1821">
            <v>1243913043.4782608</v>
          </cell>
          <cell r="BN1821">
            <v>367391304.34782606</v>
          </cell>
          <cell r="BO1821">
            <v>8673913043.47826</v>
          </cell>
          <cell r="BP1821">
            <v>0</v>
          </cell>
          <cell r="BQ1821">
            <v>0</v>
          </cell>
          <cell r="BR1821">
            <v>350000000</v>
          </cell>
          <cell r="BS1821">
            <v>0</v>
          </cell>
          <cell r="BT1821">
            <v>0</v>
          </cell>
          <cell r="BU1821">
            <v>1808695652.173913</v>
          </cell>
          <cell r="BV1821">
            <v>106086956.52173913</v>
          </cell>
          <cell r="BW1821">
            <v>0</v>
          </cell>
          <cell r="BX1821">
            <v>120000000</v>
          </cell>
          <cell r="BY1821">
            <v>0</v>
          </cell>
          <cell r="BZ1821">
            <v>0</v>
          </cell>
          <cell r="CA1821">
            <v>0</v>
          </cell>
          <cell r="CB1821">
            <v>0</v>
          </cell>
          <cell r="CC1821">
            <v>317173913.04347825</v>
          </cell>
          <cell r="CD1821">
            <v>0</v>
          </cell>
          <cell r="CE1821">
            <v>0</v>
          </cell>
          <cell r="CF1821">
            <v>5951247826.086957</v>
          </cell>
          <cell r="CG1821">
            <v>0</v>
          </cell>
          <cell r="CH1821">
            <v>39130434.782608695</v>
          </cell>
          <cell r="CI1821">
            <v>0</v>
          </cell>
          <cell r="CJ1821"/>
          <cell r="CK1821"/>
          <cell r="CL1821"/>
          <cell r="CM1821"/>
          <cell r="CN1821"/>
          <cell r="CO1821"/>
          <cell r="CP1821"/>
          <cell r="CQ1821">
            <v>9586291031001.6953</v>
          </cell>
          <cell r="CR1821">
            <v>5517878049118.3057</v>
          </cell>
          <cell r="CS1821">
            <v>4068412981883.3916</v>
          </cell>
        </row>
        <row r="1822">
          <cell r="B1822">
            <v>45162</v>
          </cell>
          <cell r="C1822">
            <v>1211952470833.3333</v>
          </cell>
          <cell r="D1822">
            <v>2147645833333.3333</v>
          </cell>
          <cell r="E1822">
            <v>1406500500000</v>
          </cell>
          <cell r="F1822">
            <v>75833333333.333328</v>
          </cell>
          <cell r="G1822">
            <v>22750000000</v>
          </cell>
          <cell r="H1822">
            <v>744869166666.66663</v>
          </cell>
          <cell r="I1822">
            <v>0</v>
          </cell>
          <cell r="J1822">
            <v>365083916666.66669</v>
          </cell>
          <cell r="K1822">
            <v>336729166666.66669</v>
          </cell>
          <cell r="L1822">
            <v>13291666666.666666</v>
          </cell>
          <cell r="M1822">
            <v>589216666666.66663</v>
          </cell>
          <cell r="N1822">
            <v>186055750000</v>
          </cell>
          <cell r="O1822">
            <v>23913333333.333332</v>
          </cell>
          <cell r="P1822">
            <v>0</v>
          </cell>
          <cell r="Q1822">
            <v>14645833333.333334</v>
          </cell>
          <cell r="R1822">
            <v>143750000000</v>
          </cell>
          <cell r="S1822">
            <v>47416666666.666664</v>
          </cell>
          <cell r="T1822">
            <v>51445833333.333336</v>
          </cell>
          <cell r="U1822">
            <v>0</v>
          </cell>
          <cell r="V1822">
            <v>45252583332.666664</v>
          </cell>
          <cell r="W1822">
            <v>7791666666.666667</v>
          </cell>
          <cell r="X1822">
            <v>1044416666.6666666</v>
          </cell>
          <cell r="Y1822">
            <v>2037500000</v>
          </cell>
          <cell r="Z1822">
            <v>395833333.33333331</v>
          </cell>
          <cell r="AA1822">
            <v>372767087500</v>
          </cell>
          <cell r="AB1822">
            <v>0</v>
          </cell>
          <cell r="AC1822">
            <v>96770833.333333328</v>
          </cell>
          <cell r="AD1822">
            <v>741113941666.66663</v>
          </cell>
          <cell r="AE1822">
            <v>541666666.66666663</v>
          </cell>
          <cell r="AF1822">
            <v>350000000</v>
          </cell>
          <cell r="AG1822">
            <v>142916666.66666666</v>
          </cell>
          <cell r="AH1822">
            <v>120600000000</v>
          </cell>
          <cell r="AI1822">
            <v>0</v>
          </cell>
          <cell r="AJ1822">
            <v>1154125000</v>
          </cell>
          <cell r="AK1822">
            <v>7591666666.666667</v>
          </cell>
          <cell r="AL1822">
            <v>0</v>
          </cell>
          <cell r="AM1822">
            <v>672916666.66666663</v>
          </cell>
          <cell r="AN1822">
            <v>73291666.666666672</v>
          </cell>
          <cell r="AO1822">
            <v>690694444443.33337</v>
          </cell>
          <cell r="AP1822">
            <v>5000000000</v>
          </cell>
          <cell r="AQ1822">
            <v>2000000000</v>
          </cell>
          <cell r="AR1822">
            <v>2491666666.6666665</v>
          </cell>
          <cell r="AS1822">
            <v>0</v>
          </cell>
          <cell r="AT1822">
            <v>56250000</v>
          </cell>
          <cell r="AU1822">
            <v>3768252310.8333335</v>
          </cell>
          <cell r="AV1822">
            <v>62500000</v>
          </cell>
          <cell r="AW1822">
            <v>19791666666.666668</v>
          </cell>
          <cell r="AX1822">
            <v>1391666666.6666667</v>
          </cell>
          <cell r="AY1822">
            <v>8392930240.166667</v>
          </cell>
          <cell r="AZ1822">
            <v>0</v>
          </cell>
          <cell r="BA1822">
            <v>6000000000</v>
          </cell>
          <cell r="BB1822">
            <v>8633333333.333334</v>
          </cell>
          <cell r="BC1822">
            <v>94120000000</v>
          </cell>
          <cell r="BD1822">
            <v>0</v>
          </cell>
          <cell r="BE1822">
            <v>289791666.66666669</v>
          </cell>
          <cell r="BF1822">
            <v>0</v>
          </cell>
          <cell r="BG1822">
            <v>2700000000</v>
          </cell>
          <cell r="BH1822">
            <v>0</v>
          </cell>
          <cell r="BI1822">
            <v>252350000</v>
          </cell>
          <cell r="BJ1822">
            <v>1317500000</v>
          </cell>
          <cell r="BK1822">
            <v>84475562.125</v>
          </cell>
          <cell r="BL1822">
            <v>55556666666.666664</v>
          </cell>
          <cell r="BM1822">
            <v>1192083333.3333333</v>
          </cell>
          <cell r="BN1822">
            <v>372291666.66666669</v>
          </cell>
          <cell r="BO1822">
            <v>8720833333.333334</v>
          </cell>
          <cell r="BP1822">
            <v>0</v>
          </cell>
          <cell r="BQ1822">
            <v>0</v>
          </cell>
          <cell r="BR1822">
            <v>350000000</v>
          </cell>
          <cell r="BS1822">
            <v>0</v>
          </cell>
          <cell r="BT1822">
            <v>0</v>
          </cell>
          <cell r="BU1822">
            <v>1812500000</v>
          </cell>
          <cell r="BV1822">
            <v>106666666.66666667</v>
          </cell>
          <cell r="BW1822">
            <v>0</v>
          </cell>
          <cell r="BX1822">
            <v>120000000</v>
          </cell>
          <cell r="BY1822">
            <v>0</v>
          </cell>
          <cell r="BZ1822">
            <v>0</v>
          </cell>
          <cell r="CA1822">
            <v>0</v>
          </cell>
          <cell r="CB1822">
            <v>0</v>
          </cell>
          <cell r="CC1822">
            <v>321000000</v>
          </cell>
          <cell r="CD1822">
            <v>0</v>
          </cell>
          <cell r="CE1822">
            <v>0</v>
          </cell>
          <cell r="CF1822">
            <v>6002625000</v>
          </cell>
          <cell r="CG1822">
            <v>0</v>
          </cell>
          <cell r="CH1822">
            <v>43750000</v>
          </cell>
          <cell r="CI1822">
            <v>0</v>
          </cell>
          <cell r="CJ1822"/>
          <cell r="CK1822"/>
          <cell r="CL1822"/>
          <cell r="CM1822"/>
          <cell r="CN1822"/>
          <cell r="CO1822"/>
          <cell r="CP1822"/>
          <cell r="CQ1822">
            <v>9604371765055.791</v>
          </cell>
          <cell r="CR1822">
            <v>5527359765056.46</v>
          </cell>
          <cell r="CS1822">
            <v>4077011999999.332</v>
          </cell>
        </row>
        <row r="1823">
          <cell r="B1823">
            <v>45163</v>
          </cell>
          <cell r="C1823">
            <v>1208974012000</v>
          </cell>
          <cell r="D1823">
            <v>2154590000000</v>
          </cell>
          <cell r="E1823">
            <v>1401659440000</v>
          </cell>
          <cell r="F1823">
            <v>75580000000</v>
          </cell>
          <cell r="G1823">
            <v>22764000000</v>
          </cell>
          <cell r="H1823">
            <v>746208800000</v>
          </cell>
          <cell r="I1823">
            <v>0</v>
          </cell>
          <cell r="J1823">
            <v>365881960000</v>
          </cell>
          <cell r="K1823">
            <v>338100000000</v>
          </cell>
          <cell r="L1823">
            <v>13120000000</v>
          </cell>
          <cell r="M1823">
            <v>592604000000</v>
          </cell>
          <cell r="N1823">
            <v>185209520000</v>
          </cell>
          <cell r="O1823">
            <v>23776800000</v>
          </cell>
          <cell r="P1823">
            <v>0</v>
          </cell>
          <cell r="Q1823">
            <v>14620800000</v>
          </cell>
          <cell r="R1823">
            <v>144000000000</v>
          </cell>
          <cell r="S1823">
            <v>47480000000</v>
          </cell>
          <cell r="T1823">
            <v>51392000000</v>
          </cell>
          <cell r="U1823">
            <v>0</v>
          </cell>
          <cell r="V1823">
            <v>45050226666.040001</v>
          </cell>
          <cell r="W1823">
            <v>7800000000</v>
          </cell>
          <cell r="X1823">
            <v>1098640000</v>
          </cell>
          <cell r="Y1823">
            <v>2052000000</v>
          </cell>
          <cell r="Z1823">
            <v>400000000</v>
          </cell>
          <cell r="AA1823">
            <v>373516040000</v>
          </cell>
          <cell r="AB1823">
            <v>0</v>
          </cell>
          <cell r="AC1823">
            <v>133700000</v>
          </cell>
          <cell r="AD1823">
            <v>743103664000</v>
          </cell>
          <cell r="AE1823">
            <v>520000000</v>
          </cell>
          <cell r="AF1823">
            <v>350000000</v>
          </cell>
          <cell r="AG1823">
            <v>156800000</v>
          </cell>
          <cell r="AH1823">
            <v>120403880000</v>
          </cell>
          <cell r="AI1823">
            <v>0</v>
          </cell>
          <cell r="AJ1823">
            <v>1136400000</v>
          </cell>
          <cell r="AK1823">
            <v>7616000000</v>
          </cell>
          <cell r="AL1823">
            <v>0</v>
          </cell>
          <cell r="AM1823">
            <v>672000000</v>
          </cell>
          <cell r="AN1823">
            <v>70360000</v>
          </cell>
          <cell r="AO1823">
            <v>689911111110</v>
          </cell>
          <cell r="AP1823">
            <v>5000000000</v>
          </cell>
          <cell r="AQ1823">
            <v>2000000000</v>
          </cell>
          <cell r="AR1823">
            <v>2392000000</v>
          </cell>
          <cell r="AS1823">
            <v>0</v>
          </cell>
          <cell r="AT1823">
            <v>63000000</v>
          </cell>
          <cell r="AU1823">
            <v>3657522218.4000001</v>
          </cell>
          <cell r="AV1823">
            <v>60000000</v>
          </cell>
          <cell r="AW1823">
            <v>19760000000</v>
          </cell>
          <cell r="AX1823">
            <v>1392000000</v>
          </cell>
          <cell r="AY1823">
            <v>8406213030.5600004</v>
          </cell>
          <cell r="AZ1823">
            <v>0</v>
          </cell>
          <cell r="BA1823">
            <v>6000000000</v>
          </cell>
          <cell r="BB1823">
            <v>9029173362.6800003</v>
          </cell>
          <cell r="BC1823">
            <v>99555200000</v>
          </cell>
          <cell r="BD1823">
            <v>0</v>
          </cell>
          <cell r="BE1823">
            <v>290200000</v>
          </cell>
          <cell r="BF1823">
            <v>0</v>
          </cell>
          <cell r="BG1823">
            <v>2740000000</v>
          </cell>
          <cell r="BH1823">
            <v>0</v>
          </cell>
          <cell r="BI1823">
            <v>250756000</v>
          </cell>
          <cell r="BJ1823">
            <v>1312400000</v>
          </cell>
          <cell r="BK1823">
            <v>81096539.640000001</v>
          </cell>
          <cell r="BL1823">
            <v>60289600000</v>
          </cell>
          <cell r="BM1823">
            <v>1144400000</v>
          </cell>
          <cell r="BN1823">
            <v>376800000</v>
          </cell>
          <cell r="BO1823">
            <v>8780000000</v>
          </cell>
          <cell r="BP1823">
            <v>0</v>
          </cell>
          <cell r="BQ1823">
            <v>0</v>
          </cell>
          <cell r="BR1823">
            <v>350000000</v>
          </cell>
          <cell r="BS1823">
            <v>0</v>
          </cell>
          <cell r="BT1823">
            <v>0</v>
          </cell>
          <cell r="BU1823">
            <v>1816000000</v>
          </cell>
          <cell r="BV1823">
            <v>107200000</v>
          </cell>
          <cell r="BW1823">
            <v>0</v>
          </cell>
          <cell r="BX1823">
            <v>120480000</v>
          </cell>
          <cell r="BY1823">
            <v>0</v>
          </cell>
          <cell r="BZ1823">
            <v>0</v>
          </cell>
          <cell r="CA1823">
            <v>0</v>
          </cell>
          <cell r="CB1823">
            <v>0</v>
          </cell>
          <cell r="CC1823">
            <v>324520000</v>
          </cell>
          <cell r="CD1823">
            <v>0</v>
          </cell>
          <cell r="CE1823">
            <v>0</v>
          </cell>
          <cell r="CF1823">
            <v>6062520000</v>
          </cell>
          <cell r="CG1823">
            <v>0</v>
          </cell>
          <cell r="CH1823">
            <v>48000000</v>
          </cell>
          <cell r="CI1823">
            <v>0</v>
          </cell>
          <cell r="CJ1823"/>
          <cell r="CK1823"/>
          <cell r="CL1823"/>
          <cell r="CM1823"/>
          <cell r="CN1823"/>
          <cell r="CO1823"/>
          <cell r="CP1823"/>
          <cell r="CQ1823">
            <v>9621361234927.3203</v>
          </cell>
          <cell r="CR1823">
            <v>5541782808261.2793</v>
          </cell>
          <cell r="CS1823">
            <v>4079578426666.04</v>
          </cell>
        </row>
        <row r="1824">
          <cell r="B1824">
            <v>45164</v>
          </cell>
          <cell r="C1824">
            <v>1205971523076.9231</v>
          </cell>
          <cell r="D1824">
            <v>2161000000000</v>
          </cell>
          <cell r="E1824">
            <v>1397190769230.7693</v>
          </cell>
          <cell r="F1824">
            <v>75346153846.153839</v>
          </cell>
          <cell r="G1824">
            <v>22776923076.923077</v>
          </cell>
          <cell r="H1824">
            <v>747445384615.38464</v>
          </cell>
          <cell r="I1824">
            <v>0</v>
          </cell>
          <cell r="J1824">
            <v>368287846153.84613</v>
          </cell>
          <cell r="K1824">
            <v>339365384615.38464</v>
          </cell>
          <cell r="L1824">
            <v>12961538461.538462</v>
          </cell>
          <cell r="M1824">
            <v>595730769230.76929</v>
          </cell>
          <cell r="N1824">
            <v>184427230769.23077</v>
          </cell>
          <cell r="O1824">
            <v>23650769230.76923</v>
          </cell>
          <cell r="P1824">
            <v>0</v>
          </cell>
          <cell r="Q1824">
            <v>14597692307.692308</v>
          </cell>
          <cell r="R1824">
            <v>144230769230.76923</v>
          </cell>
          <cell r="S1824">
            <v>47538461538.46154</v>
          </cell>
          <cell r="T1824">
            <v>51342307692.307693</v>
          </cell>
          <cell r="U1824">
            <v>0</v>
          </cell>
          <cell r="V1824">
            <v>44863435896.846153</v>
          </cell>
          <cell r="W1824">
            <v>7807692307.6923075</v>
          </cell>
          <cell r="X1824">
            <v>1148692307.6923077</v>
          </cell>
          <cell r="Y1824">
            <v>2065384615.3846154</v>
          </cell>
          <cell r="Z1824">
            <v>403846153.84615386</v>
          </cell>
          <cell r="AA1824">
            <v>374207380769.23077</v>
          </cell>
          <cell r="AB1824">
            <v>0</v>
          </cell>
          <cell r="AC1824">
            <v>168173076.92307693</v>
          </cell>
          <cell r="AD1824">
            <v>744940330769.23071</v>
          </cell>
          <cell r="AE1824">
            <v>500000000</v>
          </cell>
          <cell r="AF1824">
            <v>350000000</v>
          </cell>
          <cell r="AG1824">
            <v>169615384.61538461</v>
          </cell>
          <cell r="AH1824">
            <v>120222846153.84616</v>
          </cell>
          <cell r="AI1824">
            <v>0</v>
          </cell>
          <cell r="AJ1824">
            <v>1120038461.5384614</v>
          </cell>
          <cell r="AK1824">
            <v>7638461538.4615383</v>
          </cell>
          <cell r="AL1824">
            <v>0</v>
          </cell>
          <cell r="AM1824">
            <v>671153846.15384614</v>
          </cell>
          <cell r="AN1824">
            <v>67653846.15384616</v>
          </cell>
          <cell r="AO1824">
            <v>689188034186.9231</v>
          </cell>
          <cell r="AP1824">
            <v>5000000000</v>
          </cell>
          <cell r="AQ1824">
            <v>2000000000</v>
          </cell>
          <cell r="AR1824">
            <v>2300000000</v>
          </cell>
          <cell r="AS1824">
            <v>0</v>
          </cell>
          <cell r="AT1824">
            <v>69230769.230769232</v>
          </cell>
          <cell r="AU1824">
            <v>3555309825.3846154</v>
          </cell>
          <cell r="AV1824">
            <v>57692307.692307696</v>
          </cell>
          <cell r="AW1824">
            <v>19730769230.76923</v>
          </cell>
          <cell r="AX1824">
            <v>1392307692.3076923</v>
          </cell>
          <cell r="AY1824">
            <v>8418474067.8461542</v>
          </cell>
          <cell r="AZ1824">
            <v>0</v>
          </cell>
          <cell r="BA1824">
            <v>6000000000</v>
          </cell>
          <cell r="BB1824">
            <v>9394564159</v>
          </cell>
          <cell r="BC1824">
            <v>104572307692.30769</v>
          </cell>
          <cell r="BD1824">
            <v>0</v>
          </cell>
          <cell r="BE1824">
            <v>290576923.07692307</v>
          </cell>
          <cell r="BF1824">
            <v>0</v>
          </cell>
          <cell r="BG1824">
            <v>2776923076.9230771</v>
          </cell>
          <cell r="BH1824">
            <v>0</v>
          </cell>
          <cell r="BI1824">
            <v>249284615.38461539</v>
          </cell>
          <cell r="BJ1824">
            <v>1314230769.2307692</v>
          </cell>
          <cell r="BK1824">
            <v>77977441.961538464</v>
          </cell>
          <cell r="BL1824">
            <v>64658461538.46154</v>
          </cell>
          <cell r="BM1824">
            <v>1100384615.3846154</v>
          </cell>
          <cell r="BN1824">
            <v>380961538.46153843</v>
          </cell>
          <cell r="BO1824">
            <v>8834615384.6153851</v>
          </cell>
          <cell r="BP1824">
            <v>0</v>
          </cell>
          <cell r="BQ1824">
            <v>0</v>
          </cell>
          <cell r="BR1824">
            <v>350000000</v>
          </cell>
          <cell r="BS1824">
            <v>0</v>
          </cell>
          <cell r="BT1824">
            <v>0</v>
          </cell>
          <cell r="BU1824">
            <v>1819230769.2307692</v>
          </cell>
          <cell r="BV1824">
            <v>107692307.6923077</v>
          </cell>
          <cell r="BW1824">
            <v>0</v>
          </cell>
          <cell r="BX1824">
            <v>120923076.92307693</v>
          </cell>
          <cell r="BY1824">
            <v>0</v>
          </cell>
          <cell r="BZ1824">
            <v>0</v>
          </cell>
          <cell r="CA1824">
            <v>0</v>
          </cell>
          <cell r="CB1824">
            <v>0</v>
          </cell>
          <cell r="CC1824">
            <v>327769230.76923078</v>
          </cell>
          <cell r="CD1824">
            <v>0</v>
          </cell>
          <cell r="CE1824">
            <v>0</v>
          </cell>
          <cell r="CF1824">
            <v>6560115384.6153851</v>
          </cell>
          <cell r="CG1824">
            <v>0</v>
          </cell>
          <cell r="CH1824">
            <v>51923076.92307692</v>
          </cell>
          <cell r="CI1824">
            <v>0</v>
          </cell>
          <cell r="CJ1824"/>
          <cell r="CK1824"/>
          <cell r="CL1824"/>
          <cell r="CM1824"/>
          <cell r="CN1824"/>
          <cell r="CO1824"/>
          <cell r="CP1824"/>
          <cell r="CQ1824">
            <v>9638907987885.6523</v>
          </cell>
          <cell r="CR1824">
            <v>5555291321219.5771</v>
          </cell>
          <cell r="CS1824">
            <v>4083616666666.0771</v>
          </cell>
        </row>
        <row r="1825">
          <cell r="B1825">
            <v>45165</v>
          </cell>
          <cell r="C1825">
            <v>1206265514814.8147</v>
          </cell>
          <cell r="D1825">
            <v>2173231481481.4814</v>
          </cell>
          <cell r="E1825">
            <v>1402746592592.5925</v>
          </cell>
          <cell r="F1825">
            <v>75129629629.629623</v>
          </cell>
          <cell r="G1825">
            <v>22792592592.592594</v>
          </cell>
          <cell r="H1825">
            <v>747664444444.44446</v>
          </cell>
          <cell r="I1825">
            <v>0</v>
          </cell>
          <cell r="J1825">
            <v>371623037037.03705</v>
          </cell>
          <cell r="K1825">
            <v>340425925925.9259</v>
          </cell>
          <cell r="L1825">
            <v>12814814814.814816</v>
          </cell>
          <cell r="M1825">
            <v>599314814814.81482</v>
          </cell>
          <cell r="N1825">
            <v>183555851851.85184</v>
          </cell>
          <cell r="O1825">
            <v>23534074074.074074</v>
          </cell>
          <cell r="P1825">
            <v>0</v>
          </cell>
          <cell r="Q1825">
            <v>14420000000</v>
          </cell>
          <cell r="R1825">
            <v>144444444444.44446</v>
          </cell>
          <cell r="S1825">
            <v>47592592592.59259</v>
          </cell>
          <cell r="T1825">
            <v>51466666666.666664</v>
          </cell>
          <cell r="U1825">
            <v>0</v>
          </cell>
          <cell r="V1825">
            <v>44338629629.074074</v>
          </cell>
          <cell r="W1825">
            <v>7814814814.8148146</v>
          </cell>
          <cell r="X1825">
            <v>1195037037.0370371</v>
          </cell>
          <cell r="Y1825">
            <v>2077777777.7777777</v>
          </cell>
          <cell r="Z1825">
            <v>407407407.4074074</v>
          </cell>
          <cell r="AA1825">
            <v>374869733333.33331</v>
          </cell>
          <cell r="AB1825">
            <v>0</v>
          </cell>
          <cell r="AC1825">
            <v>202685185.18518519</v>
          </cell>
          <cell r="AD1825">
            <v>738602800000</v>
          </cell>
          <cell r="AE1825">
            <v>481481481.48148149</v>
          </cell>
          <cell r="AF1825">
            <v>350000000</v>
          </cell>
          <cell r="AG1825">
            <v>181481481.48148149</v>
          </cell>
          <cell r="AH1825">
            <v>119973740740.74074</v>
          </cell>
          <cell r="AI1825">
            <v>0</v>
          </cell>
          <cell r="AJ1825">
            <v>1104888888.8888888</v>
          </cell>
          <cell r="AK1825">
            <v>7666666666.666667</v>
          </cell>
          <cell r="AL1825">
            <v>0</v>
          </cell>
          <cell r="AM1825">
            <v>670370370.37037039</v>
          </cell>
          <cell r="AN1825">
            <v>65148148.148148149</v>
          </cell>
          <cell r="AO1825">
            <v>688518518517.40735</v>
          </cell>
          <cell r="AP1825">
            <v>5000000000</v>
          </cell>
          <cell r="AQ1825">
            <v>2000000000</v>
          </cell>
          <cell r="AR1825">
            <v>2214814814.814815</v>
          </cell>
          <cell r="AS1825">
            <v>0</v>
          </cell>
          <cell r="AT1825">
            <v>75000000</v>
          </cell>
          <cell r="AU1825">
            <v>3460668720.7407408</v>
          </cell>
          <cell r="AV1825">
            <v>55555555.555555552</v>
          </cell>
          <cell r="AW1825">
            <v>19703703703.703705</v>
          </cell>
          <cell r="AX1825">
            <v>1392592592.5925925</v>
          </cell>
          <cell r="AY1825">
            <v>8381678732</v>
          </cell>
          <cell r="AZ1825">
            <v>0</v>
          </cell>
          <cell r="BA1825">
            <v>6000000000</v>
          </cell>
          <cell r="BB1825">
            <v>9731764183.8888893</v>
          </cell>
          <cell r="BC1825">
            <v>100699259259.25926</v>
          </cell>
          <cell r="BD1825">
            <v>0</v>
          </cell>
          <cell r="BE1825">
            <v>290925925.92592591</v>
          </cell>
          <cell r="BF1825">
            <v>0</v>
          </cell>
          <cell r="BG1825">
            <v>2811111111.1111112</v>
          </cell>
          <cell r="BH1825">
            <v>0</v>
          </cell>
          <cell r="BI1825">
            <v>247922222.22222221</v>
          </cell>
          <cell r="BJ1825">
            <v>1309629629.6296296</v>
          </cell>
          <cell r="BK1825">
            <v>75089388.555555552</v>
          </cell>
          <cell r="BL1825">
            <v>63004444444.444443</v>
          </cell>
          <cell r="BM1825">
            <v>1059629629.6296296</v>
          </cell>
          <cell r="BN1825">
            <v>384814814.81481481</v>
          </cell>
          <cell r="BO1825">
            <v>8870370370.3703709</v>
          </cell>
          <cell r="BP1825">
            <v>0</v>
          </cell>
          <cell r="BQ1825">
            <v>0</v>
          </cell>
          <cell r="BR1825">
            <v>350000000</v>
          </cell>
          <cell r="BS1825">
            <v>0</v>
          </cell>
          <cell r="BT1825">
            <v>0</v>
          </cell>
          <cell r="BU1825">
            <v>1822222222.2222223</v>
          </cell>
          <cell r="BV1825">
            <v>108148148.14814815</v>
          </cell>
          <cell r="BW1825">
            <v>0</v>
          </cell>
          <cell r="BX1825">
            <v>121333333.33333333</v>
          </cell>
          <cell r="BY1825">
            <v>0</v>
          </cell>
          <cell r="BZ1825">
            <v>0</v>
          </cell>
          <cell r="CA1825">
            <v>0</v>
          </cell>
          <cell r="CB1825">
            <v>0</v>
          </cell>
          <cell r="CC1825">
            <v>330777777.77777779</v>
          </cell>
          <cell r="CD1825">
            <v>0</v>
          </cell>
          <cell r="CE1825">
            <v>0</v>
          </cell>
          <cell r="CF1825">
            <v>6557888888.8888893</v>
          </cell>
          <cell r="CG1825">
            <v>0</v>
          </cell>
          <cell r="CH1825">
            <v>55555555.555555552</v>
          </cell>
          <cell r="CI1825">
            <v>0</v>
          </cell>
          <cell r="CJ1825"/>
          <cell r="CK1825"/>
          <cell r="CL1825"/>
          <cell r="CM1825"/>
          <cell r="CN1825"/>
          <cell r="CO1825"/>
          <cell r="CP1825"/>
          <cell r="CQ1825">
            <v>9651658560282.7734</v>
          </cell>
          <cell r="CR1825">
            <v>5547706226950</v>
          </cell>
          <cell r="CS1825">
            <v>4103952333332.7783</v>
          </cell>
        </row>
        <row r="1826">
          <cell r="B1826">
            <v>45166</v>
          </cell>
          <cell r="C1826">
            <v>1206127792857.1428</v>
          </cell>
          <cell r="D1826">
            <v>2184589285714.2856</v>
          </cell>
          <cell r="E1826">
            <v>1407905571428.5715</v>
          </cell>
          <cell r="F1826">
            <v>74928571428.571426</v>
          </cell>
          <cell r="G1826">
            <v>22807142857.142857</v>
          </cell>
          <cell r="H1826">
            <v>747867857142.85718</v>
          </cell>
          <cell r="I1826">
            <v>0</v>
          </cell>
          <cell r="J1826">
            <v>374827142857.14288</v>
          </cell>
          <cell r="K1826">
            <v>341410714285.71429</v>
          </cell>
          <cell r="L1826">
            <v>12678571428.571428</v>
          </cell>
          <cell r="M1826">
            <v>602642857142.85718</v>
          </cell>
          <cell r="N1826">
            <v>182745642857.14285</v>
          </cell>
          <cell r="O1826">
            <v>23425714285.714287</v>
          </cell>
          <cell r="P1826">
            <v>0</v>
          </cell>
          <cell r="Q1826">
            <v>14630000000</v>
          </cell>
          <cell r="R1826">
            <v>144642857142.85715</v>
          </cell>
          <cell r="S1826">
            <v>47642857142.85714</v>
          </cell>
          <cell r="T1826">
            <v>51582142857.14286</v>
          </cell>
          <cell r="U1826">
            <v>0</v>
          </cell>
          <cell r="V1826">
            <v>43851309523.285713</v>
          </cell>
          <cell r="W1826">
            <v>7821428571.4285717</v>
          </cell>
          <cell r="X1826">
            <v>1238071428.5714285</v>
          </cell>
          <cell r="Y1826">
            <v>2089285714.2857144</v>
          </cell>
          <cell r="Z1826">
            <v>410714285.71428573</v>
          </cell>
          <cell r="AA1826">
            <v>375484775000</v>
          </cell>
          <cell r="AB1826">
            <v>0</v>
          </cell>
          <cell r="AC1826">
            <v>235803571.42857143</v>
          </cell>
          <cell r="AD1826">
            <v>732717950000</v>
          </cell>
          <cell r="AE1826">
            <v>464285714.28571427</v>
          </cell>
          <cell r="AF1826">
            <v>350000000</v>
          </cell>
          <cell r="AG1826">
            <v>192500000</v>
          </cell>
          <cell r="AH1826">
            <v>119742428571.42857</v>
          </cell>
          <cell r="AI1826">
            <v>0</v>
          </cell>
          <cell r="AJ1826">
            <v>1090821428.5714285</v>
          </cell>
          <cell r="AK1826">
            <v>7692857142.8571424</v>
          </cell>
          <cell r="AL1826">
            <v>0</v>
          </cell>
          <cell r="AM1826">
            <v>669642857.14285719</v>
          </cell>
          <cell r="AN1826">
            <v>117392857.14285715</v>
          </cell>
          <cell r="AO1826">
            <v>687896825395.71423</v>
          </cell>
          <cell r="AP1826">
            <v>5000000000</v>
          </cell>
          <cell r="AQ1826">
            <v>2000000000</v>
          </cell>
          <cell r="AR1826">
            <v>2135714285.7142856</v>
          </cell>
          <cell r="AS1826">
            <v>0</v>
          </cell>
          <cell r="AT1826">
            <v>80357142.857142851</v>
          </cell>
          <cell r="AU1826">
            <v>3372787695</v>
          </cell>
          <cell r="AV1826">
            <v>53571428.571428575</v>
          </cell>
          <cell r="AW1826">
            <v>19678571428.57143</v>
          </cell>
          <cell r="AX1826">
            <v>1392857142.8571429</v>
          </cell>
          <cell r="AY1826">
            <v>8479654491.5714283</v>
          </cell>
          <cell r="AZ1826">
            <v>0</v>
          </cell>
          <cell r="BA1826">
            <v>6000000000</v>
          </cell>
          <cell r="BB1826">
            <v>10044878492.714285</v>
          </cell>
          <cell r="BC1826">
            <v>97102857142.857147</v>
          </cell>
          <cell r="BD1826">
            <v>0</v>
          </cell>
          <cell r="BE1826">
            <v>291250000</v>
          </cell>
          <cell r="BF1826">
            <v>0</v>
          </cell>
          <cell r="BG1826">
            <v>2842857142.8571429</v>
          </cell>
          <cell r="BH1826">
            <v>0</v>
          </cell>
          <cell r="BI1826">
            <v>246657142.85714287</v>
          </cell>
          <cell r="BJ1826">
            <v>1311428571.4285715</v>
          </cell>
          <cell r="BK1826">
            <v>72407624.678571433</v>
          </cell>
          <cell r="BL1826">
            <v>61468571428.571426</v>
          </cell>
          <cell r="BM1826">
            <v>1021785714.2857143</v>
          </cell>
          <cell r="BN1826">
            <v>388392857.14285713</v>
          </cell>
          <cell r="BO1826">
            <v>8903571428.5714283</v>
          </cell>
          <cell r="BP1826">
            <v>0</v>
          </cell>
          <cell r="BQ1826">
            <v>0</v>
          </cell>
          <cell r="BR1826">
            <v>350000000</v>
          </cell>
          <cell r="BS1826">
            <v>0</v>
          </cell>
          <cell r="BT1826">
            <v>0</v>
          </cell>
          <cell r="BU1826">
            <v>1825000000</v>
          </cell>
          <cell r="BV1826">
            <v>108571428.57142857</v>
          </cell>
          <cell r="BW1826">
            <v>0</v>
          </cell>
          <cell r="BX1826">
            <v>121714285.71428572</v>
          </cell>
          <cell r="BY1826">
            <v>0</v>
          </cell>
          <cell r="BZ1826">
            <v>0</v>
          </cell>
          <cell r="CA1826">
            <v>0</v>
          </cell>
          <cell r="CB1826">
            <v>0</v>
          </cell>
          <cell r="CC1826">
            <v>333571428.5714286</v>
          </cell>
          <cell r="CD1826">
            <v>0</v>
          </cell>
          <cell r="CE1826">
            <v>0</v>
          </cell>
          <cell r="CF1826">
            <v>7002250000</v>
          </cell>
          <cell r="CG1826">
            <v>0</v>
          </cell>
          <cell r="CH1826">
            <v>58928571.428571425</v>
          </cell>
          <cell r="CI1826">
            <v>0</v>
          </cell>
          <cell r="CJ1826"/>
          <cell r="CK1826"/>
          <cell r="CL1826"/>
          <cell r="CM1826"/>
          <cell r="CN1826"/>
          <cell r="CO1826"/>
          <cell r="CP1826"/>
          <cell r="CQ1826">
            <v>9664209020365.8262</v>
          </cell>
          <cell r="CR1826">
            <v>5540891425128.25</v>
          </cell>
          <cell r="CS1826">
            <v>4123317595237.5713</v>
          </cell>
        </row>
        <row r="1827">
          <cell r="B1827">
            <v>45167</v>
          </cell>
          <cell r="C1827">
            <v>1205999568965.5173</v>
          </cell>
          <cell r="D1827">
            <v>2195163793103.4482</v>
          </cell>
          <cell r="E1827">
            <v>1412708758620.6897</v>
          </cell>
          <cell r="F1827">
            <v>74741379310.344833</v>
          </cell>
          <cell r="G1827">
            <v>22820689655.172413</v>
          </cell>
          <cell r="H1827">
            <v>748057241379.3103</v>
          </cell>
          <cell r="I1827">
            <v>0</v>
          </cell>
          <cell r="J1827">
            <v>377810275862.06897</v>
          </cell>
          <cell r="K1827">
            <v>342327586206.89655</v>
          </cell>
          <cell r="L1827">
            <v>12551724137.931034</v>
          </cell>
          <cell r="M1827">
            <v>605741379310.34485</v>
          </cell>
          <cell r="N1827">
            <v>181991310344.82758</v>
          </cell>
          <cell r="O1827">
            <v>23324827586.206898</v>
          </cell>
          <cell r="P1827">
            <v>0</v>
          </cell>
          <cell r="Q1827">
            <v>14825517241.379311</v>
          </cell>
          <cell r="R1827">
            <v>144827586206.89655</v>
          </cell>
          <cell r="S1827">
            <v>47689655172.413795</v>
          </cell>
          <cell r="T1827">
            <v>51689655172.413795</v>
          </cell>
          <cell r="U1827">
            <v>0</v>
          </cell>
          <cell r="V1827">
            <v>43397597700.655174</v>
          </cell>
          <cell r="W1827">
            <v>7827586206.8965521</v>
          </cell>
          <cell r="X1827">
            <v>1278137931.0344827</v>
          </cell>
          <cell r="Y1827">
            <v>2100000000</v>
          </cell>
          <cell r="Z1827">
            <v>413793103.44827586</v>
          </cell>
          <cell r="AA1827">
            <v>376057400000</v>
          </cell>
          <cell r="AB1827">
            <v>0</v>
          </cell>
          <cell r="AC1827">
            <v>266637931.03448275</v>
          </cell>
          <cell r="AD1827">
            <v>727238951724.13794</v>
          </cell>
          <cell r="AE1827">
            <v>448275862.06896549</v>
          </cell>
          <cell r="AF1827">
            <v>350000000</v>
          </cell>
          <cell r="AG1827">
            <v>202758620.68965518</v>
          </cell>
          <cell r="AH1827">
            <v>119527068965.51724</v>
          </cell>
          <cell r="AI1827">
            <v>0</v>
          </cell>
          <cell r="AJ1827">
            <v>1077724137.9310346</v>
          </cell>
          <cell r="AK1827">
            <v>7717241379.3103447</v>
          </cell>
          <cell r="AL1827">
            <v>0</v>
          </cell>
          <cell r="AM1827">
            <v>668965517.24137926</v>
          </cell>
          <cell r="AN1827">
            <v>113344827.5862069</v>
          </cell>
          <cell r="AO1827">
            <v>687318007661.72412</v>
          </cell>
          <cell r="AP1827">
            <v>5000000000</v>
          </cell>
          <cell r="AQ1827">
            <v>2000000000</v>
          </cell>
          <cell r="AR1827">
            <v>2062068965.5172415</v>
          </cell>
          <cell r="AS1827">
            <v>0</v>
          </cell>
          <cell r="AT1827">
            <v>85344827.586206898</v>
          </cell>
          <cell r="AU1827">
            <v>3290967429.6551723</v>
          </cell>
          <cell r="AV1827">
            <v>51724137.931034483</v>
          </cell>
          <cell r="AW1827">
            <v>19655172413.793102</v>
          </cell>
          <cell r="AX1827">
            <v>1393103448.275862</v>
          </cell>
          <cell r="AY1827">
            <v>8570873302.2068968</v>
          </cell>
          <cell r="AZ1827">
            <v>0</v>
          </cell>
          <cell r="BA1827">
            <v>6000000000</v>
          </cell>
          <cell r="BB1827">
            <v>10336398711.275862</v>
          </cell>
          <cell r="BC1827">
            <v>93754482758.620697</v>
          </cell>
          <cell r="BD1827">
            <v>0</v>
          </cell>
          <cell r="BE1827">
            <v>291551724.13793105</v>
          </cell>
          <cell r="BF1827">
            <v>0</v>
          </cell>
          <cell r="BG1827">
            <v>2872413793.1034484</v>
          </cell>
          <cell r="BH1827">
            <v>0</v>
          </cell>
          <cell r="BI1827">
            <v>245479310.34482759</v>
          </cell>
          <cell r="BJ1827">
            <v>1313103448.275862</v>
          </cell>
          <cell r="BK1827">
            <v>69910810.034482762</v>
          </cell>
          <cell r="BL1827">
            <v>60038620689.655174</v>
          </cell>
          <cell r="BM1827">
            <v>986551724.13793099</v>
          </cell>
          <cell r="BN1827">
            <v>391724137.93103451</v>
          </cell>
          <cell r="BO1827">
            <v>8934482758.6206894</v>
          </cell>
          <cell r="BP1827">
            <v>0</v>
          </cell>
          <cell r="BQ1827">
            <v>0</v>
          </cell>
          <cell r="BR1827">
            <v>350000000</v>
          </cell>
          <cell r="BS1827">
            <v>0</v>
          </cell>
          <cell r="BT1827">
            <v>0</v>
          </cell>
          <cell r="BU1827">
            <v>1827586206.8965516</v>
          </cell>
          <cell r="BV1827">
            <v>108965517.24137931</v>
          </cell>
          <cell r="BW1827">
            <v>0</v>
          </cell>
          <cell r="BX1827">
            <v>122068965.51724137</v>
          </cell>
          <cell r="BY1827">
            <v>0</v>
          </cell>
          <cell r="BZ1827">
            <v>0</v>
          </cell>
          <cell r="CA1827">
            <v>0</v>
          </cell>
          <cell r="CB1827">
            <v>0</v>
          </cell>
          <cell r="CC1827">
            <v>336172413.79310346</v>
          </cell>
          <cell r="CD1827">
            <v>0</v>
          </cell>
          <cell r="CE1827">
            <v>0</v>
          </cell>
          <cell r="CF1827">
            <v>7415965517.2413797</v>
          </cell>
          <cell r="CG1827">
            <v>0</v>
          </cell>
          <cell r="CH1827">
            <v>62068965.517241381</v>
          </cell>
          <cell r="CI1827">
            <v>0</v>
          </cell>
          <cell r="CJ1827"/>
          <cell r="CK1827"/>
          <cell r="CL1827"/>
          <cell r="CM1827"/>
          <cell r="CN1827"/>
          <cell r="CO1827"/>
          <cell r="CP1827"/>
          <cell r="CQ1827">
            <v>9675841241822.4512</v>
          </cell>
          <cell r="CR1827">
            <v>5534493919983.8594</v>
          </cell>
          <cell r="CS1827">
            <v>4141347321838.5859</v>
          </cell>
        </row>
        <row r="1828">
          <cell r="B1828">
            <v>45168</v>
          </cell>
          <cell r="C1828">
            <v>1205879893333.3333</v>
          </cell>
          <cell r="D1828">
            <v>2205033333333.3335</v>
          </cell>
          <cell r="E1828">
            <v>1417191733333.3333</v>
          </cell>
          <cell r="F1828">
            <v>74566666666.666672</v>
          </cell>
          <cell r="G1828">
            <v>22833333333.333332</v>
          </cell>
          <cell r="H1828">
            <v>748234000000</v>
          </cell>
          <cell r="I1828">
            <v>0</v>
          </cell>
          <cell r="J1828">
            <v>380594533333.33331</v>
          </cell>
          <cell r="K1828">
            <v>343183333333.33331</v>
          </cell>
          <cell r="L1828">
            <v>12433333333.333334</v>
          </cell>
          <cell r="M1828">
            <v>608633333333.33337</v>
          </cell>
          <cell r="N1828">
            <v>180933933333.33334</v>
          </cell>
          <cell r="O1828">
            <v>23230666666.666668</v>
          </cell>
          <cell r="P1828">
            <v>0</v>
          </cell>
          <cell r="Q1828">
            <v>15008000000</v>
          </cell>
          <cell r="R1828">
            <v>145000000000</v>
          </cell>
          <cell r="S1828">
            <v>47733333333.333336</v>
          </cell>
          <cell r="T1828">
            <v>51690000000</v>
          </cell>
          <cell r="U1828">
            <v>0</v>
          </cell>
          <cell r="V1828">
            <v>42974133332.866669</v>
          </cell>
          <cell r="W1828">
            <v>7833333333.333333</v>
          </cell>
          <cell r="X1828">
            <v>1315533333.3333333</v>
          </cell>
          <cell r="Y1828">
            <v>2110000000</v>
          </cell>
          <cell r="Z1828">
            <v>416666666.66666669</v>
          </cell>
          <cell r="AA1828">
            <v>376591850000</v>
          </cell>
          <cell r="AB1828">
            <v>0</v>
          </cell>
          <cell r="AC1828">
            <v>295416666.66666669</v>
          </cell>
          <cell r="AD1828">
            <v>722125220000</v>
          </cell>
          <cell r="AE1828">
            <v>433333333.33333331</v>
          </cell>
          <cell r="AF1828">
            <v>350000000</v>
          </cell>
          <cell r="AG1828">
            <v>212333333.33333334</v>
          </cell>
          <cell r="AH1828">
            <v>119326066666.66667</v>
          </cell>
          <cell r="AI1828">
            <v>0</v>
          </cell>
          <cell r="AJ1828">
            <v>1065500000</v>
          </cell>
          <cell r="AK1828">
            <v>7740000000</v>
          </cell>
          <cell r="AL1828">
            <v>0</v>
          </cell>
          <cell r="AM1828">
            <v>668333333.33333337</v>
          </cell>
          <cell r="AN1828">
            <v>160500000</v>
          </cell>
          <cell r="AO1828">
            <v>686777777776.66663</v>
          </cell>
          <cell r="AP1828">
            <v>5000000000</v>
          </cell>
          <cell r="AQ1828">
            <v>2000000000</v>
          </cell>
          <cell r="AR1828">
            <v>1993333333.3333333</v>
          </cell>
          <cell r="AS1828">
            <v>0</v>
          </cell>
          <cell r="AT1828">
            <v>90000000</v>
          </cell>
          <cell r="AU1828">
            <v>3214601848.6666665</v>
          </cell>
          <cell r="AV1828">
            <v>50000000</v>
          </cell>
          <cell r="AW1828">
            <v>19633333333.333332</v>
          </cell>
          <cell r="AX1828">
            <v>1393333333.3333333</v>
          </cell>
          <cell r="AY1828">
            <v>8656010858.7999992</v>
          </cell>
          <cell r="AZ1828">
            <v>0</v>
          </cell>
          <cell r="BA1828">
            <v>6000000000</v>
          </cell>
          <cell r="BB1828">
            <v>10566852087.566668</v>
          </cell>
          <cell r="BC1828">
            <v>98529333333.333328</v>
          </cell>
          <cell r="BD1828">
            <v>0</v>
          </cell>
          <cell r="BE1828">
            <v>291833333.33333331</v>
          </cell>
          <cell r="BF1828">
            <v>0</v>
          </cell>
          <cell r="BG1828">
            <v>2900000000</v>
          </cell>
          <cell r="BH1828">
            <v>0</v>
          </cell>
          <cell r="BI1828">
            <v>244380000</v>
          </cell>
          <cell r="BJ1828">
            <v>1314666666.6666667</v>
          </cell>
          <cell r="BK1828">
            <v>67580449.700000003</v>
          </cell>
          <cell r="BL1828">
            <v>64133333333.333336</v>
          </cell>
          <cell r="BM1828">
            <v>953666666.66666663</v>
          </cell>
          <cell r="BN1828">
            <v>394833333.33333331</v>
          </cell>
          <cell r="BO1828">
            <v>8963333333.333334</v>
          </cell>
          <cell r="BP1828">
            <v>0</v>
          </cell>
          <cell r="BQ1828">
            <v>0</v>
          </cell>
          <cell r="BR1828">
            <v>350000000</v>
          </cell>
          <cell r="BS1828">
            <v>0</v>
          </cell>
          <cell r="BT1828">
            <v>0</v>
          </cell>
          <cell r="BU1828">
            <v>1830000000</v>
          </cell>
          <cell r="BV1828">
            <v>109333333.33333333</v>
          </cell>
          <cell r="BW1828">
            <v>0</v>
          </cell>
          <cell r="BX1828">
            <v>122400000</v>
          </cell>
          <cell r="BY1828">
            <v>0</v>
          </cell>
          <cell r="BZ1828">
            <v>0</v>
          </cell>
          <cell r="CA1828">
            <v>0</v>
          </cell>
          <cell r="CB1828">
            <v>0</v>
          </cell>
          <cell r="CC1828">
            <v>338600000</v>
          </cell>
          <cell r="CD1828">
            <v>0</v>
          </cell>
          <cell r="CE1828">
            <v>0</v>
          </cell>
          <cell r="CF1828">
            <v>7658243333.333333</v>
          </cell>
          <cell r="CG1828">
            <v>0</v>
          </cell>
          <cell r="CH1828">
            <v>65000000</v>
          </cell>
          <cell r="CI1828">
            <v>0</v>
          </cell>
          <cell r="CJ1828"/>
          <cell r="CK1828"/>
          <cell r="CL1828"/>
          <cell r="CM1828"/>
          <cell r="CN1828"/>
          <cell r="CO1828"/>
          <cell r="CP1828"/>
          <cell r="CQ1828">
            <v>9699439426354.2676</v>
          </cell>
          <cell r="CR1828">
            <v>5541264359688.0635</v>
          </cell>
          <cell r="CS1828">
            <v>4158175066666.2012</v>
          </cell>
        </row>
        <row r="1829">
          <cell r="B1829">
            <v>45169</v>
          </cell>
          <cell r="C1829">
            <v>1205536187096.7742</v>
          </cell>
          <cell r="D1829">
            <v>2214266129032.2583</v>
          </cell>
          <cell r="E1829">
            <v>1421385483870.9678</v>
          </cell>
          <cell r="F1829">
            <v>74403225806.451614</v>
          </cell>
          <cell r="G1829">
            <v>22845161290.322582</v>
          </cell>
          <cell r="H1829">
            <v>748399354838.70972</v>
          </cell>
          <cell r="I1829">
            <v>0</v>
          </cell>
          <cell r="J1829">
            <v>383199161290.32257</v>
          </cell>
          <cell r="K1829">
            <v>343983870967.74194</v>
          </cell>
          <cell r="L1829">
            <v>12322580645.161291</v>
          </cell>
          <cell r="M1829">
            <v>611338709677.41931</v>
          </cell>
          <cell r="N1829">
            <v>179206709677.41934</v>
          </cell>
          <cell r="O1829">
            <v>23142580645.161289</v>
          </cell>
          <cell r="P1829">
            <v>0</v>
          </cell>
          <cell r="Q1829">
            <v>15178709677.419355</v>
          </cell>
          <cell r="R1829">
            <v>145161290322.58066</v>
          </cell>
          <cell r="S1829">
            <v>47774193548.3871</v>
          </cell>
          <cell r="T1829">
            <v>51690322580.645164</v>
          </cell>
          <cell r="U1829">
            <v>0</v>
          </cell>
          <cell r="V1829">
            <v>43129602150.096771</v>
          </cell>
          <cell r="W1829">
            <v>7838709677.4193544</v>
          </cell>
          <cell r="X1829">
            <v>1350516129.032258</v>
          </cell>
          <cell r="Y1829">
            <v>2119354838.7096775</v>
          </cell>
          <cell r="Z1829">
            <v>419354838.7096774</v>
          </cell>
          <cell r="AA1829">
            <v>377091819354.83868</v>
          </cell>
          <cell r="AB1829">
            <v>0</v>
          </cell>
          <cell r="AC1829">
            <v>318467741.93548387</v>
          </cell>
          <cell r="AD1829">
            <v>717341406451.61292</v>
          </cell>
          <cell r="AE1829">
            <v>419354838.7096774</v>
          </cell>
          <cell r="AF1829">
            <v>350000000</v>
          </cell>
          <cell r="AG1829">
            <v>223225806.45161289</v>
          </cell>
          <cell r="AH1829">
            <v>119138032258.06451</v>
          </cell>
          <cell r="AI1829">
            <v>0</v>
          </cell>
          <cell r="AJ1829">
            <v>1054064516.1290323</v>
          </cell>
          <cell r="AK1829">
            <v>7761290322.5806456</v>
          </cell>
          <cell r="AL1829">
            <v>0</v>
          </cell>
          <cell r="AM1829">
            <v>667741935.48387098</v>
          </cell>
          <cell r="AN1829">
            <v>204612903.22580644</v>
          </cell>
          <cell r="AO1829">
            <v>686272401432.58069</v>
          </cell>
          <cell r="AP1829">
            <v>5000000000</v>
          </cell>
          <cell r="AQ1829">
            <v>2000000000</v>
          </cell>
          <cell r="AR1829">
            <v>1929032258.0645161</v>
          </cell>
          <cell r="AS1829">
            <v>0</v>
          </cell>
          <cell r="AT1829">
            <v>94354838.709677413</v>
          </cell>
          <cell r="AU1829">
            <v>3143163079.3548388</v>
          </cell>
          <cell r="AV1829">
            <v>48387096.774193548</v>
          </cell>
          <cell r="AW1829">
            <v>19612903225.80645</v>
          </cell>
          <cell r="AX1829">
            <v>1393548387.0967741</v>
          </cell>
          <cell r="AY1829">
            <v>8735655669.8064518</v>
          </cell>
          <cell r="AZ1829">
            <v>0</v>
          </cell>
          <cell r="BA1829">
            <v>6000000000</v>
          </cell>
          <cell r="BB1829">
            <v>10782437504.096775</v>
          </cell>
          <cell r="BC1829">
            <v>95350967741.935486</v>
          </cell>
          <cell r="BD1829">
            <v>0</v>
          </cell>
          <cell r="BE1829">
            <v>292096774.19354838</v>
          </cell>
          <cell r="BF1829">
            <v>0</v>
          </cell>
          <cell r="BG1829">
            <v>2925806451.6129031</v>
          </cell>
          <cell r="BH1829">
            <v>0</v>
          </cell>
          <cell r="BI1829">
            <v>243351612.90322581</v>
          </cell>
          <cell r="BJ1829">
            <v>1316129032.2580645</v>
          </cell>
          <cell r="BK1829">
            <v>65400435.193548389</v>
          </cell>
          <cell r="BL1829">
            <v>62709677419.354836</v>
          </cell>
          <cell r="BM1829">
            <v>922903225.80645156</v>
          </cell>
          <cell r="BN1829">
            <v>397741935.48387098</v>
          </cell>
          <cell r="BO1829">
            <v>8990322580.6451607</v>
          </cell>
          <cell r="BP1829">
            <v>0</v>
          </cell>
          <cell r="BQ1829">
            <v>0</v>
          </cell>
          <cell r="BR1829">
            <v>350000000</v>
          </cell>
          <cell r="BS1829">
            <v>0</v>
          </cell>
          <cell r="BT1829">
            <v>0</v>
          </cell>
          <cell r="BU1829">
            <v>1832258064.516129</v>
          </cell>
          <cell r="BV1829">
            <v>109677419.35483871</v>
          </cell>
          <cell r="BW1829">
            <v>0</v>
          </cell>
          <cell r="BX1829">
            <v>122709677.41935484</v>
          </cell>
          <cell r="BY1829">
            <v>0</v>
          </cell>
          <cell r="BZ1829">
            <v>0</v>
          </cell>
          <cell r="CA1829">
            <v>0</v>
          </cell>
          <cell r="CB1829">
            <v>0</v>
          </cell>
          <cell r="CC1829">
            <v>340870967.74193549</v>
          </cell>
          <cell r="CD1829">
            <v>0</v>
          </cell>
          <cell r="CE1829">
            <v>0</v>
          </cell>
          <cell r="CF1829">
            <v>8053729032.2580643</v>
          </cell>
          <cell r="CG1829">
            <v>0</v>
          </cell>
          <cell r="CH1829">
            <v>67741935.483870968</v>
          </cell>
          <cell r="CI1829">
            <v>0</v>
          </cell>
          <cell r="CJ1829"/>
          <cell r="CK1829"/>
          <cell r="CL1829"/>
          <cell r="CM1829"/>
          <cell r="CN1829"/>
          <cell r="CO1829"/>
          <cell r="CP1829"/>
          <cell r="CQ1829">
            <v>9708364492529.1934</v>
          </cell>
          <cell r="CR1829">
            <v>5533895729088.7725</v>
          </cell>
          <cell r="CS1829">
            <v>4174468763440.4199</v>
          </cell>
        </row>
        <row r="1830">
          <cell r="B1830">
            <v>45170</v>
          </cell>
          <cell r="C1830">
            <v>1228425000000</v>
          </cell>
          <cell r="D1830">
            <v>2441250000000</v>
          </cell>
          <cell r="E1830">
            <v>1604784000000</v>
          </cell>
          <cell r="F1830">
            <v>76500000000</v>
          </cell>
          <cell r="G1830">
            <v>23700000000</v>
          </cell>
          <cell r="H1830">
            <v>728360000000</v>
          </cell>
          <cell r="I1830">
            <v>0</v>
          </cell>
          <cell r="J1830">
            <v>496853000000</v>
          </cell>
          <cell r="K1830">
            <v>353000000000</v>
          </cell>
          <cell r="L1830">
            <v>4000000000</v>
          </cell>
          <cell r="M1830">
            <v>692500000000</v>
          </cell>
          <cell r="N1830">
            <v>146270000000</v>
          </cell>
          <cell r="O1830">
            <v>20500000000</v>
          </cell>
          <cell r="P1830">
            <v>0</v>
          </cell>
          <cell r="Q1830">
            <v>19200000000</v>
          </cell>
          <cell r="R1830">
            <v>150000000000</v>
          </cell>
          <cell r="S1830">
            <v>51000000000</v>
          </cell>
          <cell r="T1830">
            <v>48700000000</v>
          </cell>
          <cell r="U1830">
            <v>0</v>
          </cell>
          <cell r="V1830">
            <v>47393666667</v>
          </cell>
          <cell r="W1830">
            <v>7500000000</v>
          </cell>
          <cell r="X1830">
            <v>2400000000</v>
          </cell>
          <cell r="Y1830">
            <v>2400000000</v>
          </cell>
          <cell r="Z1830">
            <v>500000000</v>
          </cell>
          <cell r="AA1830">
            <v>383975900000</v>
          </cell>
          <cell r="AB1830">
            <v>0</v>
          </cell>
          <cell r="AC1830">
            <v>1021000000</v>
          </cell>
          <cell r="AD1830">
            <v>450270000000</v>
          </cell>
          <cell r="AE1830">
            <v>0</v>
          </cell>
          <cell r="AF1830">
            <v>350000000</v>
          </cell>
          <cell r="AG1830">
            <v>550000000</v>
          </cell>
          <cell r="AH1830">
            <v>90497000000</v>
          </cell>
          <cell r="AI1830">
            <v>0</v>
          </cell>
          <cell r="AJ1830">
            <v>711000000</v>
          </cell>
          <cell r="AK1830">
            <v>8600000000</v>
          </cell>
          <cell r="AL1830">
            <v>0</v>
          </cell>
          <cell r="AM1830">
            <v>650000000</v>
          </cell>
          <cell r="AN1830">
            <v>0</v>
          </cell>
          <cell r="AO1830">
            <v>655000000000</v>
          </cell>
          <cell r="AP1830">
            <v>5000000000</v>
          </cell>
          <cell r="AQ1830">
            <v>0</v>
          </cell>
          <cell r="AR1830">
            <v>0</v>
          </cell>
          <cell r="AS1830">
            <v>0</v>
          </cell>
          <cell r="AT1830">
            <v>225000000</v>
          </cell>
          <cell r="AU1830">
            <v>1000000000</v>
          </cell>
          <cell r="AV1830">
            <v>0</v>
          </cell>
          <cell r="AW1830">
            <v>19000000000</v>
          </cell>
          <cell r="AX1830">
            <v>1700000000</v>
          </cell>
          <cell r="AY1830">
            <v>8225000000</v>
          </cell>
          <cell r="AZ1830">
            <v>0</v>
          </cell>
          <cell r="BA1830">
            <v>6000000000</v>
          </cell>
          <cell r="BB1830">
            <v>14276742608</v>
          </cell>
          <cell r="BC1830">
            <v>0</v>
          </cell>
          <cell r="BD1830">
            <v>0</v>
          </cell>
          <cell r="BE1830">
            <v>300000000</v>
          </cell>
          <cell r="BF1830">
            <v>0</v>
          </cell>
          <cell r="BG1830">
            <v>2700000000</v>
          </cell>
          <cell r="BH1830">
            <v>0</v>
          </cell>
          <cell r="BI1830">
            <v>517500000</v>
          </cell>
          <cell r="BJ1830">
            <v>1190000000</v>
          </cell>
          <cell r="BK1830">
            <v>0</v>
          </cell>
          <cell r="BL1830">
            <v>20000000000</v>
          </cell>
          <cell r="BM1830">
            <v>0</v>
          </cell>
          <cell r="BN1830">
            <v>485000000</v>
          </cell>
          <cell r="BO1830">
            <v>9800000000</v>
          </cell>
          <cell r="BP1830">
            <v>0</v>
          </cell>
          <cell r="BQ1830">
            <v>0</v>
          </cell>
          <cell r="BR1830">
            <v>350000000.00000048</v>
          </cell>
          <cell r="BS1830">
            <v>0</v>
          </cell>
          <cell r="BT1830">
            <v>0</v>
          </cell>
          <cell r="BU1830">
            <v>1900000000</v>
          </cell>
          <cell r="BV1830">
            <v>120000000</v>
          </cell>
          <cell r="BW1830">
            <v>0</v>
          </cell>
          <cell r="BX1830">
            <v>132000000</v>
          </cell>
          <cell r="BY1830">
            <v>0</v>
          </cell>
          <cell r="BZ1830">
            <v>0</v>
          </cell>
          <cell r="CA1830">
            <v>0</v>
          </cell>
          <cell r="CB1830">
            <v>0</v>
          </cell>
          <cell r="CC1830">
            <v>409000000</v>
          </cell>
          <cell r="CD1830">
            <v>0</v>
          </cell>
          <cell r="CE1830">
            <v>0</v>
          </cell>
          <cell r="CF1830">
            <v>13684300000</v>
          </cell>
          <cell r="CG1830">
            <v>0</v>
          </cell>
          <cell r="CH1830">
            <v>150000000</v>
          </cell>
          <cell r="CI1830">
            <v>0</v>
          </cell>
          <cell r="CJ1830"/>
          <cell r="CK1830"/>
          <cell r="CL1830"/>
          <cell r="CM1830"/>
          <cell r="CN1830"/>
          <cell r="CO1830"/>
          <cell r="CP1830"/>
          <cell r="CQ1830">
            <v>9844025109275</v>
          </cell>
          <cell r="CR1830">
            <v>5144444442608</v>
          </cell>
          <cell r="CS1830">
            <v>4699580666667</v>
          </cell>
        </row>
        <row r="1831">
          <cell r="B1831">
            <v>45171</v>
          </cell>
          <cell r="C1831">
            <v>1231326500000</v>
          </cell>
          <cell r="D1831">
            <v>2441250000000</v>
          </cell>
          <cell r="E1831">
            <v>1604784000000</v>
          </cell>
          <cell r="F1831">
            <v>68250000000</v>
          </cell>
          <cell r="G1831">
            <v>23700000000</v>
          </cell>
          <cell r="H1831">
            <v>728360000000</v>
          </cell>
          <cell r="I1831">
            <v>0</v>
          </cell>
          <cell r="J1831">
            <v>499723500000</v>
          </cell>
          <cell r="K1831">
            <v>353561250000</v>
          </cell>
          <cell r="L1831">
            <v>4000000000</v>
          </cell>
          <cell r="M1831">
            <v>692500000000</v>
          </cell>
          <cell r="N1831">
            <v>134830000000</v>
          </cell>
          <cell r="O1831">
            <v>20500000000</v>
          </cell>
          <cell r="P1831">
            <v>0</v>
          </cell>
          <cell r="Q1831">
            <v>19200000000</v>
          </cell>
          <cell r="R1831">
            <v>150000000000</v>
          </cell>
          <cell r="S1831">
            <v>51000000000</v>
          </cell>
          <cell r="T1831">
            <v>50200000000</v>
          </cell>
          <cell r="U1831">
            <v>0</v>
          </cell>
          <cell r="V1831">
            <v>47393666667</v>
          </cell>
          <cell r="W1831">
            <v>7500000000</v>
          </cell>
          <cell r="X1831">
            <v>2400000000</v>
          </cell>
          <cell r="Y1831">
            <v>2400000000</v>
          </cell>
          <cell r="Z1831">
            <v>500000000</v>
          </cell>
          <cell r="AA1831">
            <v>383975900000</v>
          </cell>
          <cell r="AB1831">
            <v>0</v>
          </cell>
          <cell r="AC1831">
            <v>510500000</v>
          </cell>
          <cell r="AD1831">
            <v>450270000000</v>
          </cell>
          <cell r="AE1831">
            <v>0</v>
          </cell>
          <cell r="AF1831">
            <v>350000000</v>
          </cell>
          <cell r="AG1831">
            <v>550000000</v>
          </cell>
          <cell r="AH1831">
            <v>101497000000</v>
          </cell>
          <cell r="AI1831">
            <v>0</v>
          </cell>
          <cell r="AJ1831">
            <v>711000000</v>
          </cell>
          <cell r="AK1831">
            <v>8600000000</v>
          </cell>
          <cell r="AL1831">
            <v>0</v>
          </cell>
          <cell r="AM1831">
            <v>650000000</v>
          </cell>
          <cell r="AN1831">
            <v>0</v>
          </cell>
          <cell r="AO1831">
            <v>655000000000</v>
          </cell>
          <cell r="AP1831">
            <v>5000000000</v>
          </cell>
          <cell r="AQ1831">
            <v>1000000000</v>
          </cell>
          <cell r="AR1831">
            <v>0</v>
          </cell>
          <cell r="AS1831">
            <v>0</v>
          </cell>
          <cell r="AT1831">
            <v>225000000</v>
          </cell>
          <cell r="AU1831">
            <v>1000000000</v>
          </cell>
          <cell r="AV1831">
            <v>0</v>
          </cell>
          <cell r="AW1831">
            <v>19000000000</v>
          </cell>
          <cell r="AX1831">
            <v>1700000000</v>
          </cell>
          <cell r="AY1831">
            <v>8225000000</v>
          </cell>
          <cell r="AZ1831">
            <v>0</v>
          </cell>
          <cell r="BA1831">
            <v>6000000000</v>
          </cell>
          <cell r="BB1831">
            <v>14276742608</v>
          </cell>
          <cell r="BC1831">
            <v>14000000000</v>
          </cell>
          <cell r="BD1831">
            <v>0</v>
          </cell>
          <cell r="BE1831">
            <v>300000000</v>
          </cell>
          <cell r="BF1831">
            <v>0</v>
          </cell>
          <cell r="BG1831">
            <v>2700000000</v>
          </cell>
          <cell r="BH1831">
            <v>0</v>
          </cell>
          <cell r="BI1831">
            <v>517500000</v>
          </cell>
          <cell r="BJ1831">
            <v>1275000000</v>
          </cell>
          <cell r="BK1831">
            <v>0</v>
          </cell>
          <cell r="BL1831">
            <v>20000000000</v>
          </cell>
          <cell r="BM1831">
            <v>0</v>
          </cell>
          <cell r="BN1831">
            <v>485000000</v>
          </cell>
          <cell r="BO1831">
            <v>9800000000</v>
          </cell>
          <cell r="BP1831">
            <v>0</v>
          </cell>
          <cell r="BQ1831">
            <v>0</v>
          </cell>
          <cell r="BR1831">
            <v>350000000.00000048</v>
          </cell>
          <cell r="BS1831">
            <v>0</v>
          </cell>
          <cell r="BT1831">
            <v>0</v>
          </cell>
          <cell r="BU1831">
            <v>1900000000</v>
          </cell>
          <cell r="BV1831">
            <v>120000000</v>
          </cell>
          <cell r="BW1831">
            <v>0</v>
          </cell>
          <cell r="BX1831">
            <v>132000000</v>
          </cell>
          <cell r="BY1831">
            <v>0</v>
          </cell>
          <cell r="BZ1831">
            <v>0</v>
          </cell>
          <cell r="CA1831">
            <v>0</v>
          </cell>
          <cell r="CB1831">
            <v>0</v>
          </cell>
          <cell r="CC1831">
            <v>409000000</v>
          </cell>
          <cell r="CD1831">
            <v>0</v>
          </cell>
          <cell r="CE1831">
            <v>0</v>
          </cell>
          <cell r="CF1831">
            <v>7342150000</v>
          </cell>
          <cell r="CG1831">
            <v>0</v>
          </cell>
          <cell r="CH1831">
            <v>150000000</v>
          </cell>
          <cell r="CI1831">
            <v>0</v>
          </cell>
          <cell r="CJ1831"/>
          <cell r="CK1831"/>
          <cell r="CL1831"/>
          <cell r="CM1831"/>
          <cell r="CN1831"/>
          <cell r="CO1831"/>
          <cell r="CP1831"/>
          <cell r="CQ1831">
            <v>9851400709275</v>
          </cell>
          <cell r="CR1831">
            <v>5147949542608</v>
          </cell>
          <cell r="CS1831">
            <v>4703451166667</v>
          </cell>
        </row>
        <row r="1832">
          <cell r="B1832">
            <v>45172</v>
          </cell>
          <cell r="C1832">
            <v>1247654000000</v>
          </cell>
          <cell r="D1832">
            <v>2469583333333.3335</v>
          </cell>
          <cell r="E1832">
            <v>1623979333333.3333</v>
          </cell>
          <cell r="F1832">
            <v>65500000000</v>
          </cell>
          <cell r="G1832">
            <v>23900000000</v>
          </cell>
          <cell r="H1832">
            <v>731693333333.33337</v>
          </cell>
          <cell r="I1832">
            <v>0</v>
          </cell>
          <cell r="J1832">
            <v>493480333333.33331</v>
          </cell>
          <cell r="K1832">
            <v>352374166666.66669</v>
          </cell>
          <cell r="L1832">
            <v>3666666666.6666665</v>
          </cell>
          <cell r="M1832">
            <v>692500000000</v>
          </cell>
          <cell r="N1832">
            <v>151013000000</v>
          </cell>
          <cell r="O1832">
            <v>20500000000</v>
          </cell>
          <cell r="P1832">
            <v>0</v>
          </cell>
          <cell r="Q1832">
            <v>18133333333.333332</v>
          </cell>
          <cell r="R1832">
            <v>150000000000</v>
          </cell>
          <cell r="S1832">
            <v>51000000000</v>
          </cell>
          <cell r="T1832">
            <v>49700000000</v>
          </cell>
          <cell r="U1832">
            <v>0</v>
          </cell>
          <cell r="V1832">
            <v>46160333333.666664</v>
          </cell>
          <cell r="W1832">
            <v>7500000000</v>
          </cell>
          <cell r="X1832">
            <v>2400000000</v>
          </cell>
          <cell r="Y1832">
            <v>2400000000</v>
          </cell>
          <cell r="Z1832">
            <v>500000000</v>
          </cell>
          <cell r="AA1832">
            <v>382475900000</v>
          </cell>
          <cell r="AB1832">
            <v>0</v>
          </cell>
          <cell r="AC1832">
            <v>340333333.33333331</v>
          </cell>
          <cell r="AD1832">
            <v>425200666666.66669</v>
          </cell>
          <cell r="AE1832">
            <v>0</v>
          </cell>
          <cell r="AF1832">
            <v>350000000</v>
          </cell>
          <cell r="AG1832">
            <v>550000000</v>
          </cell>
          <cell r="AH1832">
            <v>107631333333.33333</v>
          </cell>
          <cell r="AI1832">
            <v>0</v>
          </cell>
          <cell r="AJ1832">
            <v>711000000</v>
          </cell>
          <cell r="AK1832">
            <v>8566666666.666667</v>
          </cell>
          <cell r="AL1832">
            <v>0</v>
          </cell>
          <cell r="AM1832">
            <v>650000000</v>
          </cell>
          <cell r="AN1832">
            <v>0</v>
          </cell>
          <cell r="AO1832">
            <v>652037037036.66663</v>
          </cell>
          <cell r="AP1832">
            <v>5000000000</v>
          </cell>
          <cell r="AQ1832">
            <v>1333333333.3333333</v>
          </cell>
          <cell r="AR1832">
            <v>0</v>
          </cell>
          <cell r="AS1832">
            <v>0</v>
          </cell>
          <cell r="AT1832">
            <v>225000000</v>
          </cell>
          <cell r="AU1832">
            <v>1000000000</v>
          </cell>
          <cell r="AV1832">
            <v>0</v>
          </cell>
          <cell r="AW1832">
            <v>19666666666.666668</v>
          </cell>
          <cell r="AX1832">
            <v>1683333333.3333333</v>
          </cell>
          <cell r="AY1832">
            <v>7425000000</v>
          </cell>
          <cell r="AZ1832">
            <v>0</v>
          </cell>
          <cell r="BA1832">
            <v>6000000000</v>
          </cell>
          <cell r="BB1832">
            <v>14095504697.666666</v>
          </cell>
          <cell r="BC1832">
            <v>18666666666.666668</v>
          </cell>
          <cell r="BD1832">
            <v>0</v>
          </cell>
          <cell r="BE1832">
            <v>300000000</v>
          </cell>
          <cell r="BF1832">
            <v>0</v>
          </cell>
          <cell r="BG1832">
            <v>2833333333.3333335</v>
          </cell>
          <cell r="BH1832">
            <v>0</v>
          </cell>
          <cell r="BI1832">
            <v>446666666.66666669</v>
          </cell>
          <cell r="BJ1832">
            <v>1246666666.6666667</v>
          </cell>
          <cell r="BK1832">
            <v>0</v>
          </cell>
          <cell r="BL1832">
            <v>20000000000</v>
          </cell>
          <cell r="BM1832">
            <v>0</v>
          </cell>
          <cell r="BN1832">
            <v>485000000</v>
          </cell>
          <cell r="BO1832">
            <v>9766666666.666666</v>
          </cell>
          <cell r="BP1832">
            <v>0</v>
          </cell>
          <cell r="BQ1832">
            <v>0</v>
          </cell>
          <cell r="BR1832">
            <v>350000000.00000048</v>
          </cell>
          <cell r="BS1832">
            <v>0</v>
          </cell>
          <cell r="BT1832">
            <v>0</v>
          </cell>
          <cell r="BU1832">
            <v>1900000000</v>
          </cell>
          <cell r="BV1832">
            <v>120000000</v>
          </cell>
          <cell r="BW1832">
            <v>0</v>
          </cell>
          <cell r="BX1832">
            <v>132000000</v>
          </cell>
          <cell r="BY1832">
            <v>0</v>
          </cell>
          <cell r="BZ1832">
            <v>0</v>
          </cell>
          <cell r="CA1832">
            <v>0</v>
          </cell>
          <cell r="CB1832">
            <v>0</v>
          </cell>
          <cell r="CC1832">
            <v>409000000</v>
          </cell>
          <cell r="CD1832">
            <v>0</v>
          </cell>
          <cell r="CE1832">
            <v>0</v>
          </cell>
          <cell r="CF1832">
            <v>5228100000</v>
          </cell>
          <cell r="CG1832">
            <v>0</v>
          </cell>
          <cell r="CH1832">
            <v>100000000</v>
          </cell>
          <cell r="CI1832">
            <v>0</v>
          </cell>
          <cell r="CJ1832"/>
          <cell r="CK1832"/>
          <cell r="CL1832"/>
          <cell r="CM1832"/>
          <cell r="CN1832"/>
          <cell r="CO1832"/>
          <cell r="CP1832"/>
          <cell r="CQ1832">
            <v>9900563708401.3301</v>
          </cell>
          <cell r="CR1832">
            <v>5157493708401.001</v>
          </cell>
          <cell r="CS1832">
            <v>4743070000000.334</v>
          </cell>
        </row>
        <row r="1833">
          <cell r="B1833">
            <v>45173</v>
          </cell>
          <cell r="C1833">
            <v>1260755000000</v>
          </cell>
          <cell r="D1833">
            <v>2517187500000</v>
          </cell>
          <cell r="E1833">
            <v>1633577000000</v>
          </cell>
          <cell r="F1833">
            <v>57625000000</v>
          </cell>
          <cell r="G1833">
            <v>24000000000</v>
          </cell>
          <cell r="H1833">
            <v>733360000000</v>
          </cell>
          <cell r="I1833">
            <v>0</v>
          </cell>
          <cell r="J1833">
            <v>490358750000</v>
          </cell>
          <cell r="K1833">
            <v>351780625000</v>
          </cell>
          <cell r="L1833">
            <v>3500000000</v>
          </cell>
          <cell r="M1833">
            <v>692500000000</v>
          </cell>
          <cell r="N1833">
            <v>159538875000</v>
          </cell>
          <cell r="O1833">
            <v>20500000000</v>
          </cell>
          <cell r="P1833">
            <v>0</v>
          </cell>
          <cell r="Q1833">
            <v>17600000000</v>
          </cell>
          <cell r="R1833">
            <v>150000000000</v>
          </cell>
          <cell r="S1833">
            <v>51000000000</v>
          </cell>
          <cell r="T1833">
            <v>51200000000</v>
          </cell>
          <cell r="U1833">
            <v>0</v>
          </cell>
          <cell r="V1833">
            <v>45543666667</v>
          </cell>
          <cell r="W1833">
            <v>7500000000</v>
          </cell>
          <cell r="X1833">
            <v>2400000000</v>
          </cell>
          <cell r="Y1833">
            <v>2400000000</v>
          </cell>
          <cell r="Z1833">
            <v>500000000</v>
          </cell>
          <cell r="AA1833">
            <v>381725900000</v>
          </cell>
          <cell r="AB1833">
            <v>0</v>
          </cell>
          <cell r="AC1833">
            <v>255250000</v>
          </cell>
          <cell r="AD1833">
            <v>412666000000</v>
          </cell>
          <cell r="AE1833">
            <v>250000000</v>
          </cell>
          <cell r="AF1833">
            <v>350000000</v>
          </cell>
          <cell r="AG1833">
            <v>550000000</v>
          </cell>
          <cell r="AH1833">
            <v>110698500000</v>
          </cell>
          <cell r="AI1833">
            <v>0</v>
          </cell>
          <cell r="AJ1833">
            <v>711000000</v>
          </cell>
          <cell r="AK1833">
            <v>8550000000</v>
          </cell>
          <cell r="AL1833">
            <v>0</v>
          </cell>
          <cell r="AM1833">
            <v>650000000</v>
          </cell>
          <cell r="AN1833">
            <v>0</v>
          </cell>
          <cell r="AO1833">
            <v>650555555555</v>
          </cell>
          <cell r="AP1833">
            <v>5000000000</v>
          </cell>
          <cell r="AQ1833">
            <v>1500000000</v>
          </cell>
          <cell r="AR1833">
            <v>0</v>
          </cell>
          <cell r="AS1833">
            <v>0</v>
          </cell>
          <cell r="AT1833">
            <v>225000000</v>
          </cell>
          <cell r="AU1833">
            <v>1250000000</v>
          </cell>
          <cell r="AV1833">
            <v>0</v>
          </cell>
          <cell r="AW1833">
            <v>20000000000</v>
          </cell>
          <cell r="AX1833">
            <v>1675000000</v>
          </cell>
          <cell r="AY1833">
            <v>8325250000</v>
          </cell>
          <cell r="AZ1833">
            <v>0</v>
          </cell>
          <cell r="BA1833">
            <v>6000000000</v>
          </cell>
          <cell r="BB1833">
            <v>14004885742.5</v>
          </cell>
          <cell r="BC1833">
            <v>21000000000</v>
          </cell>
          <cell r="BD1833">
            <v>0</v>
          </cell>
          <cell r="BE1833">
            <v>300000000</v>
          </cell>
          <cell r="BF1833">
            <v>0</v>
          </cell>
          <cell r="BG1833">
            <v>2900000000</v>
          </cell>
          <cell r="BH1833">
            <v>0</v>
          </cell>
          <cell r="BI1833">
            <v>411250000</v>
          </cell>
          <cell r="BJ1833">
            <v>1275000000</v>
          </cell>
          <cell r="BK1833">
            <v>0</v>
          </cell>
          <cell r="BL1833">
            <v>20000000000</v>
          </cell>
          <cell r="BM1833">
            <v>7794375000</v>
          </cell>
          <cell r="BN1833">
            <v>485000000</v>
          </cell>
          <cell r="BO1833">
            <v>9750000000</v>
          </cell>
          <cell r="BP1833">
            <v>0</v>
          </cell>
          <cell r="BQ1833">
            <v>0</v>
          </cell>
          <cell r="BR1833">
            <v>350000000.00000048</v>
          </cell>
          <cell r="BS1833">
            <v>0</v>
          </cell>
          <cell r="BT1833">
            <v>0</v>
          </cell>
          <cell r="BU1833">
            <v>1900000000</v>
          </cell>
          <cell r="BV1833">
            <v>120000000</v>
          </cell>
          <cell r="BW1833">
            <v>0</v>
          </cell>
          <cell r="BX1833">
            <v>132000000</v>
          </cell>
          <cell r="BY1833">
            <v>0</v>
          </cell>
          <cell r="BZ1833">
            <v>0</v>
          </cell>
          <cell r="CA1833">
            <v>0</v>
          </cell>
          <cell r="CB1833">
            <v>0</v>
          </cell>
          <cell r="CC1833">
            <v>409000000</v>
          </cell>
          <cell r="CD1833">
            <v>0</v>
          </cell>
          <cell r="CE1833">
            <v>0</v>
          </cell>
          <cell r="CF1833">
            <v>3921075000</v>
          </cell>
          <cell r="CG1833">
            <v>0</v>
          </cell>
          <cell r="CH1833">
            <v>75000000</v>
          </cell>
          <cell r="CI1833">
            <v>0</v>
          </cell>
          <cell r="CJ1833"/>
          <cell r="CK1833"/>
          <cell r="CL1833"/>
          <cell r="CM1833"/>
          <cell r="CN1833"/>
          <cell r="CO1833"/>
          <cell r="CP1833"/>
          <cell r="CQ1833">
            <v>9968591457964.5</v>
          </cell>
          <cell r="CR1833">
            <v>5172274541297.5</v>
          </cell>
          <cell r="CS1833">
            <v>4796316916667</v>
          </cell>
        </row>
        <row r="1834">
          <cell r="B1834">
            <v>45174</v>
          </cell>
          <cell r="C1834">
            <v>1268615600000</v>
          </cell>
          <cell r="D1834">
            <v>2545750000000</v>
          </cell>
          <cell r="E1834">
            <v>1639335600000</v>
          </cell>
          <cell r="F1834">
            <v>52900000000</v>
          </cell>
          <cell r="G1834">
            <v>24060000000</v>
          </cell>
          <cell r="H1834">
            <v>734360000000</v>
          </cell>
          <cell r="I1834">
            <v>0</v>
          </cell>
          <cell r="J1834">
            <v>488485800000</v>
          </cell>
          <cell r="K1834">
            <v>351424500000</v>
          </cell>
          <cell r="L1834">
            <v>3400000000</v>
          </cell>
          <cell r="M1834">
            <v>692500000000</v>
          </cell>
          <cell r="N1834">
            <v>164654400000</v>
          </cell>
          <cell r="O1834">
            <v>20500000000</v>
          </cell>
          <cell r="P1834">
            <v>0</v>
          </cell>
          <cell r="Q1834">
            <v>17280000000</v>
          </cell>
          <cell r="R1834">
            <v>150000000000</v>
          </cell>
          <cell r="S1834">
            <v>51000000000</v>
          </cell>
          <cell r="T1834">
            <v>52100000000</v>
          </cell>
          <cell r="U1834">
            <v>0</v>
          </cell>
          <cell r="V1834">
            <v>45173666667</v>
          </cell>
          <cell r="W1834">
            <v>7500000000</v>
          </cell>
          <cell r="X1834">
            <v>2400000000</v>
          </cell>
          <cell r="Y1834">
            <v>2400000000</v>
          </cell>
          <cell r="Z1834">
            <v>500000000</v>
          </cell>
          <cell r="AA1834">
            <v>381275900000</v>
          </cell>
          <cell r="AB1834">
            <v>0</v>
          </cell>
          <cell r="AC1834">
            <v>204200000</v>
          </cell>
          <cell r="AD1834">
            <v>405145200000</v>
          </cell>
          <cell r="AE1834">
            <v>400000000</v>
          </cell>
          <cell r="AF1834">
            <v>350000000</v>
          </cell>
          <cell r="AG1834">
            <v>550000000</v>
          </cell>
          <cell r="AH1834">
            <v>112538800000</v>
          </cell>
          <cell r="AI1834">
            <v>0</v>
          </cell>
          <cell r="AJ1834">
            <v>711000000</v>
          </cell>
          <cell r="AK1834">
            <v>8540000000</v>
          </cell>
          <cell r="AL1834">
            <v>0</v>
          </cell>
          <cell r="AM1834">
            <v>650000000</v>
          </cell>
          <cell r="AN1834">
            <v>0</v>
          </cell>
          <cell r="AO1834">
            <v>649666666666</v>
          </cell>
          <cell r="AP1834">
            <v>5000000000</v>
          </cell>
          <cell r="AQ1834">
            <v>1600000000</v>
          </cell>
          <cell r="AR1834">
            <v>0</v>
          </cell>
          <cell r="AS1834">
            <v>0</v>
          </cell>
          <cell r="AT1834">
            <v>225000000</v>
          </cell>
          <cell r="AU1834">
            <v>1400000000</v>
          </cell>
          <cell r="AV1834">
            <v>0</v>
          </cell>
          <cell r="AW1834">
            <v>20200000000</v>
          </cell>
          <cell r="AX1834">
            <v>1670000000</v>
          </cell>
          <cell r="AY1834">
            <v>8865400000</v>
          </cell>
          <cell r="AZ1834">
            <v>0</v>
          </cell>
          <cell r="BA1834">
            <v>6000000000</v>
          </cell>
          <cell r="BB1834">
            <v>13950514369.4</v>
          </cell>
          <cell r="BC1834">
            <v>22400000000</v>
          </cell>
          <cell r="BD1834">
            <v>0</v>
          </cell>
          <cell r="BE1834">
            <v>300000000</v>
          </cell>
          <cell r="BF1834">
            <v>0</v>
          </cell>
          <cell r="BG1834">
            <v>2940000000</v>
          </cell>
          <cell r="BH1834">
            <v>0</v>
          </cell>
          <cell r="BI1834">
            <v>390000000</v>
          </cell>
          <cell r="BJ1834">
            <v>1292000000</v>
          </cell>
          <cell r="BK1834">
            <v>0</v>
          </cell>
          <cell r="BL1834">
            <v>20000000000</v>
          </cell>
          <cell r="BM1834">
            <v>6235500000</v>
          </cell>
          <cell r="BN1834">
            <v>485000000</v>
          </cell>
          <cell r="BO1834">
            <v>9740000000</v>
          </cell>
          <cell r="BP1834">
            <v>0</v>
          </cell>
          <cell r="BQ1834">
            <v>0</v>
          </cell>
          <cell r="BR1834">
            <v>350000000.00000048</v>
          </cell>
          <cell r="BS1834">
            <v>0</v>
          </cell>
          <cell r="BT1834">
            <v>0</v>
          </cell>
          <cell r="BU1834">
            <v>1900000000</v>
          </cell>
          <cell r="BV1834">
            <v>120000000</v>
          </cell>
          <cell r="BW1834">
            <v>0</v>
          </cell>
          <cell r="BX1834">
            <v>132000000</v>
          </cell>
          <cell r="BY1834">
            <v>0</v>
          </cell>
          <cell r="BZ1834">
            <v>0</v>
          </cell>
          <cell r="CA1834">
            <v>0</v>
          </cell>
          <cell r="CB1834">
            <v>0</v>
          </cell>
          <cell r="CC1834">
            <v>409000000</v>
          </cell>
          <cell r="CD1834">
            <v>0</v>
          </cell>
          <cell r="CE1834">
            <v>0</v>
          </cell>
          <cell r="CF1834">
            <v>3136860000</v>
          </cell>
          <cell r="CG1834">
            <v>0</v>
          </cell>
          <cell r="CH1834">
            <v>60000000</v>
          </cell>
          <cell r="CI1834">
            <v>0</v>
          </cell>
          <cell r="CJ1834"/>
          <cell r="CK1834"/>
          <cell r="CL1834"/>
          <cell r="CM1834"/>
          <cell r="CN1834"/>
          <cell r="CO1834"/>
          <cell r="CP1834"/>
          <cell r="CQ1834">
            <v>10003172607702.4</v>
          </cell>
          <cell r="CR1834">
            <v>5174907541035.4004</v>
          </cell>
          <cell r="CS1834">
            <v>4828265066667</v>
          </cell>
        </row>
        <row r="1835">
          <cell r="B1835">
            <v>45175</v>
          </cell>
          <cell r="C1835">
            <v>1273856000000</v>
          </cell>
          <cell r="D1835">
            <v>2556458333333.3335</v>
          </cell>
          <cell r="E1835">
            <v>1643174666666.6667</v>
          </cell>
          <cell r="F1835">
            <v>49750000000</v>
          </cell>
          <cell r="G1835">
            <v>24033333333.333332</v>
          </cell>
          <cell r="H1835">
            <v>735026666666.66663</v>
          </cell>
          <cell r="I1835">
            <v>0</v>
          </cell>
          <cell r="J1835">
            <v>485651333333.33331</v>
          </cell>
          <cell r="K1835">
            <v>351187083333.33331</v>
          </cell>
          <cell r="L1835">
            <v>3333333333.3333335</v>
          </cell>
          <cell r="M1835">
            <v>692083333333.33337</v>
          </cell>
          <cell r="N1835">
            <v>167312000000</v>
          </cell>
          <cell r="O1835">
            <v>20500000000</v>
          </cell>
          <cell r="P1835">
            <v>0</v>
          </cell>
          <cell r="Q1835">
            <v>17066666666.666666</v>
          </cell>
          <cell r="R1835">
            <v>150000000000</v>
          </cell>
          <cell r="S1835">
            <v>51000000000</v>
          </cell>
          <cell r="T1835">
            <v>52700000000</v>
          </cell>
          <cell r="U1835">
            <v>0</v>
          </cell>
          <cell r="V1835">
            <v>44927000000.333336</v>
          </cell>
          <cell r="W1835">
            <v>7500000000</v>
          </cell>
          <cell r="X1835">
            <v>2400000000</v>
          </cell>
          <cell r="Y1835">
            <v>2400000000</v>
          </cell>
          <cell r="Z1835">
            <v>500000000</v>
          </cell>
          <cell r="AA1835">
            <v>380975900000</v>
          </cell>
          <cell r="AB1835">
            <v>0</v>
          </cell>
          <cell r="AC1835">
            <v>170166666.66666666</v>
          </cell>
          <cell r="AD1835">
            <v>400131333333.33331</v>
          </cell>
          <cell r="AE1835">
            <v>500000000</v>
          </cell>
          <cell r="AF1835">
            <v>350000000</v>
          </cell>
          <cell r="AG1835">
            <v>550000000</v>
          </cell>
          <cell r="AH1835">
            <v>113765666666.66667</v>
          </cell>
          <cell r="AI1835">
            <v>0</v>
          </cell>
          <cell r="AJ1835">
            <v>711000000</v>
          </cell>
          <cell r="AK1835">
            <v>8533333333.333333</v>
          </cell>
          <cell r="AL1835">
            <v>0</v>
          </cell>
          <cell r="AM1835">
            <v>650000000</v>
          </cell>
          <cell r="AN1835">
            <v>0</v>
          </cell>
          <cell r="AO1835">
            <v>646388888888.33337</v>
          </cell>
          <cell r="AP1835">
            <v>5000000000</v>
          </cell>
          <cell r="AQ1835">
            <v>1666666666.6666667</v>
          </cell>
          <cell r="AR1835">
            <v>0</v>
          </cell>
          <cell r="AS1835">
            <v>0</v>
          </cell>
          <cell r="AT1835">
            <v>225000000</v>
          </cell>
          <cell r="AU1835">
            <v>1500000000</v>
          </cell>
          <cell r="AV1835">
            <v>0</v>
          </cell>
          <cell r="AW1835">
            <v>20333333333.333332</v>
          </cell>
          <cell r="AX1835">
            <v>1666666666.6666667</v>
          </cell>
          <cell r="AY1835">
            <v>9225500000</v>
          </cell>
          <cell r="AZ1835">
            <v>0</v>
          </cell>
          <cell r="BA1835">
            <v>6000000000</v>
          </cell>
          <cell r="BB1835">
            <v>13914266787.333334</v>
          </cell>
          <cell r="BC1835">
            <v>59006666666.666664</v>
          </cell>
          <cell r="BD1835">
            <v>0</v>
          </cell>
          <cell r="BE1835">
            <v>300000000</v>
          </cell>
          <cell r="BF1835">
            <v>0</v>
          </cell>
          <cell r="BG1835">
            <v>2966666666.6666665</v>
          </cell>
          <cell r="BH1835">
            <v>0</v>
          </cell>
          <cell r="BI1835">
            <v>375833333.33333331</v>
          </cell>
          <cell r="BJ1835">
            <v>1303333333.3333333</v>
          </cell>
          <cell r="BK1835">
            <v>0</v>
          </cell>
          <cell r="BL1835">
            <v>20000000000</v>
          </cell>
          <cell r="BM1835">
            <v>5196250000</v>
          </cell>
          <cell r="BN1835">
            <v>485000000</v>
          </cell>
          <cell r="BO1835">
            <v>9733333333.333334</v>
          </cell>
          <cell r="BP1835">
            <v>0</v>
          </cell>
          <cell r="BQ1835">
            <v>0</v>
          </cell>
          <cell r="BR1835">
            <v>350000000.00000042</v>
          </cell>
          <cell r="BS1835">
            <v>0</v>
          </cell>
          <cell r="BT1835">
            <v>0</v>
          </cell>
          <cell r="BU1835">
            <v>1900000000</v>
          </cell>
          <cell r="BV1835">
            <v>100000000</v>
          </cell>
          <cell r="BW1835">
            <v>0</v>
          </cell>
          <cell r="BX1835">
            <v>149333333.33333334</v>
          </cell>
          <cell r="BY1835">
            <v>0</v>
          </cell>
          <cell r="BZ1835">
            <v>0</v>
          </cell>
          <cell r="CA1835">
            <v>0</v>
          </cell>
          <cell r="CB1835">
            <v>0</v>
          </cell>
          <cell r="CC1835">
            <v>374166666.66666669</v>
          </cell>
          <cell r="CD1835">
            <v>0</v>
          </cell>
          <cell r="CE1835">
            <v>0</v>
          </cell>
          <cell r="CF1835">
            <v>2614050000</v>
          </cell>
          <cell r="CG1835">
            <v>0</v>
          </cell>
          <cell r="CH1835">
            <v>50000000</v>
          </cell>
          <cell r="CI1835">
            <v>0</v>
          </cell>
          <cell r="CJ1835"/>
          <cell r="CK1835"/>
          <cell r="CL1835"/>
          <cell r="CM1835"/>
          <cell r="CN1835"/>
          <cell r="CO1835"/>
          <cell r="CP1835"/>
          <cell r="CQ1835">
            <v>10048022105676</v>
          </cell>
          <cell r="CR1835">
            <v>5208377439009</v>
          </cell>
          <cell r="CS1835">
            <v>4839644666666.999</v>
          </cell>
        </row>
        <row r="1836">
          <cell r="B1836">
            <v>45176</v>
          </cell>
          <cell r="C1836">
            <v>1277599142857.1428</v>
          </cell>
          <cell r="D1836">
            <v>2552142857142.8569</v>
          </cell>
          <cell r="E1836">
            <v>1645916857142.8572</v>
          </cell>
          <cell r="F1836">
            <v>47500000000</v>
          </cell>
          <cell r="G1836">
            <v>24014285714.285713</v>
          </cell>
          <cell r="H1836">
            <v>735502857142.85718</v>
          </cell>
          <cell r="I1836">
            <v>0</v>
          </cell>
          <cell r="J1836">
            <v>483626714285.71429</v>
          </cell>
          <cell r="K1836">
            <v>351017500000</v>
          </cell>
          <cell r="L1836">
            <v>3285714285.7142859</v>
          </cell>
          <cell r="M1836">
            <v>691785714285.71423</v>
          </cell>
          <cell r="N1836">
            <v>169210285714.28571</v>
          </cell>
          <cell r="O1836">
            <v>20500000000</v>
          </cell>
          <cell r="P1836">
            <v>0</v>
          </cell>
          <cell r="Q1836">
            <v>16914285714.285715</v>
          </cell>
          <cell r="R1836">
            <v>150000000000</v>
          </cell>
          <cell r="S1836">
            <v>51000000000</v>
          </cell>
          <cell r="T1836">
            <v>53128571428.571426</v>
          </cell>
          <cell r="U1836">
            <v>0</v>
          </cell>
          <cell r="V1836">
            <v>44750809524.14286</v>
          </cell>
          <cell r="W1836">
            <v>7500000000</v>
          </cell>
          <cell r="X1836">
            <v>2400000000</v>
          </cell>
          <cell r="Y1836">
            <v>2400000000</v>
          </cell>
          <cell r="Z1836">
            <v>500000000</v>
          </cell>
          <cell r="AA1836">
            <v>380761614285.71429</v>
          </cell>
          <cell r="AB1836">
            <v>0</v>
          </cell>
          <cell r="AC1836">
            <v>145857142.85714287</v>
          </cell>
          <cell r="AD1836">
            <v>396550000000</v>
          </cell>
          <cell r="AE1836">
            <v>571428571.42857146</v>
          </cell>
          <cell r="AF1836">
            <v>350000000</v>
          </cell>
          <cell r="AG1836">
            <v>550000000</v>
          </cell>
          <cell r="AH1836">
            <v>114642000000</v>
          </cell>
          <cell r="AI1836">
            <v>0</v>
          </cell>
          <cell r="AJ1836">
            <v>832428571.42857146</v>
          </cell>
          <cell r="AK1836">
            <v>8528571428.5714283</v>
          </cell>
          <cell r="AL1836">
            <v>0</v>
          </cell>
          <cell r="AM1836">
            <v>650000000</v>
          </cell>
          <cell r="AN1836">
            <v>0</v>
          </cell>
          <cell r="AO1836">
            <v>644047619047.14282</v>
          </cell>
          <cell r="AP1836">
            <v>5000000000</v>
          </cell>
          <cell r="AQ1836">
            <v>1714285714.2857144</v>
          </cell>
          <cell r="AR1836">
            <v>0</v>
          </cell>
          <cell r="AS1836">
            <v>0</v>
          </cell>
          <cell r="AT1836">
            <v>225000000</v>
          </cell>
          <cell r="AU1836">
            <v>1571428571.4285715</v>
          </cell>
          <cell r="AV1836">
            <v>0</v>
          </cell>
          <cell r="AW1836">
            <v>20428571428.57143</v>
          </cell>
          <cell r="AX1836">
            <v>1664285714.2857144</v>
          </cell>
          <cell r="AY1836">
            <v>9482714285.7142849</v>
          </cell>
          <cell r="AZ1836">
            <v>0</v>
          </cell>
          <cell r="BA1836">
            <v>6000000000</v>
          </cell>
          <cell r="BB1836">
            <v>13888375657.285715</v>
          </cell>
          <cell r="BC1836">
            <v>85154285714.285721</v>
          </cell>
          <cell r="BD1836">
            <v>0</v>
          </cell>
          <cell r="BE1836">
            <v>300000000</v>
          </cell>
          <cell r="BF1836">
            <v>0</v>
          </cell>
          <cell r="BG1836">
            <v>3271428571.4285712</v>
          </cell>
          <cell r="BH1836">
            <v>0</v>
          </cell>
          <cell r="BI1836">
            <v>365714285.71428573</v>
          </cell>
          <cell r="BJ1836">
            <v>1311428571.4285715</v>
          </cell>
          <cell r="BK1836">
            <v>99401659.714285716</v>
          </cell>
          <cell r="BL1836">
            <v>20000000000</v>
          </cell>
          <cell r="BM1836">
            <v>4453928571.4285717</v>
          </cell>
          <cell r="BN1836">
            <v>485000000</v>
          </cell>
          <cell r="BO1836">
            <v>9728571428.5714283</v>
          </cell>
          <cell r="BP1836">
            <v>0</v>
          </cell>
          <cell r="BQ1836">
            <v>0</v>
          </cell>
          <cell r="BR1836">
            <v>350000000.00000036</v>
          </cell>
          <cell r="BS1836">
            <v>0</v>
          </cell>
          <cell r="BT1836">
            <v>0</v>
          </cell>
          <cell r="BU1836">
            <v>1900000000</v>
          </cell>
          <cell r="BV1836">
            <v>105714285.71428572</v>
          </cell>
          <cell r="BW1836">
            <v>0</v>
          </cell>
          <cell r="BX1836">
            <v>161714285.7142857</v>
          </cell>
          <cell r="BY1836">
            <v>0</v>
          </cell>
          <cell r="BZ1836">
            <v>0</v>
          </cell>
          <cell r="CA1836">
            <v>0</v>
          </cell>
          <cell r="CB1836">
            <v>0</v>
          </cell>
          <cell r="CC1836">
            <v>349285714.28571427</v>
          </cell>
          <cell r="CD1836">
            <v>0</v>
          </cell>
          <cell r="CE1836">
            <v>0</v>
          </cell>
          <cell r="CF1836">
            <v>2240614285.7142859</v>
          </cell>
          <cell r="CG1836">
            <v>0</v>
          </cell>
          <cell r="CH1836">
            <v>42857142.857142858</v>
          </cell>
          <cell r="CI1836">
            <v>0</v>
          </cell>
          <cell r="CJ1836"/>
          <cell r="CK1836"/>
          <cell r="CL1836"/>
          <cell r="CM1836"/>
          <cell r="CN1836"/>
          <cell r="CO1836"/>
          <cell r="CP1836"/>
          <cell r="CQ1836">
            <v>10068619720173.998</v>
          </cell>
          <cell r="CR1836">
            <v>5232811053507</v>
          </cell>
          <cell r="CS1836">
            <v>4835808666666.999</v>
          </cell>
        </row>
        <row r="1837">
          <cell r="B1837">
            <v>45177</v>
          </cell>
          <cell r="C1837">
            <v>1285406500000</v>
          </cell>
          <cell r="D1837">
            <v>2573125000000</v>
          </cell>
          <cell r="E1837">
            <v>1653808625000</v>
          </cell>
          <cell r="F1837">
            <v>45812500000</v>
          </cell>
          <cell r="G1837">
            <v>23950000000</v>
          </cell>
          <cell r="H1837">
            <v>743375000000</v>
          </cell>
          <cell r="I1837">
            <v>0</v>
          </cell>
          <cell r="J1837">
            <v>479408250000</v>
          </cell>
          <cell r="K1837">
            <v>352515312500</v>
          </cell>
          <cell r="L1837">
            <v>3375000000</v>
          </cell>
          <cell r="M1837">
            <v>689812500000</v>
          </cell>
          <cell r="N1837">
            <v>170134000000</v>
          </cell>
          <cell r="O1837">
            <v>20500000000</v>
          </cell>
          <cell r="P1837">
            <v>0</v>
          </cell>
          <cell r="Q1837">
            <v>16425000000</v>
          </cell>
          <cell r="R1837">
            <v>150000000000</v>
          </cell>
          <cell r="S1837">
            <v>51000000000</v>
          </cell>
          <cell r="T1837">
            <v>54075000000</v>
          </cell>
          <cell r="U1837">
            <v>0</v>
          </cell>
          <cell r="V1837">
            <v>46243666667</v>
          </cell>
          <cell r="W1837">
            <v>7500000000</v>
          </cell>
          <cell r="X1837">
            <v>2400000000</v>
          </cell>
          <cell r="Y1837">
            <v>2400000000</v>
          </cell>
          <cell r="Z1837">
            <v>500000000</v>
          </cell>
          <cell r="AA1837">
            <v>380600900000</v>
          </cell>
          <cell r="AB1837">
            <v>0</v>
          </cell>
          <cell r="AC1837">
            <v>127625000</v>
          </cell>
          <cell r="AD1837">
            <v>385806000000</v>
          </cell>
          <cell r="AE1837">
            <v>625000000</v>
          </cell>
          <cell r="AF1837">
            <v>350000000</v>
          </cell>
          <cell r="AG1837">
            <v>550000000</v>
          </cell>
          <cell r="AH1837">
            <v>115611750000</v>
          </cell>
          <cell r="AI1837">
            <v>0</v>
          </cell>
          <cell r="AJ1837">
            <v>923500000</v>
          </cell>
          <cell r="AK1837">
            <v>8487500000</v>
          </cell>
          <cell r="AL1837">
            <v>3500000</v>
          </cell>
          <cell r="AM1837">
            <v>650000000</v>
          </cell>
          <cell r="AN1837">
            <v>0</v>
          </cell>
          <cell r="AO1837">
            <v>639166666666.25</v>
          </cell>
          <cell r="AP1837">
            <v>5000000000</v>
          </cell>
          <cell r="AQ1837">
            <v>1750000000</v>
          </cell>
          <cell r="AR1837">
            <v>0</v>
          </cell>
          <cell r="AS1837">
            <v>0</v>
          </cell>
          <cell r="AT1837">
            <v>225000000</v>
          </cell>
          <cell r="AU1837">
            <v>1625000000</v>
          </cell>
          <cell r="AV1837">
            <v>0</v>
          </cell>
          <cell r="AW1837">
            <v>20500000000</v>
          </cell>
          <cell r="AX1837">
            <v>1662500000</v>
          </cell>
          <cell r="AY1837">
            <v>9538125000</v>
          </cell>
          <cell r="AZ1837">
            <v>0</v>
          </cell>
          <cell r="BA1837">
            <v>6000000000</v>
          </cell>
          <cell r="BB1837">
            <v>13731457309.75</v>
          </cell>
          <cell r="BC1837">
            <v>105325000000</v>
          </cell>
          <cell r="BD1837">
            <v>0</v>
          </cell>
          <cell r="BE1837">
            <v>262500000</v>
          </cell>
          <cell r="BF1837">
            <v>0</v>
          </cell>
          <cell r="BG1837">
            <v>3237500000</v>
          </cell>
          <cell r="BH1837">
            <v>0</v>
          </cell>
          <cell r="BI1837">
            <v>401687500</v>
          </cell>
          <cell r="BJ1837">
            <v>1296250000</v>
          </cell>
          <cell r="BK1837">
            <v>86976452.25</v>
          </cell>
          <cell r="BL1837">
            <v>20000000000</v>
          </cell>
          <cell r="BM1837">
            <v>3897187500</v>
          </cell>
          <cell r="BN1837">
            <v>485000000</v>
          </cell>
          <cell r="BO1837">
            <v>9725000000</v>
          </cell>
          <cell r="BP1837">
            <v>0</v>
          </cell>
          <cell r="BQ1837">
            <v>0</v>
          </cell>
          <cell r="BR1837">
            <v>350000000.0000003</v>
          </cell>
          <cell r="BS1837">
            <v>0</v>
          </cell>
          <cell r="BT1837">
            <v>0</v>
          </cell>
          <cell r="BU1837">
            <v>1925000000</v>
          </cell>
          <cell r="BV1837">
            <v>110000000</v>
          </cell>
          <cell r="BW1837">
            <v>0</v>
          </cell>
          <cell r="BX1837">
            <v>158000000</v>
          </cell>
          <cell r="BY1837">
            <v>0</v>
          </cell>
          <cell r="BZ1837">
            <v>0</v>
          </cell>
          <cell r="CA1837">
            <v>0</v>
          </cell>
          <cell r="CB1837">
            <v>0</v>
          </cell>
          <cell r="CC1837">
            <v>330625000</v>
          </cell>
          <cell r="CD1837">
            <v>0</v>
          </cell>
          <cell r="CE1837">
            <v>0</v>
          </cell>
          <cell r="CF1837">
            <v>1960537500</v>
          </cell>
          <cell r="CG1837">
            <v>0</v>
          </cell>
          <cell r="CH1837">
            <v>37500000</v>
          </cell>
          <cell r="CI1837">
            <v>0</v>
          </cell>
          <cell r="CJ1837"/>
          <cell r="CK1837"/>
          <cell r="CL1837"/>
          <cell r="CM1837"/>
          <cell r="CN1837"/>
          <cell r="CO1837"/>
          <cell r="CP1837"/>
          <cell r="CQ1837">
            <v>10114289642095.25</v>
          </cell>
          <cell r="CR1837">
            <v>5252666600428.25</v>
          </cell>
          <cell r="CS1837">
            <v>4861623041667</v>
          </cell>
        </row>
        <row r="1838">
          <cell r="B1838">
            <v>45178</v>
          </cell>
          <cell r="C1838">
            <v>1291478888888.8889</v>
          </cell>
          <cell r="D1838">
            <v>2562361111111.1113</v>
          </cell>
          <cell r="E1838">
            <v>1659946666666.6667</v>
          </cell>
          <cell r="F1838">
            <v>44500000000</v>
          </cell>
          <cell r="G1838">
            <v>23900000000</v>
          </cell>
          <cell r="H1838">
            <v>749482222222.22217</v>
          </cell>
          <cell r="I1838">
            <v>0</v>
          </cell>
          <cell r="J1838">
            <v>476127222222.22223</v>
          </cell>
          <cell r="K1838">
            <v>353680277777.77777</v>
          </cell>
          <cell r="L1838">
            <v>3444444444.4444447</v>
          </cell>
          <cell r="M1838">
            <v>688277777777.77783</v>
          </cell>
          <cell r="N1838">
            <v>170852444444.44446</v>
          </cell>
          <cell r="O1838">
            <v>20500000000</v>
          </cell>
          <cell r="P1838">
            <v>0</v>
          </cell>
          <cell r="Q1838">
            <v>16044444444.444445</v>
          </cell>
          <cell r="R1838">
            <v>150000000000</v>
          </cell>
          <cell r="S1838">
            <v>51000000000</v>
          </cell>
          <cell r="T1838">
            <v>54811111111.111115</v>
          </cell>
          <cell r="U1838">
            <v>0</v>
          </cell>
          <cell r="V1838">
            <v>47404777778.111115</v>
          </cell>
          <cell r="W1838">
            <v>7500000000</v>
          </cell>
          <cell r="X1838">
            <v>2400000000</v>
          </cell>
          <cell r="Y1838">
            <v>2400000000</v>
          </cell>
          <cell r="Z1838">
            <v>500000000</v>
          </cell>
          <cell r="AA1838">
            <v>380475900000</v>
          </cell>
          <cell r="AB1838">
            <v>0</v>
          </cell>
          <cell r="AC1838">
            <v>113444444.44444445</v>
          </cell>
          <cell r="AD1838">
            <v>377449555555.55554</v>
          </cell>
          <cell r="AE1838">
            <v>666666666.66666663</v>
          </cell>
          <cell r="AF1838">
            <v>350000000</v>
          </cell>
          <cell r="AG1838">
            <v>550000000</v>
          </cell>
          <cell r="AH1838">
            <v>116366000000</v>
          </cell>
          <cell r="AI1838">
            <v>0</v>
          </cell>
          <cell r="AJ1838">
            <v>994333333.33333337</v>
          </cell>
          <cell r="AK1838">
            <v>8455555555.5555553</v>
          </cell>
          <cell r="AL1838">
            <v>6222222.222222222</v>
          </cell>
          <cell r="AM1838">
            <v>650000000</v>
          </cell>
          <cell r="AN1838">
            <v>0</v>
          </cell>
          <cell r="AO1838">
            <v>635370370370</v>
          </cell>
          <cell r="AP1838">
            <v>5000000000</v>
          </cell>
          <cell r="AQ1838">
            <v>1777777777.7777777</v>
          </cell>
          <cell r="AR1838">
            <v>0</v>
          </cell>
          <cell r="AS1838">
            <v>0</v>
          </cell>
          <cell r="AT1838">
            <v>225000000</v>
          </cell>
          <cell r="AU1838">
            <v>1666666666.6666667</v>
          </cell>
          <cell r="AV1838">
            <v>0</v>
          </cell>
          <cell r="AW1838">
            <v>20555555555.555557</v>
          </cell>
          <cell r="AX1838">
            <v>1572222222.2222223</v>
          </cell>
          <cell r="AY1838">
            <v>9581222222.2222214</v>
          </cell>
          <cell r="AZ1838">
            <v>0</v>
          </cell>
          <cell r="BA1838">
            <v>6000000000</v>
          </cell>
          <cell r="BB1838">
            <v>13609409706.111111</v>
          </cell>
          <cell r="BC1838">
            <v>121013333333.33333</v>
          </cell>
          <cell r="BD1838">
            <v>0</v>
          </cell>
          <cell r="BE1838">
            <v>233333333.33333334</v>
          </cell>
          <cell r="BF1838">
            <v>0</v>
          </cell>
          <cell r="BG1838">
            <v>3211111111.1111112</v>
          </cell>
          <cell r="BH1838">
            <v>0</v>
          </cell>
          <cell r="BI1838">
            <v>429666666.66666669</v>
          </cell>
          <cell r="BJ1838">
            <v>1295555555.5555556</v>
          </cell>
          <cell r="BK1838">
            <v>77312402</v>
          </cell>
          <cell r="BL1838">
            <v>20000000000</v>
          </cell>
          <cell r="BM1838">
            <v>3464166666.6666665</v>
          </cell>
          <cell r="BN1838">
            <v>485000000</v>
          </cell>
          <cell r="BO1838">
            <v>9722222222.2222214</v>
          </cell>
          <cell r="BP1838">
            <v>0</v>
          </cell>
          <cell r="BQ1838">
            <v>0</v>
          </cell>
          <cell r="BR1838">
            <v>350000000.00000024</v>
          </cell>
          <cell r="BS1838">
            <v>0</v>
          </cell>
          <cell r="BT1838">
            <v>0</v>
          </cell>
          <cell r="BU1838">
            <v>1944444444.4444444</v>
          </cell>
          <cell r="BV1838">
            <v>97777777.777777776</v>
          </cell>
          <cell r="BW1838">
            <v>0</v>
          </cell>
          <cell r="BX1838">
            <v>166666666.66666666</v>
          </cell>
          <cell r="BY1838">
            <v>0</v>
          </cell>
          <cell r="BZ1838">
            <v>0</v>
          </cell>
          <cell r="CA1838">
            <v>0</v>
          </cell>
          <cell r="CB1838">
            <v>0</v>
          </cell>
          <cell r="CC1838">
            <v>316111111.1111111</v>
          </cell>
          <cell r="CD1838">
            <v>0</v>
          </cell>
          <cell r="CE1838">
            <v>0</v>
          </cell>
          <cell r="CF1838">
            <v>1742700000</v>
          </cell>
          <cell r="CG1838">
            <v>0</v>
          </cell>
          <cell r="CH1838">
            <v>33333333.333333332</v>
          </cell>
          <cell r="CI1838">
            <v>0</v>
          </cell>
          <cell r="CJ1838"/>
          <cell r="CK1838"/>
          <cell r="CL1838"/>
          <cell r="CM1838"/>
          <cell r="CN1838"/>
          <cell r="CO1838"/>
          <cell r="CP1838"/>
          <cell r="CQ1838">
            <v>10122630025811.777</v>
          </cell>
          <cell r="CR1838">
            <v>5268012470255.8906</v>
          </cell>
          <cell r="CS1838">
            <v>4854617555555.8896</v>
          </cell>
        </row>
        <row r="1839">
          <cell r="B1839">
            <v>45179</v>
          </cell>
          <cell r="C1839">
            <v>1290061900000</v>
          </cell>
          <cell r="D1839">
            <v>2578125000000</v>
          </cell>
          <cell r="E1839">
            <v>1669525200000</v>
          </cell>
          <cell r="F1839">
            <v>43450000000</v>
          </cell>
          <cell r="G1839">
            <v>23860000000</v>
          </cell>
          <cell r="H1839">
            <v>754368000000</v>
          </cell>
          <cell r="I1839">
            <v>0</v>
          </cell>
          <cell r="J1839">
            <v>474129500000</v>
          </cell>
          <cell r="K1839">
            <v>354312250000</v>
          </cell>
          <cell r="L1839">
            <v>3300000000</v>
          </cell>
          <cell r="M1839">
            <v>685900000000</v>
          </cell>
          <cell r="N1839">
            <v>171637200000</v>
          </cell>
          <cell r="O1839">
            <v>20500000000</v>
          </cell>
          <cell r="P1839">
            <v>0</v>
          </cell>
          <cell r="Q1839">
            <v>15490000000</v>
          </cell>
          <cell r="R1839">
            <v>150000000000</v>
          </cell>
          <cell r="S1839">
            <v>51000000000</v>
          </cell>
          <cell r="T1839">
            <v>55400000000</v>
          </cell>
          <cell r="U1839">
            <v>0</v>
          </cell>
          <cell r="V1839">
            <v>47883666667</v>
          </cell>
          <cell r="W1839">
            <v>7500000000</v>
          </cell>
          <cell r="X1839">
            <v>2400000000</v>
          </cell>
          <cell r="Y1839">
            <v>2400000000</v>
          </cell>
          <cell r="Z1839">
            <v>500000000</v>
          </cell>
          <cell r="AA1839">
            <v>380075900000</v>
          </cell>
          <cell r="AB1839">
            <v>0</v>
          </cell>
          <cell r="AC1839">
            <v>102100000</v>
          </cell>
          <cell r="AD1839">
            <v>362169200000</v>
          </cell>
          <cell r="AE1839">
            <v>700000000</v>
          </cell>
          <cell r="AF1839">
            <v>350000000</v>
          </cell>
          <cell r="AG1839">
            <v>555000000</v>
          </cell>
          <cell r="AH1839">
            <v>117169400000</v>
          </cell>
          <cell r="AI1839">
            <v>0</v>
          </cell>
          <cell r="AJ1839">
            <v>1051000000</v>
          </cell>
          <cell r="AK1839">
            <v>8410000000</v>
          </cell>
          <cell r="AL1839">
            <v>5600000</v>
          </cell>
          <cell r="AM1839">
            <v>650000000</v>
          </cell>
          <cell r="AN1839">
            <v>0</v>
          </cell>
          <cell r="AO1839">
            <v>631444444444</v>
          </cell>
          <cell r="AP1839">
            <v>5000000000</v>
          </cell>
          <cell r="AQ1839">
            <v>1800000000</v>
          </cell>
          <cell r="AR1839">
            <v>0</v>
          </cell>
          <cell r="AS1839">
            <v>0</v>
          </cell>
          <cell r="AT1839">
            <v>225000000</v>
          </cell>
          <cell r="AU1839">
            <v>1700000000</v>
          </cell>
          <cell r="AV1839">
            <v>0</v>
          </cell>
          <cell r="AW1839">
            <v>20600000000</v>
          </cell>
          <cell r="AX1839">
            <v>1500000000</v>
          </cell>
          <cell r="AY1839">
            <v>9588600000</v>
          </cell>
          <cell r="AZ1839">
            <v>0</v>
          </cell>
          <cell r="BA1839">
            <v>6000000000</v>
          </cell>
          <cell r="BB1839">
            <v>13296771623.200001</v>
          </cell>
          <cell r="BC1839">
            <v>111712000000</v>
          </cell>
          <cell r="BD1839">
            <v>0</v>
          </cell>
          <cell r="BE1839">
            <v>210000000</v>
          </cell>
          <cell r="BF1839">
            <v>0</v>
          </cell>
          <cell r="BG1839">
            <v>3190000000</v>
          </cell>
          <cell r="BH1839">
            <v>0</v>
          </cell>
          <cell r="BI1839">
            <v>482550000</v>
          </cell>
          <cell r="BJ1839">
            <v>1278000000</v>
          </cell>
          <cell r="BK1839">
            <v>69581161.799999997</v>
          </cell>
          <cell r="BL1839">
            <v>20000000000</v>
          </cell>
          <cell r="BM1839">
            <v>3117750000</v>
          </cell>
          <cell r="BN1839">
            <v>436500000</v>
          </cell>
          <cell r="BO1839">
            <v>9720000000</v>
          </cell>
          <cell r="BP1839">
            <v>0</v>
          </cell>
          <cell r="BQ1839">
            <v>0</v>
          </cell>
          <cell r="BR1839">
            <v>350000000.00000024</v>
          </cell>
          <cell r="BS1839">
            <v>0</v>
          </cell>
          <cell r="BT1839">
            <v>0</v>
          </cell>
          <cell r="BU1839">
            <v>1960000000</v>
          </cell>
          <cell r="BV1839">
            <v>102000000</v>
          </cell>
          <cell r="BW1839">
            <v>0</v>
          </cell>
          <cell r="BX1839">
            <v>173600000</v>
          </cell>
          <cell r="BY1839">
            <v>0</v>
          </cell>
          <cell r="BZ1839">
            <v>0</v>
          </cell>
          <cell r="CA1839">
            <v>0</v>
          </cell>
          <cell r="CB1839">
            <v>0</v>
          </cell>
          <cell r="CC1839">
            <v>304500000</v>
          </cell>
          <cell r="CD1839">
            <v>0</v>
          </cell>
          <cell r="CE1839">
            <v>0</v>
          </cell>
          <cell r="CF1839">
            <v>2191830000</v>
          </cell>
          <cell r="CG1839">
            <v>0</v>
          </cell>
          <cell r="CH1839">
            <v>45000000</v>
          </cell>
          <cell r="CI1839">
            <v>0</v>
          </cell>
          <cell r="CJ1839"/>
          <cell r="CK1839"/>
          <cell r="CL1839"/>
          <cell r="CM1839"/>
          <cell r="CN1839"/>
          <cell r="CO1839"/>
          <cell r="CP1839"/>
          <cell r="CQ1839">
            <v>10119479043896</v>
          </cell>
          <cell r="CR1839">
            <v>5241715677229</v>
          </cell>
          <cell r="CS1839">
            <v>4877763366667</v>
          </cell>
        </row>
        <row r="1840">
          <cell r="B1840">
            <v>45180</v>
          </cell>
          <cell r="C1840">
            <v>1296131181818.1819</v>
          </cell>
          <cell r="D1840">
            <v>2591022727272.7271</v>
          </cell>
          <cell r="E1840">
            <v>1677362181818.1819</v>
          </cell>
          <cell r="F1840">
            <v>42590909090.909088</v>
          </cell>
          <cell r="G1840">
            <v>23827272727.272728</v>
          </cell>
          <cell r="H1840">
            <v>758365454545.45459</v>
          </cell>
          <cell r="I1840">
            <v>0</v>
          </cell>
          <cell r="J1840">
            <v>472495000000</v>
          </cell>
          <cell r="K1840">
            <v>354829318181.81818</v>
          </cell>
          <cell r="L1840">
            <v>3454545454.5454545</v>
          </cell>
          <cell r="M1840">
            <v>683954545454.54541</v>
          </cell>
          <cell r="N1840">
            <v>172279272727.27274</v>
          </cell>
          <cell r="O1840">
            <v>20500000000</v>
          </cell>
          <cell r="P1840">
            <v>0</v>
          </cell>
          <cell r="Q1840">
            <v>15036363636.363636</v>
          </cell>
          <cell r="R1840">
            <v>150000000000</v>
          </cell>
          <cell r="S1840">
            <v>51000000000</v>
          </cell>
          <cell r="T1840">
            <v>55881818181.818184</v>
          </cell>
          <cell r="U1840">
            <v>0</v>
          </cell>
          <cell r="V1840">
            <v>48898212121.545456</v>
          </cell>
          <cell r="W1840">
            <v>7500000000</v>
          </cell>
          <cell r="X1840">
            <v>2400000000</v>
          </cell>
          <cell r="Y1840">
            <v>2400000000</v>
          </cell>
          <cell r="Z1840">
            <v>500000000</v>
          </cell>
          <cell r="AA1840">
            <v>379748627272.72729</v>
          </cell>
          <cell r="AB1840">
            <v>0</v>
          </cell>
          <cell r="AC1840">
            <v>92818181.818181813</v>
          </cell>
          <cell r="AD1840">
            <v>349667090909.09088</v>
          </cell>
          <cell r="AE1840">
            <v>636363636.36363637</v>
          </cell>
          <cell r="AF1840">
            <v>350000000</v>
          </cell>
          <cell r="AG1840">
            <v>559090909.09090912</v>
          </cell>
          <cell r="AH1840">
            <v>117826727272.72728</v>
          </cell>
          <cell r="AI1840">
            <v>0</v>
          </cell>
          <cell r="AJ1840">
            <v>1097363636.3636363</v>
          </cell>
          <cell r="AK1840">
            <v>8372727272.727273</v>
          </cell>
          <cell r="AL1840">
            <v>5090909.0909090908</v>
          </cell>
          <cell r="AM1840">
            <v>650000000</v>
          </cell>
          <cell r="AN1840">
            <v>0</v>
          </cell>
          <cell r="AO1840">
            <v>628232323231.81824</v>
          </cell>
          <cell r="AP1840">
            <v>5000000000</v>
          </cell>
          <cell r="AQ1840">
            <v>1818181818.1818182</v>
          </cell>
          <cell r="AR1840">
            <v>0</v>
          </cell>
          <cell r="AS1840">
            <v>0</v>
          </cell>
          <cell r="AT1840">
            <v>225000000</v>
          </cell>
          <cell r="AU1840">
            <v>1727272727.2727273</v>
          </cell>
          <cell r="AV1840">
            <v>0</v>
          </cell>
          <cell r="AW1840">
            <v>20636363636.363636</v>
          </cell>
          <cell r="AX1840">
            <v>1440909090.909091</v>
          </cell>
          <cell r="AY1840">
            <v>9941909090.90909</v>
          </cell>
          <cell r="AZ1840">
            <v>0</v>
          </cell>
          <cell r="BA1840">
            <v>6000000000</v>
          </cell>
          <cell r="BB1840">
            <v>13040976828.09091</v>
          </cell>
          <cell r="BC1840">
            <v>104101818181.81818</v>
          </cell>
          <cell r="BD1840">
            <v>0</v>
          </cell>
          <cell r="BE1840">
            <v>190909090.90909091</v>
          </cell>
          <cell r="BF1840">
            <v>0</v>
          </cell>
          <cell r="BG1840">
            <v>3172727272.7272725</v>
          </cell>
          <cell r="BH1840">
            <v>0</v>
          </cell>
          <cell r="BI1840">
            <v>525818181.81818181</v>
          </cell>
          <cell r="BJ1840">
            <v>1279090909.090909</v>
          </cell>
          <cell r="BK1840">
            <v>63255601.636363633</v>
          </cell>
          <cell r="BL1840">
            <v>20000000000</v>
          </cell>
          <cell r="BM1840">
            <v>2834318181.818182</v>
          </cell>
          <cell r="BN1840">
            <v>396818181.81818181</v>
          </cell>
          <cell r="BO1840">
            <v>9718181818.181818</v>
          </cell>
          <cell r="BP1840">
            <v>0</v>
          </cell>
          <cell r="BQ1840">
            <v>0</v>
          </cell>
          <cell r="BR1840">
            <v>350000000.00000024</v>
          </cell>
          <cell r="BS1840">
            <v>0</v>
          </cell>
          <cell r="BT1840">
            <v>0</v>
          </cell>
          <cell r="BU1840">
            <v>1972727272.7272727</v>
          </cell>
          <cell r="BV1840">
            <v>105454545.45454545</v>
          </cell>
          <cell r="BW1840">
            <v>0</v>
          </cell>
          <cell r="BX1840">
            <v>179272727.27272728</v>
          </cell>
          <cell r="BY1840">
            <v>0</v>
          </cell>
          <cell r="BZ1840">
            <v>0</v>
          </cell>
          <cell r="CA1840">
            <v>0</v>
          </cell>
          <cell r="CB1840">
            <v>0</v>
          </cell>
          <cell r="CC1840">
            <v>295000000</v>
          </cell>
          <cell r="CD1840">
            <v>0</v>
          </cell>
          <cell r="CE1840">
            <v>0</v>
          </cell>
          <cell r="CF1840">
            <v>2468390909.090909</v>
          </cell>
          <cell r="CG1840">
            <v>0</v>
          </cell>
          <cell r="CH1840">
            <v>54545454.545454547</v>
          </cell>
          <cell r="CI1840">
            <v>0</v>
          </cell>
          <cell r="CJ1840"/>
          <cell r="CK1840"/>
          <cell r="CL1840"/>
          <cell r="CM1840"/>
          <cell r="CN1840"/>
          <cell r="CO1840"/>
          <cell r="CP1840"/>
          <cell r="CQ1840">
            <v>10125205967783.092</v>
          </cell>
          <cell r="CR1840">
            <v>5227609664752.4561</v>
          </cell>
          <cell r="CS1840">
            <v>4897596303030.6367</v>
          </cell>
        </row>
        <row r="1841">
          <cell r="B1841">
            <v>45181</v>
          </cell>
          <cell r="C1841">
            <v>1301188916666.6667</v>
          </cell>
          <cell r="D1841">
            <v>2601770833333.3335</v>
          </cell>
          <cell r="E1841">
            <v>1683893000000</v>
          </cell>
          <cell r="F1841">
            <v>41875000000</v>
          </cell>
          <cell r="G1841">
            <v>23800000000</v>
          </cell>
          <cell r="H1841">
            <v>761696666666.66663</v>
          </cell>
          <cell r="I1841">
            <v>0</v>
          </cell>
          <cell r="J1841">
            <v>471132916666.66669</v>
          </cell>
          <cell r="K1841">
            <v>355260208333.33331</v>
          </cell>
          <cell r="L1841">
            <v>3583333333.3333335</v>
          </cell>
          <cell r="M1841">
            <v>682333333333.33337</v>
          </cell>
          <cell r="N1841">
            <v>172814333333.33334</v>
          </cell>
          <cell r="O1841">
            <v>20500000000</v>
          </cell>
          <cell r="P1841">
            <v>0</v>
          </cell>
          <cell r="Q1841">
            <v>14658333333.333334</v>
          </cell>
          <cell r="R1841">
            <v>150000000000</v>
          </cell>
          <cell r="S1841">
            <v>51000000000</v>
          </cell>
          <cell r="T1841">
            <v>56283333333.333336</v>
          </cell>
          <cell r="U1841">
            <v>0</v>
          </cell>
          <cell r="V1841">
            <v>49743666667</v>
          </cell>
          <cell r="W1841">
            <v>7500000000</v>
          </cell>
          <cell r="X1841">
            <v>2400000000</v>
          </cell>
          <cell r="Y1841">
            <v>2400000000</v>
          </cell>
          <cell r="Z1841">
            <v>500000000</v>
          </cell>
          <cell r="AA1841">
            <v>379475900000</v>
          </cell>
          <cell r="AB1841">
            <v>0</v>
          </cell>
          <cell r="AC1841">
            <v>85083333.333333328</v>
          </cell>
          <cell r="AD1841">
            <v>339248666666.66669</v>
          </cell>
          <cell r="AE1841">
            <v>583333333.33333337</v>
          </cell>
          <cell r="AF1841">
            <v>350000000</v>
          </cell>
          <cell r="AG1841">
            <v>562500000</v>
          </cell>
          <cell r="AH1841">
            <v>118374500000</v>
          </cell>
          <cell r="AI1841">
            <v>0</v>
          </cell>
          <cell r="AJ1841">
            <v>1136000000</v>
          </cell>
          <cell r="AK1841">
            <v>8341666666.666667</v>
          </cell>
          <cell r="AL1841">
            <v>4666666.666666667</v>
          </cell>
          <cell r="AM1841">
            <v>650000000</v>
          </cell>
          <cell r="AN1841">
            <v>0</v>
          </cell>
          <cell r="AO1841">
            <v>625555555555</v>
          </cell>
          <cell r="AP1841">
            <v>5000000000</v>
          </cell>
          <cell r="AQ1841">
            <v>1833333333.3333333</v>
          </cell>
          <cell r="AR1841">
            <v>0</v>
          </cell>
          <cell r="AS1841">
            <v>0</v>
          </cell>
          <cell r="AT1841">
            <v>225000000</v>
          </cell>
          <cell r="AU1841">
            <v>1750000000</v>
          </cell>
          <cell r="AV1841">
            <v>0</v>
          </cell>
          <cell r="AW1841">
            <v>20666666666.666668</v>
          </cell>
          <cell r="AX1841">
            <v>1391666666.6666667</v>
          </cell>
          <cell r="AY1841">
            <v>10236333333.333334</v>
          </cell>
          <cell r="AZ1841">
            <v>0</v>
          </cell>
          <cell r="BA1841">
            <v>6000000000</v>
          </cell>
          <cell r="BB1841">
            <v>12827814498.833334</v>
          </cell>
          <cell r="BC1841">
            <v>97760000000</v>
          </cell>
          <cell r="BD1841">
            <v>0</v>
          </cell>
          <cell r="BE1841">
            <v>175000000</v>
          </cell>
          <cell r="BF1841">
            <v>0</v>
          </cell>
          <cell r="BG1841">
            <v>3158333333.3333335</v>
          </cell>
          <cell r="BH1841">
            <v>0</v>
          </cell>
          <cell r="BI1841">
            <v>561875000</v>
          </cell>
          <cell r="BJ1841">
            <v>1280000000</v>
          </cell>
          <cell r="BK1841">
            <v>57984301.5</v>
          </cell>
          <cell r="BL1841">
            <v>20000000000</v>
          </cell>
          <cell r="BM1841">
            <v>2598125000</v>
          </cell>
          <cell r="BN1841">
            <v>363750000</v>
          </cell>
          <cell r="BO1841">
            <v>9716666666.666666</v>
          </cell>
          <cell r="BP1841">
            <v>0</v>
          </cell>
          <cell r="BQ1841">
            <v>0</v>
          </cell>
          <cell r="BR1841">
            <v>350000000.00000018</v>
          </cell>
          <cell r="BS1841">
            <v>0</v>
          </cell>
          <cell r="BT1841">
            <v>0</v>
          </cell>
          <cell r="BU1841">
            <v>1983333333.3333333</v>
          </cell>
          <cell r="BV1841">
            <v>108333333.33333333</v>
          </cell>
          <cell r="BW1841">
            <v>0</v>
          </cell>
          <cell r="BX1841">
            <v>184000000</v>
          </cell>
          <cell r="BY1841">
            <v>0</v>
          </cell>
          <cell r="BZ1841">
            <v>0</v>
          </cell>
          <cell r="CA1841">
            <v>0</v>
          </cell>
          <cell r="CB1841">
            <v>0</v>
          </cell>
          <cell r="CC1841">
            <v>287083333.33333331</v>
          </cell>
          <cell r="CD1841">
            <v>0</v>
          </cell>
          <cell r="CE1841">
            <v>0</v>
          </cell>
          <cell r="CF1841">
            <v>2698858333.3333335</v>
          </cell>
          <cell r="CG1841">
            <v>0</v>
          </cell>
          <cell r="CH1841">
            <v>62500000</v>
          </cell>
          <cell r="CI1841">
            <v>0</v>
          </cell>
          <cell r="CJ1841"/>
          <cell r="CK1841"/>
          <cell r="CL1841"/>
          <cell r="CM1841"/>
          <cell r="CN1841"/>
          <cell r="CO1841"/>
          <cell r="CP1841"/>
          <cell r="CQ1841">
            <v>10129978404355.668</v>
          </cell>
          <cell r="CR1841">
            <v>5215854654355.333</v>
          </cell>
          <cell r="CS1841">
            <v>4914123750000.333</v>
          </cell>
        </row>
        <row r="1842">
          <cell r="B1842">
            <v>45182</v>
          </cell>
          <cell r="C1842">
            <v>1299443615384.6155</v>
          </cell>
          <cell r="D1842">
            <v>2627403846153.8462</v>
          </cell>
          <cell r="E1842">
            <v>1689419076923.0769</v>
          </cell>
          <cell r="F1842">
            <v>41269230769.230766</v>
          </cell>
          <cell r="G1842">
            <v>23776923076.923077</v>
          </cell>
          <cell r="H1842">
            <v>764515384615.38464</v>
          </cell>
          <cell r="I1842">
            <v>0</v>
          </cell>
          <cell r="J1842">
            <v>469980384615.38464</v>
          </cell>
          <cell r="K1842">
            <v>349970961538.46155</v>
          </cell>
          <cell r="L1842">
            <v>3692307692.3076925</v>
          </cell>
          <cell r="M1842">
            <v>680961538461.53845</v>
          </cell>
          <cell r="N1842">
            <v>172944000000</v>
          </cell>
          <cell r="O1842">
            <v>20500000000</v>
          </cell>
          <cell r="P1842">
            <v>0</v>
          </cell>
          <cell r="Q1842">
            <v>14338461538.461538</v>
          </cell>
          <cell r="R1842">
            <v>150000000000</v>
          </cell>
          <cell r="S1842">
            <v>51000000000</v>
          </cell>
          <cell r="T1842">
            <v>56623076923.07692</v>
          </cell>
          <cell r="U1842">
            <v>0</v>
          </cell>
          <cell r="V1842">
            <v>50459051282.384613</v>
          </cell>
          <cell r="W1842">
            <v>7500000000</v>
          </cell>
          <cell r="X1842">
            <v>2400000000</v>
          </cell>
          <cell r="Y1842">
            <v>2400000000</v>
          </cell>
          <cell r="Z1842">
            <v>500000000</v>
          </cell>
          <cell r="AA1842">
            <v>379245130769.23077</v>
          </cell>
          <cell r="AB1842">
            <v>0</v>
          </cell>
          <cell r="AC1842">
            <v>78538461.538461536</v>
          </cell>
          <cell r="AD1842">
            <v>330433076923.0769</v>
          </cell>
          <cell r="AE1842">
            <v>538461538.46153843</v>
          </cell>
          <cell r="AF1842">
            <v>350000000</v>
          </cell>
          <cell r="AG1842">
            <v>565384615.38461542</v>
          </cell>
          <cell r="AH1842">
            <v>118838000000</v>
          </cell>
          <cell r="AI1842">
            <v>0</v>
          </cell>
          <cell r="AJ1842">
            <v>1114000000</v>
          </cell>
          <cell r="AK1842">
            <v>8315384615.3846149</v>
          </cell>
          <cell r="AL1842">
            <v>4307692.307692308</v>
          </cell>
          <cell r="AM1842">
            <v>650000000</v>
          </cell>
          <cell r="AN1842">
            <v>0</v>
          </cell>
          <cell r="AO1842">
            <v>622051282050.76929</v>
          </cell>
          <cell r="AP1842">
            <v>5000000000</v>
          </cell>
          <cell r="AQ1842">
            <v>1846153846.1538463</v>
          </cell>
          <cell r="AR1842">
            <v>0</v>
          </cell>
          <cell r="AS1842">
            <v>0</v>
          </cell>
          <cell r="AT1842">
            <v>225000000</v>
          </cell>
          <cell r="AU1842">
            <v>1769230769.2307692</v>
          </cell>
          <cell r="AV1842">
            <v>0</v>
          </cell>
          <cell r="AW1842">
            <v>20692307692.307693</v>
          </cell>
          <cell r="AX1842">
            <v>1350000000</v>
          </cell>
          <cell r="AY1842">
            <v>10485461538.461538</v>
          </cell>
          <cell r="AZ1842">
            <v>0</v>
          </cell>
          <cell r="BA1842">
            <v>6000000000</v>
          </cell>
          <cell r="BB1842">
            <v>12148751845.076923</v>
          </cell>
          <cell r="BC1842">
            <v>109589230769.23077</v>
          </cell>
          <cell r="BD1842">
            <v>0</v>
          </cell>
          <cell r="BE1842">
            <v>161538461.53846154</v>
          </cell>
          <cell r="BF1842">
            <v>0</v>
          </cell>
          <cell r="BG1842">
            <v>3146153846.1538463</v>
          </cell>
          <cell r="BH1842">
            <v>0</v>
          </cell>
          <cell r="BI1842">
            <v>592384615.38461542</v>
          </cell>
          <cell r="BJ1842">
            <v>1280769230.7692308</v>
          </cell>
          <cell r="BK1842">
            <v>53523970.615384616</v>
          </cell>
          <cell r="BL1842">
            <v>20000000000</v>
          </cell>
          <cell r="BM1842">
            <v>2398269230.7692308</v>
          </cell>
          <cell r="BN1842">
            <v>335769230.76923078</v>
          </cell>
          <cell r="BO1842">
            <v>9715384615.3846149</v>
          </cell>
          <cell r="BP1842">
            <v>0</v>
          </cell>
          <cell r="BQ1842">
            <v>0</v>
          </cell>
          <cell r="BR1842">
            <v>350000000.00000012</v>
          </cell>
          <cell r="BS1842">
            <v>0</v>
          </cell>
          <cell r="BT1842">
            <v>0</v>
          </cell>
          <cell r="BU1842">
            <v>1992307692.3076923</v>
          </cell>
          <cell r="BV1842">
            <v>110769230.76923077</v>
          </cell>
          <cell r="BW1842">
            <v>0</v>
          </cell>
          <cell r="BX1842">
            <v>188000000</v>
          </cell>
          <cell r="BY1842">
            <v>0</v>
          </cell>
          <cell r="BZ1842">
            <v>0</v>
          </cell>
          <cell r="CA1842">
            <v>0</v>
          </cell>
          <cell r="CB1842">
            <v>0</v>
          </cell>
          <cell r="CC1842">
            <v>282153846.15384614</v>
          </cell>
          <cell r="CD1842">
            <v>0</v>
          </cell>
          <cell r="CE1842">
            <v>0</v>
          </cell>
          <cell r="CF1842">
            <v>2893869230.7692308</v>
          </cell>
          <cell r="CG1842">
            <v>0</v>
          </cell>
          <cell r="CH1842">
            <v>69230769.230769232</v>
          </cell>
          <cell r="CI1842">
            <v>0</v>
          </cell>
          <cell r="CJ1842"/>
          <cell r="CK1842"/>
          <cell r="CL1842"/>
          <cell r="CM1842"/>
          <cell r="CN1842"/>
          <cell r="CO1842"/>
          <cell r="CP1842"/>
          <cell r="CQ1842">
            <v>10153957686071.928</v>
          </cell>
          <cell r="CR1842">
            <v>5209310711712.6172</v>
          </cell>
          <cell r="CS1842">
            <v>4944646974359.3086</v>
          </cell>
        </row>
        <row r="1843">
          <cell r="B1843">
            <v>45183</v>
          </cell>
          <cell r="C1843">
            <v>1297947642857.1428</v>
          </cell>
          <cell r="D1843">
            <v>2649375000000</v>
          </cell>
          <cell r="E1843">
            <v>1694155714285.7144</v>
          </cell>
          <cell r="F1843">
            <v>40750000000</v>
          </cell>
          <cell r="G1843">
            <v>23757142857.142857</v>
          </cell>
          <cell r="H1843">
            <v>766931428571.42859</v>
          </cell>
          <cell r="I1843">
            <v>0</v>
          </cell>
          <cell r="J1843">
            <v>468992500000</v>
          </cell>
          <cell r="K1843">
            <v>345544464285.71429</v>
          </cell>
          <cell r="L1843">
            <v>3785714285.7142859</v>
          </cell>
          <cell r="M1843">
            <v>679785714285.71423</v>
          </cell>
          <cell r="N1843">
            <v>173055142857.14285</v>
          </cell>
          <cell r="O1843">
            <v>20500000000</v>
          </cell>
          <cell r="P1843">
            <v>0</v>
          </cell>
          <cell r="Q1843">
            <v>14064285714.285715</v>
          </cell>
          <cell r="R1843">
            <v>150000000000</v>
          </cell>
          <cell r="S1843">
            <v>51000000000</v>
          </cell>
          <cell r="T1843">
            <v>56914285714.285713</v>
          </cell>
          <cell r="U1843">
            <v>0</v>
          </cell>
          <cell r="V1843">
            <v>51072238095.571426</v>
          </cell>
          <cell r="W1843">
            <v>7500000000</v>
          </cell>
          <cell r="X1843">
            <v>2400000000</v>
          </cell>
          <cell r="Y1843">
            <v>2400000000</v>
          </cell>
          <cell r="Z1843">
            <v>500000000</v>
          </cell>
          <cell r="AA1843">
            <v>379047328571.42859</v>
          </cell>
          <cell r="AB1843">
            <v>0</v>
          </cell>
          <cell r="AC1843">
            <v>72928571.428571433</v>
          </cell>
          <cell r="AD1843">
            <v>322876857142.85712</v>
          </cell>
          <cell r="AE1843">
            <v>500000000</v>
          </cell>
          <cell r="AF1843">
            <v>350000000</v>
          </cell>
          <cell r="AG1843">
            <v>567857142.85714281</v>
          </cell>
          <cell r="AH1843">
            <v>119235285714.28572</v>
          </cell>
          <cell r="AI1843">
            <v>0</v>
          </cell>
          <cell r="AJ1843">
            <v>1095142857.1428571</v>
          </cell>
          <cell r="AK1843">
            <v>8292857142.8571424</v>
          </cell>
          <cell r="AL1843">
            <v>4000000</v>
          </cell>
          <cell r="AM1843">
            <v>650000000</v>
          </cell>
          <cell r="AN1843">
            <v>0</v>
          </cell>
          <cell r="AO1843">
            <v>619047619047.14282</v>
          </cell>
          <cell r="AP1843">
            <v>5000000000</v>
          </cell>
          <cell r="AQ1843">
            <v>1857142857.1428571</v>
          </cell>
          <cell r="AR1843">
            <v>0</v>
          </cell>
          <cell r="AS1843">
            <v>0</v>
          </cell>
          <cell r="AT1843">
            <v>225000000</v>
          </cell>
          <cell r="AU1843">
            <v>1785714285.7142856</v>
          </cell>
          <cell r="AV1843">
            <v>0</v>
          </cell>
          <cell r="AW1843">
            <v>20714285714.285713</v>
          </cell>
          <cell r="AX1843">
            <v>1314285714.2857144</v>
          </cell>
          <cell r="AY1843">
            <v>10699000000</v>
          </cell>
          <cell r="AZ1843">
            <v>0</v>
          </cell>
          <cell r="BA1843">
            <v>6000000000</v>
          </cell>
          <cell r="BB1843">
            <v>11566698141.857143</v>
          </cell>
          <cell r="BC1843">
            <v>119728571428.57143</v>
          </cell>
          <cell r="BD1843">
            <v>0</v>
          </cell>
          <cell r="BE1843">
            <v>150000000</v>
          </cell>
          <cell r="BF1843">
            <v>0</v>
          </cell>
          <cell r="BG1843">
            <v>3135714285.7142859</v>
          </cell>
          <cell r="BH1843">
            <v>0</v>
          </cell>
          <cell r="BI1843">
            <v>618535714.28571427</v>
          </cell>
          <cell r="BJ1843">
            <v>1281428571.4285715</v>
          </cell>
          <cell r="BK1843">
            <v>49700829.857142858</v>
          </cell>
          <cell r="BL1843">
            <v>20000000000</v>
          </cell>
          <cell r="BM1843">
            <v>2226964285.7142859</v>
          </cell>
          <cell r="BN1843">
            <v>311785714.28571427</v>
          </cell>
          <cell r="BO1843">
            <v>9714285714.2857151</v>
          </cell>
          <cell r="BP1843">
            <v>0</v>
          </cell>
          <cell r="BQ1843">
            <v>0</v>
          </cell>
          <cell r="BR1843">
            <v>350000000.00000012</v>
          </cell>
          <cell r="BS1843">
            <v>0</v>
          </cell>
          <cell r="BT1843">
            <v>0</v>
          </cell>
          <cell r="BU1843">
            <v>2000000000</v>
          </cell>
          <cell r="BV1843">
            <v>112857142.85714285</v>
          </cell>
          <cell r="BW1843">
            <v>0</v>
          </cell>
          <cell r="BX1843">
            <v>191428571.42857143</v>
          </cell>
          <cell r="BY1843">
            <v>0</v>
          </cell>
          <cell r="BZ1843">
            <v>0</v>
          </cell>
          <cell r="CA1843">
            <v>0</v>
          </cell>
          <cell r="CB1843">
            <v>0</v>
          </cell>
          <cell r="CC1843">
            <v>277928571.4285714</v>
          </cell>
          <cell r="CD1843">
            <v>0</v>
          </cell>
          <cell r="CE1843">
            <v>0</v>
          </cell>
          <cell r="CF1843">
            <v>3061021428.5714288</v>
          </cell>
          <cell r="CG1843">
            <v>0</v>
          </cell>
          <cell r="CH1843">
            <v>75000000</v>
          </cell>
          <cell r="CI1843">
            <v>0</v>
          </cell>
          <cell r="CJ1843"/>
          <cell r="CK1843"/>
          <cell r="CL1843"/>
          <cell r="CM1843"/>
          <cell r="CN1843"/>
          <cell r="CO1843"/>
          <cell r="CP1843"/>
          <cell r="CQ1843">
            <v>10174618498971.568</v>
          </cell>
          <cell r="CR1843">
            <v>5203808760876.002</v>
          </cell>
          <cell r="CS1843">
            <v>4970809738095.5723</v>
          </cell>
        </row>
        <row r="1844">
          <cell r="B1844">
            <v>45184</v>
          </cell>
          <cell r="C1844">
            <v>1293834400000</v>
          </cell>
          <cell r="D1844">
            <v>2668083333333.3335</v>
          </cell>
          <cell r="E1844">
            <v>1699351333333.3333</v>
          </cell>
          <cell r="F1844">
            <v>40300000000</v>
          </cell>
          <cell r="G1844">
            <v>23746666666.666668</v>
          </cell>
          <cell r="H1844">
            <v>767692000000</v>
          </cell>
          <cell r="I1844">
            <v>0</v>
          </cell>
          <cell r="J1844">
            <v>467103000000</v>
          </cell>
          <cell r="K1844">
            <v>340374833333.33331</v>
          </cell>
          <cell r="L1844">
            <v>4200000000</v>
          </cell>
          <cell r="M1844">
            <v>678500000000</v>
          </cell>
          <cell r="N1844">
            <v>172884800000</v>
          </cell>
          <cell r="O1844">
            <v>20500000000</v>
          </cell>
          <cell r="P1844">
            <v>0</v>
          </cell>
          <cell r="Q1844">
            <v>13576666666.666666</v>
          </cell>
          <cell r="R1844">
            <v>150000000000</v>
          </cell>
          <cell r="S1844">
            <v>51266666666.666664</v>
          </cell>
          <cell r="T1844">
            <v>57333333333.333336</v>
          </cell>
          <cell r="U1844">
            <v>0</v>
          </cell>
          <cell r="V1844">
            <v>51183666667</v>
          </cell>
          <cell r="W1844">
            <v>7533333333.333333</v>
          </cell>
          <cell r="X1844">
            <v>2400000000</v>
          </cell>
          <cell r="Y1844">
            <v>2400000000</v>
          </cell>
          <cell r="Z1844">
            <v>500000000</v>
          </cell>
          <cell r="AA1844">
            <v>378609233333.33331</v>
          </cell>
          <cell r="AB1844">
            <v>0</v>
          </cell>
          <cell r="AC1844">
            <v>68066666.666666672</v>
          </cell>
          <cell r="AD1844">
            <v>310075866666.66669</v>
          </cell>
          <cell r="AE1844">
            <v>490000000</v>
          </cell>
          <cell r="AF1844">
            <v>374000000</v>
          </cell>
          <cell r="AG1844">
            <v>570000000</v>
          </cell>
          <cell r="AH1844">
            <v>119059600000</v>
          </cell>
          <cell r="AI1844">
            <v>0</v>
          </cell>
          <cell r="AJ1844">
            <v>1078800000</v>
          </cell>
          <cell r="AK1844">
            <v>8266666666.666667</v>
          </cell>
          <cell r="AL1844">
            <v>3733333.3333333335</v>
          </cell>
          <cell r="AM1844">
            <v>650000000</v>
          </cell>
          <cell r="AN1844">
            <v>0</v>
          </cell>
          <cell r="AO1844">
            <v>614777777777.33337</v>
          </cell>
          <cell r="AP1844">
            <v>5000000000</v>
          </cell>
          <cell r="AQ1844">
            <v>1866666666.6666667</v>
          </cell>
          <cell r="AR1844">
            <v>0</v>
          </cell>
          <cell r="AS1844">
            <v>0</v>
          </cell>
          <cell r="AT1844">
            <v>226000000</v>
          </cell>
          <cell r="AU1844">
            <v>1800000000</v>
          </cell>
          <cell r="AV1844">
            <v>0</v>
          </cell>
          <cell r="AW1844">
            <v>20733333333.333332</v>
          </cell>
          <cell r="AX1844">
            <v>1283333333.3333333</v>
          </cell>
          <cell r="AY1844">
            <v>11202400000</v>
          </cell>
          <cell r="AZ1844">
            <v>0</v>
          </cell>
          <cell r="BA1844">
            <v>6000000000</v>
          </cell>
          <cell r="BB1844">
            <v>10827786857.533333</v>
          </cell>
          <cell r="BC1844">
            <v>113613333333.33333</v>
          </cell>
          <cell r="BD1844">
            <v>0</v>
          </cell>
          <cell r="BE1844">
            <v>163333333.33333334</v>
          </cell>
          <cell r="BF1844">
            <v>0</v>
          </cell>
          <cell r="BG1844">
            <v>3126666666.6666665</v>
          </cell>
          <cell r="BH1844">
            <v>0</v>
          </cell>
          <cell r="BI1844">
            <v>641200000</v>
          </cell>
          <cell r="BJ1844">
            <v>1282000000</v>
          </cell>
          <cell r="BK1844">
            <v>46387441.200000003</v>
          </cell>
          <cell r="BL1844">
            <v>20000000000</v>
          </cell>
          <cell r="BM1844">
            <v>2078500000</v>
          </cell>
          <cell r="BN1844">
            <v>291000000</v>
          </cell>
          <cell r="BO1844">
            <v>9713333333.333334</v>
          </cell>
          <cell r="BP1844">
            <v>0</v>
          </cell>
          <cell r="BQ1844">
            <v>0</v>
          </cell>
          <cell r="BR1844">
            <v>350000000.00000012</v>
          </cell>
          <cell r="BS1844">
            <v>0</v>
          </cell>
          <cell r="BT1844">
            <v>0</v>
          </cell>
          <cell r="BU1844">
            <v>2006666666.6666667</v>
          </cell>
          <cell r="BV1844">
            <v>114666666.66666667</v>
          </cell>
          <cell r="BW1844">
            <v>0</v>
          </cell>
          <cell r="BX1844">
            <v>194400000</v>
          </cell>
          <cell r="BY1844">
            <v>0</v>
          </cell>
          <cell r="BZ1844">
            <v>0</v>
          </cell>
          <cell r="CA1844">
            <v>0</v>
          </cell>
          <cell r="CB1844">
            <v>0</v>
          </cell>
          <cell r="CC1844">
            <v>274266666.66666669</v>
          </cell>
          <cell r="CD1844">
            <v>0</v>
          </cell>
          <cell r="CE1844">
            <v>0</v>
          </cell>
          <cell r="CF1844">
            <v>3290286666.6666665</v>
          </cell>
          <cell r="CG1844">
            <v>0</v>
          </cell>
          <cell r="CH1844">
            <v>80000000</v>
          </cell>
          <cell r="CI1844">
            <v>0</v>
          </cell>
          <cell r="CJ1844"/>
          <cell r="CK1844"/>
          <cell r="CL1844"/>
          <cell r="CM1844"/>
          <cell r="CN1844"/>
          <cell r="CO1844"/>
          <cell r="CP1844"/>
          <cell r="CQ1844">
            <v>10162993338743.064</v>
          </cell>
          <cell r="CR1844">
            <v>5169828672076.0674</v>
          </cell>
          <cell r="CS1844">
            <v>4993164666667.001</v>
          </cell>
        </row>
        <row r="1845">
          <cell r="B1845">
            <v>45185</v>
          </cell>
          <cell r="C1845">
            <v>1287219750000</v>
          </cell>
          <cell r="D1845">
            <v>2676406250000</v>
          </cell>
          <cell r="E1845">
            <v>1703897500000</v>
          </cell>
          <cell r="F1845">
            <v>39906250000</v>
          </cell>
          <cell r="G1845">
            <v>23737500000</v>
          </cell>
          <cell r="H1845">
            <v>768357500000</v>
          </cell>
          <cell r="I1845">
            <v>0</v>
          </cell>
          <cell r="J1845">
            <v>465449687500</v>
          </cell>
          <cell r="K1845">
            <v>335851406250</v>
          </cell>
          <cell r="L1845">
            <v>4562500000</v>
          </cell>
          <cell r="M1845">
            <v>677375000000</v>
          </cell>
          <cell r="N1845">
            <v>172735750000</v>
          </cell>
          <cell r="O1845">
            <v>20500000000</v>
          </cell>
          <cell r="P1845">
            <v>0</v>
          </cell>
          <cell r="Q1845">
            <v>14197187500</v>
          </cell>
          <cell r="R1845">
            <v>150000000000</v>
          </cell>
          <cell r="S1845">
            <v>51500000000</v>
          </cell>
          <cell r="T1845">
            <v>57700000000</v>
          </cell>
          <cell r="U1845">
            <v>0</v>
          </cell>
          <cell r="V1845">
            <v>51281166667</v>
          </cell>
          <cell r="W1845">
            <v>7562500000</v>
          </cell>
          <cell r="X1845">
            <v>2400000000</v>
          </cell>
          <cell r="Y1845">
            <v>2400000000</v>
          </cell>
          <cell r="Z1845">
            <v>500000000</v>
          </cell>
          <cell r="AA1845">
            <v>378225900000</v>
          </cell>
          <cell r="AB1845">
            <v>0</v>
          </cell>
          <cell r="AC1845">
            <v>63812500</v>
          </cell>
          <cell r="AD1845">
            <v>298875000000</v>
          </cell>
          <cell r="AE1845">
            <v>481250000</v>
          </cell>
          <cell r="AF1845">
            <v>395000000</v>
          </cell>
          <cell r="AG1845">
            <v>571875000</v>
          </cell>
          <cell r="AH1845">
            <v>120249625000</v>
          </cell>
          <cell r="AI1845">
            <v>0</v>
          </cell>
          <cell r="AJ1845">
            <v>1064500000</v>
          </cell>
          <cell r="AK1845">
            <v>8243750000</v>
          </cell>
          <cell r="AL1845">
            <v>3500000</v>
          </cell>
          <cell r="AM1845">
            <v>650000000</v>
          </cell>
          <cell r="AN1845">
            <v>0</v>
          </cell>
          <cell r="AO1845">
            <v>611041666666.25</v>
          </cell>
          <cell r="AP1845">
            <v>5000000000</v>
          </cell>
          <cell r="AQ1845">
            <v>1875000000</v>
          </cell>
          <cell r="AR1845">
            <v>0</v>
          </cell>
          <cell r="AS1845">
            <v>0</v>
          </cell>
          <cell r="AT1845">
            <v>226875000</v>
          </cell>
          <cell r="AU1845">
            <v>1812500000</v>
          </cell>
          <cell r="AV1845">
            <v>0</v>
          </cell>
          <cell r="AW1845">
            <v>20750000000</v>
          </cell>
          <cell r="AX1845">
            <v>1256250000</v>
          </cell>
          <cell r="AY1845">
            <v>11358500000</v>
          </cell>
          <cell r="AZ1845">
            <v>0</v>
          </cell>
          <cell r="BA1845">
            <v>6000000000</v>
          </cell>
          <cell r="BB1845">
            <v>10181239483.75</v>
          </cell>
          <cell r="BC1845">
            <v>108262500000</v>
          </cell>
          <cell r="BD1845">
            <v>0</v>
          </cell>
          <cell r="BE1845">
            <v>175000000</v>
          </cell>
          <cell r="BF1845">
            <v>0</v>
          </cell>
          <cell r="BG1845">
            <v>3118750000</v>
          </cell>
          <cell r="BH1845">
            <v>0</v>
          </cell>
          <cell r="BI1845">
            <v>661031250</v>
          </cell>
          <cell r="BJ1845">
            <v>1282500000</v>
          </cell>
          <cell r="BK1845">
            <v>43488226.125</v>
          </cell>
          <cell r="BL1845">
            <v>20000000000</v>
          </cell>
          <cell r="BM1845">
            <v>1948593750</v>
          </cell>
          <cell r="BN1845">
            <v>272812500</v>
          </cell>
          <cell r="BO1845">
            <v>9712500000</v>
          </cell>
          <cell r="BP1845">
            <v>0</v>
          </cell>
          <cell r="BQ1845">
            <v>0</v>
          </cell>
          <cell r="BR1845">
            <v>350000000.00000012</v>
          </cell>
          <cell r="BS1845">
            <v>0</v>
          </cell>
          <cell r="BT1845">
            <v>0</v>
          </cell>
          <cell r="BU1845">
            <v>2012500000</v>
          </cell>
          <cell r="BV1845">
            <v>116250000</v>
          </cell>
          <cell r="BW1845">
            <v>0</v>
          </cell>
          <cell r="BX1845">
            <v>197000000</v>
          </cell>
          <cell r="BY1845">
            <v>0</v>
          </cell>
          <cell r="BZ1845">
            <v>0</v>
          </cell>
          <cell r="CA1845">
            <v>0</v>
          </cell>
          <cell r="CB1845">
            <v>0</v>
          </cell>
          <cell r="CC1845">
            <v>271062500</v>
          </cell>
          <cell r="CD1845">
            <v>0</v>
          </cell>
          <cell r="CE1845">
            <v>0</v>
          </cell>
          <cell r="CF1845">
            <v>4631456250</v>
          </cell>
          <cell r="CG1845">
            <v>0</v>
          </cell>
          <cell r="CH1845">
            <v>84375000</v>
          </cell>
          <cell r="CI1845">
            <v>0</v>
          </cell>
          <cell r="CJ1845"/>
          <cell r="CK1845"/>
          <cell r="CL1845"/>
          <cell r="CM1845"/>
          <cell r="CN1845"/>
          <cell r="CO1845"/>
          <cell r="CP1845"/>
          <cell r="CQ1845">
            <v>10145006011043.125</v>
          </cell>
          <cell r="CR1845">
            <v>5139280469376.125</v>
          </cell>
          <cell r="CS1845">
            <v>5005725541667</v>
          </cell>
        </row>
        <row r="1846">
          <cell r="B1846">
            <v>45186</v>
          </cell>
          <cell r="C1846">
            <v>1281383294117.647</v>
          </cell>
          <cell r="D1846">
            <v>2683750000000</v>
          </cell>
          <cell r="E1846">
            <v>1707908823529.4119</v>
          </cell>
          <cell r="F1846">
            <v>39558823529.411766</v>
          </cell>
          <cell r="G1846">
            <v>23729411764.705883</v>
          </cell>
          <cell r="H1846">
            <v>768944705882.35291</v>
          </cell>
          <cell r="I1846">
            <v>0</v>
          </cell>
          <cell r="J1846">
            <v>463990882352.94116</v>
          </cell>
          <cell r="K1846">
            <v>331860147058.82355</v>
          </cell>
          <cell r="L1846">
            <v>4882352941.1764708</v>
          </cell>
          <cell r="M1846">
            <v>676382352941.17651</v>
          </cell>
          <cell r="N1846">
            <v>172604235294.11765</v>
          </cell>
          <cell r="O1846">
            <v>20500000000</v>
          </cell>
          <cell r="P1846">
            <v>0</v>
          </cell>
          <cell r="Q1846">
            <v>14744705882.352942</v>
          </cell>
          <cell r="R1846">
            <v>150000000000</v>
          </cell>
          <cell r="S1846">
            <v>51705882352.941177</v>
          </cell>
          <cell r="T1846">
            <v>58023529411.764709</v>
          </cell>
          <cell r="U1846">
            <v>0</v>
          </cell>
          <cell r="V1846">
            <v>51367196078.764709</v>
          </cell>
          <cell r="W1846">
            <v>7588235294.1176472</v>
          </cell>
          <cell r="X1846">
            <v>2400000000</v>
          </cell>
          <cell r="Y1846">
            <v>2400000000</v>
          </cell>
          <cell r="Z1846">
            <v>500000000</v>
          </cell>
          <cell r="AA1846">
            <v>377887664705.88232</v>
          </cell>
          <cell r="AB1846">
            <v>0</v>
          </cell>
          <cell r="AC1846">
            <v>60058823.529411763</v>
          </cell>
          <cell r="AD1846">
            <v>288991882352.94116</v>
          </cell>
          <cell r="AE1846">
            <v>473529411.7647059</v>
          </cell>
          <cell r="AF1846">
            <v>413529411.7647059</v>
          </cell>
          <cell r="AG1846">
            <v>573529411.7647059</v>
          </cell>
          <cell r="AH1846">
            <v>121299647058.82353</v>
          </cell>
          <cell r="AI1846">
            <v>0</v>
          </cell>
          <cell r="AJ1846">
            <v>1051882352.9411764</v>
          </cell>
          <cell r="AK1846">
            <v>8223529411.7647057</v>
          </cell>
          <cell r="AL1846">
            <v>3294117.6470588236</v>
          </cell>
          <cell r="AM1846">
            <v>650000000</v>
          </cell>
          <cell r="AN1846">
            <v>0</v>
          </cell>
          <cell r="AO1846">
            <v>607745098038.82349</v>
          </cell>
          <cell r="AP1846">
            <v>5000000000</v>
          </cell>
          <cell r="AQ1846">
            <v>1882352941.1764705</v>
          </cell>
          <cell r="AR1846">
            <v>0</v>
          </cell>
          <cell r="AS1846">
            <v>0</v>
          </cell>
          <cell r="AT1846">
            <v>227647058.82352942</v>
          </cell>
          <cell r="AU1846">
            <v>1823529411.7647059</v>
          </cell>
          <cell r="AV1846">
            <v>0</v>
          </cell>
          <cell r="AW1846">
            <v>20764705882.35294</v>
          </cell>
          <cell r="AX1846">
            <v>1232352941.1764705</v>
          </cell>
          <cell r="AY1846">
            <v>11496235294.117647</v>
          </cell>
          <cell r="AZ1846">
            <v>0</v>
          </cell>
          <cell r="BA1846">
            <v>6000000000</v>
          </cell>
          <cell r="BB1846">
            <v>9610756506.8823528</v>
          </cell>
          <cell r="BC1846">
            <v>103541176470.58824</v>
          </cell>
          <cell r="BD1846">
            <v>0</v>
          </cell>
          <cell r="BE1846">
            <v>185294117.64705881</v>
          </cell>
          <cell r="BF1846">
            <v>0</v>
          </cell>
          <cell r="BG1846">
            <v>3111764705.8823528</v>
          </cell>
          <cell r="BH1846">
            <v>0</v>
          </cell>
          <cell r="BI1846">
            <v>678529411.7647059</v>
          </cell>
          <cell r="BJ1846">
            <v>1282941176.4705882</v>
          </cell>
          <cell r="BK1846">
            <v>40930095.176470585</v>
          </cell>
          <cell r="BL1846">
            <v>20000000000</v>
          </cell>
          <cell r="BM1846">
            <v>1833970588.2352941</v>
          </cell>
          <cell r="BN1846">
            <v>256764705.88235295</v>
          </cell>
          <cell r="BO1846">
            <v>9711764705.8823528</v>
          </cell>
          <cell r="BP1846">
            <v>0</v>
          </cell>
          <cell r="BQ1846">
            <v>0</v>
          </cell>
          <cell r="BR1846">
            <v>350000000.00000012</v>
          </cell>
          <cell r="BS1846">
            <v>0</v>
          </cell>
          <cell r="BT1846">
            <v>0</v>
          </cell>
          <cell r="BU1846">
            <v>2017647058.8235295</v>
          </cell>
          <cell r="BV1846">
            <v>117647058.82352941</v>
          </cell>
          <cell r="BW1846">
            <v>0</v>
          </cell>
          <cell r="BX1846">
            <v>199294117.64705881</v>
          </cell>
          <cell r="BY1846">
            <v>0</v>
          </cell>
          <cell r="BZ1846">
            <v>0</v>
          </cell>
          <cell r="CA1846">
            <v>0</v>
          </cell>
          <cell r="CB1846">
            <v>0</v>
          </cell>
          <cell r="CC1846">
            <v>268235294.11764705</v>
          </cell>
          <cell r="CD1846">
            <v>0</v>
          </cell>
          <cell r="CE1846">
            <v>0</v>
          </cell>
          <cell r="CF1846">
            <v>5814841176.4705887</v>
          </cell>
          <cell r="CG1846">
            <v>0</v>
          </cell>
          <cell r="CH1846">
            <v>88235294.117647052</v>
          </cell>
          <cell r="CI1846">
            <v>0</v>
          </cell>
          <cell r="CJ1846"/>
          <cell r="CK1846"/>
          <cell r="CL1846"/>
          <cell r="CM1846"/>
          <cell r="CN1846"/>
          <cell r="CO1846"/>
          <cell r="CP1846"/>
          <cell r="CQ1846">
            <v>10129134839543.182</v>
          </cell>
          <cell r="CR1846">
            <v>5112326172876.1777</v>
          </cell>
          <cell r="CS1846">
            <v>5016808666667</v>
          </cell>
        </row>
        <row r="1847">
          <cell r="B1847">
            <v>45187</v>
          </cell>
          <cell r="C1847">
            <v>1274156944444.4443</v>
          </cell>
          <cell r="D1847">
            <v>2689845666666.6665</v>
          </cell>
          <cell r="E1847">
            <v>1712383222222.2222</v>
          </cell>
          <cell r="F1847">
            <v>39250000000</v>
          </cell>
          <cell r="G1847">
            <v>23733333333.333332</v>
          </cell>
          <cell r="H1847">
            <v>770577777777.77783</v>
          </cell>
          <cell r="I1847">
            <v>0</v>
          </cell>
          <cell r="J1847">
            <v>465249722222.22223</v>
          </cell>
          <cell r="K1847">
            <v>328145694444.44446</v>
          </cell>
          <cell r="L1847">
            <v>5277777777.7777777</v>
          </cell>
          <cell r="M1847">
            <v>675722222222.22217</v>
          </cell>
          <cell r="N1847">
            <v>172887333333.33334</v>
          </cell>
          <cell r="O1847">
            <v>20500000000</v>
          </cell>
          <cell r="P1847">
            <v>0</v>
          </cell>
          <cell r="Q1847">
            <v>15023055555.555555</v>
          </cell>
          <cell r="R1847">
            <v>144444444444.44446</v>
          </cell>
          <cell r="S1847">
            <v>51888888888.888885</v>
          </cell>
          <cell r="T1847">
            <v>58311111111.111115</v>
          </cell>
          <cell r="U1847">
            <v>0</v>
          </cell>
          <cell r="V1847">
            <v>51038111111.444443</v>
          </cell>
          <cell r="W1847">
            <v>7611111111.1111107</v>
          </cell>
          <cell r="X1847">
            <v>2400000000</v>
          </cell>
          <cell r="Y1847">
            <v>2400000000</v>
          </cell>
          <cell r="Z1847">
            <v>494444444.44444442</v>
          </cell>
          <cell r="AA1847">
            <v>377903677777.77777</v>
          </cell>
          <cell r="AB1847">
            <v>0</v>
          </cell>
          <cell r="AC1847">
            <v>140055555.55555555</v>
          </cell>
          <cell r="AD1847">
            <v>272936777777.77777</v>
          </cell>
          <cell r="AE1847">
            <v>466666666.66666669</v>
          </cell>
          <cell r="AF1847">
            <v>430000000</v>
          </cell>
          <cell r="AG1847">
            <v>575000000</v>
          </cell>
          <cell r="AH1847">
            <v>122494111111.11111</v>
          </cell>
          <cell r="AI1847">
            <v>0</v>
          </cell>
          <cell r="AJ1847">
            <v>1040666666.6666666</v>
          </cell>
          <cell r="AK1847">
            <v>8205555555.5555553</v>
          </cell>
          <cell r="AL1847">
            <v>3111111.111111111</v>
          </cell>
          <cell r="AM1847">
            <v>650000000</v>
          </cell>
          <cell r="AN1847">
            <v>0</v>
          </cell>
          <cell r="AO1847">
            <v>604320987653.88892</v>
          </cell>
          <cell r="AP1847">
            <v>5000000000</v>
          </cell>
          <cell r="AQ1847">
            <v>1888888888.8888888</v>
          </cell>
          <cell r="AR1847">
            <v>0</v>
          </cell>
          <cell r="AS1847">
            <v>0</v>
          </cell>
          <cell r="AT1847">
            <v>228333333.33333334</v>
          </cell>
          <cell r="AU1847">
            <v>1833333333.3333333</v>
          </cell>
          <cell r="AV1847">
            <v>0</v>
          </cell>
          <cell r="AW1847">
            <v>20722222222.222221</v>
          </cell>
          <cell r="AX1847">
            <v>1211111111.1111112</v>
          </cell>
          <cell r="AY1847">
            <v>11760333333.333334</v>
          </cell>
          <cell r="AZ1847">
            <v>0</v>
          </cell>
          <cell r="BA1847">
            <v>6000000000</v>
          </cell>
          <cell r="BB1847">
            <v>9103660527.4444447</v>
          </cell>
          <cell r="BC1847">
            <v>101011111111.11111</v>
          </cell>
          <cell r="BD1847">
            <v>0</v>
          </cell>
          <cell r="BE1847">
            <v>192830424.5</v>
          </cell>
          <cell r="BF1847">
            <v>0</v>
          </cell>
          <cell r="BG1847">
            <v>3105555555.5555553</v>
          </cell>
          <cell r="BH1847">
            <v>0</v>
          </cell>
          <cell r="BI1847">
            <v>716038888.88888884</v>
          </cell>
          <cell r="BJ1847">
            <v>1273888888.8888888</v>
          </cell>
          <cell r="BK1847">
            <v>38656201</v>
          </cell>
          <cell r="BL1847">
            <v>20000000000</v>
          </cell>
          <cell r="BM1847">
            <v>1732083333.3333333</v>
          </cell>
          <cell r="BN1847">
            <v>259166666.66666666</v>
          </cell>
          <cell r="BO1847">
            <v>9711111111.1111107</v>
          </cell>
          <cell r="BP1847">
            <v>0</v>
          </cell>
          <cell r="BQ1847">
            <v>0</v>
          </cell>
          <cell r="BR1847">
            <v>350000000.00000012</v>
          </cell>
          <cell r="BS1847">
            <v>0</v>
          </cell>
          <cell r="BT1847">
            <v>0</v>
          </cell>
          <cell r="BU1847">
            <v>2022222222.2222223</v>
          </cell>
          <cell r="BV1847">
            <v>118888888.8888889</v>
          </cell>
          <cell r="BW1847">
            <v>0</v>
          </cell>
          <cell r="BX1847">
            <v>201333333.33333334</v>
          </cell>
          <cell r="BY1847">
            <v>0</v>
          </cell>
          <cell r="BZ1847">
            <v>0</v>
          </cell>
          <cell r="CA1847">
            <v>0</v>
          </cell>
          <cell r="CB1847">
            <v>0</v>
          </cell>
          <cell r="CC1847">
            <v>265722222.22222221</v>
          </cell>
          <cell r="CD1847">
            <v>0</v>
          </cell>
          <cell r="CE1847">
            <v>0</v>
          </cell>
          <cell r="CF1847">
            <v>7172294444.4444447</v>
          </cell>
          <cell r="CG1847">
            <v>0</v>
          </cell>
          <cell r="CH1847">
            <v>91666666.666666672</v>
          </cell>
          <cell r="CI1847">
            <v>0</v>
          </cell>
          <cell r="CJ1847"/>
          <cell r="CK1847"/>
          <cell r="CL1847"/>
          <cell r="CM1847"/>
          <cell r="CN1847"/>
          <cell r="CO1847"/>
          <cell r="CP1847"/>
          <cell r="CQ1847">
            <v>10106517923696.055</v>
          </cell>
          <cell r="CR1847">
            <v>5077383701473.5</v>
          </cell>
          <cell r="CS1847">
            <v>5029134222222.5557</v>
          </cell>
        </row>
        <row r="1848">
          <cell r="B1848">
            <v>45188</v>
          </cell>
          <cell r="C1848">
            <v>1267691263157.8948</v>
          </cell>
          <cell r="D1848">
            <v>2695299684210.5264</v>
          </cell>
          <cell r="E1848">
            <v>1716386631578.9473</v>
          </cell>
          <cell r="F1848">
            <v>38973684210.526314</v>
          </cell>
          <cell r="G1848">
            <v>23736842105.263157</v>
          </cell>
          <cell r="H1848">
            <v>772038947368.42102</v>
          </cell>
          <cell r="I1848">
            <v>0</v>
          </cell>
          <cell r="J1848">
            <v>466376052631.57892</v>
          </cell>
          <cell r="K1848">
            <v>324822236842.10529</v>
          </cell>
          <cell r="L1848">
            <v>5631578947.3684206</v>
          </cell>
          <cell r="M1848">
            <v>675131578947.36841</v>
          </cell>
          <cell r="N1848">
            <v>173140631578.94736</v>
          </cell>
          <cell r="O1848">
            <v>20500000000</v>
          </cell>
          <cell r="P1848">
            <v>0</v>
          </cell>
          <cell r="Q1848">
            <v>15272105263.157894</v>
          </cell>
          <cell r="R1848">
            <v>139473684210.52631</v>
          </cell>
          <cell r="S1848">
            <v>52052631578.947365</v>
          </cell>
          <cell r="T1848">
            <v>58568421052.631577</v>
          </cell>
          <cell r="U1848">
            <v>0</v>
          </cell>
          <cell r="V1848">
            <v>50743666667</v>
          </cell>
          <cell r="W1848">
            <v>7631578947.3684206</v>
          </cell>
          <cell r="X1848">
            <v>2400000000</v>
          </cell>
          <cell r="Y1848">
            <v>2400000000</v>
          </cell>
          <cell r="Z1848">
            <v>489473684.21052629</v>
          </cell>
          <cell r="AA1848">
            <v>377918005263.1579</v>
          </cell>
          <cell r="AB1848">
            <v>0</v>
          </cell>
          <cell r="AC1848">
            <v>211631578.94736841</v>
          </cell>
          <cell r="AD1848">
            <v>258571684210.52631</v>
          </cell>
          <cell r="AE1848">
            <v>460526315.78947371</v>
          </cell>
          <cell r="AF1848">
            <v>444736842.10526317</v>
          </cell>
          <cell r="AG1848">
            <v>576315789.47368419</v>
          </cell>
          <cell r="AH1848">
            <v>123562842105.26315</v>
          </cell>
          <cell r="AI1848">
            <v>0</v>
          </cell>
          <cell r="AJ1848">
            <v>1030631578.9473684</v>
          </cell>
          <cell r="AK1848">
            <v>8189473684.2105265</v>
          </cell>
          <cell r="AL1848">
            <v>2947368.4210526315</v>
          </cell>
          <cell r="AM1848">
            <v>650000000</v>
          </cell>
          <cell r="AN1848">
            <v>0</v>
          </cell>
          <cell r="AO1848">
            <v>601257309941.05261</v>
          </cell>
          <cell r="AP1848">
            <v>5000000000</v>
          </cell>
          <cell r="AQ1848">
            <v>1894736842.1052632</v>
          </cell>
          <cell r="AR1848">
            <v>0</v>
          </cell>
          <cell r="AS1848">
            <v>0</v>
          </cell>
          <cell r="AT1848">
            <v>228947368.42105263</v>
          </cell>
          <cell r="AU1848">
            <v>1842105263.1578948</v>
          </cell>
          <cell r="AV1848">
            <v>0</v>
          </cell>
          <cell r="AW1848">
            <v>20684210526.315788</v>
          </cell>
          <cell r="AX1848">
            <v>1192105263.1578948</v>
          </cell>
          <cell r="AY1848">
            <v>11996631578.947369</v>
          </cell>
          <cell r="AZ1848">
            <v>0</v>
          </cell>
          <cell r="BA1848">
            <v>6000000000</v>
          </cell>
          <cell r="BB1848">
            <v>8649943072.1578941</v>
          </cell>
          <cell r="BC1848">
            <v>98747368421.052628</v>
          </cell>
          <cell r="BD1848">
            <v>0</v>
          </cell>
          <cell r="BE1848">
            <v>199573435.89473686</v>
          </cell>
          <cell r="BF1848">
            <v>0</v>
          </cell>
          <cell r="BG1848">
            <v>3100000000</v>
          </cell>
          <cell r="BH1848">
            <v>0</v>
          </cell>
          <cell r="BI1848">
            <v>749600000</v>
          </cell>
          <cell r="BJ1848">
            <v>1265789473.6842105</v>
          </cell>
          <cell r="BK1848">
            <v>36621664.105263159</v>
          </cell>
          <cell r="BL1848">
            <v>20000000000</v>
          </cell>
          <cell r="BM1848">
            <v>1640921052.6315789</v>
          </cell>
          <cell r="BN1848">
            <v>261315789.47368422</v>
          </cell>
          <cell r="BO1848">
            <v>9710526315.7894745</v>
          </cell>
          <cell r="BP1848">
            <v>0</v>
          </cell>
          <cell r="BQ1848">
            <v>0</v>
          </cell>
          <cell r="BR1848">
            <v>350000000.00000012</v>
          </cell>
          <cell r="BS1848">
            <v>0</v>
          </cell>
          <cell r="BT1848">
            <v>0</v>
          </cell>
          <cell r="BU1848">
            <v>2026315789.4736843</v>
          </cell>
          <cell r="BV1848">
            <v>120000000</v>
          </cell>
          <cell r="BW1848">
            <v>0</v>
          </cell>
          <cell r="BX1848">
            <v>203157894.7368421</v>
          </cell>
          <cell r="BY1848">
            <v>0</v>
          </cell>
          <cell r="BZ1848">
            <v>0</v>
          </cell>
          <cell r="CA1848">
            <v>0</v>
          </cell>
          <cell r="CB1848">
            <v>0</v>
          </cell>
          <cell r="CC1848">
            <v>263473684.21052632</v>
          </cell>
          <cell r="CD1848">
            <v>0</v>
          </cell>
          <cell r="CE1848">
            <v>0</v>
          </cell>
          <cell r="CF1848">
            <v>8386857894.7368422</v>
          </cell>
          <cell r="CG1848">
            <v>0</v>
          </cell>
          <cell r="CH1848">
            <v>94736842.105263159</v>
          </cell>
          <cell r="CI1848">
            <v>0</v>
          </cell>
          <cell r="CJ1848"/>
          <cell r="CK1848"/>
          <cell r="CL1848"/>
          <cell r="CM1848"/>
          <cell r="CN1848"/>
          <cell r="CO1848"/>
          <cell r="CP1848"/>
          <cell r="CQ1848">
            <v>10086281735832.846</v>
          </cell>
          <cell r="CR1848">
            <v>5046119384955.3174</v>
          </cell>
          <cell r="CS1848">
            <v>5040162350877.5264</v>
          </cell>
        </row>
        <row r="1849">
          <cell r="B1849">
            <v>45189</v>
          </cell>
          <cell r="C1849">
            <v>1261872150000</v>
          </cell>
          <cell r="D1849">
            <v>2700208300000</v>
          </cell>
          <cell r="E1849">
            <v>1719989700000</v>
          </cell>
          <cell r="F1849">
            <v>38725000000</v>
          </cell>
          <cell r="G1849">
            <v>23740000000</v>
          </cell>
          <cell r="H1849">
            <v>773354000000</v>
          </cell>
          <cell r="I1849">
            <v>0</v>
          </cell>
          <cell r="J1849">
            <v>467389750000</v>
          </cell>
          <cell r="K1849">
            <v>321831125000</v>
          </cell>
          <cell r="L1849">
            <v>5950000000</v>
          </cell>
          <cell r="M1849">
            <v>674600000000</v>
          </cell>
          <cell r="N1849">
            <v>173368600000</v>
          </cell>
          <cell r="O1849">
            <v>20500000000</v>
          </cell>
          <cell r="P1849">
            <v>0</v>
          </cell>
          <cell r="Q1849">
            <v>15496250000</v>
          </cell>
          <cell r="R1849">
            <v>135000000000</v>
          </cell>
          <cell r="S1849">
            <v>52200000000</v>
          </cell>
          <cell r="T1849">
            <v>58800000000</v>
          </cell>
          <cell r="U1849">
            <v>0</v>
          </cell>
          <cell r="V1849">
            <v>50478666667</v>
          </cell>
          <cell r="W1849">
            <v>7650000000</v>
          </cell>
          <cell r="X1849">
            <v>2369450000</v>
          </cell>
          <cell r="Y1849">
            <v>2400000000</v>
          </cell>
          <cell r="Z1849">
            <v>485000000</v>
          </cell>
          <cell r="AA1849">
            <v>377930900000</v>
          </cell>
          <cell r="AB1849">
            <v>0</v>
          </cell>
          <cell r="AC1849">
            <v>236050000</v>
          </cell>
          <cell r="AD1849">
            <v>245643100000</v>
          </cell>
          <cell r="AE1849">
            <v>455000000</v>
          </cell>
          <cell r="AF1849">
            <v>458000000</v>
          </cell>
          <cell r="AG1849">
            <v>577500000</v>
          </cell>
          <cell r="AH1849">
            <v>124524700000</v>
          </cell>
          <cell r="AI1849">
            <v>0</v>
          </cell>
          <cell r="AJ1849">
            <v>1021600000</v>
          </cell>
          <cell r="AK1849">
            <v>8175000000</v>
          </cell>
          <cell r="AL1849">
            <v>2800000</v>
          </cell>
          <cell r="AM1849">
            <v>650000000</v>
          </cell>
          <cell r="AN1849">
            <v>0</v>
          </cell>
          <cell r="AO1849">
            <v>597194444444</v>
          </cell>
          <cell r="AP1849">
            <v>5000000000</v>
          </cell>
          <cell r="AQ1849">
            <v>1900000000</v>
          </cell>
          <cell r="AR1849">
            <v>0</v>
          </cell>
          <cell r="AS1849">
            <v>0</v>
          </cell>
          <cell r="AT1849">
            <v>229500000</v>
          </cell>
          <cell r="AU1849">
            <v>1850000000</v>
          </cell>
          <cell r="AV1849">
            <v>0</v>
          </cell>
          <cell r="AW1849">
            <v>20650000000</v>
          </cell>
          <cell r="AX1849">
            <v>1175000000</v>
          </cell>
          <cell r="AY1849">
            <v>12209300000</v>
          </cell>
          <cell r="AZ1849">
            <v>0</v>
          </cell>
          <cell r="BA1849">
            <v>6000000000</v>
          </cell>
          <cell r="BB1849">
            <v>8241597362.3999996</v>
          </cell>
          <cell r="BC1849">
            <v>106385000000</v>
          </cell>
          <cell r="BD1849">
            <v>0</v>
          </cell>
          <cell r="BE1849">
            <v>216994764.09999999</v>
          </cell>
          <cell r="BF1849">
            <v>0</v>
          </cell>
          <cell r="BG1849">
            <v>3095000000</v>
          </cell>
          <cell r="BH1849">
            <v>0</v>
          </cell>
          <cell r="BI1849">
            <v>779805000</v>
          </cell>
          <cell r="BJ1849">
            <v>1258500000</v>
          </cell>
          <cell r="BK1849">
            <v>34790580.899999999</v>
          </cell>
          <cell r="BL1849">
            <v>20000000000</v>
          </cell>
          <cell r="BM1849">
            <v>1558875000</v>
          </cell>
          <cell r="BN1849">
            <v>263250000</v>
          </cell>
          <cell r="BO1849">
            <v>9710000000</v>
          </cell>
          <cell r="BP1849">
            <v>0</v>
          </cell>
          <cell r="BQ1849">
            <v>0</v>
          </cell>
          <cell r="BR1849">
            <v>350000000.00000012</v>
          </cell>
          <cell r="BS1849">
            <v>0</v>
          </cell>
          <cell r="BT1849">
            <v>0</v>
          </cell>
          <cell r="BU1849">
            <v>2030000000</v>
          </cell>
          <cell r="BV1849">
            <v>121000000</v>
          </cell>
          <cell r="BW1849">
            <v>0</v>
          </cell>
          <cell r="BX1849">
            <v>204800000</v>
          </cell>
          <cell r="BY1849">
            <v>0</v>
          </cell>
          <cell r="BZ1849">
            <v>0</v>
          </cell>
          <cell r="CA1849">
            <v>0</v>
          </cell>
          <cell r="CB1849">
            <v>0</v>
          </cell>
          <cell r="CC1849">
            <v>261450000</v>
          </cell>
          <cell r="CD1849">
            <v>0</v>
          </cell>
          <cell r="CE1849">
            <v>0</v>
          </cell>
          <cell r="CF1849">
            <v>8972515000</v>
          </cell>
          <cell r="CG1849">
            <v>0</v>
          </cell>
          <cell r="CH1849">
            <v>97500000</v>
          </cell>
          <cell r="CI1849">
            <v>0</v>
          </cell>
          <cell r="CJ1849"/>
          <cell r="CK1849"/>
          <cell r="CL1849"/>
          <cell r="CM1849"/>
          <cell r="CN1849"/>
          <cell r="CO1849"/>
          <cell r="CP1849"/>
          <cell r="CQ1849">
            <v>10075871963818.4</v>
          </cell>
          <cell r="CR1849">
            <v>5025784297151.4004</v>
          </cell>
          <cell r="CS1849">
            <v>5050087666667</v>
          </cell>
        </row>
        <row r="1850">
          <cell r="B1850">
            <v>45190</v>
          </cell>
          <cell r="C1850">
            <v>1256607238095.238</v>
          </cell>
          <cell r="D1850">
            <v>2704649428571.4287</v>
          </cell>
          <cell r="E1850">
            <v>1723249619047.6191</v>
          </cell>
          <cell r="F1850">
            <v>39166666666.666664</v>
          </cell>
          <cell r="G1850">
            <v>23742857142.857143</v>
          </cell>
          <cell r="H1850">
            <v>774543809523.80957</v>
          </cell>
          <cell r="I1850">
            <v>0</v>
          </cell>
          <cell r="J1850">
            <v>468306904761.90479</v>
          </cell>
          <cell r="K1850">
            <v>319124880952.38098</v>
          </cell>
          <cell r="L1850">
            <v>6238095238.0952377</v>
          </cell>
          <cell r="M1850">
            <v>674119047619.04761</v>
          </cell>
          <cell r="N1850">
            <v>173574857142.85715</v>
          </cell>
          <cell r="O1850">
            <v>20500000000</v>
          </cell>
          <cell r="P1850">
            <v>0</v>
          </cell>
          <cell r="Q1850">
            <v>15699047619.047619</v>
          </cell>
          <cell r="R1850">
            <v>130952380952.38095</v>
          </cell>
          <cell r="S1850">
            <v>52333333333.333336</v>
          </cell>
          <cell r="T1850">
            <v>59009523809.523811</v>
          </cell>
          <cell r="U1850">
            <v>0</v>
          </cell>
          <cell r="V1850">
            <v>50238904762.238098</v>
          </cell>
          <cell r="W1850">
            <v>7666666666.666667</v>
          </cell>
          <cell r="X1850">
            <v>2341809523.8095236</v>
          </cell>
          <cell r="Y1850">
            <v>2400000000</v>
          </cell>
          <cell r="Z1850">
            <v>500000000</v>
          </cell>
          <cell r="AA1850">
            <v>377942566666.66669</v>
          </cell>
          <cell r="AB1850">
            <v>0</v>
          </cell>
          <cell r="AC1850">
            <v>286714285.71428573</v>
          </cell>
          <cell r="AD1850">
            <v>274306857142.85715</v>
          </cell>
          <cell r="AE1850">
            <v>450000000</v>
          </cell>
          <cell r="AF1850">
            <v>470000000</v>
          </cell>
          <cell r="AG1850">
            <v>578571428.57142854</v>
          </cell>
          <cell r="AH1850">
            <v>125394952380.95238</v>
          </cell>
          <cell r="AI1850">
            <v>0</v>
          </cell>
          <cell r="AJ1850">
            <v>1013428571.4285715</v>
          </cell>
          <cell r="AK1850">
            <v>8161904761.9047623</v>
          </cell>
          <cell r="AL1850">
            <v>2666666.6666666665</v>
          </cell>
          <cell r="AM1850">
            <v>650000000</v>
          </cell>
          <cell r="AN1850">
            <v>0</v>
          </cell>
          <cell r="AO1850">
            <v>593518518518.09521</v>
          </cell>
          <cell r="AP1850">
            <v>5000000000</v>
          </cell>
          <cell r="AQ1850">
            <v>1904761904.7619047</v>
          </cell>
          <cell r="AR1850">
            <v>0</v>
          </cell>
          <cell r="AS1850">
            <v>0</v>
          </cell>
          <cell r="AT1850">
            <v>230000000</v>
          </cell>
          <cell r="AU1850">
            <v>1857142857.1428571</v>
          </cell>
          <cell r="AV1850">
            <v>0</v>
          </cell>
          <cell r="AW1850">
            <v>20619047619.047619</v>
          </cell>
          <cell r="AX1850">
            <v>1159523809.5238094</v>
          </cell>
          <cell r="AY1850">
            <v>12401714285.714285</v>
          </cell>
          <cell r="AZ1850">
            <v>0</v>
          </cell>
          <cell r="BA1850">
            <v>6000000000</v>
          </cell>
          <cell r="BB1850">
            <v>7872141720.2380953</v>
          </cell>
          <cell r="BC1850">
            <v>113295238095.2381</v>
          </cell>
          <cell r="BD1850">
            <v>0</v>
          </cell>
          <cell r="BE1850">
            <v>232756918.19047618</v>
          </cell>
          <cell r="BF1850">
            <v>0</v>
          </cell>
          <cell r="BG1850">
            <v>3090476190.4761906</v>
          </cell>
          <cell r="BH1850">
            <v>0</v>
          </cell>
          <cell r="BI1850">
            <v>807133333.33333337</v>
          </cell>
          <cell r="BJ1850">
            <v>1260000000</v>
          </cell>
          <cell r="BK1850">
            <v>33133886.571428571</v>
          </cell>
          <cell r="BL1850">
            <v>20000000000</v>
          </cell>
          <cell r="BM1850">
            <v>1484642857.1428571</v>
          </cell>
          <cell r="BN1850">
            <v>265000000</v>
          </cell>
          <cell r="BO1850">
            <v>9709523809.5238094</v>
          </cell>
          <cell r="BP1850">
            <v>0</v>
          </cell>
          <cell r="BQ1850">
            <v>0</v>
          </cell>
          <cell r="BR1850">
            <v>350000000.00000012</v>
          </cell>
          <cell r="BS1850">
            <v>0</v>
          </cell>
          <cell r="BT1850">
            <v>0</v>
          </cell>
          <cell r="BU1850">
            <v>2033333333.3333333</v>
          </cell>
          <cell r="BV1850">
            <v>121904761.90476191</v>
          </cell>
          <cell r="BW1850">
            <v>0</v>
          </cell>
          <cell r="BX1850">
            <v>206285714.2857143</v>
          </cell>
          <cell r="BY1850">
            <v>0</v>
          </cell>
          <cell r="BZ1850">
            <v>0</v>
          </cell>
          <cell r="CA1850">
            <v>0</v>
          </cell>
          <cell r="CB1850">
            <v>0</v>
          </cell>
          <cell r="CC1850">
            <v>259619047.61904761</v>
          </cell>
          <cell r="CD1850">
            <v>0</v>
          </cell>
          <cell r="CE1850">
            <v>0</v>
          </cell>
          <cell r="CF1850">
            <v>8597633333.333334</v>
          </cell>
          <cell r="CG1850">
            <v>0</v>
          </cell>
          <cell r="CH1850">
            <v>100000000</v>
          </cell>
          <cell r="CI1850">
            <v>0</v>
          </cell>
          <cell r="CJ1850"/>
          <cell r="CK1850"/>
          <cell r="CL1850"/>
          <cell r="CM1850"/>
          <cell r="CN1850"/>
          <cell r="CO1850"/>
          <cell r="CP1850"/>
          <cell r="CQ1850">
            <v>10106632265329.148</v>
          </cell>
          <cell r="CR1850">
            <v>5047564551043.0928</v>
          </cell>
          <cell r="CS1850">
            <v>5059067714286.0488</v>
          </cell>
        </row>
        <row r="1851">
          <cell r="B1851">
            <v>45191</v>
          </cell>
          <cell r="C1851">
            <v>1253881454545.4546</v>
          </cell>
          <cell r="D1851">
            <v>2748529000000</v>
          </cell>
          <cell r="E1851">
            <v>1726213181818.1819</v>
          </cell>
          <cell r="F1851">
            <v>39568181818.181816</v>
          </cell>
          <cell r="G1851">
            <v>23745454545.454544</v>
          </cell>
          <cell r="H1851">
            <v>772740000000</v>
          </cell>
          <cell r="I1851">
            <v>0</v>
          </cell>
          <cell r="J1851">
            <v>468506590909.09088</v>
          </cell>
          <cell r="K1851">
            <v>320755568181.81818</v>
          </cell>
          <cell r="L1851">
            <v>6954545454.545455</v>
          </cell>
          <cell r="M1851">
            <v>673704545454.54541</v>
          </cell>
          <cell r="N1851">
            <v>175194181818.18182</v>
          </cell>
          <cell r="O1851">
            <v>20500000000</v>
          </cell>
          <cell r="P1851">
            <v>0</v>
          </cell>
          <cell r="Q1851">
            <v>15883409090.90909</v>
          </cell>
          <cell r="R1851">
            <v>127272727272.72728</v>
          </cell>
          <cell r="S1851">
            <v>52454545454.545456</v>
          </cell>
          <cell r="T1851">
            <v>59463636363.63636</v>
          </cell>
          <cell r="U1851">
            <v>0</v>
          </cell>
          <cell r="V1851">
            <v>50678643939.681816</v>
          </cell>
          <cell r="W1851">
            <v>7681818181.818182</v>
          </cell>
          <cell r="X1851">
            <v>2344454545.4545455</v>
          </cell>
          <cell r="Y1851">
            <v>2400000000</v>
          </cell>
          <cell r="Z1851">
            <v>513636363.63636363</v>
          </cell>
          <cell r="AA1851">
            <v>378000900000</v>
          </cell>
          <cell r="AB1851">
            <v>0</v>
          </cell>
          <cell r="AC1851">
            <v>305500000</v>
          </cell>
          <cell r="AD1851">
            <v>300364818181.81818</v>
          </cell>
          <cell r="AE1851">
            <v>445454545.45454544</v>
          </cell>
          <cell r="AF1851">
            <v>480909090.90909094</v>
          </cell>
          <cell r="AG1851">
            <v>579545454.5454545</v>
          </cell>
          <cell r="AH1851">
            <v>126284272727.27272</v>
          </cell>
          <cell r="AI1851">
            <v>0</v>
          </cell>
          <cell r="AJ1851">
            <v>1006000000</v>
          </cell>
          <cell r="AK1851">
            <v>8150000000</v>
          </cell>
          <cell r="AL1851">
            <v>2545454.5454545454</v>
          </cell>
          <cell r="AM1851">
            <v>650000000</v>
          </cell>
          <cell r="AN1851">
            <v>0</v>
          </cell>
          <cell r="AO1851">
            <v>588585858585.45459</v>
          </cell>
          <cell r="AP1851">
            <v>4772727272.727273</v>
          </cell>
          <cell r="AQ1851">
            <v>1909090909.090909</v>
          </cell>
          <cell r="AR1851">
            <v>0</v>
          </cell>
          <cell r="AS1851">
            <v>0</v>
          </cell>
          <cell r="AT1851">
            <v>230454545.45454547</v>
          </cell>
          <cell r="AU1851">
            <v>1868124999.7727273</v>
          </cell>
          <cell r="AV1851">
            <v>0</v>
          </cell>
          <cell r="AW1851">
            <v>20590909090.909092</v>
          </cell>
          <cell r="AX1851">
            <v>1145454545.4545455</v>
          </cell>
          <cell r="AY1851">
            <v>12576636363.636364</v>
          </cell>
          <cell r="AZ1851">
            <v>0</v>
          </cell>
          <cell r="BA1851">
            <v>6000000000</v>
          </cell>
          <cell r="BB1851">
            <v>7774924532.909091</v>
          </cell>
          <cell r="BC1851">
            <v>119578181818.18182</v>
          </cell>
          <cell r="BD1851">
            <v>0</v>
          </cell>
          <cell r="BE1851">
            <v>236765587.40909091</v>
          </cell>
          <cell r="BF1851">
            <v>0</v>
          </cell>
          <cell r="BG1851">
            <v>3086363636.3636365</v>
          </cell>
          <cell r="BH1851">
            <v>0</v>
          </cell>
          <cell r="BI1851">
            <v>831977272.72727275</v>
          </cell>
          <cell r="BJ1851">
            <v>1253636363.6363637</v>
          </cell>
          <cell r="BK1851">
            <v>31627800.818181816</v>
          </cell>
          <cell r="BL1851">
            <v>20000000000</v>
          </cell>
          <cell r="BM1851">
            <v>1417159090.909091</v>
          </cell>
          <cell r="BN1851">
            <v>266590909.09090909</v>
          </cell>
          <cell r="BO1851">
            <v>9709090909.09091</v>
          </cell>
          <cell r="BP1851">
            <v>0</v>
          </cell>
          <cell r="BQ1851">
            <v>0</v>
          </cell>
          <cell r="BR1851">
            <v>350000000.00000006</v>
          </cell>
          <cell r="BS1851">
            <v>0</v>
          </cell>
          <cell r="BT1851">
            <v>0</v>
          </cell>
          <cell r="BU1851">
            <v>2036363636.3636363</v>
          </cell>
          <cell r="BV1851">
            <v>122727272.72727273</v>
          </cell>
          <cell r="BW1851">
            <v>0</v>
          </cell>
          <cell r="BX1851">
            <v>207636363.63636363</v>
          </cell>
          <cell r="BY1851">
            <v>0</v>
          </cell>
          <cell r="BZ1851">
            <v>0</v>
          </cell>
          <cell r="CA1851">
            <v>0</v>
          </cell>
          <cell r="CB1851">
            <v>0</v>
          </cell>
          <cell r="CC1851">
            <v>257954545.45454547</v>
          </cell>
          <cell r="CD1851">
            <v>0</v>
          </cell>
          <cell r="CE1851">
            <v>0</v>
          </cell>
          <cell r="CF1851">
            <v>9070468181.818182</v>
          </cell>
          <cell r="CG1851">
            <v>0</v>
          </cell>
          <cell r="CH1851">
            <v>100000000</v>
          </cell>
          <cell r="CI1851">
            <v>0</v>
          </cell>
          <cell r="CJ1851"/>
          <cell r="CK1851"/>
          <cell r="CL1851"/>
          <cell r="CM1851"/>
          <cell r="CN1851"/>
          <cell r="CO1851"/>
          <cell r="CP1851"/>
          <cell r="CQ1851">
            <v>10179266245446.047</v>
          </cell>
          <cell r="CR1851">
            <v>5071714510597.2725</v>
          </cell>
          <cell r="CS1851">
            <v>5107551734848.7734</v>
          </cell>
        </row>
        <row r="1852">
          <cell r="B1852">
            <v>45192</v>
          </cell>
          <cell r="C1852">
            <v>1250864565217.3914</v>
          </cell>
          <cell r="D1852">
            <v>2788592956521.7393</v>
          </cell>
          <cell r="E1852">
            <v>1728919043478.261</v>
          </cell>
          <cell r="F1852">
            <v>39934782608.695656</v>
          </cell>
          <cell r="G1852">
            <v>23747826086.95652</v>
          </cell>
          <cell r="H1852">
            <v>771093043478.26086</v>
          </cell>
          <cell r="I1852">
            <v>0</v>
          </cell>
          <cell r="J1852">
            <v>469505152173.91302</v>
          </cell>
          <cell r="K1852">
            <v>322244456521.73914</v>
          </cell>
          <cell r="L1852">
            <v>7608695652.173913</v>
          </cell>
          <cell r="M1852">
            <v>673326086956.52173</v>
          </cell>
          <cell r="N1852">
            <v>176472695652.17392</v>
          </cell>
          <cell r="O1852">
            <v>20500000000</v>
          </cell>
          <cell r="P1852">
            <v>0</v>
          </cell>
          <cell r="Q1852">
            <v>16051739130.434782</v>
          </cell>
          <cell r="R1852">
            <v>123913043478.26086</v>
          </cell>
          <cell r="S1852">
            <v>52565217391.304344</v>
          </cell>
          <cell r="T1852">
            <v>59769565217.391304</v>
          </cell>
          <cell r="U1852">
            <v>0</v>
          </cell>
          <cell r="V1852">
            <v>51080144927.782608</v>
          </cell>
          <cell r="W1852">
            <v>7695652173.913043</v>
          </cell>
          <cell r="X1852">
            <v>2346869565.2173915</v>
          </cell>
          <cell r="Y1852">
            <v>2400000000</v>
          </cell>
          <cell r="Z1852">
            <v>526086956.52173913</v>
          </cell>
          <cell r="AA1852">
            <v>378054160869.56525</v>
          </cell>
          <cell r="AB1852">
            <v>0</v>
          </cell>
          <cell r="AC1852">
            <v>348739130.43478262</v>
          </cell>
          <cell r="AD1852">
            <v>324156869565.21741</v>
          </cell>
          <cell r="AE1852">
            <v>441304347.82608694</v>
          </cell>
          <cell r="AF1852">
            <v>490869565.21739131</v>
          </cell>
          <cell r="AG1852">
            <v>580434782.60869563</v>
          </cell>
          <cell r="AH1852">
            <v>127096260869.56522</v>
          </cell>
          <cell r="AI1852">
            <v>0</v>
          </cell>
          <cell r="AJ1852">
            <v>999217391.30434787</v>
          </cell>
          <cell r="AK1852">
            <v>8139130434.782609</v>
          </cell>
          <cell r="AL1852">
            <v>2434782.6086956523</v>
          </cell>
          <cell r="AM1852">
            <v>650000000</v>
          </cell>
          <cell r="AN1852">
            <v>0</v>
          </cell>
          <cell r="AO1852">
            <v>584082125603.47827</v>
          </cell>
          <cell r="AP1852">
            <v>4565217391.304348</v>
          </cell>
          <cell r="AQ1852">
            <v>1913043478.2608695</v>
          </cell>
          <cell r="AR1852">
            <v>0</v>
          </cell>
          <cell r="AS1852">
            <v>0</v>
          </cell>
          <cell r="AT1852">
            <v>230869565.21739131</v>
          </cell>
          <cell r="AU1852">
            <v>1878152173.4782608</v>
          </cell>
          <cell r="AV1852">
            <v>0</v>
          </cell>
          <cell r="AW1852">
            <v>20565217391.304348</v>
          </cell>
          <cell r="AX1852">
            <v>1132608695.652174</v>
          </cell>
          <cell r="AY1852">
            <v>12736347826.086956</v>
          </cell>
          <cell r="AZ1852">
            <v>0</v>
          </cell>
          <cell r="BA1852">
            <v>6000000000</v>
          </cell>
          <cell r="BB1852">
            <v>7686161014.043478</v>
          </cell>
          <cell r="BC1852">
            <v>125314782608.69565</v>
          </cell>
          <cell r="BD1852">
            <v>0</v>
          </cell>
          <cell r="BE1852">
            <v>240425676.69565219</v>
          </cell>
          <cell r="BF1852">
            <v>0</v>
          </cell>
          <cell r="BG1852">
            <v>3082608695.652174</v>
          </cell>
          <cell r="BH1852">
            <v>0</v>
          </cell>
          <cell r="BI1852">
            <v>854660869.56521738</v>
          </cell>
          <cell r="BJ1852">
            <v>1255217391.3043478</v>
          </cell>
          <cell r="BK1852">
            <v>30252679.043478262</v>
          </cell>
          <cell r="BL1852">
            <v>20000000000</v>
          </cell>
          <cell r="BM1852">
            <v>1355543478.2608695</v>
          </cell>
          <cell r="BN1852">
            <v>268043478.26086956</v>
          </cell>
          <cell r="BO1852">
            <v>9708695652.173914</v>
          </cell>
          <cell r="BP1852">
            <v>0</v>
          </cell>
          <cell r="BQ1852">
            <v>0</v>
          </cell>
          <cell r="BR1852">
            <v>350000000.00000006</v>
          </cell>
          <cell r="BS1852">
            <v>0</v>
          </cell>
          <cell r="BT1852">
            <v>0</v>
          </cell>
          <cell r="BU1852">
            <v>2039130434.7826087</v>
          </cell>
          <cell r="BV1852">
            <v>123478260.86956522</v>
          </cell>
          <cell r="BW1852">
            <v>0</v>
          </cell>
          <cell r="BX1852">
            <v>208869565.21739131</v>
          </cell>
          <cell r="BY1852">
            <v>0</v>
          </cell>
          <cell r="BZ1852">
            <v>0</v>
          </cell>
          <cell r="CA1852">
            <v>0</v>
          </cell>
          <cell r="CB1852">
            <v>0</v>
          </cell>
          <cell r="CC1852">
            <v>256434782.60869566</v>
          </cell>
          <cell r="CD1852">
            <v>0</v>
          </cell>
          <cell r="CE1852">
            <v>0</v>
          </cell>
          <cell r="CF1852">
            <v>8676100000</v>
          </cell>
          <cell r="CG1852">
            <v>0</v>
          </cell>
          <cell r="CH1852">
            <v>100000000</v>
          </cell>
          <cell r="CI1852">
            <v>0</v>
          </cell>
          <cell r="CJ1852"/>
          <cell r="CK1852"/>
          <cell r="CL1852"/>
          <cell r="CM1852"/>
          <cell r="CN1852"/>
          <cell r="CO1852"/>
          <cell r="CP1852"/>
          <cell r="CQ1852">
            <v>10244771031639.742</v>
          </cell>
          <cell r="CR1852">
            <v>5092135038885.8711</v>
          </cell>
          <cell r="CS1852">
            <v>5152635992753.8691</v>
          </cell>
        </row>
        <row r="1853">
          <cell r="B1853">
            <v>45193</v>
          </cell>
          <cell r="C1853">
            <v>1248485479166.6667</v>
          </cell>
          <cell r="D1853">
            <v>2819268250000</v>
          </cell>
          <cell r="E1853">
            <v>1730036291666.6667</v>
          </cell>
          <cell r="F1853">
            <v>40270833333.333336</v>
          </cell>
          <cell r="G1853">
            <v>23762500000</v>
          </cell>
          <cell r="H1853">
            <v>768478333333.33337</v>
          </cell>
          <cell r="I1853">
            <v>0</v>
          </cell>
          <cell r="J1853">
            <v>471878833333.33331</v>
          </cell>
          <cell r="K1853">
            <v>324192604166.66669</v>
          </cell>
          <cell r="L1853">
            <v>8625000000</v>
          </cell>
          <cell r="M1853">
            <v>673145833333.33337</v>
          </cell>
          <cell r="N1853">
            <v>178869666666.66666</v>
          </cell>
          <cell r="O1853">
            <v>20500000000</v>
          </cell>
          <cell r="P1853">
            <v>0</v>
          </cell>
          <cell r="Q1853">
            <v>16081041666.666666</v>
          </cell>
          <cell r="R1853">
            <v>120833333333.33333</v>
          </cell>
          <cell r="S1853">
            <v>52583333333.333336</v>
          </cell>
          <cell r="T1853">
            <v>60154166666.666664</v>
          </cell>
          <cell r="U1853">
            <v>0</v>
          </cell>
          <cell r="V1853">
            <v>51039854166.875</v>
          </cell>
          <cell r="W1853">
            <v>7708333333.333333</v>
          </cell>
          <cell r="X1853">
            <v>2349083333.3333335</v>
          </cell>
          <cell r="Y1853">
            <v>2400000000</v>
          </cell>
          <cell r="Z1853">
            <v>537500000</v>
          </cell>
          <cell r="AA1853">
            <v>378098816666.66669</v>
          </cell>
          <cell r="AB1853">
            <v>0</v>
          </cell>
          <cell r="AC1853">
            <v>388375000</v>
          </cell>
          <cell r="AD1853">
            <v>339150500000</v>
          </cell>
          <cell r="AE1853">
            <v>437500000</v>
          </cell>
          <cell r="AF1853">
            <v>497916666.66666669</v>
          </cell>
          <cell r="AG1853">
            <v>581250000</v>
          </cell>
          <cell r="AH1853">
            <v>127832250000</v>
          </cell>
          <cell r="AI1853">
            <v>0</v>
          </cell>
          <cell r="AJ1853">
            <v>993000000</v>
          </cell>
          <cell r="AK1853">
            <v>8120833333.333333</v>
          </cell>
          <cell r="AL1853">
            <v>2333333.3333333335</v>
          </cell>
          <cell r="AM1853">
            <v>650000000</v>
          </cell>
          <cell r="AN1853">
            <v>0</v>
          </cell>
          <cell r="AO1853">
            <v>579574915824.5</v>
          </cell>
          <cell r="AP1853">
            <v>4375000000</v>
          </cell>
          <cell r="AQ1853">
            <v>1916666666.6666667</v>
          </cell>
          <cell r="AR1853">
            <v>0</v>
          </cell>
          <cell r="AS1853">
            <v>0</v>
          </cell>
          <cell r="AT1853">
            <v>231250000</v>
          </cell>
          <cell r="AU1853">
            <v>1887343749.375</v>
          </cell>
          <cell r="AV1853">
            <v>0</v>
          </cell>
          <cell r="AW1853">
            <v>20541666666.666668</v>
          </cell>
          <cell r="AX1853">
            <v>1120833333.3333333</v>
          </cell>
          <cell r="AY1853">
            <v>12791083333.333334</v>
          </cell>
          <cell r="AZ1853">
            <v>0</v>
          </cell>
          <cell r="BA1853">
            <v>6000000000</v>
          </cell>
          <cell r="BB1853">
            <v>7604794455.083333</v>
          </cell>
          <cell r="BC1853">
            <v>122510000000</v>
          </cell>
          <cell r="BD1853">
            <v>0</v>
          </cell>
          <cell r="BE1853">
            <v>253241273.5</v>
          </cell>
          <cell r="BF1853">
            <v>0</v>
          </cell>
          <cell r="BG1853">
            <v>3079166666.6666665</v>
          </cell>
          <cell r="BH1853">
            <v>0</v>
          </cell>
          <cell r="BI1853">
            <v>879212500</v>
          </cell>
          <cell r="BJ1853">
            <v>1249583333.3333333</v>
          </cell>
          <cell r="BK1853">
            <v>28992150.75</v>
          </cell>
          <cell r="BL1853">
            <v>20000000000</v>
          </cell>
          <cell r="BM1853">
            <v>1299062500</v>
          </cell>
          <cell r="BN1853">
            <v>269375000</v>
          </cell>
          <cell r="BO1853">
            <v>9708333333.333334</v>
          </cell>
          <cell r="BP1853">
            <v>0</v>
          </cell>
          <cell r="BQ1853">
            <v>0</v>
          </cell>
          <cell r="BR1853">
            <v>350000000.00000006</v>
          </cell>
          <cell r="BS1853">
            <v>0</v>
          </cell>
          <cell r="BT1853">
            <v>0</v>
          </cell>
          <cell r="BU1853">
            <v>2041666666.6666667</v>
          </cell>
          <cell r="BV1853">
            <v>124166666.66666667</v>
          </cell>
          <cell r="BW1853">
            <v>0</v>
          </cell>
          <cell r="BX1853">
            <v>210000000</v>
          </cell>
          <cell r="BY1853">
            <v>0</v>
          </cell>
          <cell r="BZ1853">
            <v>0</v>
          </cell>
          <cell r="CA1853">
            <v>0</v>
          </cell>
          <cell r="CB1853">
            <v>0</v>
          </cell>
          <cell r="CC1853">
            <v>255041666.66666666</v>
          </cell>
          <cell r="CD1853">
            <v>0</v>
          </cell>
          <cell r="CE1853">
            <v>0</v>
          </cell>
          <cell r="CF1853">
            <v>8314595833.333333</v>
          </cell>
          <cell r="CG1853">
            <v>0</v>
          </cell>
          <cell r="CH1853">
            <v>100000000</v>
          </cell>
          <cell r="CI1853">
            <v>0</v>
          </cell>
          <cell r="CJ1853"/>
          <cell r="CK1853"/>
          <cell r="CL1853"/>
          <cell r="CM1853"/>
          <cell r="CN1853"/>
          <cell r="CO1853"/>
          <cell r="CP1853"/>
          <cell r="CQ1853">
            <v>10284669037453.416</v>
          </cell>
          <cell r="CR1853">
            <v>5096868933286.541</v>
          </cell>
          <cell r="CS1853">
            <v>5187800104166.875</v>
          </cell>
        </row>
        <row r="1854">
          <cell r="B1854">
            <v>45194</v>
          </cell>
          <cell r="C1854">
            <v>1245976120000</v>
          </cell>
          <cell r="D1854">
            <v>2847489520000</v>
          </cell>
          <cell r="E1854">
            <v>1731064160000</v>
          </cell>
          <cell r="F1854">
            <v>40780000000</v>
          </cell>
          <cell r="G1854">
            <v>23776000000</v>
          </cell>
          <cell r="H1854">
            <v>766072800000</v>
          </cell>
          <cell r="I1854">
            <v>0</v>
          </cell>
          <cell r="J1854">
            <v>474062620000</v>
          </cell>
          <cell r="K1854">
            <v>325984900000</v>
          </cell>
          <cell r="L1854">
            <v>9560000000</v>
          </cell>
          <cell r="M1854">
            <v>672980000000</v>
          </cell>
          <cell r="N1854">
            <v>181074880000</v>
          </cell>
          <cell r="O1854">
            <v>20500000000</v>
          </cell>
          <cell r="P1854">
            <v>0</v>
          </cell>
          <cell r="Q1854">
            <v>16108000000</v>
          </cell>
          <cell r="R1854">
            <v>118000000000</v>
          </cell>
          <cell r="S1854">
            <v>52600000000</v>
          </cell>
          <cell r="T1854">
            <v>60508000000</v>
          </cell>
          <cell r="U1854">
            <v>0</v>
          </cell>
          <cell r="V1854">
            <v>51002786666.839996</v>
          </cell>
          <cell r="W1854">
            <v>7720000000</v>
          </cell>
          <cell r="X1854">
            <v>2351120000</v>
          </cell>
          <cell r="Y1854">
            <v>2400000000</v>
          </cell>
          <cell r="Z1854">
            <v>548000000</v>
          </cell>
          <cell r="AA1854">
            <v>378139900000</v>
          </cell>
          <cell r="AB1854">
            <v>0</v>
          </cell>
          <cell r="AC1854">
            <v>424840000</v>
          </cell>
          <cell r="AD1854">
            <v>352944640000</v>
          </cell>
          <cell r="AE1854">
            <v>434000000</v>
          </cell>
          <cell r="AF1854">
            <v>504400000</v>
          </cell>
          <cell r="AG1854">
            <v>582000000</v>
          </cell>
          <cell r="AH1854">
            <v>128509360000</v>
          </cell>
          <cell r="AI1854">
            <v>0</v>
          </cell>
          <cell r="AJ1854">
            <v>987280000</v>
          </cell>
          <cell r="AK1854">
            <v>8104000000</v>
          </cell>
          <cell r="AL1854">
            <v>2240000</v>
          </cell>
          <cell r="AM1854">
            <v>650000000</v>
          </cell>
          <cell r="AN1854">
            <v>0</v>
          </cell>
          <cell r="AO1854">
            <v>575428282827.83997</v>
          </cell>
          <cell r="AP1854">
            <v>4200000000</v>
          </cell>
          <cell r="AQ1854">
            <v>1920000000</v>
          </cell>
          <cell r="AR1854">
            <v>0</v>
          </cell>
          <cell r="AS1854">
            <v>0</v>
          </cell>
          <cell r="AT1854">
            <v>231600000</v>
          </cell>
          <cell r="AU1854">
            <v>1895799999.2</v>
          </cell>
          <cell r="AV1854">
            <v>0</v>
          </cell>
          <cell r="AW1854">
            <v>20520000000</v>
          </cell>
          <cell r="AX1854">
            <v>1110000000</v>
          </cell>
          <cell r="AY1854">
            <v>13021440000</v>
          </cell>
          <cell r="AZ1854">
            <v>0</v>
          </cell>
          <cell r="BA1854">
            <v>6000000000</v>
          </cell>
          <cell r="BB1854">
            <v>7529937220.8400002</v>
          </cell>
          <cell r="BC1854">
            <v>119929600000</v>
          </cell>
          <cell r="BD1854">
            <v>0</v>
          </cell>
          <cell r="BE1854">
            <v>265031622.56</v>
          </cell>
          <cell r="BF1854">
            <v>0</v>
          </cell>
          <cell r="BG1854">
            <v>3076000000</v>
          </cell>
          <cell r="BH1854">
            <v>0</v>
          </cell>
          <cell r="BI1854">
            <v>901800000</v>
          </cell>
          <cell r="BJ1854">
            <v>1251200000</v>
          </cell>
          <cell r="BK1854">
            <v>27832464.719999999</v>
          </cell>
          <cell r="BL1854">
            <v>20000000000</v>
          </cell>
          <cell r="BM1854">
            <v>1247100000</v>
          </cell>
          <cell r="BN1854">
            <v>276600000</v>
          </cell>
          <cell r="BO1854">
            <v>9708000000</v>
          </cell>
          <cell r="BP1854">
            <v>0</v>
          </cell>
          <cell r="BQ1854">
            <v>0</v>
          </cell>
          <cell r="BR1854">
            <v>350000000.00000006</v>
          </cell>
          <cell r="BS1854">
            <v>0</v>
          </cell>
          <cell r="BT1854">
            <v>0</v>
          </cell>
          <cell r="BU1854">
            <v>2044000000</v>
          </cell>
          <cell r="BV1854">
            <v>124800000</v>
          </cell>
          <cell r="BW1854">
            <v>0</v>
          </cell>
          <cell r="BX1854">
            <v>211040000</v>
          </cell>
          <cell r="BY1854">
            <v>0</v>
          </cell>
          <cell r="BZ1854">
            <v>0</v>
          </cell>
          <cell r="CA1854">
            <v>0</v>
          </cell>
          <cell r="CB1854">
            <v>0</v>
          </cell>
          <cell r="CC1854">
            <v>253760000</v>
          </cell>
          <cell r="CD1854">
            <v>0</v>
          </cell>
          <cell r="CE1854">
            <v>0</v>
          </cell>
          <cell r="CF1854">
            <v>9208612000</v>
          </cell>
          <cell r="CG1854">
            <v>0</v>
          </cell>
          <cell r="CH1854">
            <v>100000000</v>
          </cell>
          <cell r="CI1854">
            <v>0</v>
          </cell>
          <cell r="CJ1854"/>
          <cell r="CK1854"/>
          <cell r="CL1854"/>
          <cell r="CM1854"/>
          <cell r="CN1854"/>
          <cell r="CO1854"/>
          <cell r="CP1854"/>
          <cell r="CQ1854">
            <v>10322674002802</v>
          </cell>
          <cell r="CR1854">
            <v>5102522916135.1592</v>
          </cell>
          <cell r="CS1854">
            <v>5220151086666.8398</v>
          </cell>
        </row>
        <row r="1855">
          <cell r="B1855">
            <v>45195</v>
          </cell>
          <cell r="C1855">
            <v>1243659788461.5386</v>
          </cell>
          <cell r="D1855">
            <v>2873539923076.9229</v>
          </cell>
          <cell r="E1855">
            <v>1732012961538.4614</v>
          </cell>
          <cell r="F1855">
            <v>41250000000</v>
          </cell>
          <cell r="G1855">
            <v>23788461538.46154</v>
          </cell>
          <cell r="H1855">
            <v>763852307692.30774</v>
          </cell>
          <cell r="I1855">
            <v>0</v>
          </cell>
          <cell r="J1855">
            <v>476078423076.9231</v>
          </cell>
          <cell r="K1855">
            <v>327639326923.0769</v>
          </cell>
          <cell r="L1855">
            <v>10423076923.076923</v>
          </cell>
          <cell r="M1855">
            <v>672826923076.9231</v>
          </cell>
          <cell r="N1855">
            <v>183110461538.46155</v>
          </cell>
          <cell r="O1855">
            <v>20500000000</v>
          </cell>
          <cell r="P1855">
            <v>0</v>
          </cell>
          <cell r="Q1855">
            <v>16132884615.384615</v>
          </cell>
          <cell r="R1855">
            <v>115384615384.61539</v>
          </cell>
          <cell r="S1855">
            <v>52615384615.384613</v>
          </cell>
          <cell r="T1855">
            <v>60834615384.615387</v>
          </cell>
          <cell r="U1855">
            <v>0</v>
          </cell>
          <cell r="V1855">
            <v>50968570512.96154</v>
          </cell>
          <cell r="W1855">
            <v>7730769230.7692308</v>
          </cell>
          <cell r="X1855">
            <v>2353000000</v>
          </cell>
          <cell r="Y1855">
            <v>2400000000</v>
          </cell>
          <cell r="Z1855">
            <v>557692307.69230771</v>
          </cell>
          <cell r="AA1855">
            <v>378177823076.9231</v>
          </cell>
          <cell r="AB1855">
            <v>0</v>
          </cell>
          <cell r="AC1855">
            <v>457730769.23076922</v>
          </cell>
          <cell r="AD1855">
            <v>365677692307.69232</v>
          </cell>
          <cell r="AE1855">
            <v>430769230.76923078</v>
          </cell>
          <cell r="AF1855">
            <v>510384615.38461536</v>
          </cell>
          <cell r="AG1855">
            <v>582692307.69230771</v>
          </cell>
          <cell r="AH1855">
            <v>129134384615.38461</v>
          </cell>
          <cell r="AI1855">
            <v>0</v>
          </cell>
          <cell r="AJ1855">
            <v>982000000</v>
          </cell>
          <cell r="AK1855">
            <v>8088461538.4615383</v>
          </cell>
          <cell r="AL1855">
            <v>2153846.153846154</v>
          </cell>
          <cell r="AM1855">
            <v>650000000</v>
          </cell>
          <cell r="AN1855">
            <v>0</v>
          </cell>
          <cell r="AO1855">
            <v>571600621600.15381</v>
          </cell>
          <cell r="AP1855">
            <v>4038461538.4615383</v>
          </cell>
          <cell r="AQ1855">
            <v>1923076923.0769231</v>
          </cell>
          <cell r="AR1855">
            <v>0</v>
          </cell>
          <cell r="AS1855">
            <v>0</v>
          </cell>
          <cell r="AT1855">
            <v>231923076.92307693</v>
          </cell>
          <cell r="AU1855">
            <v>1903605768.2692308</v>
          </cell>
          <cell r="AV1855">
            <v>0</v>
          </cell>
          <cell r="AW1855">
            <v>20500000000</v>
          </cell>
          <cell r="AX1855">
            <v>1100000000</v>
          </cell>
          <cell r="AY1855">
            <v>13234076923.076923</v>
          </cell>
          <cell r="AZ1855">
            <v>0</v>
          </cell>
          <cell r="BA1855">
            <v>6000000000</v>
          </cell>
          <cell r="BB1855">
            <v>7460838235.3846149</v>
          </cell>
          <cell r="BC1855">
            <v>117547692307.69231</v>
          </cell>
          <cell r="BD1855">
            <v>0</v>
          </cell>
          <cell r="BE1855">
            <v>275915021.69230771</v>
          </cell>
          <cell r="BF1855">
            <v>0</v>
          </cell>
          <cell r="BG1855">
            <v>3073076923.0769229</v>
          </cell>
          <cell r="BH1855">
            <v>0</v>
          </cell>
          <cell r="BI1855">
            <v>922650000</v>
          </cell>
          <cell r="BJ1855">
            <v>1252692307.6923077</v>
          </cell>
          <cell r="BK1855">
            <v>26761985.307692308</v>
          </cell>
          <cell r="BL1855">
            <v>20000000000</v>
          </cell>
          <cell r="BM1855">
            <v>1199134615.3846154</v>
          </cell>
          <cell r="BN1855">
            <v>283269230.76923078</v>
          </cell>
          <cell r="BO1855">
            <v>9707692307.6923084</v>
          </cell>
          <cell r="BP1855">
            <v>0</v>
          </cell>
          <cell r="BQ1855">
            <v>0</v>
          </cell>
          <cell r="BR1855">
            <v>350000000.00000006</v>
          </cell>
          <cell r="BS1855">
            <v>0</v>
          </cell>
          <cell r="BT1855">
            <v>0</v>
          </cell>
          <cell r="BU1855">
            <v>2046153846.1538463</v>
          </cell>
          <cell r="BV1855">
            <v>125384615.38461539</v>
          </cell>
          <cell r="BW1855">
            <v>0</v>
          </cell>
          <cell r="BX1855">
            <v>212000000</v>
          </cell>
          <cell r="BY1855">
            <v>0</v>
          </cell>
          <cell r="BZ1855">
            <v>0</v>
          </cell>
          <cell r="CA1855">
            <v>0</v>
          </cell>
          <cell r="CB1855">
            <v>0</v>
          </cell>
          <cell r="CC1855">
            <v>252576923.07692307</v>
          </cell>
          <cell r="CD1855">
            <v>0</v>
          </cell>
          <cell r="CE1855">
            <v>0</v>
          </cell>
          <cell r="CF1855">
            <v>10033857692.307692</v>
          </cell>
          <cell r="CG1855">
            <v>0</v>
          </cell>
          <cell r="CH1855">
            <v>100000000</v>
          </cell>
          <cell r="CI1855">
            <v>0</v>
          </cell>
          <cell r="CJ1855"/>
          <cell r="CK1855"/>
          <cell r="CL1855"/>
          <cell r="CM1855"/>
          <cell r="CN1855"/>
          <cell r="CO1855"/>
          <cell r="CP1855"/>
          <cell r="CQ1855">
            <v>10357754740046.844</v>
          </cell>
          <cell r="CR1855">
            <v>5107741207995.4258</v>
          </cell>
          <cell r="CS1855">
            <v>5250013532051.4248</v>
          </cell>
        </row>
        <row r="1856">
          <cell r="B1856">
            <v>45196</v>
          </cell>
          <cell r="C1856">
            <v>1241053000000</v>
          </cell>
          <cell r="D1856">
            <v>2897660666666.6665</v>
          </cell>
          <cell r="E1856">
            <v>1732891481481.4814</v>
          </cell>
          <cell r="F1856">
            <v>41685185185.185188</v>
          </cell>
          <cell r="G1856">
            <v>23800000000</v>
          </cell>
          <cell r="H1856">
            <v>761796296296.29626</v>
          </cell>
          <cell r="I1856">
            <v>0</v>
          </cell>
          <cell r="J1856">
            <v>477944907407.40741</v>
          </cell>
          <cell r="K1856">
            <v>328937870370.37036</v>
          </cell>
          <cell r="L1856">
            <v>11222222222.222221</v>
          </cell>
          <cell r="M1856">
            <v>672685185185.18518</v>
          </cell>
          <cell r="N1856">
            <v>184995259259.25925</v>
          </cell>
          <cell r="O1856">
            <v>20500000000</v>
          </cell>
          <cell r="P1856">
            <v>0</v>
          </cell>
          <cell r="Q1856">
            <v>16155925925.925926</v>
          </cell>
          <cell r="R1856">
            <v>112962962962.96297</v>
          </cell>
          <cell r="S1856">
            <v>52629629629.629631</v>
          </cell>
          <cell r="T1856">
            <v>61285185185.185188</v>
          </cell>
          <cell r="U1856">
            <v>0</v>
          </cell>
          <cell r="V1856">
            <v>50936888889</v>
          </cell>
          <cell r="W1856">
            <v>7740740740.7407408</v>
          </cell>
          <cell r="X1856">
            <v>2354740740.7407408</v>
          </cell>
          <cell r="Y1856">
            <v>2400000000</v>
          </cell>
          <cell r="Z1856">
            <v>566666666.66666663</v>
          </cell>
          <cell r="AA1856">
            <v>378212937037.03705</v>
          </cell>
          <cell r="AB1856">
            <v>0</v>
          </cell>
          <cell r="AC1856">
            <v>488925925.92592591</v>
          </cell>
          <cell r="AD1856">
            <v>377467555555.55554</v>
          </cell>
          <cell r="AE1856">
            <v>427777777.77777779</v>
          </cell>
          <cell r="AF1856">
            <v>515925925.92592591</v>
          </cell>
          <cell r="AG1856">
            <v>583333333.33333337</v>
          </cell>
          <cell r="AH1856">
            <v>129692370370.37038</v>
          </cell>
          <cell r="AI1856">
            <v>0</v>
          </cell>
          <cell r="AJ1856">
            <v>977111111.11111116</v>
          </cell>
          <cell r="AK1856">
            <v>8074074074.0740738</v>
          </cell>
          <cell r="AL1856">
            <v>2074074.0740740742</v>
          </cell>
          <cell r="AM1856">
            <v>650000000</v>
          </cell>
          <cell r="AN1856">
            <v>0</v>
          </cell>
          <cell r="AO1856">
            <v>567096894874.22217</v>
          </cell>
          <cell r="AP1856">
            <v>3888888888.8888888</v>
          </cell>
          <cell r="AQ1856">
            <v>1925925925.925926</v>
          </cell>
          <cell r="AR1856">
            <v>0</v>
          </cell>
          <cell r="AS1856">
            <v>0</v>
          </cell>
          <cell r="AT1856">
            <v>232222222.22222221</v>
          </cell>
          <cell r="AU1856">
            <v>1910833332.2222223</v>
          </cell>
          <cell r="AV1856">
            <v>0</v>
          </cell>
          <cell r="AW1856">
            <v>20481481481.48148</v>
          </cell>
          <cell r="AX1856">
            <v>1090740740.7407408</v>
          </cell>
          <cell r="AY1856">
            <v>13430962962.962963</v>
          </cell>
          <cell r="AZ1856">
            <v>0</v>
          </cell>
          <cell r="BA1856">
            <v>6000000000</v>
          </cell>
          <cell r="BB1856">
            <v>7396857693.2962961</v>
          </cell>
          <cell r="BC1856">
            <v>115342222222.22223</v>
          </cell>
          <cell r="BD1856">
            <v>0</v>
          </cell>
          <cell r="BE1856">
            <v>285992243.1111111</v>
          </cell>
          <cell r="BF1856">
            <v>0</v>
          </cell>
          <cell r="BG1856">
            <v>3042592592.5925927</v>
          </cell>
          <cell r="BH1856">
            <v>0</v>
          </cell>
          <cell r="BI1856">
            <v>941955555.55555558</v>
          </cell>
          <cell r="BJ1856">
            <v>1254074074.074074</v>
          </cell>
          <cell r="BK1856">
            <v>25770800.666666668</v>
          </cell>
          <cell r="BL1856">
            <v>20000000000</v>
          </cell>
          <cell r="BM1856">
            <v>1154722222.2222223</v>
          </cell>
          <cell r="BN1856">
            <v>289444444.44444442</v>
          </cell>
          <cell r="BO1856">
            <v>9707407407.4074078</v>
          </cell>
          <cell r="BP1856">
            <v>0</v>
          </cell>
          <cell r="BQ1856">
            <v>0</v>
          </cell>
          <cell r="BR1856">
            <v>350000000.00000006</v>
          </cell>
          <cell r="BS1856">
            <v>0</v>
          </cell>
          <cell r="BT1856">
            <v>0</v>
          </cell>
          <cell r="BU1856">
            <v>2048148148.1481481</v>
          </cell>
          <cell r="BV1856">
            <v>125925925.92592593</v>
          </cell>
          <cell r="BW1856">
            <v>0</v>
          </cell>
          <cell r="BX1856">
            <v>212888888.8888889</v>
          </cell>
          <cell r="BY1856">
            <v>0</v>
          </cell>
          <cell r="BZ1856">
            <v>0</v>
          </cell>
          <cell r="CA1856">
            <v>0</v>
          </cell>
          <cell r="CB1856">
            <v>0</v>
          </cell>
          <cell r="CC1856">
            <v>251481481.48148149</v>
          </cell>
          <cell r="CD1856">
            <v>0</v>
          </cell>
          <cell r="CE1856">
            <v>0</v>
          </cell>
          <cell r="CF1856">
            <v>10564196296.296297</v>
          </cell>
          <cell r="CG1856">
            <v>0</v>
          </cell>
          <cell r="CH1856">
            <v>100000000</v>
          </cell>
          <cell r="CI1856">
            <v>0</v>
          </cell>
          <cell r="CJ1856"/>
          <cell r="CK1856"/>
          <cell r="CL1856"/>
          <cell r="CM1856"/>
          <cell r="CN1856"/>
          <cell r="CO1856"/>
          <cell r="CP1856"/>
          <cell r="CQ1856">
            <v>10388448530425.117</v>
          </cell>
          <cell r="CR1856">
            <v>5110784585980.5576</v>
          </cell>
          <cell r="CS1856">
            <v>5277663944444.5566</v>
          </cell>
        </row>
        <row r="1857">
          <cell r="B1857">
            <v>45197</v>
          </cell>
          <cell r="C1857">
            <v>1239077946428.5715</v>
          </cell>
          <cell r="D1857">
            <v>2920058500000</v>
          </cell>
          <cell r="E1857">
            <v>1733707250000</v>
          </cell>
          <cell r="F1857">
            <v>42089285714.285713</v>
          </cell>
          <cell r="G1857">
            <v>23810714285.714287</v>
          </cell>
          <cell r="H1857">
            <v>759887142857.14282</v>
          </cell>
          <cell r="I1857">
            <v>0</v>
          </cell>
          <cell r="J1857">
            <v>479678071428.57141</v>
          </cell>
          <cell r="K1857">
            <v>330156875000</v>
          </cell>
          <cell r="L1857">
            <v>11964285714.285715</v>
          </cell>
          <cell r="M1857">
            <v>672553571428.57141</v>
          </cell>
          <cell r="N1857">
            <v>186791857142.85715</v>
          </cell>
          <cell r="O1857">
            <v>20500000000</v>
          </cell>
          <cell r="P1857">
            <v>0</v>
          </cell>
          <cell r="Q1857">
            <v>16177321428.571428</v>
          </cell>
          <cell r="R1857">
            <v>110714285714.28572</v>
          </cell>
          <cell r="S1857">
            <v>52642857142.85714</v>
          </cell>
          <cell r="T1857">
            <v>61560714285.714287</v>
          </cell>
          <cell r="U1857">
            <v>0</v>
          </cell>
          <cell r="V1857">
            <v>50907470238.178574</v>
          </cell>
          <cell r="W1857">
            <v>7750000000</v>
          </cell>
          <cell r="X1857">
            <v>2356357142.8571429</v>
          </cell>
          <cell r="Y1857">
            <v>2400000000</v>
          </cell>
          <cell r="Z1857">
            <v>575000000</v>
          </cell>
          <cell r="AA1857">
            <v>378245542857.14288</v>
          </cell>
          <cell r="AB1857">
            <v>0</v>
          </cell>
          <cell r="AC1857">
            <v>504678571.4285714</v>
          </cell>
          <cell r="AD1857">
            <v>388415285714.28571</v>
          </cell>
          <cell r="AE1857">
            <v>425000000</v>
          </cell>
          <cell r="AF1857">
            <v>521071428.5714286</v>
          </cell>
          <cell r="AG1857">
            <v>583928571.42857146</v>
          </cell>
          <cell r="AH1857">
            <v>130230500000</v>
          </cell>
          <cell r="AI1857">
            <v>0</v>
          </cell>
          <cell r="AJ1857">
            <v>972571428.57142854</v>
          </cell>
          <cell r="AK1857">
            <v>8060714285.7142859</v>
          </cell>
          <cell r="AL1857">
            <v>2000000</v>
          </cell>
          <cell r="AM1857">
            <v>650000000</v>
          </cell>
          <cell r="AN1857">
            <v>0</v>
          </cell>
          <cell r="AO1857">
            <v>562914862914.42859</v>
          </cell>
          <cell r="AP1857">
            <v>3928571428.5714288</v>
          </cell>
          <cell r="AQ1857">
            <v>1928571428.5714285</v>
          </cell>
          <cell r="AR1857">
            <v>0</v>
          </cell>
          <cell r="AS1857">
            <v>0</v>
          </cell>
          <cell r="AT1857">
            <v>232500000</v>
          </cell>
          <cell r="AU1857">
            <v>1917544641.6071429</v>
          </cell>
          <cell r="AV1857">
            <v>0</v>
          </cell>
          <cell r="AW1857">
            <v>20464285714.285713</v>
          </cell>
          <cell r="AX1857">
            <v>1082142857.1428571</v>
          </cell>
          <cell r="AY1857">
            <v>13613785714.285715</v>
          </cell>
          <cell r="AZ1857">
            <v>0</v>
          </cell>
          <cell r="BA1857">
            <v>6000000000</v>
          </cell>
          <cell r="BB1857">
            <v>7337447189.9285717</v>
          </cell>
          <cell r="BC1857">
            <v>113294285714.28572</v>
          </cell>
          <cell r="BD1857">
            <v>0</v>
          </cell>
          <cell r="BE1857">
            <v>295349663</v>
          </cell>
          <cell r="BF1857">
            <v>0</v>
          </cell>
          <cell r="BG1857">
            <v>3014285714.2857141</v>
          </cell>
          <cell r="BH1857">
            <v>0</v>
          </cell>
          <cell r="BI1857">
            <v>959882142.85714281</v>
          </cell>
          <cell r="BJ1857">
            <v>1255357142.8571429</v>
          </cell>
          <cell r="BK1857">
            <v>24850414.928571429</v>
          </cell>
          <cell r="BL1857">
            <v>20000000000</v>
          </cell>
          <cell r="BM1857">
            <v>1113482142.8571429</v>
          </cell>
          <cell r="BN1857">
            <v>295178571.4285714</v>
          </cell>
          <cell r="BO1857">
            <v>9707142857.1428566</v>
          </cell>
          <cell r="BP1857">
            <v>0</v>
          </cell>
          <cell r="BQ1857">
            <v>0</v>
          </cell>
          <cell r="BR1857">
            <v>350000000.00000006</v>
          </cell>
          <cell r="BS1857">
            <v>0</v>
          </cell>
          <cell r="BT1857">
            <v>0</v>
          </cell>
          <cell r="BU1857">
            <v>2050000000</v>
          </cell>
          <cell r="BV1857">
            <v>126428571.42857143</v>
          </cell>
          <cell r="BW1857">
            <v>0</v>
          </cell>
          <cell r="BX1857">
            <v>213714285.7142857</v>
          </cell>
          <cell r="BY1857">
            <v>0</v>
          </cell>
          <cell r="BZ1857">
            <v>0</v>
          </cell>
          <cell r="CA1857">
            <v>0</v>
          </cell>
          <cell r="CB1857">
            <v>0</v>
          </cell>
          <cell r="CC1857">
            <v>250464285.7142857</v>
          </cell>
          <cell r="CD1857">
            <v>0</v>
          </cell>
          <cell r="CE1857">
            <v>0</v>
          </cell>
          <cell r="CF1857">
            <v>10512439285.714285</v>
          </cell>
          <cell r="CG1857">
            <v>0</v>
          </cell>
          <cell r="CH1857">
            <v>100000000</v>
          </cell>
          <cell r="CI1857">
            <v>0</v>
          </cell>
          <cell r="CJ1857"/>
          <cell r="CK1857"/>
          <cell r="CL1857"/>
          <cell r="CM1857"/>
          <cell r="CN1857"/>
          <cell r="CO1857"/>
          <cell r="CP1857"/>
          <cell r="CQ1857">
            <v>10416953371490.641</v>
          </cell>
          <cell r="CR1857">
            <v>5113614044109.6074</v>
          </cell>
          <cell r="CS1857">
            <v>5303339327381.0361</v>
          </cell>
        </row>
        <row r="1858">
          <cell r="B1858">
            <v>45198</v>
          </cell>
          <cell r="C1858">
            <v>1235261517241.3794</v>
          </cell>
          <cell r="D1858">
            <v>2940746137931.0347</v>
          </cell>
          <cell r="E1858">
            <v>1733150620689.6553</v>
          </cell>
          <cell r="F1858">
            <v>42465517241.379311</v>
          </cell>
          <cell r="G1858">
            <v>23831034482.758621</v>
          </cell>
          <cell r="H1858">
            <v>760695862068.96558</v>
          </cell>
          <cell r="I1858">
            <v>0</v>
          </cell>
          <cell r="J1858">
            <v>481844344827.58618</v>
          </cell>
          <cell r="K1858">
            <v>330910086206.89655</v>
          </cell>
          <cell r="L1858">
            <v>12655172413.793104</v>
          </cell>
          <cell r="M1858">
            <v>672568965517.24133</v>
          </cell>
          <cell r="N1858">
            <v>190305931034.48276</v>
          </cell>
          <cell r="O1858">
            <v>20500000000</v>
          </cell>
          <cell r="P1858">
            <v>0</v>
          </cell>
          <cell r="Q1858">
            <v>16093793103.448277</v>
          </cell>
          <cell r="R1858">
            <v>143448275862.06897</v>
          </cell>
          <cell r="S1858">
            <v>52655172413.793106</v>
          </cell>
          <cell r="T1858">
            <v>61886206896.551727</v>
          </cell>
          <cell r="U1858">
            <v>0</v>
          </cell>
          <cell r="V1858">
            <v>50707666666.724136</v>
          </cell>
          <cell r="W1858">
            <v>7758620689.6551723</v>
          </cell>
          <cell r="X1858">
            <v>2357862068.965517</v>
          </cell>
          <cell r="Y1858">
            <v>2400000000</v>
          </cell>
          <cell r="Z1858">
            <v>582758620.68965518</v>
          </cell>
          <cell r="AA1858">
            <v>376624175862.06897</v>
          </cell>
          <cell r="AB1858">
            <v>0</v>
          </cell>
          <cell r="AC1858">
            <v>521758620.68965518</v>
          </cell>
          <cell r="AD1858">
            <v>393945103448.27588</v>
          </cell>
          <cell r="AE1858">
            <v>410344827.58620691</v>
          </cell>
          <cell r="AF1858">
            <v>524137931.03448278</v>
          </cell>
          <cell r="AG1858">
            <v>584482758.62068963</v>
          </cell>
          <cell r="AH1858">
            <v>130205310344.82759</v>
          </cell>
          <cell r="AI1858">
            <v>0</v>
          </cell>
          <cell r="AJ1858">
            <v>939034482.75862074</v>
          </cell>
          <cell r="AK1858">
            <v>8048275862.0689659</v>
          </cell>
          <cell r="AL1858">
            <v>1931034.4827586208</v>
          </cell>
          <cell r="AM1858">
            <v>650000000</v>
          </cell>
          <cell r="AN1858">
            <v>0</v>
          </cell>
          <cell r="AO1858">
            <v>558676419365.65515</v>
          </cell>
          <cell r="AP1858">
            <v>3965517241.3793101</v>
          </cell>
          <cell r="AQ1858">
            <v>1931034482.7586207</v>
          </cell>
          <cell r="AR1858">
            <v>0</v>
          </cell>
          <cell r="AS1858">
            <v>0</v>
          </cell>
          <cell r="AT1858">
            <v>232758620.68965518</v>
          </cell>
          <cell r="AU1858">
            <v>1923793102.0689654</v>
          </cell>
          <cell r="AV1858">
            <v>0</v>
          </cell>
          <cell r="AW1858">
            <v>20448275862.068966</v>
          </cell>
          <cell r="AX1858">
            <v>1074137931.0344827</v>
          </cell>
          <cell r="AY1858">
            <v>13657103448.275862</v>
          </cell>
          <cell r="AZ1858">
            <v>0</v>
          </cell>
          <cell r="BA1858">
            <v>6000000000</v>
          </cell>
          <cell r="BB1858">
            <v>7402823617.8275862</v>
          </cell>
          <cell r="BC1858">
            <v>110422068965.51724</v>
          </cell>
          <cell r="BD1858">
            <v>0</v>
          </cell>
          <cell r="BE1858">
            <v>304061743.58620691</v>
          </cell>
          <cell r="BF1858">
            <v>0</v>
          </cell>
          <cell r="BG1858">
            <v>2986206896.551724</v>
          </cell>
          <cell r="BH1858">
            <v>0</v>
          </cell>
          <cell r="BI1858">
            <v>976572413.79310346</v>
          </cell>
          <cell r="BJ1858">
            <v>1250689655.1724138</v>
          </cell>
          <cell r="BK1858">
            <v>23993504.068965517</v>
          </cell>
          <cell r="BL1858">
            <v>20000000000</v>
          </cell>
          <cell r="BM1858">
            <v>1075086206.8965516</v>
          </cell>
          <cell r="BN1858">
            <v>300517241.37931037</v>
          </cell>
          <cell r="BO1858">
            <v>9706896551.7241383</v>
          </cell>
          <cell r="BP1858">
            <v>0</v>
          </cell>
          <cell r="BQ1858">
            <v>0</v>
          </cell>
          <cell r="BR1858">
            <v>350000000.00000006</v>
          </cell>
          <cell r="BS1858">
            <v>0</v>
          </cell>
          <cell r="BT1858">
            <v>0</v>
          </cell>
          <cell r="BU1858">
            <v>2051724137.9310346</v>
          </cell>
          <cell r="BV1858">
            <v>126896551.72413793</v>
          </cell>
          <cell r="BW1858">
            <v>0</v>
          </cell>
          <cell r="BX1858">
            <v>214482758.62068966</v>
          </cell>
          <cell r="BY1858">
            <v>0</v>
          </cell>
          <cell r="BZ1858">
            <v>0</v>
          </cell>
          <cell r="CA1858">
            <v>0</v>
          </cell>
          <cell r="CB1858">
            <v>0</v>
          </cell>
          <cell r="CC1858">
            <v>249517241.37931034</v>
          </cell>
          <cell r="CD1858">
            <v>0</v>
          </cell>
          <cell r="CE1858">
            <v>0</v>
          </cell>
          <cell r="CF1858">
            <v>10187872413.793104</v>
          </cell>
          <cell r="CG1858">
            <v>0</v>
          </cell>
          <cell r="CH1858">
            <v>100000000</v>
          </cell>
          <cell r="CI1858">
            <v>0</v>
          </cell>
          <cell r="CJ1858"/>
          <cell r="CK1858"/>
          <cell r="CL1858"/>
          <cell r="CM1858"/>
          <cell r="CN1858"/>
          <cell r="CO1858"/>
          <cell r="CP1858"/>
          <cell r="CQ1858">
            <v>10470918551103.375</v>
          </cell>
          <cell r="CR1858">
            <v>5144879436160.792</v>
          </cell>
          <cell r="CS1858">
            <v>5326039114942.5869</v>
          </cell>
        </row>
        <row r="1859">
          <cell r="B1859">
            <v>45199</v>
          </cell>
          <cell r="C1859">
            <v>1230922383333.3333</v>
          </cell>
          <cell r="D1859">
            <v>2960054600000</v>
          </cell>
          <cell r="E1859">
            <v>1732631100000</v>
          </cell>
          <cell r="F1859">
            <v>42816666666.666664</v>
          </cell>
          <cell r="G1859">
            <v>23850000000</v>
          </cell>
          <cell r="H1859">
            <v>760117333333.33337</v>
          </cell>
          <cell r="I1859">
            <v>0</v>
          </cell>
          <cell r="J1859">
            <v>484088766666.66669</v>
          </cell>
          <cell r="K1859">
            <v>331684166666.66669</v>
          </cell>
          <cell r="L1859">
            <v>13300000000</v>
          </cell>
          <cell r="M1859">
            <v>672583333333.33337</v>
          </cell>
          <cell r="N1859">
            <v>193585733333.33334</v>
          </cell>
          <cell r="O1859">
            <v>20500000000</v>
          </cell>
          <cell r="P1859">
            <v>0</v>
          </cell>
          <cell r="Q1859">
            <v>16015833333.333334</v>
          </cell>
          <cell r="R1859">
            <v>138666666666.66666</v>
          </cell>
          <cell r="S1859">
            <v>52666666666.666664</v>
          </cell>
          <cell r="T1859">
            <v>62190000000</v>
          </cell>
          <cell r="U1859">
            <v>0</v>
          </cell>
          <cell r="V1859">
            <v>50521183333.366669</v>
          </cell>
          <cell r="W1859">
            <v>7766666666.666667</v>
          </cell>
          <cell r="X1859">
            <v>2359266666.6666665</v>
          </cell>
          <cell r="Y1859">
            <v>2400000000</v>
          </cell>
          <cell r="Z1859">
            <v>590000000</v>
          </cell>
          <cell r="AA1859">
            <v>376710900000</v>
          </cell>
          <cell r="AB1859">
            <v>0</v>
          </cell>
          <cell r="AC1859">
            <v>535366666.66666669</v>
          </cell>
          <cell r="AD1859">
            <v>399106266666.66669</v>
          </cell>
          <cell r="AE1859">
            <v>396666666.66666669</v>
          </cell>
          <cell r="AF1859">
            <v>527000000</v>
          </cell>
          <cell r="AG1859">
            <v>585000000</v>
          </cell>
          <cell r="AH1859">
            <v>129483466666.66667</v>
          </cell>
          <cell r="AI1859">
            <v>0</v>
          </cell>
          <cell r="AJ1859">
            <v>936066666.66666663</v>
          </cell>
          <cell r="AK1859">
            <v>8036666666.666667</v>
          </cell>
          <cell r="AL1859">
            <v>1866666.6666666667</v>
          </cell>
          <cell r="AM1859">
            <v>650000000</v>
          </cell>
          <cell r="AN1859">
            <v>0</v>
          </cell>
          <cell r="AO1859">
            <v>554553872053.46667</v>
          </cell>
          <cell r="AP1859">
            <v>4000000000</v>
          </cell>
          <cell r="AQ1859">
            <v>1933333333.3333333</v>
          </cell>
          <cell r="AR1859">
            <v>0</v>
          </cell>
          <cell r="AS1859">
            <v>0</v>
          </cell>
          <cell r="AT1859">
            <v>233000000</v>
          </cell>
          <cell r="AU1859">
            <v>1929624998.5</v>
          </cell>
          <cell r="AV1859">
            <v>0</v>
          </cell>
          <cell r="AW1859">
            <v>20433333333.333332</v>
          </cell>
          <cell r="AX1859">
            <v>1066666666.6666666</v>
          </cell>
          <cell r="AY1859">
            <v>13840866666.666666</v>
          </cell>
          <cell r="AZ1859">
            <v>0</v>
          </cell>
          <cell r="BA1859">
            <v>6000000000</v>
          </cell>
          <cell r="BB1859">
            <v>7463841617.1999998</v>
          </cell>
          <cell r="BC1859">
            <v>107741333333.33333</v>
          </cell>
          <cell r="BD1859">
            <v>0</v>
          </cell>
          <cell r="BE1859">
            <v>312193018.80000001</v>
          </cell>
          <cell r="BF1859">
            <v>0</v>
          </cell>
          <cell r="BG1859">
            <v>2960000000</v>
          </cell>
          <cell r="BH1859">
            <v>0</v>
          </cell>
          <cell r="BI1859">
            <v>992150000</v>
          </cell>
          <cell r="BJ1859">
            <v>1252000000</v>
          </cell>
          <cell r="BK1859">
            <v>23193720.600000001</v>
          </cell>
          <cell r="BL1859">
            <v>20000000000</v>
          </cell>
          <cell r="BM1859">
            <v>1039250000</v>
          </cell>
          <cell r="BN1859">
            <v>305500000</v>
          </cell>
          <cell r="BO1859">
            <v>9706666666.666666</v>
          </cell>
          <cell r="BP1859">
            <v>0</v>
          </cell>
          <cell r="BQ1859">
            <v>0</v>
          </cell>
          <cell r="BR1859">
            <v>350000000.00000006</v>
          </cell>
          <cell r="BS1859">
            <v>0</v>
          </cell>
          <cell r="BT1859">
            <v>0</v>
          </cell>
          <cell r="BU1859">
            <v>2053333333.3333333</v>
          </cell>
          <cell r="BV1859">
            <v>127333333.33333333</v>
          </cell>
          <cell r="BW1859">
            <v>0</v>
          </cell>
          <cell r="BX1859">
            <v>215200000</v>
          </cell>
          <cell r="BY1859">
            <v>0</v>
          </cell>
          <cell r="BZ1859">
            <v>0</v>
          </cell>
          <cell r="CA1859">
            <v>0</v>
          </cell>
          <cell r="CB1859">
            <v>0</v>
          </cell>
          <cell r="CC1859">
            <v>248633333.33333334</v>
          </cell>
          <cell r="CD1859">
            <v>0</v>
          </cell>
          <cell r="CE1859">
            <v>0</v>
          </cell>
          <cell r="CF1859">
            <v>10115443333.333334</v>
          </cell>
          <cell r="CG1859">
            <v>0</v>
          </cell>
          <cell r="CH1859">
            <v>100000000</v>
          </cell>
          <cell r="CI1859">
            <v>0</v>
          </cell>
          <cell r="CJ1859"/>
          <cell r="CK1859"/>
          <cell r="CL1859"/>
          <cell r="CM1859"/>
          <cell r="CN1859"/>
          <cell r="CO1859"/>
          <cell r="CP1859"/>
          <cell r="CQ1859">
            <v>10485276402075.264</v>
          </cell>
          <cell r="CR1859">
            <v>5137828252075.2314</v>
          </cell>
          <cell r="CS1859">
            <v>5347448150000.0332</v>
          </cell>
        </row>
        <row r="1860">
          <cell r="B1860">
            <v>45200</v>
          </cell>
          <cell r="C1860">
            <v>1100013000000</v>
          </cell>
          <cell r="D1860">
            <v>3374800000000</v>
          </cell>
          <cell r="E1860">
            <v>1679397000000</v>
          </cell>
          <cell r="F1860">
            <v>53000000000</v>
          </cell>
          <cell r="G1860">
            <v>24600000000</v>
          </cell>
          <cell r="H1860">
            <v>813340000000</v>
          </cell>
          <cell r="I1860">
            <v>0</v>
          </cell>
          <cell r="J1860">
            <v>520700000000</v>
          </cell>
          <cell r="K1860">
            <v>348700000000</v>
          </cell>
          <cell r="L1860">
            <v>32000000000</v>
          </cell>
          <cell r="M1860">
            <v>667000000000</v>
          </cell>
          <cell r="N1860">
            <v>288700000000</v>
          </cell>
          <cell r="O1860">
            <v>16000000000</v>
          </cell>
          <cell r="P1860">
            <v>0</v>
          </cell>
          <cell r="Q1860">
            <v>10755000000</v>
          </cell>
          <cell r="R1860">
            <v>0</v>
          </cell>
          <cell r="S1860">
            <v>53000000000</v>
          </cell>
          <cell r="T1860">
            <v>71000000000</v>
          </cell>
          <cell r="U1860">
            <v>0</v>
          </cell>
          <cell r="V1860">
            <v>40613166666</v>
          </cell>
          <cell r="W1860">
            <v>8000000000</v>
          </cell>
          <cell r="X1860">
            <v>2400000000</v>
          </cell>
          <cell r="Y1860">
            <v>2400000000</v>
          </cell>
          <cell r="Z1860">
            <v>800000000</v>
          </cell>
          <cell r="AA1860">
            <v>381725900000</v>
          </cell>
          <cell r="AB1860">
            <v>0</v>
          </cell>
          <cell r="AC1860">
            <v>1000000000</v>
          </cell>
          <cell r="AD1860">
            <v>891107514000</v>
          </cell>
          <cell r="AE1860">
            <v>0</v>
          </cell>
          <cell r="AF1860">
            <v>560000000</v>
          </cell>
          <cell r="AG1860">
            <v>0</v>
          </cell>
          <cell r="AH1860">
            <v>108550000000</v>
          </cell>
          <cell r="AI1860">
            <v>0</v>
          </cell>
          <cell r="AJ1860">
            <v>0</v>
          </cell>
          <cell r="AK1860">
            <v>7600000000</v>
          </cell>
          <cell r="AL1860">
            <v>0</v>
          </cell>
          <cell r="AM1860">
            <v>650000000</v>
          </cell>
          <cell r="AN1860">
            <v>0</v>
          </cell>
          <cell r="AO1860">
            <v>430909090908</v>
          </cell>
          <cell r="AP1860">
            <v>5000000000</v>
          </cell>
          <cell r="AQ1860">
            <v>2000000000</v>
          </cell>
          <cell r="AR1860">
            <v>0</v>
          </cell>
          <cell r="AS1860">
            <v>0</v>
          </cell>
          <cell r="AT1860">
            <v>240000000</v>
          </cell>
          <cell r="AU1860">
            <v>1098749995</v>
          </cell>
          <cell r="AV1860">
            <v>0</v>
          </cell>
          <cell r="AW1860">
            <v>20000000000</v>
          </cell>
          <cell r="AX1860">
            <v>850000000</v>
          </cell>
          <cell r="AY1860">
            <v>15920000000</v>
          </cell>
          <cell r="AZ1860">
            <v>0</v>
          </cell>
          <cell r="BA1860">
            <v>6000000000</v>
          </cell>
          <cell r="BB1860">
            <v>9233363599</v>
          </cell>
          <cell r="BC1860">
            <v>30000000000</v>
          </cell>
          <cell r="BD1860">
            <v>0</v>
          </cell>
          <cell r="BE1860">
            <v>548000000</v>
          </cell>
          <cell r="BF1860">
            <v>0</v>
          </cell>
          <cell r="BG1860">
            <v>2200000000</v>
          </cell>
          <cell r="BH1860">
            <v>0</v>
          </cell>
          <cell r="BI1860">
            <v>1138900000</v>
          </cell>
          <cell r="BJ1860">
            <v>1120000000</v>
          </cell>
          <cell r="BK1860">
            <v>0</v>
          </cell>
          <cell r="BL1860">
            <v>20000000000</v>
          </cell>
          <cell r="BM1860">
            <v>0</v>
          </cell>
          <cell r="BN1860">
            <v>450000000</v>
          </cell>
          <cell r="BO1860">
            <v>9700000000</v>
          </cell>
          <cell r="BP1860">
            <v>0</v>
          </cell>
          <cell r="BQ1860">
            <v>0</v>
          </cell>
          <cell r="BR1860">
            <v>350000000</v>
          </cell>
          <cell r="BS1860">
            <v>0</v>
          </cell>
          <cell r="BT1860">
            <v>0</v>
          </cell>
          <cell r="BU1860">
            <v>2100000000</v>
          </cell>
          <cell r="BV1860">
            <v>140000000</v>
          </cell>
          <cell r="BW1860">
            <v>0</v>
          </cell>
          <cell r="BX1860">
            <v>236000000</v>
          </cell>
          <cell r="BY1860">
            <v>0</v>
          </cell>
          <cell r="BZ1860">
            <v>0</v>
          </cell>
          <cell r="CA1860">
            <v>0</v>
          </cell>
          <cell r="CB1860">
            <v>0</v>
          </cell>
          <cell r="CC1860">
            <v>223000000</v>
          </cell>
          <cell r="CD1860">
            <v>0</v>
          </cell>
          <cell r="CE1860">
            <v>0</v>
          </cell>
          <cell r="CF1860">
            <v>0</v>
          </cell>
          <cell r="CG1860">
            <v>0</v>
          </cell>
          <cell r="CH1860">
            <v>100000000</v>
          </cell>
          <cell r="CI1860">
            <v>0</v>
          </cell>
          <cell r="CJ1860"/>
          <cell r="CK1860"/>
          <cell r="CL1860"/>
          <cell r="CM1860"/>
          <cell r="CN1860"/>
          <cell r="CO1860"/>
          <cell r="CP1860"/>
          <cell r="CQ1860">
            <v>11057968685168</v>
          </cell>
          <cell r="CR1860">
            <v>5309103518502</v>
          </cell>
          <cell r="CS1860">
            <v>5748865166666</v>
          </cell>
        </row>
        <row r="1861">
          <cell r="B1861">
            <v>45201</v>
          </cell>
          <cell r="C1861">
            <v>1082617051326.5</v>
          </cell>
          <cell r="D1861">
            <v>3373350000000</v>
          </cell>
          <cell r="E1861">
            <v>1679397000000</v>
          </cell>
          <cell r="F1861">
            <v>53000000000</v>
          </cell>
          <cell r="G1861">
            <v>24600000000</v>
          </cell>
          <cell r="H1861">
            <v>813340000000</v>
          </cell>
          <cell r="I1861">
            <v>0</v>
          </cell>
          <cell r="J1861">
            <v>524038500000</v>
          </cell>
          <cell r="K1861">
            <v>348700000000</v>
          </cell>
          <cell r="L1861">
            <v>32000000000</v>
          </cell>
          <cell r="M1861">
            <v>667000000000</v>
          </cell>
          <cell r="N1861">
            <v>288700000000</v>
          </cell>
          <cell r="O1861">
            <v>16000000000</v>
          </cell>
          <cell r="P1861">
            <v>0</v>
          </cell>
          <cell r="Q1861">
            <v>10755000000</v>
          </cell>
          <cell r="R1861">
            <v>0</v>
          </cell>
          <cell r="S1861">
            <v>53000000000</v>
          </cell>
          <cell r="T1861">
            <v>71000000000</v>
          </cell>
          <cell r="U1861">
            <v>0</v>
          </cell>
          <cell r="V1861">
            <v>40613166666</v>
          </cell>
          <cell r="W1861">
            <v>8000000000</v>
          </cell>
          <cell r="X1861">
            <v>2400000000</v>
          </cell>
          <cell r="Y1861">
            <v>2400000000</v>
          </cell>
          <cell r="Z1861">
            <v>800000000</v>
          </cell>
          <cell r="AA1861">
            <v>381725900000</v>
          </cell>
          <cell r="AB1861">
            <v>0</v>
          </cell>
          <cell r="AC1861">
            <v>1375000000</v>
          </cell>
          <cell r="AD1861">
            <v>891107514000</v>
          </cell>
          <cell r="AE1861">
            <v>0</v>
          </cell>
          <cell r="AF1861">
            <v>560000000</v>
          </cell>
          <cell r="AG1861">
            <v>400000000</v>
          </cell>
          <cell r="AH1861">
            <v>107430000000</v>
          </cell>
          <cell r="AI1861">
            <v>0</v>
          </cell>
          <cell r="AJ1861">
            <v>500000000</v>
          </cell>
          <cell r="AK1861">
            <v>7600000000</v>
          </cell>
          <cell r="AL1861">
            <v>0</v>
          </cell>
          <cell r="AM1861">
            <v>650000000</v>
          </cell>
          <cell r="AN1861">
            <v>0</v>
          </cell>
          <cell r="AO1861">
            <v>428409090908</v>
          </cell>
          <cell r="AP1861">
            <v>5000000000</v>
          </cell>
          <cell r="AQ1861">
            <v>2000000000</v>
          </cell>
          <cell r="AR1861">
            <v>0</v>
          </cell>
          <cell r="AS1861">
            <v>0</v>
          </cell>
          <cell r="AT1861">
            <v>240000000</v>
          </cell>
          <cell r="AU1861">
            <v>1549374997.5</v>
          </cell>
          <cell r="AV1861">
            <v>0</v>
          </cell>
          <cell r="AW1861">
            <v>20000000000</v>
          </cell>
          <cell r="AX1861">
            <v>850000000</v>
          </cell>
          <cell r="AY1861">
            <v>17920000000</v>
          </cell>
          <cell r="AZ1861">
            <v>0</v>
          </cell>
          <cell r="BA1861">
            <v>6000000000</v>
          </cell>
          <cell r="BB1861">
            <v>9233363599</v>
          </cell>
          <cell r="BC1861">
            <v>30000000000</v>
          </cell>
          <cell r="BD1861">
            <v>0</v>
          </cell>
          <cell r="BE1861">
            <v>548000000</v>
          </cell>
          <cell r="BF1861">
            <v>0</v>
          </cell>
          <cell r="BG1861">
            <v>2200000000</v>
          </cell>
          <cell r="BH1861">
            <v>0</v>
          </cell>
          <cell r="BI1861">
            <v>1138900000</v>
          </cell>
          <cell r="BJ1861">
            <v>1205000000</v>
          </cell>
          <cell r="BK1861">
            <v>0</v>
          </cell>
          <cell r="BL1861">
            <v>20000000000</v>
          </cell>
          <cell r="BM1861">
            <v>0</v>
          </cell>
          <cell r="BN1861">
            <v>550000000</v>
          </cell>
          <cell r="BO1861">
            <v>9700000000</v>
          </cell>
          <cell r="BP1861">
            <v>0</v>
          </cell>
          <cell r="BQ1861">
            <v>0</v>
          </cell>
          <cell r="BR1861">
            <v>350000000</v>
          </cell>
          <cell r="BS1861">
            <v>0</v>
          </cell>
          <cell r="BT1861">
            <v>0</v>
          </cell>
          <cell r="BU1861">
            <v>2100000000</v>
          </cell>
          <cell r="BV1861">
            <v>140000000</v>
          </cell>
          <cell r="BW1861">
            <v>0</v>
          </cell>
          <cell r="BX1861">
            <v>236000000</v>
          </cell>
          <cell r="BY1861">
            <v>0</v>
          </cell>
          <cell r="BZ1861">
            <v>0</v>
          </cell>
          <cell r="CA1861">
            <v>0</v>
          </cell>
          <cell r="CB1861">
            <v>0</v>
          </cell>
          <cell r="CC1861">
            <v>223000000</v>
          </cell>
          <cell r="CD1861">
            <v>0</v>
          </cell>
          <cell r="CE1861">
            <v>0</v>
          </cell>
          <cell r="CF1861">
            <v>17119000000</v>
          </cell>
          <cell r="CG1861">
            <v>0</v>
          </cell>
          <cell r="CH1861">
            <v>150000000</v>
          </cell>
          <cell r="CI1861">
            <v>0</v>
          </cell>
          <cell r="CJ1861"/>
          <cell r="CK1861"/>
          <cell r="CL1861"/>
          <cell r="CM1861"/>
          <cell r="CN1861"/>
          <cell r="CO1861"/>
          <cell r="CP1861"/>
          <cell r="CQ1861">
            <v>11059920861497</v>
          </cell>
          <cell r="CR1861">
            <v>5309167194831</v>
          </cell>
          <cell r="CS1861">
            <v>5750753666666</v>
          </cell>
        </row>
        <row r="1862">
          <cell r="B1862">
            <v>45202</v>
          </cell>
          <cell r="C1862">
            <v>1076818401768.6666</v>
          </cell>
          <cell r="D1862">
            <v>3372866666666.6665</v>
          </cell>
          <cell r="E1862">
            <v>1679397000000</v>
          </cell>
          <cell r="F1862">
            <v>53000000000</v>
          </cell>
          <cell r="G1862">
            <v>24600000000</v>
          </cell>
          <cell r="H1862">
            <v>813340000000</v>
          </cell>
          <cell r="I1862">
            <v>0</v>
          </cell>
          <cell r="J1862">
            <v>525151333333.33331</v>
          </cell>
          <cell r="K1862">
            <v>348700000000</v>
          </cell>
          <cell r="L1862">
            <v>32000000000</v>
          </cell>
          <cell r="M1862">
            <v>667000000000</v>
          </cell>
          <cell r="N1862">
            <v>288700000000</v>
          </cell>
          <cell r="O1862">
            <v>16000000000</v>
          </cell>
          <cell r="P1862">
            <v>0</v>
          </cell>
          <cell r="Q1862">
            <v>10755000000</v>
          </cell>
          <cell r="R1862">
            <v>0</v>
          </cell>
          <cell r="S1862">
            <v>53000000000</v>
          </cell>
          <cell r="T1862">
            <v>71000000000</v>
          </cell>
          <cell r="U1862">
            <v>0</v>
          </cell>
          <cell r="V1862">
            <v>40613166666</v>
          </cell>
          <cell r="W1862">
            <v>8000000000</v>
          </cell>
          <cell r="X1862">
            <v>2400000000</v>
          </cell>
          <cell r="Y1862">
            <v>2400000000</v>
          </cell>
          <cell r="Z1862">
            <v>800000000</v>
          </cell>
          <cell r="AA1862">
            <v>381725900000</v>
          </cell>
          <cell r="AB1862">
            <v>0</v>
          </cell>
          <cell r="AC1862">
            <v>916666666.66666663</v>
          </cell>
          <cell r="AD1862">
            <v>891107514000</v>
          </cell>
          <cell r="AE1862">
            <v>0</v>
          </cell>
          <cell r="AF1862">
            <v>560000000</v>
          </cell>
          <cell r="AG1862">
            <v>533333333.33333331</v>
          </cell>
          <cell r="AH1862">
            <v>107056666666.66667</v>
          </cell>
          <cell r="AI1862">
            <v>0</v>
          </cell>
          <cell r="AJ1862">
            <v>333333333.33333331</v>
          </cell>
          <cell r="AK1862">
            <v>7600000000</v>
          </cell>
          <cell r="AL1862">
            <v>0</v>
          </cell>
          <cell r="AM1862">
            <v>650000000</v>
          </cell>
          <cell r="AN1862">
            <v>0</v>
          </cell>
          <cell r="AO1862">
            <v>427575757574.66669</v>
          </cell>
          <cell r="AP1862">
            <v>5000000000</v>
          </cell>
          <cell r="AQ1862">
            <v>2000000000</v>
          </cell>
          <cell r="AR1862">
            <v>0</v>
          </cell>
          <cell r="AS1862">
            <v>0</v>
          </cell>
          <cell r="AT1862">
            <v>240000000</v>
          </cell>
          <cell r="AU1862">
            <v>1699583331.6666667</v>
          </cell>
          <cell r="AV1862">
            <v>0</v>
          </cell>
          <cell r="AW1862">
            <v>20000000000</v>
          </cell>
          <cell r="AX1862">
            <v>850000000</v>
          </cell>
          <cell r="AY1862">
            <v>18586666666.666668</v>
          </cell>
          <cell r="AZ1862">
            <v>0</v>
          </cell>
          <cell r="BA1862">
            <v>6000000000</v>
          </cell>
          <cell r="BB1862">
            <v>9233363599</v>
          </cell>
          <cell r="BC1862">
            <v>30000000000</v>
          </cell>
          <cell r="BD1862">
            <v>0</v>
          </cell>
          <cell r="BE1862">
            <v>548000000</v>
          </cell>
          <cell r="BF1862">
            <v>0</v>
          </cell>
          <cell r="BG1862">
            <v>2200000000</v>
          </cell>
          <cell r="BH1862">
            <v>0</v>
          </cell>
          <cell r="BI1862">
            <v>1138900000</v>
          </cell>
          <cell r="BJ1862">
            <v>1233333333.3333333</v>
          </cell>
          <cell r="BK1862">
            <v>0</v>
          </cell>
          <cell r="BL1862">
            <v>20000000000</v>
          </cell>
          <cell r="BM1862">
            <v>0</v>
          </cell>
          <cell r="BN1862">
            <v>583333333.33333337</v>
          </cell>
          <cell r="BO1862">
            <v>9700000000</v>
          </cell>
          <cell r="BP1862">
            <v>0</v>
          </cell>
          <cell r="BQ1862">
            <v>0</v>
          </cell>
          <cell r="BR1862">
            <v>350000000</v>
          </cell>
          <cell r="BS1862">
            <v>0</v>
          </cell>
          <cell r="BT1862">
            <v>0</v>
          </cell>
          <cell r="BU1862">
            <v>2100000000</v>
          </cell>
          <cell r="BV1862">
            <v>140000000</v>
          </cell>
          <cell r="BW1862">
            <v>0</v>
          </cell>
          <cell r="BX1862">
            <v>236000000</v>
          </cell>
          <cell r="BY1862">
            <v>0</v>
          </cell>
          <cell r="BZ1862">
            <v>0</v>
          </cell>
          <cell r="CA1862">
            <v>0</v>
          </cell>
          <cell r="CB1862">
            <v>0</v>
          </cell>
          <cell r="CC1862">
            <v>223000000</v>
          </cell>
          <cell r="CD1862">
            <v>0</v>
          </cell>
          <cell r="CE1862">
            <v>0</v>
          </cell>
          <cell r="CF1862">
            <v>11779333333.333334</v>
          </cell>
          <cell r="CG1862">
            <v>0</v>
          </cell>
          <cell r="CH1862">
            <v>166666666.66666666</v>
          </cell>
          <cell r="CI1862">
            <v>0</v>
          </cell>
          <cell r="CJ1862"/>
          <cell r="CK1862"/>
          <cell r="CL1862"/>
          <cell r="CM1862"/>
          <cell r="CN1862"/>
          <cell r="CO1862"/>
          <cell r="CP1862"/>
          <cell r="CQ1862">
            <v>11048608920273.332</v>
          </cell>
          <cell r="CR1862">
            <v>5297225753607.333</v>
          </cell>
          <cell r="CS1862">
            <v>5751383166665.999</v>
          </cell>
        </row>
        <row r="1863">
          <cell r="B1863">
            <v>45203</v>
          </cell>
          <cell r="C1863">
            <v>1073919076989.75</v>
          </cell>
          <cell r="D1863">
            <v>3363400000000</v>
          </cell>
          <cell r="E1863">
            <v>1679397000000</v>
          </cell>
          <cell r="F1863">
            <v>53000000000</v>
          </cell>
          <cell r="G1863">
            <v>24600000000</v>
          </cell>
          <cell r="H1863">
            <v>813340000000</v>
          </cell>
          <cell r="I1863">
            <v>0</v>
          </cell>
          <cell r="J1863">
            <v>525707750000</v>
          </cell>
          <cell r="K1863">
            <v>348700000000</v>
          </cell>
          <cell r="L1863">
            <v>32000000000</v>
          </cell>
          <cell r="M1863">
            <v>667000000000</v>
          </cell>
          <cell r="N1863">
            <v>288700000000</v>
          </cell>
          <cell r="O1863">
            <v>16000000000</v>
          </cell>
          <cell r="P1863">
            <v>0</v>
          </cell>
          <cell r="Q1863">
            <v>10755000000</v>
          </cell>
          <cell r="R1863">
            <v>0</v>
          </cell>
          <cell r="S1863">
            <v>53000000000</v>
          </cell>
          <cell r="T1863">
            <v>69750000000</v>
          </cell>
          <cell r="U1863">
            <v>0</v>
          </cell>
          <cell r="V1863">
            <v>40613166666</v>
          </cell>
          <cell r="W1863">
            <v>8000000000</v>
          </cell>
          <cell r="X1863">
            <v>2400000000</v>
          </cell>
          <cell r="Y1863">
            <v>2400000000</v>
          </cell>
          <cell r="Z1863">
            <v>800000000</v>
          </cell>
          <cell r="AA1863">
            <v>381725900000</v>
          </cell>
          <cell r="AB1863">
            <v>0</v>
          </cell>
          <cell r="AC1863">
            <v>687500000</v>
          </cell>
          <cell r="AD1863">
            <v>891107514000</v>
          </cell>
          <cell r="AE1863">
            <v>0</v>
          </cell>
          <cell r="AF1863">
            <v>560000000</v>
          </cell>
          <cell r="AG1863">
            <v>600000000</v>
          </cell>
          <cell r="AH1863">
            <v>106870000000</v>
          </cell>
          <cell r="AI1863">
            <v>0</v>
          </cell>
          <cell r="AJ1863">
            <v>500000000</v>
          </cell>
          <cell r="AK1863">
            <v>7600000000</v>
          </cell>
          <cell r="AL1863">
            <v>0</v>
          </cell>
          <cell r="AM1863">
            <v>650000000</v>
          </cell>
          <cell r="AN1863">
            <v>0</v>
          </cell>
          <cell r="AO1863">
            <v>427159090908</v>
          </cell>
          <cell r="AP1863">
            <v>5000000000</v>
          </cell>
          <cell r="AQ1863">
            <v>2000000000</v>
          </cell>
          <cell r="AR1863">
            <v>0</v>
          </cell>
          <cell r="AS1863">
            <v>0</v>
          </cell>
          <cell r="AT1863">
            <v>240000000</v>
          </cell>
          <cell r="AU1863">
            <v>1774687498.75</v>
          </cell>
          <cell r="AV1863">
            <v>0</v>
          </cell>
          <cell r="AW1863">
            <v>20000000000</v>
          </cell>
          <cell r="AX1863">
            <v>850000000</v>
          </cell>
          <cell r="AY1863">
            <v>18920000000</v>
          </cell>
          <cell r="AZ1863">
            <v>0</v>
          </cell>
          <cell r="BA1863">
            <v>6000000000</v>
          </cell>
          <cell r="BB1863">
            <v>9233363599</v>
          </cell>
          <cell r="BC1863">
            <v>30000000000</v>
          </cell>
          <cell r="BD1863">
            <v>0</v>
          </cell>
          <cell r="BE1863">
            <v>548000000</v>
          </cell>
          <cell r="BF1863">
            <v>0</v>
          </cell>
          <cell r="BG1863">
            <v>1937500000</v>
          </cell>
          <cell r="BH1863">
            <v>0</v>
          </cell>
          <cell r="BI1863">
            <v>1138900000</v>
          </cell>
          <cell r="BJ1863">
            <v>1247500000</v>
          </cell>
          <cell r="BK1863">
            <v>0</v>
          </cell>
          <cell r="BL1863">
            <v>20000000000</v>
          </cell>
          <cell r="BM1863">
            <v>0</v>
          </cell>
          <cell r="BN1863">
            <v>600000000</v>
          </cell>
          <cell r="BO1863">
            <v>9700000000</v>
          </cell>
          <cell r="BP1863">
            <v>0</v>
          </cell>
          <cell r="BQ1863">
            <v>0</v>
          </cell>
          <cell r="BR1863">
            <v>350000000</v>
          </cell>
          <cell r="BS1863">
            <v>0</v>
          </cell>
          <cell r="BT1863">
            <v>0</v>
          </cell>
          <cell r="BU1863">
            <v>2100000000</v>
          </cell>
          <cell r="BV1863">
            <v>105000000</v>
          </cell>
          <cell r="BW1863">
            <v>0</v>
          </cell>
          <cell r="BX1863">
            <v>259500000</v>
          </cell>
          <cell r="BY1863">
            <v>0</v>
          </cell>
          <cell r="BZ1863">
            <v>0</v>
          </cell>
          <cell r="CA1863">
            <v>0</v>
          </cell>
          <cell r="CB1863">
            <v>0</v>
          </cell>
          <cell r="CC1863">
            <v>208000000</v>
          </cell>
          <cell r="CD1863">
            <v>0</v>
          </cell>
          <cell r="CE1863">
            <v>0</v>
          </cell>
          <cell r="CF1863">
            <v>13109500000</v>
          </cell>
          <cell r="CG1863">
            <v>0</v>
          </cell>
          <cell r="CH1863">
            <v>175000000</v>
          </cell>
          <cell r="CI1863">
            <v>0</v>
          </cell>
          <cell r="CJ1863"/>
          <cell r="CK1863"/>
          <cell r="CL1863"/>
          <cell r="CM1863"/>
          <cell r="CN1863"/>
          <cell r="CO1863"/>
          <cell r="CP1863"/>
          <cell r="CQ1863">
            <v>11036438949661.5</v>
          </cell>
          <cell r="CR1863">
            <v>5293966032995.5</v>
          </cell>
          <cell r="CS1863">
            <v>5742472916666</v>
          </cell>
        </row>
        <row r="1864">
          <cell r="B1864">
            <v>45204</v>
          </cell>
          <cell r="C1864">
            <v>1072179482122.4</v>
          </cell>
          <cell r="D1864">
            <v>3357720000000</v>
          </cell>
          <cell r="E1864">
            <v>1679397000000</v>
          </cell>
          <cell r="F1864">
            <v>53000000000</v>
          </cell>
          <cell r="G1864">
            <v>24600000000</v>
          </cell>
          <cell r="H1864">
            <v>813340000000</v>
          </cell>
          <cell r="I1864">
            <v>0</v>
          </cell>
          <cell r="J1864">
            <v>526041600000</v>
          </cell>
          <cell r="K1864">
            <v>348700000000</v>
          </cell>
          <cell r="L1864">
            <v>32000000000</v>
          </cell>
          <cell r="M1864">
            <v>667000000000</v>
          </cell>
          <cell r="N1864">
            <v>288700000000</v>
          </cell>
          <cell r="O1864">
            <v>16000000000</v>
          </cell>
          <cell r="P1864">
            <v>0</v>
          </cell>
          <cell r="Q1864">
            <v>10755000000</v>
          </cell>
          <cell r="R1864">
            <v>0</v>
          </cell>
          <cell r="S1864">
            <v>53000000000</v>
          </cell>
          <cell r="T1864">
            <v>69000000000</v>
          </cell>
          <cell r="U1864">
            <v>0</v>
          </cell>
          <cell r="V1864">
            <v>40613166666</v>
          </cell>
          <cell r="W1864">
            <v>8000000000</v>
          </cell>
          <cell r="X1864">
            <v>2400000000</v>
          </cell>
          <cell r="Y1864">
            <v>2400000000</v>
          </cell>
          <cell r="Z1864">
            <v>800000000</v>
          </cell>
          <cell r="AA1864">
            <v>381725900000</v>
          </cell>
          <cell r="AB1864">
            <v>0</v>
          </cell>
          <cell r="AC1864">
            <v>900000000</v>
          </cell>
          <cell r="AD1864">
            <v>891107514000</v>
          </cell>
          <cell r="AE1864">
            <v>0</v>
          </cell>
          <cell r="AF1864">
            <v>560000000</v>
          </cell>
          <cell r="AG1864">
            <v>640000000</v>
          </cell>
          <cell r="AH1864">
            <v>106758000000</v>
          </cell>
          <cell r="AI1864">
            <v>0</v>
          </cell>
          <cell r="AJ1864">
            <v>600000000</v>
          </cell>
          <cell r="AK1864">
            <v>7600000000</v>
          </cell>
          <cell r="AL1864">
            <v>0</v>
          </cell>
          <cell r="AM1864">
            <v>650000000</v>
          </cell>
          <cell r="AN1864">
            <v>0</v>
          </cell>
          <cell r="AO1864">
            <v>426909090908</v>
          </cell>
          <cell r="AP1864">
            <v>5000000000</v>
          </cell>
          <cell r="AQ1864">
            <v>2000000000</v>
          </cell>
          <cell r="AR1864">
            <v>0</v>
          </cell>
          <cell r="AS1864">
            <v>0</v>
          </cell>
          <cell r="AT1864">
            <v>240000000</v>
          </cell>
          <cell r="AU1864">
            <v>1819749999</v>
          </cell>
          <cell r="AV1864">
            <v>0</v>
          </cell>
          <cell r="AW1864">
            <v>20000000000</v>
          </cell>
          <cell r="AX1864">
            <v>850000000</v>
          </cell>
          <cell r="AY1864">
            <v>19120000000</v>
          </cell>
          <cell r="AZ1864">
            <v>0</v>
          </cell>
          <cell r="BA1864">
            <v>6000000000</v>
          </cell>
          <cell r="BB1864">
            <v>9233363599</v>
          </cell>
          <cell r="BC1864">
            <v>30000000000</v>
          </cell>
          <cell r="BD1864">
            <v>0</v>
          </cell>
          <cell r="BE1864">
            <v>548000000</v>
          </cell>
          <cell r="BF1864">
            <v>0</v>
          </cell>
          <cell r="BG1864">
            <v>1840000000</v>
          </cell>
          <cell r="BH1864">
            <v>0</v>
          </cell>
          <cell r="BI1864">
            <v>1138900000</v>
          </cell>
          <cell r="BJ1864">
            <v>1256000000</v>
          </cell>
          <cell r="BK1864">
            <v>0</v>
          </cell>
          <cell r="BL1864">
            <v>20000000000</v>
          </cell>
          <cell r="BM1864">
            <v>0</v>
          </cell>
          <cell r="BN1864">
            <v>610000000</v>
          </cell>
          <cell r="BO1864">
            <v>9700000000</v>
          </cell>
          <cell r="BP1864">
            <v>0</v>
          </cell>
          <cell r="BQ1864">
            <v>0</v>
          </cell>
          <cell r="BR1864">
            <v>350000000</v>
          </cell>
          <cell r="BS1864">
            <v>0</v>
          </cell>
          <cell r="BT1864">
            <v>0</v>
          </cell>
          <cell r="BU1864">
            <v>2100000000</v>
          </cell>
          <cell r="BV1864">
            <v>114000000</v>
          </cell>
          <cell r="BW1864">
            <v>0</v>
          </cell>
          <cell r="BX1864">
            <v>273600000</v>
          </cell>
          <cell r="BY1864">
            <v>0</v>
          </cell>
          <cell r="BZ1864">
            <v>0</v>
          </cell>
          <cell r="CA1864">
            <v>0</v>
          </cell>
          <cell r="CB1864">
            <v>0</v>
          </cell>
          <cell r="CC1864">
            <v>199000000</v>
          </cell>
          <cell r="CD1864">
            <v>0</v>
          </cell>
          <cell r="CE1864">
            <v>0</v>
          </cell>
          <cell r="CF1864">
            <v>10707600000</v>
          </cell>
          <cell r="CG1864">
            <v>0</v>
          </cell>
          <cell r="CH1864">
            <v>180000000</v>
          </cell>
          <cell r="CI1864">
            <v>0</v>
          </cell>
          <cell r="CJ1864"/>
          <cell r="CK1864"/>
          <cell r="CL1864"/>
          <cell r="CM1864"/>
          <cell r="CN1864"/>
          <cell r="CO1864"/>
          <cell r="CP1864"/>
          <cell r="CQ1864">
            <v>11026376967294.4</v>
          </cell>
          <cell r="CR1864">
            <v>5289250200628.4004</v>
          </cell>
          <cell r="CS1864">
            <v>5737126766666</v>
          </cell>
        </row>
        <row r="1865">
          <cell r="B1865">
            <v>45205</v>
          </cell>
          <cell r="C1865">
            <v>1075224002210.8334</v>
          </cell>
          <cell r="D1865">
            <v>3390600000000</v>
          </cell>
          <cell r="E1865">
            <v>1673944500000</v>
          </cell>
          <cell r="F1865">
            <v>55166666666.666664</v>
          </cell>
          <cell r="G1865">
            <v>24783333333.333332</v>
          </cell>
          <cell r="H1865">
            <v>815030000000</v>
          </cell>
          <cell r="I1865">
            <v>0</v>
          </cell>
          <cell r="J1865">
            <v>528564166666.66669</v>
          </cell>
          <cell r="K1865">
            <v>351200000000</v>
          </cell>
          <cell r="L1865">
            <v>40500000000</v>
          </cell>
          <cell r="M1865">
            <v>667000000000</v>
          </cell>
          <cell r="N1865">
            <v>292366666666.66669</v>
          </cell>
          <cell r="O1865">
            <v>16000000000</v>
          </cell>
          <cell r="P1865">
            <v>0</v>
          </cell>
          <cell r="Q1865">
            <v>10158333333.333334</v>
          </cell>
          <cell r="R1865">
            <v>0</v>
          </cell>
          <cell r="S1865">
            <v>53000000000</v>
          </cell>
          <cell r="T1865">
            <v>68166666666.666664</v>
          </cell>
          <cell r="U1865">
            <v>0</v>
          </cell>
          <cell r="V1865">
            <v>41846499999.333336</v>
          </cell>
          <cell r="W1865">
            <v>8000000000</v>
          </cell>
          <cell r="X1865">
            <v>2400000000</v>
          </cell>
          <cell r="Y1865">
            <v>2400000000</v>
          </cell>
          <cell r="Z1865">
            <v>800000000</v>
          </cell>
          <cell r="AA1865">
            <v>379521583333.33331</v>
          </cell>
          <cell r="AB1865">
            <v>0</v>
          </cell>
          <cell r="AC1865">
            <v>750000000</v>
          </cell>
          <cell r="AD1865">
            <v>875274180666.66663</v>
          </cell>
          <cell r="AE1865">
            <v>0</v>
          </cell>
          <cell r="AF1865">
            <v>551666666.66666663</v>
          </cell>
          <cell r="AG1865">
            <v>633333333.33333337</v>
          </cell>
          <cell r="AH1865">
            <v>107883333333.33333</v>
          </cell>
          <cell r="AI1865">
            <v>0</v>
          </cell>
          <cell r="AJ1865">
            <v>700000000</v>
          </cell>
          <cell r="AK1865">
            <v>7650000000</v>
          </cell>
          <cell r="AL1865">
            <v>0</v>
          </cell>
          <cell r="AM1865">
            <v>650000000</v>
          </cell>
          <cell r="AN1865">
            <v>0</v>
          </cell>
          <cell r="AO1865">
            <v>425757575756.66669</v>
          </cell>
          <cell r="AP1865">
            <v>5000000000</v>
          </cell>
          <cell r="AQ1865">
            <v>2000000000</v>
          </cell>
          <cell r="AR1865">
            <v>0</v>
          </cell>
          <cell r="AS1865">
            <v>0</v>
          </cell>
          <cell r="AT1865">
            <v>240000000</v>
          </cell>
          <cell r="AU1865">
            <v>1849791665.8333333</v>
          </cell>
          <cell r="AV1865">
            <v>0</v>
          </cell>
          <cell r="AW1865">
            <v>31333333333.333332</v>
          </cell>
          <cell r="AX1865">
            <v>850000000</v>
          </cell>
          <cell r="AY1865">
            <v>18890000000</v>
          </cell>
          <cell r="AZ1865">
            <v>0</v>
          </cell>
          <cell r="BA1865">
            <v>6000000000</v>
          </cell>
          <cell r="BB1865">
            <v>9233363599</v>
          </cell>
          <cell r="BC1865">
            <v>67496666666.666664</v>
          </cell>
          <cell r="BD1865">
            <v>0</v>
          </cell>
          <cell r="BE1865">
            <v>548000000</v>
          </cell>
          <cell r="BF1865">
            <v>0</v>
          </cell>
          <cell r="BG1865">
            <v>1533333333.3333333</v>
          </cell>
          <cell r="BH1865">
            <v>0</v>
          </cell>
          <cell r="BI1865">
            <v>1080816666.6666667</v>
          </cell>
          <cell r="BJ1865">
            <v>1245000000</v>
          </cell>
          <cell r="BK1865">
            <v>115413425.33333333</v>
          </cell>
          <cell r="BL1865">
            <v>20000000000</v>
          </cell>
          <cell r="BM1865">
            <v>0</v>
          </cell>
          <cell r="BN1865">
            <v>616666666.66666663</v>
          </cell>
          <cell r="BO1865">
            <v>9733333333.333334</v>
          </cell>
          <cell r="BP1865">
            <v>0</v>
          </cell>
          <cell r="BQ1865">
            <v>0</v>
          </cell>
          <cell r="BR1865">
            <v>350000000</v>
          </cell>
          <cell r="BS1865">
            <v>0</v>
          </cell>
          <cell r="BT1865">
            <v>0</v>
          </cell>
          <cell r="BU1865">
            <v>2100000000</v>
          </cell>
          <cell r="BV1865">
            <v>120000000</v>
          </cell>
          <cell r="BW1865">
            <v>0</v>
          </cell>
          <cell r="BX1865">
            <v>283000000</v>
          </cell>
          <cell r="BY1865">
            <v>0</v>
          </cell>
          <cell r="BZ1865">
            <v>0</v>
          </cell>
          <cell r="CA1865">
            <v>0</v>
          </cell>
          <cell r="CB1865">
            <v>0</v>
          </cell>
          <cell r="CC1865">
            <v>193000000</v>
          </cell>
          <cell r="CD1865">
            <v>0</v>
          </cell>
          <cell r="CE1865">
            <v>0</v>
          </cell>
          <cell r="CF1865">
            <v>9106333333.333334</v>
          </cell>
          <cell r="CG1865">
            <v>0</v>
          </cell>
          <cell r="CH1865">
            <v>150000000</v>
          </cell>
          <cell r="CI1865">
            <v>0</v>
          </cell>
          <cell r="CJ1865"/>
          <cell r="CK1865"/>
          <cell r="CL1865"/>
          <cell r="CM1865"/>
          <cell r="CN1865"/>
          <cell r="CO1865"/>
          <cell r="CP1865"/>
          <cell r="CQ1865">
            <v>11106590560657.002</v>
          </cell>
          <cell r="CR1865">
            <v>5318993727324.332</v>
          </cell>
          <cell r="CS1865">
            <v>5787596833332.666</v>
          </cell>
        </row>
        <row r="1866">
          <cell r="B1866">
            <v>45206</v>
          </cell>
          <cell r="C1866">
            <v>1079684373702.5714</v>
          </cell>
          <cell r="D1866">
            <v>3414085714285.7144</v>
          </cell>
          <cell r="E1866">
            <v>1670049857142.8572</v>
          </cell>
          <cell r="F1866">
            <v>56714285714.285713</v>
          </cell>
          <cell r="G1866">
            <v>24914285714.285713</v>
          </cell>
          <cell r="H1866">
            <v>816215714285.71423</v>
          </cell>
          <cell r="I1866">
            <v>0</v>
          </cell>
          <cell r="J1866">
            <v>530366000000</v>
          </cell>
          <cell r="K1866">
            <v>352985714285.71429</v>
          </cell>
          <cell r="L1866">
            <v>46571428571.428574</v>
          </cell>
          <cell r="M1866">
            <v>667000000000</v>
          </cell>
          <cell r="N1866">
            <v>294985714285.71429</v>
          </cell>
          <cell r="O1866">
            <v>16000000000</v>
          </cell>
          <cell r="P1866">
            <v>0</v>
          </cell>
          <cell r="Q1866">
            <v>9732142857.1428566</v>
          </cell>
          <cell r="R1866">
            <v>0</v>
          </cell>
          <cell r="S1866">
            <v>53000000000</v>
          </cell>
          <cell r="T1866">
            <v>67571428571.428574</v>
          </cell>
          <cell r="U1866">
            <v>0</v>
          </cell>
          <cell r="V1866">
            <v>42727452380.285713</v>
          </cell>
          <cell r="W1866">
            <v>8000000000</v>
          </cell>
          <cell r="X1866">
            <v>2400000000</v>
          </cell>
          <cell r="Y1866">
            <v>2400000000</v>
          </cell>
          <cell r="Z1866">
            <v>800000000</v>
          </cell>
          <cell r="AA1866">
            <v>377947071428.57141</v>
          </cell>
          <cell r="AB1866">
            <v>0</v>
          </cell>
          <cell r="AC1866">
            <v>928571428.57142854</v>
          </cell>
          <cell r="AD1866">
            <v>863964656857.14282</v>
          </cell>
          <cell r="AE1866">
            <v>0</v>
          </cell>
          <cell r="AF1866">
            <v>545714285.71428573</v>
          </cell>
          <cell r="AG1866">
            <v>628571428.57142854</v>
          </cell>
          <cell r="AH1866">
            <v>108687142857.14285</v>
          </cell>
          <cell r="AI1866">
            <v>0</v>
          </cell>
          <cell r="AJ1866">
            <v>771428571.42857146</v>
          </cell>
          <cell r="AK1866">
            <v>7685714285.7142859</v>
          </cell>
          <cell r="AL1866">
            <v>0</v>
          </cell>
          <cell r="AM1866">
            <v>650000000</v>
          </cell>
          <cell r="AN1866">
            <v>0</v>
          </cell>
          <cell r="AO1866">
            <v>424935064934.28571</v>
          </cell>
          <cell r="AP1866">
            <v>5000000000</v>
          </cell>
          <cell r="AQ1866">
            <v>2000000000</v>
          </cell>
          <cell r="AR1866">
            <v>0</v>
          </cell>
          <cell r="AS1866">
            <v>0</v>
          </cell>
          <cell r="AT1866">
            <v>247142857.14285713</v>
          </cell>
          <cell r="AU1866">
            <v>1871249999.2857144</v>
          </cell>
          <cell r="AV1866">
            <v>0</v>
          </cell>
          <cell r="AW1866">
            <v>39428571428.571426</v>
          </cell>
          <cell r="AX1866">
            <v>850000000</v>
          </cell>
          <cell r="AY1866">
            <v>19065285714.285713</v>
          </cell>
          <cell r="AZ1866">
            <v>0</v>
          </cell>
          <cell r="BA1866">
            <v>6000000000</v>
          </cell>
          <cell r="BB1866">
            <v>9233363599</v>
          </cell>
          <cell r="BC1866">
            <v>94280000000</v>
          </cell>
          <cell r="BD1866">
            <v>0</v>
          </cell>
          <cell r="BE1866">
            <v>548000000</v>
          </cell>
          <cell r="BF1866">
            <v>0</v>
          </cell>
          <cell r="BG1866">
            <v>1314285714.2857144</v>
          </cell>
          <cell r="BH1866">
            <v>0</v>
          </cell>
          <cell r="BI1866">
            <v>1039328571.4285715</v>
          </cell>
          <cell r="BJ1866">
            <v>1261428571.4285715</v>
          </cell>
          <cell r="BK1866">
            <v>197851586.2857143</v>
          </cell>
          <cell r="BL1866">
            <v>20000000000</v>
          </cell>
          <cell r="BM1866">
            <v>0</v>
          </cell>
          <cell r="BN1866">
            <v>621428571.42857146</v>
          </cell>
          <cell r="BO1866">
            <v>9757142857.1428566</v>
          </cell>
          <cell r="BP1866">
            <v>0</v>
          </cell>
          <cell r="BQ1866">
            <v>0</v>
          </cell>
          <cell r="BR1866">
            <v>350000000</v>
          </cell>
          <cell r="BS1866">
            <v>0</v>
          </cell>
          <cell r="BT1866">
            <v>0</v>
          </cell>
          <cell r="BU1866">
            <v>2100000000</v>
          </cell>
          <cell r="BV1866">
            <v>102857142.85714285</v>
          </cell>
          <cell r="BW1866">
            <v>0</v>
          </cell>
          <cell r="BX1866">
            <v>289714285.71428573</v>
          </cell>
          <cell r="BY1866">
            <v>0</v>
          </cell>
          <cell r="BZ1866">
            <v>0</v>
          </cell>
          <cell r="CA1866">
            <v>0</v>
          </cell>
          <cell r="CB1866">
            <v>0</v>
          </cell>
          <cell r="CC1866">
            <v>188714285.7142857</v>
          </cell>
          <cell r="CD1866">
            <v>0</v>
          </cell>
          <cell r="CE1866">
            <v>0</v>
          </cell>
          <cell r="CF1866">
            <v>7805428571.4285717</v>
          </cell>
          <cell r="CG1866">
            <v>0</v>
          </cell>
          <cell r="CH1866">
            <v>128571428.57142857</v>
          </cell>
          <cell r="CI1866">
            <v>0</v>
          </cell>
          <cell r="CJ1866"/>
          <cell r="CK1866"/>
          <cell r="CL1866"/>
          <cell r="CM1866"/>
          <cell r="CN1866"/>
          <cell r="CO1866"/>
          <cell r="CP1866"/>
          <cell r="CQ1866">
            <v>11166628413058.855</v>
          </cell>
          <cell r="CR1866">
            <v>5342981532107.1436</v>
          </cell>
          <cell r="CS1866">
            <v>5823646880951.7139</v>
          </cell>
        </row>
        <row r="1867">
          <cell r="B1867">
            <v>45207</v>
          </cell>
          <cell r="C1867">
            <v>1078996902321.375</v>
          </cell>
          <cell r="D1867">
            <v>3413187500000</v>
          </cell>
          <cell r="E1867">
            <v>1663039500000</v>
          </cell>
          <cell r="F1867">
            <v>57875000000</v>
          </cell>
          <cell r="G1867">
            <v>25162500000</v>
          </cell>
          <cell r="H1867">
            <v>824605000000</v>
          </cell>
          <cell r="I1867">
            <v>0</v>
          </cell>
          <cell r="J1867">
            <v>533385500000</v>
          </cell>
          <cell r="K1867">
            <v>352200000000</v>
          </cell>
          <cell r="L1867">
            <v>50750000000</v>
          </cell>
          <cell r="M1867">
            <v>667000000000</v>
          </cell>
          <cell r="N1867">
            <v>296450000000</v>
          </cell>
          <cell r="O1867">
            <v>16000000000</v>
          </cell>
          <cell r="P1867">
            <v>0</v>
          </cell>
          <cell r="Q1867">
            <v>8965000000</v>
          </cell>
          <cell r="R1867">
            <v>7500000000</v>
          </cell>
          <cell r="S1867">
            <v>53000000000</v>
          </cell>
          <cell r="T1867">
            <v>65500000000</v>
          </cell>
          <cell r="U1867">
            <v>0</v>
          </cell>
          <cell r="V1867">
            <v>45719416666</v>
          </cell>
          <cell r="W1867">
            <v>8000000000</v>
          </cell>
          <cell r="X1867">
            <v>2400000000</v>
          </cell>
          <cell r="Y1867">
            <v>2400000000</v>
          </cell>
          <cell r="Z1867">
            <v>750000000</v>
          </cell>
          <cell r="AA1867">
            <v>374981925000</v>
          </cell>
          <cell r="AB1867">
            <v>0</v>
          </cell>
          <cell r="AC1867">
            <v>1062500000</v>
          </cell>
          <cell r="AD1867">
            <v>871949264000</v>
          </cell>
          <cell r="AE1867">
            <v>0</v>
          </cell>
          <cell r="AF1867">
            <v>535000000</v>
          </cell>
          <cell r="AG1867">
            <v>625000000</v>
          </cell>
          <cell r="AH1867">
            <v>109224625000</v>
          </cell>
          <cell r="AI1867">
            <v>0</v>
          </cell>
          <cell r="AJ1867">
            <v>825000000</v>
          </cell>
          <cell r="AK1867">
            <v>7737500000</v>
          </cell>
          <cell r="AL1867">
            <v>0</v>
          </cell>
          <cell r="AM1867">
            <v>650000000</v>
          </cell>
          <cell r="AN1867">
            <v>0</v>
          </cell>
          <cell r="AO1867">
            <v>423181818181</v>
          </cell>
          <cell r="AP1867">
            <v>5000000000</v>
          </cell>
          <cell r="AQ1867">
            <v>2000000000</v>
          </cell>
          <cell r="AR1867">
            <v>0</v>
          </cell>
          <cell r="AS1867">
            <v>0</v>
          </cell>
          <cell r="AT1867">
            <v>252500000</v>
          </cell>
          <cell r="AU1867">
            <v>1887343749.375</v>
          </cell>
          <cell r="AV1867">
            <v>0</v>
          </cell>
          <cell r="AW1867">
            <v>37000000000</v>
          </cell>
          <cell r="AX1867">
            <v>850000000</v>
          </cell>
          <cell r="AY1867">
            <v>18929250000</v>
          </cell>
          <cell r="AZ1867">
            <v>0</v>
          </cell>
          <cell r="BA1867">
            <v>6000000000</v>
          </cell>
          <cell r="BB1867">
            <v>9233363599</v>
          </cell>
          <cell r="BC1867">
            <v>91680000000</v>
          </cell>
          <cell r="BD1867">
            <v>0</v>
          </cell>
          <cell r="BE1867">
            <v>548000000</v>
          </cell>
          <cell r="BF1867">
            <v>0</v>
          </cell>
          <cell r="BG1867">
            <v>1150000000</v>
          </cell>
          <cell r="BH1867">
            <v>0</v>
          </cell>
          <cell r="BI1867">
            <v>1008212500</v>
          </cell>
          <cell r="BJ1867">
            <v>1252500000</v>
          </cell>
          <cell r="BK1867">
            <v>173120138</v>
          </cell>
          <cell r="BL1867">
            <v>20000000000</v>
          </cell>
          <cell r="BM1867">
            <v>0</v>
          </cell>
          <cell r="BN1867">
            <v>625000000</v>
          </cell>
          <cell r="BO1867">
            <v>9812500000</v>
          </cell>
          <cell r="BP1867">
            <v>0</v>
          </cell>
          <cell r="BQ1867">
            <v>0</v>
          </cell>
          <cell r="BR1867">
            <v>350000000</v>
          </cell>
          <cell r="BS1867">
            <v>0</v>
          </cell>
          <cell r="BT1867">
            <v>0</v>
          </cell>
          <cell r="BU1867">
            <v>2100000000</v>
          </cell>
          <cell r="BV1867">
            <v>108750000</v>
          </cell>
          <cell r="BW1867">
            <v>0</v>
          </cell>
          <cell r="BX1867">
            <v>294750000</v>
          </cell>
          <cell r="BY1867">
            <v>0</v>
          </cell>
          <cell r="BZ1867">
            <v>0</v>
          </cell>
          <cell r="CA1867">
            <v>0</v>
          </cell>
          <cell r="CB1867">
            <v>0</v>
          </cell>
          <cell r="CC1867">
            <v>185500000</v>
          </cell>
          <cell r="CD1867">
            <v>0</v>
          </cell>
          <cell r="CE1867">
            <v>0</v>
          </cell>
          <cell r="CF1867">
            <v>6829750000</v>
          </cell>
          <cell r="CG1867">
            <v>0</v>
          </cell>
          <cell r="CH1867">
            <v>137500000</v>
          </cell>
          <cell r="CI1867">
            <v>0</v>
          </cell>
          <cell r="CJ1867"/>
          <cell r="CK1867"/>
          <cell r="CL1867"/>
          <cell r="CM1867"/>
          <cell r="CN1867"/>
          <cell r="CO1867"/>
          <cell r="CP1867"/>
          <cell r="CQ1867">
            <v>11181066991154.75</v>
          </cell>
          <cell r="CR1867">
            <v>5358282574488.75</v>
          </cell>
          <cell r="CS1867">
            <v>5822784416666</v>
          </cell>
        </row>
        <row r="1868">
          <cell r="B1868">
            <v>45208</v>
          </cell>
          <cell r="C1868">
            <v>1086239980136</v>
          </cell>
          <cell r="D1868">
            <v>3412488888888.8887</v>
          </cell>
          <cell r="E1868">
            <v>1657587000000</v>
          </cell>
          <cell r="F1868">
            <v>58777777777.777779</v>
          </cell>
          <cell r="G1868">
            <v>25355555555.555557</v>
          </cell>
          <cell r="H1868">
            <v>831130000000</v>
          </cell>
          <cell r="I1868">
            <v>0</v>
          </cell>
          <cell r="J1868">
            <v>533311777777.77777</v>
          </cell>
          <cell r="K1868">
            <v>351588888888.88892</v>
          </cell>
          <cell r="L1868">
            <v>54000000000</v>
          </cell>
          <cell r="M1868">
            <v>667000000000</v>
          </cell>
          <cell r="N1868">
            <v>297588888888.88892</v>
          </cell>
          <cell r="O1868">
            <v>16000000000</v>
          </cell>
          <cell r="P1868">
            <v>0</v>
          </cell>
          <cell r="Q1868">
            <v>10457222222.222221</v>
          </cell>
          <cell r="R1868">
            <v>13333333333.333334</v>
          </cell>
          <cell r="S1868">
            <v>53000000000</v>
          </cell>
          <cell r="T1868">
            <v>63888888888.888885</v>
          </cell>
          <cell r="U1868">
            <v>0</v>
          </cell>
          <cell r="V1868">
            <v>48046499999.333336</v>
          </cell>
          <cell r="W1868">
            <v>8000000000</v>
          </cell>
          <cell r="X1868">
            <v>2400000000</v>
          </cell>
          <cell r="Y1868">
            <v>2400000000</v>
          </cell>
          <cell r="Z1868">
            <v>711111111.11111116</v>
          </cell>
          <cell r="AA1868">
            <v>372675700000</v>
          </cell>
          <cell r="AB1868">
            <v>0</v>
          </cell>
          <cell r="AC1868">
            <v>1166666666.6666667</v>
          </cell>
          <cell r="AD1868">
            <v>878159514000</v>
          </cell>
          <cell r="AE1868">
            <v>0</v>
          </cell>
          <cell r="AF1868">
            <v>526666666.66666669</v>
          </cell>
          <cell r="AG1868">
            <v>622222222.22222221</v>
          </cell>
          <cell r="AH1868">
            <v>110098222222.22223</v>
          </cell>
          <cell r="AI1868">
            <v>0</v>
          </cell>
          <cell r="AJ1868">
            <v>866666666.66666663</v>
          </cell>
          <cell r="AK1868">
            <v>7777777777.7777777</v>
          </cell>
          <cell r="AL1868">
            <v>0</v>
          </cell>
          <cell r="AM1868">
            <v>650000000</v>
          </cell>
          <cell r="AN1868">
            <v>0</v>
          </cell>
          <cell r="AO1868">
            <v>421818181817.33331</v>
          </cell>
          <cell r="AP1868">
            <v>5000000000</v>
          </cell>
          <cell r="AQ1868">
            <v>2000000000</v>
          </cell>
          <cell r="AR1868">
            <v>0</v>
          </cell>
          <cell r="AS1868">
            <v>0</v>
          </cell>
          <cell r="AT1868">
            <v>256666666.66666666</v>
          </cell>
          <cell r="AU1868">
            <v>1899861110.5555556</v>
          </cell>
          <cell r="AV1868">
            <v>0</v>
          </cell>
          <cell r="AW1868">
            <v>35111111111.111115</v>
          </cell>
          <cell r="AX1868">
            <v>850000000</v>
          </cell>
          <cell r="AY1868">
            <v>19591611111.111111</v>
          </cell>
          <cell r="AZ1868">
            <v>0</v>
          </cell>
          <cell r="BA1868">
            <v>6000000000</v>
          </cell>
          <cell r="BB1868">
            <v>9233363599</v>
          </cell>
          <cell r="BC1868">
            <v>89657777777.777771</v>
          </cell>
          <cell r="BD1868">
            <v>0</v>
          </cell>
          <cell r="BE1868">
            <v>548000000</v>
          </cell>
          <cell r="BF1868">
            <v>0</v>
          </cell>
          <cell r="BG1868">
            <v>1022222222.2222222</v>
          </cell>
          <cell r="BH1868">
            <v>0</v>
          </cell>
          <cell r="BI1868">
            <v>984011111.11111116</v>
          </cell>
          <cell r="BJ1868">
            <v>1264444444.4444444</v>
          </cell>
          <cell r="BK1868">
            <v>153884567.1111111</v>
          </cell>
          <cell r="BL1868">
            <v>20000000000</v>
          </cell>
          <cell r="BM1868">
            <v>0</v>
          </cell>
          <cell r="BN1868">
            <v>627777777.77777779</v>
          </cell>
          <cell r="BO1868">
            <v>9855555555.5555553</v>
          </cell>
          <cell r="BP1868">
            <v>0</v>
          </cell>
          <cell r="BQ1868">
            <v>0</v>
          </cell>
          <cell r="BR1868">
            <v>350000000</v>
          </cell>
          <cell r="BS1868">
            <v>0</v>
          </cell>
          <cell r="BT1868">
            <v>0</v>
          </cell>
          <cell r="BU1868">
            <v>2100000000</v>
          </cell>
          <cell r="BV1868">
            <v>113333333.33333333</v>
          </cell>
          <cell r="BW1868">
            <v>0</v>
          </cell>
          <cell r="BX1868">
            <v>298666666.66666669</v>
          </cell>
          <cell r="BY1868">
            <v>0</v>
          </cell>
          <cell r="BZ1868">
            <v>0</v>
          </cell>
          <cell r="CA1868">
            <v>0</v>
          </cell>
          <cell r="CB1868">
            <v>0</v>
          </cell>
          <cell r="CC1868">
            <v>183000000</v>
          </cell>
          <cell r="CD1868">
            <v>0</v>
          </cell>
          <cell r="CE1868">
            <v>0</v>
          </cell>
          <cell r="CF1868">
            <v>6070888888.8888893</v>
          </cell>
          <cell r="CG1868">
            <v>0</v>
          </cell>
          <cell r="CH1868">
            <v>144444444.44444445</v>
          </cell>
          <cell r="CI1868">
            <v>0</v>
          </cell>
          <cell r="CJ1868"/>
          <cell r="CK1868"/>
          <cell r="CL1868"/>
          <cell r="CM1868"/>
          <cell r="CN1868"/>
          <cell r="CO1868"/>
          <cell r="CP1868"/>
          <cell r="CQ1868">
            <v>11200984051896</v>
          </cell>
          <cell r="CR1868">
            <v>5379203774118.8906</v>
          </cell>
          <cell r="CS1868">
            <v>5821780277777.1104</v>
          </cell>
        </row>
        <row r="1869">
          <cell r="B1869">
            <v>45209</v>
          </cell>
          <cell r="C1869">
            <v>1092034442387.7</v>
          </cell>
          <cell r="D1869">
            <v>3411930000000</v>
          </cell>
          <cell r="E1869">
            <v>1653225000000</v>
          </cell>
          <cell r="F1869">
            <v>59500000000</v>
          </cell>
          <cell r="G1869">
            <v>25510000000</v>
          </cell>
          <cell r="H1869">
            <v>836350000000</v>
          </cell>
          <cell r="I1869">
            <v>0</v>
          </cell>
          <cell r="J1869">
            <v>533252800000</v>
          </cell>
          <cell r="K1869">
            <v>351100000000</v>
          </cell>
          <cell r="L1869">
            <v>56600000000</v>
          </cell>
          <cell r="M1869">
            <v>667000000000</v>
          </cell>
          <cell r="N1869">
            <v>298500000000</v>
          </cell>
          <cell r="O1869">
            <v>16000000000</v>
          </cell>
          <cell r="P1869">
            <v>0</v>
          </cell>
          <cell r="Q1869">
            <v>11651000000</v>
          </cell>
          <cell r="R1869">
            <v>18000000000</v>
          </cell>
          <cell r="S1869">
            <v>53000000000</v>
          </cell>
          <cell r="T1869">
            <v>62600000000</v>
          </cell>
          <cell r="U1869">
            <v>0</v>
          </cell>
          <cell r="V1869">
            <v>49908166666</v>
          </cell>
          <cell r="W1869">
            <v>8000000000</v>
          </cell>
          <cell r="X1869">
            <v>2400000000</v>
          </cell>
          <cell r="Y1869">
            <v>2400000000</v>
          </cell>
          <cell r="Z1869">
            <v>680000000</v>
          </cell>
          <cell r="AA1869">
            <v>370830720000</v>
          </cell>
          <cell r="AB1869">
            <v>0</v>
          </cell>
          <cell r="AC1869">
            <v>1250000000</v>
          </cell>
          <cell r="AD1869">
            <v>883127714000</v>
          </cell>
          <cell r="AE1869">
            <v>0</v>
          </cell>
          <cell r="AF1869">
            <v>520000000</v>
          </cell>
          <cell r="AG1869">
            <v>620000000</v>
          </cell>
          <cell r="AH1869">
            <v>110797100000</v>
          </cell>
          <cell r="AI1869">
            <v>0</v>
          </cell>
          <cell r="AJ1869">
            <v>900000000</v>
          </cell>
          <cell r="AK1869">
            <v>7810000000</v>
          </cell>
          <cell r="AL1869">
            <v>0</v>
          </cell>
          <cell r="AM1869">
            <v>650000000</v>
          </cell>
          <cell r="AN1869">
            <v>0</v>
          </cell>
          <cell r="AO1869">
            <v>420727272726.40002</v>
          </cell>
          <cell r="AP1869">
            <v>5000000000</v>
          </cell>
          <cell r="AQ1869">
            <v>2000000000</v>
          </cell>
          <cell r="AR1869">
            <v>0</v>
          </cell>
          <cell r="AS1869">
            <v>0</v>
          </cell>
          <cell r="AT1869">
            <v>260000000</v>
          </cell>
          <cell r="AU1869">
            <v>1909874999.5</v>
          </cell>
          <cell r="AV1869">
            <v>0</v>
          </cell>
          <cell r="AW1869">
            <v>33600000000</v>
          </cell>
          <cell r="AX1869">
            <v>850000000</v>
          </cell>
          <cell r="AY1869">
            <v>20121500000</v>
          </cell>
          <cell r="AZ1869">
            <v>0</v>
          </cell>
          <cell r="BA1869">
            <v>6000000000</v>
          </cell>
          <cell r="BB1869">
            <v>9233363599</v>
          </cell>
          <cell r="BC1869">
            <v>88040000000</v>
          </cell>
          <cell r="BD1869">
            <v>0</v>
          </cell>
          <cell r="BE1869">
            <v>548000000</v>
          </cell>
          <cell r="BF1869">
            <v>0</v>
          </cell>
          <cell r="BG1869">
            <v>920000000</v>
          </cell>
          <cell r="BH1869">
            <v>0</v>
          </cell>
          <cell r="BI1869">
            <v>964650000</v>
          </cell>
          <cell r="BJ1869">
            <v>1274000000</v>
          </cell>
          <cell r="BK1869">
            <v>138496110.40000001</v>
          </cell>
          <cell r="BL1869">
            <v>20000000000</v>
          </cell>
          <cell r="BM1869">
            <v>0</v>
          </cell>
          <cell r="BN1869">
            <v>630000000</v>
          </cell>
          <cell r="BO1869">
            <v>9890000000</v>
          </cell>
          <cell r="BP1869">
            <v>0</v>
          </cell>
          <cell r="BQ1869">
            <v>0</v>
          </cell>
          <cell r="BR1869">
            <v>350000000</v>
          </cell>
          <cell r="BS1869">
            <v>0</v>
          </cell>
          <cell r="BT1869">
            <v>0</v>
          </cell>
          <cell r="BU1869">
            <v>2100000000</v>
          </cell>
          <cell r="BV1869">
            <v>117000000</v>
          </cell>
          <cell r="BW1869">
            <v>0</v>
          </cell>
          <cell r="BX1869">
            <v>301800000</v>
          </cell>
          <cell r="BY1869">
            <v>0</v>
          </cell>
          <cell r="BZ1869">
            <v>0</v>
          </cell>
          <cell r="CA1869">
            <v>0</v>
          </cell>
          <cell r="CB1869">
            <v>0</v>
          </cell>
          <cell r="CC1869">
            <v>181000000</v>
          </cell>
          <cell r="CD1869">
            <v>0</v>
          </cell>
          <cell r="CE1869">
            <v>0</v>
          </cell>
          <cell r="CF1869">
            <v>5463800000</v>
          </cell>
          <cell r="CG1869">
            <v>0</v>
          </cell>
          <cell r="CH1869">
            <v>150000000</v>
          </cell>
          <cell r="CI1869">
            <v>0</v>
          </cell>
          <cell r="CJ1869"/>
          <cell r="CK1869"/>
          <cell r="CL1869"/>
          <cell r="CM1869"/>
          <cell r="CN1869"/>
          <cell r="CO1869"/>
          <cell r="CP1869"/>
          <cell r="CQ1869">
            <v>11216917700489</v>
          </cell>
          <cell r="CR1869">
            <v>5395940733823.001</v>
          </cell>
          <cell r="CS1869">
            <v>5820976966666</v>
          </cell>
        </row>
        <row r="1870">
          <cell r="B1870">
            <v>45210</v>
          </cell>
          <cell r="C1870">
            <v>1096775366048.1818</v>
          </cell>
          <cell r="D1870">
            <v>3411472727272.7271</v>
          </cell>
          <cell r="E1870">
            <v>1649656090909.0908</v>
          </cell>
          <cell r="F1870">
            <v>60090909090.909088</v>
          </cell>
          <cell r="G1870">
            <v>25636363636.363636</v>
          </cell>
          <cell r="H1870">
            <v>840620909090.90906</v>
          </cell>
          <cell r="I1870">
            <v>0</v>
          </cell>
          <cell r="J1870">
            <v>531595454545.45453</v>
          </cell>
          <cell r="K1870">
            <v>350700000000</v>
          </cell>
          <cell r="L1870">
            <v>58727272727.272728</v>
          </cell>
          <cell r="M1870">
            <v>667000000000</v>
          </cell>
          <cell r="N1870">
            <v>299109090909.09088</v>
          </cell>
          <cell r="O1870">
            <v>16000000000</v>
          </cell>
          <cell r="P1870">
            <v>0</v>
          </cell>
          <cell r="Q1870">
            <v>12627727272.727272</v>
          </cell>
          <cell r="R1870">
            <v>21818181818.18182</v>
          </cell>
          <cell r="S1870">
            <v>53000000000</v>
          </cell>
          <cell r="T1870">
            <v>61545454545.454544</v>
          </cell>
          <cell r="U1870">
            <v>0</v>
          </cell>
          <cell r="V1870">
            <v>51431348484.181816</v>
          </cell>
          <cell r="W1870">
            <v>8000000000</v>
          </cell>
          <cell r="X1870">
            <v>2400000000</v>
          </cell>
          <cell r="Y1870">
            <v>2400000000</v>
          </cell>
          <cell r="Z1870">
            <v>654545454.5454545</v>
          </cell>
          <cell r="AA1870">
            <v>369321190909.09088</v>
          </cell>
          <cell r="AB1870">
            <v>0</v>
          </cell>
          <cell r="AC1870">
            <v>1318181818.1818182</v>
          </cell>
          <cell r="AD1870">
            <v>887192604909.09094</v>
          </cell>
          <cell r="AE1870">
            <v>0</v>
          </cell>
          <cell r="AF1870">
            <v>514545454.54545456</v>
          </cell>
          <cell r="AG1870">
            <v>590909090.90909088</v>
          </cell>
          <cell r="AH1870">
            <v>111263454545.45454</v>
          </cell>
          <cell r="AI1870">
            <v>0</v>
          </cell>
          <cell r="AJ1870">
            <v>927272727.27272725</v>
          </cell>
          <cell r="AK1870">
            <v>7836363636.363636</v>
          </cell>
          <cell r="AL1870">
            <v>0</v>
          </cell>
          <cell r="AM1870">
            <v>650000000</v>
          </cell>
          <cell r="AN1870">
            <v>0</v>
          </cell>
          <cell r="AO1870">
            <v>419752066114.90912</v>
          </cell>
          <cell r="AP1870">
            <v>5000000000</v>
          </cell>
          <cell r="AQ1870">
            <v>2000000000</v>
          </cell>
          <cell r="AR1870">
            <v>0</v>
          </cell>
          <cell r="AS1870">
            <v>0</v>
          </cell>
          <cell r="AT1870">
            <v>262727272.72727272</v>
          </cell>
          <cell r="AU1870">
            <v>1918068181.3636363</v>
          </cell>
          <cell r="AV1870">
            <v>0</v>
          </cell>
          <cell r="AW1870">
            <v>32363636363.636364</v>
          </cell>
          <cell r="AX1870">
            <v>850000000</v>
          </cell>
          <cell r="AY1870">
            <v>20138681818.18182</v>
          </cell>
          <cell r="AZ1870">
            <v>0</v>
          </cell>
          <cell r="BA1870">
            <v>6000000000</v>
          </cell>
          <cell r="BB1870">
            <v>9233363599</v>
          </cell>
          <cell r="BC1870">
            <v>105488181818.18182</v>
          </cell>
          <cell r="BD1870">
            <v>0</v>
          </cell>
          <cell r="BE1870">
            <v>548000000</v>
          </cell>
          <cell r="BF1870">
            <v>0</v>
          </cell>
          <cell r="BG1870">
            <v>836363636.36363637</v>
          </cell>
          <cell r="BH1870">
            <v>0</v>
          </cell>
          <cell r="BI1870">
            <v>948809090.90909088</v>
          </cell>
          <cell r="BJ1870">
            <v>1281818181.8181818</v>
          </cell>
          <cell r="BK1870">
            <v>125905554.90909091</v>
          </cell>
          <cell r="BL1870">
            <v>20000000000</v>
          </cell>
          <cell r="BM1870">
            <v>0</v>
          </cell>
          <cell r="BN1870">
            <v>631818181.81818187</v>
          </cell>
          <cell r="BO1870">
            <v>9918181818.181818</v>
          </cell>
          <cell r="BP1870">
            <v>0</v>
          </cell>
          <cell r="BQ1870">
            <v>0</v>
          </cell>
          <cell r="BR1870">
            <v>350000000</v>
          </cell>
          <cell r="BS1870">
            <v>0</v>
          </cell>
          <cell r="BT1870">
            <v>0</v>
          </cell>
          <cell r="BU1870">
            <v>2100000000</v>
          </cell>
          <cell r="BV1870">
            <v>120000000</v>
          </cell>
          <cell r="BW1870">
            <v>0</v>
          </cell>
          <cell r="BX1870">
            <v>304363636.36363637</v>
          </cell>
          <cell r="BY1870">
            <v>0</v>
          </cell>
          <cell r="BZ1870">
            <v>0</v>
          </cell>
          <cell r="CA1870">
            <v>0</v>
          </cell>
          <cell r="CB1870">
            <v>0</v>
          </cell>
          <cell r="CC1870">
            <v>185000000</v>
          </cell>
          <cell r="CD1870">
            <v>0</v>
          </cell>
          <cell r="CE1870">
            <v>0</v>
          </cell>
          <cell r="CF1870">
            <v>4967090909.090909</v>
          </cell>
          <cell r="CG1870">
            <v>0</v>
          </cell>
          <cell r="CH1870">
            <v>154545454.54545453</v>
          </cell>
          <cell r="CI1870">
            <v>0</v>
          </cell>
          <cell r="CJ1870"/>
          <cell r="CK1870"/>
          <cell r="CL1870"/>
          <cell r="CM1870"/>
          <cell r="CN1870"/>
          <cell r="CO1870"/>
          <cell r="CP1870"/>
          <cell r="CQ1870">
            <v>11246354586527.996</v>
          </cell>
          <cell r="CR1870">
            <v>5427643965316.5439</v>
          </cell>
          <cell r="CS1870">
            <v>5818710621211.4541</v>
          </cell>
        </row>
        <row r="1871">
          <cell r="B1871">
            <v>45211</v>
          </cell>
          <cell r="C1871">
            <v>1099559469098.5833</v>
          </cell>
          <cell r="D1871">
            <v>3432183333333.3335</v>
          </cell>
          <cell r="E1871">
            <v>1646682000000</v>
          </cell>
          <cell r="F1871">
            <v>60583333333.333336</v>
          </cell>
          <cell r="G1871">
            <v>25741666666.666668</v>
          </cell>
          <cell r="H1871">
            <v>843180000000</v>
          </cell>
          <cell r="I1871">
            <v>0</v>
          </cell>
          <cell r="J1871">
            <v>530214333333.33331</v>
          </cell>
          <cell r="K1871">
            <v>350366666666.66669</v>
          </cell>
          <cell r="L1871">
            <v>60500000000</v>
          </cell>
          <cell r="M1871">
            <v>667000000000</v>
          </cell>
          <cell r="N1871">
            <v>299616666666.66669</v>
          </cell>
          <cell r="O1871">
            <v>16000000000</v>
          </cell>
          <cell r="P1871">
            <v>0</v>
          </cell>
          <cell r="Q1871">
            <v>13441666666.666666</v>
          </cell>
          <cell r="R1871">
            <v>25000000000</v>
          </cell>
          <cell r="S1871">
            <v>53000000000</v>
          </cell>
          <cell r="T1871">
            <v>60666666666.666664</v>
          </cell>
          <cell r="U1871">
            <v>0</v>
          </cell>
          <cell r="V1871">
            <v>52700666666</v>
          </cell>
          <cell r="W1871">
            <v>8000000000</v>
          </cell>
          <cell r="X1871">
            <v>2400000000</v>
          </cell>
          <cell r="Y1871">
            <v>2400000000</v>
          </cell>
          <cell r="Z1871">
            <v>633333333.33333337</v>
          </cell>
          <cell r="AA1871">
            <v>368063250000</v>
          </cell>
          <cell r="AB1871">
            <v>0</v>
          </cell>
          <cell r="AC1871">
            <v>1375000000</v>
          </cell>
          <cell r="AD1871">
            <v>898431304500</v>
          </cell>
          <cell r="AE1871">
            <v>0</v>
          </cell>
          <cell r="AF1871">
            <v>510000000</v>
          </cell>
          <cell r="AG1871">
            <v>566666666.66666663</v>
          </cell>
          <cell r="AH1871">
            <v>111652083333.33333</v>
          </cell>
          <cell r="AI1871">
            <v>0</v>
          </cell>
          <cell r="AJ1871">
            <v>950000000</v>
          </cell>
          <cell r="AK1871">
            <v>7858333333.333333</v>
          </cell>
          <cell r="AL1871">
            <v>0</v>
          </cell>
          <cell r="AM1871">
            <v>650000000</v>
          </cell>
          <cell r="AN1871">
            <v>0</v>
          </cell>
          <cell r="AO1871">
            <v>418939393938.66669</v>
          </cell>
          <cell r="AP1871">
            <v>5000000000</v>
          </cell>
          <cell r="AQ1871">
            <v>2000000000</v>
          </cell>
          <cell r="AR1871">
            <v>0</v>
          </cell>
          <cell r="AS1871">
            <v>0</v>
          </cell>
          <cell r="AT1871">
            <v>265000000</v>
          </cell>
          <cell r="AU1871">
            <v>1924895832.9166667</v>
          </cell>
          <cell r="AV1871">
            <v>0</v>
          </cell>
          <cell r="AW1871">
            <v>31333333333.333332</v>
          </cell>
          <cell r="AX1871">
            <v>850000000</v>
          </cell>
          <cell r="AY1871">
            <v>20153000000</v>
          </cell>
          <cell r="AZ1871">
            <v>0</v>
          </cell>
          <cell r="BA1871">
            <v>6000000000</v>
          </cell>
          <cell r="BB1871">
            <v>9233363599</v>
          </cell>
          <cell r="BC1871">
            <v>120028333333.33333</v>
          </cell>
          <cell r="BD1871">
            <v>0</v>
          </cell>
          <cell r="BE1871">
            <v>548000000</v>
          </cell>
          <cell r="BF1871">
            <v>0</v>
          </cell>
          <cell r="BG1871">
            <v>858333333.33333337</v>
          </cell>
          <cell r="BH1871">
            <v>0</v>
          </cell>
          <cell r="BI1871">
            <v>935608333.33333337</v>
          </cell>
          <cell r="BJ1871">
            <v>1288333333.3333333</v>
          </cell>
          <cell r="BK1871">
            <v>115413425.33333333</v>
          </cell>
          <cell r="BL1871">
            <v>20000000000</v>
          </cell>
          <cell r="BM1871">
            <v>0</v>
          </cell>
          <cell r="BN1871">
            <v>633333333.33333337</v>
          </cell>
          <cell r="BO1871">
            <v>9941666666.666666</v>
          </cell>
          <cell r="BP1871">
            <v>0</v>
          </cell>
          <cell r="BQ1871">
            <v>0</v>
          </cell>
          <cell r="BR1871">
            <v>350000000</v>
          </cell>
          <cell r="BS1871">
            <v>0</v>
          </cell>
          <cell r="BT1871">
            <v>0</v>
          </cell>
          <cell r="BU1871">
            <v>2100000000</v>
          </cell>
          <cell r="BV1871">
            <v>122500000</v>
          </cell>
          <cell r="BW1871">
            <v>0</v>
          </cell>
          <cell r="BX1871">
            <v>306500000</v>
          </cell>
          <cell r="BY1871">
            <v>0</v>
          </cell>
          <cell r="BZ1871">
            <v>0</v>
          </cell>
          <cell r="CA1871">
            <v>0</v>
          </cell>
          <cell r="CB1871">
            <v>0</v>
          </cell>
          <cell r="CC1871">
            <v>188333333.33333334</v>
          </cell>
          <cell r="CD1871">
            <v>0</v>
          </cell>
          <cell r="CE1871">
            <v>0</v>
          </cell>
          <cell r="CF1871">
            <v>4644833333.333333</v>
          </cell>
          <cell r="CG1871">
            <v>0</v>
          </cell>
          <cell r="CH1871">
            <v>166666666.66666666</v>
          </cell>
          <cell r="CI1871">
            <v>0</v>
          </cell>
          <cell r="CJ1871"/>
          <cell r="CK1871"/>
          <cell r="CL1871"/>
          <cell r="CM1871"/>
          <cell r="CN1871"/>
          <cell r="CO1871"/>
          <cell r="CP1871"/>
          <cell r="CQ1871">
            <v>11297853282060.504</v>
          </cell>
          <cell r="CR1871">
            <v>5459939615394.498</v>
          </cell>
          <cell r="CS1871">
            <v>5837913666666</v>
          </cell>
        </row>
        <row r="1872">
          <cell r="B1872">
            <v>45212</v>
          </cell>
          <cell r="C1872">
            <v>1094904125321.7693</v>
          </cell>
          <cell r="D1872">
            <v>3450861538461.5386</v>
          </cell>
          <cell r="E1872">
            <v>1656748384615.3845</v>
          </cell>
          <cell r="F1872">
            <v>59923076923.07692</v>
          </cell>
          <cell r="G1872">
            <v>25869230769.23077</v>
          </cell>
          <cell r="H1872">
            <v>846770000000</v>
          </cell>
          <cell r="I1872">
            <v>0</v>
          </cell>
          <cell r="J1872">
            <v>527391846153.84613</v>
          </cell>
          <cell r="K1872">
            <v>348930769230.76923</v>
          </cell>
          <cell r="L1872">
            <v>59692307692.307693</v>
          </cell>
          <cell r="M1872">
            <v>664769230769.23071</v>
          </cell>
          <cell r="N1872">
            <v>298353846153.84613</v>
          </cell>
          <cell r="O1872">
            <v>16000000000</v>
          </cell>
          <cell r="P1872">
            <v>0</v>
          </cell>
          <cell r="Q1872">
            <v>14376923076.923077</v>
          </cell>
          <cell r="R1872">
            <v>106538461538.46153</v>
          </cell>
          <cell r="S1872">
            <v>52846153846.153847</v>
          </cell>
          <cell r="T1872">
            <v>60692307692.307693</v>
          </cell>
          <cell r="U1872">
            <v>11230769230.76923</v>
          </cell>
          <cell r="V1872">
            <v>53892923076.307693</v>
          </cell>
          <cell r="W1872">
            <v>13076923076.923077</v>
          </cell>
          <cell r="X1872">
            <v>2453307692.3076925</v>
          </cell>
          <cell r="Y1872">
            <v>2523076923.0769229</v>
          </cell>
          <cell r="Z1872">
            <v>692307692.30769229</v>
          </cell>
          <cell r="AA1872">
            <v>363096846153.84613</v>
          </cell>
          <cell r="AB1872">
            <v>0</v>
          </cell>
          <cell r="AC1872">
            <v>1576923076.9230769</v>
          </cell>
          <cell r="AD1872">
            <v>900364705230.76929</v>
          </cell>
          <cell r="AE1872">
            <v>4487692307.6923075</v>
          </cell>
          <cell r="AF1872">
            <v>544230769.23076928</v>
          </cell>
          <cell r="AG1872">
            <v>530769230.76923078</v>
          </cell>
          <cell r="AH1872">
            <v>111078846153.84616</v>
          </cell>
          <cell r="AI1872">
            <v>0</v>
          </cell>
          <cell r="AJ1872">
            <v>969230769.23076928</v>
          </cell>
          <cell r="AK1872">
            <v>8107692307.6923075</v>
          </cell>
          <cell r="AL1872">
            <v>0</v>
          </cell>
          <cell r="AM1872">
            <v>676923076.92307687</v>
          </cell>
          <cell r="AN1872">
            <v>89923076.923076928</v>
          </cell>
          <cell r="AO1872">
            <v>417097902097.23077</v>
          </cell>
          <cell r="AP1872">
            <v>5000000000</v>
          </cell>
          <cell r="AQ1872">
            <v>9000000000</v>
          </cell>
          <cell r="AR1872">
            <v>0</v>
          </cell>
          <cell r="AS1872">
            <v>0</v>
          </cell>
          <cell r="AT1872">
            <v>267692307.69230768</v>
          </cell>
          <cell r="AU1872">
            <v>2015288461.1538463</v>
          </cell>
          <cell r="AV1872">
            <v>0</v>
          </cell>
          <cell r="AW1872">
            <v>35692307692.307693</v>
          </cell>
          <cell r="AX1872">
            <v>869230769.23076928</v>
          </cell>
          <cell r="AY1872">
            <v>20363576923.076923</v>
          </cell>
          <cell r="AZ1872">
            <v>238461538.46153846</v>
          </cell>
          <cell r="BA1872">
            <v>11000000000</v>
          </cell>
          <cell r="BB1872">
            <v>9484643322.1538467</v>
          </cell>
          <cell r="BC1872">
            <v>132715384615.38461</v>
          </cell>
          <cell r="BD1872">
            <v>0</v>
          </cell>
          <cell r="BE1872">
            <v>521076923.07692307</v>
          </cell>
          <cell r="BF1872">
            <v>0</v>
          </cell>
          <cell r="BG1872">
            <v>880769230.76923072</v>
          </cell>
          <cell r="BH1872">
            <v>0</v>
          </cell>
          <cell r="BI1872">
            <v>924438461.53846157</v>
          </cell>
          <cell r="BJ1872">
            <v>1314061538.4615386</v>
          </cell>
          <cell r="BK1872">
            <v>156363870.30769232</v>
          </cell>
          <cell r="BL1872">
            <v>20000000000</v>
          </cell>
          <cell r="BM1872">
            <v>0</v>
          </cell>
          <cell r="BN1872">
            <v>1323076923.0769231</v>
          </cell>
          <cell r="BO1872">
            <v>10084615384.615385</v>
          </cell>
          <cell r="BP1872">
            <v>44576923.07692308</v>
          </cell>
          <cell r="BQ1872">
            <v>0</v>
          </cell>
          <cell r="BR1872">
            <v>350000000</v>
          </cell>
          <cell r="BS1872">
            <v>0</v>
          </cell>
          <cell r="BT1872">
            <v>0</v>
          </cell>
          <cell r="BU1872">
            <v>2069230769.2307692</v>
          </cell>
          <cell r="BV1872">
            <v>124615384.61538461</v>
          </cell>
          <cell r="BW1872">
            <v>0</v>
          </cell>
          <cell r="BX1872">
            <v>308307692.30769229</v>
          </cell>
          <cell r="BY1872">
            <v>0</v>
          </cell>
          <cell r="BZ1872">
            <v>0</v>
          </cell>
          <cell r="CA1872">
            <v>0</v>
          </cell>
          <cell r="CB1872">
            <v>0</v>
          </cell>
          <cell r="CC1872">
            <v>191153846.15384614</v>
          </cell>
          <cell r="CD1872">
            <v>0</v>
          </cell>
          <cell r="CE1872">
            <v>0</v>
          </cell>
          <cell r="CF1872">
            <v>6775076923.0769234</v>
          </cell>
          <cell r="CG1872">
            <v>5923076.923076923</v>
          </cell>
          <cell r="CH1872">
            <v>176923076.92307693</v>
          </cell>
          <cell r="CI1872">
            <v>0</v>
          </cell>
          <cell r="CJ1872"/>
          <cell r="CK1872"/>
          <cell r="CL1872"/>
          <cell r="CM1872"/>
          <cell r="CN1872"/>
          <cell r="CO1872"/>
          <cell r="CP1872"/>
          <cell r="CQ1872">
            <v>11449055989841.234</v>
          </cell>
          <cell r="CR1872">
            <v>5556138220611.0771</v>
          </cell>
          <cell r="CS1872">
            <v>5892917769230.1533</v>
          </cell>
        </row>
        <row r="1873">
          <cell r="B1873">
            <v>45213</v>
          </cell>
          <cell r="C1873">
            <v>1090913830655.9286</v>
          </cell>
          <cell r="D1873">
            <v>3455221428571.4287</v>
          </cell>
          <cell r="E1873">
            <v>1651355785714.2856</v>
          </cell>
          <cell r="F1873">
            <v>60357142857.14286</v>
          </cell>
          <cell r="G1873">
            <v>25964285714.285713</v>
          </cell>
          <cell r="H1873">
            <v>848524285714.28577</v>
          </cell>
          <cell r="I1873">
            <v>0</v>
          </cell>
          <cell r="J1873">
            <v>524951142857.14288</v>
          </cell>
          <cell r="K1873">
            <v>347557142857.14288</v>
          </cell>
          <cell r="L1873">
            <v>59000000000</v>
          </cell>
          <cell r="M1873">
            <v>662857142857.14282</v>
          </cell>
          <cell r="N1873">
            <v>297271428571.42859</v>
          </cell>
          <cell r="O1873">
            <v>16000000000</v>
          </cell>
          <cell r="P1873">
            <v>0</v>
          </cell>
          <cell r="Q1873">
            <v>14692857142.857143</v>
          </cell>
          <cell r="R1873">
            <v>103214285714.28572</v>
          </cell>
          <cell r="S1873">
            <v>52714285714.285713</v>
          </cell>
          <cell r="T1873">
            <v>59642857142.85714</v>
          </cell>
          <cell r="U1873">
            <v>10428571428.571428</v>
          </cell>
          <cell r="V1873">
            <v>54833654761.285713</v>
          </cell>
          <cell r="W1873">
            <v>12714285714.285715</v>
          </cell>
          <cell r="X1873">
            <v>2463785714.2857141</v>
          </cell>
          <cell r="Y1873">
            <v>2528571428.5714288</v>
          </cell>
          <cell r="Z1873">
            <v>742857142.85714281</v>
          </cell>
          <cell r="AA1873">
            <v>358839928571.42859</v>
          </cell>
          <cell r="AB1873">
            <v>0</v>
          </cell>
          <cell r="AC1873">
            <v>1607142857.1428571</v>
          </cell>
          <cell r="AD1873">
            <v>902021905857.14282</v>
          </cell>
          <cell r="AE1873">
            <v>4167142857.1428571</v>
          </cell>
          <cell r="AF1873">
            <v>508928571.4285714</v>
          </cell>
          <cell r="AG1873">
            <v>500000000</v>
          </cell>
          <cell r="AH1873">
            <v>110587500000</v>
          </cell>
          <cell r="AI1873">
            <v>0</v>
          </cell>
          <cell r="AJ1873">
            <v>985714285.71428573</v>
          </cell>
          <cell r="AK1873">
            <v>8121428571.4285717</v>
          </cell>
          <cell r="AL1873">
            <v>0</v>
          </cell>
          <cell r="AM1873">
            <v>700000000</v>
          </cell>
          <cell r="AN1873">
            <v>83500000</v>
          </cell>
          <cell r="AO1873">
            <v>415519480518.85712</v>
          </cell>
          <cell r="AP1873">
            <v>5000000000</v>
          </cell>
          <cell r="AQ1873">
            <v>8500000000</v>
          </cell>
          <cell r="AR1873">
            <v>0</v>
          </cell>
          <cell r="AS1873">
            <v>0</v>
          </cell>
          <cell r="AT1873">
            <v>270000000</v>
          </cell>
          <cell r="AU1873">
            <v>2014196428.2142856</v>
          </cell>
          <cell r="AV1873">
            <v>0</v>
          </cell>
          <cell r="AW1873">
            <v>34571428571.428574</v>
          </cell>
          <cell r="AX1873">
            <v>885714285.71428573</v>
          </cell>
          <cell r="AY1873">
            <v>20266928571.42857</v>
          </cell>
          <cell r="AZ1873">
            <v>221428571.42857143</v>
          </cell>
          <cell r="BA1873">
            <v>10642857142.857143</v>
          </cell>
          <cell r="BB1873">
            <v>9466694770.5</v>
          </cell>
          <cell r="BC1873">
            <v>143590000000</v>
          </cell>
          <cell r="BD1873">
            <v>0</v>
          </cell>
          <cell r="BE1873">
            <v>498000000</v>
          </cell>
          <cell r="BF1873">
            <v>0</v>
          </cell>
          <cell r="BG1873">
            <v>896428571.42857146</v>
          </cell>
          <cell r="BH1873">
            <v>0</v>
          </cell>
          <cell r="BI1873">
            <v>914864285.71428573</v>
          </cell>
          <cell r="BJ1873">
            <v>1317342857.1428571</v>
          </cell>
          <cell r="BK1873">
            <v>145195022.42857143</v>
          </cell>
          <cell r="BL1873">
            <v>20000000000</v>
          </cell>
          <cell r="BM1873">
            <v>0</v>
          </cell>
          <cell r="BN1873">
            <v>1275000000</v>
          </cell>
          <cell r="BO1873">
            <v>10128571428.571428</v>
          </cell>
          <cell r="BP1873">
            <v>41392857.142857142</v>
          </cell>
          <cell r="BQ1873">
            <v>0</v>
          </cell>
          <cell r="BR1873">
            <v>350000000</v>
          </cell>
          <cell r="BS1873">
            <v>0</v>
          </cell>
          <cell r="BT1873">
            <v>0</v>
          </cell>
          <cell r="BU1873">
            <v>2042857142.8571429</v>
          </cell>
          <cell r="BV1873">
            <v>126428571.42857143</v>
          </cell>
          <cell r="BW1873">
            <v>0</v>
          </cell>
          <cell r="BX1873">
            <v>309857142.85714287</v>
          </cell>
          <cell r="BY1873">
            <v>0</v>
          </cell>
          <cell r="BZ1873">
            <v>0</v>
          </cell>
          <cell r="CA1873">
            <v>0</v>
          </cell>
          <cell r="CB1873">
            <v>0</v>
          </cell>
          <cell r="CC1873">
            <v>193571428.57142857</v>
          </cell>
          <cell r="CD1873">
            <v>0</v>
          </cell>
          <cell r="CE1873">
            <v>0</v>
          </cell>
          <cell r="CF1873">
            <v>6291142857.1428576</v>
          </cell>
          <cell r="CG1873">
            <v>5500000</v>
          </cell>
          <cell r="CH1873">
            <v>185714285.7142857</v>
          </cell>
          <cell r="CI1873">
            <v>0</v>
          </cell>
          <cell r="CJ1873"/>
          <cell r="CK1873"/>
          <cell r="CL1873"/>
          <cell r="CM1873"/>
          <cell r="CN1873"/>
          <cell r="CO1873"/>
          <cell r="CP1873"/>
          <cell r="CQ1873">
            <v>11437743415157.209</v>
          </cell>
          <cell r="CR1873">
            <v>5550638546110.2129</v>
          </cell>
          <cell r="CS1873">
            <v>5887104869047.002</v>
          </cell>
        </row>
        <row r="1874">
          <cell r="B1874">
            <v>45214</v>
          </cell>
          <cell r="C1874">
            <v>1084797241945.5333</v>
          </cell>
          <cell r="D1874">
            <v>3460000000000</v>
          </cell>
          <cell r="E1874">
            <v>1643774133333.3333</v>
          </cell>
          <cell r="F1874">
            <v>60733333333.333336</v>
          </cell>
          <cell r="G1874">
            <v>26060000000</v>
          </cell>
          <cell r="H1874">
            <v>848711333333.33337</v>
          </cell>
          <cell r="I1874">
            <v>0</v>
          </cell>
          <cell r="J1874">
            <v>521402533333.33331</v>
          </cell>
          <cell r="K1874">
            <v>345453333333.33331</v>
          </cell>
          <cell r="L1874">
            <v>56266666666.666664</v>
          </cell>
          <cell r="M1874">
            <v>660266666666.66663</v>
          </cell>
          <cell r="N1874">
            <v>296066666666.66669</v>
          </cell>
          <cell r="O1874">
            <v>16000000000</v>
          </cell>
          <cell r="P1874">
            <v>0</v>
          </cell>
          <cell r="Q1874">
            <v>14766666666.666666</v>
          </cell>
          <cell r="R1874">
            <v>100333333333.33333</v>
          </cell>
          <cell r="S1874">
            <v>52400000000</v>
          </cell>
          <cell r="T1874">
            <v>58400000000</v>
          </cell>
          <cell r="U1874">
            <v>9733333333.333334</v>
          </cell>
          <cell r="V1874">
            <v>55402288888.26667</v>
          </cell>
          <cell r="W1874">
            <v>12400000000</v>
          </cell>
          <cell r="X1874">
            <v>2472866666.6666665</v>
          </cell>
          <cell r="Y1874">
            <v>2533333333.3333335</v>
          </cell>
          <cell r="Z1874">
            <v>760000000</v>
          </cell>
          <cell r="AA1874">
            <v>354198993333.33331</v>
          </cell>
          <cell r="AB1874">
            <v>0</v>
          </cell>
          <cell r="AC1874">
            <v>1766666666.6666667</v>
          </cell>
          <cell r="AD1874">
            <v>893934213066.66663</v>
          </cell>
          <cell r="AE1874">
            <v>3889333333.3333335</v>
          </cell>
          <cell r="AF1874">
            <v>475000000</v>
          </cell>
          <cell r="AG1874">
            <v>473333333.33333331</v>
          </cell>
          <cell r="AH1874">
            <v>110012333333.33333</v>
          </cell>
          <cell r="AI1874">
            <v>0</v>
          </cell>
          <cell r="AJ1874">
            <v>1000000000</v>
          </cell>
          <cell r="AK1874">
            <v>8140000000</v>
          </cell>
          <cell r="AL1874">
            <v>0</v>
          </cell>
          <cell r="AM1874">
            <v>720000000</v>
          </cell>
          <cell r="AN1874">
            <v>77933333.333333328</v>
          </cell>
          <cell r="AO1874">
            <v>413545454544.79999</v>
          </cell>
          <cell r="AP1874">
            <v>5000000000</v>
          </cell>
          <cell r="AQ1874">
            <v>8066666666.666667</v>
          </cell>
          <cell r="AR1874">
            <v>0</v>
          </cell>
          <cell r="AS1874">
            <v>0</v>
          </cell>
          <cell r="AT1874">
            <v>272000000</v>
          </cell>
          <cell r="AU1874">
            <v>2013249999.6666667</v>
          </cell>
          <cell r="AV1874">
            <v>0</v>
          </cell>
          <cell r="AW1874">
            <v>33600000000</v>
          </cell>
          <cell r="AX1874">
            <v>896666666.66666663</v>
          </cell>
          <cell r="AY1874">
            <v>20049833333.333332</v>
          </cell>
          <cell r="AZ1874">
            <v>206666666.66666666</v>
          </cell>
          <cell r="BA1874">
            <v>10333333333.333334</v>
          </cell>
          <cell r="BB1874">
            <v>9417048449.9333324</v>
          </cell>
          <cell r="BC1874">
            <v>136916000000</v>
          </cell>
          <cell r="BD1874">
            <v>0</v>
          </cell>
          <cell r="BE1874">
            <v>478000000</v>
          </cell>
          <cell r="BF1874">
            <v>0</v>
          </cell>
          <cell r="BG1874">
            <v>910000000</v>
          </cell>
          <cell r="BH1874">
            <v>0</v>
          </cell>
          <cell r="BI1874">
            <v>880220000</v>
          </cell>
          <cell r="BJ1874">
            <v>1308853333.3333333</v>
          </cell>
          <cell r="BK1874">
            <v>135515354.26666668</v>
          </cell>
          <cell r="BL1874">
            <v>20000000000</v>
          </cell>
          <cell r="BM1874">
            <v>0</v>
          </cell>
          <cell r="BN1874">
            <v>1190000000</v>
          </cell>
          <cell r="BO1874">
            <v>10186666666.666666</v>
          </cell>
          <cell r="BP1874">
            <v>38633333.333333336</v>
          </cell>
          <cell r="BQ1874">
            <v>0</v>
          </cell>
          <cell r="BR1874">
            <v>350000000</v>
          </cell>
          <cell r="BS1874">
            <v>0</v>
          </cell>
          <cell r="BT1874">
            <v>0</v>
          </cell>
          <cell r="BU1874">
            <v>2000000000</v>
          </cell>
          <cell r="BV1874">
            <v>128000000</v>
          </cell>
          <cell r="BW1874">
            <v>0</v>
          </cell>
          <cell r="BX1874">
            <v>311200000</v>
          </cell>
          <cell r="BY1874">
            <v>0</v>
          </cell>
          <cell r="BZ1874">
            <v>0</v>
          </cell>
          <cell r="CA1874">
            <v>0</v>
          </cell>
          <cell r="CB1874">
            <v>0</v>
          </cell>
          <cell r="CC1874">
            <v>195666666.66666666</v>
          </cell>
          <cell r="CD1874">
            <v>0</v>
          </cell>
          <cell r="CE1874">
            <v>0</v>
          </cell>
          <cell r="CF1874">
            <v>7954266666.666667</v>
          </cell>
          <cell r="CG1874">
            <v>5133333.333333333</v>
          </cell>
          <cell r="CH1874">
            <v>193333333.33333334</v>
          </cell>
          <cell r="CI1874">
            <v>0</v>
          </cell>
          <cell r="CJ1874"/>
          <cell r="CK1874"/>
          <cell r="CL1874"/>
          <cell r="CM1874"/>
          <cell r="CN1874"/>
          <cell r="CO1874"/>
          <cell r="CP1874"/>
          <cell r="CQ1874">
            <v>11390003945582.471</v>
          </cell>
          <cell r="CR1874">
            <v>5514051656694.1992</v>
          </cell>
          <cell r="CS1874">
            <v>5875952288888.2666</v>
          </cell>
        </row>
        <row r="1875">
          <cell r="B1875">
            <v>45215</v>
          </cell>
          <cell r="C1875">
            <v>1079445226823.9375</v>
          </cell>
          <cell r="D1875">
            <v>3464181250000</v>
          </cell>
          <cell r="E1875">
            <v>1637140187500</v>
          </cell>
          <cell r="F1875">
            <v>61062500000</v>
          </cell>
          <cell r="G1875">
            <v>26143750000</v>
          </cell>
          <cell r="H1875">
            <v>848875000000</v>
          </cell>
          <cell r="I1875">
            <v>0</v>
          </cell>
          <cell r="J1875">
            <v>518297500000</v>
          </cell>
          <cell r="K1875">
            <v>343612500000</v>
          </cell>
          <cell r="L1875">
            <v>53875000000</v>
          </cell>
          <cell r="M1875">
            <v>658000000000</v>
          </cell>
          <cell r="N1875">
            <v>295012500000</v>
          </cell>
          <cell r="O1875">
            <v>16000000000</v>
          </cell>
          <cell r="P1875">
            <v>0</v>
          </cell>
          <cell r="Q1875">
            <v>14831250000</v>
          </cell>
          <cell r="R1875">
            <v>97812500000</v>
          </cell>
          <cell r="S1875">
            <v>52125000000</v>
          </cell>
          <cell r="T1875">
            <v>57312500000</v>
          </cell>
          <cell r="U1875">
            <v>9125000000</v>
          </cell>
          <cell r="V1875">
            <v>55899843749.375</v>
          </cell>
          <cell r="W1875">
            <v>12125000000</v>
          </cell>
          <cell r="X1875">
            <v>2480812500</v>
          </cell>
          <cell r="Y1875">
            <v>2537500000</v>
          </cell>
          <cell r="Z1875">
            <v>775000000</v>
          </cell>
          <cell r="AA1875">
            <v>350138175000</v>
          </cell>
          <cell r="AB1875">
            <v>0</v>
          </cell>
          <cell r="AC1875">
            <v>1906250000</v>
          </cell>
          <cell r="AD1875">
            <v>886857481875</v>
          </cell>
          <cell r="AE1875">
            <v>3646250000</v>
          </cell>
          <cell r="AF1875">
            <v>445312500</v>
          </cell>
          <cell r="AG1875">
            <v>450000000</v>
          </cell>
          <cell r="AH1875">
            <v>109509062500</v>
          </cell>
          <cell r="AI1875">
            <v>0</v>
          </cell>
          <cell r="AJ1875">
            <v>1012500000</v>
          </cell>
          <cell r="AK1875">
            <v>8156250000</v>
          </cell>
          <cell r="AL1875">
            <v>0</v>
          </cell>
          <cell r="AM1875">
            <v>737500000</v>
          </cell>
          <cell r="AN1875">
            <v>73062500</v>
          </cell>
          <cell r="AO1875">
            <v>411818181817.5</v>
          </cell>
          <cell r="AP1875">
            <v>5000000000</v>
          </cell>
          <cell r="AQ1875">
            <v>7687500000</v>
          </cell>
          <cell r="AR1875">
            <v>0</v>
          </cell>
          <cell r="AS1875">
            <v>0</v>
          </cell>
          <cell r="AT1875">
            <v>273750000</v>
          </cell>
          <cell r="AU1875">
            <v>2012421874.6875</v>
          </cell>
          <cell r="AV1875">
            <v>0</v>
          </cell>
          <cell r="AW1875">
            <v>32750000000</v>
          </cell>
          <cell r="AX1875">
            <v>906250000</v>
          </cell>
          <cell r="AY1875">
            <v>19859875000</v>
          </cell>
          <cell r="AZ1875">
            <v>193750000</v>
          </cell>
          <cell r="BA1875">
            <v>10062500000</v>
          </cell>
          <cell r="BB1875">
            <v>9373607919.4375</v>
          </cell>
          <cell r="BC1875">
            <v>131076250000</v>
          </cell>
          <cell r="BD1875">
            <v>0</v>
          </cell>
          <cell r="BE1875">
            <v>460500000</v>
          </cell>
          <cell r="BF1875">
            <v>0</v>
          </cell>
          <cell r="BG1875">
            <v>921875000</v>
          </cell>
          <cell r="BH1875">
            <v>0</v>
          </cell>
          <cell r="BI1875">
            <v>849906250</v>
          </cell>
          <cell r="BJ1875">
            <v>1301425000</v>
          </cell>
          <cell r="BK1875">
            <v>127045644.625</v>
          </cell>
          <cell r="BL1875">
            <v>20000000000</v>
          </cell>
          <cell r="BM1875">
            <v>0</v>
          </cell>
          <cell r="BN1875">
            <v>1115625000</v>
          </cell>
          <cell r="BO1875">
            <v>10237500000</v>
          </cell>
          <cell r="BP1875">
            <v>36218750</v>
          </cell>
          <cell r="BQ1875">
            <v>0</v>
          </cell>
          <cell r="BR1875">
            <v>350000000</v>
          </cell>
          <cell r="BS1875">
            <v>0</v>
          </cell>
          <cell r="BT1875">
            <v>0</v>
          </cell>
          <cell r="BU1875">
            <v>1962500000</v>
          </cell>
          <cell r="BV1875">
            <v>129375000</v>
          </cell>
          <cell r="BW1875">
            <v>0</v>
          </cell>
          <cell r="BX1875">
            <v>312375000</v>
          </cell>
          <cell r="BY1875">
            <v>0</v>
          </cell>
          <cell r="BZ1875">
            <v>0</v>
          </cell>
          <cell r="CA1875">
            <v>0</v>
          </cell>
          <cell r="CB1875">
            <v>0</v>
          </cell>
          <cell r="CC1875">
            <v>197500000</v>
          </cell>
          <cell r="CD1875">
            <v>0</v>
          </cell>
          <cell r="CE1875">
            <v>0</v>
          </cell>
          <cell r="CF1875">
            <v>9409500000</v>
          </cell>
          <cell r="CG1875">
            <v>4812500</v>
          </cell>
          <cell r="CH1875">
            <v>200000000</v>
          </cell>
          <cell r="CI1875">
            <v>0</v>
          </cell>
          <cell r="CJ1875"/>
          <cell r="CK1875"/>
          <cell r="CL1875"/>
          <cell r="CM1875"/>
          <cell r="CN1875"/>
          <cell r="CO1875"/>
          <cell r="CP1875"/>
          <cell r="CQ1875">
            <v>11348231909704.563</v>
          </cell>
          <cell r="CR1875">
            <v>5482038128455.1875</v>
          </cell>
          <cell r="CS1875">
            <v>5866193781249.375</v>
          </cell>
        </row>
        <row r="1876">
          <cell r="B1876">
            <v>45216</v>
          </cell>
          <cell r="C1876">
            <v>1074722860540.1765</v>
          </cell>
          <cell r="D1876">
            <v>3467870588235.2939</v>
          </cell>
          <cell r="E1876">
            <v>1631286705882.353</v>
          </cell>
          <cell r="F1876">
            <v>61352941176.470589</v>
          </cell>
          <cell r="G1876">
            <v>26217647058.823528</v>
          </cell>
          <cell r="H1876">
            <v>849019411764.70593</v>
          </cell>
          <cell r="I1876">
            <v>0</v>
          </cell>
          <cell r="J1876">
            <v>515557764705.88232</v>
          </cell>
          <cell r="K1876">
            <v>341988235294.11768</v>
          </cell>
          <cell r="L1876">
            <v>51764705882.352943</v>
          </cell>
          <cell r="M1876">
            <v>656000000000</v>
          </cell>
          <cell r="N1876">
            <v>294082352941.17645</v>
          </cell>
          <cell r="O1876">
            <v>16000000000</v>
          </cell>
          <cell r="P1876">
            <v>0</v>
          </cell>
          <cell r="Q1876">
            <v>14888235294.117647</v>
          </cell>
          <cell r="R1876">
            <v>95588235294.117645</v>
          </cell>
          <cell r="S1876">
            <v>51882352941.176468</v>
          </cell>
          <cell r="T1876">
            <v>56352941176.470589</v>
          </cell>
          <cell r="U1876">
            <v>8588235294.1176472</v>
          </cell>
          <cell r="V1876">
            <v>56338862744.470589</v>
          </cell>
          <cell r="W1876">
            <v>11882352941.17647</v>
          </cell>
          <cell r="X1876">
            <v>2487823529.4117646</v>
          </cell>
          <cell r="Y1876">
            <v>2541176470.5882354</v>
          </cell>
          <cell r="Z1876">
            <v>788235294.11764705</v>
          </cell>
          <cell r="AA1876">
            <v>346555100000</v>
          </cell>
          <cell r="AB1876">
            <v>0</v>
          </cell>
          <cell r="AC1876">
            <v>2029411764.7058823</v>
          </cell>
          <cell r="AD1876">
            <v>880613307294.11768</v>
          </cell>
          <cell r="AE1876">
            <v>3431764705.8823528</v>
          </cell>
          <cell r="AF1876">
            <v>419117647.05882353</v>
          </cell>
          <cell r="AG1876">
            <v>429411764.70588237</v>
          </cell>
          <cell r="AH1876">
            <v>109065000000</v>
          </cell>
          <cell r="AI1876">
            <v>0</v>
          </cell>
          <cell r="AJ1876">
            <v>1023529411.7647059</v>
          </cell>
          <cell r="AK1876">
            <v>8170588235.2941179</v>
          </cell>
          <cell r="AL1876">
            <v>0</v>
          </cell>
          <cell r="AM1876">
            <v>752941176.47058821</v>
          </cell>
          <cell r="AN1876">
            <v>68764705.882352948</v>
          </cell>
          <cell r="AO1876">
            <v>410294117646.35297</v>
          </cell>
          <cell r="AP1876">
            <v>5000000000</v>
          </cell>
          <cell r="AQ1876">
            <v>7352941176.4705887</v>
          </cell>
          <cell r="AR1876">
            <v>0</v>
          </cell>
          <cell r="AS1876">
            <v>0</v>
          </cell>
          <cell r="AT1876">
            <v>275294117.64705884</v>
          </cell>
          <cell r="AU1876">
            <v>2011691176.1764705</v>
          </cell>
          <cell r="AV1876">
            <v>0</v>
          </cell>
          <cell r="AW1876">
            <v>32000000000</v>
          </cell>
          <cell r="AX1876">
            <v>914705882.35294116</v>
          </cell>
          <cell r="AY1876">
            <v>19692264705.882355</v>
          </cell>
          <cell r="AZ1876">
            <v>182352941.17647058</v>
          </cell>
          <cell r="BA1876">
            <v>9823529411.7647057</v>
          </cell>
          <cell r="BB1876">
            <v>9335278039.5882359</v>
          </cell>
          <cell r="BC1876">
            <v>125923529411.76471</v>
          </cell>
          <cell r="BD1876">
            <v>0</v>
          </cell>
          <cell r="BE1876">
            <v>445058823.52941179</v>
          </cell>
          <cell r="BF1876">
            <v>0</v>
          </cell>
          <cell r="BG1876">
            <v>932352941.17647064</v>
          </cell>
          <cell r="BH1876">
            <v>0</v>
          </cell>
          <cell r="BI1876">
            <v>823158823.52941179</v>
          </cell>
          <cell r="BJ1876">
            <v>1294870588.2352941</v>
          </cell>
          <cell r="BK1876">
            <v>119572371.41176471</v>
          </cell>
          <cell r="BL1876">
            <v>20000000000</v>
          </cell>
          <cell r="BM1876">
            <v>0</v>
          </cell>
          <cell r="BN1876">
            <v>1050000000</v>
          </cell>
          <cell r="BO1876">
            <v>10282352941.17647</v>
          </cell>
          <cell r="BP1876">
            <v>34088235.294117644</v>
          </cell>
          <cell r="BQ1876">
            <v>0</v>
          </cell>
          <cell r="BR1876">
            <v>350000000</v>
          </cell>
          <cell r="BS1876">
            <v>0</v>
          </cell>
          <cell r="BT1876">
            <v>0</v>
          </cell>
          <cell r="BU1876">
            <v>1929411764.7058823</v>
          </cell>
          <cell r="BV1876">
            <v>130588235.29411764</v>
          </cell>
          <cell r="BW1876">
            <v>0</v>
          </cell>
          <cell r="BX1876">
            <v>313411764.70588237</v>
          </cell>
          <cell r="BY1876">
            <v>0</v>
          </cell>
          <cell r="BZ1876">
            <v>0</v>
          </cell>
          <cell r="CA1876">
            <v>0</v>
          </cell>
          <cell r="CB1876">
            <v>0</v>
          </cell>
          <cell r="CC1876">
            <v>199117647.05882353</v>
          </cell>
          <cell r="CD1876">
            <v>0</v>
          </cell>
          <cell r="CE1876">
            <v>0</v>
          </cell>
          <cell r="CF1876">
            <v>10693529411.764706</v>
          </cell>
          <cell r="CG1876">
            <v>4529411.7647058824</v>
          </cell>
          <cell r="CH1876">
            <v>205882352.94117647</v>
          </cell>
          <cell r="CI1876">
            <v>0</v>
          </cell>
          <cell r="CJ1876"/>
          <cell r="CK1876"/>
          <cell r="CL1876"/>
          <cell r="CM1876"/>
          <cell r="CN1876"/>
          <cell r="CO1876"/>
          <cell r="CP1876"/>
          <cell r="CQ1876">
            <v>11311374230988.764</v>
          </cell>
          <cell r="CR1876">
            <v>5453790897656.0605</v>
          </cell>
          <cell r="CS1876">
            <v>5857583333332.7051</v>
          </cell>
        </row>
        <row r="1877">
          <cell r="B1877">
            <v>45217</v>
          </cell>
          <cell r="C1877">
            <v>1070086979399.0555</v>
          </cell>
          <cell r="D1877">
            <v>3471150000000</v>
          </cell>
          <cell r="E1877">
            <v>1626083611111.1111</v>
          </cell>
          <cell r="F1877">
            <v>61611111111.111115</v>
          </cell>
          <cell r="G1877">
            <v>26283333333.333332</v>
          </cell>
          <cell r="H1877">
            <v>848510000000</v>
          </cell>
          <cell r="I1877">
            <v>0</v>
          </cell>
          <cell r="J1877">
            <v>513122444444.44446</v>
          </cell>
          <cell r="K1877">
            <v>337155555555.55554</v>
          </cell>
          <cell r="L1877">
            <v>49888888888.888885</v>
          </cell>
          <cell r="M1877">
            <v>653055555555.55554</v>
          </cell>
          <cell r="N1877">
            <v>290661111111.11108</v>
          </cell>
          <cell r="O1877">
            <v>16000000000</v>
          </cell>
          <cell r="P1877">
            <v>0</v>
          </cell>
          <cell r="Q1877">
            <v>14938888888.888889</v>
          </cell>
          <cell r="R1877">
            <v>93611111111.111115</v>
          </cell>
          <cell r="S1877">
            <v>51666666666.666664</v>
          </cell>
          <cell r="T1877">
            <v>55500000000</v>
          </cell>
          <cell r="U1877">
            <v>8111111111.1111107</v>
          </cell>
          <cell r="V1877">
            <v>56729101851.222221</v>
          </cell>
          <cell r="W1877">
            <v>11666666666.666666</v>
          </cell>
          <cell r="X1877">
            <v>2494055555.5555553</v>
          </cell>
          <cell r="Y1877">
            <v>2544444444.4444447</v>
          </cell>
          <cell r="Z1877">
            <v>800000000</v>
          </cell>
          <cell r="AA1877">
            <v>343370144444.44446</v>
          </cell>
          <cell r="AB1877">
            <v>0</v>
          </cell>
          <cell r="AC1877">
            <v>1916666666.6666667</v>
          </cell>
          <cell r="AD1877">
            <v>875062929888.88892</v>
          </cell>
          <cell r="AE1877">
            <v>3241111111.1111112</v>
          </cell>
          <cell r="AF1877">
            <v>395833333.33333331</v>
          </cell>
          <cell r="AG1877">
            <v>405555555.55555558</v>
          </cell>
          <cell r="AH1877">
            <v>108670277777.77777</v>
          </cell>
          <cell r="AI1877">
            <v>0</v>
          </cell>
          <cell r="AJ1877">
            <v>1033333333.3333334</v>
          </cell>
          <cell r="AK1877">
            <v>8183333333.333333</v>
          </cell>
          <cell r="AL1877">
            <v>0</v>
          </cell>
          <cell r="AM1877">
            <v>766666666.66666663</v>
          </cell>
          <cell r="AN1877">
            <v>64944444.444444448</v>
          </cell>
          <cell r="AO1877">
            <v>408939393938.66669</v>
          </cell>
          <cell r="AP1877">
            <v>5000000000</v>
          </cell>
          <cell r="AQ1877">
            <v>7055555555.5555553</v>
          </cell>
          <cell r="AR1877">
            <v>0</v>
          </cell>
          <cell r="AS1877">
            <v>0</v>
          </cell>
          <cell r="AT1877">
            <v>276666666.66666669</v>
          </cell>
          <cell r="AU1877">
            <v>2011041666.3888888</v>
          </cell>
          <cell r="AV1877">
            <v>0</v>
          </cell>
          <cell r="AW1877">
            <v>31333333333.333332</v>
          </cell>
          <cell r="AX1877">
            <v>922222222.22222221</v>
          </cell>
          <cell r="AY1877">
            <v>19543277777.777779</v>
          </cell>
          <cell r="AZ1877">
            <v>172222222.22222221</v>
          </cell>
          <cell r="BA1877">
            <v>9611111111.1111107</v>
          </cell>
          <cell r="BB1877">
            <v>9301207035.2777786</v>
          </cell>
          <cell r="BC1877">
            <v>135870555555.55556</v>
          </cell>
          <cell r="BD1877">
            <v>0</v>
          </cell>
          <cell r="BE1877">
            <v>420333333.33333331</v>
          </cell>
          <cell r="BF1877">
            <v>0</v>
          </cell>
          <cell r="BG1877">
            <v>941666666.66666663</v>
          </cell>
          <cell r="BH1877">
            <v>0</v>
          </cell>
          <cell r="BI1877">
            <v>799383333.33333337</v>
          </cell>
          <cell r="BJ1877">
            <v>1289044444.4444444</v>
          </cell>
          <cell r="BK1877">
            <v>112929461.8888889</v>
          </cell>
          <cell r="BL1877">
            <v>20000000000</v>
          </cell>
          <cell r="BM1877">
            <v>0</v>
          </cell>
          <cell r="BN1877">
            <v>991666666.66666663</v>
          </cell>
          <cell r="BO1877">
            <v>10322222222.222221</v>
          </cell>
          <cell r="BP1877">
            <v>32194444.444444444</v>
          </cell>
          <cell r="BQ1877">
            <v>0</v>
          </cell>
          <cell r="BR1877">
            <v>350000000</v>
          </cell>
          <cell r="BS1877">
            <v>0</v>
          </cell>
          <cell r="BT1877">
            <v>0</v>
          </cell>
          <cell r="BU1877">
            <v>1900000000</v>
          </cell>
          <cell r="BV1877">
            <v>131666666.66666667</v>
          </cell>
          <cell r="BW1877">
            <v>0</v>
          </cell>
          <cell r="BX1877">
            <v>314333333.33333331</v>
          </cell>
          <cell r="BY1877">
            <v>0</v>
          </cell>
          <cell r="BZ1877">
            <v>0</v>
          </cell>
          <cell r="CA1877">
            <v>0</v>
          </cell>
          <cell r="CB1877">
            <v>0</v>
          </cell>
          <cell r="CC1877">
            <v>200555555.55555555</v>
          </cell>
          <cell r="CD1877">
            <v>0</v>
          </cell>
          <cell r="CE1877">
            <v>0</v>
          </cell>
          <cell r="CF1877">
            <v>10210611111.111111</v>
          </cell>
          <cell r="CG1877">
            <v>4277777.777777778</v>
          </cell>
          <cell r="CH1877">
            <v>211111111.1111111</v>
          </cell>
          <cell r="CI1877">
            <v>0</v>
          </cell>
          <cell r="CJ1877"/>
          <cell r="CK1877"/>
          <cell r="CL1877"/>
          <cell r="CM1877"/>
          <cell r="CN1877"/>
          <cell r="CO1877"/>
          <cell r="CP1877"/>
          <cell r="CQ1877">
            <v>11283050016574.721</v>
          </cell>
          <cell r="CR1877">
            <v>5433120414723.501</v>
          </cell>
          <cell r="CS1877">
            <v>5849929601851.2227</v>
          </cell>
        </row>
        <row r="1878">
          <cell r="B1878">
            <v>45218</v>
          </cell>
          <cell r="C1878">
            <v>1065939085746.4736</v>
          </cell>
          <cell r="D1878">
            <v>3474084210526.3159</v>
          </cell>
          <cell r="E1878">
            <v>1621428210526.3157</v>
          </cell>
          <cell r="F1878">
            <v>61842105263.157898</v>
          </cell>
          <cell r="G1878">
            <v>26342105263.157894</v>
          </cell>
          <cell r="H1878">
            <v>848054210526.3158</v>
          </cell>
          <cell r="I1878">
            <v>0</v>
          </cell>
          <cell r="J1878">
            <v>510943473684.21051</v>
          </cell>
          <cell r="K1878">
            <v>332831578947.36841</v>
          </cell>
          <cell r="L1878">
            <v>48210526315.789474</v>
          </cell>
          <cell r="M1878">
            <v>650421052631.57898</v>
          </cell>
          <cell r="N1878">
            <v>287600000000</v>
          </cell>
          <cell r="O1878">
            <v>16000000000</v>
          </cell>
          <cell r="P1878">
            <v>0</v>
          </cell>
          <cell r="Q1878">
            <v>14984210526.31579</v>
          </cell>
          <cell r="R1878">
            <v>91842105263.157898</v>
          </cell>
          <cell r="S1878">
            <v>51473684210.526314</v>
          </cell>
          <cell r="T1878">
            <v>54736842105.263161</v>
          </cell>
          <cell r="U1878">
            <v>7684210526.3157892</v>
          </cell>
          <cell r="V1878">
            <v>57078263157.263161</v>
          </cell>
          <cell r="W1878">
            <v>11473684210.526316</v>
          </cell>
          <cell r="X1878">
            <v>2499631578.9473686</v>
          </cell>
          <cell r="Y1878">
            <v>2547368421.0526314</v>
          </cell>
          <cell r="Z1878">
            <v>810526315.78947365</v>
          </cell>
          <cell r="AA1878">
            <v>340520447368.42108</v>
          </cell>
          <cell r="AB1878">
            <v>0</v>
          </cell>
          <cell r="AC1878">
            <v>1815789473.6842105</v>
          </cell>
          <cell r="AD1878">
            <v>870096802736.84216</v>
          </cell>
          <cell r="AE1878">
            <v>3070526315.7894735</v>
          </cell>
          <cell r="AF1878">
            <v>375000000</v>
          </cell>
          <cell r="AG1878">
            <v>384210526.31578946</v>
          </cell>
          <cell r="AH1878">
            <v>108317105263.1579</v>
          </cell>
          <cell r="AI1878">
            <v>0</v>
          </cell>
          <cell r="AJ1878">
            <v>1042105263.1578947</v>
          </cell>
          <cell r="AK1878">
            <v>8194736842.1052628</v>
          </cell>
          <cell r="AL1878">
            <v>0</v>
          </cell>
          <cell r="AM1878">
            <v>778947368.42105258</v>
          </cell>
          <cell r="AN1878">
            <v>61526315.789473683</v>
          </cell>
          <cell r="AO1878">
            <v>407727272726.52631</v>
          </cell>
          <cell r="AP1878">
            <v>5000000000</v>
          </cell>
          <cell r="AQ1878">
            <v>6789473684.2105265</v>
          </cell>
          <cell r="AR1878">
            <v>0</v>
          </cell>
          <cell r="AS1878">
            <v>0</v>
          </cell>
          <cell r="AT1878">
            <v>277894736.84210527</v>
          </cell>
          <cell r="AU1878">
            <v>2010460526.0526316</v>
          </cell>
          <cell r="AV1878">
            <v>0</v>
          </cell>
          <cell r="AW1878">
            <v>30736842105.263157</v>
          </cell>
          <cell r="AX1878">
            <v>928947368.42105258</v>
          </cell>
          <cell r="AY1878">
            <v>19409973684.210526</v>
          </cell>
          <cell r="AZ1878">
            <v>163157894.7368421</v>
          </cell>
          <cell r="BA1878">
            <v>9421052631.5789471</v>
          </cell>
          <cell r="BB1878">
            <v>9270722452.4736843</v>
          </cell>
          <cell r="BC1878">
            <v>144770526315.78946</v>
          </cell>
          <cell r="BD1878">
            <v>0</v>
          </cell>
          <cell r="BE1878">
            <v>398210526.31578946</v>
          </cell>
          <cell r="BF1878">
            <v>0</v>
          </cell>
          <cell r="BG1878">
            <v>950000000</v>
          </cell>
          <cell r="BH1878">
            <v>0</v>
          </cell>
          <cell r="BI1878">
            <v>778110526.31578946</v>
          </cell>
          <cell r="BJ1878">
            <v>1283831578.9473684</v>
          </cell>
          <cell r="BK1878">
            <v>106985806</v>
          </cell>
          <cell r="BL1878">
            <v>20000000000</v>
          </cell>
          <cell r="BM1878">
            <v>0</v>
          </cell>
          <cell r="BN1878">
            <v>939473684.21052635</v>
          </cell>
          <cell r="BO1878">
            <v>10357894736.842106</v>
          </cell>
          <cell r="BP1878">
            <v>30500000</v>
          </cell>
          <cell r="BQ1878">
            <v>0</v>
          </cell>
          <cell r="BR1878">
            <v>350000000</v>
          </cell>
          <cell r="BS1878">
            <v>0</v>
          </cell>
          <cell r="BT1878">
            <v>0</v>
          </cell>
          <cell r="BU1878">
            <v>1873684210.5263157</v>
          </cell>
          <cell r="BV1878">
            <v>132631578.94736843</v>
          </cell>
          <cell r="BW1878">
            <v>0</v>
          </cell>
          <cell r="BX1878">
            <v>315157894.7368421</v>
          </cell>
          <cell r="BY1878">
            <v>0</v>
          </cell>
          <cell r="BZ1878">
            <v>0</v>
          </cell>
          <cell r="CA1878">
            <v>0</v>
          </cell>
          <cell r="CB1878">
            <v>0</v>
          </cell>
          <cell r="CC1878">
            <v>201842105.2631579</v>
          </cell>
          <cell r="CD1878">
            <v>0</v>
          </cell>
          <cell r="CE1878">
            <v>0</v>
          </cell>
          <cell r="CF1878">
            <v>9778526315.7894745</v>
          </cell>
          <cell r="CG1878">
            <v>4052631.5789473685</v>
          </cell>
          <cell r="CH1878">
            <v>215789473.68421054</v>
          </cell>
          <cell r="CI1878">
            <v>0</v>
          </cell>
          <cell r="CJ1878"/>
          <cell r="CK1878"/>
          <cell r="CL1878"/>
          <cell r="CM1878"/>
          <cell r="CN1878"/>
          <cell r="CO1878"/>
          <cell r="CP1878"/>
          <cell r="CQ1878">
            <v>11257707298414.789</v>
          </cell>
          <cell r="CR1878">
            <v>5414625772099.6299</v>
          </cell>
          <cell r="CS1878">
            <v>5843081526315.1572</v>
          </cell>
        </row>
        <row r="1879">
          <cell r="B1879">
            <v>45219</v>
          </cell>
          <cell r="C1879">
            <v>1051653981459.15</v>
          </cell>
          <cell r="D1879">
            <v>3492380000000</v>
          </cell>
          <cell r="E1879">
            <v>1617238350000</v>
          </cell>
          <cell r="F1879">
            <v>62050000000</v>
          </cell>
          <cell r="G1879">
            <v>26395000000</v>
          </cell>
          <cell r="H1879">
            <v>845718000000</v>
          </cell>
          <cell r="I1879">
            <v>0</v>
          </cell>
          <cell r="J1879">
            <v>505896300000</v>
          </cell>
          <cell r="K1879">
            <v>324940000000</v>
          </cell>
          <cell r="L1879">
            <v>47050000000</v>
          </cell>
          <cell r="M1879">
            <v>643850000000</v>
          </cell>
          <cell r="N1879">
            <v>281960000000</v>
          </cell>
          <cell r="O1879">
            <v>16000000000</v>
          </cell>
          <cell r="P1879">
            <v>0</v>
          </cell>
          <cell r="Q1879">
            <v>15025000000</v>
          </cell>
          <cell r="R1879">
            <v>90250000000</v>
          </cell>
          <cell r="S1879">
            <v>51300000000</v>
          </cell>
          <cell r="T1879">
            <v>55225000000</v>
          </cell>
          <cell r="U1879">
            <v>7300000000</v>
          </cell>
          <cell r="V1879">
            <v>57525441666</v>
          </cell>
          <cell r="W1879">
            <v>11300000000</v>
          </cell>
          <cell r="X1879">
            <v>2504650000</v>
          </cell>
          <cell r="Y1879">
            <v>2550000000</v>
          </cell>
          <cell r="Z1879">
            <v>820000000</v>
          </cell>
          <cell r="AA1879">
            <v>339205720000</v>
          </cell>
          <cell r="AB1879">
            <v>0</v>
          </cell>
          <cell r="AC1879">
            <v>1725000000</v>
          </cell>
          <cell r="AD1879">
            <v>859319412600</v>
          </cell>
          <cell r="AE1879">
            <v>2917000000</v>
          </cell>
          <cell r="AF1879">
            <v>356250000</v>
          </cell>
          <cell r="AG1879">
            <v>365000000</v>
          </cell>
          <cell r="AH1879">
            <v>107273250000</v>
          </cell>
          <cell r="AI1879">
            <v>0</v>
          </cell>
          <cell r="AJ1879">
            <v>1050000000</v>
          </cell>
          <cell r="AK1879">
            <v>8205000000</v>
          </cell>
          <cell r="AL1879">
            <v>0</v>
          </cell>
          <cell r="AM1879">
            <v>770000000</v>
          </cell>
          <cell r="AN1879">
            <v>58450000</v>
          </cell>
          <cell r="AO1879">
            <v>406386363635.59998</v>
          </cell>
          <cell r="AP1879">
            <v>4870000000</v>
          </cell>
          <cell r="AQ1879">
            <v>6550000000</v>
          </cell>
          <cell r="AR1879">
            <v>0</v>
          </cell>
          <cell r="AS1879">
            <v>0</v>
          </cell>
          <cell r="AT1879">
            <v>279000000</v>
          </cell>
          <cell r="AU1879">
            <v>2016673294.95</v>
          </cell>
          <cell r="AV1879">
            <v>0</v>
          </cell>
          <cell r="AW1879">
            <v>30200000000</v>
          </cell>
          <cell r="AX1879">
            <v>935000000</v>
          </cell>
          <cell r="AY1879">
            <v>19340500000</v>
          </cell>
          <cell r="AZ1879">
            <v>155000000</v>
          </cell>
          <cell r="BA1879">
            <v>9250000000</v>
          </cell>
          <cell r="BB1879">
            <v>9159538628.8999996</v>
          </cell>
          <cell r="BC1879">
            <v>153206000000</v>
          </cell>
          <cell r="BD1879">
            <v>0</v>
          </cell>
          <cell r="BE1879">
            <v>378300000</v>
          </cell>
          <cell r="BF1879">
            <v>0</v>
          </cell>
          <cell r="BG1879">
            <v>957500000</v>
          </cell>
          <cell r="BH1879">
            <v>0</v>
          </cell>
          <cell r="BI1879">
            <v>739205000</v>
          </cell>
          <cell r="BJ1879">
            <v>1279140000</v>
          </cell>
          <cell r="BK1879">
            <v>101636515.7</v>
          </cell>
          <cell r="BL1879">
            <v>20000000000</v>
          </cell>
          <cell r="BM1879">
            <v>0</v>
          </cell>
          <cell r="BN1879">
            <v>925000000</v>
          </cell>
          <cell r="BO1879">
            <v>10405000000</v>
          </cell>
          <cell r="BP1879">
            <v>28975000</v>
          </cell>
          <cell r="BQ1879">
            <v>0</v>
          </cell>
          <cell r="BR1879">
            <v>350000000</v>
          </cell>
          <cell r="BS1879">
            <v>0</v>
          </cell>
          <cell r="BT1879">
            <v>0</v>
          </cell>
          <cell r="BU1879">
            <v>1875000000</v>
          </cell>
          <cell r="BV1879">
            <v>133500000</v>
          </cell>
          <cell r="BW1879">
            <v>0</v>
          </cell>
          <cell r="BX1879">
            <v>315900000</v>
          </cell>
          <cell r="BY1879">
            <v>0</v>
          </cell>
          <cell r="BZ1879">
            <v>0</v>
          </cell>
          <cell r="CA1879">
            <v>0</v>
          </cell>
          <cell r="CB1879">
            <v>0</v>
          </cell>
          <cell r="CC1879">
            <v>203000000</v>
          </cell>
          <cell r="CD1879">
            <v>0</v>
          </cell>
          <cell r="CE1879">
            <v>0</v>
          </cell>
          <cell r="CF1879">
            <v>9289650000</v>
          </cell>
          <cell r="CG1879">
            <v>3850000</v>
          </cell>
          <cell r="CH1879">
            <v>220000000</v>
          </cell>
          <cell r="CI1879">
            <v>0</v>
          </cell>
          <cell r="CJ1879"/>
          <cell r="CK1879"/>
          <cell r="CL1879"/>
          <cell r="CM1879"/>
          <cell r="CN1879"/>
          <cell r="CO1879"/>
          <cell r="CP1879"/>
          <cell r="CQ1879">
            <v>11219730537800.299</v>
          </cell>
          <cell r="CR1879">
            <v>5369760446134.3008</v>
          </cell>
          <cell r="CS1879">
            <v>5849970091666</v>
          </cell>
        </row>
        <row r="1880">
          <cell r="B1880">
            <v>45220</v>
          </cell>
          <cell r="C1880">
            <v>1037241887103.9524</v>
          </cell>
          <cell r="D1880">
            <v>3508933333333.3335</v>
          </cell>
          <cell r="E1880">
            <v>1613447523809.5239</v>
          </cell>
          <cell r="F1880">
            <v>62238095238.095238</v>
          </cell>
          <cell r="G1880">
            <v>26442857142.857143</v>
          </cell>
          <cell r="H1880">
            <v>843604285714.28577</v>
          </cell>
          <cell r="I1880">
            <v>0</v>
          </cell>
          <cell r="J1880">
            <v>501329809523.80951</v>
          </cell>
          <cell r="K1880">
            <v>317800000000</v>
          </cell>
          <cell r="L1880">
            <v>46000000000</v>
          </cell>
          <cell r="M1880">
            <v>637904761904.76196</v>
          </cell>
          <cell r="N1880">
            <v>276857142857.14288</v>
          </cell>
          <cell r="O1880">
            <v>16000000000</v>
          </cell>
          <cell r="P1880">
            <v>0</v>
          </cell>
          <cell r="Q1880">
            <v>15061904761.904762</v>
          </cell>
          <cell r="R1880">
            <v>88809523809.523804</v>
          </cell>
          <cell r="S1880">
            <v>51142857142.85714</v>
          </cell>
          <cell r="T1880">
            <v>55666666666.666664</v>
          </cell>
          <cell r="U1880">
            <v>6952380952.3809528</v>
          </cell>
          <cell r="V1880">
            <v>57930031745.333336</v>
          </cell>
          <cell r="W1880">
            <v>11142857142.857143</v>
          </cell>
          <cell r="X1880">
            <v>2509190476.1904764</v>
          </cell>
          <cell r="Y1880">
            <v>2552380952.3809524</v>
          </cell>
          <cell r="Z1880">
            <v>828571428.57142854</v>
          </cell>
          <cell r="AA1880">
            <v>338016204761.90479</v>
          </cell>
          <cell r="AB1880">
            <v>0</v>
          </cell>
          <cell r="AC1880">
            <v>1642857142.8571429</v>
          </cell>
          <cell r="AD1880">
            <v>849568440571.42859</v>
          </cell>
          <cell r="AE1880">
            <v>2778095238.0952382</v>
          </cell>
          <cell r="AF1880">
            <v>339285714.28571427</v>
          </cell>
          <cell r="AG1880">
            <v>347619047.61904764</v>
          </cell>
          <cell r="AH1880">
            <v>106328809523.80952</v>
          </cell>
          <cell r="AI1880">
            <v>0</v>
          </cell>
          <cell r="AJ1880">
            <v>1057142857.1428572</v>
          </cell>
          <cell r="AK1880">
            <v>8214285714.2857141</v>
          </cell>
          <cell r="AL1880">
            <v>0</v>
          </cell>
          <cell r="AM1880">
            <v>761904761.90476191</v>
          </cell>
          <cell r="AN1880">
            <v>55666666.666666664</v>
          </cell>
          <cell r="AO1880">
            <v>405173160172.38098</v>
          </cell>
          <cell r="AP1880">
            <v>4752380952.3809528</v>
          </cell>
          <cell r="AQ1880">
            <v>6333333333.333333</v>
          </cell>
          <cell r="AR1880">
            <v>0</v>
          </cell>
          <cell r="AS1880">
            <v>0</v>
          </cell>
          <cell r="AT1880">
            <v>280000000</v>
          </cell>
          <cell r="AU1880">
            <v>2022294371.5714285</v>
          </cell>
          <cell r="AV1880">
            <v>0</v>
          </cell>
          <cell r="AW1880">
            <v>29714285714.285713</v>
          </cell>
          <cell r="AX1880">
            <v>940476190.47619045</v>
          </cell>
          <cell r="AY1880">
            <v>19277642857.142857</v>
          </cell>
          <cell r="AZ1880">
            <v>147619047.61904761</v>
          </cell>
          <cell r="BA1880">
            <v>9095238095.2380943</v>
          </cell>
          <cell r="BB1880">
            <v>9058943740.9047623</v>
          </cell>
          <cell r="BC1880">
            <v>160838095238.09525</v>
          </cell>
          <cell r="BD1880">
            <v>0</v>
          </cell>
          <cell r="BE1880">
            <v>360285714.28571427</v>
          </cell>
          <cell r="BF1880">
            <v>0</v>
          </cell>
          <cell r="BG1880">
            <v>964285714.28571427</v>
          </cell>
          <cell r="BH1880">
            <v>0</v>
          </cell>
          <cell r="BI1880">
            <v>704004761.90476191</v>
          </cell>
          <cell r="BJ1880">
            <v>1274895238.0952382</v>
          </cell>
          <cell r="BK1880">
            <v>96796681.619047612</v>
          </cell>
          <cell r="BL1880">
            <v>20000000000</v>
          </cell>
          <cell r="BM1880">
            <v>0</v>
          </cell>
          <cell r="BN1880">
            <v>911904761.90476191</v>
          </cell>
          <cell r="BO1880">
            <v>10447619047.619047</v>
          </cell>
          <cell r="BP1880">
            <v>27595238.095238097</v>
          </cell>
          <cell r="BQ1880">
            <v>0</v>
          </cell>
          <cell r="BR1880">
            <v>350000000</v>
          </cell>
          <cell r="BS1880">
            <v>0</v>
          </cell>
          <cell r="BT1880">
            <v>0</v>
          </cell>
          <cell r="BU1880">
            <v>1876190476.1904762</v>
          </cell>
          <cell r="BV1880">
            <v>134285714.2857143</v>
          </cell>
          <cell r="BW1880">
            <v>0</v>
          </cell>
          <cell r="BX1880">
            <v>316571428.5714286</v>
          </cell>
          <cell r="BY1880">
            <v>0</v>
          </cell>
          <cell r="BZ1880">
            <v>0</v>
          </cell>
          <cell r="CA1880">
            <v>0</v>
          </cell>
          <cell r="CB1880">
            <v>0</v>
          </cell>
          <cell r="CC1880">
            <v>204047619.04761904</v>
          </cell>
          <cell r="CD1880">
            <v>0</v>
          </cell>
          <cell r="CE1880">
            <v>0</v>
          </cell>
          <cell r="CF1880">
            <v>8847333333.333334</v>
          </cell>
          <cell r="CG1880">
            <v>3666666.6666666665</v>
          </cell>
          <cell r="CH1880">
            <v>230952380.95238096</v>
          </cell>
          <cell r="CI1880">
            <v>0</v>
          </cell>
          <cell r="CJ1880"/>
          <cell r="CK1880"/>
          <cell r="CL1880"/>
          <cell r="CM1880"/>
          <cell r="CN1880"/>
          <cell r="CO1880"/>
          <cell r="CP1880"/>
          <cell r="CQ1880">
            <v>11183890278196.715</v>
          </cell>
          <cell r="CR1880">
            <v>5327687675022.8105</v>
          </cell>
          <cell r="CS1880">
            <v>5856202603173.9053</v>
          </cell>
        </row>
        <row r="1881">
          <cell r="B1881">
            <v>45221</v>
          </cell>
          <cell r="C1881">
            <v>1023531664962.8636</v>
          </cell>
          <cell r="D1881">
            <v>3517069090909.0908</v>
          </cell>
          <cell r="E1881">
            <v>1609109318181.8181</v>
          </cell>
          <cell r="F1881">
            <v>62409090909.090912</v>
          </cell>
          <cell r="G1881">
            <v>26495454545.454544</v>
          </cell>
          <cell r="H1881">
            <v>841682727272.72729</v>
          </cell>
          <cell r="I1881">
            <v>0</v>
          </cell>
          <cell r="J1881">
            <v>495969363636.36365</v>
          </cell>
          <cell r="K1881">
            <v>310490909090.90912</v>
          </cell>
          <cell r="L1881">
            <v>45045454545.454544</v>
          </cell>
          <cell r="M1881">
            <v>631840909090.90906</v>
          </cell>
          <cell r="N1881">
            <v>272036363636.36365</v>
          </cell>
          <cell r="O1881">
            <v>16000000000</v>
          </cell>
          <cell r="P1881">
            <v>0</v>
          </cell>
          <cell r="Q1881">
            <v>14936363636.363636</v>
          </cell>
          <cell r="R1881">
            <v>87500000000</v>
          </cell>
          <cell r="S1881">
            <v>51000000000</v>
          </cell>
          <cell r="T1881">
            <v>56204545454.545456</v>
          </cell>
          <cell r="U1881">
            <v>6636363636.363636</v>
          </cell>
          <cell r="V1881">
            <v>58329659090.181816</v>
          </cell>
          <cell r="W1881">
            <v>11000000000</v>
          </cell>
          <cell r="X1881">
            <v>2512305353.818182</v>
          </cell>
          <cell r="Y1881">
            <v>2553532626.5454545</v>
          </cell>
          <cell r="Z1881">
            <v>836363636.36363637</v>
          </cell>
          <cell r="AA1881">
            <v>338093918181.81818</v>
          </cell>
          <cell r="AB1881">
            <v>0</v>
          </cell>
          <cell r="AC1881">
            <v>1568181818.1818182</v>
          </cell>
          <cell r="AD1881">
            <v>848241412272.72729</v>
          </cell>
          <cell r="AE1881">
            <v>2651818181.818182</v>
          </cell>
          <cell r="AF1881">
            <v>323863636.36363637</v>
          </cell>
          <cell r="AG1881">
            <v>331818181.81818181</v>
          </cell>
          <cell r="AH1881">
            <v>105368409090.90909</v>
          </cell>
          <cell r="AI1881">
            <v>0</v>
          </cell>
          <cell r="AJ1881">
            <v>1063636363.6363636</v>
          </cell>
          <cell r="AK1881">
            <v>8231818181.818182</v>
          </cell>
          <cell r="AL1881">
            <v>0</v>
          </cell>
          <cell r="AM1881">
            <v>745000000</v>
          </cell>
          <cell r="AN1881">
            <v>53136363.636363633</v>
          </cell>
          <cell r="AO1881">
            <v>403842975205.81818</v>
          </cell>
          <cell r="AP1881">
            <v>4536363636.363636</v>
          </cell>
          <cell r="AQ1881">
            <v>6136363636.363636</v>
          </cell>
          <cell r="AR1881">
            <v>0</v>
          </cell>
          <cell r="AS1881">
            <v>0</v>
          </cell>
          <cell r="AT1881">
            <v>281363636.36363637</v>
          </cell>
          <cell r="AU1881">
            <v>2027404441.2272727</v>
          </cell>
          <cell r="AV1881">
            <v>0</v>
          </cell>
          <cell r="AW1881">
            <v>29272727272.727272</v>
          </cell>
          <cell r="AX1881">
            <v>945454545.4545455</v>
          </cell>
          <cell r="AY1881">
            <v>19051863636.363636</v>
          </cell>
          <cell r="AZ1881">
            <v>140909090.90909091</v>
          </cell>
          <cell r="BA1881">
            <v>8954545454.545454</v>
          </cell>
          <cell r="BB1881">
            <v>8967493842.727272</v>
          </cell>
          <cell r="BC1881">
            <v>157776363636.36365</v>
          </cell>
          <cell r="BD1881">
            <v>0</v>
          </cell>
          <cell r="BE1881">
            <v>343909090.90909094</v>
          </cell>
          <cell r="BF1881">
            <v>0</v>
          </cell>
          <cell r="BG1881">
            <v>970454545.4545455</v>
          </cell>
          <cell r="BH1881">
            <v>0</v>
          </cell>
          <cell r="BI1881">
            <v>672004545.4545455</v>
          </cell>
          <cell r="BJ1881">
            <v>1263309090.909091</v>
          </cell>
          <cell r="BK1881">
            <v>92396832.454545453</v>
          </cell>
          <cell r="BL1881">
            <v>20000000000</v>
          </cell>
          <cell r="BM1881">
            <v>0</v>
          </cell>
          <cell r="BN1881">
            <v>900000000</v>
          </cell>
          <cell r="BO1881">
            <v>10490909090.90909</v>
          </cell>
          <cell r="BP1881">
            <v>26340909.09090909</v>
          </cell>
          <cell r="BQ1881">
            <v>0</v>
          </cell>
          <cell r="BR1881">
            <v>350000000</v>
          </cell>
          <cell r="BS1881">
            <v>0</v>
          </cell>
          <cell r="BT1881">
            <v>0</v>
          </cell>
          <cell r="BU1881">
            <v>1877272727.2727273</v>
          </cell>
          <cell r="BV1881">
            <v>135000000</v>
          </cell>
          <cell r="BW1881">
            <v>0</v>
          </cell>
          <cell r="BX1881">
            <v>317181818.18181819</v>
          </cell>
          <cell r="BY1881">
            <v>0</v>
          </cell>
          <cell r="BZ1881">
            <v>0</v>
          </cell>
          <cell r="CA1881">
            <v>0</v>
          </cell>
          <cell r="CB1881">
            <v>0</v>
          </cell>
          <cell r="CC1881">
            <v>205000000</v>
          </cell>
          <cell r="CD1881">
            <v>0</v>
          </cell>
          <cell r="CE1881">
            <v>0</v>
          </cell>
          <cell r="CF1881">
            <v>8445227272.727273</v>
          </cell>
          <cell r="CG1881">
            <v>3500000</v>
          </cell>
          <cell r="CH1881">
            <v>240909090.90909091</v>
          </cell>
          <cell r="CI1881">
            <v>0</v>
          </cell>
          <cell r="CJ1881"/>
          <cell r="CK1881"/>
          <cell r="CL1881"/>
          <cell r="CM1881"/>
          <cell r="CN1881"/>
          <cell r="CO1881"/>
          <cell r="CP1881"/>
          <cell r="CQ1881">
            <v>11138129735537.445</v>
          </cell>
          <cell r="CR1881">
            <v>5285393212810.9082</v>
          </cell>
          <cell r="CS1881">
            <v>5852736522726.5439</v>
          </cell>
        </row>
        <row r="1882">
          <cell r="B1882">
            <v>45222</v>
          </cell>
          <cell r="C1882">
            <v>1009655505616.6522</v>
          </cell>
          <cell r="D1882">
            <v>3524497391304.3477</v>
          </cell>
          <cell r="E1882">
            <v>1605148347826.0869</v>
          </cell>
          <cell r="F1882">
            <v>62565217391.304344</v>
          </cell>
          <cell r="G1882">
            <v>26543478260.869564</v>
          </cell>
          <cell r="H1882">
            <v>839928260869.56519</v>
          </cell>
          <cell r="I1882">
            <v>0</v>
          </cell>
          <cell r="J1882">
            <v>491075043478.26086</v>
          </cell>
          <cell r="K1882">
            <v>303817391304.34784</v>
          </cell>
          <cell r="L1882">
            <v>44173913043.478264</v>
          </cell>
          <cell r="M1882">
            <v>626304347826.08691</v>
          </cell>
          <cell r="N1882">
            <v>267634782608.69565</v>
          </cell>
          <cell r="O1882">
            <v>16000000000</v>
          </cell>
          <cell r="P1882">
            <v>0</v>
          </cell>
          <cell r="Q1882">
            <v>14821739130.434782</v>
          </cell>
          <cell r="R1882">
            <v>86304347826.08696</v>
          </cell>
          <cell r="S1882">
            <v>50869565217.391304</v>
          </cell>
          <cell r="T1882">
            <v>56695652173.91304</v>
          </cell>
          <cell r="U1882">
            <v>6347826086.956522</v>
          </cell>
          <cell r="V1882">
            <v>58694536231.130432</v>
          </cell>
          <cell r="W1882">
            <v>10869565217.391304</v>
          </cell>
          <cell r="X1882">
            <v>2516118164.521739</v>
          </cell>
          <cell r="Y1882">
            <v>2555552947.130435</v>
          </cell>
          <cell r="Z1882">
            <v>843478260.86956525</v>
          </cell>
          <cell r="AA1882">
            <v>338164873913.04346</v>
          </cell>
          <cell r="AB1882">
            <v>0</v>
          </cell>
          <cell r="AC1882">
            <v>1500000000</v>
          </cell>
          <cell r="AD1882">
            <v>847029777739.13049</v>
          </cell>
          <cell r="AE1882">
            <v>2536521739.130435</v>
          </cell>
          <cell r="AF1882">
            <v>309782608.69565219</v>
          </cell>
          <cell r="AG1882">
            <v>317391304.34782606</v>
          </cell>
          <cell r="AH1882">
            <v>104491521739.13043</v>
          </cell>
          <cell r="AI1882">
            <v>0</v>
          </cell>
          <cell r="AJ1882">
            <v>1069565217.3913044</v>
          </cell>
          <cell r="AK1882">
            <v>8247826086.956522</v>
          </cell>
          <cell r="AL1882">
            <v>0</v>
          </cell>
          <cell r="AM1882">
            <v>729565217.39130437</v>
          </cell>
          <cell r="AN1882">
            <v>50826086.956521742</v>
          </cell>
          <cell r="AO1882">
            <v>402628458497.21741</v>
          </cell>
          <cell r="AP1882">
            <v>4339130434.782609</v>
          </cell>
          <cell r="AQ1882">
            <v>5956521739.130435</v>
          </cell>
          <cell r="AR1882">
            <v>0</v>
          </cell>
          <cell r="AS1882">
            <v>0</v>
          </cell>
          <cell r="AT1882">
            <v>282608695.65217394</v>
          </cell>
          <cell r="AU1882">
            <v>2032070157</v>
          </cell>
          <cell r="AV1882">
            <v>0</v>
          </cell>
          <cell r="AW1882">
            <v>28869565217.391304</v>
          </cell>
          <cell r="AX1882">
            <v>950000000</v>
          </cell>
          <cell r="AY1882">
            <v>18893978260.869564</v>
          </cell>
          <cell r="AZ1882">
            <v>134782608.69565219</v>
          </cell>
          <cell r="BA1882">
            <v>8826086956.52174</v>
          </cell>
          <cell r="BB1882">
            <v>8883996109.608696</v>
          </cell>
          <cell r="BC1882">
            <v>154980869565.21738</v>
          </cell>
          <cell r="BD1882">
            <v>0</v>
          </cell>
          <cell r="BE1882">
            <v>328956521.73913044</v>
          </cell>
          <cell r="BF1882">
            <v>0</v>
          </cell>
          <cell r="BG1882">
            <v>976086956.52173913</v>
          </cell>
          <cell r="BH1882">
            <v>0</v>
          </cell>
          <cell r="BI1882">
            <v>642786956.52173913</v>
          </cell>
          <cell r="BJ1882">
            <v>1260121739.1304348</v>
          </cell>
          <cell r="BK1882">
            <v>88379578.869565219</v>
          </cell>
          <cell r="BL1882">
            <v>20000000000</v>
          </cell>
          <cell r="BM1882">
            <v>0</v>
          </cell>
          <cell r="BN1882">
            <v>889130434.78260875</v>
          </cell>
          <cell r="BO1882">
            <v>10530434782.608696</v>
          </cell>
          <cell r="BP1882">
            <v>25195652.173913043</v>
          </cell>
          <cell r="BQ1882">
            <v>0</v>
          </cell>
          <cell r="BR1882">
            <v>350000000</v>
          </cell>
          <cell r="BS1882">
            <v>0</v>
          </cell>
          <cell r="BT1882">
            <v>0</v>
          </cell>
          <cell r="BU1882">
            <v>1878260869.5652175</v>
          </cell>
          <cell r="BV1882">
            <v>135652173.91304347</v>
          </cell>
          <cell r="BW1882">
            <v>0</v>
          </cell>
          <cell r="BX1882">
            <v>317739130.43478262</v>
          </cell>
          <cell r="BY1882">
            <v>0</v>
          </cell>
          <cell r="BZ1882">
            <v>0</v>
          </cell>
          <cell r="CA1882">
            <v>0</v>
          </cell>
          <cell r="CB1882">
            <v>0</v>
          </cell>
          <cell r="CC1882">
            <v>205869565.21739131</v>
          </cell>
          <cell r="CD1882">
            <v>0</v>
          </cell>
          <cell r="CE1882">
            <v>0</v>
          </cell>
          <cell r="CF1882">
            <v>9436217391.304348</v>
          </cell>
          <cell r="CG1882">
            <v>3347826.086956522</v>
          </cell>
          <cell r="CH1882">
            <v>250000000</v>
          </cell>
          <cell r="CI1882">
            <v>0</v>
          </cell>
          <cell r="CJ1882"/>
          <cell r="CK1882"/>
          <cell r="CL1882"/>
          <cell r="CM1882"/>
          <cell r="CN1882"/>
          <cell r="CO1882"/>
          <cell r="CP1882"/>
          <cell r="CQ1882">
            <v>11096405960258.65</v>
          </cell>
          <cell r="CR1882">
            <v>5246834119679.6953</v>
          </cell>
          <cell r="CS1882">
            <v>5849571840578.957</v>
          </cell>
        </row>
        <row r="1883">
          <cell r="B1883">
            <v>45223</v>
          </cell>
          <cell r="C1883">
            <v>996935692882.625</v>
          </cell>
          <cell r="D1883">
            <v>3531306666666.6665</v>
          </cell>
          <cell r="E1883">
            <v>1601517458333.3333</v>
          </cell>
          <cell r="F1883">
            <v>62708333333.333336</v>
          </cell>
          <cell r="G1883">
            <v>26587500000</v>
          </cell>
          <cell r="H1883">
            <v>838320000000</v>
          </cell>
          <cell r="I1883">
            <v>0</v>
          </cell>
          <cell r="J1883">
            <v>486588583333.33331</v>
          </cell>
          <cell r="K1883">
            <v>297700000000</v>
          </cell>
          <cell r="L1883">
            <v>43375000000</v>
          </cell>
          <cell r="M1883">
            <v>621229166666.66663</v>
          </cell>
          <cell r="N1883">
            <v>263600000000</v>
          </cell>
          <cell r="O1883">
            <v>16000000000</v>
          </cell>
          <cell r="P1883">
            <v>0</v>
          </cell>
          <cell r="Q1883">
            <v>14716666666.666666</v>
          </cell>
          <cell r="R1883">
            <v>85208333333.333328</v>
          </cell>
          <cell r="S1883">
            <v>50750000000</v>
          </cell>
          <cell r="T1883">
            <v>57145833333.333336</v>
          </cell>
          <cell r="U1883">
            <v>6083333333.333333</v>
          </cell>
          <cell r="V1883">
            <v>59029006943.666664</v>
          </cell>
          <cell r="W1883">
            <v>10750000000</v>
          </cell>
          <cell r="X1883">
            <v>2519613241</v>
          </cell>
          <cell r="Y1883">
            <v>2557404907.6666665</v>
          </cell>
          <cell r="Z1883">
            <v>850000000</v>
          </cell>
          <cell r="AA1883">
            <v>338229916666.66669</v>
          </cell>
          <cell r="AB1883">
            <v>0</v>
          </cell>
          <cell r="AC1883">
            <v>1437500000</v>
          </cell>
          <cell r="AD1883">
            <v>845919112750</v>
          </cell>
          <cell r="AE1883">
            <v>2430833333.3333335</v>
          </cell>
          <cell r="AF1883">
            <v>296875000</v>
          </cell>
          <cell r="AG1883">
            <v>304166666.66666669</v>
          </cell>
          <cell r="AH1883">
            <v>103687708333.33333</v>
          </cell>
          <cell r="AI1883">
            <v>0</v>
          </cell>
          <cell r="AJ1883">
            <v>1075000000</v>
          </cell>
          <cell r="AK1883">
            <v>8262500000</v>
          </cell>
          <cell r="AL1883">
            <v>0</v>
          </cell>
          <cell r="AM1883">
            <v>715416666.66666663</v>
          </cell>
          <cell r="AN1883">
            <v>48708333.333333336</v>
          </cell>
          <cell r="AO1883">
            <v>401515151514.33331</v>
          </cell>
          <cell r="AP1883">
            <v>4158333333.3333335</v>
          </cell>
          <cell r="AQ1883">
            <v>5791666666.666667</v>
          </cell>
          <cell r="AR1883">
            <v>0</v>
          </cell>
          <cell r="AS1883">
            <v>0</v>
          </cell>
          <cell r="AT1883">
            <v>283750000</v>
          </cell>
          <cell r="AU1883">
            <v>2036347063.125</v>
          </cell>
          <cell r="AV1883">
            <v>0</v>
          </cell>
          <cell r="AW1883">
            <v>28500000000</v>
          </cell>
          <cell r="AX1883">
            <v>954166666.66666663</v>
          </cell>
          <cell r="AY1883">
            <v>18749250000</v>
          </cell>
          <cell r="AZ1883">
            <v>129166666.66666667</v>
          </cell>
          <cell r="BA1883">
            <v>8708333333.333334</v>
          </cell>
          <cell r="BB1883">
            <v>8807456520.916666</v>
          </cell>
          <cell r="BC1883">
            <v>152418333333.33334</v>
          </cell>
          <cell r="BD1883">
            <v>0</v>
          </cell>
          <cell r="BE1883">
            <v>315250000</v>
          </cell>
          <cell r="BF1883">
            <v>0</v>
          </cell>
          <cell r="BG1883">
            <v>981250000</v>
          </cell>
          <cell r="BH1883">
            <v>0</v>
          </cell>
          <cell r="BI1883">
            <v>616004166.66666663</v>
          </cell>
          <cell r="BJ1883">
            <v>1257200000</v>
          </cell>
          <cell r="BK1883">
            <v>84697096.416666672</v>
          </cell>
          <cell r="BL1883">
            <v>20000000000</v>
          </cell>
          <cell r="BM1883">
            <v>0</v>
          </cell>
          <cell r="BN1883">
            <v>879166666.66666663</v>
          </cell>
          <cell r="BO1883">
            <v>10566666666.666666</v>
          </cell>
          <cell r="BP1883">
            <v>24145833.333333332</v>
          </cell>
          <cell r="BQ1883">
            <v>0</v>
          </cell>
          <cell r="BR1883">
            <v>350000000</v>
          </cell>
          <cell r="BS1883">
            <v>0</v>
          </cell>
          <cell r="BT1883">
            <v>0</v>
          </cell>
          <cell r="BU1883">
            <v>1879166666.6666667</v>
          </cell>
          <cell r="BV1883">
            <v>136250000</v>
          </cell>
          <cell r="BW1883">
            <v>0</v>
          </cell>
          <cell r="BX1883">
            <v>318250000</v>
          </cell>
          <cell r="BY1883">
            <v>0</v>
          </cell>
          <cell r="BZ1883">
            <v>0</v>
          </cell>
          <cell r="CA1883">
            <v>0</v>
          </cell>
          <cell r="CB1883">
            <v>0</v>
          </cell>
          <cell r="CC1883">
            <v>206666666.66666666</v>
          </cell>
          <cell r="CD1883">
            <v>0</v>
          </cell>
          <cell r="CE1883">
            <v>0</v>
          </cell>
          <cell r="CF1883">
            <v>9793041666.666666</v>
          </cell>
          <cell r="CG1883">
            <v>3208333.3333333335</v>
          </cell>
          <cell r="CH1883">
            <v>258333333.33333334</v>
          </cell>
          <cell r="CI1883">
            <v>0</v>
          </cell>
          <cell r="CJ1883"/>
          <cell r="CK1883"/>
          <cell r="CL1883"/>
          <cell r="CM1883"/>
          <cell r="CN1883"/>
          <cell r="CO1883"/>
          <cell r="CP1883"/>
          <cell r="CQ1883">
            <v>11057607582919.746</v>
          </cell>
          <cell r="CR1883">
            <v>5210936700976.084</v>
          </cell>
          <cell r="CS1883">
            <v>5846670881943.667</v>
          </cell>
        </row>
        <row r="1884">
          <cell r="B1884">
            <v>45224</v>
          </cell>
          <cell r="C1884">
            <v>985233465167.31995</v>
          </cell>
          <cell r="D1884">
            <v>3535654400000</v>
          </cell>
          <cell r="E1884">
            <v>1598177040000</v>
          </cell>
          <cell r="F1884">
            <v>62840000000</v>
          </cell>
          <cell r="G1884">
            <v>26628000000</v>
          </cell>
          <cell r="H1884">
            <v>836781200000</v>
          </cell>
          <cell r="I1884">
            <v>0</v>
          </cell>
          <cell r="J1884">
            <v>482461040000</v>
          </cell>
          <cell r="K1884">
            <v>292072000000</v>
          </cell>
          <cell r="L1884">
            <v>42640000000</v>
          </cell>
          <cell r="M1884">
            <v>616560000000</v>
          </cell>
          <cell r="N1884">
            <v>256776000000</v>
          </cell>
          <cell r="O1884">
            <v>16000000000</v>
          </cell>
          <cell r="P1884">
            <v>0</v>
          </cell>
          <cell r="Q1884">
            <v>14620000000</v>
          </cell>
          <cell r="R1884">
            <v>84200000000</v>
          </cell>
          <cell r="S1884">
            <v>50640000000</v>
          </cell>
          <cell r="T1884">
            <v>57600000000</v>
          </cell>
          <cell r="U1884">
            <v>5840000000</v>
          </cell>
          <cell r="V1884">
            <v>59336719999.199997</v>
          </cell>
          <cell r="W1884">
            <v>10640000000</v>
          </cell>
          <cell r="X1884">
            <v>2522828711.3600001</v>
          </cell>
          <cell r="Y1884">
            <v>2559108711.3600001</v>
          </cell>
          <cell r="Z1884">
            <v>856000000</v>
          </cell>
          <cell r="AA1884">
            <v>338289756000</v>
          </cell>
          <cell r="AB1884">
            <v>0</v>
          </cell>
          <cell r="AC1884">
            <v>1380000000</v>
          </cell>
          <cell r="AD1884">
            <v>844897300960</v>
          </cell>
          <cell r="AE1884">
            <v>2333600000</v>
          </cell>
          <cell r="AF1884">
            <v>285000000</v>
          </cell>
          <cell r="AG1884">
            <v>292000000</v>
          </cell>
          <cell r="AH1884">
            <v>102855280000</v>
          </cell>
          <cell r="AI1884">
            <v>0</v>
          </cell>
          <cell r="AJ1884">
            <v>1080000000</v>
          </cell>
          <cell r="AK1884">
            <v>8276000000</v>
          </cell>
          <cell r="AL1884">
            <v>0</v>
          </cell>
          <cell r="AM1884">
            <v>702400000</v>
          </cell>
          <cell r="AN1884">
            <v>46760000</v>
          </cell>
          <cell r="AO1884">
            <v>399654545453.76001</v>
          </cell>
          <cell r="AP1884">
            <v>3992000000</v>
          </cell>
          <cell r="AQ1884">
            <v>5640000000</v>
          </cell>
          <cell r="AR1884">
            <v>0</v>
          </cell>
          <cell r="AS1884">
            <v>0</v>
          </cell>
          <cell r="AT1884">
            <v>284800000</v>
          </cell>
          <cell r="AU1884">
            <v>2040281816.76</v>
          </cell>
          <cell r="AV1884">
            <v>0</v>
          </cell>
          <cell r="AW1884">
            <v>28160000000</v>
          </cell>
          <cell r="AX1884">
            <v>958000000</v>
          </cell>
          <cell r="AY1884">
            <v>18616100000</v>
          </cell>
          <cell r="AZ1884">
            <v>124000000</v>
          </cell>
          <cell r="BA1884">
            <v>8600000000</v>
          </cell>
          <cell r="BB1884">
            <v>8737040099.3199997</v>
          </cell>
          <cell r="BC1884">
            <v>159341200000</v>
          </cell>
          <cell r="BD1884">
            <v>0</v>
          </cell>
          <cell r="BE1884">
            <v>302640000</v>
          </cell>
          <cell r="BF1884">
            <v>0</v>
          </cell>
          <cell r="BG1884">
            <v>986000000</v>
          </cell>
          <cell r="BH1884">
            <v>0</v>
          </cell>
          <cell r="BI1884">
            <v>591364000</v>
          </cell>
          <cell r="BJ1884">
            <v>1254512000</v>
          </cell>
          <cell r="BK1884">
            <v>81309212.560000002</v>
          </cell>
          <cell r="BL1884">
            <v>20000000000</v>
          </cell>
          <cell r="BM1884">
            <v>0</v>
          </cell>
          <cell r="BN1884">
            <v>870000000</v>
          </cell>
          <cell r="BO1884">
            <v>10600000000</v>
          </cell>
          <cell r="BP1884">
            <v>23180000</v>
          </cell>
          <cell r="BQ1884">
            <v>0</v>
          </cell>
          <cell r="BR1884">
            <v>350000000</v>
          </cell>
          <cell r="BS1884">
            <v>0</v>
          </cell>
          <cell r="BT1884">
            <v>0</v>
          </cell>
          <cell r="BU1884">
            <v>1880000000</v>
          </cell>
          <cell r="BV1884">
            <v>136800000</v>
          </cell>
          <cell r="BW1884">
            <v>0</v>
          </cell>
          <cell r="BX1884">
            <v>318720000</v>
          </cell>
          <cell r="BY1884">
            <v>0</v>
          </cell>
          <cell r="BZ1884">
            <v>0</v>
          </cell>
          <cell r="CA1884">
            <v>0</v>
          </cell>
          <cell r="CB1884">
            <v>0</v>
          </cell>
          <cell r="CC1884">
            <v>207400000</v>
          </cell>
          <cell r="CD1884">
            <v>0</v>
          </cell>
          <cell r="CE1884">
            <v>0</v>
          </cell>
          <cell r="CF1884">
            <v>10650840000</v>
          </cell>
          <cell r="CG1884">
            <v>3080000</v>
          </cell>
          <cell r="CH1884">
            <v>266000000</v>
          </cell>
          <cell r="CI1884">
            <v>0</v>
          </cell>
          <cell r="CJ1884"/>
          <cell r="CK1884"/>
          <cell r="CL1884"/>
          <cell r="CM1884"/>
          <cell r="CN1884"/>
          <cell r="CO1884"/>
          <cell r="CP1884"/>
          <cell r="CQ1884">
            <v>11025745712131.639</v>
          </cell>
          <cell r="CR1884">
            <v>5183660512132.4385</v>
          </cell>
          <cell r="CS1884">
            <v>5842085199999.2002</v>
          </cell>
        </row>
        <row r="1885">
          <cell r="B1885">
            <v>45225</v>
          </cell>
          <cell r="C1885">
            <v>975017485737.80774</v>
          </cell>
          <cell r="D1885">
            <v>3539667692307.6924</v>
          </cell>
          <cell r="E1885">
            <v>1595093576923.0769</v>
          </cell>
          <cell r="F1885">
            <v>65846153846.153847</v>
          </cell>
          <cell r="G1885">
            <v>26665384615.384617</v>
          </cell>
          <cell r="H1885">
            <v>835360769230.76929</v>
          </cell>
          <cell r="I1885">
            <v>0</v>
          </cell>
          <cell r="J1885">
            <v>478651000000</v>
          </cell>
          <cell r="K1885">
            <v>286876923076.9231</v>
          </cell>
          <cell r="L1885">
            <v>41961538461.53846</v>
          </cell>
          <cell r="M1885">
            <v>612250000000</v>
          </cell>
          <cell r="N1885">
            <v>250476923076.92307</v>
          </cell>
          <cell r="O1885">
            <v>16000000000</v>
          </cell>
          <cell r="P1885">
            <v>0</v>
          </cell>
          <cell r="Q1885">
            <v>14530769230.76923</v>
          </cell>
          <cell r="R1885">
            <v>83269230769.230774</v>
          </cell>
          <cell r="S1885">
            <v>50538461538.46154</v>
          </cell>
          <cell r="T1885">
            <v>57980769230.769234</v>
          </cell>
          <cell r="U1885">
            <v>5615384615.3846149</v>
          </cell>
          <cell r="V1885">
            <v>59620762819.692307</v>
          </cell>
          <cell r="W1885">
            <v>10538461538.461538</v>
          </cell>
          <cell r="X1885">
            <v>2525796837.8461537</v>
          </cell>
          <cell r="Y1885">
            <v>2560681453.2307692</v>
          </cell>
          <cell r="Z1885">
            <v>861538461.53846157</v>
          </cell>
          <cell r="AA1885">
            <v>338344992307.69232</v>
          </cell>
          <cell r="AB1885">
            <v>0</v>
          </cell>
          <cell r="AC1885">
            <v>1326923076.9230769</v>
          </cell>
          <cell r="AD1885">
            <v>843954090076.9231</v>
          </cell>
          <cell r="AE1885">
            <v>2243846153.8461537</v>
          </cell>
          <cell r="AF1885">
            <v>274038461.53846157</v>
          </cell>
          <cell r="AG1885">
            <v>280769230.76923078</v>
          </cell>
          <cell r="AH1885">
            <v>102086884615.38461</v>
          </cell>
          <cell r="AI1885">
            <v>0</v>
          </cell>
          <cell r="AJ1885">
            <v>1084615384.6153846</v>
          </cell>
          <cell r="AK1885">
            <v>8288461538.4615383</v>
          </cell>
          <cell r="AL1885">
            <v>0</v>
          </cell>
          <cell r="AM1885">
            <v>690384615.38461542</v>
          </cell>
          <cell r="AN1885">
            <v>44961538.461538464</v>
          </cell>
          <cell r="AO1885">
            <v>397937062936.30768</v>
          </cell>
          <cell r="AP1885">
            <v>3838461538.4615383</v>
          </cell>
          <cell r="AQ1885">
            <v>5500000000</v>
          </cell>
          <cell r="AR1885">
            <v>0</v>
          </cell>
          <cell r="AS1885">
            <v>0</v>
          </cell>
          <cell r="AT1885">
            <v>285769230.76923078</v>
          </cell>
          <cell r="AU1885">
            <v>2043913897.0384614</v>
          </cell>
          <cell r="AV1885">
            <v>0</v>
          </cell>
          <cell r="AW1885">
            <v>27846153846.153847</v>
          </cell>
          <cell r="AX1885">
            <v>961538461.53846157</v>
          </cell>
          <cell r="AY1885">
            <v>18493192307.692307</v>
          </cell>
          <cell r="AZ1885">
            <v>146153846.15384614</v>
          </cell>
          <cell r="BA1885">
            <v>8500000000</v>
          </cell>
          <cell r="BB1885">
            <v>8670346485.3461533</v>
          </cell>
          <cell r="BC1885">
            <v>165731538461.53845</v>
          </cell>
          <cell r="BD1885">
            <v>0</v>
          </cell>
          <cell r="BE1885">
            <v>291000000</v>
          </cell>
          <cell r="BF1885">
            <v>0</v>
          </cell>
          <cell r="BG1885">
            <v>990384615.38461542</v>
          </cell>
          <cell r="BH1885">
            <v>0</v>
          </cell>
          <cell r="BI1885">
            <v>568619230.76923072</v>
          </cell>
          <cell r="BJ1885">
            <v>1252030769.2307692</v>
          </cell>
          <cell r="BK1885">
            <v>78181935.15384616</v>
          </cell>
          <cell r="BL1885">
            <v>20000000000</v>
          </cell>
          <cell r="BM1885">
            <v>0</v>
          </cell>
          <cell r="BN1885">
            <v>861538461.53846157</v>
          </cell>
          <cell r="BO1885">
            <v>10630769230.76923</v>
          </cell>
          <cell r="BP1885">
            <v>22288461.53846154</v>
          </cell>
          <cell r="BQ1885">
            <v>0</v>
          </cell>
          <cell r="BR1885">
            <v>350000000</v>
          </cell>
          <cell r="BS1885">
            <v>0</v>
          </cell>
          <cell r="BT1885">
            <v>0</v>
          </cell>
          <cell r="BU1885">
            <v>1880769230.7692308</v>
          </cell>
          <cell r="BV1885">
            <v>137307692.30769232</v>
          </cell>
          <cell r="BW1885">
            <v>0</v>
          </cell>
          <cell r="BX1885">
            <v>319153846.15384614</v>
          </cell>
          <cell r="BY1885">
            <v>0</v>
          </cell>
          <cell r="BZ1885">
            <v>0</v>
          </cell>
          <cell r="CA1885">
            <v>0</v>
          </cell>
          <cell r="CB1885">
            <v>0</v>
          </cell>
          <cell r="CC1885">
            <v>208076923.07692307</v>
          </cell>
          <cell r="CD1885">
            <v>0</v>
          </cell>
          <cell r="CE1885">
            <v>0</v>
          </cell>
          <cell r="CF1885">
            <v>10318115384.615385</v>
          </cell>
          <cell r="CG1885">
            <v>5923076.923076923</v>
          </cell>
          <cell r="CH1885">
            <v>273076923.07692307</v>
          </cell>
          <cell r="CI1885">
            <v>0</v>
          </cell>
          <cell r="CJ1885"/>
          <cell r="CK1885"/>
          <cell r="CL1885"/>
          <cell r="CM1885"/>
          <cell r="CN1885"/>
          <cell r="CO1885"/>
          <cell r="CP1885"/>
          <cell r="CQ1885">
            <v>10998670637563.965</v>
          </cell>
          <cell r="CR1885">
            <v>5160818374744.2695</v>
          </cell>
          <cell r="CS1885">
            <v>5837852262819.6943</v>
          </cell>
        </row>
        <row r="1886">
          <cell r="B1886">
            <v>45226</v>
          </cell>
          <cell r="C1886">
            <v>965993875154.9259</v>
          </cell>
          <cell r="D1886">
            <v>3537751111111.1113</v>
          </cell>
          <cell r="E1886">
            <v>1591713666666.6667</v>
          </cell>
          <cell r="F1886">
            <v>68259259259.259262</v>
          </cell>
          <cell r="G1886">
            <v>26707407407.407406</v>
          </cell>
          <cell r="H1886">
            <v>831452962962.96301</v>
          </cell>
          <cell r="I1886">
            <v>0</v>
          </cell>
          <cell r="J1886">
            <v>478481074074.0741</v>
          </cell>
          <cell r="K1886">
            <v>288918518518.51849</v>
          </cell>
          <cell r="L1886">
            <v>41333333333.333336</v>
          </cell>
          <cell r="M1886">
            <v>612555555555.55554</v>
          </cell>
          <cell r="N1886">
            <v>244496296296.2963</v>
          </cell>
          <cell r="O1886">
            <v>16000000000</v>
          </cell>
          <cell r="P1886">
            <v>0</v>
          </cell>
          <cell r="Q1886">
            <v>14366666666.666666</v>
          </cell>
          <cell r="R1886">
            <v>82407407407.40741</v>
          </cell>
          <cell r="S1886">
            <v>50185185185.185188</v>
          </cell>
          <cell r="T1886">
            <v>58351851851.851852</v>
          </cell>
          <cell r="U1886">
            <v>5407407407.4074078</v>
          </cell>
          <cell r="V1886">
            <v>59883765431.259262</v>
          </cell>
          <cell r="W1886">
            <v>10444444444.444445</v>
          </cell>
          <cell r="X1886">
            <v>2528545103.1111112</v>
          </cell>
          <cell r="Y1886">
            <v>2562137695.7037039</v>
          </cell>
          <cell r="Z1886">
            <v>866666666.66666663</v>
          </cell>
          <cell r="AA1886">
            <v>339377618518.51849</v>
          </cell>
          <cell r="AB1886">
            <v>0</v>
          </cell>
          <cell r="AC1886">
            <v>1277777777.7777777</v>
          </cell>
          <cell r="AD1886">
            <v>837619080000</v>
          </cell>
          <cell r="AE1886">
            <v>2160740740.7407408</v>
          </cell>
          <cell r="AF1886">
            <v>263888888.8888889</v>
          </cell>
          <cell r="AG1886">
            <v>270370370.37037039</v>
          </cell>
          <cell r="AH1886">
            <v>101103666666.66667</v>
          </cell>
          <cell r="AI1886">
            <v>0</v>
          </cell>
          <cell r="AJ1886">
            <v>1088888888.8888888</v>
          </cell>
          <cell r="AK1886">
            <v>8300000000</v>
          </cell>
          <cell r="AL1886">
            <v>0</v>
          </cell>
          <cell r="AM1886">
            <v>679259259.25925922</v>
          </cell>
          <cell r="AN1886">
            <v>43296296.296296299</v>
          </cell>
          <cell r="AO1886">
            <v>395606060605.33331</v>
          </cell>
          <cell r="AP1886">
            <v>3696296296.2962961</v>
          </cell>
          <cell r="AQ1886">
            <v>5370370370.3703699</v>
          </cell>
          <cell r="AR1886">
            <v>0</v>
          </cell>
          <cell r="AS1886">
            <v>0</v>
          </cell>
          <cell r="AT1886">
            <v>286666666.66666669</v>
          </cell>
          <cell r="AU1886">
            <v>2047276934.3333333</v>
          </cell>
          <cell r="AV1886">
            <v>0</v>
          </cell>
          <cell r="AW1886">
            <v>27555555555.555557</v>
          </cell>
          <cell r="AX1886">
            <v>964814814.81481481</v>
          </cell>
          <cell r="AY1886">
            <v>18220129629.629631</v>
          </cell>
          <cell r="AZ1886">
            <v>174074074.07407406</v>
          </cell>
          <cell r="BA1886">
            <v>8407407407.4074078</v>
          </cell>
          <cell r="BB1886">
            <v>8660444990.9259262</v>
          </cell>
          <cell r="BC1886">
            <v>172000740740.74075</v>
          </cell>
          <cell r="BD1886">
            <v>0</v>
          </cell>
          <cell r="BE1886">
            <v>280222222.22222221</v>
          </cell>
          <cell r="BF1886">
            <v>0</v>
          </cell>
          <cell r="BG1886">
            <v>994444444.44444442</v>
          </cell>
          <cell r="BH1886">
            <v>0</v>
          </cell>
          <cell r="BI1886">
            <v>547559259.25925922</v>
          </cell>
          <cell r="BJ1886">
            <v>1243437037.0370371</v>
          </cell>
          <cell r="BK1886">
            <v>75286307.925925925</v>
          </cell>
          <cell r="BL1886">
            <v>20000000000</v>
          </cell>
          <cell r="BM1886">
            <v>0</v>
          </cell>
          <cell r="BN1886">
            <v>853703703.70370376</v>
          </cell>
          <cell r="BO1886">
            <v>10659259259.25926</v>
          </cell>
          <cell r="BP1886">
            <v>21462962.962962963</v>
          </cell>
          <cell r="BQ1886">
            <v>0</v>
          </cell>
          <cell r="BR1886">
            <v>350000000</v>
          </cell>
          <cell r="BS1886">
            <v>0</v>
          </cell>
          <cell r="BT1886">
            <v>0</v>
          </cell>
          <cell r="BU1886">
            <v>1881481481.4814816</v>
          </cell>
          <cell r="BV1886">
            <v>137777777.77777779</v>
          </cell>
          <cell r="BW1886">
            <v>0</v>
          </cell>
          <cell r="BX1886">
            <v>319555555.55555558</v>
          </cell>
          <cell r="BY1886">
            <v>0</v>
          </cell>
          <cell r="BZ1886">
            <v>0</v>
          </cell>
          <cell r="CA1886">
            <v>0</v>
          </cell>
          <cell r="CB1886">
            <v>0</v>
          </cell>
          <cell r="CC1886">
            <v>208703703.7037037</v>
          </cell>
          <cell r="CD1886">
            <v>0</v>
          </cell>
          <cell r="CE1886">
            <v>0</v>
          </cell>
          <cell r="CF1886">
            <v>10010037037.037037</v>
          </cell>
          <cell r="CG1886">
            <v>5703703.7037037034</v>
          </cell>
          <cell r="CH1886">
            <v>279629629.62962961</v>
          </cell>
          <cell r="CI1886">
            <v>0</v>
          </cell>
          <cell r="CJ1886"/>
          <cell r="CK1886"/>
          <cell r="CL1886"/>
          <cell r="CM1886"/>
          <cell r="CN1886"/>
          <cell r="CO1886"/>
          <cell r="CP1886"/>
          <cell r="CQ1886">
            <v>10973709827779.074</v>
          </cell>
          <cell r="CR1886">
            <v>5142917247532.999</v>
          </cell>
          <cell r="CS1886">
            <v>5830792580246.0742</v>
          </cell>
        </row>
        <row r="1887">
          <cell r="B1887">
            <v>45227</v>
          </cell>
          <cell r="C1887">
            <v>958663165327.96423</v>
          </cell>
          <cell r="D1887">
            <v>3535971428571.4287</v>
          </cell>
          <cell r="E1887">
            <v>1588575178571.4285</v>
          </cell>
          <cell r="F1887">
            <v>70678571428.571426</v>
          </cell>
          <cell r="G1887">
            <v>26746428571.42857</v>
          </cell>
          <cell r="H1887">
            <v>827824285714.28577</v>
          </cell>
          <cell r="I1887">
            <v>0</v>
          </cell>
          <cell r="J1887">
            <v>478323285714.28571</v>
          </cell>
          <cell r="K1887">
            <v>290814285714.28571</v>
          </cell>
          <cell r="L1887">
            <v>40750000000</v>
          </cell>
          <cell r="M1887">
            <v>612839285714.28577</v>
          </cell>
          <cell r="N1887">
            <v>238942857142.85715</v>
          </cell>
          <cell r="O1887">
            <v>16000000000</v>
          </cell>
          <cell r="P1887">
            <v>0</v>
          </cell>
          <cell r="Q1887">
            <v>14214285714.285715</v>
          </cell>
          <cell r="R1887">
            <v>81607142857.142853</v>
          </cell>
          <cell r="S1887">
            <v>50107142857.14286</v>
          </cell>
          <cell r="T1887">
            <v>58696428571.428574</v>
          </cell>
          <cell r="U1887">
            <v>5214285714.2857141</v>
          </cell>
          <cell r="V1887">
            <v>60127982142</v>
          </cell>
          <cell r="W1887">
            <v>10357142857.142857</v>
          </cell>
          <cell r="X1887">
            <v>2531097063.7142859</v>
          </cell>
          <cell r="Y1887">
            <v>2563489920.8571429</v>
          </cell>
          <cell r="Z1887">
            <v>871428571.42857146</v>
          </cell>
          <cell r="AA1887">
            <v>340336485714.28571</v>
          </cell>
          <cell r="AB1887">
            <v>0</v>
          </cell>
          <cell r="AC1887">
            <v>1232142857.1428571</v>
          </cell>
          <cell r="AD1887">
            <v>831736570642.85718</v>
          </cell>
          <cell r="AE1887">
            <v>2083571428.5714285</v>
          </cell>
          <cell r="AF1887">
            <v>254464285.7142857</v>
          </cell>
          <cell r="AG1887">
            <v>260714285.7142857</v>
          </cell>
          <cell r="AH1887">
            <v>100190678571.42857</v>
          </cell>
          <cell r="AI1887">
            <v>0</v>
          </cell>
          <cell r="AJ1887">
            <v>1092857142.8571429</v>
          </cell>
          <cell r="AK1887">
            <v>8310714285.7142859</v>
          </cell>
          <cell r="AL1887">
            <v>0</v>
          </cell>
          <cell r="AM1887">
            <v>668928571.42857146</v>
          </cell>
          <cell r="AN1887">
            <v>41750000</v>
          </cell>
          <cell r="AO1887">
            <v>393441558440.85712</v>
          </cell>
          <cell r="AP1887">
            <v>3564285714.2857141</v>
          </cell>
          <cell r="AQ1887">
            <v>5250000000</v>
          </cell>
          <cell r="AR1887">
            <v>0</v>
          </cell>
          <cell r="AS1887">
            <v>0</v>
          </cell>
          <cell r="AT1887">
            <v>287500000</v>
          </cell>
          <cell r="AU1887">
            <v>2050399754.6785715</v>
          </cell>
          <cell r="AV1887">
            <v>0</v>
          </cell>
          <cell r="AW1887">
            <v>27285714285.714287</v>
          </cell>
          <cell r="AX1887">
            <v>967857142.85714281</v>
          </cell>
          <cell r="AY1887">
            <v>18123714285.714287</v>
          </cell>
          <cell r="AZ1887">
            <v>200000000</v>
          </cell>
          <cell r="BA1887">
            <v>8321428571.4285717</v>
          </cell>
          <cell r="BB1887">
            <v>8651250746.1071434</v>
          </cell>
          <cell r="BC1887">
            <v>177822142857.14285</v>
          </cell>
          <cell r="BD1887">
            <v>0</v>
          </cell>
          <cell r="BE1887">
            <v>270214285.71428573</v>
          </cell>
          <cell r="BF1887">
            <v>0</v>
          </cell>
          <cell r="BG1887">
            <v>998214285.71428573</v>
          </cell>
          <cell r="BH1887">
            <v>0</v>
          </cell>
          <cell r="BI1887">
            <v>528003571.4285714</v>
          </cell>
          <cell r="BJ1887">
            <v>1241528571.4285715</v>
          </cell>
          <cell r="BK1887">
            <v>72597511.214285716</v>
          </cell>
          <cell r="BL1887">
            <v>20000000000</v>
          </cell>
          <cell r="BM1887">
            <v>0</v>
          </cell>
          <cell r="BN1887">
            <v>846428571.42857146</v>
          </cell>
          <cell r="BO1887">
            <v>10685714285.714285</v>
          </cell>
          <cell r="BP1887">
            <v>20696428.571428571</v>
          </cell>
          <cell r="BQ1887">
            <v>0</v>
          </cell>
          <cell r="BR1887">
            <v>350000000</v>
          </cell>
          <cell r="BS1887">
            <v>0</v>
          </cell>
          <cell r="BT1887">
            <v>0</v>
          </cell>
          <cell r="BU1887">
            <v>1882142857.1428571</v>
          </cell>
          <cell r="BV1887">
            <v>138214285.7142857</v>
          </cell>
          <cell r="BW1887">
            <v>0</v>
          </cell>
          <cell r="BX1887">
            <v>319928571.4285714</v>
          </cell>
          <cell r="BY1887">
            <v>0</v>
          </cell>
          <cell r="BZ1887">
            <v>0</v>
          </cell>
          <cell r="CA1887">
            <v>0</v>
          </cell>
          <cell r="CB1887">
            <v>0</v>
          </cell>
          <cell r="CC1887">
            <v>209285714.2857143</v>
          </cell>
          <cell r="CD1887">
            <v>0</v>
          </cell>
          <cell r="CE1887">
            <v>0</v>
          </cell>
          <cell r="CF1887">
            <v>9652535714.2857151</v>
          </cell>
          <cell r="CG1887">
            <v>5500000</v>
          </cell>
          <cell r="CH1887">
            <v>285714285.71428573</v>
          </cell>
          <cell r="CI1887">
            <v>0</v>
          </cell>
          <cell r="CJ1887"/>
          <cell r="CK1887"/>
          <cell r="CL1887"/>
          <cell r="CM1887"/>
          <cell r="CN1887"/>
          <cell r="CO1887"/>
          <cell r="CP1887"/>
          <cell r="CQ1887">
            <v>10952100647264.535</v>
          </cell>
          <cell r="CR1887">
            <v>5127613486551.1074</v>
          </cell>
          <cell r="CS1887">
            <v>5824487160713.4287</v>
          </cell>
        </row>
        <row r="1888">
          <cell r="B1888">
            <v>45228</v>
          </cell>
          <cell r="C1888">
            <v>950299401006.3103</v>
          </cell>
          <cell r="D1888">
            <v>3539142068965.5171</v>
          </cell>
          <cell r="E1888">
            <v>1585164482758.6206</v>
          </cell>
          <cell r="F1888">
            <v>72931034482.758621</v>
          </cell>
          <cell r="G1888">
            <v>26789655172.413792</v>
          </cell>
          <cell r="H1888">
            <v>823117586206.89661</v>
          </cell>
          <cell r="I1888">
            <v>0</v>
          </cell>
          <cell r="J1888">
            <v>475256965517.24139</v>
          </cell>
          <cell r="K1888">
            <v>291958620689.65515</v>
          </cell>
          <cell r="L1888">
            <v>40206896551.724136</v>
          </cell>
          <cell r="M1888">
            <v>615379310344.82764</v>
          </cell>
          <cell r="N1888">
            <v>233986206896.55173</v>
          </cell>
          <cell r="O1888">
            <v>16000000000</v>
          </cell>
          <cell r="P1888">
            <v>0</v>
          </cell>
          <cell r="Q1888">
            <v>14446551724.137932</v>
          </cell>
          <cell r="R1888">
            <v>80862068965.517242</v>
          </cell>
          <cell r="S1888">
            <v>50034482758.620689</v>
          </cell>
          <cell r="T1888">
            <v>59017241379.310349</v>
          </cell>
          <cell r="U1888">
            <v>5034482758.6206894</v>
          </cell>
          <cell r="V1888">
            <v>60365701148.551727</v>
          </cell>
          <cell r="W1888">
            <v>10275862068.965517</v>
          </cell>
          <cell r="X1888">
            <v>2533473027.034483</v>
          </cell>
          <cell r="Y1888">
            <v>2564748889.1034484</v>
          </cell>
          <cell r="Z1888">
            <v>862068965.51724136</v>
          </cell>
          <cell r="AA1888">
            <v>342056810344.82758</v>
          </cell>
          <cell r="AB1888">
            <v>0</v>
          </cell>
          <cell r="AC1888">
            <v>1189655172.4137931</v>
          </cell>
          <cell r="AD1888">
            <v>822048061931.03442</v>
          </cell>
          <cell r="AE1888">
            <v>2011724137.9310346</v>
          </cell>
          <cell r="AF1888">
            <v>245689655.1724138</v>
          </cell>
          <cell r="AG1888">
            <v>251724137.93103448</v>
          </cell>
          <cell r="AH1888">
            <v>98832379310.344833</v>
          </cell>
          <cell r="AI1888">
            <v>0</v>
          </cell>
          <cell r="AJ1888">
            <v>1096551724.1379311</v>
          </cell>
          <cell r="AK1888">
            <v>8324137931.034483</v>
          </cell>
          <cell r="AL1888">
            <v>0</v>
          </cell>
          <cell r="AM1888">
            <v>659310344.82758617</v>
          </cell>
          <cell r="AN1888">
            <v>40310344.827586204</v>
          </cell>
          <cell r="AO1888">
            <v>391112852663.86206</v>
          </cell>
          <cell r="AP1888">
            <v>3441379310.3448277</v>
          </cell>
          <cell r="AQ1888">
            <v>5137931034.4827585</v>
          </cell>
          <cell r="AR1888">
            <v>0</v>
          </cell>
          <cell r="AS1888">
            <v>0</v>
          </cell>
          <cell r="AT1888">
            <v>288275862.06896549</v>
          </cell>
          <cell r="AU1888">
            <v>2070548587.4137931</v>
          </cell>
          <cell r="AV1888">
            <v>0</v>
          </cell>
          <cell r="AW1888">
            <v>27034482758.620689</v>
          </cell>
          <cell r="AX1888">
            <v>970689655.17241383</v>
          </cell>
          <cell r="AY1888">
            <v>17896017241.379311</v>
          </cell>
          <cell r="AZ1888">
            <v>224137931.03448275</v>
          </cell>
          <cell r="BA1888">
            <v>8241379310.3448277</v>
          </cell>
          <cell r="BB1888">
            <v>8642690587.1379318</v>
          </cell>
          <cell r="BC1888">
            <v>173414482758.6207</v>
          </cell>
          <cell r="BD1888">
            <v>0</v>
          </cell>
          <cell r="BE1888">
            <v>260896551.72413793</v>
          </cell>
          <cell r="BF1888">
            <v>0</v>
          </cell>
          <cell r="BG1888">
            <v>1001724137.9310344</v>
          </cell>
          <cell r="BH1888">
            <v>0</v>
          </cell>
          <cell r="BI1888">
            <v>509796551.7241379</v>
          </cell>
          <cell r="BJ1888">
            <v>1233889655.1724138</v>
          </cell>
          <cell r="BK1888">
            <v>70094148.758620694</v>
          </cell>
          <cell r="BL1888">
            <v>20000000000</v>
          </cell>
          <cell r="BM1888">
            <v>0</v>
          </cell>
          <cell r="BN1888">
            <v>839655172.41379309</v>
          </cell>
          <cell r="BO1888">
            <v>10710344827.586206</v>
          </cell>
          <cell r="BP1888">
            <v>19982758.620689657</v>
          </cell>
          <cell r="BQ1888">
            <v>0</v>
          </cell>
          <cell r="BR1888">
            <v>350000000</v>
          </cell>
          <cell r="BS1888">
            <v>0</v>
          </cell>
          <cell r="BT1888">
            <v>0</v>
          </cell>
          <cell r="BU1888">
            <v>1882758620.6896551</v>
          </cell>
          <cell r="BV1888">
            <v>138620689.65517241</v>
          </cell>
          <cell r="BW1888">
            <v>0</v>
          </cell>
          <cell r="BX1888">
            <v>320275862.06896549</v>
          </cell>
          <cell r="BY1888">
            <v>0</v>
          </cell>
          <cell r="BZ1888">
            <v>0</v>
          </cell>
          <cell r="CA1888">
            <v>0</v>
          </cell>
          <cell r="CB1888">
            <v>0</v>
          </cell>
          <cell r="CC1888">
            <v>209827586.20689654</v>
          </cell>
          <cell r="CD1888">
            <v>0</v>
          </cell>
          <cell r="CE1888">
            <v>0</v>
          </cell>
          <cell r="CF1888">
            <v>9319689655.1724129</v>
          </cell>
          <cell r="CG1888">
            <v>7965517.2413793104</v>
          </cell>
          <cell r="CH1888">
            <v>291379310.34482759</v>
          </cell>
          <cell r="CI1888">
            <v>0</v>
          </cell>
          <cell r="CJ1888"/>
          <cell r="CK1888"/>
          <cell r="CL1888"/>
          <cell r="CM1888"/>
          <cell r="CN1888"/>
          <cell r="CO1888"/>
          <cell r="CP1888"/>
          <cell r="CQ1888">
            <v>10918627034058.18</v>
          </cell>
          <cell r="CR1888">
            <v>5098202988082.0371</v>
          </cell>
          <cell r="CS1888">
            <v>5820424045976.1387</v>
          </cell>
        </row>
        <row r="1889">
          <cell r="B1889">
            <v>45229</v>
          </cell>
          <cell r="C1889">
            <v>942493220972.76672</v>
          </cell>
          <cell r="D1889">
            <v>3542101333333.3335</v>
          </cell>
          <cell r="E1889">
            <v>1581981166666.6667</v>
          </cell>
          <cell r="F1889">
            <v>74366666666.666672</v>
          </cell>
          <cell r="G1889">
            <v>26830000000</v>
          </cell>
          <cell r="H1889">
            <v>818724666666.66663</v>
          </cell>
          <cell r="I1889">
            <v>0</v>
          </cell>
          <cell r="J1889">
            <v>476145066666.66669</v>
          </cell>
          <cell r="K1889">
            <v>293026666666.66669</v>
          </cell>
          <cell r="L1889">
            <v>39700000000</v>
          </cell>
          <cell r="M1889">
            <v>617750000000</v>
          </cell>
          <cell r="N1889">
            <v>229360000000</v>
          </cell>
          <cell r="O1889">
            <v>16000000000</v>
          </cell>
          <cell r="P1889">
            <v>0</v>
          </cell>
          <cell r="Q1889">
            <v>14663333333.333334</v>
          </cell>
          <cell r="R1889">
            <v>80166666666.666672</v>
          </cell>
          <cell r="S1889">
            <v>49966666666.666664</v>
          </cell>
          <cell r="T1889">
            <v>59316666666.666664</v>
          </cell>
          <cell r="U1889">
            <v>4866666666.666667</v>
          </cell>
          <cell r="V1889">
            <v>60587572221.333336</v>
          </cell>
          <cell r="W1889">
            <v>10200000000</v>
          </cell>
          <cell r="X1889">
            <v>2535690592.8000002</v>
          </cell>
          <cell r="Y1889">
            <v>2565923926.1333332</v>
          </cell>
          <cell r="Z1889">
            <v>853333333.33333337</v>
          </cell>
          <cell r="AA1889">
            <v>343662446666.66669</v>
          </cell>
          <cell r="AB1889">
            <v>0</v>
          </cell>
          <cell r="AC1889">
            <v>1150000000</v>
          </cell>
          <cell r="AD1889">
            <v>819617620466.66663</v>
          </cell>
          <cell r="AE1889">
            <v>1944666666.6666667</v>
          </cell>
          <cell r="AF1889">
            <v>237500000</v>
          </cell>
          <cell r="AG1889">
            <v>243333333.33333334</v>
          </cell>
          <cell r="AH1889">
            <v>97981300000</v>
          </cell>
          <cell r="AI1889">
            <v>0</v>
          </cell>
          <cell r="AJ1889">
            <v>1100000000</v>
          </cell>
          <cell r="AK1889">
            <v>8336666666.666667</v>
          </cell>
          <cell r="AL1889">
            <v>0</v>
          </cell>
          <cell r="AM1889">
            <v>650333333.33333337</v>
          </cell>
          <cell r="AN1889">
            <v>38966666.666666664</v>
          </cell>
          <cell r="AO1889">
            <v>388939393938.66669</v>
          </cell>
          <cell r="AP1889">
            <v>3326666666.6666665</v>
          </cell>
          <cell r="AQ1889">
            <v>5033333333.333333</v>
          </cell>
          <cell r="AR1889">
            <v>0</v>
          </cell>
          <cell r="AS1889">
            <v>0</v>
          </cell>
          <cell r="AT1889">
            <v>289000000</v>
          </cell>
          <cell r="AU1889">
            <v>2089354164.6333334</v>
          </cell>
          <cell r="AV1889">
            <v>0</v>
          </cell>
          <cell r="AW1889">
            <v>26800000000</v>
          </cell>
          <cell r="AX1889">
            <v>1006666666.6666666</v>
          </cell>
          <cell r="AY1889">
            <v>17830166666.666668</v>
          </cell>
          <cell r="AZ1889">
            <v>246666666.66666666</v>
          </cell>
          <cell r="BA1889">
            <v>8166666666.666667</v>
          </cell>
          <cell r="BB1889">
            <v>8634701105.4333324</v>
          </cell>
          <cell r="BC1889">
            <v>170300666666.66666</v>
          </cell>
          <cell r="BD1889">
            <v>0</v>
          </cell>
          <cell r="BE1889">
            <v>252200000</v>
          </cell>
          <cell r="BF1889">
            <v>0</v>
          </cell>
          <cell r="BG1889">
            <v>1005000000</v>
          </cell>
          <cell r="BH1889">
            <v>0</v>
          </cell>
          <cell r="BI1889">
            <v>492803333.33333331</v>
          </cell>
          <cell r="BJ1889">
            <v>1233426666.6666667</v>
          </cell>
          <cell r="BK1889">
            <v>67757677.13333334</v>
          </cell>
          <cell r="BL1889">
            <v>20000000000</v>
          </cell>
          <cell r="BM1889">
            <v>0</v>
          </cell>
          <cell r="BN1889">
            <v>833333333.33333337</v>
          </cell>
          <cell r="BO1889">
            <v>10733333333.333334</v>
          </cell>
          <cell r="BP1889">
            <v>19316666.666666668</v>
          </cell>
          <cell r="BQ1889">
            <v>0</v>
          </cell>
          <cell r="BR1889">
            <v>350000000</v>
          </cell>
          <cell r="BS1889">
            <v>0</v>
          </cell>
          <cell r="BT1889">
            <v>0</v>
          </cell>
          <cell r="BU1889">
            <v>1883333333.3333333</v>
          </cell>
          <cell r="BV1889">
            <v>139000000</v>
          </cell>
          <cell r="BW1889">
            <v>0</v>
          </cell>
          <cell r="BX1889">
            <v>320600000</v>
          </cell>
          <cell r="BY1889">
            <v>0</v>
          </cell>
          <cell r="BZ1889">
            <v>0</v>
          </cell>
          <cell r="CA1889">
            <v>0</v>
          </cell>
          <cell r="CB1889">
            <v>0</v>
          </cell>
          <cell r="CC1889">
            <v>210333333.33333334</v>
          </cell>
          <cell r="CD1889">
            <v>0</v>
          </cell>
          <cell r="CE1889">
            <v>0</v>
          </cell>
          <cell r="CF1889">
            <v>9009033333.333334</v>
          </cell>
          <cell r="CG1889">
            <v>10266666.666666666</v>
          </cell>
          <cell r="CH1889">
            <v>296666666.66666669</v>
          </cell>
          <cell r="CI1889">
            <v>0</v>
          </cell>
          <cell r="CJ1889"/>
          <cell r="CK1889"/>
          <cell r="CL1889"/>
          <cell r="CM1889"/>
          <cell r="CN1889"/>
          <cell r="CO1889"/>
          <cell r="CP1889"/>
          <cell r="CQ1889">
            <v>10898683828398.896</v>
          </cell>
          <cell r="CR1889">
            <v>5078302022844.2354</v>
          </cell>
          <cell r="CS1889">
            <v>5820381805554.667</v>
          </cell>
        </row>
        <row r="1890">
          <cell r="B1890">
            <v>45230</v>
          </cell>
          <cell r="C1890">
            <v>935190665457.51611</v>
          </cell>
          <cell r="D1890">
            <v>3544869677419.355</v>
          </cell>
          <cell r="E1890">
            <v>1579003225806.4517</v>
          </cell>
          <cell r="F1890">
            <v>75709677419.354843</v>
          </cell>
          <cell r="G1890">
            <v>26867741935.483871</v>
          </cell>
          <cell r="H1890">
            <v>814615161290.32263</v>
          </cell>
          <cell r="I1890">
            <v>0</v>
          </cell>
          <cell r="J1890">
            <v>476975870967.74194</v>
          </cell>
          <cell r="K1890">
            <v>294025806451.61292</v>
          </cell>
          <cell r="L1890">
            <v>39225806451.6129</v>
          </cell>
          <cell r="M1890">
            <v>619967741935.48389</v>
          </cell>
          <cell r="N1890">
            <v>225032258064.51614</v>
          </cell>
          <cell r="O1890">
            <v>16000000000</v>
          </cell>
          <cell r="P1890">
            <v>0</v>
          </cell>
          <cell r="Q1890">
            <v>14866129032.258064</v>
          </cell>
          <cell r="R1890">
            <v>79516129032.258072</v>
          </cell>
          <cell r="S1890">
            <v>49903225806.451614</v>
          </cell>
          <cell r="T1890">
            <v>59596774193.548386</v>
          </cell>
          <cell r="U1890">
            <v>4709677419.3548384</v>
          </cell>
          <cell r="V1890">
            <v>60795129031.354836</v>
          </cell>
          <cell r="W1890">
            <v>10129032258.064516</v>
          </cell>
          <cell r="X1890">
            <v>2537765089.8064518</v>
          </cell>
          <cell r="Y1890">
            <v>2567023154.3225808</v>
          </cell>
          <cell r="Z1890">
            <v>845161290.3225807</v>
          </cell>
          <cell r="AA1890">
            <v>345164493548.38708</v>
          </cell>
          <cell r="AB1890">
            <v>0</v>
          </cell>
          <cell r="AC1890">
            <v>1112903225.8064516</v>
          </cell>
          <cell r="AD1890">
            <v>817343981677.41931</v>
          </cell>
          <cell r="AE1890">
            <v>1881935483.8709676</v>
          </cell>
          <cell r="AF1890">
            <v>229838709.67741936</v>
          </cell>
          <cell r="AG1890">
            <v>235483870.96774194</v>
          </cell>
          <cell r="AH1890">
            <v>97185129032.258072</v>
          </cell>
          <cell r="AI1890">
            <v>0</v>
          </cell>
          <cell r="AJ1890">
            <v>1103225806.4516129</v>
          </cell>
          <cell r="AK1890">
            <v>8348387096.7741938</v>
          </cell>
          <cell r="AL1890">
            <v>0</v>
          </cell>
          <cell r="AM1890">
            <v>641935483.87096775</v>
          </cell>
          <cell r="AN1890">
            <v>37709677.419354841</v>
          </cell>
          <cell r="AO1890">
            <v>386906158357.03229</v>
          </cell>
          <cell r="AP1890">
            <v>3219354838.7096772</v>
          </cell>
          <cell r="AQ1890">
            <v>4935483870.967742</v>
          </cell>
          <cell r="AR1890">
            <v>0</v>
          </cell>
          <cell r="AS1890">
            <v>0</v>
          </cell>
          <cell r="AT1890">
            <v>289677419.35483873</v>
          </cell>
          <cell r="AU1890">
            <v>2106946478.8064516</v>
          </cell>
          <cell r="AV1890">
            <v>0</v>
          </cell>
          <cell r="AW1890">
            <v>26580645161.290321</v>
          </cell>
          <cell r="AX1890">
            <v>1040322580.6451613</v>
          </cell>
          <cell r="AY1890">
            <v>17768564516.129032</v>
          </cell>
          <cell r="AZ1890">
            <v>267741935.48387095</v>
          </cell>
          <cell r="BA1890">
            <v>8096774193.5483875</v>
          </cell>
          <cell r="BB1890">
            <v>8627227074.1612911</v>
          </cell>
          <cell r="BC1890">
            <v>167387741935.48386</v>
          </cell>
          <cell r="BD1890">
            <v>0</v>
          </cell>
          <cell r="BE1890">
            <v>244064516.12903225</v>
          </cell>
          <cell r="BF1890">
            <v>0</v>
          </cell>
          <cell r="BG1890">
            <v>1008064516.1290323</v>
          </cell>
          <cell r="BH1890">
            <v>0</v>
          </cell>
          <cell r="BI1890">
            <v>476906451.61290324</v>
          </cell>
          <cell r="BJ1890">
            <v>1232993548.3870969</v>
          </cell>
          <cell r="BK1890">
            <v>65571945.612903222</v>
          </cell>
          <cell r="BL1890">
            <v>20000000000</v>
          </cell>
          <cell r="BM1890">
            <v>0</v>
          </cell>
          <cell r="BN1890">
            <v>827419354.83870971</v>
          </cell>
          <cell r="BO1890">
            <v>10754838709.67742</v>
          </cell>
          <cell r="BP1890">
            <v>18693548.387096774</v>
          </cell>
          <cell r="BQ1890">
            <v>0</v>
          </cell>
          <cell r="BR1890">
            <v>350000000</v>
          </cell>
          <cell r="BS1890">
            <v>0</v>
          </cell>
          <cell r="BT1890">
            <v>0</v>
          </cell>
          <cell r="BU1890">
            <v>1883870967.7419355</v>
          </cell>
          <cell r="BV1890">
            <v>139354838.70967743</v>
          </cell>
          <cell r="BW1890">
            <v>0</v>
          </cell>
          <cell r="BX1890">
            <v>320903225.80645162</v>
          </cell>
          <cell r="BY1890">
            <v>0</v>
          </cell>
          <cell r="BZ1890">
            <v>0</v>
          </cell>
          <cell r="CA1890">
            <v>0</v>
          </cell>
          <cell r="CB1890">
            <v>0</v>
          </cell>
          <cell r="CC1890">
            <v>210806451.61290324</v>
          </cell>
          <cell r="CD1890">
            <v>0</v>
          </cell>
          <cell r="CE1890">
            <v>0</v>
          </cell>
          <cell r="CF1890">
            <v>8718419354.8387089</v>
          </cell>
          <cell r="CG1890">
            <v>12419354.838709677</v>
          </cell>
          <cell r="CH1890">
            <v>301612903.22580647</v>
          </cell>
          <cell r="CI1890">
            <v>0</v>
          </cell>
          <cell r="CJ1890"/>
          <cell r="CK1890"/>
          <cell r="CL1890"/>
          <cell r="CM1890"/>
          <cell r="CN1890"/>
          <cell r="CO1890"/>
          <cell r="CP1890"/>
          <cell r="CQ1890">
            <v>10880027281169.258</v>
          </cell>
          <cell r="CR1890">
            <v>5059684990847.582</v>
          </cell>
          <cell r="CS1890">
            <v>5820342290321.6768</v>
          </cell>
        </row>
        <row r="1891">
          <cell r="B1891">
            <v>45231</v>
          </cell>
          <cell r="C1891">
            <v>716114000000</v>
          </cell>
          <cell r="D1891">
            <v>3627920000000</v>
          </cell>
          <cell r="E1891">
            <v>1489665000000</v>
          </cell>
          <cell r="F1891">
            <v>116000000000</v>
          </cell>
          <cell r="G1891">
            <v>28000000000</v>
          </cell>
          <cell r="H1891">
            <v>659999835000</v>
          </cell>
          <cell r="I1891">
            <v>0</v>
          </cell>
          <cell r="J1891">
            <v>501900000000</v>
          </cell>
          <cell r="K1891">
            <v>302000000000</v>
          </cell>
          <cell r="L1891">
            <v>25000000000</v>
          </cell>
          <cell r="M1891">
            <v>686500000000</v>
          </cell>
          <cell r="N1891">
            <v>93200000000</v>
          </cell>
          <cell r="O1891">
            <v>16000000000</v>
          </cell>
          <cell r="P1891">
            <v>0</v>
          </cell>
          <cell r="Q1891">
            <v>20950000000</v>
          </cell>
          <cell r="R1891">
            <v>60000000000</v>
          </cell>
          <cell r="S1891">
            <v>48000000000</v>
          </cell>
          <cell r="T1891">
            <v>66000000000</v>
          </cell>
          <cell r="U1891">
            <v>0</v>
          </cell>
          <cell r="V1891">
            <v>67021833332</v>
          </cell>
          <cell r="W1891">
            <v>8000000000</v>
          </cell>
          <cell r="X1891">
            <v>2600000000</v>
          </cell>
          <cell r="Y1891">
            <v>2600000000</v>
          </cell>
          <cell r="Z1891">
            <v>600000000</v>
          </cell>
          <cell r="AA1891">
            <v>390225900000</v>
          </cell>
          <cell r="AB1891">
            <v>0</v>
          </cell>
          <cell r="AC1891">
            <v>0</v>
          </cell>
          <cell r="AD1891">
            <v>749134818000</v>
          </cell>
          <cell r="AE1891">
            <v>0</v>
          </cell>
          <cell r="AF1891">
            <v>0</v>
          </cell>
          <cell r="AG1891">
            <v>0</v>
          </cell>
          <cell r="AH1891">
            <v>71540000000</v>
          </cell>
          <cell r="AI1891">
            <v>0</v>
          </cell>
          <cell r="AJ1891">
            <v>1200000000</v>
          </cell>
          <cell r="AK1891">
            <v>8700000000</v>
          </cell>
          <cell r="AL1891">
            <v>0</v>
          </cell>
          <cell r="AM1891">
            <v>390000000</v>
          </cell>
          <cell r="AN1891">
            <v>0</v>
          </cell>
          <cell r="AO1891">
            <v>285000000000</v>
          </cell>
          <cell r="AP1891">
            <v>0</v>
          </cell>
          <cell r="AQ1891">
            <v>2000000000</v>
          </cell>
          <cell r="AR1891">
            <v>0</v>
          </cell>
          <cell r="AS1891">
            <v>0</v>
          </cell>
          <cell r="AT1891">
            <v>310000000</v>
          </cell>
          <cell r="AU1891">
            <v>2634715904</v>
          </cell>
          <cell r="AV1891">
            <v>0</v>
          </cell>
          <cell r="AW1891">
            <v>20000000000</v>
          </cell>
          <cell r="AX1891">
            <v>2050000000</v>
          </cell>
          <cell r="AY1891">
            <v>15920500000</v>
          </cell>
          <cell r="AZ1891">
            <v>900000000</v>
          </cell>
          <cell r="BA1891">
            <v>6000000000</v>
          </cell>
          <cell r="BB1891">
            <v>8403006136</v>
          </cell>
          <cell r="BC1891">
            <v>80000000000</v>
          </cell>
          <cell r="BD1891">
            <v>0</v>
          </cell>
          <cell r="BE1891">
            <v>0</v>
          </cell>
          <cell r="BF1891">
            <v>0</v>
          </cell>
          <cell r="BG1891">
            <v>1050000000</v>
          </cell>
          <cell r="BH1891">
            <v>0</v>
          </cell>
          <cell r="BI1891">
            <v>0</v>
          </cell>
          <cell r="BJ1891">
            <v>1220000000</v>
          </cell>
          <cell r="BK1891">
            <v>0</v>
          </cell>
          <cell r="BL1891">
            <v>20000000000</v>
          </cell>
          <cell r="BM1891">
            <v>0</v>
          </cell>
          <cell r="BN1891">
            <v>650000000</v>
          </cell>
          <cell r="BO1891">
            <v>11400000000</v>
          </cell>
          <cell r="BP1891">
            <v>0</v>
          </cell>
          <cell r="BQ1891">
            <v>0</v>
          </cell>
          <cell r="BR1891">
            <v>350000000</v>
          </cell>
          <cell r="BS1891">
            <v>0</v>
          </cell>
          <cell r="BT1891">
            <v>0</v>
          </cell>
          <cell r="BU1891">
            <v>1700000000</v>
          </cell>
          <cell r="BV1891">
            <v>165000</v>
          </cell>
          <cell r="BW1891">
            <v>0</v>
          </cell>
          <cell r="BX1891">
            <v>330000000</v>
          </cell>
          <cell r="BY1891">
            <v>0</v>
          </cell>
          <cell r="BZ1891">
            <v>0</v>
          </cell>
          <cell r="CA1891">
            <v>0</v>
          </cell>
          <cell r="CB1891">
            <v>0</v>
          </cell>
          <cell r="CC1891">
            <v>85000000</v>
          </cell>
          <cell r="CD1891">
            <v>0</v>
          </cell>
          <cell r="CE1891">
            <v>0</v>
          </cell>
          <cell r="CF1891">
            <v>0</v>
          </cell>
          <cell r="CG1891">
            <v>77000000</v>
          </cell>
          <cell r="CH1891">
            <v>450000000</v>
          </cell>
          <cell r="CI1891">
            <v>0</v>
          </cell>
          <cell r="CJ1891"/>
          <cell r="CK1891"/>
          <cell r="CL1891"/>
          <cell r="CM1891"/>
          <cell r="CN1891"/>
          <cell r="CO1891"/>
          <cell r="CP1891"/>
          <cell r="CQ1891">
            <v>10219791773372</v>
          </cell>
          <cell r="CR1891">
            <v>4400634940040</v>
          </cell>
          <cell r="CS1891">
            <v>5819156833332</v>
          </cell>
        </row>
        <row r="1892">
          <cell r="B1892">
            <v>45232</v>
          </cell>
          <cell r="C1892">
            <v>698747000000</v>
          </cell>
          <cell r="D1892">
            <v>3627920000000</v>
          </cell>
          <cell r="E1892">
            <v>1489665000000</v>
          </cell>
          <cell r="F1892">
            <v>116000000000</v>
          </cell>
          <cell r="G1892">
            <v>28000000000</v>
          </cell>
          <cell r="H1892">
            <v>659917417500</v>
          </cell>
          <cell r="I1892">
            <v>0</v>
          </cell>
          <cell r="J1892">
            <v>501900000000</v>
          </cell>
          <cell r="K1892">
            <v>302000000000</v>
          </cell>
          <cell r="L1892">
            <v>25000000000</v>
          </cell>
          <cell r="M1892">
            <v>686500000000</v>
          </cell>
          <cell r="N1892">
            <v>93200000000</v>
          </cell>
          <cell r="O1892">
            <v>16000000000</v>
          </cell>
          <cell r="P1892">
            <v>0</v>
          </cell>
          <cell r="Q1892">
            <v>20950000000</v>
          </cell>
          <cell r="R1892">
            <v>60000000000</v>
          </cell>
          <cell r="S1892">
            <v>48000000000</v>
          </cell>
          <cell r="T1892">
            <v>66000000000</v>
          </cell>
          <cell r="U1892">
            <v>0</v>
          </cell>
          <cell r="V1892">
            <v>67021833332</v>
          </cell>
          <cell r="W1892">
            <v>8000000000</v>
          </cell>
          <cell r="X1892">
            <v>2600000000</v>
          </cell>
          <cell r="Y1892">
            <v>2600000000</v>
          </cell>
          <cell r="Z1892">
            <v>600000000</v>
          </cell>
          <cell r="AA1892">
            <v>390225900000</v>
          </cell>
          <cell r="AB1892">
            <v>0</v>
          </cell>
          <cell r="AC1892">
            <v>0</v>
          </cell>
          <cell r="AD1892">
            <v>749134818000</v>
          </cell>
          <cell r="AE1892">
            <v>0</v>
          </cell>
          <cell r="AF1892">
            <v>0</v>
          </cell>
          <cell r="AG1892">
            <v>0</v>
          </cell>
          <cell r="AH1892">
            <v>71540000000</v>
          </cell>
          <cell r="AI1892">
            <v>0</v>
          </cell>
          <cell r="AJ1892">
            <v>1200000000</v>
          </cell>
          <cell r="AK1892">
            <v>8700000000</v>
          </cell>
          <cell r="AL1892">
            <v>0</v>
          </cell>
          <cell r="AM1892">
            <v>390000000</v>
          </cell>
          <cell r="AN1892">
            <v>0</v>
          </cell>
          <cell r="AO1892">
            <v>285000000000</v>
          </cell>
          <cell r="AP1892">
            <v>0</v>
          </cell>
          <cell r="AQ1892">
            <v>2000000000</v>
          </cell>
          <cell r="AR1892">
            <v>0</v>
          </cell>
          <cell r="AS1892">
            <v>0</v>
          </cell>
          <cell r="AT1892">
            <v>310000000</v>
          </cell>
          <cell r="AU1892">
            <v>2587244313</v>
          </cell>
          <cell r="AV1892">
            <v>0</v>
          </cell>
          <cell r="AW1892">
            <v>20000000000</v>
          </cell>
          <cell r="AX1892">
            <v>2050000000</v>
          </cell>
          <cell r="AY1892">
            <v>15920500000</v>
          </cell>
          <cell r="AZ1892">
            <v>900000000</v>
          </cell>
          <cell r="BA1892">
            <v>6000000000</v>
          </cell>
          <cell r="BB1892">
            <v>8403006136</v>
          </cell>
          <cell r="BC1892">
            <v>80000000000</v>
          </cell>
          <cell r="BD1892">
            <v>0</v>
          </cell>
          <cell r="BE1892">
            <v>0</v>
          </cell>
          <cell r="BF1892">
            <v>0</v>
          </cell>
          <cell r="BG1892">
            <v>1050000000</v>
          </cell>
          <cell r="BH1892">
            <v>0</v>
          </cell>
          <cell r="BI1892">
            <v>0</v>
          </cell>
          <cell r="BJ1892">
            <v>1220000000</v>
          </cell>
          <cell r="BK1892">
            <v>0</v>
          </cell>
          <cell r="BL1892">
            <v>20000000000</v>
          </cell>
          <cell r="BM1892">
            <v>0</v>
          </cell>
          <cell r="BN1892">
            <v>650000000</v>
          </cell>
          <cell r="BO1892">
            <v>11400000000</v>
          </cell>
          <cell r="BP1892">
            <v>0</v>
          </cell>
          <cell r="BQ1892">
            <v>0</v>
          </cell>
          <cell r="BR1892">
            <v>350000000</v>
          </cell>
          <cell r="BS1892">
            <v>0</v>
          </cell>
          <cell r="BT1892">
            <v>0</v>
          </cell>
          <cell r="BU1892">
            <v>1700000000</v>
          </cell>
          <cell r="BV1892">
            <v>82582500</v>
          </cell>
          <cell r="BW1892">
            <v>0</v>
          </cell>
          <cell r="BX1892">
            <v>330000000</v>
          </cell>
          <cell r="BY1892">
            <v>0</v>
          </cell>
          <cell r="BZ1892">
            <v>0</v>
          </cell>
          <cell r="CA1892">
            <v>0</v>
          </cell>
          <cell r="CB1892">
            <v>0</v>
          </cell>
          <cell r="CC1892">
            <v>85000000</v>
          </cell>
          <cell r="CD1892">
            <v>0</v>
          </cell>
          <cell r="CE1892">
            <v>0</v>
          </cell>
          <cell r="CF1892">
            <v>1000000000</v>
          </cell>
          <cell r="CG1892">
            <v>77000000</v>
          </cell>
          <cell r="CH1892">
            <v>450000000</v>
          </cell>
          <cell r="CI1892">
            <v>0</v>
          </cell>
          <cell r="CJ1892"/>
          <cell r="CK1892"/>
          <cell r="CL1892"/>
          <cell r="CM1892"/>
          <cell r="CN1892"/>
          <cell r="CO1892"/>
          <cell r="CP1892"/>
          <cell r="CQ1892">
            <v>10203377301781</v>
          </cell>
          <cell r="CR1892">
            <v>4384220468449</v>
          </cell>
          <cell r="CS1892">
            <v>5819156833332</v>
          </cell>
        </row>
        <row r="1893">
          <cell r="B1893">
            <v>45233</v>
          </cell>
          <cell r="C1893">
            <v>697624666666.66663</v>
          </cell>
          <cell r="D1893">
            <v>3592933333333.3335</v>
          </cell>
          <cell r="E1893">
            <v>1490432000000</v>
          </cell>
          <cell r="F1893">
            <v>116000000000</v>
          </cell>
          <cell r="G1893">
            <v>28266666666.666668</v>
          </cell>
          <cell r="H1893">
            <v>643223278333.33337</v>
          </cell>
          <cell r="I1893">
            <v>0</v>
          </cell>
          <cell r="J1893">
            <v>504300000000</v>
          </cell>
          <cell r="K1893">
            <v>296000000000</v>
          </cell>
          <cell r="L1893">
            <v>25000000000</v>
          </cell>
          <cell r="M1893">
            <v>691166666666.66663</v>
          </cell>
          <cell r="N1893">
            <v>91866666666.666672</v>
          </cell>
          <cell r="O1893">
            <v>16000000000</v>
          </cell>
          <cell r="P1893">
            <v>0</v>
          </cell>
          <cell r="Q1893">
            <v>19633333333.333332</v>
          </cell>
          <cell r="R1893">
            <v>60000000000</v>
          </cell>
          <cell r="S1893">
            <v>48666666666.666664</v>
          </cell>
          <cell r="T1893">
            <v>64333333333.333336</v>
          </cell>
          <cell r="U1893">
            <v>0</v>
          </cell>
          <cell r="V1893">
            <v>61688499998.666664</v>
          </cell>
          <cell r="W1893">
            <v>8000000000</v>
          </cell>
          <cell r="X1893">
            <v>2600000000</v>
          </cell>
          <cell r="Y1893">
            <v>2600000000</v>
          </cell>
          <cell r="Z1893">
            <v>700000000</v>
          </cell>
          <cell r="AA1893">
            <v>400350600000</v>
          </cell>
          <cell r="AB1893">
            <v>0</v>
          </cell>
          <cell r="AC1893">
            <v>0</v>
          </cell>
          <cell r="AD1893">
            <v>714603151333.33337</v>
          </cell>
          <cell r="AE1893">
            <v>0</v>
          </cell>
          <cell r="AF1893">
            <v>0</v>
          </cell>
          <cell r="AG1893">
            <v>0</v>
          </cell>
          <cell r="AH1893">
            <v>70793333333.333328</v>
          </cell>
          <cell r="AI1893">
            <v>0</v>
          </cell>
          <cell r="AJ1893">
            <v>1300000000</v>
          </cell>
          <cell r="AK1893">
            <v>8700000000</v>
          </cell>
          <cell r="AL1893">
            <v>0</v>
          </cell>
          <cell r="AM1893">
            <v>390000000</v>
          </cell>
          <cell r="AN1893">
            <v>0</v>
          </cell>
          <cell r="AO1893">
            <v>268333333333.33334</v>
          </cell>
          <cell r="AP1893">
            <v>0</v>
          </cell>
          <cell r="AQ1893">
            <v>2000000000</v>
          </cell>
          <cell r="AR1893">
            <v>0</v>
          </cell>
          <cell r="AS1893">
            <v>0</v>
          </cell>
          <cell r="AT1893">
            <v>310000000</v>
          </cell>
          <cell r="AU1893">
            <v>2904753782.6666665</v>
          </cell>
          <cell r="AV1893">
            <v>0</v>
          </cell>
          <cell r="AW1893">
            <v>20000000000</v>
          </cell>
          <cell r="AX1893">
            <v>2050000000</v>
          </cell>
          <cell r="AY1893">
            <v>15128166666.666666</v>
          </cell>
          <cell r="AZ1893">
            <v>900000000</v>
          </cell>
          <cell r="BA1893">
            <v>6000000000</v>
          </cell>
          <cell r="BB1893">
            <v>8403006136</v>
          </cell>
          <cell r="BC1893">
            <v>79996666666.666672</v>
          </cell>
          <cell r="BD1893">
            <v>0</v>
          </cell>
          <cell r="BE1893">
            <v>0</v>
          </cell>
          <cell r="BF1893">
            <v>0</v>
          </cell>
          <cell r="BG1893">
            <v>1033333333.3333334</v>
          </cell>
          <cell r="BH1893">
            <v>0</v>
          </cell>
          <cell r="BI1893">
            <v>0</v>
          </cell>
          <cell r="BJ1893">
            <v>1163333333.3333333</v>
          </cell>
          <cell r="BK1893">
            <v>0</v>
          </cell>
          <cell r="BL1893">
            <v>20000000000</v>
          </cell>
          <cell r="BM1893">
            <v>0</v>
          </cell>
          <cell r="BN1893">
            <v>650000000</v>
          </cell>
          <cell r="BO1893">
            <v>11400000000</v>
          </cell>
          <cell r="BP1893">
            <v>0</v>
          </cell>
          <cell r="BQ1893">
            <v>0</v>
          </cell>
          <cell r="BR1893">
            <v>350000000</v>
          </cell>
          <cell r="BS1893">
            <v>0</v>
          </cell>
          <cell r="BT1893">
            <v>0</v>
          </cell>
          <cell r="BU1893">
            <v>1600000000</v>
          </cell>
          <cell r="BV1893">
            <v>110055000</v>
          </cell>
          <cell r="BW1893">
            <v>0</v>
          </cell>
          <cell r="BX1893">
            <v>330000000</v>
          </cell>
          <cell r="BY1893">
            <v>0</v>
          </cell>
          <cell r="BZ1893">
            <v>0</v>
          </cell>
          <cell r="CA1893">
            <v>0</v>
          </cell>
          <cell r="CB1893">
            <v>0</v>
          </cell>
          <cell r="CC1893">
            <v>85000000</v>
          </cell>
          <cell r="CD1893">
            <v>0</v>
          </cell>
          <cell r="CE1893">
            <v>0</v>
          </cell>
          <cell r="CF1893">
            <v>5333333333.333333</v>
          </cell>
          <cell r="CG1893">
            <v>51333333.333333336</v>
          </cell>
          <cell r="CH1893">
            <v>300000000</v>
          </cell>
          <cell r="CI1893">
            <v>0</v>
          </cell>
          <cell r="CJ1893"/>
          <cell r="CK1893"/>
          <cell r="CL1893"/>
          <cell r="CM1893"/>
          <cell r="CN1893"/>
          <cell r="CO1893"/>
          <cell r="CP1893"/>
          <cell r="CQ1893">
            <v>10105604511250.67</v>
          </cell>
          <cell r="CR1893">
            <v>4324250677918.667</v>
          </cell>
          <cell r="CS1893">
            <v>5781353833332.001</v>
          </cell>
        </row>
        <row r="1894">
          <cell r="B1894">
            <v>45234</v>
          </cell>
          <cell r="C1894">
            <v>701247000000</v>
          </cell>
          <cell r="D1894">
            <v>3637200000000</v>
          </cell>
          <cell r="E1894">
            <v>1490815500000</v>
          </cell>
          <cell r="F1894">
            <v>109500000000</v>
          </cell>
          <cell r="G1894">
            <v>28400000000</v>
          </cell>
          <cell r="H1894">
            <v>634876208750</v>
          </cell>
          <cell r="I1894">
            <v>0</v>
          </cell>
          <cell r="J1894">
            <v>510000000000</v>
          </cell>
          <cell r="K1894">
            <v>293000000000</v>
          </cell>
          <cell r="L1894">
            <v>25000000000</v>
          </cell>
          <cell r="M1894">
            <v>693500000000</v>
          </cell>
          <cell r="N1894">
            <v>91200000000</v>
          </cell>
          <cell r="O1894">
            <v>16000000000</v>
          </cell>
          <cell r="P1894">
            <v>0</v>
          </cell>
          <cell r="Q1894">
            <v>18975000000</v>
          </cell>
          <cell r="R1894">
            <v>60000000000</v>
          </cell>
          <cell r="S1894">
            <v>49000000000</v>
          </cell>
          <cell r="T1894">
            <v>63500000000</v>
          </cell>
          <cell r="U1894">
            <v>0</v>
          </cell>
          <cell r="V1894">
            <v>59021833332</v>
          </cell>
          <cell r="W1894">
            <v>8000000000</v>
          </cell>
          <cell r="X1894">
            <v>2600000000</v>
          </cell>
          <cell r="Y1894">
            <v>2600000000</v>
          </cell>
          <cell r="Z1894">
            <v>750000000</v>
          </cell>
          <cell r="AA1894">
            <v>405412950000</v>
          </cell>
          <cell r="AB1894">
            <v>0</v>
          </cell>
          <cell r="AC1894">
            <v>0</v>
          </cell>
          <cell r="AD1894">
            <v>697337318000</v>
          </cell>
          <cell r="AE1894">
            <v>1009500000</v>
          </cell>
          <cell r="AF1894">
            <v>0</v>
          </cell>
          <cell r="AG1894">
            <v>0</v>
          </cell>
          <cell r="AH1894">
            <v>70420000000</v>
          </cell>
          <cell r="AI1894">
            <v>0</v>
          </cell>
          <cell r="AJ1894">
            <v>1425000000</v>
          </cell>
          <cell r="AK1894">
            <v>8700000000</v>
          </cell>
          <cell r="AL1894">
            <v>0</v>
          </cell>
          <cell r="AM1894">
            <v>390000000</v>
          </cell>
          <cell r="AN1894">
            <v>0</v>
          </cell>
          <cell r="AO1894">
            <v>260000000000</v>
          </cell>
          <cell r="AP1894">
            <v>0</v>
          </cell>
          <cell r="AQ1894">
            <v>2000000000</v>
          </cell>
          <cell r="AR1894">
            <v>0</v>
          </cell>
          <cell r="AS1894">
            <v>0</v>
          </cell>
          <cell r="AT1894">
            <v>310000000</v>
          </cell>
          <cell r="AU1894">
            <v>3063508517.5</v>
          </cell>
          <cell r="AV1894">
            <v>0</v>
          </cell>
          <cell r="AW1894">
            <v>20000000000</v>
          </cell>
          <cell r="AX1894">
            <v>2050000000</v>
          </cell>
          <cell r="AY1894">
            <v>15394500000</v>
          </cell>
          <cell r="AZ1894">
            <v>900000000</v>
          </cell>
          <cell r="BA1894">
            <v>6000000000</v>
          </cell>
          <cell r="BB1894">
            <v>8403006136</v>
          </cell>
          <cell r="BC1894">
            <v>79995000000</v>
          </cell>
          <cell r="BD1894">
            <v>0</v>
          </cell>
          <cell r="BE1894">
            <v>0</v>
          </cell>
          <cell r="BF1894">
            <v>0</v>
          </cell>
          <cell r="BG1894">
            <v>1025000000</v>
          </cell>
          <cell r="BH1894">
            <v>0</v>
          </cell>
          <cell r="BI1894">
            <v>0</v>
          </cell>
          <cell r="BJ1894">
            <v>1177500000</v>
          </cell>
          <cell r="BK1894">
            <v>0</v>
          </cell>
          <cell r="BL1894">
            <v>20000000000</v>
          </cell>
          <cell r="BM1894">
            <v>0</v>
          </cell>
          <cell r="BN1894">
            <v>650000000</v>
          </cell>
          <cell r="BO1894">
            <v>11400000000</v>
          </cell>
          <cell r="BP1894">
            <v>0</v>
          </cell>
          <cell r="BQ1894">
            <v>0</v>
          </cell>
          <cell r="BR1894">
            <v>350000000</v>
          </cell>
          <cell r="BS1894">
            <v>0</v>
          </cell>
          <cell r="BT1894">
            <v>0</v>
          </cell>
          <cell r="BU1894">
            <v>1550000000</v>
          </cell>
          <cell r="BV1894">
            <v>123791250</v>
          </cell>
          <cell r="BW1894">
            <v>0</v>
          </cell>
          <cell r="BX1894">
            <v>330000000</v>
          </cell>
          <cell r="BY1894">
            <v>0</v>
          </cell>
          <cell r="BZ1894">
            <v>0</v>
          </cell>
          <cell r="CA1894">
            <v>0</v>
          </cell>
          <cell r="CB1894">
            <v>0</v>
          </cell>
          <cell r="CC1894">
            <v>152500000</v>
          </cell>
          <cell r="CD1894">
            <v>0</v>
          </cell>
          <cell r="CE1894">
            <v>0</v>
          </cell>
          <cell r="CF1894">
            <v>4000000000</v>
          </cell>
          <cell r="CG1894">
            <v>38500000</v>
          </cell>
          <cell r="CH1894">
            <v>225000000</v>
          </cell>
          <cell r="CI1894">
            <v>0</v>
          </cell>
          <cell r="CJ1894"/>
          <cell r="CK1894"/>
          <cell r="CL1894"/>
          <cell r="CM1894"/>
          <cell r="CN1894"/>
          <cell r="CO1894"/>
          <cell r="CP1894"/>
          <cell r="CQ1894">
            <v>10119018615985.5</v>
          </cell>
          <cell r="CR1894">
            <v>4290306282653.5</v>
          </cell>
          <cell r="CS1894">
            <v>5828712333332</v>
          </cell>
        </row>
        <row r="1895">
          <cell r="B1895">
            <v>45235</v>
          </cell>
          <cell r="C1895">
            <v>708535300000</v>
          </cell>
          <cell r="D1895">
            <v>3663760000000</v>
          </cell>
          <cell r="E1895">
            <v>1491505800000</v>
          </cell>
          <cell r="F1895">
            <v>105600000000</v>
          </cell>
          <cell r="G1895">
            <v>28480000000</v>
          </cell>
          <cell r="H1895">
            <v>622163967000</v>
          </cell>
          <cell r="I1895">
            <v>0</v>
          </cell>
          <cell r="J1895">
            <v>514410000000</v>
          </cell>
          <cell r="K1895">
            <v>290980000000</v>
          </cell>
          <cell r="L1895">
            <v>28000000000</v>
          </cell>
          <cell r="M1895">
            <v>695700000000</v>
          </cell>
          <cell r="N1895">
            <v>95200000000</v>
          </cell>
          <cell r="O1895">
            <v>16000000000</v>
          </cell>
          <cell r="P1895">
            <v>0</v>
          </cell>
          <cell r="Q1895">
            <v>17790000000</v>
          </cell>
          <cell r="R1895">
            <v>48000000000</v>
          </cell>
          <cell r="S1895">
            <v>49200000000</v>
          </cell>
          <cell r="T1895">
            <v>63000000000</v>
          </cell>
          <cell r="U1895">
            <v>0</v>
          </cell>
          <cell r="V1895">
            <v>60021833332</v>
          </cell>
          <cell r="W1895">
            <v>8000000000</v>
          </cell>
          <cell r="X1895">
            <v>2600000000</v>
          </cell>
          <cell r="Y1895">
            <v>2600000000</v>
          </cell>
          <cell r="Z1895">
            <v>780000000</v>
          </cell>
          <cell r="AA1895">
            <v>405595540000</v>
          </cell>
          <cell r="AB1895">
            <v>0</v>
          </cell>
          <cell r="AC1895">
            <v>0</v>
          </cell>
          <cell r="AD1895">
            <v>746707218000</v>
          </cell>
          <cell r="AE1895">
            <v>1615200000</v>
          </cell>
          <cell r="AF1895">
            <v>0</v>
          </cell>
          <cell r="AG1895">
            <v>0</v>
          </cell>
          <cell r="AH1895">
            <v>69875000000</v>
          </cell>
          <cell r="AI1895">
            <v>0</v>
          </cell>
          <cell r="AJ1895">
            <v>1500000000</v>
          </cell>
          <cell r="AK1895">
            <v>8640000000</v>
          </cell>
          <cell r="AL1895">
            <v>0</v>
          </cell>
          <cell r="AM1895">
            <v>390000000</v>
          </cell>
          <cell r="AN1895">
            <v>0</v>
          </cell>
          <cell r="AO1895">
            <v>253181818181.60001</v>
          </cell>
          <cell r="AP1895">
            <v>0</v>
          </cell>
          <cell r="AQ1895">
            <v>2000000000</v>
          </cell>
          <cell r="AR1895">
            <v>0</v>
          </cell>
          <cell r="AS1895">
            <v>0</v>
          </cell>
          <cell r="AT1895">
            <v>310000000</v>
          </cell>
          <cell r="AU1895">
            <v>3158761358.4000001</v>
          </cell>
          <cell r="AV1895">
            <v>0</v>
          </cell>
          <cell r="AW1895">
            <v>20000000000</v>
          </cell>
          <cell r="AX1895">
            <v>2050000000</v>
          </cell>
          <cell r="AY1895">
            <v>15087600000</v>
          </cell>
          <cell r="AZ1895">
            <v>900000000</v>
          </cell>
          <cell r="BA1895">
            <v>6000000000</v>
          </cell>
          <cell r="BB1895">
            <v>8403006136</v>
          </cell>
          <cell r="BC1895">
            <v>79994000000</v>
          </cell>
          <cell r="BD1895">
            <v>0</v>
          </cell>
          <cell r="BE1895">
            <v>0</v>
          </cell>
          <cell r="BF1895">
            <v>0</v>
          </cell>
          <cell r="BG1895">
            <v>1020000000</v>
          </cell>
          <cell r="BH1895">
            <v>0</v>
          </cell>
          <cell r="BI1895">
            <v>0</v>
          </cell>
          <cell r="BJ1895">
            <v>1152000000</v>
          </cell>
          <cell r="BK1895">
            <v>0</v>
          </cell>
          <cell r="BL1895">
            <v>20000000000</v>
          </cell>
          <cell r="BM1895">
            <v>0</v>
          </cell>
          <cell r="BN1895">
            <v>650000000</v>
          </cell>
          <cell r="BO1895">
            <v>11400000000</v>
          </cell>
          <cell r="BP1895">
            <v>0</v>
          </cell>
          <cell r="BQ1895">
            <v>0</v>
          </cell>
          <cell r="BR1895">
            <v>350000000</v>
          </cell>
          <cell r="BS1895">
            <v>0</v>
          </cell>
          <cell r="BT1895">
            <v>0</v>
          </cell>
          <cell r="BU1895">
            <v>1520000000</v>
          </cell>
          <cell r="BV1895">
            <v>132033000</v>
          </cell>
          <cell r="BW1895">
            <v>0</v>
          </cell>
          <cell r="BX1895">
            <v>330000000</v>
          </cell>
          <cell r="BY1895">
            <v>0</v>
          </cell>
          <cell r="BZ1895">
            <v>0</v>
          </cell>
          <cell r="CA1895">
            <v>0</v>
          </cell>
          <cell r="CB1895">
            <v>0</v>
          </cell>
          <cell r="CC1895">
            <v>193000000</v>
          </cell>
          <cell r="CD1895">
            <v>0</v>
          </cell>
          <cell r="CE1895">
            <v>0</v>
          </cell>
          <cell r="CF1895">
            <v>3600000000</v>
          </cell>
          <cell r="CG1895">
            <v>30800000</v>
          </cell>
          <cell r="CH1895">
            <v>210000000</v>
          </cell>
          <cell r="CI1895">
            <v>0</v>
          </cell>
          <cell r="CJ1895"/>
          <cell r="CK1895"/>
          <cell r="CL1895"/>
          <cell r="CM1895"/>
          <cell r="CN1895"/>
          <cell r="CO1895"/>
          <cell r="CP1895"/>
          <cell r="CQ1895">
            <v>10178322877008</v>
          </cell>
          <cell r="CR1895">
            <v>4314995243676</v>
          </cell>
          <cell r="CS1895">
            <v>5863327633332</v>
          </cell>
        </row>
        <row r="1896">
          <cell r="B1896">
            <v>45236</v>
          </cell>
          <cell r="C1896">
            <v>712894166666.66663</v>
          </cell>
          <cell r="D1896">
            <v>3655293333333.3335</v>
          </cell>
          <cell r="E1896">
            <v>1491966000000</v>
          </cell>
          <cell r="F1896">
            <v>103000000000</v>
          </cell>
          <cell r="G1896">
            <v>28533333333.333332</v>
          </cell>
          <cell r="H1896">
            <v>613689139166.66663</v>
          </cell>
          <cell r="I1896">
            <v>0</v>
          </cell>
          <cell r="J1896">
            <v>519850000000</v>
          </cell>
          <cell r="K1896">
            <v>289633333333.33331</v>
          </cell>
          <cell r="L1896">
            <v>30000000000</v>
          </cell>
          <cell r="M1896">
            <v>697166666666.66663</v>
          </cell>
          <cell r="N1896">
            <v>97866666666.666672</v>
          </cell>
          <cell r="O1896">
            <v>16000000000</v>
          </cell>
          <cell r="P1896">
            <v>0</v>
          </cell>
          <cell r="Q1896">
            <v>17000000000</v>
          </cell>
          <cell r="R1896">
            <v>40000000000</v>
          </cell>
          <cell r="S1896">
            <v>49333333333.333336</v>
          </cell>
          <cell r="T1896">
            <v>62666666666.666664</v>
          </cell>
          <cell r="U1896">
            <v>0</v>
          </cell>
          <cell r="V1896">
            <v>60688499998.666664</v>
          </cell>
          <cell r="W1896">
            <v>8000000000</v>
          </cell>
          <cell r="X1896">
            <v>2600000000</v>
          </cell>
          <cell r="Y1896">
            <v>2600000000</v>
          </cell>
          <cell r="Z1896">
            <v>800000000</v>
          </cell>
          <cell r="AA1896">
            <v>405717266666.66669</v>
          </cell>
          <cell r="AB1896">
            <v>0</v>
          </cell>
          <cell r="AC1896">
            <v>0</v>
          </cell>
          <cell r="AD1896">
            <v>779620484666.66663</v>
          </cell>
          <cell r="AE1896">
            <v>2019000000</v>
          </cell>
          <cell r="AF1896">
            <v>0</v>
          </cell>
          <cell r="AG1896">
            <v>0</v>
          </cell>
          <cell r="AH1896">
            <v>69511666666.666672</v>
          </cell>
          <cell r="AI1896">
            <v>0</v>
          </cell>
          <cell r="AJ1896">
            <v>1550000000</v>
          </cell>
          <cell r="AK1896">
            <v>8600000000</v>
          </cell>
          <cell r="AL1896">
            <v>0</v>
          </cell>
          <cell r="AM1896">
            <v>390000000</v>
          </cell>
          <cell r="AN1896">
            <v>0</v>
          </cell>
          <cell r="AO1896">
            <v>248636363636</v>
          </cell>
          <cell r="AP1896">
            <v>0</v>
          </cell>
          <cell r="AQ1896">
            <v>2000000000</v>
          </cell>
          <cell r="AR1896">
            <v>0</v>
          </cell>
          <cell r="AS1896">
            <v>0</v>
          </cell>
          <cell r="AT1896">
            <v>310000000</v>
          </cell>
          <cell r="AU1896">
            <v>3222263252.3333335</v>
          </cell>
          <cell r="AV1896">
            <v>0</v>
          </cell>
          <cell r="AW1896">
            <v>20000000000</v>
          </cell>
          <cell r="AX1896">
            <v>2050000000</v>
          </cell>
          <cell r="AY1896">
            <v>15266333333.333334</v>
          </cell>
          <cell r="AZ1896">
            <v>900000000</v>
          </cell>
          <cell r="BA1896">
            <v>6000000000</v>
          </cell>
          <cell r="BB1896">
            <v>8403006136</v>
          </cell>
          <cell r="BC1896">
            <v>79993333333.333328</v>
          </cell>
          <cell r="BD1896">
            <v>0</v>
          </cell>
          <cell r="BE1896">
            <v>0</v>
          </cell>
          <cell r="BF1896">
            <v>0</v>
          </cell>
          <cell r="BG1896">
            <v>1016666666.6666666</v>
          </cell>
          <cell r="BH1896">
            <v>0</v>
          </cell>
          <cell r="BI1896">
            <v>0</v>
          </cell>
          <cell r="BJ1896">
            <v>1163333333.3333333</v>
          </cell>
          <cell r="BK1896">
            <v>0</v>
          </cell>
          <cell r="BL1896">
            <v>20000000000</v>
          </cell>
          <cell r="BM1896">
            <v>0</v>
          </cell>
          <cell r="BN1896">
            <v>650000000</v>
          </cell>
          <cell r="BO1896">
            <v>11400000000</v>
          </cell>
          <cell r="BP1896">
            <v>0</v>
          </cell>
          <cell r="BQ1896">
            <v>0</v>
          </cell>
          <cell r="BR1896">
            <v>350000000</v>
          </cell>
          <cell r="BS1896">
            <v>0</v>
          </cell>
          <cell r="BT1896">
            <v>0</v>
          </cell>
          <cell r="BU1896">
            <v>1500000000</v>
          </cell>
          <cell r="BV1896">
            <v>137527500</v>
          </cell>
          <cell r="BW1896">
            <v>0</v>
          </cell>
          <cell r="BX1896">
            <v>330000000</v>
          </cell>
          <cell r="BY1896">
            <v>0</v>
          </cell>
          <cell r="BZ1896">
            <v>0</v>
          </cell>
          <cell r="CA1896">
            <v>0</v>
          </cell>
          <cell r="CB1896">
            <v>0</v>
          </cell>
          <cell r="CC1896">
            <v>220000000</v>
          </cell>
          <cell r="CD1896">
            <v>0</v>
          </cell>
          <cell r="CE1896">
            <v>0</v>
          </cell>
          <cell r="CF1896">
            <v>3000000000</v>
          </cell>
          <cell r="CG1896">
            <v>25666666.666666668</v>
          </cell>
          <cell r="CH1896">
            <v>200000000</v>
          </cell>
          <cell r="CI1896">
            <v>0</v>
          </cell>
          <cell r="CJ1896"/>
          <cell r="CK1896"/>
          <cell r="CL1896"/>
          <cell r="CM1896"/>
          <cell r="CN1896"/>
          <cell r="CO1896"/>
          <cell r="CP1896"/>
          <cell r="CQ1896">
            <v>10193764051023</v>
          </cell>
          <cell r="CR1896">
            <v>4331032884357.666</v>
          </cell>
          <cell r="CS1896">
            <v>5862731166665.334</v>
          </cell>
        </row>
        <row r="1897">
          <cell r="B1897">
            <v>45237</v>
          </cell>
          <cell r="C1897">
            <v>716007642857.14282</v>
          </cell>
          <cell r="D1897">
            <v>3649245714285.7144</v>
          </cell>
          <cell r="E1897">
            <v>1492294714285.7144</v>
          </cell>
          <cell r="F1897">
            <v>101142857142.85715</v>
          </cell>
          <cell r="G1897">
            <v>28571428571.42857</v>
          </cell>
          <cell r="H1897">
            <v>607635690714.28577</v>
          </cell>
          <cell r="I1897">
            <v>0</v>
          </cell>
          <cell r="J1897">
            <v>523735714285.71429</v>
          </cell>
          <cell r="K1897">
            <v>288671428571.42859</v>
          </cell>
          <cell r="L1897">
            <v>31428571428.57143</v>
          </cell>
          <cell r="M1897">
            <v>698214285714.28577</v>
          </cell>
          <cell r="N1897">
            <v>99771428571.428574</v>
          </cell>
          <cell r="O1897">
            <v>16000000000</v>
          </cell>
          <cell r="P1897">
            <v>0</v>
          </cell>
          <cell r="Q1897">
            <v>16435714285.714285</v>
          </cell>
          <cell r="R1897">
            <v>34285714285.714287</v>
          </cell>
          <cell r="S1897">
            <v>49428571428.571426</v>
          </cell>
          <cell r="T1897">
            <v>62428571428.571426</v>
          </cell>
          <cell r="U1897">
            <v>0</v>
          </cell>
          <cell r="V1897">
            <v>61164690474.85714</v>
          </cell>
          <cell r="W1897">
            <v>8000000000</v>
          </cell>
          <cell r="X1897">
            <v>2600000000</v>
          </cell>
          <cell r="Y1897">
            <v>2600000000</v>
          </cell>
          <cell r="Z1897">
            <v>814285714.28571427</v>
          </cell>
          <cell r="AA1897">
            <v>405804214285.71429</v>
          </cell>
          <cell r="AB1897">
            <v>0</v>
          </cell>
          <cell r="AC1897">
            <v>0</v>
          </cell>
          <cell r="AD1897">
            <v>803129960857.14282</v>
          </cell>
          <cell r="AE1897">
            <v>2307428571.4285712</v>
          </cell>
          <cell r="AF1897">
            <v>0</v>
          </cell>
          <cell r="AG1897">
            <v>0</v>
          </cell>
          <cell r="AH1897">
            <v>69252142857.142853</v>
          </cell>
          <cell r="AI1897">
            <v>0</v>
          </cell>
          <cell r="AJ1897">
            <v>1585714285.7142856</v>
          </cell>
          <cell r="AK1897">
            <v>8571428571.4285717</v>
          </cell>
          <cell r="AL1897">
            <v>0</v>
          </cell>
          <cell r="AM1897">
            <v>390000000</v>
          </cell>
          <cell r="AN1897">
            <v>0</v>
          </cell>
          <cell r="AO1897">
            <v>245389610389.14285</v>
          </cell>
          <cell r="AP1897">
            <v>0</v>
          </cell>
          <cell r="AQ1897">
            <v>2000000000</v>
          </cell>
          <cell r="AR1897">
            <v>0</v>
          </cell>
          <cell r="AS1897">
            <v>0</v>
          </cell>
          <cell r="AT1897">
            <v>310000000</v>
          </cell>
          <cell r="AU1897">
            <v>3267621748</v>
          </cell>
          <cell r="AV1897">
            <v>0</v>
          </cell>
          <cell r="AW1897">
            <v>20000000000</v>
          </cell>
          <cell r="AX1897">
            <v>2050000000</v>
          </cell>
          <cell r="AY1897">
            <v>15394000000</v>
          </cell>
          <cell r="AZ1897">
            <v>900000000</v>
          </cell>
          <cell r="BA1897">
            <v>6000000000</v>
          </cell>
          <cell r="BB1897">
            <v>8403006136</v>
          </cell>
          <cell r="BC1897">
            <v>79992857142.857147</v>
          </cell>
          <cell r="BD1897">
            <v>0</v>
          </cell>
          <cell r="BE1897">
            <v>0</v>
          </cell>
          <cell r="BF1897">
            <v>0</v>
          </cell>
          <cell r="BG1897">
            <v>1014285714.2857143</v>
          </cell>
          <cell r="BH1897">
            <v>0</v>
          </cell>
          <cell r="BI1897">
            <v>0</v>
          </cell>
          <cell r="BJ1897">
            <v>1171428571.4285715</v>
          </cell>
          <cell r="BK1897">
            <v>0</v>
          </cell>
          <cell r="BL1897">
            <v>20000000000</v>
          </cell>
          <cell r="BM1897">
            <v>0</v>
          </cell>
          <cell r="BN1897">
            <v>650000000</v>
          </cell>
          <cell r="BO1897">
            <v>11400000000</v>
          </cell>
          <cell r="BP1897">
            <v>0</v>
          </cell>
          <cell r="BQ1897">
            <v>0</v>
          </cell>
          <cell r="BR1897">
            <v>350000000</v>
          </cell>
          <cell r="BS1897">
            <v>0</v>
          </cell>
          <cell r="BT1897">
            <v>0</v>
          </cell>
          <cell r="BU1897">
            <v>1485714285.7142856</v>
          </cell>
          <cell r="BV1897">
            <v>141452142.85714287</v>
          </cell>
          <cell r="BW1897">
            <v>0</v>
          </cell>
          <cell r="BX1897">
            <v>330000000</v>
          </cell>
          <cell r="BY1897">
            <v>0</v>
          </cell>
          <cell r="BZ1897">
            <v>0</v>
          </cell>
          <cell r="CA1897">
            <v>0</v>
          </cell>
          <cell r="CB1897">
            <v>0</v>
          </cell>
          <cell r="CC1897">
            <v>239285714.2857143</v>
          </cell>
          <cell r="CD1897">
            <v>0</v>
          </cell>
          <cell r="CE1897">
            <v>0</v>
          </cell>
          <cell r="CF1897">
            <v>2571428571.4285712</v>
          </cell>
          <cell r="CG1897">
            <v>22000000</v>
          </cell>
          <cell r="CH1897">
            <v>192857142.85714287</v>
          </cell>
          <cell r="CI1897">
            <v>0</v>
          </cell>
          <cell r="CJ1897"/>
          <cell r="CK1897"/>
          <cell r="CL1897"/>
          <cell r="CM1897"/>
          <cell r="CN1897"/>
          <cell r="CO1897"/>
          <cell r="CP1897"/>
          <cell r="CQ1897">
            <v>10204793461033.713</v>
          </cell>
          <cell r="CR1897">
            <v>4342488341987.4292</v>
          </cell>
          <cell r="CS1897">
            <v>5862305119046.2852</v>
          </cell>
        </row>
        <row r="1898">
          <cell r="B1898">
            <v>45238</v>
          </cell>
          <cell r="C1898">
            <v>718342750000</v>
          </cell>
          <cell r="D1898">
            <v>3644710000000</v>
          </cell>
          <cell r="E1898">
            <v>1492541250000</v>
          </cell>
          <cell r="F1898">
            <v>99750000000</v>
          </cell>
          <cell r="G1898">
            <v>28600000000</v>
          </cell>
          <cell r="H1898">
            <v>602910604375</v>
          </cell>
          <cell r="I1898">
            <v>0</v>
          </cell>
          <cell r="J1898">
            <v>526650000000</v>
          </cell>
          <cell r="K1898">
            <v>287950000000</v>
          </cell>
          <cell r="L1898">
            <v>32500000000</v>
          </cell>
          <cell r="M1898">
            <v>699000000000</v>
          </cell>
          <cell r="N1898">
            <v>101200000000</v>
          </cell>
          <cell r="O1898">
            <v>16000000000</v>
          </cell>
          <cell r="P1898">
            <v>0</v>
          </cell>
          <cell r="Q1898">
            <v>16012500000</v>
          </cell>
          <cell r="R1898">
            <v>30000000000</v>
          </cell>
          <cell r="S1898">
            <v>49500000000</v>
          </cell>
          <cell r="T1898">
            <v>62250000000</v>
          </cell>
          <cell r="U1898">
            <v>0</v>
          </cell>
          <cell r="V1898">
            <v>61521833332</v>
          </cell>
          <cell r="W1898">
            <v>8000000000</v>
          </cell>
          <cell r="X1898">
            <v>2600000000</v>
          </cell>
          <cell r="Y1898">
            <v>2600000000</v>
          </cell>
          <cell r="Z1898">
            <v>825000000</v>
          </cell>
          <cell r="AA1898">
            <v>404459937500</v>
          </cell>
          <cell r="AB1898">
            <v>0</v>
          </cell>
          <cell r="AC1898">
            <v>0</v>
          </cell>
          <cell r="AD1898">
            <v>820762068000</v>
          </cell>
          <cell r="AE1898">
            <v>2523750000</v>
          </cell>
          <cell r="AF1898">
            <v>0</v>
          </cell>
          <cell r="AG1898">
            <v>0</v>
          </cell>
          <cell r="AH1898">
            <v>68825000000</v>
          </cell>
          <cell r="AI1898">
            <v>0</v>
          </cell>
          <cell r="AJ1898">
            <v>1612500000</v>
          </cell>
          <cell r="AK1898">
            <v>8550000000</v>
          </cell>
          <cell r="AL1898">
            <v>0</v>
          </cell>
          <cell r="AM1898">
            <v>390000000</v>
          </cell>
          <cell r="AN1898">
            <v>0</v>
          </cell>
          <cell r="AO1898">
            <v>237840909090.5</v>
          </cell>
          <cell r="AP1898">
            <v>0</v>
          </cell>
          <cell r="AQ1898">
            <v>2000000000</v>
          </cell>
          <cell r="AR1898">
            <v>0</v>
          </cell>
          <cell r="AS1898">
            <v>0</v>
          </cell>
          <cell r="AT1898">
            <v>310000000</v>
          </cell>
          <cell r="AU1898">
            <v>3301640619.75</v>
          </cell>
          <cell r="AV1898">
            <v>0</v>
          </cell>
          <cell r="AW1898">
            <v>20000000000</v>
          </cell>
          <cell r="AX1898">
            <v>2050000000</v>
          </cell>
          <cell r="AY1898">
            <v>15489750000</v>
          </cell>
          <cell r="AZ1898">
            <v>900000000</v>
          </cell>
          <cell r="BA1898">
            <v>6000000000</v>
          </cell>
          <cell r="BB1898">
            <v>8403006136</v>
          </cell>
          <cell r="BC1898">
            <v>79992500000</v>
          </cell>
          <cell r="BD1898">
            <v>0</v>
          </cell>
          <cell r="BE1898">
            <v>0</v>
          </cell>
          <cell r="BF1898">
            <v>0</v>
          </cell>
          <cell r="BG1898">
            <v>1012500000</v>
          </cell>
          <cell r="BH1898">
            <v>0</v>
          </cell>
          <cell r="BI1898">
            <v>0</v>
          </cell>
          <cell r="BJ1898">
            <v>1177500000</v>
          </cell>
          <cell r="BK1898">
            <v>0</v>
          </cell>
          <cell r="BL1898">
            <v>20000000000</v>
          </cell>
          <cell r="BM1898">
            <v>0</v>
          </cell>
          <cell r="BN1898">
            <v>650000000</v>
          </cell>
          <cell r="BO1898">
            <v>11400000000</v>
          </cell>
          <cell r="BP1898">
            <v>0</v>
          </cell>
          <cell r="BQ1898">
            <v>0</v>
          </cell>
          <cell r="BR1898">
            <v>350000000</v>
          </cell>
          <cell r="BS1898">
            <v>0</v>
          </cell>
          <cell r="BT1898">
            <v>0</v>
          </cell>
          <cell r="BU1898">
            <v>1475000000</v>
          </cell>
          <cell r="BV1898">
            <v>144395625</v>
          </cell>
          <cell r="BW1898">
            <v>0</v>
          </cell>
          <cell r="BX1898">
            <v>330000000</v>
          </cell>
          <cell r="BY1898">
            <v>0</v>
          </cell>
          <cell r="BZ1898">
            <v>0</v>
          </cell>
          <cell r="CA1898">
            <v>0</v>
          </cell>
          <cell r="CB1898">
            <v>0</v>
          </cell>
          <cell r="CC1898">
            <v>243125000</v>
          </cell>
          <cell r="CD1898">
            <v>0</v>
          </cell>
          <cell r="CE1898">
            <v>0</v>
          </cell>
          <cell r="CF1898">
            <v>2250000000</v>
          </cell>
          <cell r="CG1898">
            <v>19250000</v>
          </cell>
          <cell r="CH1898">
            <v>187500000</v>
          </cell>
          <cell r="CI1898">
            <v>0</v>
          </cell>
          <cell r="CJ1898"/>
          <cell r="CK1898"/>
          <cell r="CL1898"/>
          <cell r="CM1898"/>
          <cell r="CN1898"/>
          <cell r="CO1898"/>
          <cell r="CP1898"/>
          <cell r="CQ1898">
            <v>10206114269678.25</v>
          </cell>
          <cell r="CR1898">
            <v>4344128686346.25</v>
          </cell>
          <cell r="CS1898">
            <v>5861985583332</v>
          </cell>
        </row>
        <row r="1899">
          <cell r="B1899">
            <v>45239</v>
          </cell>
          <cell r="C1899">
            <v>720158944444.44446</v>
          </cell>
          <cell r="D1899">
            <v>3641182222222.2222</v>
          </cell>
          <cell r="E1899">
            <v>1492733000000</v>
          </cell>
          <cell r="F1899">
            <v>98666666666.666672</v>
          </cell>
          <cell r="G1899">
            <v>28622222222.222221</v>
          </cell>
          <cell r="H1899">
            <v>599235537222.22217</v>
          </cell>
          <cell r="I1899">
            <v>0</v>
          </cell>
          <cell r="J1899">
            <v>528916666666.66669</v>
          </cell>
          <cell r="K1899">
            <v>287388888888.88892</v>
          </cell>
          <cell r="L1899">
            <v>33333333333.333332</v>
          </cell>
          <cell r="M1899">
            <v>699611111111.11108</v>
          </cell>
          <cell r="N1899">
            <v>102311111111.11111</v>
          </cell>
          <cell r="O1899">
            <v>16000000000</v>
          </cell>
          <cell r="P1899">
            <v>0</v>
          </cell>
          <cell r="Q1899">
            <v>15683333333.333334</v>
          </cell>
          <cell r="R1899">
            <v>26666666666.666668</v>
          </cell>
          <cell r="S1899">
            <v>49555555555.555557</v>
          </cell>
          <cell r="T1899">
            <v>62111111111.111115</v>
          </cell>
          <cell r="U1899">
            <v>0</v>
          </cell>
          <cell r="V1899">
            <v>61799611109.777779</v>
          </cell>
          <cell r="W1899">
            <v>8000000000</v>
          </cell>
          <cell r="X1899">
            <v>2600000000</v>
          </cell>
          <cell r="Y1899">
            <v>2600000000</v>
          </cell>
          <cell r="Z1899">
            <v>833333333.33333337</v>
          </cell>
          <cell r="AA1899">
            <v>403414388888.88892</v>
          </cell>
          <cell r="AB1899">
            <v>0</v>
          </cell>
          <cell r="AC1899">
            <v>0</v>
          </cell>
          <cell r="AD1899">
            <v>834475929111.11108</v>
          </cell>
          <cell r="AE1899">
            <v>2692000000</v>
          </cell>
          <cell r="AF1899">
            <v>0</v>
          </cell>
          <cell r="AG1899">
            <v>0</v>
          </cell>
          <cell r="AH1899">
            <v>68492777777.777779</v>
          </cell>
          <cell r="AI1899">
            <v>0</v>
          </cell>
          <cell r="AJ1899">
            <v>1633333333.3333333</v>
          </cell>
          <cell r="AK1899">
            <v>8533333333.333333</v>
          </cell>
          <cell r="AL1899">
            <v>0</v>
          </cell>
          <cell r="AM1899">
            <v>390000000</v>
          </cell>
          <cell r="AN1899">
            <v>0</v>
          </cell>
          <cell r="AO1899">
            <v>231969696969.33334</v>
          </cell>
          <cell r="AP1899">
            <v>0</v>
          </cell>
          <cell r="AQ1899">
            <v>2000000000</v>
          </cell>
          <cell r="AR1899">
            <v>0</v>
          </cell>
          <cell r="AS1899">
            <v>0</v>
          </cell>
          <cell r="AT1899">
            <v>310000000</v>
          </cell>
          <cell r="AU1899">
            <v>3328099742.2222223</v>
          </cell>
          <cell r="AV1899">
            <v>0</v>
          </cell>
          <cell r="AW1899">
            <v>20000000000</v>
          </cell>
          <cell r="AX1899">
            <v>2050000000</v>
          </cell>
          <cell r="AY1899">
            <v>15564222222.222221</v>
          </cell>
          <cell r="AZ1899">
            <v>900000000</v>
          </cell>
          <cell r="BA1899">
            <v>6000000000</v>
          </cell>
          <cell r="BB1899">
            <v>8403006136</v>
          </cell>
          <cell r="BC1899">
            <v>79992222222.222229</v>
          </cell>
          <cell r="BD1899">
            <v>0</v>
          </cell>
          <cell r="BE1899">
            <v>0</v>
          </cell>
          <cell r="BF1899">
            <v>0</v>
          </cell>
          <cell r="BG1899">
            <v>1011111111.1111112</v>
          </cell>
          <cell r="BH1899">
            <v>0</v>
          </cell>
          <cell r="BI1899">
            <v>0</v>
          </cell>
          <cell r="BJ1899">
            <v>1182222222.2222223</v>
          </cell>
          <cell r="BK1899">
            <v>0</v>
          </cell>
          <cell r="BL1899">
            <v>20000000000</v>
          </cell>
          <cell r="BM1899">
            <v>0</v>
          </cell>
          <cell r="BN1899">
            <v>650000000</v>
          </cell>
          <cell r="BO1899">
            <v>11400000000</v>
          </cell>
          <cell r="BP1899">
            <v>0</v>
          </cell>
          <cell r="BQ1899">
            <v>0</v>
          </cell>
          <cell r="BR1899">
            <v>350000000</v>
          </cell>
          <cell r="BS1899">
            <v>0</v>
          </cell>
          <cell r="BT1899">
            <v>0</v>
          </cell>
          <cell r="BU1899">
            <v>1466666666.6666667</v>
          </cell>
          <cell r="BV1899">
            <v>146685000</v>
          </cell>
          <cell r="BW1899">
            <v>0</v>
          </cell>
          <cell r="BX1899">
            <v>330000000</v>
          </cell>
          <cell r="BY1899">
            <v>0</v>
          </cell>
          <cell r="BZ1899">
            <v>0</v>
          </cell>
          <cell r="CA1899">
            <v>0</v>
          </cell>
          <cell r="CB1899">
            <v>0</v>
          </cell>
          <cell r="CC1899">
            <v>246111111.1111111</v>
          </cell>
          <cell r="CD1899">
            <v>0</v>
          </cell>
          <cell r="CE1899">
            <v>0</v>
          </cell>
          <cell r="CF1899">
            <v>2000000000</v>
          </cell>
          <cell r="CG1899">
            <v>17111111.111111112</v>
          </cell>
          <cell r="CH1899">
            <v>183333333.33333334</v>
          </cell>
          <cell r="CI1899">
            <v>0</v>
          </cell>
          <cell r="CJ1899"/>
          <cell r="CK1899"/>
          <cell r="CL1899"/>
          <cell r="CM1899"/>
          <cell r="CN1899"/>
          <cell r="CO1899"/>
          <cell r="CP1899"/>
          <cell r="CQ1899">
            <v>10207141565290.67</v>
          </cell>
          <cell r="CR1899">
            <v>4345404509736.4458</v>
          </cell>
          <cell r="CS1899">
            <v>5861737055554.2217</v>
          </cell>
        </row>
        <row r="1900">
          <cell r="B1900">
            <v>45240</v>
          </cell>
          <cell r="C1900">
            <v>730146550000</v>
          </cell>
          <cell r="D1900">
            <v>3704564000000</v>
          </cell>
          <cell r="E1900">
            <v>1493116500000</v>
          </cell>
          <cell r="F1900">
            <v>97800000000</v>
          </cell>
          <cell r="G1900">
            <v>28650000000</v>
          </cell>
          <cell r="H1900">
            <v>592443483500</v>
          </cell>
          <cell r="I1900">
            <v>0</v>
          </cell>
          <cell r="J1900">
            <v>530725750000</v>
          </cell>
          <cell r="K1900">
            <v>286815000000</v>
          </cell>
          <cell r="L1900">
            <v>34000000000</v>
          </cell>
          <cell r="M1900">
            <v>699150000000</v>
          </cell>
          <cell r="N1900">
            <v>104860000000</v>
          </cell>
          <cell r="O1900">
            <v>16000000000</v>
          </cell>
          <cell r="P1900">
            <v>0</v>
          </cell>
          <cell r="Q1900">
            <v>15025000000</v>
          </cell>
          <cell r="R1900">
            <v>24000000000</v>
          </cell>
          <cell r="S1900">
            <v>49700000000</v>
          </cell>
          <cell r="T1900">
            <v>61900000000</v>
          </cell>
          <cell r="U1900">
            <v>0</v>
          </cell>
          <cell r="V1900">
            <v>61321833332</v>
          </cell>
          <cell r="W1900">
            <v>8000000000</v>
          </cell>
          <cell r="X1900">
            <v>2620000000</v>
          </cell>
          <cell r="Y1900">
            <v>2620000000</v>
          </cell>
          <cell r="Z1900">
            <v>840000000</v>
          </cell>
          <cell r="AA1900">
            <v>401150540000</v>
          </cell>
          <cell r="AB1900">
            <v>0</v>
          </cell>
          <cell r="AC1900">
            <v>125000000</v>
          </cell>
          <cell r="AD1900">
            <v>837268018000</v>
          </cell>
          <cell r="AE1900">
            <v>2826600000</v>
          </cell>
          <cell r="AF1900">
            <v>0</v>
          </cell>
          <cell r="AG1900">
            <v>0</v>
          </cell>
          <cell r="AH1900">
            <v>68003000000</v>
          </cell>
          <cell r="AI1900">
            <v>0</v>
          </cell>
          <cell r="AJ1900">
            <v>1650000000</v>
          </cell>
          <cell r="AK1900">
            <v>8490000000</v>
          </cell>
          <cell r="AL1900">
            <v>0</v>
          </cell>
          <cell r="AM1900">
            <v>410000000</v>
          </cell>
          <cell r="AN1900">
            <v>0</v>
          </cell>
          <cell r="AO1900">
            <v>222772727272.39999</v>
          </cell>
          <cell r="AP1900">
            <v>0</v>
          </cell>
          <cell r="AQ1900">
            <v>2000000000</v>
          </cell>
          <cell r="AR1900">
            <v>0</v>
          </cell>
          <cell r="AS1900">
            <v>0</v>
          </cell>
          <cell r="AT1900">
            <v>310000000</v>
          </cell>
          <cell r="AU1900">
            <v>3349267040.1999998</v>
          </cell>
          <cell r="AV1900">
            <v>0</v>
          </cell>
          <cell r="AW1900">
            <v>19000000000</v>
          </cell>
          <cell r="AX1900">
            <v>1945000000</v>
          </cell>
          <cell r="AY1900">
            <v>15623800000</v>
          </cell>
          <cell r="AZ1900">
            <v>900000000</v>
          </cell>
          <cell r="BA1900">
            <v>6000000000</v>
          </cell>
          <cell r="BB1900">
            <v>8403006136</v>
          </cell>
          <cell r="BC1900">
            <v>79992000000</v>
          </cell>
          <cell r="BD1900">
            <v>0</v>
          </cell>
          <cell r="BE1900">
            <v>0</v>
          </cell>
          <cell r="BF1900">
            <v>0</v>
          </cell>
          <cell r="BG1900">
            <v>1010000000</v>
          </cell>
          <cell r="BH1900">
            <v>0</v>
          </cell>
          <cell r="BI1900">
            <v>0</v>
          </cell>
          <cell r="BJ1900">
            <v>1169000000</v>
          </cell>
          <cell r="BK1900">
            <v>47607583.600000001</v>
          </cell>
          <cell r="BL1900">
            <v>20000000000</v>
          </cell>
          <cell r="BM1900">
            <v>0</v>
          </cell>
          <cell r="BN1900">
            <v>650000000</v>
          </cell>
          <cell r="BO1900">
            <v>11400000000</v>
          </cell>
          <cell r="BP1900">
            <v>0</v>
          </cell>
          <cell r="BQ1900">
            <v>0</v>
          </cell>
          <cell r="BR1900">
            <v>350000000</v>
          </cell>
          <cell r="BS1900">
            <v>0</v>
          </cell>
          <cell r="BT1900">
            <v>0</v>
          </cell>
          <cell r="BU1900">
            <v>1460000000</v>
          </cell>
          <cell r="BV1900">
            <v>148516500</v>
          </cell>
          <cell r="BW1900">
            <v>0</v>
          </cell>
          <cell r="BX1900">
            <v>348700000</v>
          </cell>
          <cell r="BY1900">
            <v>0</v>
          </cell>
          <cell r="BZ1900">
            <v>0</v>
          </cell>
          <cell r="CA1900">
            <v>0</v>
          </cell>
          <cell r="CB1900">
            <v>0</v>
          </cell>
          <cell r="CC1900">
            <v>248500000</v>
          </cell>
          <cell r="CD1900">
            <v>0</v>
          </cell>
          <cell r="CE1900">
            <v>0</v>
          </cell>
          <cell r="CF1900">
            <v>3200000000</v>
          </cell>
          <cell r="CG1900">
            <v>15400000</v>
          </cell>
          <cell r="CH1900">
            <v>180000000</v>
          </cell>
          <cell r="CI1900">
            <v>0</v>
          </cell>
          <cell r="CJ1900"/>
          <cell r="CK1900"/>
          <cell r="CL1900"/>
          <cell r="CM1900"/>
          <cell r="CN1900"/>
          <cell r="CO1900"/>
          <cell r="CP1900"/>
          <cell r="CQ1900">
            <v>10264744799364.199</v>
          </cell>
          <cell r="CR1900">
            <v>4338801716032.2002</v>
          </cell>
          <cell r="CS1900">
            <v>5925943083332</v>
          </cell>
        </row>
        <row r="1901">
          <cell r="B1901">
            <v>45241</v>
          </cell>
          <cell r="C1901">
            <v>741475863636.36365</v>
          </cell>
          <cell r="D1901">
            <v>3756421818181.8184</v>
          </cell>
          <cell r="E1901">
            <v>1493430272727.2727</v>
          </cell>
          <cell r="F1901">
            <v>97090909090.909088</v>
          </cell>
          <cell r="G1901">
            <v>28672727272.727272</v>
          </cell>
          <cell r="H1901">
            <v>586886348636.36365</v>
          </cell>
          <cell r="I1901">
            <v>0</v>
          </cell>
          <cell r="J1901">
            <v>532160454545.45453</v>
          </cell>
          <cell r="K1901">
            <v>286340909090.90912</v>
          </cell>
          <cell r="L1901">
            <v>34545454545.454544</v>
          </cell>
          <cell r="M1901">
            <v>698772727272.72729</v>
          </cell>
          <cell r="N1901">
            <v>106945454545.45454</v>
          </cell>
          <cell r="O1901">
            <v>16000000000</v>
          </cell>
          <cell r="P1901">
            <v>0</v>
          </cell>
          <cell r="Q1901">
            <v>14486363636.363636</v>
          </cell>
          <cell r="R1901">
            <v>21818181818.18182</v>
          </cell>
          <cell r="S1901">
            <v>49818181818.181816</v>
          </cell>
          <cell r="T1901">
            <v>61727272727.272728</v>
          </cell>
          <cell r="U1901">
            <v>0</v>
          </cell>
          <cell r="V1901">
            <v>60930924241.090912</v>
          </cell>
          <cell r="W1901">
            <v>8000000000</v>
          </cell>
          <cell r="X1901">
            <v>2636363636.3636365</v>
          </cell>
          <cell r="Y1901">
            <v>2636363636.3636365</v>
          </cell>
          <cell r="Z1901">
            <v>845454545.4545455</v>
          </cell>
          <cell r="AA1901">
            <v>399298300000</v>
          </cell>
          <cell r="AB1901">
            <v>0</v>
          </cell>
          <cell r="AC1901">
            <v>231818181.81818181</v>
          </cell>
          <cell r="AD1901">
            <v>838599436181.81824</v>
          </cell>
          <cell r="AE1901">
            <v>2936727272.7272725</v>
          </cell>
          <cell r="AF1901">
            <v>0</v>
          </cell>
          <cell r="AG1901">
            <v>0</v>
          </cell>
          <cell r="AH1901">
            <v>67602272727.272728</v>
          </cell>
          <cell r="AI1901">
            <v>0</v>
          </cell>
          <cell r="AJ1901">
            <v>1663636363.6363637</v>
          </cell>
          <cell r="AK1901">
            <v>8454545454.545455</v>
          </cell>
          <cell r="AL1901">
            <v>0</v>
          </cell>
          <cell r="AM1901">
            <v>426363636.36363637</v>
          </cell>
          <cell r="AN1901">
            <v>0</v>
          </cell>
          <cell r="AO1901">
            <v>215247933884</v>
          </cell>
          <cell r="AP1901">
            <v>0</v>
          </cell>
          <cell r="AQ1901">
            <v>2000000000</v>
          </cell>
          <cell r="AR1901">
            <v>0</v>
          </cell>
          <cell r="AS1901">
            <v>0</v>
          </cell>
          <cell r="AT1901">
            <v>310000000</v>
          </cell>
          <cell r="AU1901">
            <v>3366585738.5454545</v>
          </cell>
          <cell r="AV1901">
            <v>0</v>
          </cell>
          <cell r="AW1901">
            <v>19090909090.909092</v>
          </cell>
          <cell r="AX1901">
            <v>1859090909.090909</v>
          </cell>
          <cell r="AY1901">
            <v>15790727272.727272</v>
          </cell>
          <cell r="AZ1901">
            <v>900000000</v>
          </cell>
          <cell r="BA1901">
            <v>6000000000</v>
          </cell>
          <cell r="BB1901">
            <v>8403006136</v>
          </cell>
          <cell r="BC1901">
            <v>79991818181.818176</v>
          </cell>
          <cell r="BD1901">
            <v>0</v>
          </cell>
          <cell r="BE1901">
            <v>0</v>
          </cell>
          <cell r="BF1901">
            <v>0</v>
          </cell>
          <cell r="BG1901">
            <v>1009090909.0909091</v>
          </cell>
          <cell r="BH1901">
            <v>0</v>
          </cell>
          <cell r="BI1901">
            <v>0</v>
          </cell>
          <cell r="BJ1901">
            <v>1158181818.1818182</v>
          </cell>
          <cell r="BK1901">
            <v>86559242.909090906</v>
          </cell>
          <cell r="BL1901">
            <v>20000000000</v>
          </cell>
          <cell r="BM1901">
            <v>0</v>
          </cell>
          <cell r="BN1901">
            <v>650000000</v>
          </cell>
          <cell r="BO1901">
            <v>11400000000</v>
          </cell>
          <cell r="BP1901">
            <v>0</v>
          </cell>
          <cell r="BQ1901">
            <v>0</v>
          </cell>
          <cell r="BR1901">
            <v>350000000</v>
          </cell>
          <cell r="BS1901">
            <v>0</v>
          </cell>
          <cell r="BT1901">
            <v>0</v>
          </cell>
          <cell r="BU1901">
            <v>1454545454.5454545</v>
          </cell>
          <cell r="BV1901">
            <v>150015000</v>
          </cell>
          <cell r="BW1901">
            <v>0</v>
          </cell>
          <cell r="BX1901">
            <v>364000000</v>
          </cell>
          <cell r="BY1901">
            <v>0</v>
          </cell>
          <cell r="BZ1901">
            <v>0</v>
          </cell>
          <cell r="CA1901">
            <v>0</v>
          </cell>
          <cell r="CB1901">
            <v>0</v>
          </cell>
          <cell r="CC1901">
            <v>250454545.45454547</v>
          </cell>
          <cell r="CD1901">
            <v>0</v>
          </cell>
          <cell r="CE1901">
            <v>0</v>
          </cell>
          <cell r="CF1901">
            <v>2909090909.090909</v>
          </cell>
          <cell r="CG1901">
            <v>14000000</v>
          </cell>
          <cell r="CH1901">
            <v>177272727.27272728</v>
          </cell>
          <cell r="CI1901">
            <v>0</v>
          </cell>
          <cell r="CJ1901"/>
          <cell r="CK1901"/>
          <cell r="CL1901"/>
          <cell r="CM1901"/>
          <cell r="CN1901"/>
          <cell r="CO1901"/>
          <cell r="CP1901"/>
          <cell r="CQ1901">
            <v>10313788427242.541</v>
          </cell>
          <cell r="CR1901">
            <v>4334449503001.4551</v>
          </cell>
          <cell r="CS1901">
            <v>5979338924241.0898</v>
          </cell>
        </row>
        <row r="1902">
          <cell r="B1902">
            <v>45242</v>
          </cell>
          <cell r="C1902">
            <v>759083625000</v>
          </cell>
          <cell r="D1902">
            <v>3799636666666.6665</v>
          </cell>
          <cell r="E1902">
            <v>1494792333333.3333</v>
          </cell>
          <cell r="F1902">
            <v>96500000000</v>
          </cell>
          <cell r="G1902">
            <v>28700000000</v>
          </cell>
          <cell r="H1902">
            <v>580588736250</v>
          </cell>
          <cell r="I1902">
            <v>0</v>
          </cell>
          <cell r="J1902">
            <v>530981041666.66669</v>
          </cell>
          <cell r="K1902">
            <v>285945833333.33331</v>
          </cell>
          <cell r="L1902">
            <v>35000000000</v>
          </cell>
          <cell r="M1902">
            <v>696833333333.33337</v>
          </cell>
          <cell r="N1902">
            <v>108683333333.33333</v>
          </cell>
          <cell r="O1902">
            <v>16000000000</v>
          </cell>
          <cell r="P1902">
            <v>0</v>
          </cell>
          <cell r="Q1902">
            <v>13879166666.666666</v>
          </cell>
          <cell r="R1902">
            <v>20000000000</v>
          </cell>
          <cell r="S1902">
            <v>50166666666.666664</v>
          </cell>
          <cell r="T1902">
            <v>61583333333.333336</v>
          </cell>
          <cell r="U1902">
            <v>0</v>
          </cell>
          <cell r="V1902">
            <v>61259333332</v>
          </cell>
          <cell r="W1902">
            <v>8000000000</v>
          </cell>
          <cell r="X1902">
            <v>2650000000</v>
          </cell>
          <cell r="Y1902">
            <v>2650000000</v>
          </cell>
          <cell r="Z1902">
            <v>850000000</v>
          </cell>
          <cell r="AA1902">
            <v>398683933333.33331</v>
          </cell>
          <cell r="AB1902">
            <v>0</v>
          </cell>
          <cell r="AC1902">
            <v>320833333.33333331</v>
          </cell>
          <cell r="AD1902">
            <v>829712451333.33337</v>
          </cell>
          <cell r="AE1902">
            <v>3028500000</v>
          </cell>
          <cell r="AF1902">
            <v>0</v>
          </cell>
          <cell r="AG1902">
            <v>0</v>
          </cell>
          <cell r="AH1902">
            <v>67268333333.333336</v>
          </cell>
          <cell r="AI1902">
            <v>0</v>
          </cell>
          <cell r="AJ1902">
            <v>1675000000</v>
          </cell>
          <cell r="AK1902">
            <v>8416666666.666667</v>
          </cell>
          <cell r="AL1902">
            <v>0</v>
          </cell>
          <cell r="AM1902">
            <v>440000000</v>
          </cell>
          <cell r="AN1902">
            <v>0</v>
          </cell>
          <cell r="AO1902">
            <v>208219696969.33334</v>
          </cell>
          <cell r="AP1902">
            <v>0</v>
          </cell>
          <cell r="AQ1902">
            <v>2000000000</v>
          </cell>
          <cell r="AR1902">
            <v>0</v>
          </cell>
          <cell r="AS1902">
            <v>0</v>
          </cell>
          <cell r="AT1902">
            <v>310000000</v>
          </cell>
          <cell r="AU1902">
            <v>3381017987.1666665</v>
          </cell>
          <cell r="AV1902">
            <v>0</v>
          </cell>
          <cell r="AW1902">
            <v>19333333333.333332</v>
          </cell>
          <cell r="AX1902">
            <v>1787500000</v>
          </cell>
          <cell r="AY1902">
            <v>15821500000</v>
          </cell>
          <cell r="AZ1902">
            <v>900000000</v>
          </cell>
          <cell r="BA1902">
            <v>6000000000</v>
          </cell>
          <cell r="BB1902">
            <v>8403006136</v>
          </cell>
          <cell r="BC1902">
            <v>75825000000</v>
          </cell>
          <cell r="BD1902">
            <v>0</v>
          </cell>
          <cell r="BE1902">
            <v>0</v>
          </cell>
          <cell r="BF1902">
            <v>0</v>
          </cell>
          <cell r="BG1902">
            <v>1008333333.3333334</v>
          </cell>
          <cell r="BH1902">
            <v>0</v>
          </cell>
          <cell r="BI1902">
            <v>0</v>
          </cell>
          <cell r="BJ1902">
            <v>1135000000</v>
          </cell>
          <cell r="BK1902">
            <v>119018959</v>
          </cell>
          <cell r="BL1902">
            <v>20000000000</v>
          </cell>
          <cell r="BM1902">
            <v>0</v>
          </cell>
          <cell r="BN1902">
            <v>595833333.33333337</v>
          </cell>
          <cell r="BO1902">
            <v>11400000000</v>
          </cell>
          <cell r="BP1902">
            <v>0</v>
          </cell>
          <cell r="BQ1902">
            <v>0</v>
          </cell>
          <cell r="BR1902">
            <v>350000000</v>
          </cell>
          <cell r="BS1902">
            <v>0</v>
          </cell>
          <cell r="BT1902">
            <v>0</v>
          </cell>
          <cell r="BU1902">
            <v>1450000000</v>
          </cell>
          <cell r="BV1902">
            <v>151263750</v>
          </cell>
          <cell r="BW1902">
            <v>0</v>
          </cell>
          <cell r="BX1902">
            <v>376750000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252083333.33333334</v>
          </cell>
          <cell r="CD1902">
            <v>0</v>
          </cell>
          <cell r="CE1902">
            <v>0</v>
          </cell>
          <cell r="CF1902">
            <v>2833333333.3333335</v>
          </cell>
          <cell r="CG1902">
            <v>12833333.333333334</v>
          </cell>
          <cell r="CH1902">
            <v>175000000</v>
          </cell>
          <cell r="CI1902">
            <v>0</v>
          </cell>
          <cell r="CJ1902"/>
          <cell r="CK1902"/>
          <cell r="CL1902"/>
          <cell r="CM1902"/>
          <cell r="CN1902"/>
          <cell r="CO1902"/>
          <cell r="CP1902"/>
          <cell r="CQ1902">
            <v>10345169624716.838</v>
          </cell>
          <cell r="CR1902">
            <v>4321704416384.835</v>
          </cell>
          <cell r="CS1902">
            <v>6023465208332.001</v>
          </cell>
        </row>
        <row r="1903">
          <cell r="B1903">
            <v>45243</v>
          </cell>
          <cell r="C1903">
            <v>774905576923.0769</v>
          </cell>
          <cell r="D1903">
            <v>3824123076923.0771</v>
          </cell>
          <cell r="E1903">
            <v>1495944846153.8462</v>
          </cell>
          <cell r="F1903">
            <v>96000000000</v>
          </cell>
          <cell r="G1903">
            <v>28723076923.076923</v>
          </cell>
          <cell r="H1903">
            <v>575259987307.69226</v>
          </cell>
          <cell r="I1903">
            <v>0</v>
          </cell>
          <cell r="J1903">
            <v>529983076923.0769</v>
          </cell>
          <cell r="K1903">
            <v>285611538461.53845</v>
          </cell>
          <cell r="L1903">
            <v>35384615384.615387</v>
          </cell>
          <cell r="M1903">
            <v>695192307692.30774</v>
          </cell>
          <cell r="N1903">
            <v>110153846153.84616</v>
          </cell>
          <cell r="O1903">
            <v>16000000000</v>
          </cell>
          <cell r="P1903">
            <v>0</v>
          </cell>
          <cell r="Q1903">
            <v>14211538461.538462</v>
          </cell>
          <cell r="R1903">
            <v>18461538461.53846</v>
          </cell>
          <cell r="S1903">
            <v>50461538461.53846</v>
          </cell>
          <cell r="T1903">
            <v>61461538461.53846</v>
          </cell>
          <cell r="U1903">
            <v>0</v>
          </cell>
          <cell r="V1903">
            <v>61537217947.384613</v>
          </cell>
          <cell r="W1903">
            <v>8000000000</v>
          </cell>
          <cell r="X1903">
            <v>2661538461.5384617</v>
          </cell>
          <cell r="Y1903">
            <v>2661538461.5384617</v>
          </cell>
          <cell r="Z1903">
            <v>853846153.84615386</v>
          </cell>
          <cell r="AA1903">
            <v>398164084615.38464</v>
          </cell>
          <cell r="AB1903">
            <v>0</v>
          </cell>
          <cell r="AC1903">
            <v>396153846.15384614</v>
          </cell>
          <cell r="AD1903">
            <v>822192694923.0769</v>
          </cell>
          <cell r="AE1903">
            <v>3106153846.1538463</v>
          </cell>
          <cell r="AF1903">
            <v>0</v>
          </cell>
          <cell r="AG1903">
            <v>0</v>
          </cell>
          <cell r="AH1903">
            <v>66985769230.769234</v>
          </cell>
          <cell r="AI1903">
            <v>0</v>
          </cell>
          <cell r="AJ1903">
            <v>1684615384.6153846</v>
          </cell>
          <cell r="AK1903">
            <v>8384615384.6153851</v>
          </cell>
          <cell r="AL1903">
            <v>0</v>
          </cell>
          <cell r="AM1903">
            <v>451538461.53846157</v>
          </cell>
          <cell r="AN1903">
            <v>0</v>
          </cell>
          <cell r="AO1903">
            <v>202272727272.30768</v>
          </cell>
          <cell r="AP1903">
            <v>0</v>
          </cell>
          <cell r="AQ1903">
            <v>2000000000</v>
          </cell>
          <cell r="AR1903">
            <v>0</v>
          </cell>
          <cell r="AS1903">
            <v>0</v>
          </cell>
          <cell r="AT1903">
            <v>310000000</v>
          </cell>
          <cell r="AU1903">
            <v>3393229889.8461537</v>
          </cell>
          <cell r="AV1903">
            <v>0</v>
          </cell>
          <cell r="AW1903">
            <v>19538461538.46154</v>
          </cell>
          <cell r="AX1903">
            <v>1726923076.9230769</v>
          </cell>
          <cell r="AY1903">
            <v>15986000000</v>
          </cell>
          <cell r="AZ1903">
            <v>900000000</v>
          </cell>
          <cell r="BA1903">
            <v>6000000000</v>
          </cell>
          <cell r="BB1903">
            <v>8403006136</v>
          </cell>
          <cell r="BC1903">
            <v>75376153846.153839</v>
          </cell>
          <cell r="BD1903">
            <v>0</v>
          </cell>
          <cell r="BE1903">
            <v>0</v>
          </cell>
          <cell r="BF1903">
            <v>0</v>
          </cell>
          <cell r="BG1903">
            <v>1007692307.6923077</v>
          </cell>
          <cell r="BH1903">
            <v>0</v>
          </cell>
          <cell r="BI1903">
            <v>0</v>
          </cell>
          <cell r="BJ1903">
            <v>1146153846.1538463</v>
          </cell>
          <cell r="BK1903">
            <v>146484872.61538461</v>
          </cell>
          <cell r="BL1903">
            <v>20000000000</v>
          </cell>
          <cell r="BM1903">
            <v>0</v>
          </cell>
          <cell r="BN1903">
            <v>550000000</v>
          </cell>
          <cell r="BO1903">
            <v>11400000000</v>
          </cell>
          <cell r="BP1903">
            <v>0</v>
          </cell>
          <cell r="BQ1903">
            <v>0</v>
          </cell>
          <cell r="BR1903">
            <v>350000000</v>
          </cell>
          <cell r="BS1903">
            <v>0</v>
          </cell>
          <cell r="BT1903">
            <v>0</v>
          </cell>
          <cell r="BU1903">
            <v>1446153846.1538463</v>
          </cell>
          <cell r="BV1903">
            <v>152320384.61538461</v>
          </cell>
          <cell r="BW1903">
            <v>0</v>
          </cell>
          <cell r="BX1903">
            <v>387538461.53846157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253461538.46153846</v>
          </cell>
          <cell r="CD1903">
            <v>0</v>
          </cell>
          <cell r="CE1903">
            <v>0</v>
          </cell>
          <cell r="CF1903">
            <v>2615384615.3846154</v>
          </cell>
          <cell r="CG1903">
            <v>11846153.846153846</v>
          </cell>
          <cell r="CH1903">
            <v>173076923.07692307</v>
          </cell>
          <cell r="CI1903">
            <v>0</v>
          </cell>
          <cell r="CJ1903"/>
          <cell r="CK1903"/>
          <cell r="CL1903"/>
          <cell r="CM1903"/>
          <cell r="CN1903"/>
          <cell r="CO1903"/>
          <cell r="CP1903"/>
          <cell r="CQ1903">
            <v>10364504484118.15</v>
          </cell>
          <cell r="CR1903">
            <v>4314935496940</v>
          </cell>
          <cell r="CS1903">
            <v>6049568987178.1543</v>
          </cell>
        </row>
        <row r="1904">
          <cell r="B1904">
            <v>45244</v>
          </cell>
          <cell r="C1904">
            <v>787835678571.42859</v>
          </cell>
          <cell r="D1904">
            <v>3845111428571.4287</v>
          </cell>
          <cell r="E1904">
            <v>1496932714285.7144</v>
          </cell>
          <cell r="F1904">
            <v>95571428571.428574</v>
          </cell>
          <cell r="G1904">
            <v>28742857142.857143</v>
          </cell>
          <cell r="H1904">
            <v>570692488214.28577</v>
          </cell>
          <cell r="I1904">
            <v>0</v>
          </cell>
          <cell r="J1904">
            <v>529127678571.42859</v>
          </cell>
          <cell r="K1904">
            <v>285325000000</v>
          </cell>
          <cell r="L1904">
            <v>35714285714.285713</v>
          </cell>
          <cell r="M1904">
            <v>693785714285.71423</v>
          </cell>
          <cell r="N1904">
            <v>111414285714.28572</v>
          </cell>
          <cell r="O1904">
            <v>16000000000</v>
          </cell>
          <cell r="P1904">
            <v>0</v>
          </cell>
          <cell r="Q1904">
            <v>14496428571.428572</v>
          </cell>
          <cell r="R1904">
            <v>17142857142.857143</v>
          </cell>
          <cell r="S1904">
            <v>50714285714.285713</v>
          </cell>
          <cell r="T1904">
            <v>61357142857.14286</v>
          </cell>
          <cell r="U1904">
            <v>0</v>
          </cell>
          <cell r="V1904">
            <v>61775404760.571426</v>
          </cell>
          <cell r="W1904">
            <v>8000000000</v>
          </cell>
          <cell r="X1904">
            <v>2671428571.4285712</v>
          </cell>
          <cell r="Y1904">
            <v>2671428571.4285712</v>
          </cell>
          <cell r="Z1904">
            <v>857142857.14285719</v>
          </cell>
          <cell r="AA1904">
            <v>397718500000</v>
          </cell>
          <cell r="AB1904">
            <v>0</v>
          </cell>
          <cell r="AC1904">
            <v>460714285.71428573</v>
          </cell>
          <cell r="AD1904">
            <v>815747189428.57141</v>
          </cell>
          <cell r="AE1904">
            <v>3172714285.7142859</v>
          </cell>
          <cell r="AF1904">
            <v>0</v>
          </cell>
          <cell r="AG1904">
            <v>0</v>
          </cell>
          <cell r="AH1904">
            <v>66743571428.571426</v>
          </cell>
          <cell r="AI1904">
            <v>0</v>
          </cell>
          <cell r="AJ1904">
            <v>1692857142.8571429</v>
          </cell>
          <cell r="AK1904">
            <v>8357142857.1428576</v>
          </cell>
          <cell r="AL1904">
            <v>0</v>
          </cell>
          <cell r="AM1904">
            <v>461428571.4285714</v>
          </cell>
          <cell r="AN1904">
            <v>0</v>
          </cell>
          <cell r="AO1904">
            <v>197175324674.85715</v>
          </cell>
          <cell r="AP1904">
            <v>0</v>
          </cell>
          <cell r="AQ1904">
            <v>2000000000</v>
          </cell>
          <cell r="AR1904">
            <v>0</v>
          </cell>
          <cell r="AS1904">
            <v>0</v>
          </cell>
          <cell r="AT1904">
            <v>310000000</v>
          </cell>
          <cell r="AU1904">
            <v>3403697235</v>
          </cell>
          <cell r="AV1904">
            <v>0</v>
          </cell>
          <cell r="AW1904">
            <v>19714285714.285713</v>
          </cell>
          <cell r="AX1904">
            <v>1675000000</v>
          </cell>
          <cell r="AY1904">
            <v>16127000000</v>
          </cell>
          <cell r="AZ1904">
            <v>900000000</v>
          </cell>
          <cell r="BA1904">
            <v>6000000000</v>
          </cell>
          <cell r="BB1904">
            <v>8403006136</v>
          </cell>
          <cell r="BC1904">
            <v>74991428571.428574</v>
          </cell>
          <cell r="BD1904">
            <v>0</v>
          </cell>
          <cell r="BE1904">
            <v>0</v>
          </cell>
          <cell r="BF1904">
            <v>0</v>
          </cell>
          <cell r="BG1904">
            <v>1007142857.1428572</v>
          </cell>
          <cell r="BH1904">
            <v>0</v>
          </cell>
          <cell r="BI1904">
            <v>0</v>
          </cell>
          <cell r="BJ1904">
            <v>1155714285.7142856</v>
          </cell>
          <cell r="BK1904">
            <v>170027084.2857143</v>
          </cell>
          <cell r="BL1904">
            <v>20000000000</v>
          </cell>
          <cell r="BM1904">
            <v>0</v>
          </cell>
          <cell r="BN1904">
            <v>510714285.71428573</v>
          </cell>
          <cell r="BO1904">
            <v>11400000000</v>
          </cell>
          <cell r="BP1904">
            <v>0</v>
          </cell>
          <cell r="BQ1904">
            <v>0</v>
          </cell>
          <cell r="BR1904">
            <v>350000000</v>
          </cell>
          <cell r="BS1904">
            <v>0</v>
          </cell>
          <cell r="BT1904">
            <v>0</v>
          </cell>
          <cell r="BU1904">
            <v>1442857142.8571429</v>
          </cell>
          <cell r="BV1904">
            <v>153226071.42857143</v>
          </cell>
          <cell r="BW1904">
            <v>0</v>
          </cell>
          <cell r="BX1904">
            <v>396785714.28571427</v>
          </cell>
          <cell r="BY1904">
            <v>0</v>
          </cell>
          <cell r="BZ1904">
            <v>0</v>
          </cell>
          <cell r="CA1904">
            <v>0</v>
          </cell>
          <cell r="CB1904">
            <v>0</v>
          </cell>
          <cell r="CC1904">
            <v>254642857.14285713</v>
          </cell>
          <cell r="CD1904">
            <v>0</v>
          </cell>
          <cell r="CE1904">
            <v>0</v>
          </cell>
          <cell r="CF1904">
            <v>2428571428.5714288</v>
          </cell>
          <cell r="CG1904">
            <v>11000000</v>
          </cell>
          <cell r="CH1904">
            <v>171428571.42857143</v>
          </cell>
          <cell r="CI1904">
            <v>0</v>
          </cell>
          <cell r="CJ1904"/>
          <cell r="CK1904"/>
          <cell r="CL1904"/>
          <cell r="CM1904"/>
          <cell r="CN1904"/>
          <cell r="CO1904"/>
          <cell r="CP1904"/>
          <cell r="CQ1904">
            <v>10380445649319.287</v>
          </cell>
          <cell r="CR1904">
            <v>4308501994558.7148</v>
          </cell>
          <cell r="CS1904">
            <v>6071943654760.5723</v>
          </cell>
        </row>
        <row r="1905">
          <cell r="B1905">
            <v>45245</v>
          </cell>
          <cell r="C1905">
            <v>799631233333.33337</v>
          </cell>
          <cell r="D1905">
            <v>3863301333333.3335</v>
          </cell>
          <cell r="E1905">
            <v>1497788866666.6667</v>
          </cell>
          <cell r="F1905">
            <v>95200000000</v>
          </cell>
          <cell r="G1905">
            <v>28760000000</v>
          </cell>
          <cell r="H1905">
            <v>566733989000</v>
          </cell>
          <cell r="I1905">
            <v>0</v>
          </cell>
          <cell r="J1905">
            <v>528386333333.33331</v>
          </cell>
          <cell r="K1905">
            <v>284890000000</v>
          </cell>
          <cell r="L1905">
            <v>36000000000</v>
          </cell>
          <cell r="M1905">
            <v>691533333333.33337</v>
          </cell>
          <cell r="N1905">
            <v>112506666666.66667</v>
          </cell>
          <cell r="O1905">
            <v>16000000000</v>
          </cell>
          <cell r="P1905">
            <v>0</v>
          </cell>
          <cell r="Q1905">
            <v>14743333333.333334</v>
          </cell>
          <cell r="R1905">
            <v>16000000000</v>
          </cell>
          <cell r="S1905">
            <v>50933333333.333336</v>
          </cell>
          <cell r="T1905">
            <v>61466666666.666664</v>
          </cell>
          <cell r="U1905">
            <v>0</v>
          </cell>
          <cell r="V1905">
            <v>61981833332</v>
          </cell>
          <cell r="W1905">
            <v>8000000000</v>
          </cell>
          <cell r="X1905">
            <v>2680000000</v>
          </cell>
          <cell r="Y1905">
            <v>2680000000</v>
          </cell>
          <cell r="Z1905">
            <v>860000000</v>
          </cell>
          <cell r="AA1905">
            <v>394950600000</v>
          </cell>
          <cell r="AB1905">
            <v>0</v>
          </cell>
          <cell r="AC1905">
            <v>510000000</v>
          </cell>
          <cell r="AD1905">
            <v>810161084666.66663</v>
          </cell>
          <cell r="AE1905">
            <v>3230400000</v>
          </cell>
          <cell r="AF1905">
            <v>0</v>
          </cell>
          <cell r="AG1905">
            <v>0</v>
          </cell>
          <cell r="AH1905">
            <v>66133666666.666664</v>
          </cell>
          <cell r="AI1905">
            <v>0</v>
          </cell>
          <cell r="AJ1905">
            <v>1700000000</v>
          </cell>
          <cell r="AK1905">
            <v>8333333333.333333</v>
          </cell>
          <cell r="AL1905">
            <v>0</v>
          </cell>
          <cell r="AM1905">
            <v>470000000</v>
          </cell>
          <cell r="AN1905">
            <v>0</v>
          </cell>
          <cell r="AO1905">
            <v>190363636363.20001</v>
          </cell>
          <cell r="AP1905">
            <v>0</v>
          </cell>
          <cell r="AQ1905">
            <v>2000000000</v>
          </cell>
          <cell r="AR1905">
            <v>0</v>
          </cell>
          <cell r="AS1905">
            <v>0</v>
          </cell>
          <cell r="AT1905">
            <v>310000000</v>
          </cell>
          <cell r="AU1905">
            <v>3412768934.1333332</v>
          </cell>
          <cell r="AV1905">
            <v>0</v>
          </cell>
          <cell r="AW1905">
            <v>19866666666.666668</v>
          </cell>
          <cell r="AX1905">
            <v>1630000000</v>
          </cell>
          <cell r="AY1905">
            <v>16249200000</v>
          </cell>
          <cell r="AZ1905">
            <v>900000000</v>
          </cell>
          <cell r="BA1905">
            <v>6000000000</v>
          </cell>
          <cell r="BB1905">
            <v>8403006136</v>
          </cell>
          <cell r="BC1905">
            <v>88791333333.333328</v>
          </cell>
          <cell r="BD1905">
            <v>0</v>
          </cell>
          <cell r="BE1905">
            <v>0</v>
          </cell>
          <cell r="BF1905">
            <v>0</v>
          </cell>
          <cell r="BG1905">
            <v>1006666666.6666666</v>
          </cell>
          <cell r="BH1905">
            <v>0</v>
          </cell>
          <cell r="BI1905">
            <v>0</v>
          </cell>
          <cell r="BJ1905">
            <v>1164000000</v>
          </cell>
          <cell r="BK1905">
            <v>190430334.53333333</v>
          </cell>
          <cell r="BL1905">
            <v>20000000000</v>
          </cell>
          <cell r="BM1905">
            <v>0</v>
          </cell>
          <cell r="BN1905">
            <v>476666666.66666669</v>
          </cell>
          <cell r="BO1905">
            <v>11400000000</v>
          </cell>
          <cell r="BP1905">
            <v>0</v>
          </cell>
          <cell r="BQ1905">
            <v>0</v>
          </cell>
          <cell r="BR1905">
            <v>350000000</v>
          </cell>
          <cell r="BS1905">
            <v>0</v>
          </cell>
          <cell r="BT1905">
            <v>0</v>
          </cell>
          <cell r="BU1905">
            <v>1440000000</v>
          </cell>
          <cell r="BV1905">
            <v>154011000</v>
          </cell>
          <cell r="BW1905">
            <v>0</v>
          </cell>
          <cell r="BX1905">
            <v>404800000</v>
          </cell>
          <cell r="BY1905">
            <v>0</v>
          </cell>
          <cell r="BZ1905">
            <v>0</v>
          </cell>
          <cell r="CA1905">
            <v>0</v>
          </cell>
          <cell r="CB1905">
            <v>0</v>
          </cell>
          <cell r="CC1905">
            <v>263533333.33333334</v>
          </cell>
          <cell r="CD1905">
            <v>0</v>
          </cell>
          <cell r="CE1905">
            <v>0</v>
          </cell>
          <cell r="CF1905">
            <v>2266666666.6666665</v>
          </cell>
          <cell r="CG1905">
            <v>10266666.666666666</v>
          </cell>
          <cell r="CH1905">
            <v>170000000</v>
          </cell>
          <cell r="CI1905">
            <v>0</v>
          </cell>
          <cell r="CJ1905"/>
          <cell r="CK1905"/>
          <cell r="CL1905"/>
          <cell r="CM1905"/>
          <cell r="CN1905"/>
          <cell r="CO1905"/>
          <cell r="CP1905"/>
          <cell r="CQ1905">
            <v>10402789659766.529</v>
          </cell>
          <cell r="CR1905">
            <v>4311454626434.5327</v>
          </cell>
          <cell r="CS1905">
            <v>6091335033331.999</v>
          </cell>
        </row>
        <row r="1906">
          <cell r="B1906">
            <v>45246</v>
          </cell>
          <cell r="C1906">
            <v>806610968750</v>
          </cell>
          <cell r="D1906">
            <v>3879217500000</v>
          </cell>
          <cell r="E1906">
            <v>1498538000000</v>
          </cell>
          <cell r="F1906">
            <v>94875000000</v>
          </cell>
          <cell r="G1906">
            <v>28775000000</v>
          </cell>
          <cell r="H1906">
            <v>563270302187.5</v>
          </cell>
          <cell r="I1906">
            <v>0</v>
          </cell>
          <cell r="J1906">
            <v>528908156250</v>
          </cell>
          <cell r="K1906">
            <v>284509375000</v>
          </cell>
          <cell r="L1906">
            <v>36250000000</v>
          </cell>
          <cell r="M1906">
            <v>689562500000</v>
          </cell>
          <cell r="N1906">
            <v>113462500000</v>
          </cell>
          <cell r="O1906">
            <v>16000000000</v>
          </cell>
          <cell r="P1906">
            <v>0</v>
          </cell>
          <cell r="Q1906">
            <v>14959375000</v>
          </cell>
          <cell r="R1906">
            <v>15000000000</v>
          </cell>
          <cell r="S1906">
            <v>51125000000</v>
          </cell>
          <cell r="T1906">
            <v>61562500000</v>
          </cell>
          <cell r="U1906">
            <v>0</v>
          </cell>
          <cell r="V1906">
            <v>62162458332</v>
          </cell>
          <cell r="W1906">
            <v>8000000000</v>
          </cell>
          <cell r="X1906">
            <v>2687500000</v>
          </cell>
          <cell r="Y1906">
            <v>2687500000</v>
          </cell>
          <cell r="Z1906">
            <v>862500000</v>
          </cell>
          <cell r="AA1906">
            <v>392528687500</v>
          </cell>
          <cell r="AB1906">
            <v>0</v>
          </cell>
          <cell r="AC1906">
            <v>553125000</v>
          </cell>
          <cell r="AD1906">
            <v>805273243000</v>
          </cell>
          <cell r="AE1906">
            <v>3280875000</v>
          </cell>
          <cell r="AF1906">
            <v>0</v>
          </cell>
          <cell r="AG1906">
            <v>0</v>
          </cell>
          <cell r="AH1906">
            <v>65600000000</v>
          </cell>
          <cell r="AI1906">
            <v>0</v>
          </cell>
          <cell r="AJ1906">
            <v>1706250000</v>
          </cell>
          <cell r="AK1906">
            <v>8312500000</v>
          </cell>
          <cell r="AL1906">
            <v>0</v>
          </cell>
          <cell r="AM1906">
            <v>477500000</v>
          </cell>
          <cell r="AN1906">
            <v>0</v>
          </cell>
          <cell r="AO1906">
            <v>184403409090.5</v>
          </cell>
          <cell r="AP1906">
            <v>0</v>
          </cell>
          <cell r="AQ1906">
            <v>2000000000</v>
          </cell>
          <cell r="AR1906">
            <v>0</v>
          </cell>
          <cell r="AS1906">
            <v>0</v>
          </cell>
          <cell r="AT1906">
            <v>310000000</v>
          </cell>
          <cell r="AU1906">
            <v>3420706670.875</v>
          </cell>
          <cell r="AV1906">
            <v>0</v>
          </cell>
          <cell r="AW1906">
            <v>20000000000</v>
          </cell>
          <cell r="AX1906">
            <v>1590625000</v>
          </cell>
          <cell r="AY1906">
            <v>16356125000</v>
          </cell>
          <cell r="AZ1906">
            <v>900000000</v>
          </cell>
          <cell r="BA1906">
            <v>6000000000</v>
          </cell>
          <cell r="BB1906">
            <v>8403006136</v>
          </cell>
          <cell r="BC1906">
            <v>100866250000</v>
          </cell>
          <cell r="BD1906">
            <v>0</v>
          </cell>
          <cell r="BE1906">
            <v>0</v>
          </cell>
          <cell r="BF1906">
            <v>0</v>
          </cell>
          <cell r="BG1906">
            <v>1006250000</v>
          </cell>
          <cell r="BH1906">
            <v>0</v>
          </cell>
          <cell r="BI1906">
            <v>0</v>
          </cell>
          <cell r="BJ1906">
            <v>1171250000</v>
          </cell>
          <cell r="BK1906">
            <v>208283178.5</v>
          </cell>
          <cell r="BL1906">
            <v>20000000000</v>
          </cell>
          <cell r="BM1906">
            <v>0</v>
          </cell>
          <cell r="BN1906">
            <v>446875000</v>
          </cell>
          <cell r="BO1906">
            <v>11400000000</v>
          </cell>
          <cell r="BP1906">
            <v>0</v>
          </cell>
          <cell r="BQ1906">
            <v>0</v>
          </cell>
          <cell r="BR1906">
            <v>350000000</v>
          </cell>
          <cell r="BS1906">
            <v>0</v>
          </cell>
          <cell r="BT1906">
            <v>0</v>
          </cell>
          <cell r="BU1906">
            <v>1437500000</v>
          </cell>
          <cell r="BV1906">
            <v>154697812.5</v>
          </cell>
          <cell r="BW1906">
            <v>0</v>
          </cell>
          <cell r="BX1906">
            <v>411812500</v>
          </cell>
          <cell r="BY1906">
            <v>0</v>
          </cell>
          <cell r="BZ1906">
            <v>0</v>
          </cell>
          <cell r="CA1906">
            <v>0</v>
          </cell>
          <cell r="CB1906">
            <v>0</v>
          </cell>
          <cell r="CC1906">
            <v>271312500</v>
          </cell>
          <cell r="CD1906">
            <v>0</v>
          </cell>
          <cell r="CE1906">
            <v>0</v>
          </cell>
          <cell r="CF1906">
            <v>2294112500</v>
          </cell>
          <cell r="CG1906">
            <v>9625000</v>
          </cell>
          <cell r="CH1906">
            <v>168750000</v>
          </cell>
          <cell r="CI1906">
            <v>0</v>
          </cell>
          <cell r="CJ1906"/>
          <cell r="CK1906"/>
          <cell r="CL1906"/>
          <cell r="CM1906"/>
          <cell r="CN1906"/>
          <cell r="CO1906"/>
          <cell r="CP1906"/>
          <cell r="CQ1906">
            <v>10420338906407.875</v>
          </cell>
          <cell r="CR1906">
            <v>4310865916825.875</v>
          </cell>
          <cell r="CS1906">
            <v>6109472989582</v>
          </cell>
        </row>
        <row r="1907">
          <cell r="B1907">
            <v>45247</v>
          </cell>
          <cell r="C1907">
            <v>815764823529.41174</v>
          </cell>
          <cell r="D1907">
            <v>3911790588235.2939</v>
          </cell>
          <cell r="E1907">
            <v>1499199000000</v>
          </cell>
          <cell r="F1907">
            <v>94588235294.117645</v>
          </cell>
          <cell r="G1907">
            <v>28794117647.058823</v>
          </cell>
          <cell r="H1907">
            <v>560214107941.17651</v>
          </cell>
          <cell r="I1907">
            <v>0</v>
          </cell>
          <cell r="J1907">
            <v>527138588235.29413</v>
          </cell>
          <cell r="K1907">
            <v>283997058823.52942</v>
          </cell>
          <cell r="L1907">
            <v>36470588235.294121</v>
          </cell>
          <cell r="M1907">
            <v>686794117647.05884</v>
          </cell>
          <cell r="N1907">
            <v>114658823529.41176</v>
          </cell>
          <cell r="O1907">
            <v>16000000000</v>
          </cell>
          <cell r="P1907">
            <v>0</v>
          </cell>
          <cell r="Q1907">
            <v>15150000000</v>
          </cell>
          <cell r="R1907">
            <v>14117647058.82353</v>
          </cell>
          <cell r="S1907">
            <v>51294117647.058823</v>
          </cell>
          <cell r="T1907">
            <v>61764705882.352943</v>
          </cell>
          <cell r="U1907">
            <v>0</v>
          </cell>
          <cell r="V1907">
            <v>62507970586.941177</v>
          </cell>
          <cell r="W1907">
            <v>8000000000</v>
          </cell>
          <cell r="X1907">
            <v>2694117647.0588236</v>
          </cell>
          <cell r="Y1907">
            <v>2694117647.0588236</v>
          </cell>
          <cell r="Z1907">
            <v>864705882.35294116</v>
          </cell>
          <cell r="AA1907">
            <v>386897588235.29413</v>
          </cell>
          <cell r="AB1907">
            <v>0</v>
          </cell>
          <cell r="AC1907">
            <v>591176470.58823526</v>
          </cell>
          <cell r="AD1907">
            <v>793234052235.29407</v>
          </cell>
          <cell r="AE1907">
            <v>3325411764.7058825</v>
          </cell>
          <cell r="AF1907">
            <v>0</v>
          </cell>
          <cell r="AG1907">
            <v>0</v>
          </cell>
          <cell r="AH1907">
            <v>64776176470.588234</v>
          </cell>
          <cell r="AI1907">
            <v>0</v>
          </cell>
          <cell r="AJ1907">
            <v>1711764705.8823528</v>
          </cell>
          <cell r="AK1907">
            <v>8294117647.0588236</v>
          </cell>
          <cell r="AL1907">
            <v>0</v>
          </cell>
          <cell r="AM1907">
            <v>484588235.29411763</v>
          </cell>
          <cell r="AN1907">
            <v>0</v>
          </cell>
          <cell r="AO1907">
            <v>176497326202.82352</v>
          </cell>
          <cell r="AP1907">
            <v>0</v>
          </cell>
          <cell r="AQ1907">
            <v>2000000000</v>
          </cell>
          <cell r="AR1907">
            <v>0</v>
          </cell>
          <cell r="AS1907">
            <v>0</v>
          </cell>
          <cell r="AT1907">
            <v>310000000</v>
          </cell>
          <cell r="AU1907">
            <v>3447897722</v>
          </cell>
          <cell r="AV1907">
            <v>0</v>
          </cell>
          <cell r="AW1907">
            <v>20117647058.823528</v>
          </cell>
          <cell r="AX1907">
            <v>1555882352.9411764</v>
          </cell>
          <cell r="AY1907">
            <v>16450470588.235294</v>
          </cell>
          <cell r="AZ1907">
            <v>882352941.17647064</v>
          </cell>
          <cell r="BA1907">
            <v>6000000000</v>
          </cell>
          <cell r="BB1907">
            <v>8284162642.2352943</v>
          </cell>
          <cell r="BC1907">
            <v>111872941176.47058</v>
          </cell>
          <cell r="BD1907">
            <v>0</v>
          </cell>
          <cell r="BE1907">
            <v>0</v>
          </cell>
          <cell r="BF1907">
            <v>0</v>
          </cell>
          <cell r="BG1907">
            <v>1005882352.9411764</v>
          </cell>
          <cell r="BH1907">
            <v>0</v>
          </cell>
          <cell r="BI1907">
            <v>0</v>
          </cell>
          <cell r="BJ1907">
            <v>1189411764.7058823</v>
          </cell>
          <cell r="BK1907">
            <v>218266250.35294119</v>
          </cell>
          <cell r="BL1907">
            <v>20000000000</v>
          </cell>
          <cell r="BM1907">
            <v>0</v>
          </cell>
          <cell r="BN1907">
            <v>420588235.29411763</v>
          </cell>
          <cell r="BO1907">
            <v>11400000000</v>
          </cell>
          <cell r="BP1907">
            <v>0</v>
          </cell>
          <cell r="BQ1907">
            <v>0</v>
          </cell>
          <cell r="BR1907">
            <v>347058823.52941179</v>
          </cell>
          <cell r="BS1907">
            <v>0</v>
          </cell>
          <cell r="BT1907">
            <v>0</v>
          </cell>
          <cell r="BU1907">
            <v>1435294117.6470587</v>
          </cell>
          <cell r="BV1907">
            <v>155303823.52941176</v>
          </cell>
          <cell r="BW1907">
            <v>0</v>
          </cell>
          <cell r="BX1907">
            <v>418000000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278176470.58823532</v>
          </cell>
          <cell r="CD1907">
            <v>0</v>
          </cell>
          <cell r="CE1907">
            <v>0</v>
          </cell>
          <cell r="CF1907">
            <v>2318329411.7647057</v>
          </cell>
          <cell r="CG1907">
            <v>9058823.5294117648</v>
          </cell>
          <cell r="CH1907">
            <v>182352941.17647058</v>
          </cell>
          <cell r="CI1907">
            <v>0</v>
          </cell>
          <cell r="CJ1907"/>
          <cell r="CK1907"/>
          <cell r="CL1907"/>
          <cell r="CM1907"/>
          <cell r="CN1907"/>
          <cell r="CO1907"/>
          <cell r="CP1907"/>
          <cell r="CQ1907">
            <v>10440608710933.762</v>
          </cell>
          <cell r="CR1907">
            <v>4298646093287.9995</v>
          </cell>
          <cell r="CS1907">
            <v>6141962617645.7637</v>
          </cell>
        </row>
        <row r="1908">
          <cell r="B1908">
            <v>45248</v>
          </cell>
          <cell r="C1908">
            <v>824333444444.44446</v>
          </cell>
          <cell r="D1908">
            <v>3940744444444.4443</v>
          </cell>
          <cell r="E1908">
            <v>1499786555555.5557</v>
          </cell>
          <cell r="F1908">
            <v>94333333333.333328</v>
          </cell>
          <cell r="G1908">
            <v>28811111111.111111</v>
          </cell>
          <cell r="H1908">
            <v>557497490833.33337</v>
          </cell>
          <cell r="I1908">
            <v>0</v>
          </cell>
          <cell r="J1908">
            <v>527582305555.55554</v>
          </cell>
          <cell r="K1908">
            <v>283541666666.66669</v>
          </cell>
          <cell r="L1908">
            <v>36666666666.666664</v>
          </cell>
          <cell r="M1908">
            <v>684333333333.33337</v>
          </cell>
          <cell r="N1908">
            <v>115722222222.22223</v>
          </cell>
          <cell r="O1908">
            <v>16000000000</v>
          </cell>
          <cell r="P1908">
            <v>0</v>
          </cell>
          <cell r="Q1908">
            <v>15319444444.444445</v>
          </cell>
          <cell r="R1908">
            <v>13333333333.333334</v>
          </cell>
          <cell r="S1908">
            <v>51444444444.444443</v>
          </cell>
          <cell r="T1908">
            <v>61166666666.666664</v>
          </cell>
          <cell r="U1908">
            <v>0</v>
          </cell>
          <cell r="V1908">
            <v>62815092591.333336</v>
          </cell>
          <cell r="W1908">
            <v>8000000000</v>
          </cell>
          <cell r="X1908">
            <v>2700000000</v>
          </cell>
          <cell r="Y1908">
            <v>2700000000</v>
          </cell>
          <cell r="Z1908">
            <v>866666666.66666663</v>
          </cell>
          <cell r="AA1908">
            <v>381892166666.66669</v>
          </cell>
          <cell r="AB1908">
            <v>0</v>
          </cell>
          <cell r="AC1908">
            <v>625000000</v>
          </cell>
          <cell r="AD1908">
            <v>782532549333.33337</v>
          </cell>
          <cell r="AE1908">
            <v>3365000000</v>
          </cell>
          <cell r="AF1908">
            <v>0</v>
          </cell>
          <cell r="AG1908">
            <v>0</v>
          </cell>
          <cell r="AH1908">
            <v>64043888888.888885</v>
          </cell>
          <cell r="AI1908">
            <v>0</v>
          </cell>
          <cell r="AJ1908">
            <v>1716666666.6666667</v>
          </cell>
          <cell r="AK1908">
            <v>8277777777.7777777</v>
          </cell>
          <cell r="AL1908">
            <v>0</v>
          </cell>
          <cell r="AM1908">
            <v>490888888.8888889</v>
          </cell>
          <cell r="AN1908">
            <v>0</v>
          </cell>
          <cell r="AO1908">
            <v>169469696969.33334</v>
          </cell>
          <cell r="AP1908">
            <v>0</v>
          </cell>
          <cell r="AQ1908">
            <v>2000000000</v>
          </cell>
          <cell r="AR1908">
            <v>0</v>
          </cell>
          <cell r="AS1908">
            <v>0</v>
          </cell>
          <cell r="AT1908">
            <v>310000000</v>
          </cell>
          <cell r="AU1908">
            <v>3472067545.2222223</v>
          </cell>
          <cell r="AV1908">
            <v>0</v>
          </cell>
          <cell r="AW1908">
            <v>20222222222.222221</v>
          </cell>
          <cell r="AX1908">
            <v>1525000000</v>
          </cell>
          <cell r="AY1908">
            <v>16534333333.333334</v>
          </cell>
          <cell r="AZ1908">
            <v>833333333.33333337</v>
          </cell>
          <cell r="BA1908">
            <v>6000000000</v>
          </cell>
          <cell r="BB1908">
            <v>8178523981.1111107</v>
          </cell>
          <cell r="BC1908">
            <v>121656666666.66667</v>
          </cell>
          <cell r="BD1908">
            <v>0</v>
          </cell>
          <cell r="BE1908">
            <v>0</v>
          </cell>
          <cell r="BF1908">
            <v>0</v>
          </cell>
          <cell r="BG1908">
            <v>1005555555.5555556</v>
          </cell>
          <cell r="BH1908">
            <v>0</v>
          </cell>
          <cell r="BI1908">
            <v>0</v>
          </cell>
          <cell r="BJ1908">
            <v>1205555555.5555556</v>
          </cell>
          <cell r="BK1908">
            <v>227140092</v>
          </cell>
          <cell r="BL1908">
            <v>20000000000</v>
          </cell>
          <cell r="BM1908">
            <v>0</v>
          </cell>
          <cell r="BN1908">
            <v>397222222.22222221</v>
          </cell>
          <cell r="BO1908">
            <v>11400000000</v>
          </cell>
          <cell r="BP1908">
            <v>0</v>
          </cell>
          <cell r="BQ1908">
            <v>0</v>
          </cell>
          <cell r="BR1908">
            <v>344444444.44444442</v>
          </cell>
          <cell r="BS1908">
            <v>0</v>
          </cell>
          <cell r="BT1908">
            <v>0</v>
          </cell>
          <cell r="BU1908">
            <v>1433333333.3333333</v>
          </cell>
          <cell r="BV1908">
            <v>155842500</v>
          </cell>
          <cell r="BW1908">
            <v>0</v>
          </cell>
          <cell r="BX1908">
            <v>423500000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284277777.77777779</v>
          </cell>
          <cell r="CD1908">
            <v>0</v>
          </cell>
          <cell r="CE1908">
            <v>0</v>
          </cell>
          <cell r="CF1908">
            <v>2228744444.4444447</v>
          </cell>
          <cell r="CG1908">
            <v>8555555.555555556</v>
          </cell>
          <cell r="CH1908">
            <v>194444444.44444445</v>
          </cell>
          <cell r="CI1908">
            <v>0</v>
          </cell>
          <cell r="CJ1908"/>
          <cell r="CK1908"/>
          <cell r="CL1908"/>
          <cell r="CM1908"/>
          <cell r="CN1908"/>
          <cell r="CO1908"/>
          <cell r="CP1908"/>
          <cell r="CQ1908">
            <v>10460152620512.334</v>
          </cell>
          <cell r="CR1908">
            <v>4287293666809.8887</v>
          </cell>
          <cell r="CS1908">
            <v>6172858953702.4443</v>
          </cell>
        </row>
        <row r="1909">
          <cell r="B1909">
            <v>45249</v>
          </cell>
          <cell r="C1909">
            <v>831874526315.78943</v>
          </cell>
          <cell r="D1909">
            <v>3958755789473.6841</v>
          </cell>
          <cell r="E1909">
            <v>1500892263157.8948</v>
          </cell>
          <cell r="F1909">
            <v>94105263157.89473</v>
          </cell>
          <cell r="G1909">
            <v>28831578947.36842</v>
          </cell>
          <cell r="H1909">
            <v>555066833421.05261</v>
          </cell>
          <cell r="I1909">
            <v>0</v>
          </cell>
          <cell r="J1909">
            <v>527620078947.36841</v>
          </cell>
          <cell r="K1909">
            <v>283134210526.3158</v>
          </cell>
          <cell r="L1909">
            <v>36842105263.157898</v>
          </cell>
          <cell r="M1909">
            <v>682921052631.57898</v>
          </cell>
          <cell r="N1909">
            <v>116673684210.52632</v>
          </cell>
          <cell r="O1909">
            <v>16000000000</v>
          </cell>
          <cell r="P1909">
            <v>0</v>
          </cell>
          <cell r="Q1909">
            <v>15323684210.526316</v>
          </cell>
          <cell r="R1909">
            <v>12631578947.368422</v>
          </cell>
          <cell r="S1909">
            <v>51631578947.368423</v>
          </cell>
          <cell r="T1909">
            <v>60210526315.789474</v>
          </cell>
          <cell r="U1909">
            <v>0</v>
          </cell>
          <cell r="V1909">
            <v>62531991226.842102</v>
          </cell>
          <cell r="W1909">
            <v>8000000000</v>
          </cell>
          <cell r="X1909">
            <v>2705263157.8947368</v>
          </cell>
          <cell r="Y1909">
            <v>2705263157.8947368</v>
          </cell>
          <cell r="Z1909">
            <v>868421052.63157892</v>
          </cell>
          <cell r="AA1909">
            <v>376662363157.89471</v>
          </cell>
          <cell r="AB1909">
            <v>0</v>
          </cell>
          <cell r="AC1909">
            <v>655263157.89473689</v>
          </cell>
          <cell r="AD1909">
            <v>762517257263.15784</v>
          </cell>
          <cell r="AE1909">
            <v>3400421052.6315789</v>
          </cell>
          <cell r="AF1909">
            <v>0</v>
          </cell>
          <cell r="AG1909">
            <v>0</v>
          </cell>
          <cell r="AH1909">
            <v>63388684210.526314</v>
          </cell>
          <cell r="AI1909">
            <v>0</v>
          </cell>
          <cell r="AJ1909">
            <v>1721052631.5789473</v>
          </cell>
          <cell r="AK1909">
            <v>8247368421.0526314</v>
          </cell>
          <cell r="AL1909">
            <v>0</v>
          </cell>
          <cell r="AM1909">
            <v>496526315.78947371</v>
          </cell>
          <cell r="AN1909">
            <v>0</v>
          </cell>
          <cell r="AO1909">
            <v>163181818181.47369</v>
          </cell>
          <cell r="AP1909">
            <v>0</v>
          </cell>
          <cell r="AQ1909">
            <v>2000000000</v>
          </cell>
          <cell r="AR1909">
            <v>0</v>
          </cell>
          <cell r="AS1909">
            <v>0</v>
          </cell>
          <cell r="AT1909">
            <v>310000000</v>
          </cell>
          <cell r="AU1909">
            <v>3493693176.5263157</v>
          </cell>
          <cell r="AV1909">
            <v>0</v>
          </cell>
          <cell r="AW1909">
            <v>20315789473.684212</v>
          </cell>
          <cell r="AX1909">
            <v>1497368421.0526316</v>
          </cell>
          <cell r="AY1909">
            <v>16545684210.526316</v>
          </cell>
          <cell r="AZ1909">
            <v>789473684.21052635</v>
          </cell>
          <cell r="BA1909">
            <v>6000000000</v>
          </cell>
          <cell r="BB1909">
            <v>7899794652.7368422</v>
          </cell>
          <cell r="BC1909">
            <v>118937368421.05263</v>
          </cell>
          <cell r="BD1909">
            <v>0</v>
          </cell>
          <cell r="BE1909">
            <v>0</v>
          </cell>
          <cell r="BF1909">
            <v>0</v>
          </cell>
          <cell r="BG1909">
            <v>1005263157.8947369</v>
          </cell>
          <cell r="BH1909">
            <v>0</v>
          </cell>
          <cell r="BI1909">
            <v>0</v>
          </cell>
          <cell r="BJ1909">
            <v>1211052631.5789473</v>
          </cell>
          <cell r="BK1909">
            <v>235079845.05263159</v>
          </cell>
          <cell r="BL1909">
            <v>20000000000</v>
          </cell>
          <cell r="BM1909">
            <v>0</v>
          </cell>
          <cell r="BN1909">
            <v>376315789.47368419</v>
          </cell>
          <cell r="BO1909">
            <v>11400000000</v>
          </cell>
          <cell r="BP1909">
            <v>0</v>
          </cell>
          <cell r="BQ1909">
            <v>0</v>
          </cell>
          <cell r="BR1909">
            <v>342105263.15789473</v>
          </cell>
          <cell r="BS1909">
            <v>0</v>
          </cell>
          <cell r="BT1909">
            <v>0</v>
          </cell>
          <cell r="BU1909">
            <v>1431578947.3684211</v>
          </cell>
          <cell r="BV1909">
            <v>156324473.68421054</v>
          </cell>
          <cell r="BW1909">
            <v>0</v>
          </cell>
          <cell r="BX1909">
            <v>428421052.63157892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289736842.10526317</v>
          </cell>
          <cell r="CD1909">
            <v>0</v>
          </cell>
          <cell r="CE1909">
            <v>0</v>
          </cell>
          <cell r="CF1909">
            <v>2148589473.6842103</v>
          </cell>
          <cell r="CG1909">
            <v>8105263.1578947371</v>
          </cell>
          <cell r="CH1909">
            <v>205263157.89473686</v>
          </cell>
          <cell r="CI1909">
            <v>0</v>
          </cell>
          <cell r="CJ1909"/>
          <cell r="CK1909"/>
          <cell r="CL1909"/>
          <cell r="CM1909"/>
          <cell r="CN1909"/>
          <cell r="CO1909"/>
          <cell r="CP1909"/>
          <cell r="CQ1909">
            <v>10446623455398.414</v>
          </cell>
          <cell r="CR1909">
            <v>4254462806276.8408</v>
          </cell>
          <cell r="CS1909">
            <v>6192160649121.5791</v>
          </cell>
        </row>
        <row r="1910">
          <cell r="B1910">
            <v>45250</v>
          </cell>
          <cell r="C1910">
            <v>838661500000</v>
          </cell>
          <cell r="D1910">
            <v>3974966000000</v>
          </cell>
          <cell r="E1910">
            <v>1501887400000</v>
          </cell>
          <cell r="F1910">
            <v>93900000000</v>
          </cell>
          <cell r="G1910">
            <v>28850000000</v>
          </cell>
          <cell r="H1910">
            <v>552879241750</v>
          </cell>
          <cell r="I1910">
            <v>0</v>
          </cell>
          <cell r="J1910">
            <v>527654075000</v>
          </cell>
          <cell r="K1910">
            <v>282767500000</v>
          </cell>
          <cell r="L1910">
            <v>37000000000</v>
          </cell>
          <cell r="M1910">
            <v>681650000000</v>
          </cell>
          <cell r="N1910">
            <v>117530000000</v>
          </cell>
          <cell r="O1910">
            <v>16000000000</v>
          </cell>
          <cell r="P1910">
            <v>0</v>
          </cell>
          <cell r="Q1910">
            <v>15327500000</v>
          </cell>
          <cell r="R1910">
            <v>12000000000</v>
          </cell>
          <cell r="S1910">
            <v>51800000000</v>
          </cell>
          <cell r="T1910">
            <v>59350000000</v>
          </cell>
          <cell r="U1910">
            <v>0</v>
          </cell>
          <cell r="V1910">
            <v>62277199998.800003</v>
          </cell>
          <cell r="W1910">
            <v>8000000000</v>
          </cell>
          <cell r="X1910">
            <v>2710000000</v>
          </cell>
          <cell r="Y1910">
            <v>2710000000</v>
          </cell>
          <cell r="Z1910">
            <v>870000000</v>
          </cell>
          <cell r="AA1910">
            <v>371955540000</v>
          </cell>
          <cell r="AB1910">
            <v>0</v>
          </cell>
          <cell r="AC1910">
            <v>682500000</v>
          </cell>
          <cell r="AD1910">
            <v>744503494400</v>
          </cell>
          <cell r="AE1910">
            <v>3432300000</v>
          </cell>
          <cell r="AF1910">
            <v>0</v>
          </cell>
          <cell r="AG1910">
            <v>0</v>
          </cell>
          <cell r="AH1910">
            <v>62799000000</v>
          </cell>
          <cell r="AI1910">
            <v>0</v>
          </cell>
          <cell r="AJ1910">
            <v>1725000000</v>
          </cell>
          <cell r="AK1910">
            <v>8220000000</v>
          </cell>
          <cell r="AL1910">
            <v>0</v>
          </cell>
          <cell r="AM1910">
            <v>501600000</v>
          </cell>
          <cell r="AN1910">
            <v>0</v>
          </cell>
          <cell r="AO1910">
            <v>157522727272.39999</v>
          </cell>
          <cell r="AP1910">
            <v>0</v>
          </cell>
          <cell r="AQ1910">
            <v>2000000000</v>
          </cell>
          <cell r="AR1910">
            <v>0</v>
          </cell>
          <cell r="AS1910">
            <v>0</v>
          </cell>
          <cell r="AT1910">
            <v>310000000</v>
          </cell>
          <cell r="AU1910">
            <v>3513156244.6999998</v>
          </cell>
          <cell r="AV1910">
            <v>0</v>
          </cell>
          <cell r="AW1910">
            <v>20400000000</v>
          </cell>
          <cell r="AX1910">
            <v>1472500000</v>
          </cell>
          <cell r="AY1910">
            <v>16555900000</v>
          </cell>
          <cell r="AZ1910">
            <v>750000000</v>
          </cell>
          <cell r="BA1910">
            <v>6000000000</v>
          </cell>
          <cell r="BB1910">
            <v>7648938257.1999998</v>
          </cell>
          <cell r="BC1910">
            <v>116490000000</v>
          </cell>
          <cell r="BD1910">
            <v>0</v>
          </cell>
          <cell r="BE1910">
            <v>0</v>
          </cell>
          <cell r="BF1910">
            <v>0</v>
          </cell>
          <cell r="BG1910">
            <v>1005000000</v>
          </cell>
          <cell r="BH1910">
            <v>0</v>
          </cell>
          <cell r="BI1910">
            <v>0</v>
          </cell>
          <cell r="BJ1910">
            <v>1216000000</v>
          </cell>
          <cell r="BK1910">
            <v>242225622.80000001</v>
          </cell>
          <cell r="BL1910">
            <v>20000000000</v>
          </cell>
          <cell r="BM1910">
            <v>0</v>
          </cell>
          <cell r="BN1910">
            <v>357500000</v>
          </cell>
          <cell r="BO1910">
            <v>11400000000</v>
          </cell>
          <cell r="BP1910">
            <v>0</v>
          </cell>
          <cell r="BQ1910">
            <v>0</v>
          </cell>
          <cell r="BR1910">
            <v>340000000</v>
          </cell>
          <cell r="BS1910">
            <v>0</v>
          </cell>
          <cell r="BT1910">
            <v>0</v>
          </cell>
          <cell r="BU1910">
            <v>1430000000</v>
          </cell>
          <cell r="BV1910">
            <v>156758250</v>
          </cell>
          <cell r="BW1910">
            <v>0</v>
          </cell>
          <cell r="BX1910">
            <v>432850000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294650000</v>
          </cell>
          <cell r="CD1910">
            <v>0</v>
          </cell>
          <cell r="CE1910">
            <v>0</v>
          </cell>
          <cell r="CF1910">
            <v>2076450000</v>
          </cell>
          <cell r="CG1910">
            <v>7700000</v>
          </cell>
          <cell r="CH1910">
            <v>215000000</v>
          </cell>
          <cell r="CI1910">
            <v>0</v>
          </cell>
          <cell r="CJ1910"/>
          <cell r="CK1910"/>
          <cell r="CL1910"/>
          <cell r="CM1910"/>
          <cell r="CN1910"/>
          <cell r="CO1910"/>
          <cell r="CP1910"/>
          <cell r="CQ1910">
            <v>10434447206795.9</v>
          </cell>
          <cell r="CR1910">
            <v>4224915031797.1001</v>
          </cell>
          <cell r="CS1910">
            <v>6209532174998.7998</v>
          </cell>
        </row>
        <row r="1911">
          <cell r="B1911">
            <v>45251</v>
          </cell>
          <cell r="C1911">
            <v>844802095238.09521</v>
          </cell>
          <cell r="D1911">
            <v>3989632380952.3809</v>
          </cell>
          <cell r="E1911">
            <v>1502787761904.762</v>
          </cell>
          <cell r="F1911">
            <v>93714285714.285721</v>
          </cell>
          <cell r="G1911">
            <v>28866666666.666668</v>
          </cell>
          <cell r="H1911">
            <v>550899992142.85718</v>
          </cell>
          <cell r="I1911">
            <v>0</v>
          </cell>
          <cell r="J1911">
            <v>527684833333.33331</v>
          </cell>
          <cell r="K1911">
            <v>282435714285.71429</v>
          </cell>
          <cell r="L1911">
            <v>37142857142.85714</v>
          </cell>
          <cell r="M1911">
            <v>680500000000</v>
          </cell>
          <cell r="N1911">
            <v>118304761904.7619</v>
          </cell>
          <cell r="O1911">
            <v>16000000000</v>
          </cell>
          <cell r="P1911">
            <v>0</v>
          </cell>
          <cell r="Q1911">
            <v>15330952380.952381</v>
          </cell>
          <cell r="R1911">
            <v>11428571428.571428</v>
          </cell>
          <cell r="S1911">
            <v>51952380952.380951</v>
          </cell>
          <cell r="T1911">
            <v>58571428571.428574</v>
          </cell>
          <cell r="U1911">
            <v>0</v>
          </cell>
          <cell r="V1911">
            <v>62046674602</v>
          </cell>
          <cell r="W1911">
            <v>8000000000</v>
          </cell>
          <cell r="X1911">
            <v>2714285714.2857141</v>
          </cell>
          <cell r="Y1911">
            <v>2714285714.2857141</v>
          </cell>
          <cell r="Z1911">
            <v>871428571.42857146</v>
          </cell>
          <cell r="AA1911">
            <v>367696985714.28571</v>
          </cell>
          <cell r="AB1911">
            <v>0</v>
          </cell>
          <cell r="AC1911">
            <v>707142857.14285719</v>
          </cell>
          <cell r="AD1911">
            <v>728205328000</v>
          </cell>
          <cell r="AE1911">
            <v>3461142857.1428571</v>
          </cell>
          <cell r="AF1911">
            <v>0</v>
          </cell>
          <cell r="AG1911">
            <v>0</v>
          </cell>
          <cell r="AH1911">
            <v>62265476190.476189</v>
          </cell>
          <cell r="AI1911">
            <v>0</v>
          </cell>
          <cell r="AJ1911">
            <v>1728571428.5714285</v>
          </cell>
          <cell r="AK1911">
            <v>8195238095.2380953</v>
          </cell>
          <cell r="AL1911">
            <v>0</v>
          </cell>
          <cell r="AM1911">
            <v>506190476.19047618</v>
          </cell>
          <cell r="AN1911">
            <v>0</v>
          </cell>
          <cell r="AO1911">
            <v>152402597402.28571</v>
          </cell>
          <cell r="AP1911">
            <v>0</v>
          </cell>
          <cell r="AQ1911">
            <v>2000000000</v>
          </cell>
          <cell r="AR1911">
            <v>0</v>
          </cell>
          <cell r="AS1911">
            <v>0</v>
          </cell>
          <cell r="AT1911">
            <v>310000000</v>
          </cell>
          <cell r="AU1911">
            <v>3530765687.3333335</v>
          </cell>
          <cell r="AV1911">
            <v>0</v>
          </cell>
          <cell r="AW1911">
            <v>20476190476.190475</v>
          </cell>
          <cell r="AX1911">
            <v>1450000000</v>
          </cell>
          <cell r="AY1911">
            <v>16565142857.142857</v>
          </cell>
          <cell r="AZ1911">
            <v>714285714.28571427</v>
          </cell>
          <cell r="BA1911">
            <v>6000000000</v>
          </cell>
          <cell r="BB1911">
            <v>7421972946.9523811</v>
          </cell>
          <cell r="BC1911">
            <v>114275714285.71428</v>
          </cell>
          <cell r="BD1911">
            <v>0</v>
          </cell>
          <cell r="BE1911">
            <v>0</v>
          </cell>
          <cell r="BF1911">
            <v>0</v>
          </cell>
          <cell r="BG1911">
            <v>1004761904.7619047</v>
          </cell>
          <cell r="BH1911">
            <v>0</v>
          </cell>
          <cell r="BI1911">
            <v>0</v>
          </cell>
          <cell r="BJ1911">
            <v>1220476190.4761906</v>
          </cell>
          <cell r="BK1911">
            <v>248690850.2857143</v>
          </cell>
          <cell r="BL1911">
            <v>20000000000</v>
          </cell>
          <cell r="BM1911">
            <v>0</v>
          </cell>
          <cell r="BN1911">
            <v>340476190.47619045</v>
          </cell>
          <cell r="BO1911">
            <v>11400000000</v>
          </cell>
          <cell r="BP1911">
            <v>0</v>
          </cell>
          <cell r="BQ1911">
            <v>0</v>
          </cell>
          <cell r="BR1911">
            <v>338095238.09523809</v>
          </cell>
          <cell r="BS1911">
            <v>0</v>
          </cell>
          <cell r="BT1911">
            <v>0</v>
          </cell>
          <cell r="BU1911">
            <v>1428571428.5714285</v>
          </cell>
          <cell r="BV1911">
            <v>157150714.2857143</v>
          </cell>
          <cell r="BW1911">
            <v>0</v>
          </cell>
          <cell r="BX1911">
            <v>436857142.85714287</v>
          </cell>
          <cell r="BY1911">
            <v>0</v>
          </cell>
          <cell r="BZ1911">
            <v>0</v>
          </cell>
          <cell r="CA1911">
            <v>0</v>
          </cell>
          <cell r="CB1911">
            <v>0</v>
          </cell>
          <cell r="CC1911">
            <v>299095238.09523809</v>
          </cell>
          <cell r="CD1911">
            <v>0</v>
          </cell>
          <cell r="CE1911">
            <v>0</v>
          </cell>
          <cell r="CF1911">
            <v>2011180952.3809524</v>
          </cell>
          <cell r="CG1911">
            <v>7333333.333333333</v>
          </cell>
          <cell r="CH1911">
            <v>223809523.80952382</v>
          </cell>
          <cell r="CI1911">
            <v>0</v>
          </cell>
          <cell r="CJ1911"/>
          <cell r="CK1911"/>
          <cell r="CL1911"/>
          <cell r="CM1911"/>
          <cell r="CN1911"/>
          <cell r="CO1911"/>
          <cell r="CP1911"/>
          <cell r="CQ1911">
            <v>10423430600917.43</v>
          </cell>
          <cell r="CR1911">
            <v>4198181331077.3325</v>
          </cell>
          <cell r="CS1911">
            <v>6225249269840.0947</v>
          </cell>
        </row>
        <row r="1912">
          <cell r="B1912">
            <v>45252</v>
          </cell>
          <cell r="C1912">
            <v>831038363636.36365</v>
          </cell>
          <cell r="D1912">
            <v>4002965454545.4546</v>
          </cell>
          <cell r="E1912">
            <v>1503606272727.2727</v>
          </cell>
          <cell r="F1912">
            <v>93545454545.454544</v>
          </cell>
          <cell r="G1912">
            <v>28881818181.81818</v>
          </cell>
          <cell r="H1912">
            <v>545397037954.54547</v>
          </cell>
          <cell r="I1912">
            <v>0</v>
          </cell>
          <cell r="J1912">
            <v>527712795454.54547</v>
          </cell>
          <cell r="K1912">
            <v>271870454545.45456</v>
          </cell>
          <cell r="L1912">
            <v>37272727272.727272</v>
          </cell>
          <cell r="M1912">
            <v>670931818181.81824</v>
          </cell>
          <cell r="N1912">
            <v>119009090909.09091</v>
          </cell>
          <cell r="O1912">
            <v>16000000000</v>
          </cell>
          <cell r="P1912">
            <v>0</v>
          </cell>
          <cell r="Q1912">
            <v>15334090909.09091</v>
          </cell>
          <cell r="R1912">
            <v>10909090909.09091</v>
          </cell>
          <cell r="S1912">
            <v>52090909090.909088</v>
          </cell>
          <cell r="T1912">
            <v>57863636363.63636</v>
          </cell>
          <cell r="U1912">
            <v>0</v>
          </cell>
          <cell r="V1912">
            <v>61837106059.454544</v>
          </cell>
          <cell r="W1912">
            <v>8000000000</v>
          </cell>
          <cell r="X1912">
            <v>2718181818.181818</v>
          </cell>
          <cell r="Y1912">
            <v>2718181818.181818</v>
          </cell>
          <cell r="Z1912">
            <v>872727272.72727275</v>
          </cell>
          <cell r="AA1912">
            <v>361088031818.18182</v>
          </cell>
          <cell r="AB1912">
            <v>0</v>
          </cell>
          <cell r="AC1912">
            <v>725000000</v>
          </cell>
          <cell r="AD1912">
            <v>713388813090.90906</v>
          </cell>
          <cell r="AE1912">
            <v>3487363636.3636365</v>
          </cell>
          <cell r="AF1912">
            <v>0</v>
          </cell>
          <cell r="AG1912">
            <v>0</v>
          </cell>
          <cell r="AH1912">
            <v>60275909090.909088</v>
          </cell>
          <cell r="AI1912">
            <v>0</v>
          </cell>
          <cell r="AJ1912">
            <v>1731818181.8181818</v>
          </cell>
          <cell r="AK1912">
            <v>8172727272.727273</v>
          </cell>
          <cell r="AL1912">
            <v>0</v>
          </cell>
          <cell r="AM1912">
            <v>510363636.36363637</v>
          </cell>
          <cell r="AN1912">
            <v>0</v>
          </cell>
          <cell r="AO1912">
            <v>146838842974.90909</v>
          </cell>
          <cell r="AP1912">
            <v>0</v>
          </cell>
          <cell r="AQ1912">
            <v>2000000000</v>
          </cell>
          <cell r="AR1912">
            <v>0</v>
          </cell>
          <cell r="AS1912">
            <v>0</v>
          </cell>
          <cell r="AT1912">
            <v>310000000</v>
          </cell>
          <cell r="AU1912">
            <v>3546774271.5454545</v>
          </cell>
          <cell r="AV1912">
            <v>0</v>
          </cell>
          <cell r="AW1912">
            <v>20545454545.454544</v>
          </cell>
          <cell r="AX1912">
            <v>1429545454.5454545</v>
          </cell>
          <cell r="AY1912">
            <v>16459909090.90909</v>
          </cell>
          <cell r="AZ1912">
            <v>681818181.81818187</v>
          </cell>
          <cell r="BA1912">
            <v>6000000000</v>
          </cell>
          <cell r="BB1912">
            <v>7215640846.727273</v>
          </cell>
          <cell r="BC1912">
            <v>122171818181.81818</v>
          </cell>
          <cell r="BD1912">
            <v>0</v>
          </cell>
          <cell r="BE1912">
            <v>0</v>
          </cell>
          <cell r="BF1912">
            <v>0</v>
          </cell>
          <cell r="BG1912">
            <v>1004545454.5454545</v>
          </cell>
          <cell r="BH1912">
            <v>0</v>
          </cell>
          <cell r="BI1912">
            <v>0</v>
          </cell>
          <cell r="BJ1912">
            <v>1224545454.5454545</v>
          </cell>
          <cell r="BK1912">
            <v>252614735.77272728</v>
          </cell>
          <cell r="BL1912">
            <v>20000000000</v>
          </cell>
          <cell r="BM1912">
            <v>0</v>
          </cell>
          <cell r="BN1912">
            <v>325000000</v>
          </cell>
          <cell r="BO1912">
            <v>11400000000</v>
          </cell>
          <cell r="BP1912">
            <v>0</v>
          </cell>
          <cell r="BQ1912">
            <v>0</v>
          </cell>
          <cell r="BR1912">
            <v>336363636.36363637</v>
          </cell>
          <cell r="BS1912">
            <v>0</v>
          </cell>
          <cell r="BT1912">
            <v>0</v>
          </cell>
          <cell r="BU1912">
            <v>1413636363.6363637</v>
          </cell>
          <cell r="BV1912">
            <v>157507500</v>
          </cell>
          <cell r="BW1912">
            <v>0</v>
          </cell>
          <cell r="BX1912">
            <v>436181818.18181819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303136363.63636363</v>
          </cell>
          <cell r="CD1912">
            <v>0</v>
          </cell>
          <cell r="CE1912">
            <v>0</v>
          </cell>
          <cell r="CF1912">
            <v>1951845454.5454545</v>
          </cell>
          <cell r="CG1912">
            <v>7000000</v>
          </cell>
          <cell r="CH1912">
            <v>231818181.81818181</v>
          </cell>
          <cell r="CI1912">
            <v>0</v>
          </cell>
          <cell r="CJ1912"/>
          <cell r="CK1912"/>
          <cell r="CL1912"/>
          <cell r="CM1912"/>
          <cell r="CN1912"/>
          <cell r="CO1912"/>
          <cell r="CP1912"/>
          <cell r="CQ1912">
            <v>10376199237433.857</v>
          </cell>
          <cell r="CR1912">
            <v>4136661699556.2271</v>
          </cell>
          <cell r="CS1912">
            <v>6239537537877.6367</v>
          </cell>
        </row>
        <row r="1913">
          <cell r="B1913">
            <v>45253</v>
          </cell>
          <cell r="C1913">
            <v>816849739130.43481</v>
          </cell>
          <cell r="D1913">
            <v>4015139130434.7827</v>
          </cell>
          <cell r="E1913">
            <v>1504353608695.6521</v>
          </cell>
          <cell r="F1913">
            <v>93391304347.82608</v>
          </cell>
          <cell r="G1913">
            <v>28895652173.913044</v>
          </cell>
          <cell r="H1913">
            <v>540372601521.73914</v>
          </cell>
          <cell r="I1913">
            <v>0</v>
          </cell>
          <cell r="J1913">
            <v>527738326086.95654</v>
          </cell>
          <cell r="K1913">
            <v>262223913043.47827</v>
          </cell>
          <cell r="L1913">
            <v>37391304347.826088</v>
          </cell>
          <cell r="M1913">
            <v>662195652173.91309</v>
          </cell>
          <cell r="N1913">
            <v>119652173913.04347</v>
          </cell>
          <cell r="O1913">
            <v>16000000000</v>
          </cell>
          <cell r="P1913">
            <v>0</v>
          </cell>
          <cell r="Q1913">
            <v>15336956521.73913</v>
          </cell>
          <cell r="R1913">
            <v>10434782608.695652</v>
          </cell>
          <cell r="S1913">
            <v>52217391304.347824</v>
          </cell>
          <cell r="T1913">
            <v>57217391304.347824</v>
          </cell>
          <cell r="U1913">
            <v>0</v>
          </cell>
          <cell r="V1913">
            <v>61645760868.434784</v>
          </cell>
          <cell r="W1913">
            <v>8000000000</v>
          </cell>
          <cell r="X1913">
            <v>2721739130.4347825</v>
          </cell>
          <cell r="Y1913">
            <v>2721739130.4347825</v>
          </cell>
          <cell r="Z1913">
            <v>873913043.47826087</v>
          </cell>
          <cell r="AA1913">
            <v>355053769565.21741</v>
          </cell>
          <cell r="AB1913">
            <v>0</v>
          </cell>
          <cell r="AC1913">
            <v>745652173.9130435</v>
          </cell>
          <cell r="AD1913">
            <v>699860690782.60864</v>
          </cell>
          <cell r="AE1913">
            <v>3511304347.826087</v>
          </cell>
          <cell r="AF1913">
            <v>0</v>
          </cell>
          <cell r="AG1913">
            <v>0</v>
          </cell>
          <cell r="AH1913">
            <v>58459347826.08696</v>
          </cell>
          <cell r="AI1913">
            <v>0</v>
          </cell>
          <cell r="AJ1913">
            <v>1734782608.6956522</v>
          </cell>
          <cell r="AK1913">
            <v>8152173913.043478</v>
          </cell>
          <cell r="AL1913">
            <v>0</v>
          </cell>
          <cell r="AM1913">
            <v>514173913.04347825</v>
          </cell>
          <cell r="AN1913">
            <v>0</v>
          </cell>
          <cell r="AO1913">
            <v>141758893280.34784</v>
          </cell>
          <cell r="AP1913">
            <v>0</v>
          </cell>
          <cell r="AQ1913">
            <v>2000000000</v>
          </cell>
          <cell r="AR1913">
            <v>0</v>
          </cell>
          <cell r="AS1913">
            <v>0</v>
          </cell>
          <cell r="AT1913">
            <v>310000000</v>
          </cell>
          <cell r="AU1913">
            <v>3561390804.9565215</v>
          </cell>
          <cell r="AV1913">
            <v>0</v>
          </cell>
          <cell r="AW1913">
            <v>20608695652.173912</v>
          </cell>
          <cell r="AX1913">
            <v>1410869565.2173913</v>
          </cell>
          <cell r="AY1913">
            <v>16363826086.956522</v>
          </cell>
          <cell r="AZ1913">
            <v>652173913.04347825</v>
          </cell>
          <cell r="BA1913">
            <v>6000000000</v>
          </cell>
          <cell r="BB1913">
            <v>7027250668.26087</v>
          </cell>
          <cell r="BC1913">
            <v>129381304347.82608</v>
          </cell>
          <cell r="BD1913">
            <v>0</v>
          </cell>
          <cell r="BE1913">
            <v>0</v>
          </cell>
          <cell r="BF1913">
            <v>0</v>
          </cell>
          <cell r="BG1913">
            <v>1004347826.0869565</v>
          </cell>
          <cell r="BH1913">
            <v>0</v>
          </cell>
          <cell r="BI1913">
            <v>0</v>
          </cell>
          <cell r="BJ1913">
            <v>1228260869.5652175</v>
          </cell>
          <cell r="BK1913">
            <v>256197413.82608697</v>
          </cell>
          <cell r="BL1913">
            <v>20000000000</v>
          </cell>
          <cell r="BM1913">
            <v>0</v>
          </cell>
          <cell r="BN1913">
            <v>310869565.21739131</v>
          </cell>
          <cell r="BO1913">
            <v>11400000000</v>
          </cell>
          <cell r="BP1913">
            <v>0</v>
          </cell>
          <cell r="BQ1913">
            <v>0</v>
          </cell>
          <cell r="BR1913">
            <v>334782608.69565219</v>
          </cell>
          <cell r="BS1913">
            <v>0</v>
          </cell>
          <cell r="BT1913">
            <v>0</v>
          </cell>
          <cell r="BU1913">
            <v>1400000000</v>
          </cell>
          <cell r="BV1913">
            <v>157833260.86956522</v>
          </cell>
          <cell r="BW1913">
            <v>0</v>
          </cell>
          <cell r="BX1913">
            <v>435565217.39130437</v>
          </cell>
          <cell r="BY1913">
            <v>0</v>
          </cell>
          <cell r="BZ1913">
            <v>0</v>
          </cell>
          <cell r="CA1913">
            <v>0</v>
          </cell>
          <cell r="CB1913">
            <v>0</v>
          </cell>
          <cell r="CC1913">
            <v>306826086.95652175</v>
          </cell>
          <cell r="CD1913">
            <v>0</v>
          </cell>
          <cell r="CE1913">
            <v>0</v>
          </cell>
          <cell r="CF1913">
            <v>1897669565.2173913</v>
          </cell>
          <cell r="CG1913">
            <v>6695652.1739130439</v>
          </cell>
          <cell r="CH1913">
            <v>239130434.78260869</v>
          </cell>
          <cell r="CI1913">
            <v>0</v>
          </cell>
          <cell r="CJ1913"/>
          <cell r="CK1913"/>
          <cell r="CL1913"/>
          <cell r="CM1913"/>
          <cell r="CN1913"/>
          <cell r="CO1913"/>
          <cell r="CP1913"/>
          <cell r="CQ1913">
            <v>10331457557731.479</v>
          </cell>
          <cell r="CR1913">
            <v>4078874209906.521</v>
          </cell>
          <cell r="CS1913">
            <v>6252583347824.9561</v>
          </cell>
        </row>
        <row r="1914">
          <cell r="B1914">
            <v>45254</v>
          </cell>
          <cell r="C1914">
            <v>801814333333.33337</v>
          </cell>
          <cell r="D1914">
            <v>4029466250000</v>
          </cell>
          <cell r="E1914">
            <v>1505497833333.3333</v>
          </cell>
          <cell r="F1914">
            <v>90541666666.666672</v>
          </cell>
          <cell r="G1914">
            <v>28916666666.666668</v>
          </cell>
          <cell r="H1914">
            <v>531600201458.33331</v>
          </cell>
          <cell r="I1914">
            <v>0</v>
          </cell>
          <cell r="J1914">
            <v>525499229166.66669</v>
          </cell>
          <cell r="K1914">
            <v>253256250000</v>
          </cell>
          <cell r="L1914">
            <v>37500000000</v>
          </cell>
          <cell r="M1914">
            <v>647937500000</v>
          </cell>
          <cell r="N1914">
            <v>117650000000</v>
          </cell>
          <cell r="O1914">
            <v>16000000000</v>
          </cell>
          <cell r="P1914">
            <v>0</v>
          </cell>
          <cell r="Q1914">
            <v>15247916666.666666</v>
          </cell>
          <cell r="R1914">
            <v>10000000000</v>
          </cell>
          <cell r="S1914">
            <v>52333333333.333336</v>
          </cell>
          <cell r="T1914">
            <v>57333333333.333336</v>
          </cell>
          <cell r="U1914">
            <v>0</v>
          </cell>
          <cell r="V1914">
            <v>61469597221.125</v>
          </cell>
          <cell r="W1914">
            <v>8041666666.666667</v>
          </cell>
          <cell r="X1914">
            <v>2725000000</v>
          </cell>
          <cell r="Y1914">
            <v>2725000000</v>
          </cell>
          <cell r="Z1914">
            <v>854166666.66666663</v>
          </cell>
          <cell r="AA1914">
            <v>346439029166.66669</v>
          </cell>
          <cell r="AB1914">
            <v>0</v>
          </cell>
          <cell r="AC1914">
            <v>714583333.33333337</v>
          </cell>
          <cell r="AD1914">
            <v>699829859041.66663</v>
          </cell>
          <cell r="AE1914">
            <v>3533250000</v>
          </cell>
          <cell r="AF1914">
            <v>0</v>
          </cell>
          <cell r="AG1914">
            <v>0</v>
          </cell>
          <cell r="AH1914">
            <v>56273333333.333336</v>
          </cell>
          <cell r="AI1914">
            <v>0</v>
          </cell>
          <cell r="AJ1914">
            <v>1737500000</v>
          </cell>
          <cell r="AK1914">
            <v>8083333333.333333</v>
          </cell>
          <cell r="AL1914">
            <v>0</v>
          </cell>
          <cell r="AM1914">
            <v>517666666.66666669</v>
          </cell>
          <cell r="AN1914">
            <v>0</v>
          </cell>
          <cell r="AO1914">
            <v>135852272727</v>
          </cell>
          <cell r="AP1914">
            <v>0</v>
          </cell>
          <cell r="AQ1914">
            <v>2000000000</v>
          </cell>
          <cell r="AR1914">
            <v>0</v>
          </cell>
          <cell r="AS1914">
            <v>0</v>
          </cell>
          <cell r="AT1914">
            <v>310000000</v>
          </cell>
          <cell r="AU1914">
            <v>3562999521.4166665</v>
          </cell>
          <cell r="AV1914">
            <v>0</v>
          </cell>
          <cell r="AW1914">
            <v>20666666666.666668</v>
          </cell>
          <cell r="AX1914">
            <v>1393750000</v>
          </cell>
          <cell r="AY1914">
            <v>16107000000</v>
          </cell>
          <cell r="AZ1914">
            <v>637500000</v>
          </cell>
          <cell r="BA1914">
            <v>6000000000</v>
          </cell>
          <cell r="BB1914">
            <v>6810345811.208333</v>
          </cell>
          <cell r="BC1914">
            <v>126906666666.66667</v>
          </cell>
          <cell r="BD1914">
            <v>0</v>
          </cell>
          <cell r="BE1914">
            <v>0</v>
          </cell>
          <cell r="BF1914">
            <v>0</v>
          </cell>
          <cell r="BG1914">
            <v>1004166666.6666666</v>
          </cell>
          <cell r="BH1914">
            <v>0</v>
          </cell>
          <cell r="BI1914">
            <v>0</v>
          </cell>
          <cell r="BJ1914">
            <v>1232916666.6666667</v>
          </cell>
          <cell r="BK1914">
            <v>245522521.58333334</v>
          </cell>
          <cell r="BL1914">
            <v>20000000000</v>
          </cell>
          <cell r="BM1914">
            <v>0</v>
          </cell>
          <cell r="BN1914">
            <v>297916666.66666669</v>
          </cell>
          <cell r="BO1914">
            <v>11370833333.333334</v>
          </cell>
          <cell r="BP1914">
            <v>0</v>
          </cell>
          <cell r="BQ1914">
            <v>0</v>
          </cell>
          <cell r="BR1914">
            <v>333333333.33333331</v>
          </cell>
          <cell r="BS1914">
            <v>0</v>
          </cell>
          <cell r="BT1914">
            <v>0</v>
          </cell>
          <cell r="BU1914">
            <v>1375000000</v>
          </cell>
          <cell r="BV1914">
            <v>158131875</v>
          </cell>
          <cell r="BW1914">
            <v>0</v>
          </cell>
          <cell r="BX1914">
            <v>438958333.33333331</v>
          </cell>
          <cell r="BY1914">
            <v>0</v>
          </cell>
          <cell r="BZ1914">
            <v>0</v>
          </cell>
          <cell r="CA1914">
            <v>0</v>
          </cell>
          <cell r="CB1914">
            <v>0</v>
          </cell>
          <cell r="CC1914">
            <v>310208333.33333331</v>
          </cell>
          <cell r="CD1914">
            <v>0</v>
          </cell>
          <cell r="CE1914">
            <v>0</v>
          </cell>
          <cell r="CF1914">
            <v>2347175000</v>
          </cell>
          <cell r="CG1914">
            <v>6416666.666666667</v>
          </cell>
          <cell r="CH1914">
            <v>245833333.33333334</v>
          </cell>
          <cell r="CI1914">
            <v>0</v>
          </cell>
          <cell r="CJ1914"/>
          <cell r="CK1914"/>
          <cell r="CL1914"/>
          <cell r="CM1914"/>
          <cell r="CN1914"/>
          <cell r="CO1914"/>
          <cell r="CP1914"/>
          <cell r="CQ1914">
            <v>10273152113510.666</v>
          </cell>
          <cell r="CR1914">
            <v>4007346287122.875</v>
          </cell>
          <cell r="CS1914">
            <v>6265805826387.792</v>
          </cell>
        </row>
        <row r="1915">
          <cell r="B1915">
            <v>45255</v>
          </cell>
          <cell r="C1915">
            <v>785981760000</v>
          </cell>
          <cell r="D1915">
            <v>4042647200000</v>
          </cell>
          <cell r="E1915">
            <v>1506550520000</v>
          </cell>
          <cell r="F1915">
            <v>87868000000</v>
          </cell>
          <cell r="G1915">
            <v>28936000000</v>
          </cell>
          <cell r="H1915">
            <v>523529593400</v>
          </cell>
          <cell r="I1915">
            <v>0</v>
          </cell>
          <cell r="J1915">
            <v>525104100000</v>
          </cell>
          <cell r="K1915">
            <v>245006000000</v>
          </cell>
          <cell r="L1915">
            <v>37600000000</v>
          </cell>
          <cell r="M1915">
            <v>634820000000</v>
          </cell>
          <cell r="N1915">
            <v>115808000000</v>
          </cell>
          <cell r="O1915">
            <v>16720000000</v>
          </cell>
          <cell r="P1915">
            <v>0</v>
          </cell>
          <cell r="Q1915">
            <v>15166000000</v>
          </cell>
          <cell r="R1915">
            <v>9600000000</v>
          </cell>
          <cell r="S1915">
            <v>52440000000</v>
          </cell>
          <cell r="T1915">
            <v>57440000000</v>
          </cell>
          <cell r="U1915">
            <v>0</v>
          </cell>
          <cell r="V1915">
            <v>61307526665.599998</v>
          </cell>
          <cell r="W1915">
            <v>8080000000</v>
          </cell>
          <cell r="X1915">
            <v>2728000000</v>
          </cell>
          <cell r="Y1915">
            <v>2728000000</v>
          </cell>
          <cell r="Z1915">
            <v>836000000</v>
          </cell>
          <cell r="AA1915">
            <v>338848628000</v>
          </cell>
          <cell r="AB1915">
            <v>0</v>
          </cell>
          <cell r="AC1915">
            <v>738000000</v>
          </cell>
          <cell r="AD1915">
            <v>699801493840</v>
          </cell>
          <cell r="AE1915">
            <v>3553440000</v>
          </cell>
          <cell r="AF1915">
            <v>0</v>
          </cell>
          <cell r="AG1915">
            <v>0</v>
          </cell>
          <cell r="AH1915">
            <v>54262200000</v>
          </cell>
          <cell r="AI1915">
            <v>0</v>
          </cell>
          <cell r="AJ1915">
            <v>1740000000</v>
          </cell>
          <cell r="AK1915">
            <v>8020000000</v>
          </cell>
          <cell r="AL1915">
            <v>0</v>
          </cell>
          <cell r="AM1915">
            <v>520880000</v>
          </cell>
          <cell r="AN1915">
            <v>0</v>
          </cell>
          <cell r="AO1915">
            <v>130418181817.92</v>
          </cell>
          <cell r="AP1915">
            <v>0</v>
          </cell>
          <cell r="AQ1915">
            <v>2000000000</v>
          </cell>
          <cell r="AR1915">
            <v>0</v>
          </cell>
          <cell r="AS1915">
            <v>0</v>
          </cell>
          <cell r="AT1915">
            <v>310000000</v>
          </cell>
          <cell r="AU1915">
            <v>3564479540.5599999</v>
          </cell>
          <cell r="AV1915">
            <v>0</v>
          </cell>
          <cell r="AW1915">
            <v>20720000000</v>
          </cell>
          <cell r="AX1915">
            <v>1378000000</v>
          </cell>
          <cell r="AY1915">
            <v>15870720000</v>
          </cell>
          <cell r="AZ1915">
            <v>624000000</v>
          </cell>
          <cell r="BA1915">
            <v>6000000000</v>
          </cell>
          <cell r="BB1915">
            <v>6610793342.7200003</v>
          </cell>
          <cell r="BC1915">
            <v>124630000000</v>
          </cell>
          <cell r="BD1915">
            <v>0</v>
          </cell>
          <cell r="BE1915">
            <v>0</v>
          </cell>
          <cell r="BF1915">
            <v>0</v>
          </cell>
          <cell r="BG1915">
            <v>1004000000</v>
          </cell>
          <cell r="BH1915">
            <v>0</v>
          </cell>
          <cell r="BI1915">
            <v>0</v>
          </cell>
          <cell r="BJ1915">
            <v>1245200000</v>
          </cell>
          <cell r="BK1915">
            <v>235701620.72</v>
          </cell>
          <cell r="BL1915">
            <v>20000000000</v>
          </cell>
          <cell r="BM1915">
            <v>0</v>
          </cell>
          <cell r="BN1915">
            <v>286000000</v>
          </cell>
          <cell r="BO1915">
            <v>11344000000</v>
          </cell>
          <cell r="BP1915">
            <v>52000000</v>
          </cell>
          <cell r="BQ1915">
            <v>0</v>
          </cell>
          <cell r="BR1915">
            <v>332000000</v>
          </cell>
          <cell r="BS1915">
            <v>0</v>
          </cell>
          <cell r="BT1915">
            <v>0</v>
          </cell>
          <cell r="BU1915">
            <v>1350800000</v>
          </cell>
          <cell r="BV1915">
            <v>158406600</v>
          </cell>
          <cell r="BW1915">
            <v>0</v>
          </cell>
          <cell r="BX1915">
            <v>442080000</v>
          </cell>
          <cell r="BY1915">
            <v>0</v>
          </cell>
          <cell r="BZ1915">
            <v>0</v>
          </cell>
          <cell r="CA1915">
            <v>0</v>
          </cell>
          <cell r="CB1915">
            <v>0</v>
          </cell>
          <cell r="CC1915">
            <v>313320000</v>
          </cell>
          <cell r="CD1915">
            <v>0</v>
          </cell>
          <cell r="CE1915">
            <v>0</v>
          </cell>
          <cell r="CF1915">
            <v>2760720000</v>
          </cell>
          <cell r="CG1915">
            <v>6160000</v>
          </cell>
          <cell r="CH1915">
            <v>252000000</v>
          </cell>
          <cell r="CI1915">
            <v>0</v>
          </cell>
          <cell r="CJ1915"/>
          <cell r="CK1915"/>
          <cell r="CL1915"/>
          <cell r="CM1915"/>
          <cell r="CN1915"/>
          <cell r="CO1915"/>
          <cell r="CP1915"/>
          <cell r="CQ1915">
            <v>10220289904827.521</v>
          </cell>
          <cell r="CR1915">
            <v>3940654558161.9204</v>
          </cell>
          <cell r="CS1915">
            <v>6279635346665.5996</v>
          </cell>
        </row>
        <row r="1916">
          <cell r="B1916">
            <v>45256</v>
          </cell>
          <cell r="C1916">
            <v>771367076923.0769</v>
          </cell>
          <cell r="D1916">
            <v>4057737692307.6924</v>
          </cell>
          <cell r="E1916">
            <v>1507946076923.0769</v>
          </cell>
          <cell r="F1916">
            <v>85142307692.307693</v>
          </cell>
          <cell r="G1916">
            <v>28953846153.846153</v>
          </cell>
          <cell r="H1916">
            <v>516079801346.15387</v>
          </cell>
          <cell r="I1916">
            <v>0</v>
          </cell>
          <cell r="J1916">
            <v>524739365384.61536</v>
          </cell>
          <cell r="K1916">
            <v>237505769230.76923</v>
          </cell>
          <cell r="L1916">
            <v>37692307692.307693</v>
          </cell>
          <cell r="M1916">
            <v>622711538461.53845</v>
          </cell>
          <cell r="N1916">
            <v>114107692307.69231</v>
          </cell>
          <cell r="O1916">
            <v>19923076923.076923</v>
          </cell>
          <cell r="P1916">
            <v>0</v>
          </cell>
          <cell r="Q1916">
            <v>15286538461.538462</v>
          </cell>
          <cell r="R1916">
            <v>30000000000</v>
          </cell>
          <cell r="S1916">
            <v>52692307692.307693</v>
          </cell>
          <cell r="T1916">
            <v>57538461538.46154</v>
          </cell>
          <cell r="U1916">
            <v>4807692307.6923075</v>
          </cell>
          <cell r="V1916">
            <v>60973307691.269234</v>
          </cell>
          <cell r="W1916">
            <v>9742307692.3076916</v>
          </cell>
          <cell r="X1916">
            <v>2730769230.7692308</v>
          </cell>
          <cell r="Y1916">
            <v>2800000000</v>
          </cell>
          <cell r="Z1916">
            <v>885576923.07692313</v>
          </cell>
          <cell r="AA1916">
            <v>331842103846.15387</v>
          </cell>
          <cell r="AB1916">
            <v>5769230.769230769</v>
          </cell>
          <cell r="AC1916">
            <v>759615384.61538458</v>
          </cell>
          <cell r="AD1916">
            <v>706476551769.23071</v>
          </cell>
          <cell r="AE1916">
            <v>4689769230.7692308</v>
          </cell>
          <cell r="AF1916">
            <v>34615384.615384616</v>
          </cell>
          <cell r="AG1916">
            <v>0</v>
          </cell>
          <cell r="AH1916">
            <v>52405769230.769234</v>
          </cell>
          <cell r="AI1916">
            <v>0</v>
          </cell>
          <cell r="AJ1916">
            <v>1742307692.3076923</v>
          </cell>
          <cell r="AK1916">
            <v>8034615384.6153851</v>
          </cell>
          <cell r="AL1916">
            <v>961538.4615384615</v>
          </cell>
          <cell r="AM1916">
            <v>532000000</v>
          </cell>
          <cell r="AN1916">
            <v>39307692.307692304</v>
          </cell>
          <cell r="AO1916">
            <v>125402097901.84616</v>
          </cell>
          <cell r="AP1916">
            <v>96153846.15384616</v>
          </cell>
          <cell r="AQ1916">
            <v>5457692307.6923075</v>
          </cell>
          <cell r="AR1916">
            <v>711538461.53846157</v>
          </cell>
          <cell r="AS1916">
            <v>0</v>
          </cell>
          <cell r="AT1916">
            <v>315769230.76923078</v>
          </cell>
          <cell r="AU1916">
            <v>3565845712.0769229</v>
          </cell>
          <cell r="AV1916">
            <v>392192307.69230771</v>
          </cell>
          <cell r="AW1916">
            <v>23384615384.615383</v>
          </cell>
          <cell r="AX1916">
            <v>1503846153.8461537</v>
          </cell>
          <cell r="AY1916">
            <v>15652615384.615385</v>
          </cell>
          <cell r="AZ1916">
            <v>638461538.46153843</v>
          </cell>
          <cell r="BA1916">
            <v>8346153846.1538458</v>
          </cell>
          <cell r="BB1916">
            <v>6548839752.6153851</v>
          </cell>
          <cell r="BC1916">
            <v>128990384615.38461</v>
          </cell>
          <cell r="BD1916">
            <v>0</v>
          </cell>
          <cell r="BE1916">
            <v>0</v>
          </cell>
          <cell r="BF1916">
            <v>0</v>
          </cell>
          <cell r="BG1916">
            <v>1003846153.8461539</v>
          </cell>
          <cell r="BH1916">
            <v>0</v>
          </cell>
          <cell r="BI1916">
            <v>0</v>
          </cell>
          <cell r="BJ1916">
            <v>1258953846.1538463</v>
          </cell>
          <cell r="BK1916">
            <v>239521417.26923078</v>
          </cell>
          <cell r="BL1916">
            <v>24884615384.615383</v>
          </cell>
          <cell r="BM1916">
            <v>1653846153.8461537</v>
          </cell>
          <cell r="BN1916">
            <v>598076923.07692313</v>
          </cell>
          <cell r="BO1916">
            <v>11326923076.923077</v>
          </cell>
          <cell r="BP1916">
            <v>100000000</v>
          </cell>
          <cell r="BQ1916">
            <v>0</v>
          </cell>
          <cell r="BR1916">
            <v>557014375</v>
          </cell>
          <cell r="BS1916">
            <v>0</v>
          </cell>
          <cell r="BT1916">
            <v>0</v>
          </cell>
          <cell r="BU1916">
            <v>1341153846.1538463</v>
          </cell>
          <cell r="BV1916">
            <v>158660192.30769232</v>
          </cell>
          <cell r="BW1916">
            <v>0</v>
          </cell>
          <cell r="BX1916">
            <v>444961538.46153843</v>
          </cell>
          <cell r="BY1916">
            <v>0</v>
          </cell>
          <cell r="BZ1916">
            <v>0</v>
          </cell>
          <cell r="CA1916">
            <v>0</v>
          </cell>
          <cell r="CB1916">
            <v>0</v>
          </cell>
          <cell r="CC1916">
            <v>316192307.69230771</v>
          </cell>
          <cell r="CD1916">
            <v>0</v>
          </cell>
          <cell r="CE1916">
            <v>0</v>
          </cell>
          <cell r="CF1916">
            <v>3220146153.8461537</v>
          </cell>
          <cell r="CG1916">
            <v>10153846.153846154</v>
          </cell>
          <cell r="CH1916">
            <v>326923076.92307693</v>
          </cell>
          <cell r="CI1916">
            <v>4615384.615384615</v>
          </cell>
          <cell r="CJ1916"/>
          <cell r="CK1916"/>
          <cell r="CL1916"/>
          <cell r="CM1916"/>
          <cell r="CN1916"/>
          <cell r="CO1916"/>
          <cell r="CP1916"/>
          <cell r="CQ1916">
            <v>10236378709388.539</v>
          </cell>
          <cell r="CR1916">
            <v>3927884190158.8057</v>
          </cell>
          <cell r="CS1916">
            <v>6308494519229.7305</v>
          </cell>
        </row>
        <row r="1917">
          <cell r="B1917">
            <v>45257</v>
          </cell>
          <cell r="C1917">
            <v>756015703703.70374</v>
          </cell>
          <cell r="D1917">
            <v>4065747037037.0371</v>
          </cell>
          <cell r="E1917">
            <v>1501075111111.1111</v>
          </cell>
          <cell r="F1917">
            <v>81988888888.888885</v>
          </cell>
          <cell r="G1917">
            <v>28970370370.370369</v>
          </cell>
          <cell r="H1917">
            <v>507755179074.0741</v>
          </cell>
          <cell r="I1917">
            <v>0</v>
          </cell>
          <cell r="J1917">
            <v>523338685185.18518</v>
          </cell>
          <cell r="K1917">
            <v>230450000000</v>
          </cell>
          <cell r="L1917">
            <v>37740740740.740738</v>
          </cell>
          <cell r="M1917">
            <v>611018518518.51855</v>
          </cell>
          <cell r="N1917">
            <v>112385185185.18518</v>
          </cell>
          <cell r="O1917">
            <v>19851851851.851852</v>
          </cell>
          <cell r="P1917">
            <v>0</v>
          </cell>
          <cell r="Q1917">
            <v>15127777777.777779</v>
          </cell>
          <cell r="R1917">
            <v>28888888888.888889</v>
          </cell>
          <cell r="S1917">
            <v>52777777777.777779</v>
          </cell>
          <cell r="T1917">
            <v>57629629629.629631</v>
          </cell>
          <cell r="U1917">
            <v>4629629629.6296301</v>
          </cell>
          <cell r="V1917">
            <v>60756438270.59259</v>
          </cell>
          <cell r="W1917">
            <v>9714814814.8148155</v>
          </cell>
          <cell r="X1917">
            <v>2733333333.3333335</v>
          </cell>
          <cell r="Y1917">
            <v>2800000000</v>
          </cell>
          <cell r="Z1917">
            <v>886111111.11111116</v>
          </cell>
          <cell r="AA1917">
            <v>324825911111.11108</v>
          </cell>
          <cell r="AB1917">
            <v>5555555.555555556</v>
          </cell>
          <cell r="AC1917">
            <v>779629629.62962961</v>
          </cell>
          <cell r="AD1917">
            <v>701102113888.88892</v>
          </cell>
          <cell r="AE1917">
            <v>4665629629.6296301</v>
          </cell>
          <cell r="AF1917">
            <v>33333333.333333332</v>
          </cell>
          <cell r="AG1917">
            <v>0</v>
          </cell>
          <cell r="AH1917">
            <v>50686851851.851852</v>
          </cell>
          <cell r="AI1917">
            <v>0</v>
          </cell>
          <cell r="AJ1917">
            <v>1744444444.4444444</v>
          </cell>
          <cell r="AK1917">
            <v>7933333333.333333</v>
          </cell>
          <cell r="AL1917">
            <v>925925.92592592596</v>
          </cell>
          <cell r="AM1917">
            <v>534444444.44444442</v>
          </cell>
          <cell r="AN1917">
            <v>37851851.851851851</v>
          </cell>
          <cell r="AO1917">
            <v>120757575757.33333</v>
          </cell>
          <cell r="AP1917">
            <v>92592592.592592597</v>
          </cell>
          <cell r="AQ1917">
            <v>5329629629.6296301</v>
          </cell>
          <cell r="AR1917">
            <v>685185185.18518519</v>
          </cell>
          <cell r="AS1917">
            <v>0</v>
          </cell>
          <cell r="AT1917">
            <v>315555555.55555558</v>
          </cell>
          <cell r="AU1917">
            <v>3522034927.9259257</v>
          </cell>
          <cell r="AV1917">
            <v>377666666.66666669</v>
          </cell>
          <cell r="AW1917">
            <v>23333333333.333332</v>
          </cell>
          <cell r="AX1917">
            <v>1477777777.7777777</v>
          </cell>
          <cell r="AY1917">
            <v>15387703703.703703</v>
          </cell>
          <cell r="AZ1917">
            <v>625925925.92592597</v>
          </cell>
          <cell r="BA1917">
            <v>8259259259.2592592</v>
          </cell>
          <cell r="BB1917">
            <v>6403505360.3703699</v>
          </cell>
          <cell r="BC1917">
            <v>125694444444.44444</v>
          </cell>
          <cell r="BD1917">
            <v>0</v>
          </cell>
          <cell r="BE1917">
            <v>0</v>
          </cell>
          <cell r="BF1917">
            <v>0</v>
          </cell>
          <cell r="BG1917">
            <v>1003703703.7037038</v>
          </cell>
          <cell r="BH1917">
            <v>0</v>
          </cell>
          <cell r="BI1917">
            <v>0</v>
          </cell>
          <cell r="BJ1917">
            <v>1261955555.5555556</v>
          </cell>
          <cell r="BK1917">
            <v>230650253.66666666</v>
          </cell>
          <cell r="BL1917">
            <v>24703703703.703705</v>
          </cell>
          <cell r="BM1917">
            <v>1592592592.5925925</v>
          </cell>
          <cell r="BN1917">
            <v>575925925.92592597</v>
          </cell>
          <cell r="BO1917">
            <v>11281481481.481482</v>
          </cell>
          <cell r="BP1917">
            <v>144444444.44444445</v>
          </cell>
          <cell r="BQ1917">
            <v>0</v>
          </cell>
          <cell r="BR1917">
            <v>547495324.07407403</v>
          </cell>
          <cell r="BS1917">
            <v>0</v>
          </cell>
          <cell r="BT1917">
            <v>0</v>
          </cell>
          <cell r="BU1917">
            <v>1319614318.8888888</v>
          </cell>
          <cell r="BV1917">
            <v>158895000</v>
          </cell>
          <cell r="BW1917">
            <v>0</v>
          </cell>
          <cell r="BX1917">
            <v>447629629.62962961</v>
          </cell>
          <cell r="BY1917">
            <v>0</v>
          </cell>
          <cell r="BZ1917">
            <v>0</v>
          </cell>
          <cell r="CA1917">
            <v>0</v>
          </cell>
          <cell r="CB1917">
            <v>0</v>
          </cell>
          <cell r="CC1917">
            <v>318851851.85185188</v>
          </cell>
          <cell r="CD1917">
            <v>0</v>
          </cell>
          <cell r="CE1917">
            <v>0</v>
          </cell>
          <cell r="CF1917">
            <v>3570725925.9259257</v>
          </cell>
          <cell r="CG1917">
            <v>9777777.777777778</v>
          </cell>
          <cell r="CH1917">
            <v>329629629.62962961</v>
          </cell>
          <cell r="CI1917">
            <v>4444444.444444444</v>
          </cell>
          <cell r="CJ1917"/>
          <cell r="CK1917"/>
          <cell r="CL1917"/>
          <cell r="CM1917"/>
          <cell r="CN1917"/>
          <cell r="CO1917"/>
          <cell r="CP1917"/>
          <cell r="CQ1917">
            <v>10164395409583.219</v>
          </cell>
          <cell r="CR1917">
            <v>3856891100942.2588</v>
          </cell>
          <cell r="CS1917">
            <v>6307504308640.9629</v>
          </cell>
        </row>
        <row r="1918">
          <cell r="B1918">
            <v>45258</v>
          </cell>
          <cell r="C1918">
            <v>741760857142.85718</v>
          </cell>
          <cell r="D1918">
            <v>4073184285714.2856</v>
          </cell>
          <cell r="E1918">
            <v>1494694928571.4285</v>
          </cell>
          <cell r="F1918">
            <v>79060714285.714279</v>
          </cell>
          <cell r="G1918">
            <v>28985714285.714287</v>
          </cell>
          <cell r="H1918">
            <v>500025172678.57141</v>
          </cell>
          <cell r="I1918">
            <v>0</v>
          </cell>
          <cell r="J1918">
            <v>522038053571.42859</v>
          </cell>
          <cell r="K1918">
            <v>223898214285.71429</v>
          </cell>
          <cell r="L1918">
            <v>37785714285.714287</v>
          </cell>
          <cell r="M1918">
            <v>600160714285.71423</v>
          </cell>
          <cell r="N1918">
            <v>110785714285.71428</v>
          </cell>
          <cell r="O1918">
            <v>19785714285.714287</v>
          </cell>
          <cell r="P1918">
            <v>0</v>
          </cell>
          <cell r="Q1918">
            <v>14980357142.857143</v>
          </cell>
          <cell r="R1918">
            <v>27857142857.142857</v>
          </cell>
          <cell r="S1918">
            <v>52857142857.14286</v>
          </cell>
          <cell r="T1918">
            <v>57714285714.285713</v>
          </cell>
          <cell r="U1918">
            <v>4464285714.2857141</v>
          </cell>
          <cell r="V1918">
            <v>60555059522.821426</v>
          </cell>
          <cell r="W1918">
            <v>9689285714.2857151</v>
          </cell>
          <cell r="X1918">
            <v>2735714285.7142859</v>
          </cell>
          <cell r="Y1918">
            <v>2800000000</v>
          </cell>
          <cell r="Z1918">
            <v>886607142.85714281</v>
          </cell>
          <cell r="AA1918">
            <v>318310875000</v>
          </cell>
          <cell r="AB1918">
            <v>5357142.8571428573</v>
          </cell>
          <cell r="AC1918">
            <v>798214285.71428573</v>
          </cell>
          <cell r="AD1918">
            <v>696111564428.57141</v>
          </cell>
          <cell r="AE1918">
            <v>4643214285.7142859</v>
          </cell>
          <cell r="AF1918">
            <v>32142857.142857142</v>
          </cell>
          <cell r="AG1918">
            <v>0</v>
          </cell>
          <cell r="AH1918">
            <v>49090714285.714287</v>
          </cell>
          <cell r="AI1918">
            <v>0</v>
          </cell>
          <cell r="AJ1918">
            <v>1746428571.4285715</v>
          </cell>
          <cell r="AK1918">
            <v>7839285714.2857141</v>
          </cell>
          <cell r="AL1918">
            <v>892857.14285714284</v>
          </cell>
          <cell r="AM1918">
            <v>536714285.71428573</v>
          </cell>
          <cell r="AN1918">
            <v>36500000</v>
          </cell>
          <cell r="AO1918">
            <v>116444805194.57143</v>
          </cell>
          <cell r="AP1918">
            <v>89285714.285714284</v>
          </cell>
          <cell r="AQ1918">
            <v>5210714285.7142859</v>
          </cell>
          <cell r="AR1918">
            <v>660714285.71428573</v>
          </cell>
          <cell r="AS1918">
            <v>0</v>
          </cell>
          <cell r="AT1918">
            <v>315357142.85714287</v>
          </cell>
          <cell r="AU1918">
            <v>3481353485.5</v>
          </cell>
          <cell r="AV1918">
            <v>364178571.4285714</v>
          </cell>
          <cell r="AW1918">
            <v>23285714285.714287</v>
          </cell>
          <cell r="AX1918">
            <v>1453571428.5714285</v>
          </cell>
          <cell r="AY1918">
            <v>15141714285.714285</v>
          </cell>
          <cell r="AZ1918">
            <v>614285714.28571427</v>
          </cell>
          <cell r="BA1918">
            <v>8178571428.5714283</v>
          </cell>
          <cell r="BB1918">
            <v>6268551996.1428576</v>
          </cell>
          <cell r="BC1918">
            <v>122633928571.42857</v>
          </cell>
          <cell r="BD1918">
            <v>0</v>
          </cell>
          <cell r="BE1918">
            <v>0</v>
          </cell>
          <cell r="BF1918">
            <v>0</v>
          </cell>
          <cell r="BG1918">
            <v>1003571428.5714285</v>
          </cell>
          <cell r="BH1918">
            <v>0</v>
          </cell>
          <cell r="BI1918">
            <v>0</v>
          </cell>
          <cell r="BJ1918">
            <v>1264742857.1428571</v>
          </cell>
          <cell r="BK1918">
            <v>222412744.60714287</v>
          </cell>
          <cell r="BL1918">
            <v>24535714285.714287</v>
          </cell>
          <cell r="BM1918">
            <v>1535714285.7142856</v>
          </cell>
          <cell r="BN1918">
            <v>555357142.85714281</v>
          </cell>
          <cell r="BO1918">
            <v>11239285714.285715</v>
          </cell>
          <cell r="BP1918">
            <v>185714285.7142857</v>
          </cell>
          <cell r="BQ1918">
            <v>0</v>
          </cell>
          <cell r="BR1918">
            <v>538656205.35714281</v>
          </cell>
          <cell r="BS1918">
            <v>0</v>
          </cell>
          <cell r="BT1918">
            <v>0</v>
          </cell>
          <cell r="BU1918">
            <v>1299613329.2857144</v>
          </cell>
          <cell r="BV1918">
            <v>159113035.7142857</v>
          </cell>
          <cell r="BW1918">
            <v>0</v>
          </cell>
          <cell r="BX1918">
            <v>450107142.85714287</v>
          </cell>
          <cell r="BY1918">
            <v>0</v>
          </cell>
          <cell r="BZ1918">
            <v>0</v>
          </cell>
          <cell r="CA1918">
            <v>0</v>
          </cell>
          <cell r="CB1918">
            <v>0</v>
          </cell>
          <cell r="CC1918">
            <v>321321428.5714286</v>
          </cell>
          <cell r="CD1918">
            <v>0</v>
          </cell>
          <cell r="CE1918">
            <v>0</v>
          </cell>
          <cell r="CF1918">
            <v>3896264285.7142859</v>
          </cell>
          <cell r="CG1918">
            <v>9428571.4285714291</v>
          </cell>
          <cell r="CH1918">
            <v>332142857.14285713</v>
          </cell>
          <cell r="CI1918">
            <v>4285714.2857142854</v>
          </cell>
          <cell r="CJ1918"/>
          <cell r="CK1918"/>
          <cell r="CL1918"/>
          <cell r="CM1918"/>
          <cell r="CN1918"/>
          <cell r="CO1918"/>
          <cell r="CP1918"/>
          <cell r="CQ1918">
            <v>10097553774049.717</v>
          </cell>
          <cell r="CR1918">
            <v>3790968946669.75</v>
          </cell>
          <cell r="CS1918">
            <v>6306584827379.9639</v>
          </cell>
        </row>
        <row r="1919">
          <cell r="B1919">
            <v>45259</v>
          </cell>
          <cell r="C1919">
            <v>727989793103.44824</v>
          </cell>
          <cell r="D1919">
            <v>4079367586206.8965</v>
          </cell>
          <cell r="E1919">
            <v>1488754758620.6897</v>
          </cell>
          <cell r="F1919">
            <v>76334482758.620697</v>
          </cell>
          <cell r="G1919">
            <v>29000000000</v>
          </cell>
          <cell r="H1919">
            <v>491748442586.20691</v>
          </cell>
          <cell r="I1919">
            <v>0</v>
          </cell>
          <cell r="J1919">
            <v>520827120689.65515</v>
          </cell>
          <cell r="K1919">
            <v>217798275862.06897</v>
          </cell>
          <cell r="L1919">
            <v>37827586206.896553</v>
          </cell>
          <cell r="M1919">
            <v>587051724137.93103</v>
          </cell>
          <cell r="N1919">
            <v>108675862068.96552</v>
          </cell>
          <cell r="O1919">
            <v>19724137931.034481</v>
          </cell>
          <cell r="P1919">
            <v>0</v>
          </cell>
          <cell r="Q1919">
            <v>14843103448.275862</v>
          </cell>
          <cell r="R1919">
            <v>26896551724.137932</v>
          </cell>
          <cell r="S1919">
            <v>52724137931.034485</v>
          </cell>
          <cell r="T1919">
            <v>57275862068.965515</v>
          </cell>
          <cell r="U1919">
            <v>4310344827.5862064</v>
          </cell>
          <cell r="V1919">
            <v>60172126435.827583</v>
          </cell>
          <cell r="W1919">
            <v>9665517241.3793106</v>
          </cell>
          <cell r="X1919">
            <v>2728379310.3448277</v>
          </cell>
          <cell r="Y1919">
            <v>2800000000</v>
          </cell>
          <cell r="Z1919">
            <v>887068965.51724136</v>
          </cell>
          <cell r="AA1919">
            <v>311758775862.06897</v>
          </cell>
          <cell r="AB1919">
            <v>5172413.7931034481</v>
          </cell>
          <cell r="AC1919">
            <v>815517241.37931037</v>
          </cell>
          <cell r="AD1919">
            <v>691465190793.10339</v>
          </cell>
          <cell r="AE1919">
            <v>4622344827.5862064</v>
          </cell>
          <cell r="AF1919">
            <v>31034482.758620691</v>
          </cell>
          <cell r="AG1919">
            <v>0</v>
          </cell>
          <cell r="AH1919">
            <v>47483965517.241379</v>
          </cell>
          <cell r="AI1919">
            <v>0</v>
          </cell>
          <cell r="AJ1919">
            <v>1686206896.5517242</v>
          </cell>
          <cell r="AK1919">
            <v>7751724137.9310341</v>
          </cell>
          <cell r="AL1919">
            <v>862068.96551724139</v>
          </cell>
          <cell r="AM1919">
            <v>538827586.20689654</v>
          </cell>
          <cell r="AN1919">
            <v>35241379.31034483</v>
          </cell>
          <cell r="AO1919">
            <v>112429467084.41379</v>
          </cell>
          <cell r="AP1919">
            <v>86206896.551724136</v>
          </cell>
          <cell r="AQ1919">
            <v>5100000000</v>
          </cell>
          <cell r="AR1919">
            <v>637931034.48275864</v>
          </cell>
          <cell r="AS1919">
            <v>0</v>
          </cell>
          <cell r="AT1919">
            <v>315172413.79310346</v>
          </cell>
          <cell r="AU1919">
            <v>3443477659.7931032</v>
          </cell>
          <cell r="AV1919">
            <v>351620689.65517241</v>
          </cell>
          <cell r="AW1919">
            <v>23241379310.344826</v>
          </cell>
          <cell r="AX1919">
            <v>1431034482.7586207</v>
          </cell>
          <cell r="AY1919">
            <v>14892000000</v>
          </cell>
          <cell r="AZ1919">
            <v>603448275.86206901</v>
          </cell>
          <cell r="BA1919">
            <v>8103448275.8620691</v>
          </cell>
          <cell r="BB1919">
            <v>6142905760.4827585</v>
          </cell>
          <cell r="BC1919">
            <v>119784482758.6207</v>
          </cell>
          <cell r="BD1919">
            <v>0</v>
          </cell>
          <cell r="BE1919">
            <v>0</v>
          </cell>
          <cell r="BF1919">
            <v>0</v>
          </cell>
          <cell r="BG1919">
            <v>970689655.17241383</v>
          </cell>
          <cell r="BH1919">
            <v>0</v>
          </cell>
          <cell r="BI1919">
            <v>0</v>
          </cell>
          <cell r="BJ1919">
            <v>1267337931.0344827</v>
          </cell>
          <cell r="BK1919">
            <v>214743339.62068966</v>
          </cell>
          <cell r="BL1919">
            <v>24379310344.827587</v>
          </cell>
          <cell r="BM1919">
            <v>1482758620.6896551</v>
          </cell>
          <cell r="BN1919">
            <v>536206896.55172414</v>
          </cell>
          <cell r="BO1919">
            <v>11200000000</v>
          </cell>
          <cell r="BP1919">
            <v>224137931.03448275</v>
          </cell>
          <cell r="BQ1919">
            <v>0</v>
          </cell>
          <cell r="BR1919">
            <v>530426681.03448278</v>
          </cell>
          <cell r="BS1919">
            <v>0</v>
          </cell>
          <cell r="BT1919">
            <v>0</v>
          </cell>
          <cell r="BU1919">
            <v>1280991718.275862</v>
          </cell>
          <cell r="BV1919">
            <v>159660862.06896552</v>
          </cell>
          <cell r="BW1919">
            <v>0</v>
          </cell>
          <cell r="BX1919">
            <v>445586206.89655173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323620689.65517241</v>
          </cell>
          <cell r="CD1919">
            <v>0</v>
          </cell>
          <cell r="CE1919">
            <v>0</v>
          </cell>
          <cell r="CF1919">
            <v>4199351724.1379309</v>
          </cell>
          <cell r="CG1919">
            <v>9103448.2758620698</v>
          </cell>
          <cell r="CH1919">
            <v>334482758.62068963</v>
          </cell>
          <cell r="CI1919">
            <v>4137931.0344827585</v>
          </cell>
          <cell r="CJ1919"/>
          <cell r="CK1919"/>
          <cell r="CL1919"/>
          <cell r="CM1919"/>
          <cell r="CN1919"/>
          <cell r="CO1919"/>
          <cell r="CP1919"/>
          <cell r="CQ1919">
            <v>10027722846713.926</v>
          </cell>
          <cell r="CR1919">
            <v>3723137461657.4141</v>
          </cell>
          <cell r="CS1919">
            <v>6304585385056.5146</v>
          </cell>
        </row>
        <row r="1920">
          <cell r="B1920">
            <v>45260</v>
          </cell>
          <cell r="C1920">
            <v>714855966666.66663</v>
          </cell>
          <cell r="D1920">
            <v>4085138666666.6665</v>
          </cell>
          <cell r="E1920">
            <v>1483210600000</v>
          </cell>
          <cell r="F1920">
            <v>73790000000</v>
          </cell>
          <cell r="G1920">
            <v>29013333333.333332</v>
          </cell>
          <cell r="H1920">
            <v>484023494500</v>
          </cell>
          <cell r="I1920">
            <v>0</v>
          </cell>
          <cell r="J1920">
            <v>519886216666.66669</v>
          </cell>
          <cell r="K1920">
            <v>212105000000</v>
          </cell>
          <cell r="L1920">
            <v>37866666666.666664</v>
          </cell>
          <cell r="M1920">
            <v>574816666666.66663</v>
          </cell>
          <cell r="N1920">
            <v>106706666666.66667</v>
          </cell>
          <cell r="O1920">
            <v>19666666666.666668</v>
          </cell>
          <cell r="P1920">
            <v>0</v>
          </cell>
          <cell r="Q1920">
            <v>14715000000</v>
          </cell>
          <cell r="R1920">
            <v>26000000000</v>
          </cell>
          <cell r="S1920">
            <v>52600000000</v>
          </cell>
          <cell r="T1920">
            <v>56866666666.666664</v>
          </cell>
          <cell r="U1920">
            <v>4166666666.6666665</v>
          </cell>
          <cell r="V1920">
            <v>59814722221.300003</v>
          </cell>
          <cell r="W1920">
            <v>9643333333.333334</v>
          </cell>
          <cell r="X1920">
            <v>2721533333.3333335</v>
          </cell>
          <cell r="Y1920">
            <v>2800000000</v>
          </cell>
          <cell r="Z1920">
            <v>887500000</v>
          </cell>
          <cell r="AA1920">
            <v>305643483333.33331</v>
          </cell>
          <cell r="AB1920">
            <v>5000000</v>
          </cell>
          <cell r="AC1920">
            <v>838333333.33333337</v>
          </cell>
          <cell r="AD1920">
            <v>687128575400</v>
          </cell>
          <cell r="AE1920">
            <v>4602866666.666667</v>
          </cell>
          <cell r="AF1920">
            <v>30000000</v>
          </cell>
          <cell r="AG1920">
            <v>0</v>
          </cell>
          <cell r="AH1920">
            <v>45984333333.333336</v>
          </cell>
          <cell r="AI1920">
            <v>0</v>
          </cell>
          <cell r="AJ1920">
            <v>1630000000</v>
          </cell>
          <cell r="AK1920">
            <v>7670000000</v>
          </cell>
          <cell r="AL1920">
            <v>833333.33333333337</v>
          </cell>
          <cell r="AM1920">
            <v>540800000</v>
          </cell>
          <cell r="AN1920">
            <v>34066666.666666664</v>
          </cell>
          <cell r="AO1920">
            <v>108681818181.60001</v>
          </cell>
          <cell r="AP1920">
            <v>83333333.333333328</v>
          </cell>
          <cell r="AQ1920">
            <v>4996666666.666667</v>
          </cell>
          <cell r="AR1920">
            <v>616666666.66666663</v>
          </cell>
          <cell r="AS1920">
            <v>0</v>
          </cell>
          <cell r="AT1920">
            <v>315000000</v>
          </cell>
          <cell r="AU1920">
            <v>3408126889.1333332</v>
          </cell>
          <cell r="AV1920">
            <v>339900000</v>
          </cell>
          <cell r="AW1920">
            <v>23200000000</v>
          </cell>
          <cell r="AX1920">
            <v>1410000000</v>
          </cell>
          <cell r="AY1920">
            <v>14658933333.333334</v>
          </cell>
          <cell r="AZ1920">
            <v>593333333.33333337</v>
          </cell>
          <cell r="BA1920">
            <v>8033333333.333333</v>
          </cell>
          <cell r="BB1920">
            <v>6025635940.5333338</v>
          </cell>
          <cell r="BC1920">
            <v>117125000000</v>
          </cell>
          <cell r="BD1920">
            <v>0</v>
          </cell>
          <cell r="BE1920">
            <v>0</v>
          </cell>
          <cell r="BF1920">
            <v>0</v>
          </cell>
          <cell r="BG1920">
            <v>940000000</v>
          </cell>
          <cell r="BH1920">
            <v>0</v>
          </cell>
          <cell r="BI1920">
            <v>0</v>
          </cell>
          <cell r="BJ1920">
            <v>1269760000</v>
          </cell>
          <cell r="BK1920">
            <v>207585228.30000001</v>
          </cell>
          <cell r="BL1920">
            <v>24233333333.333332</v>
          </cell>
          <cell r="BM1920">
            <v>1433333333.3333333</v>
          </cell>
          <cell r="BN1920">
            <v>518333333.33333331</v>
          </cell>
          <cell r="BO1920">
            <v>11163333333.333334</v>
          </cell>
          <cell r="BP1920">
            <v>260000000</v>
          </cell>
          <cell r="BQ1920">
            <v>0</v>
          </cell>
          <cell r="BR1920">
            <v>522745791.66666669</v>
          </cell>
          <cell r="BS1920">
            <v>0</v>
          </cell>
          <cell r="BT1920">
            <v>0</v>
          </cell>
          <cell r="BU1920">
            <v>1263611548</v>
          </cell>
          <cell r="BV1920">
            <v>160172166.66666666</v>
          </cell>
          <cell r="BW1920">
            <v>0</v>
          </cell>
          <cell r="BX1920">
            <v>441366666.66666669</v>
          </cell>
          <cell r="BY1920">
            <v>0</v>
          </cell>
          <cell r="BZ1920">
            <v>0</v>
          </cell>
          <cell r="CA1920">
            <v>0</v>
          </cell>
          <cell r="CB1920">
            <v>0</v>
          </cell>
          <cell r="CC1920">
            <v>325766666.66666669</v>
          </cell>
          <cell r="CD1920">
            <v>0</v>
          </cell>
          <cell r="CE1920">
            <v>0</v>
          </cell>
          <cell r="CF1920">
            <v>4482233333.333333</v>
          </cell>
          <cell r="CG1920">
            <v>8800000</v>
          </cell>
          <cell r="CH1920">
            <v>336666666.66666669</v>
          </cell>
          <cell r="CI1920">
            <v>4000000</v>
          </cell>
          <cell r="CJ1920"/>
          <cell r="CK1920"/>
          <cell r="CL1920"/>
          <cell r="CM1920"/>
          <cell r="CN1920"/>
          <cell r="CO1920"/>
          <cell r="CP1920"/>
          <cell r="CQ1920">
            <v>9962462447867.2031</v>
          </cell>
          <cell r="CR1920">
            <v>3659553908979.2339</v>
          </cell>
          <cell r="CS1920">
            <v>6302908538887.9668</v>
          </cell>
        </row>
        <row r="1921">
          <cell r="B1921">
            <v>45261</v>
          </cell>
          <cell r="C1921">
            <v>252492000000</v>
          </cell>
          <cell r="D1921">
            <v>3292500000000</v>
          </cell>
          <cell r="E1921">
            <v>1102025000000</v>
          </cell>
          <cell r="F1921">
            <v>0</v>
          </cell>
          <cell r="G1921">
            <v>29400000000</v>
          </cell>
          <cell r="H1921">
            <v>170000000000</v>
          </cell>
          <cell r="I1921">
            <v>0</v>
          </cell>
          <cell r="J1921">
            <v>463900000000</v>
          </cell>
          <cell r="K1921">
            <v>47000000000</v>
          </cell>
          <cell r="L1921">
            <v>39000000000</v>
          </cell>
          <cell r="M1921">
            <v>130000000000</v>
          </cell>
          <cell r="N1921">
            <v>32600000000</v>
          </cell>
          <cell r="O1921">
            <v>18000000000</v>
          </cell>
          <cell r="P1921">
            <v>0</v>
          </cell>
          <cell r="Q1921">
            <v>8500000000</v>
          </cell>
          <cell r="R1921">
            <v>0</v>
          </cell>
          <cell r="S1921">
            <v>41000000000</v>
          </cell>
          <cell r="T1921">
            <v>37000000000</v>
          </cell>
          <cell r="U1921">
            <v>0</v>
          </cell>
          <cell r="V1921">
            <v>38750000000</v>
          </cell>
          <cell r="W1921">
            <v>9000000000</v>
          </cell>
          <cell r="X1921">
            <v>2523000000</v>
          </cell>
          <cell r="Y1921">
            <v>2800000000</v>
          </cell>
          <cell r="Z1921">
            <v>900000000</v>
          </cell>
          <cell r="AA1921">
            <v>107200000000</v>
          </cell>
          <cell r="AB1921">
            <v>0</v>
          </cell>
          <cell r="AC1921">
            <v>1508000000</v>
          </cell>
          <cell r="AD1921">
            <v>462183729000</v>
          </cell>
          <cell r="AE1921">
            <v>4038000000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4000000000</v>
          </cell>
          <cell r="AL1921">
            <v>0</v>
          </cell>
          <cell r="AM1921">
            <v>598000000</v>
          </cell>
          <cell r="AN1921">
            <v>0</v>
          </cell>
          <cell r="AO1921">
            <v>0</v>
          </cell>
          <cell r="AP1921">
            <v>0</v>
          </cell>
          <cell r="AQ1921">
            <v>2000000000</v>
          </cell>
          <cell r="AR1921">
            <v>0</v>
          </cell>
          <cell r="AS1921">
            <v>0</v>
          </cell>
          <cell r="AT1921">
            <v>310000000</v>
          </cell>
          <cell r="AU1921">
            <v>1382954540</v>
          </cell>
          <cell r="AV1921">
            <v>0</v>
          </cell>
          <cell r="AW1921">
            <v>22000000000</v>
          </cell>
          <cell r="AX1921">
            <v>800000000</v>
          </cell>
          <cell r="AY1921">
            <v>5850000000</v>
          </cell>
          <cell r="AZ1921">
            <v>300000000</v>
          </cell>
          <cell r="BA1921">
            <v>6000000000</v>
          </cell>
          <cell r="BB1921">
            <v>2624811162</v>
          </cell>
          <cell r="BC1921">
            <v>40000000000</v>
          </cell>
          <cell r="BD1921">
            <v>0</v>
          </cell>
          <cell r="BE1921">
            <v>0</v>
          </cell>
          <cell r="BF1921">
            <v>0</v>
          </cell>
          <cell r="BG1921">
            <v>9000000</v>
          </cell>
          <cell r="BH1921">
            <v>0</v>
          </cell>
          <cell r="BI1921">
            <v>0</v>
          </cell>
          <cell r="BJ1921">
            <v>1170000000</v>
          </cell>
          <cell r="BK1921">
            <v>0</v>
          </cell>
          <cell r="BL1921">
            <v>20000000000</v>
          </cell>
          <cell r="BM1921">
            <v>0</v>
          </cell>
          <cell r="BN1921">
            <v>0</v>
          </cell>
          <cell r="BO1921">
            <v>9400000000</v>
          </cell>
          <cell r="BP1921">
            <v>0</v>
          </cell>
          <cell r="BQ1921">
            <v>0</v>
          </cell>
          <cell r="BR1921">
            <v>300000000</v>
          </cell>
          <cell r="BS1921">
            <v>0</v>
          </cell>
          <cell r="BT1921">
            <v>0</v>
          </cell>
          <cell r="BU1921">
            <v>759586610</v>
          </cell>
          <cell r="BV1921">
            <v>0</v>
          </cell>
          <cell r="BW1921">
            <v>0</v>
          </cell>
          <cell r="BX1921">
            <v>319000000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408000000</v>
          </cell>
          <cell r="CD1921">
            <v>0</v>
          </cell>
          <cell r="CE1921">
            <v>0</v>
          </cell>
          <cell r="CF1921">
            <v>2705800000</v>
          </cell>
          <cell r="CG1921">
            <v>0</v>
          </cell>
          <cell r="CH1921">
            <v>0</v>
          </cell>
          <cell r="CI1921">
            <v>0</v>
          </cell>
          <cell r="CJ1921"/>
          <cell r="CK1921"/>
          <cell r="CL1921"/>
          <cell r="CM1921"/>
          <cell r="CN1921"/>
          <cell r="CO1921"/>
          <cell r="CP1921"/>
          <cell r="CQ1921">
            <v>6413256881312</v>
          </cell>
          <cell r="CR1921">
            <v>1390581881312</v>
          </cell>
          <cell r="CS1921">
            <v>5022675000000</v>
          </cell>
        </row>
        <row r="1922">
          <cell r="B1922">
            <v>45262</v>
          </cell>
          <cell r="C1922">
            <v>242496000000</v>
          </cell>
          <cell r="D1922">
            <v>3292500000000</v>
          </cell>
          <cell r="E1922">
            <v>1102025000000</v>
          </cell>
          <cell r="F1922">
            <v>0</v>
          </cell>
          <cell r="G1922">
            <v>29400000000</v>
          </cell>
          <cell r="H1922">
            <v>170000000000</v>
          </cell>
          <cell r="I1922">
            <v>0</v>
          </cell>
          <cell r="J1922">
            <v>463900000000</v>
          </cell>
          <cell r="K1922">
            <v>47000000000</v>
          </cell>
          <cell r="L1922">
            <v>39000000000</v>
          </cell>
          <cell r="M1922">
            <v>130000000000</v>
          </cell>
          <cell r="N1922">
            <v>32600000000</v>
          </cell>
          <cell r="O1922">
            <v>18000000000</v>
          </cell>
          <cell r="P1922">
            <v>0</v>
          </cell>
          <cell r="Q1922">
            <v>8500000000</v>
          </cell>
          <cell r="R1922">
            <v>0</v>
          </cell>
          <cell r="S1922">
            <v>41000000000</v>
          </cell>
          <cell r="T1922">
            <v>37000000000</v>
          </cell>
          <cell r="U1922">
            <v>0</v>
          </cell>
          <cell r="V1922">
            <v>38750000000</v>
          </cell>
          <cell r="W1922">
            <v>9000000000</v>
          </cell>
          <cell r="X1922">
            <v>2523000000</v>
          </cell>
          <cell r="Y1922">
            <v>2800000000</v>
          </cell>
          <cell r="Z1922">
            <v>900000000</v>
          </cell>
          <cell r="AA1922">
            <v>107200000000</v>
          </cell>
          <cell r="AB1922">
            <v>0</v>
          </cell>
          <cell r="AC1922">
            <v>1501500000</v>
          </cell>
          <cell r="AD1922">
            <v>462183729000</v>
          </cell>
          <cell r="AE1922">
            <v>4038000000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4000000000</v>
          </cell>
          <cell r="AL1922">
            <v>0</v>
          </cell>
          <cell r="AM1922">
            <v>598000000</v>
          </cell>
          <cell r="AN1922">
            <v>0</v>
          </cell>
          <cell r="AO1922">
            <v>0</v>
          </cell>
          <cell r="AP1922">
            <v>0</v>
          </cell>
          <cell r="AQ1922">
            <v>2000000000</v>
          </cell>
          <cell r="AR1922">
            <v>0</v>
          </cell>
          <cell r="AS1922">
            <v>0</v>
          </cell>
          <cell r="AT1922">
            <v>310000000</v>
          </cell>
          <cell r="AU1922">
            <v>1254829540</v>
          </cell>
          <cell r="AV1922">
            <v>0</v>
          </cell>
          <cell r="AW1922">
            <v>22000000000</v>
          </cell>
          <cell r="AX1922">
            <v>800000000</v>
          </cell>
          <cell r="AY1922">
            <v>6025000000</v>
          </cell>
          <cell r="AZ1922">
            <v>300000000</v>
          </cell>
          <cell r="BA1922">
            <v>6000000000</v>
          </cell>
          <cell r="BB1922">
            <v>2604281679</v>
          </cell>
          <cell r="BC1922">
            <v>40000000000</v>
          </cell>
          <cell r="BD1922">
            <v>0</v>
          </cell>
          <cell r="BE1922">
            <v>0</v>
          </cell>
          <cell r="BF1922">
            <v>0</v>
          </cell>
          <cell r="BG1922">
            <v>9000000</v>
          </cell>
          <cell r="BH1922">
            <v>0</v>
          </cell>
          <cell r="BI1922">
            <v>0</v>
          </cell>
          <cell r="BJ1922">
            <v>1170000000</v>
          </cell>
          <cell r="BK1922">
            <v>0</v>
          </cell>
          <cell r="BL1922">
            <v>20000000000</v>
          </cell>
          <cell r="BM1922">
            <v>0</v>
          </cell>
          <cell r="BN1922">
            <v>0</v>
          </cell>
          <cell r="BO1922">
            <v>9400000000</v>
          </cell>
          <cell r="BP1922">
            <v>0</v>
          </cell>
          <cell r="BQ1922">
            <v>0</v>
          </cell>
          <cell r="BR1922">
            <v>300000000</v>
          </cell>
          <cell r="BS1922">
            <v>0</v>
          </cell>
          <cell r="BT1922">
            <v>0</v>
          </cell>
          <cell r="BU1922">
            <v>759586610</v>
          </cell>
          <cell r="BV1922">
            <v>87500000</v>
          </cell>
          <cell r="BW1922">
            <v>0</v>
          </cell>
          <cell r="BX1922">
            <v>319000000</v>
          </cell>
          <cell r="BY1922">
            <v>0</v>
          </cell>
          <cell r="BZ1922">
            <v>0</v>
          </cell>
          <cell r="CA1922">
            <v>0</v>
          </cell>
          <cell r="CB1922">
            <v>0</v>
          </cell>
          <cell r="CC1922">
            <v>408000000</v>
          </cell>
          <cell r="CD1922">
            <v>0</v>
          </cell>
          <cell r="CE1922">
            <v>0</v>
          </cell>
          <cell r="CF1922">
            <v>2705800000</v>
          </cell>
          <cell r="CG1922">
            <v>0</v>
          </cell>
          <cell r="CH1922">
            <v>0</v>
          </cell>
          <cell r="CI1922">
            <v>0</v>
          </cell>
          <cell r="CJ1922"/>
          <cell r="CK1922"/>
          <cell r="CL1922"/>
          <cell r="CM1922"/>
          <cell r="CN1922"/>
          <cell r="CO1922"/>
          <cell r="CP1922"/>
          <cell r="CQ1922">
            <v>6403368226829</v>
          </cell>
          <cell r="CR1922">
            <v>1380693226829</v>
          </cell>
          <cell r="CS1922">
            <v>5022675000000</v>
          </cell>
        </row>
        <row r="1923">
          <cell r="B1923">
            <v>45263</v>
          </cell>
          <cell r="C1923">
            <v>228721333333.33334</v>
          </cell>
          <cell r="D1923">
            <v>3233325000000</v>
          </cell>
          <cell r="E1923">
            <v>1028556666666.6666</v>
          </cell>
          <cell r="F1923">
            <v>0</v>
          </cell>
          <cell r="G1923">
            <v>29866666666.666668</v>
          </cell>
          <cell r="H1923">
            <v>157160000000</v>
          </cell>
          <cell r="I1923">
            <v>0</v>
          </cell>
          <cell r="J1923">
            <v>465366666666.66669</v>
          </cell>
          <cell r="K1923">
            <v>47000000000</v>
          </cell>
          <cell r="L1923">
            <v>34000000000</v>
          </cell>
          <cell r="M1923">
            <v>125660000000</v>
          </cell>
          <cell r="N1923">
            <v>31266666666.666668</v>
          </cell>
          <cell r="O1923">
            <v>17996666666.666668</v>
          </cell>
          <cell r="P1923">
            <v>0</v>
          </cell>
          <cell r="Q1923">
            <v>7666666666.666667</v>
          </cell>
          <cell r="R1923">
            <v>0</v>
          </cell>
          <cell r="S1923">
            <v>39666666666.666664</v>
          </cell>
          <cell r="T1923">
            <v>37000000000</v>
          </cell>
          <cell r="U1923">
            <v>0</v>
          </cell>
          <cell r="V1923">
            <v>36705944444.333336</v>
          </cell>
          <cell r="W1923">
            <v>9000000000</v>
          </cell>
          <cell r="X1923">
            <v>2523000000</v>
          </cell>
          <cell r="Y1923">
            <v>2800000000</v>
          </cell>
          <cell r="Z1923">
            <v>900000000</v>
          </cell>
          <cell r="AA1923">
            <v>102441966666.66667</v>
          </cell>
          <cell r="AB1923">
            <v>0</v>
          </cell>
          <cell r="AC1923">
            <v>1499333333.3333333</v>
          </cell>
          <cell r="AD1923">
            <v>462183729000</v>
          </cell>
          <cell r="AE1923">
            <v>4038000000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3666666666.6666665</v>
          </cell>
          <cell r="AL1923">
            <v>0</v>
          </cell>
          <cell r="AM1923">
            <v>598000000</v>
          </cell>
          <cell r="AN1923">
            <v>0</v>
          </cell>
          <cell r="AO1923">
            <v>0</v>
          </cell>
          <cell r="AP1923">
            <v>0</v>
          </cell>
          <cell r="AQ1923">
            <v>2000000000</v>
          </cell>
          <cell r="AR1923">
            <v>0</v>
          </cell>
          <cell r="AS1923">
            <v>0</v>
          </cell>
          <cell r="AT1923">
            <v>310000000</v>
          </cell>
          <cell r="AU1923">
            <v>1212121206.6666667</v>
          </cell>
          <cell r="AV1923">
            <v>0</v>
          </cell>
          <cell r="AW1923">
            <v>22000000000</v>
          </cell>
          <cell r="AX1923">
            <v>800000000</v>
          </cell>
          <cell r="AY1923">
            <v>5350000000</v>
          </cell>
          <cell r="AZ1923">
            <v>300000000</v>
          </cell>
          <cell r="BA1923">
            <v>6000000000</v>
          </cell>
          <cell r="BB1923">
            <v>2597438518</v>
          </cell>
          <cell r="BC1923">
            <v>39996666666.666664</v>
          </cell>
          <cell r="BD1923">
            <v>0</v>
          </cell>
          <cell r="BE1923">
            <v>0</v>
          </cell>
          <cell r="BF1923">
            <v>0</v>
          </cell>
          <cell r="BG1923">
            <v>9000000</v>
          </cell>
          <cell r="BH1923">
            <v>0</v>
          </cell>
          <cell r="BI1923">
            <v>0</v>
          </cell>
          <cell r="BJ1923">
            <v>1113333333.3333333</v>
          </cell>
          <cell r="BK1923">
            <v>0</v>
          </cell>
          <cell r="BL1923">
            <v>20000000000</v>
          </cell>
          <cell r="BM1923">
            <v>0</v>
          </cell>
          <cell r="BN1923">
            <v>0</v>
          </cell>
          <cell r="BO1923">
            <v>9166666666.666666</v>
          </cell>
          <cell r="BP1923">
            <v>0</v>
          </cell>
          <cell r="BQ1923">
            <v>0</v>
          </cell>
          <cell r="BR1923">
            <v>300000000</v>
          </cell>
          <cell r="BS1923">
            <v>0</v>
          </cell>
          <cell r="BT1923">
            <v>0</v>
          </cell>
          <cell r="BU1923">
            <v>759586610</v>
          </cell>
          <cell r="BV1923">
            <v>116666666.66666667</v>
          </cell>
          <cell r="BW1923">
            <v>0</v>
          </cell>
          <cell r="BX1923">
            <v>319000000</v>
          </cell>
          <cell r="BY1923">
            <v>0</v>
          </cell>
          <cell r="BZ1923">
            <v>0</v>
          </cell>
          <cell r="CA1923">
            <v>0</v>
          </cell>
          <cell r="CB1923">
            <v>0</v>
          </cell>
          <cell r="CC1923">
            <v>408000000</v>
          </cell>
          <cell r="CD1923">
            <v>0</v>
          </cell>
          <cell r="CE1923">
            <v>0</v>
          </cell>
          <cell r="CF1923">
            <v>2032466666.6666667</v>
          </cell>
          <cell r="CG1923">
            <v>0</v>
          </cell>
          <cell r="CH1923">
            <v>0</v>
          </cell>
          <cell r="CI1923">
            <v>0</v>
          </cell>
          <cell r="CJ1923"/>
          <cell r="CK1923"/>
          <cell r="CL1923"/>
          <cell r="CM1923"/>
          <cell r="CN1923"/>
          <cell r="CO1923"/>
          <cell r="CP1923"/>
          <cell r="CQ1923">
            <v>6224400586445.6699</v>
          </cell>
          <cell r="CR1923">
            <v>1342446308668.0002</v>
          </cell>
          <cell r="CS1923">
            <v>4881954277777.667</v>
          </cell>
        </row>
        <row r="1924">
          <cell r="B1924">
            <v>45264</v>
          </cell>
          <cell r="C1924">
            <v>216836000000</v>
          </cell>
          <cell r="D1924">
            <v>3203737500000</v>
          </cell>
          <cell r="E1924">
            <v>991822500000</v>
          </cell>
          <cell r="F1924">
            <v>0</v>
          </cell>
          <cell r="G1924">
            <v>30100000000</v>
          </cell>
          <cell r="H1924">
            <v>149390000000</v>
          </cell>
          <cell r="I1924">
            <v>0</v>
          </cell>
          <cell r="J1924">
            <v>471100000000</v>
          </cell>
          <cell r="K1924">
            <v>47000000000</v>
          </cell>
          <cell r="L1924">
            <v>31500000000</v>
          </cell>
          <cell r="M1924">
            <v>123490000000</v>
          </cell>
          <cell r="N1924">
            <v>30600000000</v>
          </cell>
          <cell r="O1924">
            <v>17995000000</v>
          </cell>
          <cell r="P1924">
            <v>0</v>
          </cell>
          <cell r="Q1924">
            <v>7250000000</v>
          </cell>
          <cell r="R1924">
            <v>0</v>
          </cell>
          <cell r="S1924">
            <v>39000000000</v>
          </cell>
          <cell r="T1924">
            <v>37000000000</v>
          </cell>
          <cell r="U1924">
            <v>0</v>
          </cell>
          <cell r="V1924">
            <v>35683916666.5</v>
          </cell>
          <cell r="W1924">
            <v>9000000000</v>
          </cell>
          <cell r="X1924">
            <v>2523000000</v>
          </cell>
          <cell r="Y1924">
            <v>2800000000</v>
          </cell>
          <cell r="Z1924">
            <v>900000000</v>
          </cell>
          <cell r="AA1924">
            <v>100062950000</v>
          </cell>
          <cell r="AB1924">
            <v>0</v>
          </cell>
          <cell r="AC1924">
            <v>1498250000</v>
          </cell>
          <cell r="AD1924">
            <v>462183729000</v>
          </cell>
          <cell r="AE1924">
            <v>4038000000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3500000000</v>
          </cell>
          <cell r="AL1924">
            <v>0</v>
          </cell>
          <cell r="AM1924">
            <v>598000000</v>
          </cell>
          <cell r="AN1924">
            <v>0</v>
          </cell>
          <cell r="AO1924">
            <v>0</v>
          </cell>
          <cell r="AP1924">
            <v>0</v>
          </cell>
          <cell r="AQ1924">
            <v>1500000000</v>
          </cell>
          <cell r="AR1924">
            <v>0</v>
          </cell>
          <cell r="AS1924">
            <v>0</v>
          </cell>
          <cell r="AT1924">
            <v>310000000</v>
          </cell>
          <cell r="AU1924">
            <v>1190767040</v>
          </cell>
          <cell r="AV1924">
            <v>0</v>
          </cell>
          <cell r="AW1924">
            <v>22000000000</v>
          </cell>
          <cell r="AX1924">
            <v>800000000</v>
          </cell>
          <cell r="AY1924">
            <v>5232500000</v>
          </cell>
          <cell r="AZ1924">
            <v>300000000</v>
          </cell>
          <cell r="BA1924">
            <v>6000000000</v>
          </cell>
          <cell r="BB1924">
            <v>2594016937.5</v>
          </cell>
          <cell r="BC1924">
            <v>39995000000</v>
          </cell>
          <cell r="BD1924">
            <v>0</v>
          </cell>
          <cell r="BE1924">
            <v>0</v>
          </cell>
          <cell r="BF1924">
            <v>0</v>
          </cell>
          <cell r="BG1924">
            <v>9000000</v>
          </cell>
          <cell r="BH1924">
            <v>0</v>
          </cell>
          <cell r="BI1924">
            <v>0</v>
          </cell>
          <cell r="BJ1924">
            <v>1127500000</v>
          </cell>
          <cell r="BK1924">
            <v>0</v>
          </cell>
          <cell r="BL1924">
            <v>20000000000</v>
          </cell>
          <cell r="BM1924">
            <v>0</v>
          </cell>
          <cell r="BN1924">
            <v>0</v>
          </cell>
          <cell r="BO1924">
            <v>9050000000</v>
          </cell>
          <cell r="BP1924">
            <v>0</v>
          </cell>
          <cell r="BQ1924">
            <v>0</v>
          </cell>
          <cell r="BR1924">
            <v>300000000</v>
          </cell>
          <cell r="BS1924">
            <v>0</v>
          </cell>
          <cell r="BT1924">
            <v>0</v>
          </cell>
          <cell r="BU1924">
            <v>759586610</v>
          </cell>
          <cell r="BV1924">
            <v>131250000</v>
          </cell>
          <cell r="BW1924">
            <v>0</v>
          </cell>
          <cell r="BX1924">
            <v>319000000</v>
          </cell>
          <cell r="BY1924">
            <v>0</v>
          </cell>
          <cell r="BZ1924">
            <v>0</v>
          </cell>
          <cell r="CA1924">
            <v>0</v>
          </cell>
          <cell r="CB1924">
            <v>0</v>
          </cell>
          <cell r="CC1924">
            <v>408000000</v>
          </cell>
          <cell r="CD1924">
            <v>0</v>
          </cell>
          <cell r="CE1924">
            <v>0</v>
          </cell>
          <cell r="CF1924">
            <v>1695800000</v>
          </cell>
          <cell r="CG1924">
            <v>0</v>
          </cell>
          <cell r="CH1924">
            <v>0</v>
          </cell>
          <cell r="CI1924">
            <v>0</v>
          </cell>
          <cell r="CJ1924"/>
          <cell r="CK1924"/>
          <cell r="CL1924"/>
          <cell r="CM1924"/>
          <cell r="CN1924"/>
          <cell r="CO1924"/>
          <cell r="CP1924"/>
          <cell r="CQ1924">
            <v>6133331266254</v>
          </cell>
          <cell r="CR1924">
            <v>1317237349587.5</v>
          </cell>
          <cell r="CS1924">
            <v>4816093916666.5</v>
          </cell>
        </row>
        <row r="1925">
          <cell r="B1925">
            <v>45265</v>
          </cell>
          <cell r="C1925">
            <v>209704800000</v>
          </cell>
          <cell r="D1925">
            <v>3185985000000</v>
          </cell>
          <cell r="E1925">
            <v>969782000000</v>
          </cell>
          <cell r="F1925">
            <v>0</v>
          </cell>
          <cell r="G1925">
            <v>30240000000</v>
          </cell>
          <cell r="H1925">
            <v>144728000000</v>
          </cell>
          <cell r="I1925">
            <v>0</v>
          </cell>
          <cell r="J1925">
            <v>474540000000</v>
          </cell>
          <cell r="K1925">
            <v>47000000000</v>
          </cell>
          <cell r="L1925">
            <v>30000000000</v>
          </cell>
          <cell r="M1925">
            <v>122188000000</v>
          </cell>
          <cell r="N1925">
            <v>30200000000</v>
          </cell>
          <cell r="O1925">
            <v>17994000000</v>
          </cell>
          <cell r="P1925">
            <v>0</v>
          </cell>
          <cell r="Q1925">
            <v>7000000000</v>
          </cell>
          <cell r="R1925">
            <v>0</v>
          </cell>
          <cell r="S1925">
            <v>38600000000</v>
          </cell>
          <cell r="T1925">
            <v>37000000000</v>
          </cell>
          <cell r="U1925">
            <v>0</v>
          </cell>
          <cell r="V1925">
            <v>35070699999.800003</v>
          </cell>
          <cell r="W1925">
            <v>9000000000</v>
          </cell>
          <cell r="X1925">
            <v>2523000000</v>
          </cell>
          <cell r="Y1925">
            <v>2800000000</v>
          </cell>
          <cell r="Z1925">
            <v>900000000</v>
          </cell>
          <cell r="AA1925">
            <v>98635540000</v>
          </cell>
          <cell r="AB1925">
            <v>0</v>
          </cell>
          <cell r="AC1925">
            <v>1198600000</v>
          </cell>
          <cell r="AD1925">
            <v>462183729000</v>
          </cell>
          <cell r="AE1925">
            <v>4038000000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3400000000</v>
          </cell>
          <cell r="AL1925">
            <v>0</v>
          </cell>
          <cell r="AM1925">
            <v>598000000</v>
          </cell>
          <cell r="AN1925">
            <v>0</v>
          </cell>
          <cell r="AO1925">
            <v>0</v>
          </cell>
          <cell r="AP1925">
            <v>0</v>
          </cell>
          <cell r="AQ1925">
            <v>1200000000</v>
          </cell>
          <cell r="AR1925">
            <v>0</v>
          </cell>
          <cell r="AS1925">
            <v>0</v>
          </cell>
          <cell r="AT1925">
            <v>310000000</v>
          </cell>
          <cell r="AU1925">
            <v>1177954540</v>
          </cell>
          <cell r="AV1925">
            <v>0</v>
          </cell>
          <cell r="AW1925">
            <v>22000000000</v>
          </cell>
          <cell r="AX1925">
            <v>800000000</v>
          </cell>
          <cell r="AY1925">
            <v>5162000000</v>
          </cell>
          <cell r="AZ1925">
            <v>300000000</v>
          </cell>
          <cell r="BA1925">
            <v>6000000000</v>
          </cell>
          <cell r="BB1925">
            <v>2591963989.1999998</v>
          </cell>
          <cell r="BC1925">
            <v>39994000000</v>
          </cell>
          <cell r="BD1925">
            <v>0</v>
          </cell>
          <cell r="BE1925">
            <v>0</v>
          </cell>
          <cell r="BF1925">
            <v>0</v>
          </cell>
          <cell r="BG1925">
            <v>9000000</v>
          </cell>
          <cell r="BH1925">
            <v>0</v>
          </cell>
          <cell r="BI1925">
            <v>0</v>
          </cell>
          <cell r="BJ1925">
            <v>1136000000</v>
          </cell>
          <cell r="BK1925">
            <v>0</v>
          </cell>
          <cell r="BL1925">
            <v>20000000000</v>
          </cell>
          <cell r="BM1925">
            <v>0</v>
          </cell>
          <cell r="BN1925">
            <v>0</v>
          </cell>
          <cell r="BO1925">
            <v>8980000000</v>
          </cell>
          <cell r="BP1925">
            <v>0</v>
          </cell>
          <cell r="BQ1925">
            <v>0</v>
          </cell>
          <cell r="BR1925">
            <v>300000000</v>
          </cell>
          <cell r="BS1925">
            <v>0</v>
          </cell>
          <cell r="BT1925">
            <v>0</v>
          </cell>
          <cell r="BU1925">
            <v>759586610</v>
          </cell>
          <cell r="BV1925">
            <v>140000000</v>
          </cell>
          <cell r="BW1925">
            <v>0</v>
          </cell>
          <cell r="BX1925">
            <v>319000000</v>
          </cell>
          <cell r="BY1925">
            <v>0</v>
          </cell>
          <cell r="BZ1925">
            <v>0</v>
          </cell>
          <cell r="CA1925">
            <v>0</v>
          </cell>
          <cell r="CB1925">
            <v>0</v>
          </cell>
          <cell r="CC1925">
            <v>408000000</v>
          </cell>
          <cell r="CD1925">
            <v>0</v>
          </cell>
          <cell r="CE1925">
            <v>0</v>
          </cell>
          <cell r="CF1925">
            <v>1493800000</v>
          </cell>
          <cell r="CG1925">
            <v>0</v>
          </cell>
          <cell r="CH1925">
            <v>0</v>
          </cell>
          <cell r="CI1925">
            <v>0</v>
          </cell>
          <cell r="CJ1925"/>
          <cell r="CK1925"/>
          <cell r="CL1925"/>
          <cell r="CM1925"/>
          <cell r="CN1925"/>
          <cell r="CO1925"/>
          <cell r="CP1925"/>
          <cell r="CQ1925">
            <v>6078390674139</v>
          </cell>
          <cell r="CR1925">
            <v>1301812974139.2</v>
          </cell>
          <cell r="CS1925">
            <v>4776577699999.7998</v>
          </cell>
        </row>
        <row r="1926">
          <cell r="B1926">
            <v>45266</v>
          </cell>
          <cell r="C1926">
            <v>197570666666.66666</v>
          </cell>
          <cell r="D1926">
            <v>3092070833333.3335</v>
          </cell>
          <cell r="E1926">
            <v>955088333333.33337</v>
          </cell>
          <cell r="F1926">
            <v>0</v>
          </cell>
          <cell r="G1926">
            <v>30333333333.333332</v>
          </cell>
          <cell r="H1926">
            <v>138940000000</v>
          </cell>
          <cell r="I1926">
            <v>0</v>
          </cell>
          <cell r="J1926">
            <v>472285000000</v>
          </cell>
          <cell r="K1926">
            <v>47000000000</v>
          </cell>
          <cell r="L1926">
            <v>29000000000</v>
          </cell>
          <cell r="M1926">
            <v>108490000000</v>
          </cell>
          <cell r="N1926">
            <v>27833333333.333332</v>
          </cell>
          <cell r="O1926">
            <v>17993333333.333332</v>
          </cell>
          <cell r="P1926">
            <v>0</v>
          </cell>
          <cell r="Q1926">
            <v>6833333333.333333</v>
          </cell>
          <cell r="R1926">
            <v>0</v>
          </cell>
          <cell r="S1926">
            <v>38333333333.333336</v>
          </cell>
          <cell r="T1926">
            <v>36666666666.666664</v>
          </cell>
          <cell r="U1926">
            <v>0</v>
          </cell>
          <cell r="V1926">
            <v>34417249999.833336</v>
          </cell>
          <cell r="W1926">
            <v>9000000000</v>
          </cell>
          <cell r="X1926">
            <v>2523000000</v>
          </cell>
          <cell r="Y1926">
            <v>2800000000</v>
          </cell>
          <cell r="Z1926">
            <v>900000000</v>
          </cell>
          <cell r="AA1926">
            <v>96821283333.333328</v>
          </cell>
          <cell r="AB1926">
            <v>0</v>
          </cell>
          <cell r="AC1926">
            <v>1182166666.6666667</v>
          </cell>
          <cell r="AD1926">
            <v>462183729000</v>
          </cell>
          <cell r="AE1926">
            <v>4038000000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3333333333.3333335</v>
          </cell>
          <cell r="AL1926">
            <v>0</v>
          </cell>
          <cell r="AM1926">
            <v>598000000</v>
          </cell>
          <cell r="AN1926">
            <v>0</v>
          </cell>
          <cell r="AO1926">
            <v>0</v>
          </cell>
          <cell r="AP1926">
            <v>0</v>
          </cell>
          <cell r="AQ1926">
            <v>1000000000</v>
          </cell>
          <cell r="AR1926">
            <v>0</v>
          </cell>
          <cell r="AS1926">
            <v>0</v>
          </cell>
          <cell r="AT1926">
            <v>310000000</v>
          </cell>
          <cell r="AU1926">
            <v>1169412873.3333333</v>
          </cell>
          <cell r="AV1926">
            <v>0</v>
          </cell>
          <cell r="AW1926">
            <v>22000000000</v>
          </cell>
          <cell r="AX1926">
            <v>800000000</v>
          </cell>
          <cell r="AY1926">
            <v>5115000000</v>
          </cell>
          <cell r="AZ1926">
            <v>300000000</v>
          </cell>
          <cell r="BA1926">
            <v>6000000000</v>
          </cell>
          <cell r="BB1926">
            <v>2590595357</v>
          </cell>
          <cell r="BC1926">
            <v>39993333333.333336</v>
          </cell>
          <cell r="BD1926">
            <v>0</v>
          </cell>
          <cell r="BE1926">
            <v>0</v>
          </cell>
          <cell r="BF1926">
            <v>0</v>
          </cell>
          <cell r="BG1926">
            <v>9000000</v>
          </cell>
          <cell r="BH1926">
            <v>0</v>
          </cell>
          <cell r="BI1926">
            <v>0</v>
          </cell>
          <cell r="BJ1926">
            <v>1141666666.6666667</v>
          </cell>
          <cell r="BK1926">
            <v>0</v>
          </cell>
          <cell r="BL1926">
            <v>20000000000</v>
          </cell>
          <cell r="BM1926">
            <v>0</v>
          </cell>
          <cell r="BN1926">
            <v>0</v>
          </cell>
          <cell r="BO1926">
            <v>8783333333.333334</v>
          </cell>
          <cell r="BP1926">
            <v>0</v>
          </cell>
          <cell r="BQ1926">
            <v>0</v>
          </cell>
          <cell r="BR1926">
            <v>300000000</v>
          </cell>
          <cell r="BS1926">
            <v>0</v>
          </cell>
          <cell r="BT1926">
            <v>0</v>
          </cell>
          <cell r="BU1926">
            <v>759586610</v>
          </cell>
          <cell r="BV1926">
            <v>145833333.33333334</v>
          </cell>
          <cell r="BW1926">
            <v>0</v>
          </cell>
          <cell r="BX1926">
            <v>352000000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416333333.33333331</v>
          </cell>
          <cell r="CD1926">
            <v>0</v>
          </cell>
          <cell r="CE1926">
            <v>0</v>
          </cell>
          <cell r="CF1926">
            <v>1359133333.3333333</v>
          </cell>
          <cell r="CG1926">
            <v>0</v>
          </cell>
          <cell r="CH1926">
            <v>0</v>
          </cell>
          <cell r="CI1926">
            <v>0</v>
          </cell>
          <cell r="CJ1926"/>
          <cell r="CK1926"/>
          <cell r="CL1926"/>
          <cell r="CM1926"/>
          <cell r="CN1926"/>
          <cell r="CO1926"/>
          <cell r="CP1926"/>
          <cell r="CQ1926">
            <v>5928780157173.4971</v>
          </cell>
          <cell r="CR1926">
            <v>1265418740506.9998</v>
          </cell>
          <cell r="CS1926">
            <v>4663361416666.499</v>
          </cell>
        </row>
        <row r="1927">
          <cell r="B1927">
            <v>45267</v>
          </cell>
          <cell r="C1927">
            <v>188696285714.28571</v>
          </cell>
          <cell r="D1927">
            <v>3024989285714.2856</v>
          </cell>
          <cell r="E1927">
            <v>944592857142.85718</v>
          </cell>
          <cell r="F1927">
            <v>0</v>
          </cell>
          <cell r="G1927">
            <v>30400000000</v>
          </cell>
          <cell r="H1927">
            <v>134805714285.71428</v>
          </cell>
          <cell r="I1927">
            <v>0</v>
          </cell>
          <cell r="J1927">
            <v>470674285714.28571</v>
          </cell>
          <cell r="K1927">
            <v>47000000000</v>
          </cell>
          <cell r="L1927">
            <v>28285714285.714287</v>
          </cell>
          <cell r="M1927">
            <v>98705714285.714279</v>
          </cell>
          <cell r="N1927">
            <v>26142857142.857143</v>
          </cell>
          <cell r="O1927">
            <v>17992857142.857143</v>
          </cell>
          <cell r="P1927">
            <v>0</v>
          </cell>
          <cell r="Q1927">
            <v>6714285714.2857141</v>
          </cell>
          <cell r="R1927">
            <v>0</v>
          </cell>
          <cell r="S1927">
            <v>38142857142.85714</v>
          </cell>
          <cell r="T1927">
            <v>36428571428.571426</v>
          </cell>
          <cell r="U1927">
            <v>0</v>
          </cell>
          <cell r="V1927">
            <v>33950499999.857143</v>
          </cell>
          <cell r="W1927">
            <v>9000000000</v>
          </cell>
          <cell r="X1927">
            <v>2523000000</v>
          </cell>
          <cell r="Y1927">
            <v>2800000000</v>
          </cell>
          <cell r="Z1927">
            <v>900000000</v>
          </cell>
          <cell r="AA1927">
            <v>95525385714.285721</v>
          </cell>
          <cell r="AB1927">
            <v>0</v>
          </cell>
          <cell r="AC1927">
            <v>1013285714.2857143</v>
          </cell>
          <cell r="AD1927">
            <v>462183729000</v>
          </cell>
          <cell r="AE1927">
            <v>4038000000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178571428.57142857</v>
          </cell>
          <cell r="AK1927">
            <v>3285714285.7142859</v>
          </cell>
          <cell r="AL1927">
            <v>0</v>
          </cell>
          <cell r="AM1927">
            <v>598857142.85714281</v>
          </cell>
          <cell r="AN1927">
            <v>0</v>
          </cell>
          <cell r="AO1927">
            <v>0</v>
          </cell>
          <cell r="AP1927">
            <v>0</v>
          </cell>
          <cell r="AQ1927">
            <v>857142857.14285719</v>
          </cell>
          <cell r="AR1927">
            <v>0</v>
          </cell>
          <cell r="AS1927">
            <v>0</v>
          </cell>
          <cell r="AT1927">
            <v>310000000</v>
          </cell>
          <cell r="AU1927">
            <v>1163311682.8571429</v>
          </cell>
          <cell r="AV1927">
            <v>0</v>
          </cell>
          <cell r="AW1927">
            <v>22000000000</v>
          </cell>
          <cell r="AX1927">
            <v>800000000</v>
          </cell>
          <cell r="AY1927">
            <v>5081428571.4285717</v>
          </cell>
          <cell r="AZ1927">
            <v>300000000</v>
          </cell>
          <cell r="BA1927">
            <v>6000000000</v>
          </cell>
          <cell r="BB1927">
            <v>2589617762.5714288</v>
          </cell>
          <cell r="BC1927">
            <v>39992857142.85714</v>
          </cell>
          <cell r="BD1927">
            <v>0</v>
          </cell>
          <cell r="BE1927">
            <v>0</v>
          </cell>
          <cell r="BF1927">
            <v>0</v>
          </cell>
          <cell r="BG1927">
            <v>9000000</v>
          </cell>
          <cell r="BH1927">
            <v>0</v>
          </cell>
          <cell r="BI1927">
            <v>0</v>
          </cell>
          <cell r="BJ1927">
            <v>1145714285.7142856</v>
          </cell>
          <cell r="BK1927">
            <v>0</v>
          </cell>
          <cell r="BL1927">
            <v>20000000000</v>
          </cell>
          <cell r="BM1927">
            <v>0</v>
          </cell>
          <cell r="BN1927">
            <v>0</v>
          </cell>
          <cell r="BO1927">
            <v>8642857142.8571434</v>
          </cell>
          <cell r="BP1927">
            <v>0</v>
          </cell>
          <cell r="BQ1927">
            <v>0</v>
          </cell>
          <cell r="BR1927">
            <v>300000000</v>
          </cell>
          <cell r="BS1927">
            <v>0</v>
          </cell>
          <cell r="BT1927">
            <v>0</v>
          </cell>
          <cell r="BU1927">
            <v>759586610</v>
          </cell>
          <cell r="BV1927">
            <v>150000000</v>
          </cell>
          <cell r="BW1927">
            <v>0</v>
          </cell>
          <cell r="BX1927">
            <v>375571428.5714286</v>
          </cell>
          <cell r="BY1927">
            <v>0</v>
          </cell>
          <cell r="BZ1927">
            <v>0</v>
          </cell>
          <cell r="CA1927">
            <v>0</v>
          </cell>
          <cell r="CB1927">
            <v>0</v>
          </cell>
          <cell r="CC1927">
            <v>422285714.28571427</v>
          </cell>
          <cell r="CD1927">
            <v>0</v>
          </cell>
          <cell r="CE1927">
            <v>0</v>
          </cell>
          <cell r="CF1927">
            <v>1262942857.1428571</v>
          </cell>
          <cell r="CG1927">
            <v>0</v>
          </cell>
          <cell r="CH1927">
            <v>28571428.571428571</v>
          </cell>
          <cell r="CI1927">
            <v>0</v>
          </cell>
          <cell r="CJ1927"/>
          <cell r="CK1927"/>
          <cell r="CL1927"/>
          <cell r="CM1927"/>
          <cell r="CN1927"/>
          <cell r="CO1927"/>
          <cell r="CP1927"/>
          <cell r="CQ1927">
            <v>5821759216483.8584</v>
          </cell>
          <cell r="CR1927">
            <v>1239266573626.8577</v>
          </cell>
          <cell r="CS1927">
            <v>4582492642857</v>
          </cell>
        </row>
        <row r="1928">
          <cell r="B1928">
            <v>45268</v>
          </cell>
          <cell r="C1928">
            <v>175806750000</v>
          </cell>
          <cell r="D1928">
            <v>2919053125000</v>
          </cell>
          <cell r="E1928">
            <v>909170625000</v>
          </cell>
          <cell r="F1928">
            <v>0</v>
          </cell>
          <cell r="G1928">
            <v>30475000000</v>
          </cell>
          <cell r="H1928">
            <v>124205000000</v>
          </cell>
          <cell r="I1928">
            <v>0</v>
          </cell>
          <cell r="J1928">
            <v>460716250000</v>
          </cell>
          <cell r="K1928">
            <v>47000000000</v>
          </cell>
          <cell r="L1928">
            <v>27750000000</v>
          </cell>
          <cell r="M1928">
            <v>89740000000</v>
          </cell>
          <cell r="N1928">
            <v>24375000000</v>
          </cell>
          <cell r="O1928">
            <v>15746000000</v>
          </cell>
          <cell r="P1928">
            <v>0</v>
          </cell>
          <cell r="Q1928">
            <v>6312500000</v>
          </cell>
          <cell r="R1928">
            <v>0</v>
          </cell>
          <cell r="S1928">
            <v>37625000000</v>
          </cell>
          <cell r="T1928">
            <v>35500000000</v>
          </cell>
          <cell r="U1928">
            <v>0</v>
          </cell>
          <cell r="V1928">
            <v>32833916666.5</v>
          </cell>
          <cell r="W1928">
            <v>7875000000</v>
          </cell>
          <cell r="X1928">
            <v>2400625000</v>
          </cell>
          <cell r="Y1928">
            <v>2800000000</v>
          </cell>
          <cell r="Z1928">
            <v>803125000</v>
          </cell>
          <cell r="AA1928">
            <v>92769200000</v>
          </cell>
          <cell r="AB1928">
            <v>0</v>
          </cell>
          <cell r="AC1928">
            <v>886625000</v>
          </cell>
          <cell r="AD1928">
            <v>449683729000</v>
          </cell>
          <cell r="AE1928">
            <v>4038000000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156250000</v>
          </cell>
          <cell r="AK1928">
            <v>3125000000</v>
          </cell>
          <cell r="AL1928">
            <v>0</v>
          </cell>
          <cell r="AM1928">
            <v>612000000</v>
          </cell>
          <cell r="AN1928">
            <v>0</v>
          </cell>
          <cell r="AO1928">
            <v>0</v>
          </cell>
          <cell r="AP1928">
            <v>0</v>
          </cell>
          <cell r="AQ1928">
            <v>750000000</v>
          </cell>
          <cell r="AR1928">
            <v>0</v>
          </cell>
          <cell r="AS1928">
            <v>0</v>
          </cell>
          <cell r="AT1928">
            <v>310000000</v>
          </cell>
          <cell r="AU1928">
            <v>1033735790</v>
          </cell>
          <cell r="AV1928">
            <v>0</v>
          </cell>
          <cell r="AW1928">
            <v>22000000000</v>
          </cell>
          <cell r="AX1928">
            <v>800000000</v>
          </cell>
          <cell r="AY1928">
            <v>4893750000</v>
          </cell>
          <cell r="AZ1928">
            <v>300000000</v>
          </cell>
          <cell r="BA1928">
            <v>6000000000</v>
          </cell>
          <cell r="BB1928">
            <v>2589228023.375</v>
          </cell>
          <cell r="BC1928">
            <v>48493750000</v>
          </cell>
          <cell r="BD1928">
            <v>0</v>
          </cell>
          <cell r="BE1928">
            <v>0</v>
          </cell>
          <cell r="BF1928">
            <v>0</v>
          </cell>
          <cell r="BG1928">
            <v>9000000</v>
          </cell>
          <cell r="BH1928">
            <v>0</v>
          </cell>
          <cell r="BI1928">
            <v>0</v>
          </cell>
          <cell r="BJ1928">
            <v>1131600000</v>
          </cell>
          <cell r="BK1928">
            <v>0</v>
          </cell>
          <cell r="BL1928">
            <v>20000000000</v>
          </cell>
          <cell r="BM1928">
            <v>0</v>
          </cell>
          <cell r="BN1928">
            <v>0</v>
          </cell>
          <cell r="BO1928">
            <v>8362500000</v>
          </cell>
          <cell r="BP1928">
            <v>0</v>
          </cell>
          <cell r="BQ1928">
            <v>0</v>
          </cell>
          <cell r="BR1928">
            <v>262500000</v>
          </cell>
          <cell r="BS1928">
            <v>0</v>
          </cell>
          <cell r="BT1928">
            <v>0</v>
          </cell>
          <cell r="BU1928">
            <v>759586610</v>
          </cell>
          <cell r="BV1928">
            <v>153125000</v>
          </cell>
          <cell r="BW1928">
            <v>0</v>
          </cell>
          <cell r="BX1928">
            <v>369875000</v>
          </cell>
          <cell r="BY1928">
            <v>0</v>
          </cell>
          <cell r="BZ1928">
            <v>0</v>
          </cell>
          <cell r="CA1928">
            <v>0</v>
          </cell>
          <cell r="CB1928">
            <v>0</v>
          </cell>
          <cell r="CC1928">
            <v>426750000</v>
          </cell>
          <cell r="CD1928">
            <v>0</v>
          </cell>
          <cell r="CE1928">
            <v>0</v>
          </cell>
          <cell r="CF1928">
            <v>1190800000</v>
          </cell>
          <cell r="CG1928">
            <v>0</v>
          </cell>
          <cell r="CH1928">
            <v>50000000</v>
          </cell>
          <cell r="CI1928">
            <v>0</v>
          </cell>
          <cell r="CJ1928"/>
          <cell r="CK1928"/>
          <cell r="CL1928"/>
          <cell r="CM1928"/>
          <cell r="CN1928"/>
          <cell r="CO1928"/>
          <cell r="CP1928"/>
          <cell r="CQ1928">
            <v>5621344921089.875</v>
          </cell>
          <cell r="CR1928">
            <v>1194133504423.375</v>
          </cell>
          <cell r="CS1928">
            <v>4427211416666.5</v>
          </cell>
        </row>
        <row r="1929">
          <cell r="B1929">
            <v>45269</v>
          </cell>
          <cell r="C1929">
            <v>165398222222.22223</v>
          </cell>
          <cell r="D1929">
            <v>2836658333333.3335</v>
          </cell>
          <cell r="E1929">
            <v>881620000000</v>
          </cell>
          <cell r="F1929">
            <v>0</v>
          </cell>
          <cell r="G1929">
            <v>30533333333.333332</v>
          </cell>
          <cell r="H1929">
            <v>115960000000</v>
          </cell>
          <cell r="I1929">
            <v>0</v>
          </cell>
          <cell r="J1929">
            <v>452971111111.11108</v>
          </cell>
          <cell r="K1929">
            <v>47000000000</v>
          </cell>
          <cell r="L1929">
            <v>27333333333.333332</v>
          </cell>
          <cell r="M1929">
            <v>82766666666.666672</v>
          </cell>
          <cell r="N1929">
            <v>23000000000</v>
          </cell>
          <cell r="O1929">
            <v>13998444444.444445</v>
          </cell>
          <cell r="P1929">
            <v>0</v>
          </cell>
          <cell r="Q1929">
            <v>6583333333.333333</v>
          </cell>
          <cell r="R1929">
            <v>0</v>
          </cell>
          <cell r="S1929">
            <v>37222222222.222221</v>
          </cell>
          <cell r="T1929">
            <v>34777777777.777779</v>
          </cell>
          <cell r="U1929">
            <v>0</v>
          </cell>
          <cell r="V1929">
            <v>31965462962.777779</v>
          </cell>
          <cell r="W1929">
            <v>7000000000</v>
          </cell>
          <cell r="X1929">
            <v>2305444444.4444447</v>
          </cell>
          <cell r="Y1929">
            <v>2800000000</v>
          </cell>
          <cell r="Z1929">
            <v>727777777.77777779</v>
          </cell>
          <cell r="AA1929">
            <v>90625500000</v>
          </cell>
          <cell r="AB1929">
            <v>0</v>
          </cell>
          <cell r="AC1929">
            <v>788111111.11111116</v>
          </cell>
          <cell r="AD1929">
            <v>439961506777.77777</v>
          </cell>
          <cell r="AE1929">
            <v>4038000000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138888888.8888889</v>
          </cell>
          <cell r="AK1929">
            <v>3000000000</v>
          </cell>
          <cell r="AL1929">
            <v>0</v>
          </cell>
          <cell r="AM1929">
            <v>622222222.22222221</v>
          </cell>
          <cell r="AN1929">
            <v>0</v>
          </cell>
          <cell r="AO1929">
            <v>0</v>
          </cell>
          <cell r="AP1929">
            <v>0</v>
          </cell>
          <cell r="AQ1929">
            <v>666666666.66666663</v>
          </cell>
          <cell r="AR1929">
            <v>0</v>
          </cell>
          <cell r="AS1929">
            <v>0</v>
          </cell>
          <cell r="AT1929">
            <v>310000000</v>
          </cell>
          <cell r="AU1929">
            <v>932954540</v>
          </cell>
          <cell r="AV1929">
            <v>0</v>
          </cell>
          <cell r="AW1929">
            <v>22000000000</v>
          </cell>
          <cell r="AX1929">
            <v>800000000</v>
          </cell>
          <cell r="AY1929">
            <v>4870000000</v>
          </cell>
          <cell r="AZ1929">
            <v>300000000</v>
          </cell>
          <cell r="BA1929">
            <v>6000000000</v>
          </cell>
          <cell r="BB1929">
            <v>2588924892.8888888</v>
          </cell>
          <cell r="BC1929">
            <v>55105555555.555557</v>
          </cell>
          <cell r="BD1929">
            <v>0</v>
          </cell>
          <cell r="BE1929">
            <v>0</v>
          </cell>
          <cell r="BF1929">
            <v>0</v>
          </cell>
          <cell r="BG1929">
            <v>9000000</v>
          </cell>
          <cell r="BH1929">
            <v>0</v>
          </cell>
          <cell r="BI1929">
            <v>0</v>
          </cell>
          <cell r="BJ1929">
            <v>1120622222.2222223</v>
          </cell>
          <cell r="BK1929">
            <v>0</v>
          </cell>
          <cell r="BL1929">
            <v>20166666666.666668</v>
          </cell>
          <cell r="BM1929">
            <v>0</v>
          </cell>
          <cell r="BN1929">
            <v>0</v>
          </cell>
          <cell r="BO1929">
            <v>8144444444.4444447</v>
          </cell>
          <cell r="BP1929">
            <v>0</v>
          </cell>
          <cell r="BQ1929">
            <v>0</v>
          </cell>
          <cell r="BR1929">
            <v>233333333.33333334</v>
          </cell>
          <cell r="BS1929">
            <v>0</v>
          </cell>
          <cell r="BT1929">
            <v>0</v>
          </cell>
          <cell r="BU1929">
            <v>759586610</v>
          </cell>
          <cell r="BV1929">
            <v>155555555.55555555</v>
          </cell>
          <cell r="BW1929">
            <v>0</v>
          </cell>
          <cell r="BX1929">
            <v>365444444.44444442</v>
          </cell>
          <cell r="BY1929">
            <v>0</v>
          </cell>
          <cell r="BZ1929">
            <v>0</v>
          </cell>
          <cell r="CA1929">
            <v>0</v>
          </cell>
          <cell r="CB1929">
            <v>0</v>
          </cell>
          <cell r="CC1929">
            <v>430222222.22222221</v>
          </cell>
          <cell r="CD1929">
            <v>0</v>
          </cell>
          <cell r="CE1929">
            <v>0</v>
          </cell>
          <cell r="CF1929">
            <v>1134688888.8888888</v>
          </cell>
          <cell r="CG1929">
            <v>0</v>
          </cell>
          <cell r="CH1929">
            <v>66666666.666666664</v>
          </cell>
          <cell r="CI1929">
            <v>0</v>
          </cell>
          <cell r="CJ1929"/>
          <cell r="CK1929"/>
          <cell r="CL1929"/>
          <cell r="CM1929"/>
          <cell r="CN1929"/>
          <cell r="CO1929"/>
          <cell r="CP1929"/>
          <cell r="CQ1929">
            <v>5465956024672.333</v>
          </cell>
          <cell r="CR1929">
            <v>1158935561709.5557</v>
          </cell>
          <cell r="CS1929">
            <v>4307020462962.7778</v>
          </cell>
        </row>
        <row r="1930">
          <cell r="B1930">
            <v>45270</v>
          </cell>
          <cell r="C1930">
            <v>154526400000</v>
          </cell>
          <cell r="D1930">
            <v>2752990000000</v>
          </cell>
          <cell r="E1930">
            <v>837539000000</v>
          </cell>
          <cell r="F1930">
            <v>0</v>
          </cell>
          <cell r="G1930">
            <v>30590000000</v>
          </cell>
          <cell r="H1930">
            <v>104972000000</v>
          </cell>
          <cell r="I1930">
            <v>0</v>
          </cell>
          <cell r="J1930">
            <v>443905000000</v>
          </cell>
          <cell r="K1930">
            <v>47000000000</v>
          </cell>
          <cell r="L1930">
            <v>27000000000</v>
          </cell>
          <cell r="M1930">
            <v>76188000000</v>
          </cell>
          <cell r="N1930">
            <v>22300000000</v>
          </cell>
          <cell r="O1930">
            <v>13397600000</v>
          </cell>
          <cell r="P1930">
            <v>0</v>
          </cell>
          <cell r="Q1930">
            <v>6520000000</v>
          </cell>
          <cell r="R1930">
            <v>0</v>
          </cell>
          <cell r="S1930">
            <v>36700000000</v>
          </cell>
          <cell r="T1930">
            <v>34200000000</v>
          </cell>
          <cell r="U1930">
            <v>0</v>
          </cell>
          <cell r="V1930">
            <v>30845699999.799999</v>
          </cell>
          <cell r="W1930">
            <v>6300000000</v>
          </cell>
          <cell r="X1930">
            <v>2229300000</v>
          </cell>
          <cell r="Y1930">
            <v>2800000000</v>
          </cell>
          <cell r="Z1930">
            <v>655000000</v>
          </cell>
          <cell r="AA1930">
            <v>87795540000</v>
          </cell>
          <cell r="AB1930">
            <v>0</v>
          </cell>
          <cell r="AC1930">
            <v>709300000</v>
          </cell>
          <cell r="AD1930">
            <v>422183729000</v>
          </cell>
          <cell r="AE1930">
            <v>4038000000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125000000</v>
          </cell>
          <cell r="AK1930">
            <v>2790000000</v>
          </cell>
          <cell r="AL1930">
            <v>0</v>
          </cell>
          <cell r="AM1930">
            <v>630400000</v>
          </cell>
          <cell r="AN1930">
            <v>0</v>
          </cell>
          <cell r="AO1930">
            <v>0</v>
          </cell>
          <cell r="AP1930">
            <v>0</v>
          </cell>
          <cell r="AQ1930">
            <v>600000000</v>
          </cell>
          <cell r="AR1930">
            <v>0</v>
          </cell>
          <cell r="AS1930">
            <v>0</v>
          </cell>
          <cell r="AT1930">
            <v>310000000</v>
          </cell>
          <cell r="AU1930">
            <v>852329540</v>
          </cell>
          <cell r="AV1930">
            <v>0</v>
          </cell>
          <cell r="AW1930">
            <v>22060000000</v>
          </cell>
          <cell r="AX1930">
            <v>800000000</v>
          </cell>
          <cell r="AY1930">
            <v>4721000000</v>
          </cell>
          <cell r="AZ1930">
            <v>300000000</v>
          </cell>
          <cell r="BA1930">
            <v>6000000000</v>
          </cell>
          <cell r="BB1930">
            <v>2588682388.5</v>
          </cell>
          <cell r="BC1930">
            <v>60395000000</v>
          </cell>
          <cell r="BD1930">
            <v>0</v>
          </cell>
          <cell r="BE1930">
            <v>0</v>
          </cell>
          <cell r="BF1930">
            <v>0</v>
          </cell>
          <cell r="BG1930">
            <v>9000000</v>
          </cell>
          <cell r="BH1930">
            <v>0</v>
          </cell>
          <cell r="BI1930">
            <v>0</v>
          </cell>
          <cell r="BJ1930">
            <v>1085560000</v>
          </cell>
          <cell r="BK1930">
            <v>26889468.699999999</v>
          </cell>
          <cell r="BL1930">
            <v>20300000000</v>
          </cell>
          <cell r="BM1930">
            <v>0</v>
          </cell>
          <cell r="BN1930">
            <v>0</v>
          </cell>
          <cell r="BO1930">
            <v>7970000000</v>
          </cell>
          <cell r="BP1930">
            <v>0</v>
          </cell>
          <cell r="BQ1930">
            <v>0</v>
          </cell>
          <cell r="BR1930">
            <v>210000000</v>
          </cell>
          <cell r="BS1930">
            <v>0</v>
          </cell>
          <cell r="BT1930">
            <v>0</v>
          </cell>
          <cell r="BU1930">
            <v>759586610</v>
          </cell>
          <cell r="BV1930">
            <v>157500000</v>
          </cell>
          <cell r="BW1930">
            <v>0</v>
          </cell>
          <cell r="BX1930">
            <v>361900000</v>
          </cell>
          <cell r="BY1930">
            <v>0</v>
          </cell>
          <cell r="BZ1930">
            <v>0</v>
          </cell>
          <cell r="CA1930">
            <v>0</v>
          </cell>
          <cell r="CB1930">
            <v>0</v>
          </cell>
          <cell r="CC1930">
            <v>433000000</v>
          </cell>
          <cell r="CD1930">
            <v>0</v>
          </cell>
          <cell r="CE1930">
            <v>0</v>
          </cell>
          <cell r="CF1930">
            <v>1089800000</v>
          </cell>
          <cell r="CG1930">
            <v>0</v>
          </cell>
          <cell r="CH1930">
            <v>80000000</v>
          </cell>
          <cell r="CI1930">
            <v>0</v>
          </cell>
          <cell r="CJ1930"/>
          <cell r="CK1930"/>
          <cell r="CL1930"/>
          <cell r="CM1930"/>
          <cell r="CN1930"/>
          <cell r="CO1930"/>
          <cell r="CP1930"/>
          <cell r="CQ1930">
            <v>5280040217007</v>
          </cell>
          <cell r="CR1930">
            <v>1112790517007.2</v>
          </cell>
          <cell r="CS1930">
            <v>4167249699999.7998</v>
          </cell>
        </row>
        <row r="1931">
          <cell r="B1931">
            <v>45271</v>
          </cell>
          <cell r="C1931">
            <v>145631272727.27274</v>
          </cell>
          <cell r="D1931">
            <v>2684534090909.0908</v>
          </cell>
          <cell r="E1931">
            <v>801472727272.72729</v>
          </cell>
          <cell r="F1931">
            <v>0</v>
          </cell>
          <cell r="G1931">
            <v>30636363636.363636</v>
          </cell>
          <cell r="H1931">
            <v>95981818181.818176</v>
          </cell>
          <cell r="I1931">
            <v>0</v>
          </cell>
          <cell r="J1931">
            <v>436487272727.27271</v>
          </cell>
          <cell r="K1931">
            <v>47000000000</v>
          </cell>
          <cell r="L1931">
            <v>26727272727.272728</v>
          </cell>
          <cell r="M1931">
            <v>70805454545.454544</v>
          </cell>
          <cell r="N1931">
            <v>21727272727.272728</v>
          </cell>
          <cell r="O1931">
            <v>12906000000</v>
          </cell>
          <cell r="P1931">
            <v>0</v>
          </cell>
          <cell r="Q1931">
            <v>6468181818.181818</v>
          </cell>
          <cell r="R1931">
            <v>0</v>
          </cell>
          <cell r="S1931">
            <v>36272727272.727272</v>
          </cell>
          <cell r="T1931">
            <v>33727272727.272728</v>
          </cell>
          <cell r="U1931">
            <v>0</v>
          </cell>
          <cell r="V1931">
            <v>29929530302.81818</v>
          </cell>
          <cell r="W1931">
            <v>5727272727.272727</v>
          </cell>
          <cell r="X1931">
            <v>2167000000</v>
          </cell>
          <cell r="Y1931">
            <v>2800000000</v>
          </cell>
          <cell r="Z1931">
            <v>595454545.4545455</v>
          </cell>
          <cell r="AA1931">
            <v>85480118181.818176</v>
          </cell>
          <cell r="AB1931">
            <v>0</v>
          </cell>
          <cell r="AC1931">
            <v>644818181.81818187</v>
          </cell>
          <cell r="AD1931">
            <v>407638274454.54547</v>
          </cell>
          <cell r="AE1931">
            <v>4038000000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113636363.63636364</v>
          </cell>
          <cell r="AK1931">
            <v>2618181818.181818</v>
          </cell>
          <cell r="AL1931">
            <v>0</v>
          </cell>
          <cell r="AM1931">
            <v>637090909.09090912</v>
          </cell>
          <cell r="AN1931">
            <v>0</v>
          </cell>
          <cell r="AO1931">
            <v>0</v>
          </cell>
          <cell r="AP1931">
            <v>0</v>
          </cell>
          <cell r="AQ1931">
            <v>545454545.4545455</v>
          </cell>
          <cell r="AR1931">
            <v>0</v>
          </cell>
          <cell r="AS1931">
            <v>0</v>
          </cell>
          <cell r="AT1931">
            <v>310000000</v>
          </cell>
          <cell r="AU1931">
            <v>786363630.90909088</v>
          </cell>
          <cell r="AV1931">
            <v>0</v>
          </cell>
          <cell r="AW1931">
            <v>22109090909.090908</v>
          </cell>
          <cell r="AX1931">
            <v>800000000</v>
          </cell>
          <cell r="AY1931">
            <v>4599090909.090909</v>
          </cell>
          <cell r="AZ1931">
            <v>300000000</v>
          </cell>
          <cell r="BA1931">
            <v>6000000000</v>
          </cell>
          <cell r="BB1931">
            <v>2588483975.818182</v>
          </cell>
          <cell r="BC1931">
            <v>64722727272.727272</v>
          </cell>
          <cell r="BD1931">
            <v>0</v>
          </cell>
          <cell r="BE1931">
            <v>0</v>
          </cell>
          <cell r="BF1931">
            <v>0</v>
          </cell>
          <cell r="BG1931">
            <v>9000000</v>
          </cell>
          <cell r="BH1931">
            <v>0</v>
          </cell>
          <cell r="BI1931">
            <v>0</v>
          </cell>
          <cell r="BJ1931">
            <v>1056872727.2727273</v>
          </cell>
          <cell r="BK1931">
            <v>48889943.090909094</v>
          </cell>
          <cell r="BL1931">
            <v>20409090909.090908</v>
          </cell>
          <cell r="BM1931">
            <v>0</v>
          </cell>
          <cell r="BN1931">
            <v>0</v>
          </cell>
          <cell r="BO1931">
            <v>7827272727.272727</v>
          </cell>
          <cell r="BP1931">
            <v>0</v>
          </cell>
          <cell r="BQ1931">
            <v>0</v>
          </cell>
          <cell r="BR1931">
            <v>190909090.90909091</v>
          </cell>
          <cell r="BS1931">
            <v>0</v>
          </cell>
          <cell r="BT1931">
            <v>0</v>
          </cell>
          <cell r="BU1931">
            <v>759586610</v>
          </cell>
          <cell r="BV1931">
            <v>159090909.09090909</v>
          </cell>
          <cell r="BW1931">
            <v>0</v>
          </cell>
          <cell r="BX1931">
            <v>359000000</v>
          </cell>
          <cell r="BY1931">
            <v>0</v>
          </cell>
          <cell r="BZ1931">
            <v>0</v>
          </cell>
          <cell r="CA1931">
            <v>0</v>
          </cell>
          <cell r="CB1931">
            <v>0</v>
          </cell>
          <cell r="CC1931">
            <v>435272727.27272725</v>
          </cell>
          <cell r="CD1931">
            <v>0</v>
          </cell>
          <cell r="CE1931">
            <v>0</v>
          </cell>
          <cell r="CF1931">
            <v>1053072727.2727273</v>
          </cell>
          <cell r="CG1931">
            <v>0</v>
          </cell>
          <cell r="CH1931">
            <v>90909090.909090906</v>
          </cell>
          <cell r="CI1931">
            <v>0</v>
          </cell>
          <cell r="CJ1931"/>
          <cell r="CK1931"/>
          <cell r="CL1931"/>
          <cell r="CM1931"/>
          <cell r="CN1931"/>
          <cell r="CO1931"/>
          <cell r="CP1931"/>
          <cell r="CQ1931">
            <v>5127927283462.6357</v>
          </cell>
          <cell r="CR1931">
            <v>1075035480432.5454</v>
          </cell>
          <cell r="CS1931">
            <v>4052891803030.0908</v>
          </cell>
        </row>
        <row r="1932">
          <cell r="B1932">
            <v>45272</v>
          </cell>
          <cell r="C1932">
            <v>138218666666.66666</v>
          </cell>
          <cell r="D1932">
            <v>2627487500000</v>
          </cell>
          <cell r="E1932">
            <v>771417500000</v>
          </cell>
          <cell r="F1932">
            <v>0</v>
          </cell>
          <cell r="G1932">
            <v>30675000000</v>
          </cell>
          <cell r="H1932">
            <v>88490000000</v>
          </cell>
          <cell r="I1932">
            <v>0</v>
          </cell>
          <cell r="J1932">
            <v>430305833333.33331</v>
          </cell>
          <cell r="K1932">
            <v>47000000000</v>
          </cell>
          <cell r="L1932">
            <v>26500000000</v>
          </cell>
          <cell r="M1932">
            <v>66320000000</v>
          </cell>
          <cell r="N1932">
            <v>21250000000</v>
          </cell>
          <cell r="O1932">
            <v>12496333333.333334</v>
          </cell>
          <cell r="P1932">
            <v>0</v>
          </cell>
          <cell r="Q1932">
            <v>6425000000</v>
          </cell>
          <cell r="R1932">
            <v>0</v>
          </cell>
          <cell r="S1932">
            <v>35916666666.666664</v>
          </cell>
          <cell r="T1932">
            <v>33333333333.333332</v>
          </cell>
          <cell r="U1932">
            <v>0</v>
          </cell>
          <cell r="V1932">
            <v>29166055555.333332</v>
          </cell>
          <cell r="W1932">
            <v>5250000000</v>
          </cell>
          <cell r="X1932">
            <v>2115083333.3333333</v>
          </cell>
          <cell r="Y1932">
            <v>2800000000</v>
          </cell>
          <cell r="Z1932">
            <v>545833333.33333337</v>
          </cell>
          <cell r="AA1932">
            <v>83550600000</v>
          </cell>
          <cell r="AB1932">
            <v>0</v>
          </cell>
          <cell r="AC1932">
            <v>591083333.33333337</v>
          </cell>
          <cell r="AD1932">
            <v>395517062333.33331</v>
          </cell>
          <cell r="AE1932">
            <v>4038000000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104166666.66666667</v>
          </cell>
          <cell r="AK1932">
            <v>2475000000</v>
          </cell>
          <cell r="AL1932">
            <v>0</v>
          </cell>
          <cell r="AM1932">
            <v>642666666.66666663</v>
          </cell>
          <cell r="AN1932">
            <v>0</v>
          </cell>
          <cell r="AO1932">
            <v>0</v>
          </cell>
          <cell r="AP1932">
            <v>0</v>
          </cell>
          <cell r="AQ1932">
            <v>500000000</v>
          </cell>
          <cell r="AR1932">
            <v>0</v>
          </cell>
          <cell r="AS1932">
            <v>0</v>
          </cell>
          <cell r="AT1932">
            <v>310000000</v>
          </cell>
          <cell r="AU1932">
            <v>731392040</v>
          </cell>
          <cell r="AV1932">
            <v>0</v>
          </cell>
          <cell r="AW1932">
            <v>22150000000</v>
          </cell>
          <cell r="AX1932">
            <v>800000000</v>
          </cell>
          <cell r="AY1932">
            <v>4497500000</v>
          </cell>
          <cell r="AZ1932">
            <v>300000000</v>
          </cell>
          <cell r="BA1932">
            <v>6000000000</v>
          </cell>
          <cell r="BB1932">
            <v>2588318631.9166665</v>
          </cell>
          <cell r="BC1932">
            <v>68329166666.666664</v>
          </cell>
          <cell r="BD1932">
            <v>0</v>
          </cell>
          <cell r="BE1932">
            <v>0</v>
          </cell>
          <cell r="BF1932">
            <v>0</v>
          </cell>
          <cell r="BG1932">
            <v>9000000</v>
          </cell>
          <cell r="BH1932">
            <v>0</v>
          </cell>
          <cell r="BI1932">
            <v>0</v>
          </cell>
          <cell r="BJ1932">
            <v>1032966666.6666666</v>
          </cell>
          <cell r="BK1932">
            <v>67223671.75</v>
          </cell>
          <cell r="BL1932">
            <v>20500000000</v>
          </cell>
          <cell r="BM1932">
            <v>0</v>
          </cell>
          <cell r="BN1932">
            <v>0</v>
          </cell>
          <cell r="BO1932">
            <v>7708333333.333333</v>
          </cell>
          <cell r="BP1932">
            <v>0</v>
          </cell>
          <cell r="BQ1932">
            <v>0</v>
          </cell>
          <cell r="BR1932">
            <v>175000000</v>
          </cell>
          <cell r="BS1932">
            <v>0</v>
          </cell>
          <cell r="BT1932">
            <v>0</v>
          </cell>
          <cell r="BU1932">
            <v>759586610</v>
          </cell>
          <cell r="BV1932">
            <v>160416666.66666666</v>
          </cell>
          <cell r="BW1932">
            <v>0</v>
          </cell>
          <cell r="BX1932">
            <v>356583333.33333331</v>
          </cell>
          <cell r="BY1932">
            <v>0</v>
          </cell>
          <cell r="BZ1932">
            <v>0</v>
          </cell>
          <cell r="CA1932">
            <v>0</v>
          </cell>
          <cell r="CB1932">
            <v>0</v>
          </cell>
          <cell r="CC1932">
            <v>437166666.66666669</v>
          </cell>
          <cell r="CD1932">
            <v>0</v>
          </cell>
          <cell r="CE1932">
            <v>0</v>
          </cell>
          <cell r="CF1932">
            <v>1022466666.6666666</v>
          </cell>
          <cell r="CG1932">
            <v>0</v>
          </cell>
          <cell r="CH1932">
            <v>100000000</v>
          </cell>
          <cell r="CI1932">
            <v>0</v>
          </cell>
          <cell r="CJ1932"/>
          <cell r="CK1932"/>
          <cell r="CL1932"/>
          <cell r="CM1932"/>
          <cell r="CN1932"/>
          <cell r="CO1932"/>
          <cell r="CP1932"/>
          <cell r="CQ1932">
            <v>5001166505509.002</v>
          </cell>
          <cell r="CR1932">
            <v>1043572949953.6663</v>
          </cell>
          <cell r="CS1932">
            <v>3957593555555.3335</v>
          </cell>
        </row>
        <row r="1933">
          <cell r="B1933">
            <v>45273</v>
          </cell>
          <cell r="C1933">
            <v>131946461538.46153</v>
          </cell>
          <cell r="D1933">
            <v>2524796153846.1538</v>
          </cell>
          <cell r="E1933">
            <v>745986153846.15381</v>
          </cell>
          <cell r="F1933">
            <v>0</v>
          </cell>
          <cell r="G1933">
            <v>30707692307.692307</v>
          </cell>
          <cell r="H1933">
            <v>82150769230.769226</v>
          </cell>
          <cell r="I1933">
            <v>0</v>
          </cell>
          <cell r="J1933">
            <v>422283076923.0769</v>
          </cell>
          <cell r="K1933">
            <v>43384615384.615387</v>
          </cell>
          <cell r="L1933">
            <v>26307692307.692307</v>
          </cell>
          <cell r="M1933">
            <v>62524615384.615387</v>
          </cell>
          <cell r="N1933">
            <v>20730769230.76923</v>
          </cell>
          <cell r="O1933">
            <v>11918923076.923077</v>
          </cell>
          <cell r="P1933">
            <v>0</v>
          </cell>
          <cell r="Q1933">
            <v>6388461538.4615383</v>
          </cell>
          <cell r="R1933">
            <v>0</v>
          </cell>
          <cell r="S1933">
            <v>35615384615.384613</v>
          </cell>
          <cell r="T1933">
            <v>32076923076.923077</v>
          </cell>
          <cell r="U1933">
            <v>0</v>
          </cell>
          <cell r="V1933">
            <v>27537897435.692307</v>
          </cell>
          <cell r="W1933">
            <v>4846153846.1538458</v>
          </cell>
          <cell r="X1933">
            <v>2071153846.1538463</v>
          </cell>
          <cell r="Y1933">
            <v>2800000000</v>
          </cell>
          <cell r="Z1933">
            <v>503846153.84615386</v>
          </cell>
          <cell r="AA1933">
            <v>81917930769.230774</v>
          </cell>
          <cell r="AB1933">
            <v>0</v>
          </cell>
          <cell r="AC1933">
            <v>545615384.61538458</v>
          </cell>
          <cell r="AD1933">
            <v>385260652076.9231</v>
          </cell>
          <cell r="AE1933">
            <v>4038000000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96153846.15384616</v>
          </cell>
          <cell r="AK1933">
            <v>2353846153.8461537</v>
          </cell>
          <cell r="AL1933">
            <v>0</v>
          </cell>
          <cell r="AM1933">
            <v>632461538.46153843</v>
          </cell>
          <cell r="AN1933">
            <v>0</v>
          </cell>
          <cell r="AO1933">
            <v>0</v>
          </cell>
          <cell r="AP1933">
            <v>0</v>
          </cell>
          <cell r="AQ1933">
            <v>461538461.53846157</v>
          </cell>
          <cell r="AR1933">
            <v>0</v>
          </cell>
          <cell r="AS1933">
            <v>0</v>
          </cell>
          <cell r="AT1933">
            <v>310000000</v>
          </cell>
          <cell r="AU1933">
            <v>675131113.84615386</v>
          </cell>
          <cell r="AV1933">
            <v>0</v>
          </cell>
          <cell r="AW1933">
            <v>22184615384.615383</v>
          </cell>
          <cell r="AX1933">
            <v>800000000</v>
          </cell>
          <cell r="AY1933">
            <v>4411538461.5384617</v>
          </cell>
          <cell r="AZ1933">
            <v>300000000</v>
          </cell>
          <cell r="BA1933">
            <v>6000000000</v>
          </cell>
          <cell r="BB1933">
            <v>2581524891</v>
          </cell>
          <cell r="BC1933">
            <v>68535384615.384613</v>
          </cell>
          <cell r="BD1933">
            <v>0</v>
          </cell>
          <cell r="BE1933">
            <v>0</v>
          </cell>
          <cell r="BF1933">
            <v>0</v>
          </cell>
          <cell r="BG1933">
            <v>9000000</v>
          </cell>
          <cell r="BH1933">
            <v>0</v>
          </cell>
          <cell r="BI1933">
            <v>0</v>
          </cell>
          <cell r="BJ1933">
            <v>1012738461.5384616</v>
          </cell>
          <cell r="BK1933">
            <v>76283389.307692304</v>
          </cell>
          <cell r="BL1933">
            <v>20576923076.923077</v>
          </cell>
          <cell r="BM1933">
            <v>0</v>
          </cell>
          <cell r="BN1933">
            <v>0</v>
          </cell>
          <cell r="BO1933">
            <v>7500000000</v>
          </cell>
          <cell r="BP1933">
            <v>0</v>
          </cell>
          <cell r="BQ1933">
            <v>0</v>
          </cell>
          <cell r="BR1933">
            <v>161538461.53846154</v>
          </cell>
          <cell r="BS1933">
            <v>0</v>
          </cell>
          <cell r="BT1933">
            <v>0</v>
          </cell>
          <cell r="BU1933">
            <v>751156870.76923072</v>
          </cell>
          <cell r="BV1933">
            <v>161538461.53846154</v>
          </cell>
          <cell r="BW1933">
            <v>0</v>
          </cell>
          <cell r="BX1933">
            <v>354538461.53846157</v>
          </cell>
          <cell r="BY1933">
            <v>0</v>
          </cell>
          <cell r="BZ1933">
            <v>0</v>
          </cell>
          <cell r="CA1933">
            <v>0</v>
          </cell>
          <cell r="CB1933">
            <v>0</v>
          </cell>
          <cell r="CC1933">
            <v>429692307.69230771</v>
          </cell>
          <cell r="CD1933">
            <v>0</v>
          </cell>
          <cell r="CE1933">
            <v>0</v>
          </cell>
          <cell r="CF1933">
            <v>996569230.76923072</v>
          </cell>
          <cell r="CG1933">
            <v>0</v>
          </cell>
          <cell r="CH1933">
            <v>107692307.6923077</v>
          </cell>
          <cell r="CI1933">
            <v>0</v>
          </cell>
          <cell r="CJ1933"/>
          <cell r="CK1933"/>
          <cell r="CL1933"/>
          <cell r="CM1933"/>
          <cell r="CN1933"/>
          <cell r="CO1933"/>
          <cell r="CP1933"/>
          <cell r="CQ1933">
            <v>4827818807315.9971</v>
          </cell>
          <cell r="CR1933">
            <v>1009057832957.2308</v>
          </cell>
          <cell r="CS1933">
            <v>3818760974358.7695</v>
          </cell>
        </row>
        <row r="1934">
          <cell r="B1934">
            <v>45274</v>
          </cell>
          <cell r="C1934">
            <v>126570285714.28572</v>
          </cell>
          <cell r="D1934">
            <v>2436775000000</v>
          </cell>
          <cell r="E1934">
            <v>724187857142.85718</v>
          </cell>
          <cell r="F1934">
            <v>0</v>
          </cell>
          <cell r="G1934">
            <v>30735714285.714287</v>
          </cell>
          <cell r="H1934">
            <v>76717142857.142853</v>
          </cell>
          <cell r="I1934">
            <v>0</v>
          </cell>
          <cell r="J1934">
            <v>415313571428.57141</v>
          </cell>
          <cell r="K1934">
            <v>40285714285.714287</v>
          </cell>
          <cell r="L1934">
            <v>26142857142.857143</v>
          </cell>
          <cell r="M1934">
            <v>59271428571.428574</v>
          </cell>
          <cell r="N1934">
            <v>20285714285.714287</v>
          </cell>
          <cell r="O1934">
            <v>11424000000</v>
          </cell>
          <cell r="P1934">
            <v>0</v>
          </cell>
          <cell r="Q1934">
            <v>6357142857.1428576</v>
          </cell>
          <cell r="R1934">
            <v>0</v>
          </cell>
          <cell r="S1934">
            <v>35357142857.14286</v>
          </cell>
          <cell r="T1934">
            <v>31000000000</v>
          </cell>
          <cell r="U1934">
            <v>0</v>
          </cell>
          <cell r="V1934">
            <v>26142333333.142857</v>
          </cell>
          <cell r="W1934">
            <v>4500000000</v>
          </cell>
          <cell r="X1934">
            <v>2033500000</v>
          </cell>
          <cell r="Y1934">
            <v>2800000000</v>
          </cell>
          <cell r="Z1934">
            <v>467857142.85714287</v>
          </cell>
          <cell r="AA1934">
            <v>80518500000</v>
          </cell>
          <cell r="AB1934">
            <v>0</v>
          </cell>
          <cell r="AC1934">
            <v>506642857.14285713</v>
          </cell>
          <cell r="AD1934">
            <v>376469443285.71429</v>
          </cell>
          <cell r="AE1934">
            <v>4038000000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89285714.285714284</v>
          </cell>
          <cell r="AK1934">
            <v>2250000000</v>
          </cell>
          <cell r="AL1934">
            <v>0</v>
          </cell>
          <cell r="AM1934">
            <v>624357142.85714281</v>
          </cell>
          <cell r="AN1934">
            <v>0</v>
          </cell>
          <cell r="AO1934">
            <v>0</v>
          </cell>
          <cell r="AP1934">
            <v>0</v>
          </cell>
          <cell r="AQ1934">
            <v>428571428.5714286</v>
          </cell>
          <cell r="AR1934">
            <v>0</v>
          </cell>
          <cell r="AS1934">
            <v>0</v>
          </cell>
          <cell r="AT1934">
            <v>310000000</v>
          </cell>
          <cell r="AU1934">
            <v>626907462.85714281</v>
          </cell>
          <cell r="AV1934">
            <v>0</v>
          </cell>
          <cell r="AW1934">
            <v>22214285714.285713</v>
          </cell>
          <cell r="AX1934">
            <v>800000000</v>
          </cell>
          <cell r="AY1934">
            <v>4337857142.8571424</v>
          </cell>
          <cell r="AZ1934">
            <v>300000000</v>
          </cell>
          <cell r="BA1934">
            <v>6000000000</v>
          </cell>
          <cell r="BB1934">
            <v>2575701684.5</v>
          </cell>
          <cell r="BC1934">
            <v>68712142857.14286</v>
          </cell>
          <cell r="BD1934">
            <v>0</v>
          </cell>
          <cell r="BE1934">
            <v>0</v>
          </cell>
          <cell r="BF1934">
            <v>0</v>
          </cell>
          <cell r="BG1934">
            <v>9000000</v>
          </cell>
          <cell r="BH1934">
            <v>0</v>
          </cell>
          <cell r="BI1934">
            <v>0</v>
          </cell>
          <cell r="BJ1934">
            <v>995400000</v>
          </cell>
          <cell r="BK1934">
            <v>84048861.5</v>
          </cell>
          <cell r="BL1934">
            <v>20642857142.857143</v>
          </cell>
          <cell r="BM1934">
            <v>0</v>
          </cell>
          <cell r="BN1934">
            <v>0</v>
          </cell>
          <cell r="BO1934">
            <v>7321428571.4285717</v>
          </cell>
          <cell r="BP1934">
            <v>0</v>
          </cell>
          <cell r="BQ1934">
            <v>0</v>
          </cell>
          <cell r="BR1934">
            <v>150000000</v>
          </cell>
          <cell r="BS1934">
            <v>0</v>
          </cell>
          <cell r="BT1934">
            <v>0</v>
          </cell>
          <cell r="BU1934">
            <v>743931380</v>
          </cell>
          <cell r="BV1934">
            <v>162500000</v>
          </cell>
          <cell r="BW1934">
            <v>0</v>
          </cell>
          <cell r="BX1934">
            <v>352785714.28571427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423285714.28571427</v>
          </cell>
          <cell r="CD1934">
            <v>0</v>
          </cell>
          <cell r="CE1934">
            <v>0</v>
          </cell>
          <cell r="CF1934">
            <v>974371428.57142854</v>
          </cell>
          <cell r="CG1934">
            <v>0</v>
          </cell>
          <cell r="CH1934">
            <v>114285714.28571428</v>
          </cell>
          <cell r="CI1934">
            <v>0</v>
          </cell>
          <cell r="CJ1934"/>
          <cell r="CK1934"/>
          <cell r="CL1934"/>
          <cell r="CM1934"/>
          <cell r="CN1934"/>
          <cell r="CO1934"/>
          <cell r="CP1934"/>
          <cell r="CQ1934">
            <v>4679142851722.0029</v>
          </cell>
          <cell r="CR1934">
            <v>979474089817.42896</v>
          </cell>
          <cell r="CS1934">
            <v>3699668761904.5718</v>
          </cell>
        </row>
        <row r="1935">
          <cell r="B1935">
            <v>45275</v>
          </cell>
          <cell r="C1935">
            <v>118844266666.66667</v>
          </cell>
          <cell r="D1935">
            <v>2348042480928.1333</v>
          </cell>
          <cell r="E1935">
            <v>702890205383.73328</v>
          </cell>
          <cell r="F1935">
            <v>0</v>
          </cell>
          <cell r="G1935">
            <v>30583746674.799999</v>
          </cell>
          <cell r="H1935">
            <v>71934666666.666672</v>
          </cell>
          <cell r="I1935">
            <v>0</v>
          </cell>
          <cell r="J1935">
            <v>409360000000</v>
          </cell>
          <cell r="K1935">
            <v>37600000000</v>
          </cell>
          <cell r="L1935">
            <v>24400000000</v>
          </cell>
          <cell r="M1935">
            <v>56433333333.333336</v>
          </cell>
          <cell r="N1935">
            <v>19566666666.666668</v>
          </cell>
          <cell r="O1935">
            <v>12025784803.200001</v>
          </cell>
          <cell r="P1935">
            <v>0</v>
          </cell>
          <cell r="Q1935">
            <v>6228336586.333333</v>
          </cell>
          <cell r="R1935">
            <v>0</v>
          </cell>
          <cell r="S1935">
            <v>35133333333.333336</v>
          </cell>
          <cell r="T1935">
            <v>29852427423.466667</v>
          </cell>
          <cell r="U1935">
            <v>0</v>
          </cell>
          <cell r="V1935">
            <v>24932844444.266666</v>
          </cell>
          <cell r="W1935">
            <v>4200000000</v>
          </cell>
          <cell r="X1935">
            <v>1897933333.3333333</v>
          </cell>
          <cell r="Y1935">
            <v>2800000000</v>
          </cell>
          <cell r="Z1935">
            <v>436666666.66666669</v>
          </cell>
          <cell r="AA1935">
            <v>79258566666.666672</v>
          </cell>
          <cell r="AB1935">
            <v>0</v>
          </cell>
          <cell r="AC1935">
            <v>472866666.66666669</v>
          </cell>
          <cell r="AD1935">
            <v>364171480400</v>
          </cell>
          <cell r="AE1935">
            <v>3768800000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83333333.333333328</v>
          </cell>
          <cell r="AK1935">
            <v>2160000000</v>
          </cell>
          <cell r="AL1935">
            <v>0</v>
          </cell>
          <cell r="AM1935">
            <v>602733333.33333337</v>
          </cell>
          <cell r="AN1935">
            <v>0</v>
          </cell>
          <cell r="AO1935">
            <v>0</v>
          </cell>
          <cell r="AP1935">
            <v>0</v>
          </cell>
          <cell r="AQ1935">
            <v>400000000</v>
          </cell>
          <cell r="AR1935">
            <v>0</v>
          </cell>
          <cell r="AS1935">
            <v>0</v>
          </cell>
          <cell r="AT1935">
            <v>309674531.60000002</v>
          </cell>
          <cell r="AU1935">
            <v>585113632</v>
          </cell>
          <cell r="AV1935">
            <v>0</v>
          </cell>
          <cell r="AW1935">
            <v>21733333333.333332</v>
          </cell>
          <cell r="AX1935">
            <v>800000000</v>
          </cell>
          <cell r="AY1935">
            <v>4384000000</v>
          </cell>
          <cell r="AZ1935">
            <v>280000000</v>
          </cell>
          <cell r="BA1935">
            <v>6000000000</v>
          </cell>
          <cell r="BB1935">
            <v>2409754895.4666667</v>
          </cell>
          <cell r="BC1935">
            <v>69049966229.333328</v>
          </cell>
          <cell r="BD1935">
            <v>0</v>
          </cell>
          <cell r="BE1935">
            <v>0</v>
          </cell>
          <cell r="BF1935">
            <v>0</v>
          </cell>
          <cell r="BG1935">
            <v>8400000</v>
          </cell>
          <cell r="BH1935">
            <v>0</v>
          </cell>
          <cell r="BI1935">
            <v>0</v>
          </cell>
          <cell r="BJ1935">
            <v>980373333.33333337</v>
          </cell>
          <cell r="BK1935">
            <v>90778937.400000006</v>
          </cell>
          <cell r="BL1935">
            <v>22481914759.466667</v>
          </cell>
          <cell r="BM1935">
            <v>0</v>
          </cell>
          <cell r="BN1935">
            <v>0</v>
          </cell>
          <cell r="BO1935">
            <v>7164632489.0666666</v>
          </cell>
          <cell r="BP1935">
            <v>0</v>
          </cell>
          <cell r="BQ1935">
            <v>0</v>
          </cell>
          <cell r="BR1935">
            <v>140000000</v>
          </cell>
          <cell r="BS1935">
            <v>0</v>
          </cell>
          <cell r="BT1935">
            <v>0</v>
          </cell>
          <cell r="BU1935">
            <v>742193562.26666665</v>
          </cell>
          <cell r="BV1935">
            <v>163333333.33333334</v>
          </cell>
          <cell r="BW1935">
            <v>0</v>
          </cell>
          <cell r="BX1935">
            <v>349278280.39999998</v>
          </cell>
          <cell r="BY1935">
            <v>0</v>
          </cell>
          <cell r="BZ1935">
            <v>0</v>
          </cell>
          <cell r="CA1935">
            <v>0</v>
          </cell>
          <cell r="CB1935">
            <v>0</v>
          </cell>
          <cell r="CC1935">
            <v>417733333.33333331</v>
          </cell>
          <cell r="CD1935">
            <v>0</v>
          </cell>
          <cell r="CE1935">
            <v>0</v>
          </cell>
          <cell r="CF1935">
            <v>909413333.33333337</v>
          </cell>
          <cell r="CG1935">
            <v>0</v>
          </cell>
          <cell r="CH1935">
            <v>120000000</v>
          </cell>
          <cell r="CI1935">
            <v>0</v>
          </cell>
          <cell r="CJ1935"/>
          <cell r="CK1935"/>
          <cell r="CL1935"/>
          <cell r="CM1935"/>
          <cell r="CN1935"/>
          <cell r="CO1935"/>
          <cell r="CP1935"/>
          <cell r="CQ1935">
            <v>4527200367294.2656</v>
          </cell>
          <cell r="CR1935">
            <v>947719833285.13379</v>
          </cell>
          <cell r="CS1935">
            <v>3579480534009.1338</v>
          </cell>
        </row>
        <row r="1936">
          <cell r="B1936">
            <v>45276</v>
          </cell>
          <cell r="C1936">
            <v>112084000000</v>
          </cell>
          <cell r="D1936">
            <v>2270401526740.25</v>
          </cell>
          <cell r="E1936">
            <v>684254760094.5</v>
          </cell>
          <cell r="F1936">
            <v>0</v>
          </cell>
          <cell r="G1936">
            <v>30450775015.25</v>
          </cell>
          <cell r="H1936">
            <v>67750000000</v>
          </cell>
          <cell r="I1936">
            <v>0</v>
          </cell>
          <cell r="J1936">
            <v>404069375000</v>
          </cell>
          <cell r="K1936">
            <v>35250000000</v>
          </cell>
          <cell r="L1936">
            <v>22875000000</v>
          </cell>
          <cell r="M1936">
            <v>53950000000</v>
          </cell>
          <cell r="N1936">
            <v>18937500000</v>
          </cell>
          <cell r="O1936">
            <v>11586048253</v>
          </cell>
          <cell r="P1936">
            <v>0</v>
          </cell>
          <cell r="Q1936">
            <v>6115631099.375</v>
          </cell>
          <cell r="R1936">
            <v>0</v>
          </cell>
          <cell r="S1936">
            <v>34937500000</v>
          </cell>
          <cell r="T1936">
            <v>28848301419</v>
          </cell>
          <cell r="U1936">
            <v>0</v>
          </cell>
          <cell r="V1936">
            <v>23874541666.5</v>
          </cell>
          <cell r="W1936">
            <v>3937500000</v>
          </cell>
          <cell r="X1936">
            <v>1779312500</v>
          </cell>
          <cell r="Y1936">
            <v>2800000000</v>
          </cell>
          <cell r="Z1936">
            <v>409375000</v>
          </cell>
          <cell r="AA1936">
            <v>78156125000</v>
          </cell>
          <cell r="AB1936">
            <v>0</v>
          </cell>
          <cell r="AC1936">
            <v>524562500</v>
          </cell>
          <cell r="AD1936">
            <v>353410762875</v>
          </cell>
          <cell r="AE1936">
            <v>3533250000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78125000</v>
          </cell>
          <cell r="AK1936">
            <v>2081250000</v>
          </cell>
          <cell r="AL1936">
            <v>0</v>
          </cell>
          <cell r="AM1936">
            <v>583812500</v>
          </cell>
          <cell r="AN1936">
            <v>0</v>
          </cell>
          <cell r="AO1936">
            <v>0</v>
          </cell>
          <cell r="AP1936">
            <v>0</v>
          </cell>
          <cell r="AQ1936">
            <v>375000000</v>
          </cell>
          <cell r="AR1936">
            <v>0</v>
          </cell>
          <cell r="AS1936">
            <v>0</v>
          </cell>
          <cell r="AT1936">
            <v>309389746.75</v>
          </cell>
          <cell r="AU1936">
            <v>548544030</v>
          </cell>
          <cell r="AV1936">
            <v>0</v>
          </cell>
          <cell r="AW1936">
            <v>21312500000</v>
          </cell>
          <cell r="AX1936">
            <v>800000000</v>
          </cell>
          <cell r="AY1936">
            <v>4424375000</v>
          </cell>
          <cell r="AZ1936">
            <v>262500000</v>
          </cell>
          <cell r="BA1936">
            <v>6000000000</v>
          </cell>
          <cell r="BB1936">
            <v>2264551455.0625</v>
          </cell>
          <cell r="BC1936">
            <v>69172468340</v>
          </cell>
          <cell r="BD1936">
            <v>0</v>
          </cell>
          <cell r="BE1936">
            <v>0</v>
          </cell>
          <cell r="BF1936">
            <v>0</v>
          </cell>
          <cell r="BG1936">
            <v>8437500</v>
          </cell>
          <cell r="BH1936">
            <v>0</v>
          </cell>
          <cell r="BI1936">
            <v>0</v>
          </cell>
          <cell r="BJ1936">
            <v>967225000</v>
          </cell>
          <cell r="BK1936">
            <v>85105253.8125</v>
          </cell>
          <cell r="BL1936">
            <v>22420545087</v>
          </cell>
          <cell r="BM1936">
            <v>0</v>
          </cell>
          <cell r="BN1936">
            <v>0</v>
          </cell>
          <cell r="BO1936">
            <v>7027435917</v>
          </cell>
          <cell r="BP1936">
            <v>0</v>
          </cell>
          <cell r="BQ1936">
            <v>0</v>
          </cell>
          <cell r="BR1936">
            <v>146875000</v>
          </cell>
          <cell r="BS1936">
            <v>0</v>
          </cell>
          <cell r="BT1936">
            <v>0</v>
          </cell>
          <cell r="BU1936">
            <v>714556464.625</v>
          </cell>
          <cell r="BV1936">
            <v>164062500</v>
          </cell>
          <cell r="BW1936">
            <v>0</v>
          </cell>
          <cell r="BX1936">
            <v>346209275.75</v>
          </cell>
          <cell r="BY1936">
            <v>0</v>
          </cell>
          <cell r="BZ1936">
            <v>0</v>
          </cell>
          <cell r="CA1936">
            <v>0</v>
          </cell>
          <cell r="CB1936">
            <v>0</v>
          </cell>
          <cell r="CC1936">
            <v>412875000</v>
          </cell>
          <cell r="CD1936">
            <v>0</v>
          </cell>
          <cell r="CE1936">
            <v>0</v>
          </cell>
          <cell r="CF1936">
            <v>852575000</v>
          </cell>
          <cell r="CG1936">
            <v>0</v>
          </cell>
          <cell r="CH1936">
            <v>125000000</v>
          </cell>
          <cell r="CI1936">
            <v>0</v>
          </cell>
          <cell r="CJ1936"/>
          <cell r="CK1936"/>
          <cell r="CL1936"/>
          <cell r="CM1936"/>
          <cell r="CN1936"/>
          <cell r="CO1936"/>
          <cell r="CP1936"/>
          <cell r="CQ1936">
            <v>4391419265232.875</v>
          </cell>
          <cell r="CR1936">
            <v>917184680632.25</v>
          </cell>
          <cell r="CS1936">
            <v>3474234584600.625</v>
          </cell>
        </row>
        <row r="1937">
          <cell r="B1937">
            <v>45277</v>
          </cell>
          <cell r="C1937">
            <v>105530823529.41176</v>
          </cell>
          <cell r="D1937">
            <v>2191452155398</v>
          </cell>
          <cell r="E1937">
            <v>662625720133.41174</v>
          </cell>
          <cell r="F1937">
            <v>0</v>
          </cell>
          <cell r="G1937">
            <v>30333447080.35294</v>
          </cell>
          <cell r="H1937">
            <v>67479367068.294121</v>
          </cell>
          <cell r="I1937">
            <v>0</v>
          </cell>
          <cell r="J1937">
            <v>400657300436.23529</v>
          </cell>
          <cell r="K1937">
            <v>37056712560.058823</v>
          </cell>
          <cell r="L1937">
            <v>21529411764.705883</v>
          </cell>
          <cell r="M1937">
            <v>52359215925.647057</v>
          </cell>
          <cell r="N1937">
            <v>20264298946.35294</v>
          </cell>
          <cell r="O1937">
            <v>12107502593.882353</v>
          </cell>
          <cell r="P1937">
            <v>0</v>
          </cell>
          <cell r="Q1937">
            <v>5988241034.7058821</v>
          </cell>
          <cell r="R1937">
            <v>0</v>
          </cell>
          <cell r="S1937">
            <v>34698702902.588234</v>
          </cell>
          <cell r="T1937">
            <v>27563107217.882355</v>
          </cell>
          <cell r="U1937">
            <v>0</v>
          </cell>
          <cell r="V1937">
            <v>22617215686.117645</v>
          </cell>
          <cell r="W1937">
            <v>3705882352.9411764</v>
          </cell>
          <cell r="X1937">
            <v>1674647058.8235295</v>
          </cell>
          <cell r="Y1937">
            <v>2800000000</v>
          </cell>
          <cell r="Z1937">
            <v>385294117.64705884</v>
          </cell>
          <cell r="AA1937">
            <v>78325946750.117645</v>
          </cell>
          <cell r="AB1937">
            <v>0</v>
          </cell>
          <cell r="AC1937">
            <v>493705882.35294116</v>
          </cell>
          <cell r="AD1937">
            <v>332621894470.58826</v>
          </cell>
          <cell r="AE1937">
            <v>3325411764.7058825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73529411.764705881</v>
          </cell>
          <cell r="AK1937">
            <v>1958823529.4117646</v>
          </cell>
          <cell r="AL1937">
            <v>0</v>
          </cell>
          <cell r="AM1937">
            <v>584226247.11764705</v>
          </cell>
          <cell r="AN1937">
            <v>0</v>
          </cell>
          <cell r="AO1937">
            <v>0</v>
          </cell>
          <cell r="AP1937">
            <v>0</v>
          </cell>
          <cell r="AQ1937">
            <v>352941176.47058821</v>
          </cell>
          <cell r="AR1937">
            <v>0</v>
          </cell>
          <cell r="AS1937">
            <v>0</v>
          </cell>
          <cell r="AT1937">
            <v>300314936.58823532</v>
          </cell>
          <cell r="AU1937">
            <v>516276734.11764705</v>
          </cell>
          <cell r="AV1937">
            <v>0</v>
          </cell>
          <cell r="AW1937">
            <v>20647058823.529411</v>
          </cell>
          <cell r="AX1937">
            <v>800000000</v>
          </cell>
          <cell r="AY1937">
            <v>4439411764.7058821</v>
          </cell>
          <cell r="AZ1937">
            <v>247058823.52941176</v>
          </cell>
          <cell r="BA1937">
            <v>6000000000</v>
          </cell>
          <cell r="BB1937">
            <v>2273299572.7058825</v>
          </cell>
          <cell r="BC1937">
            <v>67162323143.529411</v>
          </cell>
          <cell r="BD1937">
            <v>0</v>
          </cell>
          <cell r="BE1937">
            <v>0</v>
          </cell>
          <cell r="BF1937">
            <v>0</v>
          </cell>
          <cell r="BG1937">
            <v>126117647.05882353</v>
          </cell>
          <cell r="BH1937">
            <v>0</v>
          </cell>
          <cell r="BI1937">
            <v>0</v>
          </cell>
          <cell r="BJ1937">
            <v>943858823.52941179</v>
          </cell>
          <cell r="BK1937">
            <v>80099062.411764711</v>
          </cell>
          <cell r="BL1937">
            <v>22366395376</v>
          </cell>
          <cell r="BM1937">
            <v>0</v>
          </cell>
          <cell r="BN1937">
            <v>0</v>
          </cell>
          <cell r="BO1937">
            <v>6906380118.1176472</v>
          </cell>
          <cell r="BP1937">
            <v>0</v>
          </cell>
          <cell r="BQ1937">
            <v>0</v>
          </cell>
          <cell r="BR1937">
            <v>152941176.47058824</v>
          </cell>
          <cell r="BS1937">
            <v>0</v>
          </cell>
          <cell r="BT1937">
            <v>0</v>
          </cell>
          <cell r="BU1937">
            <v>694162796.94117641</v>
          </cell>
          <cell r="BV1937">
            <v>164705882.35294119</v>
          </cell>
          <cell r="BW1937">
            <v>0</v>
          </cell>
          <cell r="BX1937">
            <v>343501330.47058821</v>
          </cell>
          <cell r="BY1937">
            <v>0</v>
          </cell>
          <cell r="BZ1937">
            <v>0</v>
          </cell>
          <cell r="CA1937">
            <v>0</v>
          </cell>
          <cell r="CB1937">
            <v>0</v>
          </cell>
          <cell r="CC1937">
            <v>408588235.29411763</v>
          </cell>
          <cell r="CD1937">
            <v>0</v>
          </cell>
          <cell r="CE1937">
            <v>0</v>
          </cell>
          <cell r="CF1937">
            <v>1452550331.1764705</v>
          </cell>
          <cell r="CG1937">
            <v>0</v>
          </cell>
          <cell r="CH1937">
            <v>129411764.70588236</v>
          </cell>
          <cell r="CI1937">
            <v>0</v>
          </cell>
          <cell r="CJ1937"/>
          <cell r="CK1937"/>
          <cell r="CL1937"/>
          <cell r="CM1937"/>
          <cell r="CN1937"/>
          <cell r="CO1937"/>
          <cell r="CP1937"/>
          <cell r="CQ1937">
            <v>4254719981382.8242</v>
          </cell>
          <cell r="CR1937">
            <v>888486528144.70618</v>
          </cell>
          <cell r="CS1937">
            <v>3366233453238.1182</v>
          </cell>
        </row>
        <row r="1938">
          <cell r="B1938">
            <v>45278</v>
          </cell>
          <cell r="C1938">
            <v>102398798155.55556</v>
          </cell>
          <cell r="D1938">
            <v>2121274936427.1111</v>
          </cell>
          <cell r="E1938">
            <v>643399906834.66663</v>
          </cell>
          <cell r="F1938">
            <v>0</v>
          </cell>
          <cell r="G1938">
            <v>30229155582.666668</v>
          </cell>
          <cell r="H1938">
            <v>67238804462.333336</v>
          </cell>
          <cell r="I1938">
            <v>0</v>
          </cell>
          <cell r="J1938">
            <v>397624345268.44446</v>
          </cell>
          <cell r="K1938">
            <v>38662679280.111115</v>
          </cell>
          <cell r="L1938">
            <v>20333333333.333332</v>
          </cell>
          <cell r="M1938">
            <v>50945185637.333336</v>
          </cell>
          <cell r="N1938">
            <v>21443675787.555557</v>
          </cell>
          <cell r="O1938">
            <v>12571017563.555555</v>
          </cell>
          <cell r="P1938">
            <v>0</v>
          </cell>
          <cell r="Q1938">
            <v>5875005421.666667</v>
          </cell>
          <cell r="R1938">
            <v>0</v>
          </cell>
          <cell r="S1938">
            <v>34486438816</v>
          </cell>
          <cell r="T1938">
            <v>26797735225.333332</v>
          </cell>
          <cell r="U1938">
            <v>0</v>
          </cell>
          <cell r="V1938">
            <v>21499592592.444443</v>
          </cell>
          <cell r="W1938">
            <v>3500000000</v>
          </cell>
          <cell r="X1938">
            <v>1581611111.1111112</v>
          </cell>
          <cell r="Y1938">
            <v>2800000000</v>
          </cell>
          <cell r="Z1938">
            <v>374660970.3888889</v>
          </cell>
          <cell r="AA1938">
            <v>78476899416.888885</v>
          </cell>
          <cell r="AB1938">
            <v>0</v>
          </cell>
          <cell r="AC1938">
            <v>571833333.33333337</v>
          </cell>
          <cell r="AD1938">
            <v>314142900333.33331</v>
          </cell>
          <cell r="AE1938">
            <v>3140666666.6666665</v>
          </cell>
          <cell r="AF1938">
            <v>0</v>
          </cell>
          <cell r="AG1938">
            <v>19444444.444444444</v>
          </cell>
          <cell r="AH1938">
            <v>0</v>
          </cell>
          <cell r="AI1938">
            <v>0</v>
          </cell>
          <cell r="AJ1938">
            <v>69444444.444444448</v>
          </cell>
          <cell r="AK1938">
            <v>1880161828.2222223</v>
          </cell>
          <cell r="AL1938">
            <v>0</v>
          </cell>
          <cell r="AM1938">
            <v>584594022.33333337</v>
          </cell>
          <cell r="AN1938">
            <v>0</v>
          </cell>
          <cell r="AO1938">
            <v>0</v>
          </cell>
          <cell r="AP1938">
            <v>0</v>
          </cell>
          <cell r="AQ1938">
            <v>333333333.33333331</v>
          </cell>
          <cell r="AR1938">
            <v>0</v>
          </cell>
          <cell r="AS1938">
            <v>0</v>
          </cell>
          <cell r="AT1938">
            <v>292248438.66666669</v>
          </cell>
          <cell r="AU1938">
            <v>509138856.33333331</v>
          </cell>
          <cell r="AV1938">
            <v>0</v>
          </cell>
          <cell r="AW1938">
            <v>20055555555.555557</v>
          </cell>
          <cell r="AX1938">
            <v>800000000</v>
          </cell>
          <cell r="AY1938">
            <v>4452777777.7777777</v>
          </cell>
          <cell r="AZ1938">
            <v>233333333.33333334</v>
          </cell>
          <cell r="BA1938">
            <v>6000000000</v>
          </cell>
          <cell r="BB1938">
            <v>2281075677.2777777</v>
          </cell>
          <cell r="BC1938">
            <v>65375527413.333336</v>
          </cell>
          <cell r="BD1938">
            <v>0</v>
          </cell>
          <cell r="BE1938">
            <v>0</v>
          </cell>
          <cell r="BF1938">
            <v>0</v>
          </cell>
          <cell r="BG1938">
            <v>230722222.22222221</v>
          </cell>
          <cell r="BH1938">
            <v>0</v>
          </cell>
          <cell r="BI1938">
            <v>0</v>
          </cell>
          <cell r="BJ1938">
            <v>936015386.72222221</v>
          </cell>
          <cell r="BK1938">
            <v>75649114.5</v>
          </cell>
          <cell r="BL1938">
            <v>22318262299.555557</v>
          </cell>
          <cell r="BM1938">
            <v>0</v>
          </cell>
          <cell r="BN1938">
            <v>0</v>
          </cell>
          <cell r="BO1938">
            <v>6798774963.5555553</v>
          </cell>
          <cell r="BP1938">
            <v>0</v>
          </cell>
          <cell r="BQ1938">
            <v>0</v>
          </cell>
          <cell r="BR1938">
            <v>158333333.33333334</v>
          </cell>
          <cell r="BS1938">
            <v>0</v>
          </cell>
          <cell r="BT1938">
            <v>0</v>
          </cell>
          <cell r="BU1938">
            <v>676035092.33333337</v>
          </cell>
          <cell r="BV1938">
            <v>165277777.77777779</v>
          </cell>
          <cell r="BW1938">
            <v>0</v>
          </cell>
          <cell r="BX1938">
            <v>341094268</v>
          </cell>
          <cell r="BY1938">
            <v>0</v>
          </cell>
          <cell r="BZ1938">
            <v>0</v>
          </cell>
          <cell r="CA1938">
            <v>0</v>
          </cell>
          <cell r="CB1938">
            <v>0</v>
          </cell>
          <cell r="CC1938">
            <v>404777777.77777779</v>
          </cell>
          <cell r="CD1938">
            <v>0</v>
          </cell>
          <cell r="CE1938">
            <v>0</v>
          </cell>
          <cell r="CF1938">
            <v>1985861736.6666667</v>
          </cell>
          <cell r="CG1938">
            <v>0</v>
          </cell>
          <cell r="CH1938">
            <v>133333333.33333333</v>
          </cell>
          <cell r="CI1938">
            <v>0</v>
          </cell>
          <cell r="CJ1938"/>
          <cell r="CK1938"/>
          <cell r="CL1938"/>
          <cell r="CM1938"/>
          <cell r="CN1938"/>
          <cell r="CO1938"/>
          <cell r="CP1938"/>
          <cell r="CQ1938">
            <v>4136479954650.668</v>
          </cell>
          <cell r="CR1938">
            <v>866217345239.88904</v>
          </cell>
          <cell r="CS1938">
            <v>3270262609410.7778</v>
          </cell>
        </row>
        <row r="1939">
          <cell r="B1939">
            <v>45279</v>
          </cell>
          <cell r="C1939">
            <v>99596459663.157898</v>
          </cell>
          <cell r="D1939">
            <v>2058484793137.3684</v>
          </cell>
          <cell r="E1939">
            <v>626197863356.84216</v>
          </cell>
          <cell r="F1939">
            <v>0</v>
          </cell>
          <cell r="G1939">
            <v>30135842137.36842</v>
          </cell>
          <cell r="H1939">
            <v>67023564235.947365</v>
          </cell>
          <cell r="I1939">
            <v>0</v>
          </cell>
          <cell r="J1939">
            <v>394910648539.36841</v>
          </cell>
          <cell r="K1939">
            <v>40099596871.736839</v>
          </cell>
          <cell r="L1939">
            <v>19263157894.736843</v>
          </cell>
          <cell r="M1939">
            <v>49680000642.526314</v>
          </cell>
          <cell r="N1939">
            <v>22498907698.105263</v>
          </cell>
          <cell r="O1939">
            <v>12985741483.789474</v>
          </cell>
          <cell r="P1939">
            <v>0</v>
          </cell>
          <cell r="Q1939">
            <v>5773689346.8421049</v>
          </cell>
          <cell r="R1939">
            <v>0</v>
          </cell>
          <cell r="S1939">
            <v>34296518317.473682</v>
          </cell>
          <cell r="T1939">
            <v>26112928705.684212</v>
          </cell>
          <cell r="U1939">
            <v>0</v>
          </cell>
          <cell r="V1939">
            <v>20499614034.947369</v>
          </cell>
          <cell r="W1939">
            <v>3315789473.6842103</v>
          </cell>
          <cell r="X1939">
            <v>1498368421.0526316</v>
          </cell>
          <cell r="Y1939">
            <v>2800000000</v>
          </cell>
          <cell r="Z1939">
            <v>365147101.78947371</v>
          </cell>
          <cell r="AA1939">
            <v>78611962329.263153</v>
          </cell>
          <cell r="AB1939">
            <v>0</v>
          </cell>
          <cell r="AC1939">
            <v>610157894.73684216</v>
          </cell>
          <cell r="AD1939">
            <v>297609063473.6842</v>
          </cell>
          <cell r="AE1939">
            <v>2975368421.0526314</v>
          </cell>
          <cell r="AF1939">
            <v>0</v>
          </cell>
          <cell r="AG1939">
            <v>36842105.263157897</v>
          </cell>
          <cell r="AH1939">
            <v>0</v>
          </cell>
          <cell r="AI1939">
            <v>0</v>
          </cell>
          <cell r="AJ1939">
            <v>65789473.684210524</v>
          </cell>
          <cell r="AK1939">
            <v>1809780306.1052632</v>
          </cell>
          <cell r="AL1939">
            <v>0</v>
          </cell>
          <cell r="AM1939">
            <v>584923084.36842108</v>
          </cell>
          <cell r="AN1939">
            <v>0</v>
          </cell>
          <cell r="AO1939">
            <v>0</v>
          </cell>
          <cell r="AP1939">
            <v>0</v>
          </cell>
          <cell r="AQ1939">
            <v>315789473.68421054</v>
          </cell>
          <cell r="AR1939">
            <v>0</v>
          </cell>
          <cell r="AS1939">
            <v>0</v>
          </cell>
          <cell r="AT1939">
            <v>285031045.78947371</v>
          </cell>
          <cell r="AU1939">
            <v>502752334.10526317</v>
          </cell>
          <cell r="AV1939">
            <v>0</v>
          </cell>
          <cell r="AW1939">
            <v>19526315789.473682</v>
          </cell>
          <cell r="AX1939">
            <v>800000000</v>
          </cell>
          <cell r="AY1939">
            <v>4464736842.1052628</v>
          </cell>
          <cell r="AZ1939">
            <v>221052631.57894737</v>
          </cell>
          <cell r="BA1939">
            <v>6000000000</v>
          </cell>
          <cell r="BB1939">
            <v>2288033244.5263157</v>
          </cell>
          <cell r="BC1939">
            <v>63776815444.210526</v>
          </cell>
          <cell r="BD1939">
            <v>0</v>
          </cell>
          <cell r="BE1939">
            <v>0</v>
          </cell>
          <cell r="BF1939">
            <v>0</v>
          </cell>
          <cell r="BG1939">
            <v>324315789.47368419</v>
          </cell>
          <cell r="BH1939">
            <v>0</v>
          </cell>
          <cell r="BI1939">
            <v>0</v>
          </cell>
          <cell r="BJ1939">
            <v>928997574.84210527</v>
          </cell>
          <cell r="BK1939">
            <v>71667582.157894731</v>
          </cell>
          <cell r="BL1939">
            <v>22275195862.736843</v>
          </cell>
          <cell r="BM1939">
            <v>0</v>
          </cell>
          <cell r="BN1939">
            <v>0</v>
          </cell>
          <cell r="BO1939">
            <v>6702496667.3684206</v>
          </cell>
          <cell r="BP1939">
            <v>0</v>
          </cell>
          <cell r="BQ1939">
            <v>0</v>
          </cell>
          <cell r="BR1939">
            <v>163157894.7368421</v>
          </cell>
          <cell r="BS1939">
            <v>0</v>
          </cell>
          <cell r="BT1939">
            <v>0</v>
          </cell>
          <cell r="BU1939">
            <v>659815567.15789473</v>
          </cell>
          <cell r="BV1939">
            <v>165789473.68421054</v>
          </cell>
          <cell r="BW1939">
            <v>0</v>
          </cell>
          <cell r="BX1939">
            <v>338940580.52631581</v>
          </cell>
          <cell r="BY1939">
            <v>0</v>
          </cell>
          <cell r="BZ1939">
            <v>0</v>
          </cell>
          <cell r="CA1939">
            <v>0</v>
          </cell>
          <cell r="CB1939">
            <v>0</v>
          </cell>
          <cell r="CC1939">
            <v>401368421.05263156</v>
          </cell>
          <cell r="CD1939">
            <v>0</v>
          </cell>
          <cell r="CE1939">
            <v>0</v>
          </cell>
          <cell r="CF1939">
            <v>2463035099.4736843</v>
          </cell>
          <cell r="CG1939">
            <v>0</v>
          </cell>
          <cell r="CH1939">
            <v>136842105.2631579</v>
          </cell>
          <cell r="CI1939">
            <v>0</v>
          </cell>
          <cell r="CJ1939"/>
          <cell r="CK1939"/>
          <cell r="CL1939"/>
          <cell r="CM1939"/>
          <cell r="CN1939"/>
          <cell r="CO1939"/>
          <cell r="CP1939"/>
          <cell r="CQ1939">
            <v>4030654667574.5273</v>
          </cell>
          <cell r="CR1939">
            <v>846260707903.99988</v>
          </cell>
          <cell r="CS1939">
            <v>3184393959670.5264</v>
          </cell>
        </row>
        <row r="1940">
          <cell r="B1940">
            <v>45280</v>
          </cell>
          <cell r="C1940">
            <v>97074355020</v>
          </cell>
          <cell r="D1940">
            <v>1994349914176.6001</v>
          </cell>
          <cell r="E1940">
            <v>604103874226.80005</v>
          </cell>
          <cell r="F1940">
            <v>0</v>
          </cell>
          <cell r="G1940">
            <v>29856860036.599998</v>
          </cell>
          <cell r="H1940">
            <v>66829848032.199997</v>
          </cell>
          <cell r="I1940">
            <v>0</v>
          </cell>
          <cell r="J1940">
            <v>382468321483.20001</v>
          </cell>
          <cell r="K1940">
            <v>41392822704.199997</v>
          </cell>
          <cell r="L1940">
            <v>18300000000</v>
          </cell>
          <cell r="M1940">
            <v>48541334147.199997</v>
          </cell>
          <cell r="N1940">
            <v>23448616417.599998</v>
          </cell>
          <cell r="O1940">
            <v>13208993012</v>
          </cell>
          <cell r="P1940">
            <v>0</v>
          </cell>
          <cell r="Q1940">
            <v>5643757319.25</v>
          </cell>
          <cell r="R1940">
            <v>0</v>
          </cell>
          <cell r="S1940">
            <v>33975589868.799999</v>
          </cell>
          <cell r="T1940">
            <v>25146602838</v>
          </cell>
          <cell r="U1940">
            <v>0</v>
          </cell>
          <cell r="V1940">
            <v>19599633333.200001</v>
          </cell>
          <cell r="W1940">
            <v>3150000000</v>
          </cell>
          <cell r="X1940">
            <v>1423450000</v>
          </cell>
          <cell r="Y1940">
            <v>2800000000</v>
          </cell>
          <cell r="Z1940">
            <v>356584620.05000001</v>
          </cell>
          <cell r="AA1940">
            <v>78733518950.399994</v>
          </cell>
          <cell r="AB1940">
            <v>0</v>
          </cell>
          <cell r="AC1940">
            <v>644650000</v>
          </cell>
          <cell r="AD1940">
            <v>282728610300</v>
          </cell>
          <cell r="AE1940">
            <v>2826600000</v>
          </cell>
          <cell r="AF1940">
            <v>0</v>
          </cell>
          <cell r="AG1940">
            <v>52500000</v>
          </cell>
          <cell r="AH1940">
            <v>0</v>
          </cell>
          <cell r="AI1940">
            <v>0</v>
          </cell>
          <cell r="AJ1940">
            <v>62500000</v>
          </cell>
          <cell r="AK1940">
            <v>1746436936.2</v>
          </cell>
          <cell r="AL1940">
            <v>0</v>
          </cell>
          <cell r="AM1940">
            <v>585219240.20000005</v>
          </cell>
          <cell r="AN1940">
            <v>0</v>
          </cell>
          <cell r="AO1940">
            <v>0</v>
          </cell>
          <cell r="AP1940">
            <v>0</v>
          </cell>
          <cell r="AQ1940">
            <v>300000000</v>
          </cell>
          <cell r="AR1940">
            <v>0</v>
          </cell>
          <cell r="AS1940">
            <v>0</v>
          </cell>
          <cell r="AT1940">
            <v>278535392.19999999</v>
          </cell>
          <cell r="AU1940">
            <v>497004464.10000002</v>
          </cell>
          <cell r="AV1940">
            <v>0</v>
          </cell>
          <cell r="AW1940">
            <v>19050000000</v>
          </cell>
          <cell r="AX1940">
            <v>794389746.70000005</v>
          </cell>
          <cell r="AY1940">
            <v>4475500000</v>
          </cell>
          <cell r="AZ1940">
            <v>210000000</v>
          </cell>
          <cell r="BA1940">
            <v>6000000000</v>
          </cell>
          <cell r="BB1940">
            <v>2294295055.0500002</v>
          </cell>
          <cell r="BC1940">
            <v>62337974672</v>
          </cell>
          <cell r="BD1940">
            <v>0</v>
          </cell>
          <cell r="BE1940">
            <v>0</v>
          </cell>
          <cell r="BF1940">
            <v>0</v>
          </cell>
          <cell r="BG1940">
            <v>408550000</v>
          </cell>
          <cell r="BH1940">
            <v>0</v>
          </cell>
          <cell r="BI1940">
            <v>0</v>
          </cell>
          <cell r="BJ1940">
            <v>922681544.14999998</v>
          </cell>
          <cell r="BK1940">
            <v>68084203.049999997</v>
          </cell>
          <cell r="BL1940">
            <v>22227872139.200001</v>
          </cell>
          <cell r="BM1940">
            <v>0</v>
          </cell>
          <cell r="BN1940">
            <v>0</v>
          </cell>
          <cell r="BO1940">
            <v>6565846200.8000002</v>
          </cell>
          <cell r="BP1940">
            <v>0</v>
          </cell>
          <cell r="BQ1940">
            <v>0</v>
          </cell>
          <cell r="BR1940">
            <v>167500000</v>
          </cell>
          <cell r="BS1940">
            <v>0</v>
          </cell>
          <cell r="BT1940">
            <v>0</v>
          </cell>
          <cell r="BU1940">
            <v>645217994.5</v>
          </cell>
          <cell r="BV1940">
            <v>166250000</v>
          </cell>
          <cell r="BW1940">
            <v>0</v>
          </cell>
          <cell r="BX1940">
            <v>337002261.80000001</v>
          </cell>
          <cell r="BY1940">
            <v>0</v>
          </cell>
          <cell r="BZ1940">
            <v>0</v>
          </cell>
          <cell r="CA1940">
            <v>0</v>
          </cell>
          <cell r="CB1940">
            <v>0</v>
          </cell>
          <cell r="CC1940">
            <v>398300000</v>
          </cell>
          <cell r="CD1940">
            <v>0</v>
          </cell>
          <cell r="CE1940">
            <v>0</v>
          </cell>
          <cell r="CF1940">
            <v>2892491126</v>
          </cell>
          <cell r="CG1940">
            <v>0</v>
          </cell>
          <cell r="CH1940">
            <v>140000000</v>
          </cell>
          <cell r="CI1940">
            <v>0</v>
          </cell>
          <cell r="CJ1940"/>
          <cell r="CK1940"/>
          <cell r="CL1940"/>
          <cell r="CM1940"/>
          <cell r="CN1940"/>
          <cell r="CO1940"/>
          <cell r="CP1940"/>
          <cell r="CQ1940">
            <v>3910228087462.0513</v>
          </cell>
          <cell r="CR1940">
            <v>827540560118</v>
          </cell>
          <cell r="CS1940">
            <v>3082687527344.0508</v>
          </cell>
        </row>
        <row r="1941">
          <cell r="B1941">
            <v>45281</v>
          </cell>
          <cell r="C1941">
            <v>94792450819.047623</v>
          </cell>
          <cell r="D1941">
            <v>1936323118926.3809</v>
          </cell>
          <cell r="E1941">
            <v>584114074537.71423</v>
          </cell>
          <cell r="F1941">
            <v>0</v>
          </cell>
          <cell r="G1941">
            <v>29604447659.714287</v>
          </cell>
          <cell r="H1941">
            <v>66654580990.714287</v>
          </cell>
          <cell r="I1941">
            <v>0</v>
          </cell>
          <cell r="J1941">
            <v>371210977956.19049</v>
          </cell>
          <cell r="K1941">
            <v>42591455600.238098</v>
          </cell>
          <cell r="L1941">
            <v>17428571428.57143</v>
          </cell>
          <cell r="M1941">
            <v>47511112080</v>
          </cell>
          <cell r="N1941">
            <v>24307876687.619049</v>
          </cell>
          <cell r="O1941">
            <v>12722850487.619047</v>
          </cell>
          <cell r="P1941">
            <v>0</v>
          </cell>
          <cell r="Q1941">
            <v>5526199770.4761906</v>
          </cell>
          <cell r="R1941">
            <v>0</v>
          </cell>
          <cell r="S1941">
            <v>33685226034.285713</v>
          </cell>
          <cell r="T1941">
            <v>24272308005.333332</v>
          </cell>
          <cell r="U1941">
            <v>0</v>
          </cell>
          <cell r="V1941">
            <v>18785365079.238094</v>
          </cell>
          <cell r="W1941">
            <v>3000000000</v>
          </cell>
          <cell r="X1941">
            <v>1355666666.6666667</v>
          </cell>
          <cell r="Y1941">
            <v>2800000000</v>
          </cell>
          <cell r="Z1941">
            <v>348837612.76190478</v>
          </cell>
          <cell r="AA1941">
            <v>78700641607.619049</v>
          </cell>
          <cell r="AB1941">
            <v>0</v>
          </cell>
          <cell r="AC1941">
            <v>675857142.85714281</v>
          </cell>
          <cell r="AD1941">
            <v>269265343142.85715</v>
          </cell>
          <cell r="AE1941">
            <v>2692000000</v>
          </cell>
          <cell r="AF1941">
            <v>0</v>
          </cell>
          <cell r="AG1941">
            <v>66666666.666666664</v>
          </cell>
          <cell r="AH1941">
            <v>0</v>
          </cell>
          <cell r="AI1941">
            <v>0</v>
          </cell>
          <cell r="AJ1941">
            <v>202380952.38095239</v>
          </cell>
          <cell r="AK1941">
            <v>1689126268.1904762</v>
          </cell>
          <cell r="AL1941">
            <v>0</v>
          </cell>
          <cell r="AM1941">
            <v>585487190.71428573</v>
          </cell>
          <cell r="AN1941">
            <v>0</v>
          </cell>
          <cell r="AO1941">
            <v>0</v>
          </cell>
          <cell r="AP1941">
            <v>0</v>
          </cell>
          <cell r="AQ1941">
            <v>285714285.71428573</v>
          </cell>
          <cell r="AR1941">
            <v>0</v>
          </cell>
          <cell r="AS1941">
            <v>0</v>
          </cell>
          <cell r="AT1941">
            <v>272658372.28571427</v>
          </cell>
          <cell r="AU1941">
            <v>491804010.28571427</v>
          </cell>
          <cell r="AV1941">
            <v>0</v>
          </cell>
          <cell r="AW1941">
            <v>18619047619.047619</v>
          </cell>
          <cell r="AX1941">
            <v>789313803.23809528</v>
          </cell>
          <cell r="AY1941">
            <v>4586803435.1904764</v>
          </cell>
          <cell r="AZ1941">
            <v>200000000</v>
          </cell>
          <cell r="BA1941">
            <v>6000000000</v>
          </cell>
          <cell r="BB1941">
            <v>2299960502.6666665</v>
          </cell>
          <cell r="BC1941">
            <v>61036166354.285713</v>
          </cell>
          <cell r="BD1941">
            <v>0</v>
          </cell>
          <cell r="BE1941">
            <v>0</v>
          </cell>
          <cell r="BF1941">
            <v>0</v>
          </cell>
          <cell r="BG1941">
            <v>484761904.76190478</v>
          </cell>
          <cell r="BH1941">
            <v>0</v>
          </cell>
          <cell r="BI1941">
            <v>0</v>
          </cell>
          <cell r="BJ1941">
            <v>916967040.19047618</v>
          </cell>
          <cell r="BK1941">
            <v>64842098.142857142</v>
          </cell>
          <cell r="BL1941">
            <v>22185055436.952381</v>
          </cell>
          <cell r="BM1941">
            <v>0</v>
          </cell>
          <cell r="BN1941">
            <v>0</v>
          </cell>
          <cell r="BO1941">
            <v>6442210064.3809528</v>
          </cell>
          <cell r="BP1941">
            <v>0</v>
          </cell>
          <cell r="BQ1941">
            <v>0</v>
          </cell>
          <cell r="BR1941">
            <v>171428571.42857143</v>
          </cell>
          <cell r="BS1941">
            <v>0</v>
          </cell>
          <cell r="BT1941">
            <v>0</v>
          </cell>
          <cell r="BU1941">
            <v>632010666.85714281</v>
          </cell>
          <cell r="BV1941">
            <v>166666666.66666666</v>
          </cell>
          <cell r="BW1941">
            <v>0</v>
          </cell>
          <cell r="BX1941">
            <v>335248544.85714287</v>
          </cell>
          <cell r="BY1941">
            <v>0</v>
          </cell>
          <cell r="BZ1941">
            <v>0</v>
          </cell>
          <cell r="CA1941">
            <v>0</v>
          </cell>
          <cell r="CB1941">
            <v>0</v>
          </cell>
          <cell r="CC1941">
            <v>395523809.52380955</v>
          </cell>
          <cell r="CD1941">
            <v>0</v>
          </cell>
          <cell r="CE1941">
            <v>0</v>
          </cell>
          <cell r="CF1941">
            <v>3281046578.5714288</v>
          </cell>
          <cell r="CG1941">
            <v>0</v>
          </cell>
          <cell r="CH1941">
            <v>142857142.85714287</v>
          </cell>
          <cell r="CI1941">
            <v>0</v>
          </cell>
          <cell r="CJ1941"/>
          <cell r="CK1941"/>
          <cell r="CL1941"/>
          <cell r="CM1941"/>
          <cell r="CN1941"/>
          <cell r="CO1941"/>
          <cell r="CP1941"/>
          <cell r="CQ1941">
            <v>3800712710221.7603</v>
          </cell>
          <cell r="CR1941">
            <v>810045288315.95239</v>
          </cell>
          <cell r="CS1941">
            <v>2990667421905.8096</v>
          </cell>
        </row>
        <row r="1942">
          <cell r="B1942">
            <v>45282</v>
          </cell>
          <cell r="C1942">
            <v>92717992454.545456</v>
          </cell>
          <cell r="D1942">
            <v>1875502168698.9092</v>
          </cell>
          <cell r="E1942">
            <v>561934165729.45459</v>
          </cell>
          <cell r="F1942">
            <v>0</v>
          </cell>
          <cell r="G1942">
            <v>29206800044.363636</v>
          </cell>
          <cell r="H1942">
            <v>66495247316.63636</v>
          </cell>
          <cell r="I1942">
            <v>0</v>
          </cell>
          <cell r="J1942">
            <v>360977029295.27271</v>
          </cell>
          <cell r="K1942">
            <v>43585667323.909088</v>
          </cell>
          <cell r="L1942">
            <v>16636363636.363636</v>
          </cell>
          <cell r="M1942">
            <v>46574546564.36364</v>
          </cell>
          <cell r="N1942">
            <v>25089022387.636364</v>
          </cell>
          <cell r="O1942">
            <v>12144539101.818182</v>
          </cell>
          <cell r="P1942">
            <v>0</v>
          </cell>
          <cell r="Q1942">
            <v>5362511089.772727</v>
          </cell>
          <cell r="R1942">
            <v>0</v>
          </cell>
          <cell r="S1942">
            <v>33239440730.18182</v>
          </cell>
          <cell r="T1942">
            <v>23477494521.090908</v>
          </cell>
          <cell r="U1942">
            <v>0</v>
          </cell>
          <cell r="V1942">
            <v>17931484848.363636</v>
          </cell>
          <cell r="W1942">
            <v>2863636363.6363635</v>
          </cell>
          <cell r="X1942">
            <v>1294045454.5454545</v>
          </cell>
          <cell r="Y1942">
            <v>2800000000</v>
          </cell>
          <cell r="Z1942">
            <v>341794878.86363637</v>
          </cell>
          <cell r="AA1942">
            <v>78534389477.818176</v>
          </cell>
          <cell r="AB1942">
            <v>0</v>
          </cell>
          <cell r="AC1942">
            <v>704227272.72727275</v>
          </cell>
          <cell r="AD1942">
            <v>257026009363.63635</v>
          </cell>
          <cell r="AE1942">
            <v>2569636363.6363635</v>
          </cell>
          <cell r="AF1942">
            <v>0</v>
          </cell>
          <cell r="AG1942">
            <v>79545454.545454547</v>
          </cell>
          <cell r="AH1942">
            <v>0</v>
          </cell>
          <cell r="AI1942">
            <v>0</v>
          </cell>
          <cell r="AJ1942">
            <v>329363636.36363637</v>
          </cell>
          <cell r="AK1942">
            <v>1637025660.909091</v>
          </cell>
          <cell r="AL1942">
            <v>0</v>
          </cell>
          <cell r="AM1942">
            <v>585730782.09090912</v>
          </cell>
          <cell r="AN1942">
            <v>0</v>
          </cell>
          <cell r="AO1942">
            <v>0</v>
          </cell>
          <cell r="AP1942">
            <v>0</v>
          </cell>
          <cell r="AQ1942">
            <v>272727272.72727275</v>
          </cell>
          <cell r="AR1942">
            <v>0</v>
          </cell>
          <cell r="AS1942">
            <v>0</v>
          </cell>
          <cell r="AT1942">
            <v>267315626.90909091</v>
          </cell>
          <cell r="AU1942">
            <v>487076325</v>
          </cell>
          <cell r="AV1942">
            <v>0</v>
          </cell>
          <cell r="AW1942">
            <v>18227272727.272728</v>
          </cell>
          <cell r="AX1942">
            <v>769344994</v>
          </cell>
          <cell r="AY1942">
            <v>4672079285.363636</v>
          </cell>
          <cell r="AZ1942">
            <v>190909090.90909091</v>
          </cell>
          <cell r="BA1942">
            <v>6000000000</v>
          </cell>
          <cell r="BB1942">
            <v>2305110909.590909</v>
          </cell>
          <cell r="BC1942">
            <v>58261795156.36364</v>
          </cell>
          <cell r="BD1942">
            <v>0</v>
          </cell>
          <cell r="BE1942">
            <v>0</v>
          </cell>
          <cell r="BF1942">
            <v>0</v>
          </cell>
          <cell r="BG1942">
            <v>554045454.5454545</v>
          </cell>
          <cell r="BH1942">
            <v>0</v>
          </cell>
          <cell r="BI1942">
            <v>0</v>
          </cell>
          <cell r="BJ1942">
            <v>902681127.5</v>
          </cell>
          <cell r="BK1942">
            <v>61894730.045454547</v>
          </cell>
          <cell r="BL1942">
            <v>22146131162.18182</v>
          </cell>
          <cell r="BM1942">
            <v>0</v>
          </cell>
          <cell r="BN1942">
            <v>0</v>
          </cell>
          <cell r="BO1942">
            <v>6284359031.272727</v>
          </cell>
          <cell r="BP1942">
            <v>0</v>
          </cell>
          <cell r="BQ1942">
            <v>0</v>
          </cell>
          <cell r="BR1942">
            <v>175000000</v>
          </cell>
          <cell r="BS1942">
            <v>0</v>
          </cell>
          <cell r="BT1942">
            <v>0</v>
          </cell>
          <cell r="BU1942">
            <v>620004005.36363637</v>
          </cell>
          <cell r="BV1942">
            <v>167045454.54545453</v>
          </cell>
          <cell r="BW1942">
            <v>0</v>
          </cell>
          <cell r="BX1942">
            <v>329336074.90909094</v>
          </cell>
          <cell r="BY1942">
            <v>0</v>
          </cell>
          <cell r="BZ1942">
            <v>0</v>
          </cell>
          <cell r="CA1942">
            <v>0</v>
          </cell>
          <cell r="CB1942">
            <v>0</v>
          </cell>
          <cell r="CC1942">
            <v>393000000</v>
          </cell>
          <cell r="CD1942">
            <v>0</v>
          </cell>
          <cell r="CE1942">
            <v>0</v>
          </cell>
          <cell r="CF1942">
            <v>3634278808.181818</v>
          </cell>
          <cell r="CG1942">
            <v>0</v>
          </cell>
          <cell r="CH1942">
            <v>145454545.45454547</v>
          </cell>
          <cell r="CI1942">
            <v>0</v>
          </cell>
          <cell r="CJ1942"/>
          <cell r="CK1942"/>
          <cell r="CL1942"/>
          <cell r="CM1942"/>
          <cell r="CN1942"/>
          <cell r="CO1942"/>
          <cell r="CP1942"/>
          <cell r="CQ1942">
            <v>3686506740233.5913</v>
          </cell>
          <cell r="CR1942">
            <v>791922914180.72705</v>
          </cell>
          <cell r="CS1942">
            <v>2894583826052.8643</v>
          </cell>
        </row>
        <row r="1943">
          <cell r="B1943">
            <v>45283</v>
          </cell>
          <cell r="C1943">
            <v>90823921773.91304</v>
          </cell>
          <cell r="D1943">
            <v>1819969996752.0869</v>
          </cell>
          <cell r="E1943">
            <v>541682944643.65216</v>
          </cell>
          <cell r="F1943">
            <v>0</v>
          </cell>
          <cell r="G1943">
            <v>28843730482.52174</v>
          </cell>
          <cell r="H1943">
            <v>66349768744.652176</v>
          </cell>
          <cell r="I1943">
            <v>0</v>
          </cell>
          <cell r="J1943">
            <v>351632989213.56525</v>
          </cell>
          <cell r="K1943">
            <v>44584730202.04348</v>
          </cell>
          <cell r="L1943">
            <v>15913043478.26087</v>
          </cell>
          <cell r="M1943">
            <v>45719421528.347824</v>
          </cell>
          <cell r="N1943">
            <v>25802242374.608696</v>
          </cell>
          <cell r="O1943">
            <v>11616515662.608696</v>
          </cell>
          <cell r="P1943">
            <v>0</v>
          </cell>
          <cell r="Q1943">
            <v>5213056207.391304</v>
          </cell>
          <cell r="R1943">
            <v>0</v>
          </cell>
          <cell r="S1943">
            <v>32832419365.565216</v>
          </cell>
          <cell r="T1943">
            <v>22751795252.869564</v>
          </cell>
          <cell r="U1943">
            <v>0</v>
          </cell>
          <cell r="V1943">
            <v>17151855072.347826</v>
          </cell>
          <cell r="W1943">
            <v>2739130434.7826085</v>
          </cell>
          <cell r="X1943">
            <v>1237782608.6956522</v>
          </cell>
          <cell r="Y1943">
            <v>2800000000</v>
          </cell>
          <cell r="Z1943">
            <v>335364556.60869563</v>
          </cell>
          <cell r="AA1943">
            <v>78382594054.956528</v>
          </cell>
          <cell r="AB1943">
            <v>0</v>
          </cell>
          <cell r="AC1943">
            <v>721434782.60869563</v>
          </cell>
          <cell r="AD1943">
            <v>245850965478.26086</v>
          </cell>
          <cell r="AE1943">
            <v>2457913043.478261</v>
          </cell>
          <cell r="AF1943">
            <v>0</v>
          </cell>
          <cell r="AG1943">
            <v>91304347.826086953</v>
          </cell>
          <cell r="AH1943">
            <v>0</v>
          </cell>
          <cell r="AI1943">
            <v>0</v>
          </cell>
          <cell r="AJ1943">
            <v>467217391.30434781</v>
          </cell>
          <cell r="AK1943">
            <v>1589455541.2173913</v>
          </cell>
          <cell r="AL1943">
            <v>0</v>
          </cell>
          <cell r="AM1943">
            <v>585953191.60869563</v>
          </cell>
          <cell r="AN1943">
            <v>0</v>
          </cell>
          <cell r="AO1943">
            <v>0</v>
          </cell>
          <cell r="AP1943">
            <v>0</v>
          </cell>
          <cell r="AQ1943">
            <v>260869565.21739131</v>
          </cell>
          <cell r="AR1943">
            <v>0</v>
          </cell>
          <cell r="AS1943">
            <v>0</v>
          </cell>
          <cell r="AT1943">
            <v>262437468.08695653</v>
          </cell>
          <cell r="AU1943">
            <v>482759742.78260869</v>
          </cell>
          <cell r="AV1943">
            <v>0</v>
          </cell>
          <cell r="AW1943">
            <v>17869565217.391304</v>
          </cell>
          <cell r="AX1943">
            <v>751112602.95652175</v>
          </cell>
          <cell r="AY1943">
            <v>4749939844.217391</v>
          </cell>
          <cell r="AZ1943">
            <v>182608695.65217391</v>
          </cell>
          <cell r="BA1943">
            <v>6000000000</v>
          </cell>
          <cell r="BB1943">
            <v>2309813455.0434785</v>
          </cell>
          <cell r="BC1943">
            <v>55728673627.826088</v>
          </cell>
          <cell r="BD1943">
            <v>0</v>
          </cell>
          <cell r="BE1943">
            <v>0</v>
          </cell>
          <cell r="BF1943">
            <v>0</v>
          </cell>
          <cell r="BG1943">
            <v>617304347.826087</v>
          </cell>
          <cell r="BH1943">
            <v>0</v>
          </cell>
          <cell r="BI1943">
            <v>0</v>
          </cell>
          <cell r="BJ1943">
            <v>889637468.0869565</v>
          </cell>
          <cell r="BK1943">
            <v>59203654.826086953</v>
          </cell>
          <cell r="BL1943">
            <v>22110591606.95652</v>
          </cell>
          <cell r="BM1943">
            <v>0</v>
          </cell>
          <cell r="BN1943">
            <v>0</v>
          </cell>
          <cell r="BO1943">
            <v>6140234174.956522</v>
          </cell>
          <cell r="BP1943">
            <v>0</v>
          </cell>
          <cell r="BQ1943">
            <v>0</v>
          </cell>
          <cell r="BR1943">
            <v>178260869.56521741</v>
          </cell>
          <cell r="BS1943">
            <v>0</v>
          </cell>
          <cell r="BT1943">
            <v>0</v>
          </cell>
          <cell r="BU1943">
            <v>609041401.39130437</v>
          </cell>
          <cell r="BV1943">
            <v>167391304.34782609</v>
          </cell>
          <cell r="BW1943">
            <v>0</v>
          </cell>
          <cell r="BX1943">
            <v>323937732.78260869</v>
          </cell>
          <cell r="BY1943">
            <v>0</v>
          </cell>
          <cell r="BZ1943">
            <v>0</v>
          </cell>
          <cell r="CA1943">
            <v>0</v>
          </cell>
          <cell r="CB1943">
            <v>0</v>
          </cell>
          <cell r="CC1943">
            <v>390695652.17391306</v>
          </cell>
          <cell r="CD1943">
            <v>0</v>
          </cell>
          <cell r="CE1943">
            <v>0</v>
          </cell>
          <cell r="CF1943">
            <v>3956795191.7391305</v>
          </cell>
          <cell r="CG1943">
            <v>0</v>
          </cell>
          <cell r="CH1943">
            <v>147826086.95652175</v>
          </cell>
          <cell r="CI1943">
            <v>0</v>
          </cell>
          <cell r="CJ1943"/>
          <cell r="CK1943"/>
          <cell r="CL1943"/>
          <cell r="CM1943"/>
          <cell r="CN1943"/>
          <cell r="CO1943"/>
          <cell r="CP1943"/>
          <cell r="CQ1943">
            <v>3582336245896.5664</v>
          </cell>
          <cell r="CR1943">
            <v>775480920405.08691</v>
          </cell>
          <cell r="CS1943">
            <v>2806855325491.478</v>
          </cell>
        </row>
        <row r="1944">
          <cell r="B1944">
            <v>45284</v>
          </cell>
          <cell r="C1944">
            <v>89087690316.666672</v>
          </cell>
          <cell r="D1944">
            <v>1762190505800.8333</v>
          </cell>
          <cell r="E1944">
            <v>523119325315</v>
          </cell>
          <cell r="F1944">
            <v>0</v>
          </cell>
          <cell r="G1944">
            <v>28510916717.5</v>
          </cell>
          <cell r="H1944">
            <v>66216413387</v>
          </cell>
          <cell r="I1944">
            <v>0</v>
          </cell>
          <cell r="J1944">
            <v>343067619138.66669</v>
          </cell>
          <cell r="K1944">
            <v>45413037840.333336</v>
          </cell>
          <cell r="L1944">
            <v>15250000000</v>
          </cell>
          <cell r="M1944">
            <v>44935556912</v>
          </cell>
          <cell r="N1944">
            <v>26456027362.666668</v>
          </cell>
          <cell r="O1944">
            <v>11132494176.666666</v>
          </cell>
          <cell r="P1944">
            <v>0</v>
          </cell>
          <cell r="Q1944">
            <v>5056262198.75</v>
          </cell>
          <cell r="R1944">
            <v>0</v>
          </cell>
          <cell r="S1944">
            <v>32292649781.333332</v>
          </cell>
          <cell r="T1944">
            <v>22086570923.666668</v>
          </cell>
          <cell r="U1944">
            <v>0</v>
          </cell>
          <cell r="V1944">
            <v>16437194444.333334</v>
          </cell>
          <cell r="W1944">
            <v>2625000000</v>
          </cell>
          <cell r="X1944">
            <v>1186208333.3333333</v>
          </cell>
          <cell r="Y1944">
            <v>2800000000</v>
          </cell>
          <cell r="Z1944">
            <v>329470094.54166669</v>
          </cell>
          <cell r="AA1944">
            <v>78493448250.666672</v>
          </cell>
          <cell r="AB1944">
            <v>0</v>
          </cell>
          <cell r="AC1944">
            <v>737208333.33333337</v>
          </cell>
          <cell r="AD1944">
            <v>235607175250</v>
          </cell>
          <cell r="AE1944">
            <v>2355500000</v>
          </cell>
          <cell r="AF1944">
            <v>0</v>
          </cell>
          <cell r="AG1944">
            <v>102083333.33333333</v>
          </cell>
          <cell r="AH1944">
            <v>0</v>
          </cell>
          <cell r="AI1944">
            <v>0</v>
          </cell>
          <cell r="AJ1944">
            <v>472916666.66666669</v>
          </cell>
          <cell r="AK1944">
            <v>1545849598.1666667</v>
          </cell>
          <cell r="AL1944">
            <v>0</v>
          </cell>
          <cell r="AM1944">
            <v>586157067</v>
          </cell>
          <cell r="AN1944">
            <v>0</v>
          </cell>
          <cell r="AO1944">
            <v>0</v>
          </cell>
          <cell r="AP1944">
            <v>0</v>
          </cell>
          <cell r="AQ1944">
            <v>250000000</v>
          </cell>
          <cell r="AR1944">
            <v>0</v>
          </cell>
          <cell r="AS1944">
            <v>0</v>
          </cell>
          <cell r="AT1944">
            <v>257965822.5</v>
          </cell>
          <cell r="AU1944">
            <v>478802875.75</v>
          </cell>
          <cell r="AV1944">
            <v>0</v>
          </cell>
          <cell r="AW1944">
            <v>17541666666.666668</v>
          </cell>
          <cell r="AX1944">
            <v>734399577.83333337</v>
          </cell>
          <cell r="AY1944">
            <v>4806728689.833333</v>
          </cell>
          <cell r="AZ1944">
            <v>175000000</v>
          </cell>
          <cell r="BA1944">
            <v>6000000000</v>
          </cell>
          <cell r="BB1944">
            <v>2314124121.7083335</v>
          </cell>
          <cell r="BC1944">
            <v>55022457786.666664</v>
          </cell>
          <cell r="BD1944">
            <v>0</v>
          </cell>
          <cell r="BE1944">
            <v>0</v>
          </cell>
          <cell r="BF1944">
            <v>0</v>
          </cell>
          <cell r="BG1944">
            <v>675291666.66666663</v>
          </cell>
          <cell r="BH1944">
            <v>0</v>
          </cell>
          <cell r="BI1944">
            <v>0</v>
          </cell>
          <cell r="BJ1944">
            <v>877680780.29166663</v>
          </cell>
          <cell r="BK1944">
            <v>56736835.875</v>
          </cell>
          <cell r="BL1944">
            <v>22078013681.333332</v>
          </cell>
          <cell r="BM1944">
            <v>0</v>
          </cell>
          <cell r="BN1944">
            <v>0</v>
          </cell>
          <cell r="BO1944">
            <v>6008119723.333333</v>
          </cell>
          <cell r="BP1944">
            <v>0</v>
          </cell>
          <cell r="BQ1944">
            <v>0</v>
          </cell>
          <cell r="BR1944">
            <v>181250000</v>
          </cell>
          <cell r="BS1944">
            <v>0</v>
          </cell>
          <cell r="BT1944">
            <v>0</v>
          </cell>
          <cell r="BU1944">
            <v>598992347.75</v>
          </cell>
          <cell r="BV1944">
            <v>167708333.33333334</v>
          </cell>
          <cell r="BW1944">
            <v>0</v>
          </cell>
          <cell r="BX1944">
            <v>318989252.5</v>
          </cell>
          <cell r="BY1944">
            <v>0</v>
          </cell>
          <cell r="BZ1944">
            <v>0</v>
          </cell>
          <cell r="CA1944">
            <v>0</v>
          </cell>
          <cell r="CB1944">
            <v>0</v>
          </cell>
          <cell r="CC1944">
            <v>388583333.33333331</v>
          </cell>
          <cell r="CD1944">
            <v>0</v>
          </cell>
          <cell r="CE1944">
            <v>0</v>
          </cell>
          <cell r="CF1944">
            <v>4252435210</v>
          </cell>
          <cell r="CG1944">
            <v>0</v>
          </cell>
          <cell r="CH1944">
            <v>141666666.66666666</v>
          </cell>
          <cell r="CI1944">
            <v>0</v>
          </cell>
          <cell r="CJ1944"/>
          <cell r="CK1944"/>
          <cell r="CL1944"/>
          <cell r="CM1944"/>
          <cell r="CN1944"/>
          <cell r="CO1944"/>
          <cell r="CP1944"/>
          <cell r="CQ1944">
            <v>3481419894614.5</v>
          </cell>
          <cell r="CR1944">
            <v>762043821670.75012</v>
          </cell>
          <cell r="CS1944">
            <v>2719376072943.7495</v>
          </cell>
        </row>
        <row r="1945">
          <cell r="B1945">
            <v>45285</v>
          </cell>
          <cell r="C1945">
            <v>87490357376</v>
          </cell>
          <cell r="D1945">
            <v>1709033374125.6799</v>
          </cell>
          <cell r="E1945">
            <v>506040795532.64001</v>
          </cell>
          <cell r="F1945">
            <v>0</v>
          </cell>
          <cell r="G1945">
            <v>28204728053.68</v>
          </cell>
          <cell r="H1945">
            <v>66093726457.959999</v>
          </cell>
          <cell r="I1945">
            <v>0</v>
          </cell>
          <cell r="J1945">
            <v>335187478669.76001</v>
          </cell>
          <cell r="K1945">
            <v>46267080867.559998</v>
          </cell>
          <cell r="L1945">
            <v>14640000000</v>
          </cell>
          <cell r="M1945">
            <v>44194401464.959999</v>
          </cell>
          <cell r="N1945">
            <v>27057509551.68</v>
          </cell>
          <cell r="O1945">
            <v>10687194409.6</v>
          </cell>
          <cell r="P1945">
            <v>0</v>
          </cell>
          <cell r="Q1945">
            <v>4912011710.8000002</v>
          </cell>
          <cell r="R1945">
            <v>0</v>
          </cell>
          <cell r="S1945">
            <v>31796061763.84</v>
          </cell>
          <cell r="T1945">
            <v>21474564540.799999</v>
          </cell>
          <cell r="U1945">
            <v>0</v>
          </cell>
          <cell r="V1945">
            <v>15779706666.559999</v>
          </cell>
          <cell r="W1945">
            <v>2520000000</v>
          </cell>
          <cell r="X1945">
            <v>1138760000</v>
          </cell>
          <cell r="Y1945">
            <v>2688000000</v>
          </cell>
          <cell r="Z1945">
            <v>324047189.44</v>
          </cell>
          <cell r="AA1945">
            <v>78595434110.720001</v>
          </cell>
          <cell r="AB1945">
            <v>0</v>
          </cell>
          <cell r="AC1945">
            <v>751720000</v>
          </cell>
          <cell r="AD1945">
            <v>226182888240</v>
          </cell>
          <cell r="AE1945">
            <v>2261280000</v>
          </cell>
          <cell r="AF1945">
            <v>0</v>
          </cell>
          <cell r="AG1945">
            <v>112000000</v>
          </cell>
          <cell r="AH1945">
            <v>0</v>
          </cell>
          <cell r="AI1945">
            <v>0</v>
          </cell>
          <cell r="AJ1945">
            <v>594000000</v>
          </cell>
          <cell r="AK1945">
            <v>1505732130.5599999</v>
          </cell>
          <cell r="AL1945">
            <v>0</v>
          </cell>
          <cell r="AM1945">
            <v>586344632.36000001</v>
          </cell>
          <cell r="AN1945">
            <v>0</v>
          </cell>
          <cell r="AO1945">
            <v>0</v>
          </cell>
          <cell r="AP1945">
            <v>0</v>
          </cell>
          <cell r="AQ1945">
            <v>240000000</v>
          </cell>
          <cell r="AR1945">
            <v>0</v>
          </cell>
          <cell r="AS1945">
            <v>0</v>
          </cell>
          <cell r="AT1945">
            <v>253851908.56</v>
          </cell>
          <cell r="AU1945">
            <v>475162558.07999998</v>
          </cell>
          <cell r="AV1945">
            <v>0</v>
          </cell>
          <cell r="AW1945">
            <v>17240000000</v>
          </cell>
          <cell r="AX1945">
            <v>719023594.72000003</v>
          </cell>
          <cell r="AY1945">
            <v>4858974427.8000002</v>
          </cell>
          <cell r="AZ1945">
            <v>168000000</v>
          </cell>
          <cell r="BA1945">
            <v>6000000000</v>
          </cell>
          <cell r="BB1945">
            <v>2318089935.04</v>
          </cell>
          <cell r="BC1945">
            <v>54372739212.800003</v>
          </cell>
          <cell r="BD1945">
            <v>0</v>
          </cell>
          <cell r="BE1945">
            <v>0</v>
          </cell>
          <cell r="BF1945">
            <v>0</v>
          </cell>
          <cell r="BG1945">
            <v>728640000</v>
          </cell>
          <cell r="BH1945">
            <v>0</v>
          </cell>
          <cell r="BI1945">
            <v>0</v>
          </cell>
          <cell r="BJ1945">
            <v>866680627.51999998</v>
          </cell>
          <cell r="BK1945">
            <v>54467362.439999998</v>
          </cell>
          <cell r="BL1945">
            <v>22048041989.759998</v>
          </cell>
          <cell r="BM1945">
            <v>0</v>
          </cell>
          <cell r="BN1945">
            <v>0</v>
          </cell>
          <cell r="BO1945">
            <v>5886574427.8400002</v>
          </cell>
          <cell r="BP1945">
            <v>0</v>
          </cell>
          <cell r="BQ1945">
            <v>0</v>
          </cell>
          <cell r="BR1945">
            <v>184000000</v>
          </cell>
          <cell r="BS1945">
            <v>0</v>
          </cell>
          <cell r="BT1945">
            <v>0</v>
          </cell>
          <cell r="BU1945">
            <v>589747218.39999998</v>
          </cell>
          <cell r="BV1945">
            <v>168000000</v>
          </cell>
          <cell r="BW1945">
            <v>0</v>
          </cell>
          <cell r="BX1945">
            <v>314436650.63999999</v>
          </cell>
          <cell r="BY1945">
            <v>0</v>
          </cell>
          <cell r="BZ1945">
            <v>0</v>
          </cell>
          <cell r="CA1945">
            <v>0</v>
          </cell>
          <cell r="CB1945">
            <v>0</v>
          </cell>
          <cell r="CC1945">
            <v>386640000</v>
          </cell>
          <cell r="CD1945">
            <v>0</v>
          </cell>
          <cell r="CE1945">
            <v>0</v>
          </cell>
          <cell r="CF1945">
            <v>4524424026.8000002</v>
          </cell>
          <cell r="CG1945">
            <v>5400000</v>
          </cell>
          <cell r="CH1945">
            <v>136000000</v>
          </cell>
          <cell r="CI1945">
            <v>0</v>
          </cell>
          <cell r="CJ1945"/>
          <cell r="CK1945"/>
          <cell r="CL1945"/>
          <cell r="CM1945"/>
          <cell r="CN1945"/>
          <cell r="CO1945"/>
          <cell r="CP1945"/>
          <cell r="CQ1945">
            <v>3388658091434.999</v>
          </cell>
          <cell r="CR1945">
            <v>749762930835.16003</v>
          </cell>
          <cell r="CS1945">
            <v>2638895160599.8398</v>
          </cell>
        </row>
        <row r="1946">
          <cell r="B1946">
            <v>45286</v>
          </cell>
          <cell r="C1946">
            <v>86015896200</v>
          </cell>
          <cell r="D1946">
            <v>1659965252579.3845</v>
          </cell>
          <cell r="E1946">
            <v>490275998810.46155</v>
          </cell>
          <cell r="F1946">
            <v>0</v>
          </cell>
          <cell r="G1946">
            <v>27922092364</v>
          </cell>
          <cell r="H1946">
            <v>65980476985</v>
          </cell>
          <cell r="I1946">
            <v>0</v>
          </cell>
          <cell r="J1946">
            <v>327913502852.30768</v>
          </cell>
          <cell r="K1946">
            <v>47055428277.307693</v>
          </cell>
          <cell r="L1946">
            <v>14076923076.923077</v>
          </cell>
          <cell r="M1946">
            <v>43510257975.384613</v>
          </cell>
          <cell r="N1946">
            <v>27612723880</v>
          </cell>
          <cell r="O1946">
            <v>10276148470.76923</v>
          </cell>
          <cell r="P1946">
            <v>0</v>
          </cell>
          <cell r="Q1946">
            <v>4778857414.2307692</v>
          </cell>
          <cell r="R1946">
            <v>0</v>
          </cell>
          <cell r="S1946">
            <v>31337672824.615383</v>
          </cell>
          <cell r="T1946">
            <v>20909635572</v>
          </cell>
          <cell r="U1946">
            <v>0</v>
          </cell>
          <cell r="V1946">
            <v>15172794871.692308</v>
          </cell>
          <cell r="W1946">
            <v>2423076923.0769229</v>
          </cell>
          <cell r="X1946">
            <v>1094961538.4615386</v>
          </cell>
          <cell r="Y1946">
            <v>2584615384.6153846</v>
          </cell>
          <cell r="Z1946">
            <v>319041430.88461536</v>
          </cell>
          <cell r="AA1946">
            <v>78689574904.615387</v>
          </cell>
          <cell r="AB1946">
            <v>0</v>
          </cell>
          <cell r="AC1946">
            <v>765115384.61538458</v>
          </cell>
          <cell r="AD1946">
            <v>217483546384.61539</v>
          </cell>
          <cell r="AE1946">
            <v>2174307692.3076925</v>
          </cell>
          <cell r="AF1946">
            <v>0</v>
          </cell>
          <cell r="AG1946">
            <v>121153846.15384616</v>
          </cell>
          <cell r="AH1946">
            <v>0</v>
          </cell>
          <cell r="AI1946">
            <v>0</v>
          </cell>
          <cell r="AJ1946">
            <v>705769230.76923072</v>
          </cell>
          <cell r="AK1946">
            <v>1468700622</v>
          </cell>
          <cell r="AL1946">
            <v>0</v>
          </cell>
          <cell r="AM1946">
            <v>586517769.61538458</v>
          </cell>
          <cell r="AN1946">
            <v>0</v>
          </cell>
          <cell r="AO1946">
            <v>0</v>
          </cell>
          <cell r="AP1946">
            <v>0</v>
          </cell>
          <cell r="AQ1946">
            <v>230769230.76923078</v>
          </cell>
          <cell r="AR1946">
            <v>0</v>
          </cell>
          <cell r="AS1946">
            <v>0</v>
          </cell>
          <cell r="AT1946">
            <v>250054449.53846154</v>
          </cell>
          <cell r="AU1946">
            <v>471802264.84615386</v>
          </cell>
          <cell r="AV1946">
            <v>0</v>
          </cell>
          <cell r="AW1946">
            <v>16961538461.538462</v>
          </cell>
          <cell r="AX1946">
            <v>704830379.53846157</v>
          </cell>
          <cell r="AY1946">
            <v>4907201262.8461542</v>
          </cell>
          <cell r="AZ1946">
            <v>161538461.53846154</v>
          </cell>
          <cell r="BA1946">
            <v>6000000000</v>
          </cell>
          <cell r="BB1946">
            <v>2321750685.8076925</v>
          </cell>
          <cell r="BC1946">
            <v>53772998990.769234</v>
          </cell>
          <cell r="BD1946">
            <v>0</v>
          </cell>
          <cell r="BE1946">
            <v>0</v>
          </cell>
          <cell r="BF1946">
            <v>0</v>
          </cell>
          <cell r="BG1946">
            <v>777884615.38461542</v>
          </cell>
          <cell r="BH1946">
            <v>0</v>
          </cell>
          <cell r="BI1946">
            <v>0</v>
          </cell>
          <cell r="BJ1946">
            <v>856526640.34615386</v>
          </cell>
          <cell r="BK1946">
            <v>52372463.884615384</v>
          </cell>
          <cell r="BL1946">
            <v>22020375812.923077</v>
          </cell>
          <cell r="BM1946">
            <v>0</v>
          </cell>
          <cell r="BN1946">
            <v>0</v>
          </cell>
          <cell r="BO1946">
            <v>5774378770.4615383</v>
          </cell>
          <cell r="BP1946">
            <v>0</v>
          </cell>
          <cell r="BQ1946">
            <v>0</v>
          </cell>
          <cell r="BR1946">
            <v>186538461.53846154</v>
          </cell>
          <cell r="BS1946">
            <v>0</v>
          </cell>
          <cell r="BT1946">
            <v>0</v>
          </cell>
          <cell r="BU1946">
            <v>581213252.84615386</v>
          </cell>
          <cell r="BV1946">
            <v>168269230.76923078</v>
          </cell>
          <cell r="BW1946">
            <v>0</v>
          </cell>
          <cell r="BX1946">
            <v>310234248.92307693</v>
          </cell>
          <cell r="BY1946">
            <v>0</v>
          </cell>
          <cell r="BZ1946">
            <v>0</v>
          </cell>
          <cell r="CA1946">
            <v>0</v>
          </cell>
          <cell r="CB1946">
            <v>0</v>
          </cell>
          <cell r="CC1946">
            <v>384846153.84615386</v>
          </cell>
          <cell r="CD1946">
            <v>0</v>
          </cell>
          <cell r="CE1946">
            <v>0</v>
          </cell>
          <cell r="CF1946">
            <v>4775490626.9230766</v>
          </cell>
          <cell r="CG1946">
            <v>10384615.384615384</v>
          </cell>
          <cell r="CH1946">
            <v>130769230.76923077</v>
          </cell>
          <cell r="CI1946">
            <v>0</v>
          </cell>
          <cell r="CJ1946"/>
          <cell r="CK1946"/>
          <cell r="CL1946"/>
          <cell r="CM1946"/>
          <cell r="CN1946"/>
          <cell r="CO1946"/>
          <cell r="CP1946"/>
          <cell r="CQ1946">
            <v>3303031811576.9985</v>
          </cell>
          <cell r="CR1946">
            <v>738426723910.00049</v>
          </cell>
          <cell r="CS1946">
            <v>2564605087667</v>
          </cell>
        </row>
        <row r="1947">
          <cell r="B1947">
            <v>45287</v>
          </cell>
          <cell r="C1947">
            <v>84650654370.370377</v>
          </cell>
          <cell r="D1947">
            <v>1614347547443.926</v>
          </cell>
          <cell r="E1947">
            <v>475678964808.44446</v>
          </cell>
          <cell r="F1947">
            <v>0</v>
          </cell>
          <cell r="G1947">
            <v>27456688947.629631</v>
          </cell>
          <cell r="H1947">
            <v>65875616361.888885</v>
          </cell>
          <cell r="I1947">
            <v>0</v>
          </cell>
          <cell r="J1947">
            <v>317970932650.96295</v>
          </cell>
          <cell r="K1947">
            <v>47752046249.296295</v>
          </cell>
          <cell r="L1947">
            <v>13555555555.555555</v>
          </cell>
          <cell r="M1947">
            <v>42876791781.333336</v>
          </cell>
          <cell r="N1947">
            <v>28126811221.037037</v>
          </cell>
          <cell r="O1947">
            <v>9895550379.2592602</v>
          </cell>
          <cell r="P1947">
            <v>0</v>
          </cell>
          <cell r="Q1947">
            <v>4642605243.1481485</v>
          </cell>
          <cell r="R1947">
            <v>0</v>
          </cell>
          <cell r="S1947">
            <v>30913238621.629631</v>
          </cell>
          <cell r="T1947">
            <v>20386553193.48148</v>
          </cell>
          <cell r="U1947">
            <v>0</v>
          </cell>
          <cell r="V1947">
            <v>14610839506.074074</v>
          </cell>
          <cell r="W1947">
            <v>2333333333.3333335</v>
          </cell>
          <cell r="X1947">
            <v>1054407407.4074074</v>
          </cell>
          <cell r="Y1947">
            <v>2488888888.8888888</v>
          </cell>
          <cell r="Z1947">
            <v>314406469.25925928</v>
          </cell>
          <cell r="AA1947">
            <v>77372316380.444443</v>
          </cell>
          <cell r="AB1947">
            <v>0</v>
          </cell>
          <cell r="AC1947">
            <v>777518518.51851857</v>
          </cell>
          <cell r="AD1947">
            <v>209428600222.22223</v>
          </cell>
          <cell r="AE1947">
            <v>2093777777.7777777</v>
          </cell>
          <cell r="AF1947">
            <v>0</v>
          </cell>
          <cell r="AG1947">
            <v>129629629.62962963</v>
          </cell>
          <cell r="AH1947">
            <v>0</v>
          </cell>
          <cell r="AI1947">
            <v>0</v>
          </cell>
          <cell r="AJ1947">
            <v>698685185.18518519</v>
          </cell>
          <cell r="AK1947">
            <v>1434412188.1481481</v>
          </cell>
          <cell r="AL1947">
            <v>0</v>
          </cell>
          <cell r="AM1947">
            <v>586678081.88888884</v>
          </cell>
          <cell r="AN1947">
            <v>0</v>
          </cell>
          <cell r="AO1947">
            <v>0</v>
          </cell>
          <cell r="AP1947">
            <v>0</v>
          </cell>
          <cell r="AQ1947">
            <v>222222222.22222221</v>
          </cell>
          <cell r="AR1947">
            <v>0</v>
          </cell>
          <cell r="AS1947">
            <v>0</v>
          </cell>
          <cell r="AT1947">
            <v>246538283.77777779</v>
          </cell>
          <cell r="AU1947">
            <v>468690882.22222221</v>
          </cell>
          <cell r="AV1947">
            <v>0</v>
          </cell>
          <cell r="AW1947">
            <v>16703703703.703703</v>
          </cell>
          <cell r="AX1947">
            <v>691688513.62962961</v>
          </cell>
          <cell r="AY1947">
            <v>4951855739.7407408</v>
          </cell>
          <cell r="AZ1947">
            <v>155555555.55555555</v>
          </cell>
          <cell r="BA1947">
            <v>6000000000</v>
          </cell>
          <cell r="BB1947">
            <v>2325140269.8518519</v>
          </cell>
          <cell r="BC1947">
            <v>53217683970.370369</v>
          </cell>
          <cell r="BD1947">
            <v>0</v>
          </cell>
          <cell r="BE1947">
            <v>0</v>
          </cell>
          <cell r="BF1947">
            <v>0</v>
          </cell>
          <cell r="BG1947">
            <v>823481481.48148143</v>
          </cell>
          <cell r="BH1947">
            <v>0</v>
          </cell>
          <cell r="BI1947">
            <v>0</v>
          </cell>
          <cell r="BJ1947">
            <v>847124800.37037039</v>
          </cell>
          <cell r="BK1947">
            <v>50432743</v>
          </cell>
          <cell r="BL1947">
            <v>21994758982.51852</v>
          </cell>
          <cell r="BM1947">
            <v>0</v>
          </cell>
          <cell r="BN1947">
            <v>0</v>
          </cell>
          <cell r="BO1947">
            <v>5633456865.4814816</v>
          </cell>
          <cell r="BP1947">
            <v>0</v>
          </cell>
          <cell r="BQ1947">
            <v>0</v>
          </cell>
          <cell r="BR1947">
            <v>188888888.8888889</v>
          </cell>
          <cell r="BS1947">
            <v>0</v>
          </cell>
          <cell r="BT1947">
            <v>0</v>
          </cell>
          <cell r="BU1947">
            <v>573311432.88888884</v>
          </cell>
          <cell r="BV1947">
            <v>162037037.03703704</v>
          </cell>
          <cell r="BW1947">
            <v>0</v>
          </cell>
          <cell r="BX1947">
            <v>306343136.22222221</v>
          </cell>
          <cell r="BY1947">
            <v>0</v>
          </cell>
          <cell r="BZ1947">
            <v>0</v>
          </cell>
          <cell r="CA1947">
            <v>0</v>
          </cell>
          <cell r="CB1947">
            <v>0</v>
          </cell>
          <cell r="CC1947">
            <v>383185185.18518519</v>
          </cell>
          <cell r="CD1947">
            <v>0</v>
          </cell>
          <cell r="CE1947">
            <v>0</v>
          </cell>
          <cell r="CF1947">
            <v>5007959701.1111107</v>
          </cell>
          <cell r="CG1947">
            <v>15000000</v>
          </cell>
          <cell r="CH1947">
            <v>125925925.92592593</v>
          </cell>
          <cell r="CI1947">
            <v>0</v>
          </cell>
          <cell r="CJ1947"/>
          <cell r="CK1947"/>
          <cell r="CL1947"/>
          <cell r="CM1947"/>
          <cell r="CN1947"/>
          <cell r="CO1947"/>
          <cell r="CP1947"/>
          <cell r="CQ1947">
            <v>3218548035737.9243</v>
          </cell>
          <cell r="CR1947">
            <v>726134680460.77771</v>
          </cell>
          <cell r="CS1947">
            <v>2492413355277.1479</v>
          </cell>
        </row>
        <row r="1948">
          <cell r="B1948">
            <v>45288</v>
          </cell>
          <cell r="C1948">
            <v>83382929814.285721</v>
          </cell>
          <cell r="D1948">
            <v>1571988249818.1428</v>
          </cell>
          <cell r="E1948">
            <v>462124576092.28571</v>
          </cell>
          <cell r="F1948">
            <v>0</v>
          </cell>
          <cell r="G1948">
            <v>27024528632.42857</v>
          </cell>
          <cell r="H1948">
            <v>65778245783.285713</v>
          </cell>
          <cell r="I1948">
            <v>0</v>
          </cell>
          <cell r="J1948">
            <v>308738546035.42859</v>
          </cell>
          <cell r="K1948">
            <v>48363191509</v>
          </cell>
          <cell r="L1948">
            <v>13071428571.428572</v>
          </cell>
          <cell r="M1948">
            <v>42288573172.571426</v>
          </cell>
          <cell r="N1948">
            <v>28604178037.714287</v>
          </cell>
          <cell r="O1948">
            <v>9542137865.7142849</v>
          </cell>
          <cell r="P1948">
            <v>0</v>
          </cell>
          <cell r="Q1948">
            <v>4516085370</v>
          </cell>
          <cell r="R1948">
            <v>0</v>
          </cell>
          <cell r="S1948">
            <v>30519121147.42857</v>
          </cell>
          <cell r="T1948">
            <v>19900833842</v>
          </cell>
          <cell r="U1948">
            <v>0</v>
          </cell>
          <cell r="V1948">
            <v>14089023809.428572</v>
          </cell>
          <cell r="W1948">
            <v>2250000000</v>
          </cell>
          <cell r="X1948">
            <v>1016750000</v>
          </cell>
          <cell r="Y1948">
            <v>2400000000</v>
          </cell>
          <cell r="Z1948">
            <v>310102576.3214286</v>
          </cell>
          <cell r="AA1948">
            <v>76149147750.857147</v>
          </cell>
          <cell r="AB1948">
            <v>0</v>
          </cell>
          <cell r="AC1948">
            <v>789035714.28571427</v>
          </cell>
          <cell r="AD1948">
            <v>201949007357.14285</v>
          </cell>
          <cell r="AE1948">
            <v>2019000000</v>
          </cell>
          <cell r="AF1948">
            <v>0</v>
          </cell>
          <cell r="AG1948">
            <v>137500000</v>
          </cell>
          <cell r="AH1948">
            <v>0</v>
          </cell>
          <cell r="AI1948">
            <v>0</v>
          </cell>
          <cell r="AJ1948">
            <v>673732142.85714281</v>
          </cell>
          <cell r="AK1948">
            <v>1402572928.1428571</v>
          </cell>
          <cell r="AL1948">
            <v>0</v>
          </cell>
          <cell r="AM1948">
            <v>586826943.28571427</v>
          </cell>
          <cell r="AN1948">
            <v>0</v>
          </cell>
          <cell r="AO1948">
            <v>0</v>
          </cell>
          <cell r="AP1948">
            <v>0</v>
          </cell>
          <cell r="AQ1948">
            <v>214285714.2857143</v>
          </cell>
          <cell r="AR1948">
            <v>0</v>
          </cell>
          <cell r="AS1948">
            <v>0</v>
          </cell>
          <cell r="AT1948">
            <v>243273272.7142857</v>
          </cell>
          <cell r="AU1948">
            <v>465801741.21428573</v>
          </cell>
          <cell r="AV1948">
            <v>0</v>
          </cell>
          <cell r="AW1948">
            <v>16464285714.285715</v>
          </cell>
          <cell r="AX1948">
            <v>679485352.42857146</v>
          </cell>
          <cell r="AY1948">
            <v>4993320611.1428576</v>
          </cell>
          <cell r="AZ1948">
            <v>150000000</v>
          </cell>
          <cell r="BA1948">
            <v>6000000000</v>
          </cell>
          <cell r="BB1948">
            <v>2328287740.75</v>
          </cell>
          <cell r="BC1948">
            <v>52702034308.571426</v>
          </cell>
          <cell r="BD1948">
            <v>0</v>
          </cell>
          <cell r="BE1948">
            <v>0</v>
          </cell>
          <cell r="BF1948">
            <v>0</v>
          </cell>
          <cell r="BG1948">
            <v>865821428.57142854</v>
          </cell>
          <cell r="BH1948">
            <v>0</v>
          </cell>
          <cell r="BI1948">
            <v>0</v>
          </cell>
          <cell r="BJ1948">
            <v>838394520.39285719</v>
          </cell>
          <cell r="BK1948">
            <v>48631573.607142858</v>
          </cell>
          <cell r="BL1948">
            <v>21970971925.714287</v>
          </cell>
          <cell r="BM1948">
            <v>0</v>
          </cell>
          <cell r="BN1948">
            <v>0</v>
          </cell>
          <cell r="BO1948">
            <v>5502600810.8571424</v>
          </cell>
          <cell r="BP1948">
            <v>0</v>
          </cell>
          <cell r="BQ1948">
            <v>0</v>
          </cell>
          <cell r="BR1948">
            <v>191071428.57142857</v>
          </cell>
          <cell r="BS1948">
            <v>0</v>
          </cell>
          <cell r="BT1948">
            <v>0</v>
          </cell>
          <cell r="BU1948">
            <v>565974028.64285719</v>
          </cell>
          <cell r="BV1948">
            <v>156250000</v>
          </cell>
          <cell r="BW1948">
            <v>0</v>
          </cell>
          <cell r="BX1948">
            <v>302729960.14285713</v>
          </cell>
          <cell r="BY1948">
            <v>0</v>
          </cell>
          <cell r="BZ1948">
            <v>0</v>
          </cell>
          <cell r="CA1948">
            <v>0</v>
          </cell>
          <cell r="CB1948">
            <v>0</v>
          </cell>
          <cell r="CC1948">
            <v>381642857.14285713</v>
          </cell>
          <cell r="CD1948">
            <v>0</v>
          </cell>
          <cell r="CE1948">
            <v>0</v>
          </cell>
          <cell r="CF1948">
            <v>5223823841.4285717</v>
          </cell>
          <cell r="CG1948">
            <v>19285714.285714287</v>
          </cell>
          <cell r="CH1948">
            <v>121428571.42857143</v>
          </cell>
          <cell r="CI1948">
            <v>0</v>
          </cell>
          <cell r="CJ1948"/>
          <cell r="CK1948"/>
          <cell r="CL1948"/>
          <cell r="CM1948"/>
          <cell r="CN1948"/>
          <cell r="CO1948"/>
          <cell r="CP1948"/>
          <cell r="CQ1948">
            <v>3140044726030.2148</v>
          </cell>
          <cell r="CR1948">
            <v>714666550829.35706</v>
          </cell>
          <cell r="CS1948">
            <v>2425378175200.8574</v>
          </cell>
        </row>
        <row r="1949">
          <cell r="B1949">
            <v>45289</v>
          </cell>
          <cell r="C1949">
            <v>82202634537.93103</v>
          </cell>
          <cell r="D1949">
            <v>1526428731338.9656</v>
          </cell>
          <cell r="E1949">
            <v>449504972804.82758</v>
          </cell>
          <cell r="F1949">
            <v>0</v>
          </cell>
          <cell r="G1949">
            <v>26484241442.413792</v>
          </cell>
          <cell r="H1949">
            <v>65687590417</v>
          </cell>
          <cell r="I1949">
            <v>0</v>
          </cell>
          <cell r="J1949">
            <v>299128737807.17242</v>
          </cell>
          <cell r="K1949">
            <v>48966671578.379311</v>
          </cell>
          <cell r="L1949">
            <v>12620689655.172413</v>
          </cell>
          <cell r="M1949">
            <v>41740921364.413795</v>
          </cell>
          <cell r="N1949">
            <v>29048623004.965519</v>
          </cell>
          <cell r="O1949">
            <v>9213098628.965517</v>
          </cell>
          <cell r="P1949">
            <v>0</v>
          </cell>
          <cell r="Q1949">
            <v>4376739281.2068968</v>
          </cell>
          <cell r="R1949">
            <v>0</v>
          </cell>
          <cell r="S1949">
            <v>30014253154.206898</v>
          </cell>
          <cell r="T1949">
            <v>19448612376.827587</v>
          </cell>
          <cell r="U1949">
            <v>0</v>
          </cell>
          <cell r="V1949">
            <v>13603195402.206896</v>
          </cell>
          <cell r="W1949">
            <v>2172413793.1034484</v>
          </cell>
          <cell r="X1949">
            <v>981689655.17241383</v>
          </cell>
          <cell r="Y1949">
            <v>2317241379.3103447</v>
          </cell>
          <cell r="Z1949">
            <v>306095503.58620691</v>
          </cell>
          <cell r="AA1949">
            <v>74593766612.965515</v>
          </cell>
          <cell r="AB1949">
            <v>0</v>
          </cell>
          <cell r="AC1949">
            <v>796310344.82758617</v>
          </cell>
          <cell r="AD1949">
            <v>194985248482.75861</v>
          </cell>
          <cell r="AE1949">
            <v>1949379310.3448277</v>
          </cell>
          <cell r="AF1949">
            <v>0</v>
          </cell>
          <cell r="AG1949">
            <v>144827586.20689654</v>
          </cell>
          <cell r="AH1949">
            <v>0</v>
          </cell>
          <cell r="AI1949">
            <v>0</v>
          </cell>
          <cell r="AJ1949">
            <v>650500000</v>
          </cell>
          <cell r="AK1949">
            <v>1372929479.1724138</v>
          </cell>
          <cell r="AL1949">
            <v>0</v>
          </cell>
          <cell r="AM1949">
            <v>586965538.37931037</v>
          </cell>
          <cell r="AN1949">
            <v>0</v>
          </cell>
          <cell r="AO1949">
            <v>0</v>
          </cell>
          <cell r="AP1949">
            <v>0</v>
          </cell>
          <cell r="AQ1949">
            <v>206896551.72413793</v>
          </cell>
          <cell r="AR1949">
            <v>0</v>
          </cell>
          <cell r="AS1949">
            <v>0</v>
          </cell>
          <cell r="AT1949">
            <v>240233434.8275862</v>
          </cell>
          <cell r="AU1949">
            <v>463111851.31034482</v>
          </cell>
          <cell r="AV1949">
            <v>0</v>
          </cell>
          <cell r="AW1949">
            <v>16241379310.344828</v>
          </cell>
          <cell r="AX1949">
            <v>668123788.5517242</v>
          </cell>
          <cell r="AY1949">
            <v>5019856870.7241383</v>
          </cell>
          <cell r="AZ1949">
            <v>144827586.20689654</v>
          </cell>
          <cell r="BA1949">
            <v>6000000000</v>
          </cell>
          <cell r="BB1949">
            <v>2331218144.6896553</v>
          </cell>
          <cell r="BC1949">
            <v>52221946692.413795</v>
          </cell>
          <cell r="BD1949">
            <v>0</v>
          </cell>
          <cell r="BE1949">
            <v>0</v>
          </cell>
          <cell r="BF1949">
            <v>0</v>
          </cell>
          <cell r="BG1949">
            <v>905241379.31034482</v>
          </cell>
          <cell r="BH1949">
            <v>0</v>
          </cell>
          <cell r="BI1949">
            <v>0</v>
          </cell>
          <cell r="BJ1949">
            <v>830266328.68965518</v>
          </cell>
          <cell r="BK1949">
            <v>46954622.793103449</v>
          </cell>
          <cell r="BL1949">
            <v>21948825355.586208</v>
          </cell>
          <cell r="BM1949">
            <v>0</v>
          </cell>
          <cell r="BN1949">
            <v>0</v>
          </cell>
          <cell r="BO1949">
            <v>5346286553.1034479</v>
          </cell>
          <cell r="BP1949">
            <v>0</v>
          </cell>
          <cell r="BQ1949">
            <v>0</v>
          </cell>
          <cell r="BR1949">
            <v>193103448.27586207</v>
          </cell>
          <cell r="BS1949">
            <v>0</v>
          </cell>
          <cell r="BT1949">
            <v>0</v>
          </cell>
          <cell r="BU1949">
            <v>559142652.2758621</v>
          </cell>
          <cell r="BV1949">
            <v>150862068.96551725</v>
          </cell>
          <cell r="BW1949">
            <v>0</v>
          </cell>
          <cell r="BX1949">
            <v>299365968.62068963</v>
          </cell>
          <cell r="BY1949">
            <v>0</v>
          </cell>
          <cell r="BZ1949">
            <v>0</v>
          </cell>
          <cell r="CA1949">
            <v>0</v>
          </cell>
          <cell r="CB1949">
            <v>0</v>
          </cell>
          <cell r="CC1949">
            <v>370206896.55172414</v>
          </cell>
          <cell r="CD1949">
            <v>0</v>
          </cell>
          <cell r="CE1949">
            <v>0</v>
          </cell>
          <cell r="CF1949">
            <v>5424800799.6551723</v>
          </cell>
          <cell r="CG1949">
            <v>23275862.068965517</v>
          </cell>
          <cell r="CH1949">
            <v>120584439.10344827</v>
          </cell>
          <cell r="CI1949">
            <v>0</v>
          </cell>
          <cell r="CJ1949"/>
          <cell r="CK1949"/>
          <cell r="CL1949"/>
          <cell r="CM1949"/>
          <cell r="CN1949"/>
          <cell r="CO1949"/>
          <cell r="CP1949"/>
          <cell r="CQ1949">
            <v>3059083591086.2764</v>
          </cell>
          <cell r="CR1949">
            <v>703412652508.17249</v>
          </cell>
          <cell r="CS1949">
            <v>2355670938578.104</v>
          </cell>
        </row>
        <row r="1950">
          <cell r="B1950">
            <v>45290</v>
          </cell>
          <cell r="C1950">
            <v>81101025613.333328</v>
          </cell>
          <cell r="D1950">
            <v>1483906514091.7334</v>
          </cell>
          <cell r="E1950">
            <v>437726676403.20001</v>
          </cell>
          <cell r="F1950">
            <v>0</v>
          </cell>
          <cell r="G1950">
            <v>25979973398.400002</v>
          </cell>
          <cell r="H1950">
            <v>65602978741.800003</v>
          </cell>
          <cell r="I1950">
            <v>0</v>
          </cell>
          <cell r="J1950">
            <v>290159583460.79999</v>
          </cell>
          <cell r="K1950">
            <v>49496586309.800003</v>
          </cell>
          <cell r="L1950">
            <v>12200000000</v>
          </cell>
          <cell r="M1950">
            <v>41229779676.800003</v>
          </cell>
          <cell r="N1950">
            <v>29463438307.733334</v>
          </cell>
          <cell r="O1950">
            <v>8905995341.333334</v>
          </cell>
          <cell r="P1950">
            <v>0</v>
          </cell>
          <cell r="Q1950">
            <v>4246682931.6666665</v>
          </cell>
          <cell r="R1950">
            <v>0</v>
          </cell>
          <cell r="S1950">
            <v>29543043027.200001</v>
          </cell>
          <cell r="T1950">
            <v>19026539009.333332</v>
          </cell>
          <cell r="U1950">
            <v>0</v>
          </cell>
          <cell r="V1950">
            <v>13149755555.466667</v>
          </cell>
          <cell r="W1950">
            <v>2100000000</v>
          </cell>
          <cell r="X1950">
            <v>948966666.66666663</v>
          </cell>
          <cell r="Y1950">
            <v>2240000000</v>
          </cell>
          <cell r="Z1950">
            <v>302355569.03333336</v>
          </cell>
          <cell r="AA1950">
            <v>73142077550.933334</v>
          </cell>
          <cell r="AB1950">
            <v>0</v>
          </cell>
          <cell r="AC1950">
            <v>769766666.66666663</v>
          </cell>
          <cell r="AD1950">
            <v>188485740200</v>
          </cell>
          <cell r="AE1950">
            <v>1884400000</v>
          </cell>
          <cell r="AF1950">
            <v>0</v>
          </cell>
          <cell r="AG1950">
            <v>151666666.66666666</v>
          </cell>
          <cell r="AH1950">
            <v>0</v>
          </cell>
          <cell r="AI1950">
            <v>0</v>
          </cell>
          <cell r="AJ1950">
            <v>628816666.66666663</v>
          </cell>
          <cell r="AK1950">
            <v>1345262260.1333334</v>
          </cell>
          <cell r="AL1950">
            <v>0</v>
          </cell>
          <cell r="AM1950">
            <v>587094893.79999995</v>
          </cell>
          <cell r="AN1950">
            <v>0</v>
          </cell>
          <cell r="AO1950">
            <v>0</v>
          </cell>
          <cell r="AP1950">
            <v>0</v>
          </cell>
          <cell r="AQ1950">
            <v>200000000</v>
          </cell>
          <cell r="AR1950">
            <v>0</v>
          </cell>
          <cell r="AS1950">
            <v>0</v>
          </cell>
          <cell r="AT1950">
            <v>237396252.80000001</v>
          </cell>
          <cell r="AU1950">
            <v>460601287.39999998</v>
          </cell>
          <cell r="AV1950">
            <v>0</v>
          </cell>
          <cell r="AW1950">
            <v>16033333333.333334</v>
          </cell>
          <cell r="AX1950">
            <v>657519662.26666665</v>
          </cell>
          <cell r="AY1950">
            <v>5044624046.333333</v>
          </cell>
          <cell r="AZ1950">
            <v>140000000</v>
          </cell>
          <cell r="BA1950">
            <v>6000000000</v>
          </cell>
          <cell r="BB1950">
            <v>2333953188.3666668</v>
          </cell>
          <cell r="BC1950">
            <v>51773531584</v>
          </cell>
          <cell r="BD1950">
            <v>0</v>
          </cell>
          <cell r="BE1950">
            <v>0</v>
          </cell>
          <cell r="BF1950">
            <v>0</v>
          </cell>
          <cell r="BG1950">
            <v>942033333.33333337</v>
          </cell>
          <cell r="BH1950">
            <v>0</v>
          </cell>
          <cell r="BI1950">
            <v>0</v>
          </cell>
          <cell r="BJ1950">
            <v>822680016.43333328</v>
          </cell>
          <cell r="BK1950">
            <v>45389468.700000003</v>
          </cell>
          <cell r="BL1950">
            <v>21928155223.466667</v>
          </cell>
          <cell r="BM1950">
            <v>0</v>
          </cell>
          <cell r="BN1950">
            <v>0</v>
          </cell>
          <cell r="BO1950">
            <v>5200393245.8666668</v>
          </cell>
          <cell r="BP1950">
            <v>0</v>
          </cell>
          <cell r="BQ1950">
            <v>0</v>
          </cell>
          <cell r="BR1950">
            <v>195000000</v>
          </cell>
          <cell r="BS1950">
            <v>0</v>
          </cell>
          <cell r="BT1950">
            <v>0</v>
          </cell>
          <cell r="BU1950">
            <v>552766701</v>
          </cell>
          <cell r="BV1950">
            <v>145833333.33333334</v>
          </cell>
          <cell r="BW1950">
            <v>0</v>
          </cell>
          <cell r="BX1950">
            <v>296226243.19999999</v>
          </cell>
          <cell r="BY1950">
            <v>0</v>
          </cell>
          <cell r="BZ1950">
            <v>0</v>
          </cell>
          <cell r="CA1950">
            <v>0</v>
          </cell>
          <cell r="CB1950">
            <v>0</v>
          </cell>
          <cell r="CC1950">
            <v>359533333.33333331</v>
          </cell>
          <cell r="CD1950">
            <v>0</v>
          </cell>
          <cell r="CE1950">
            <v>0</v>
          </cell>
          <cell r="CF1950">
            <v>5612379294</v>
          </cell>
          <cell r="CG1950">
            <v>27000000</v>
          </cell>
          <cell r="CH1950">
            <v>119796582.26666667</v>
          </cell>
          <cell r="CI1950">
            <v>0</v>
          </cell>
          <cell r="CJ1950"/>
          <cell r="CK1950"/>
          <cell r="CL1950"/>
          <cell r="CM1950"/>
          <cell r="CN1950"/>
          <cell r="CO1950"/>
          <cell r="CP1950"/>
          <cell r="CQ1950">
            <v>2983452865138.5996</v>
          </cell>
          <cell r="CR1950">
            <v>692842014075.06689</v>
          </cell>
          <cell r="CS1950">
            <v>2290610851063.5337</v>
          </cell>
        </row>
        <row r="1951">
          <cell r="B1951">
            <v>45291</v>
          </cell>
          <cell r="C1951">
            <v>80993455974.193542</v>
          </cell>
          <cell r="D1951">
            <v>1449854278602.3872</v>
          </cell>
          <cell r="E1951">
            <v>429552205575.87097</v>
          </cell>
          <cell r="F1951">
            <v>1638048175.483871</v>
          </cell>
          <cell r="G1951">
            <v>25508238776.580647</v>
          </cell>
          <cell r="H1951">
            <v>66976083948.870964</v>
          </cell>
          <cell r="I1951">
            <v>0</v>
          </cell>
          <cell r="J1951">
            <v>281769084233.5484</v>
          </cell>
          <cell r="K1951">
            <v>50089087187.580643</v>
          </cell>
          <cell r="L1951">
            <v>15388999576.806452</v>
          </cell>
          <cell r="M1951">
            <v>41196776162.580643</v>
          </cell>
          <cell r="N1951">
            <v>29851491332.903225</v>
          </cell>
          <cell r="O1951">
            <v>8618705169.032259</v>
          </cell>
          <cell r="P1951">
            <v>0</v>
          </cell>
          <cell r="Q1951">
            <v>4109693159.6774192</v>
          </cell>
          <cell r="R1951">
            <v>0</v>
          </cell>
          <cell r="S1951">
            <v>29102233553.548386</v>
          </cell>
          <cell r="T1951">
            <v>18631696181.677418</v>
          </cell>
          <cell r="U1951">
            <v>1016160512.6774193</v>
          </cell>
          <cell r="V1951">
            <v>12725569892.387096</v>
          </cell>
          <cell r="W1951">
            <v>2271240709.9354839</v>
          </cell>
          <cell r="X1951">
            <v>918354838.70967746</v>
          </cell>
          <cell r="Y1951">
            <v>2369294466.8064518</v>
          </cell>
          <cell r="Z1951">
            <v>298856920.58064514</v>
          </cell>
          <cell r="AA1951">
            <v>72173739396.129028</v>
          </cell>
          <cell r="AB1951">
            <v>0</v>
          </cell>
          <cell r="AC1951">
            <v>744935483.87096775</v>
          </cell>
          <cell r="AD1951">
            <v>182405555032.25806</v>
          </cell>
          <cell r="AE1951">
            <v>2232354515.6451612</v>
          </cell>
          <cell r="AF1951">
            <v>52586024.774193548</v>
          </cell>
          <cell r="AG1951">
            <v>158064516.12903225</v>
          </cell>
          <cell r="AH1951">
            <v>0</v>
          </cell>
          <cell r="AI1951">
            <v>0</v>
          </cell>
          <cell r="AJ1951">
            <v>1421693548.3870969</v>
          </cell>
          <cell r="AK1951">
            <v>1426799377.8064516</v>
          </cell>
          <cell r="AL1951">
            <v>0</v>
          </cell>
          <cell r="AM1951">
            <v>594280419.83870971</v>
          </cell>
          <cell r="AN1951">
            <v>20494028.580645163</v>
          </cell>
          <cell r="AO1951">
            <v>0</v>
          </cell>
          <cell r="AP1951">
            <v>0</v>
          </cell>
          <cell r="AQ1951">
            <v>193548387.09677419</v>
          </cell>
          <cell r="AR1951">
            <v>110934666.83870968</v>
          </cell>
          <cell r="AS1951">
            <v>0</v>
          </cell>
          <cell r="AT1951">
            <v>239580824.45161289</v>
          </cell>
          <cell r="AU1951">
            <v>458252695.35483873</v>
          </cell>
          <cell r="AV1951">
            <v>0</v>
          </cell>
          <cell r="AW1951">
            <v>16000000000</v>
          </cell>
          <cell r="AX1951">
            <v>658496283.93548381</v>
          </cell>
          <cell r="AY1951">
            <v>5093954629.967742</v>
          </cell>
          <cell r="AZ1951">
            <v>179741855.74193549</v>
          </cell>
          <cell r="BA1951">
            <v>6000000000</v>
          </cell>
          <cell r="BB1951">
            <v>2414366621.1935482</v>
          </cell>
          <cell r="BC1951">
            <v>51354046482.580643</v>
          </cell>
          <cell r="BD1951">
            <v>0</v>
          </cell>
          <cell r="BE1951">
            <v>0</v>
          </cell>
          <cell r="BF1951">
            <v>0</v>
          </cell>
          <cell r="BG1951">
            <v>1016461555.1290323</v>
          </cell>
          <cell r="BH1951">
            <v>0</v>
          </cell>
          <cell r="BI1951">
            <v>0</v>
          </cell>
          <cell r="BJ1951">
            <v>818576692.06451619</v>
          </cell>
          <cell r="BK1951">
            <v>49893034.225806452</v>
          </cell>
          <cell r="BL1951">
            <v>21909141228.903225</v>
          </cell>
          <cell r="BM1951">
            <v>273164637.22580647</v>
          </cell>
          <cell r="BN1951">
            <v>39338301.161290325</v>
          </cell>
          <cell r="BO1951">
            <v>5063912410.0645161</v>
          </cell>
          <cell r="BP1951">
            <v>32258064.516129032</v>
          </cell>
          <cell r="BQ1951">
            <v>0</v>
          </cell>
          <cell r="BR1951">
            <v>209496888.61290324</v>
          </cell>
          <cell r="BS1951">
            <v>0</v>
          </cell>
          <cell r="BT1951">
            <v>0</v>
          </cell>
          <cell r="BU1951">
            <v>558092424</v>
          </cell>
          <cell r="BV1951">
            <v>141129032.25806451</v>
          </cell>
          <cell r="BW1951">
            <v>0</v>
          </cell>
          <cell r="BX1951">
            <v>293289080.7096774</v>
          </cell>
          <cell r="BY1951">
            <v>0</v>
          </cell>
          <cell r="BZ1951">
            <v>0</v>
          </cell>
          <cell r="CA1951">
            <v>0</v>
          </cell>
          <cell r="CB1951">
            <v>0</v>
          </cell>
          <cell r="CC1951">
            <v>349548387.09677422</v>
          </cell>
          <cell r="CD1951">
            <v>0</v>
          </cell>
          <cell r="CE1951">
            <v>0</v>
          </cell>
          <cell r="CF1951">
            <v>5853017240.3225803</v>
          </cell>
          <cell r="CG1951">
            <v>30483870.967741936</v>
          </cell>
          <cell r="CH1951">
            <v>119059554.90322581</v>
          </cell>
          <cell r="CI1951">
            <v>0</v>
          </cell>
          <cell r="CJ1951"/>
          <cell r="CK1951"/>
          <cell r="CL1951"/>
          <cell r="CM1951"/>
          <cell r="CN1951"/>
          <cell r="CO1951"/>
          <cell r="CP1951"/>
          <cell r="CQ1951">
            <v>2933569842144.5801</v>
          </cell>
          <cell r="CR1951">
            <v>690160028562.83911</v>
          </cell>
          <cell r="CS1951">
            <v>2243409813581.7422</v>
          </cell>
        </row>
        <row r="1952">
          <cell r="B1952">
            <v>45292</v>
          </cell>
          <cell r="C1952">
            <v>27446366800</v>
          </cell>
          <cell r="D1952">
            <v>250762213922</v>
          </cell>
          <cell r="E1952">
            <v>96156080756</v>
          </cell>
          <cell r="F1952">
            <v>0</v>
          </cell>
          <cell r="G1952">
            <v>11356200122</v>
          </cell>
          <cell r="H1952">
            <v>62749240161</v>
          </cell>
          <cell r="I1952">
            <v>0</v>
          </cell>
          <cell r="J1952">
            <v>30054107416</v>
          </cell>
          <cell r="K1952">
            <v>67864113521.000008</v>
          </cell>
          <cell r="L1952">
            <v>0</v>
          </cell>
          <cell r="M1952">
            <v>26406670736</v>
          </cell>
          <cell r="N1952">
            <v>36493082088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11877949344</v>
          </cell>
          <cell r="T1952">
            <v>6786411352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193897467</v>
          </cell>
          <cell r="AA1952">
            <v>31043094752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350000000</v>
          </cell>
          <cell r="AH1952">
            <v>0</v>
          </cell>
          <cell r="AI1952">
            <v>0</v>
          </cell>
          <cell r="AJ1952">
            <v>25208000000</v>
          </cell>
          <cell r="AK1952">
            <v>542912908</v>
          </cell>
          <cell r="AL1952">
            <v>0</v>
          </cell>
          <cell r="AM1952">
            <v>590846201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155117974</v>
          </cell>
          <cell r="AU1952">
            <v>387794934</v>
          </cell>
          <cell r="AV1952">
            <v>0</v>
          </cell>
          <cell r="AW1952">
            <v>10000000000</v>
          </cell>
          <cell r="AX1952">
            <v>350000000</v>
          </cell>
          <cell r="AY1952">
            <v>4882872139</v>
          </cell>
          <cell r="AZ1952">
            <v>0</v>
          </cell>
          <cell r="BA1952">
            <v>6000000000</v>
          </cell>
          <cell r="BB1952">
            <v>2413269455</v>
          </cell>
          <cell r="BC1952">
            <v>38769493440</v>
          </cell>
          <cell r="BD1952">
            <v>0</v>
          </cell>
          <cell r="BE1952">
            <v>0</v>
          </cell>
          <cell r="BF1952">
            <v>0</v>
          </cell>
          <cell r="BG1952">
            <v>2009000000</v>
          </cell>
          <cell r="BH1952">
            <v>0</v>
          </cell>
          <cell r="BI1952">
            <v>0</v>
          </cell>
          <cell r="BJ1952">
            <v>432676961</v>
          </cell>
          <cell r="BK1952">
            <v>0</v>
          </cell>
          <cell r="BL1952">
            <v>21328721392</v>
          </cell>
          <cell r="BM1952">
            <v>0</v>
          </cell>
          <cell r="BN1952">
            <v>0</v>
          </cell>
          <cell r="BO1952">
            <v>969487336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367864114</v>
          </cell>
          <cell r="BV1952">
            <v>0</v>
          </cell>
          <cell r="BW1952">
            <v>0</v>
          </cell>
          <cell r="BX1952">
            <v>205174206</v>
          </cell>
          <cell r="BY1952">
            <v>0</v>
          </cell>
          <cell r="BZ1952">
            <v>0</v>
          </cell>
          <cell r="CA1952">
            <v>0</v>
          </cell>
          <cell r="CB1952">
            <v>0</v>
          </cell>
          <cell r="CC1952">
            <v>50000000</v>
          </cell>
          <cell r="CD1952">
            <v>0</v>
          </cell>
          <cell r="CE1952">
            <v>0</v>
          </cell>
          <cell r="CF1952">
            <v>11052155630</v>
          </cell>
          <cell r="CG1952">
            <v>0</v>
          </cell>
          <cell r="CH1952">
            <v>96948734</v>
          </cell>
          <cell r="CI1952">
            <v>0</v>
          </cell>
          <cell r="CJ1952"/>
          <cell r="CK1952"/>
          <cell r="CL1952"/>
          <cell r="CM1952"/>
          <cell r="CN1952"/>
          <cell r="CO1952"/>
          <cell r="CP1952"/>
          <cell r="CQ1952">
            <v>785351763861</v>
          </cell>
          <cell r="CR1952">
            <v>385958499515</v>
          </cell>
          <cell r="CS1952">
            <v>399393264346</v>
          </cell>
        </row>
        <row r="1953">
          <cell r="B1953">
            <v>45293</v>
          </cell>
          <cell r="C1953">
            <v>27446366800</v>
          </cell>
          <cell r="D1953">
            <v>250762213922</v>
          </cell>
          <cell r="E1953">
            <v>96156080756</v>
          </cell>
          <cell r="F1953">
            <v>0</v>
          </cell>
          <cell r="G1953">
            <v>11356200122</v>
          </cell>
          <cell r="H1953">
            <v>62749240161</v>
          </cell>
          <cell r="I1953">
            <v>0</v>
          </cell>
          <cell r="J1953">
            <v>30054107416</v>
          </cell>
          <cell r="K1953">
            <v>67864113521.000008</v>
          </cell>
          <cell r="L1953">
            <v>0</v>
          </cell>
          <cell r="M1953">
            <v>26406670736</v>
          </cell>
          <cell r="N1953">
            <v>36493082088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11877949344</v>
          </cell>
          <cell r="T1953">
            <v>6786411352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193897467</v>
          </cell>
          <cell r="AA1953">
            <v>31043094752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350000000</v>
          </cell>
          <cell r="AH1953">
            <v>0</v>
          </cell>
          <cell r="AI1953">
            <v>0</v>
          </cell>
          <cell r="AJ1953">
            <v>25208000000</v>
          </cell>
          <cell r="AK1953">
            <v>542912908</v>
          </cell>
          <cell r="AL1953">
            <v>0</v>
          </cell>
          <cell r="AM1953">
            <v>590846201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155117974</v>
          </cell>
          <cell r="AU1953">
            <v>387794934</v>
          </cell>
          <cell r="AV1953">
            <v>0</v>
          </cell>
          <cell r="AW1953">
            <v>10000000000</v>
          </cell>
          <cell r="AX1953">
            <v>350000000</v>
          </cell>
          <cell r="AY1953">
            <v>4882872139</v>
          </cell>
          <cell r="AZ1953">
            <v>0</v>
          </cell>
          <cell r="BA1953">
            <v>6000000000</v>
          </cell>
          <cell r="BB1953">
            <v>2413269455</v>
          </cell>
          <cell r="BC1953">
            <v>38769493440</v>
          </cell>
          <cell r="BD1953">
            <v>0</v>
          </cell>
          <cell r="BE1953">
            <v>0</v>
          </cell>
          <cell r="BF1953">
            <v>0</v>
          </cell>
          <cell r="BG1953">
            <v>2009000000</v>
          </cell>
          <cell r="BH1953">
            <v>0</v>
          </cell>
          <cell r="BI1953">
            <v>0</v>
          </cell>
          <cell r="BJ1953">
            <v>432676961</v>
          </cell>
          <cell r="BK1953">
            <v>0</v>
          </cell>
          <cell r="BL1953">
            <v>21328721392</v>
          </cell>
          <cell r="BM1953">
            <v>0</v>
          </cell>
          <cell r="BN1953">
            <v>0</v>
          </cell>
          <cell r="BO1953">
            <v>969487336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367864114</v>
          </cell>
          <cell r="BV1953">
            <v>0</v>
          </cell>
          <cell r="BW1953">
            <v>0</v>
          </cell>
          <cell r="BX1953">
            <v>205174206</v>
          </cell>
          <cell r="BY1953">
            <v>0</v>
          </cell>
          <cell r="BZ1953">
            <v>0</v>
          </cell>
          <cell r="CA1953">
            <v>0</v>
          </cell>
          <cell r="CB1953">
            <v>0</v>
          </cell>
          <cell r="CC1953">
            <v>50000000</v>
          </cell>
          <cell r="CD1953">
            <v>0</v>
          </cell>
          <cell r="CE1953">
            <v>0</v>
          </cell>
          <cell r="CF1953">
            <v>11052155630</v>
          </cell>
          <cell r="CG1953">
            <v>0</v>
          </cell>
          <cell r="CH1953">
            <v>96948734</v>
          </cell>
          <cell r="CI1953">
            <v>0</v>
          </cell>
          <cell r="CJ1953"/>
          <cell r="CK1953"/>
          <cell r="CL1953"/>
          <cell r="CM1953"/>
          <cell r="CN1953"/>
          <cell r="CO1953"/>
          <cell r="CP1953"/>
          <cell r="CQ1953">
            <v>785351763861</v>
          </cell>
          <cell r="CR1953">
            <v>385958499515</v>
          </cell>
          <cell r="CS1953">
            <v>399393264346</v>
          </cell>
        </row>
        <row r="1954">
          <cell r="B1954">
            <v>45294</v>
          </cell>
          <cell r="C1954">
            <v>27446366800</v>
          </cell>
          <cell r="D1954">
            <v>250762213922</v>
          </cell>
          <cell r="E1954">
            <v>96156080756</v>
          </cell>
          <cell r="F1954">
            <v>0</v>
          </cell>
          <cell r="G1954">
            <v>10189533455.333334</v>
          </cell>
          <cell r="H1954">
            <v>62749240161</v>
          </cell>
          <cell r="I1954">
            <v>0</v>
          </cell>
          <cell r="J1954">
            <v>30054107416</v>
          </cell>
          <cell r="K1954">
            <v>67864113521.000008</v>
          </cell>
          <cell r="L1954">
            <v>0</v>
          </cell>
          <cell r="M1954">
            <v>26406670736</v>
          </cell>
          <cell r="N1954">
            <v>36493082088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11877949344</v>
          </cell>
          <cell r="T1954">
            <v>6786411352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193897467</v>
          </cell>
          <cell r="AA1954">
            <v>31043094752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350000000</v>
          </cell>
          <cell r="AH1954">
            <v>0</v>
          </cell>
          <cell r="AI1954">
            <v>0</v>
          </cell>
          <cell r="AJ1954">
            <v>16805333333.333334</v>
          </cell>
          <cell r="AK1954">
            <v>542912908</v>
          </cell>
          <cell r="AL1954">
            <v>0</v>
          </cell>
          <cell r="AM1954">
            <v>563846201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155117974</v>
          </cell>
          <cell r="AU1954">
            <v>387794934</v>
          </cell>
          <cell r="AV1954">
            <v>0</v>
          </cell>
          <cell r="AW1954">
            <v>8333333333.333333</v>
          </cell>
          <cell r="AX1954">
            <v>350000000</v>
          </cell>
          <cell r="AY1954">
            <v>4882872139</v>
          </cell>
          <cell r="AZ1954">
            <v>0</v>
          </cell>
          <cell r="BA1954">
            <v>6000000000</v>
          </cell>
          <cell r="BB1954">
            <v>2413269455</v>
          </cell>
          <cell r="BC1954">
            <v>38769493440</v>
          </cell>
          <cell r="BD1954">
            <v>0</v>
          </cell>
          <cell r="BE1954">
            <v>0</v>
          </cell>
          <cell r="BF1954">
            <v>0</v>
          </cell>
          <cell r="BG1954">
            <v>2009000000</v>
          </cell>
          <cell r="BH1954">
            <v>0</v>
          </cell>
          <cell r="BI1954">
            <v>0</v>
          </cell>
          <cell r="BJ1954">
            <v>432676961</v>
          </cell>
          <cell r="BK1954">
            <v>0</v>
          </cell>
          <cell r="BL1954">
            <v>21328721392</v>
          </cell>
          <cell r="BM1954">
            <v>0</v>
          </cell>
          <cell r="BN1954">
            <v>0</v>
          </cell>
          <cell r="BO1954">
            <v>969487336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367864114</v>
          </cell>
          <cell r="BV1954">
            <v>0</v>
          </cell>
          <cell r="BW1954">
            <v>0</v>
          </cell>
          <cell r="BX1954">
            <v>139174206</v>
          </cell>
          <cell r="BY1954">
            <v>0</v>
          </cell>
          <cell r="BZ1954">
            <v>0</v>
          </cell>
          <cell r="CA1954">
            <v>0</v>
          </cell>
          <cell r="CB1954">
            <v>0</v>
          </cell>
          <cell r="CC1954">
            <v>33333333.333333332</v>
          </cell>
          <cell r="CD1954">
            <v>0</v>
          </cell>
          <cell r="CE1954">
            <v>0</v>
          </cell>
          <cell r="CF1954">
            <v>11052155630</v>
          </cell>
          <cell r="CG1954">
            <v>0</v>
          </cell>
          <cell r="CH1954">
            <v>96948734</v>
          </cell>
          <cell r="CI1954">
            <v>0</v>
          </cell>
          <cell r="CJ1954"/>
          <cell r="CK1954"/>
          <cell r="CL1954"/>
          <cell r="CM1954"/>
          <cell r="CN1954"/>
          <cell r="CO1954"/>
          <cell r="CP1954"/>
          <cell r="CQ1954">
            <v>774006097194.33337</v>
          </cell>
          <cell r="CR1954">
            <v>376279499515</v>
          </cell>
          <cell r="CS1954">
            <v>397726597679.33331</v>
          </cell>
        </row>
        <row r="1955">
          <cell r="B1955">
            <v>45295</v>
          </cell>
          <cell r="C1955">
            <v>27446366800</v>
          </cell>
          <cell r="D1955">
            <v>250762213922</v>
          </cell>
          <cell r="E1955">
            <v>96156080756</v>
          </cell>
          <cell r="F1955">
            <v>0</v>
          </cell>
          <cell r="G1955">
            <v>9606200122</v>
          </cell>
          <cell r="H1955">
            <v>62749240161</v>
          </cell>
          <cell r="I1955">
            <v>0</v>
          </cell>
          <cell r="J1955">
            <v>30054107416</v>
          </cell>
          <cell r="K1955">
            <v>65546738521.000008</v>
          </cell>
          <cell r="L1955">
            <v>0</v>
          </cell>
          <cell r="M1955">
            <v>26406670736</v>
          </cell>
          <cell r="N1955">
            <v>36493082088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11877949344</v>
          </cell>
          <cell r="T1955">
            <v>6786411352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193897467</v>
          </cell>
          <cell r="AA1955">
            <v>31043094752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350000000</v>
          </cell>
          <cell r="AH1955">
            <v>0</v>
          </cell>
          <cell r="AI1955">
            <v>0</v>
          </cell>
          <cell r="AJ1955">
            <v>12604000000</v>
          </cell>
          <cell r="AK1955">
            <v>542912908</v>
          </cell>
          <cell r="AL1955">
            <v>0</v>
          </cell>
          <cell r="AM1955">
            <v>550346201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155117974</v>
          </cell>
          <cell r="AU1955">
            <v>387794934</v>
          </cell>
          <cell r="AV1955">
            <v>0</v>
          </cell>
          <cell r="AW1955">
            <v>7500000000</v>
          </cell>
          <cell r="AX1955">
            <v>350000000</v>
          </cell>
          <cell r="AY1955">
            <v>4882872139</v>
          </cell>
          <cell r="AZ1955">
            <v>0</v>
          </cell>
          <cell r="BA1955">
            <v>6000000000</v>
          </cell>
          <cell r="BB1955">
            <v>2413269455</v>
          </cell>
          <cell r="BC1955">
            <v>38769493440</v>
          </cell>
          <cell r="BD1955">
            <v>0</v>
          </cell>
          <cell r="BE1955">
            <v>0</v>
          </cell>
          <cell r="BF1955">
            <v>0</v>
          </cell>
          <cell r="BG1955">
            <v>2009000000</v>
          </cell>
          <cell r="BH1955">
            <v>0</v>
          </cell>
          <cell r="BI1955">
            <v>0</v>
          </cell>
          <cell r="BJ1955">
            <v>432676961</v>
          </cell>
          <cell r="BK1955">
            <v>0</v>
          </cell>
          <cell r="BL1955">
            <v>21328721392</v>
          </cell>
          <cell r="BM1955">
            <v>0</v>
          </cell>
          <cell r="BN1955">
            <v>0</v>
          </cell>
          <cell r="BO1955">
            <v>969487336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367864114</v>
          </cell>
          <cell r="BV1955">
            <v>0</v>
          </cell>
          <cell r="BW1955">
            <v>0</v>
          </cell>
          <cell r="BX1955">
            <v>106174206</v>
          </cell>
          <cell r="BY1955">
            <v>0</v>
          </cell>
          <cell r="BZ1955">
            <v>0</v>
          </cell>
          <cell r="CA1955">
            <v>0</v>
          </cell>
          <cell r="CB1955">
            <v>0</v>
          </cell>
          <cell r="CC1955">
            <v>25000000</v>
          </cell>
          <cell r="CD1955">
            <v>0</v>
          </cell>
          <cell r="CE1955">
            <v>0</v>
          </cell>
          <cell r="CF1955">
            <v>11052155630</v>
          </cell>
          <cell r="CG1955">
            <v>0</v>
          </cell>
          <cell r="CH1955">
            <v>96948734</v>
          </cell>
          <cell r="CI1955">
            <v>0</v>
          </cell>
          <cell r="CJ1955"/>
          <cell r="CK1955"/>
          <cell r="CL1955"/>
          <cell r="CM1955"/>
          <cell r="CN1955"/>
          <cell r="CO1955"/>
          <cell r="CP1955"/>
          <cell r="CQ1955">
            <v>766015888861</v>
          </cell>
          <cell r="CR1955">
            <v>369122624515</v>
          </cell>
          <cell r="CS1955">
            <v>396893264346</v>
          </cell>
        </row>
        <row r="1956">
          <cell r="B1956">
            <v>45296</v>
          </cell>
          <cell r="C1956">
            <v>41851966800</v>
          </cell>
          <cell r="D1956">
            <v>286267213922</v>
          </cell>
          <cell r="E1956">
            <v>113788480756</v>
          </cell>
          <cell r="F1956">
            <v>10155898688</v>
          </cell>
          <cell r="G1956">
            <v>8596200122</v>
          </cell>
          <cell r="H1956">
            <v>71833240161</v>
          </cell>
          <cell r="I1956">
            <v>0</v>
          </cell>
          <cell r="J1956">
            <v>30054107416</v>
          </cell>
          <cell r="K1956">
            <v>64210213521</v>
          </cell>
          <cell r="L1956">
            <v>22111797376.200001</v>
          </cell>
          <cell r="M1956">
            <v>29166670736</v>
          </cell>
          <cell r="N1956">
            <v>36693082088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11077949344</v>
          </cell>
          <cell r="T1956">
            <v>6786411352</v>
          </cell>
          <cell r="U1956">
            <v>3700195178.5999999</v>
          </cell>
          <cell r="V1956">
            <v>0</v>
          </cell>
          <cell r="W1956">
            <v>1481692401.5999999</v>
          </cell>
          <cell r="X1956">
            <v>0</v>
          </cell>
          <cell r="Y1956">
            <v>1209625694.2</v>
          </cell>
          <cell r="Z1956">
            <v>193897467</v>
          </cell>
          <cell r="AA1956">
            <v>32859194752</v>
          </cell>
          <cell r="AB1956">
            <v>0</v>
          </cell>
          <cell r="AC1956">
            <v>3200000000</v>
          </cell>
          <cell r="AD1956">
            <v>0</v>
          </cell>
          <cell r="AE1956">
            <v>2534197997</v>
          </cell>
          <cell r="AF1956">
            <v>326033353.60000002</v>
          </cell>
          <cell r="AG1956">
            <v>350000000</v>
          </cell>
          <cell r="AH1956">
            <v>0</v>
          </cell>
          <cell r="AI1956">
            <v>0</v>
          </cell>
          <cell r="AJ1956">
            <v>10083200000</v>
          </cell>
          <cell r="AK1956">
            <v>1208912908</v>
          </cell>
          <cell r="AL1956">
            <v>0</v>
          </cell>
          <cell r="AM1956">
            <v>542246201</v>
          </cell>
          <cell r="AN1956">
            <v>127062977.2</v>
          </cell>
          <cell r="AO1956">
            <v>0</v>
          </cell>
          <cell r="AP1956">
            <v>0</v>
          </cell>
          <cell r="AQ1956">
            <v>0</v>
          </cell>
          <cell r="AR1956">
            <v>687794934.39999998</v>
          </cell>
          <cell r="AS1956">
            <v>0</v>
          </cell>
          <cell r="AT1956">
            <v>185117974</v>
          </cell>
          <cell r="AU1956">
            <v>387794934</v>
          </cell>
          <cell r="AV1956">
            <v>0</v>
          </cell>
          <cell r="AW1956">
            <v>7000000000</v>
          </cell>
          <cell r="AX1956">
            <v>417558986.80000001</v>
          </cell>
          <cell r="AY1956">
            <v>4662872139</v>
          </cell>
          <cell r="AZ1956">
            <v>274399505.60000002</v>
          </cell>
          <cell r="BA1956">
            <v>6000000000</v>
          </cell>
          <cell r="BB1956">
            <v>2895969485.1999998</v>
          </cell>
          <cell r="BC1956">
            <v>38769493440</v>
          </cell>
          <cell r="BD1956">
            <v>0</v>
          </cell>
          <cell r="BE1956">
            <v>0</v>
          </cell>
          <cell r="BF1956">
            <v>0</v>
          </cell>
          <cell r="BG1956">
            <v>2257061641.8000002</v>
          </cell>
          <cell r="BH1956">
            <v>0</v>
          </cell>
          <cell r="BI1956">
            <v>0</v>
          </cell>
          <cell r="BJ1956">
            <v>485236961</v>
          </cell>
          <cell r="BK1956">
            <v>37000000</v>
          </cell>
          <cell r="BL1956">
            <v>21328721392</v>
          </cell>
          <cell r="BM1956">
            <v>1693620750.8</v>
          </cell>
          <cell r="BN1956">
            <v>243897467.19999999</v>
          </cell>
          <cell r="BO1956">
            <v>969487336</v>
          </cell>
          <cell r="BP1956">
            <v>200000000</v>
          </cell>
          <cell r="BQ1956">
            <v>0</v>
          </cell>
          <cell r="BR1956">
            <v>128880709.40000001</v>
          </cell>
          <cell r="BS1956">
            <v>0</v>
          </cell>
          <cell r="BT1956">
            <v>0</v>
          </cell>
          <cell r="BU1956">
            <v>377864114</v>
          </cell>
          <cell r="BV1956">
            <v>0</v>
          </cell>
          <cell r="BW1956">
            <v>0</v>
          </cell>
          <cell r="BX1956">
            <v>86374206</v>
          </cell>
          <cell r="BY1956">
            <v>0</v>
          </cell>
          <cell r="BZ1956">
            <v>0</v>
          </cell>
          <cell r="CA1956">
            <v>0</v>
          </cell>
          <cell r="CB1956">
            <v>0</v>
          </cell>
          <cell r="CC1956">
            <v>20000000</v>
          </cell>
          <cell r="CD1956">
            <v>0</v>
          </cell>
          <cell r="CE1956">
            <v>0</v>
          </cell>
          <cell r="CF1956">
            <v>11456155630</v>
          </cell>
          <cell r="CG1956">
            <v>27000000</v>
          </cell>
          <cell r="CH1956">
            <v>96948734</v>
          </cell>
          <cell r="CI1956">
            <v>0</v>
          </cell>
          <cell r="CJ1956"/>
          <cell r="CK1956"/>
          <cell r="CL1956"/>
          <cell r="CM1956"/>
          <cell r="CN1956"/>
          <cell r="CO1956"/>
          <cell r="CP1956"/>
          <cell r="CQ1956">
            <v>891098741553.59985</v>
          </cell>
          <cell r="CR1956">
            <v>414408392251.20001</v>
          </cell>
          <cell r="CS1956">
            <v>476690349302.39996</v>
          </cell>
        </row>
        <row r="1957">
          <cell r="B1957">
            <v>45297</v>
          </cell>
          <cell r="C1957">
            <v>50164033466.666664</v>
          </cell>
          <cell r="D1957">
            <v>309937213922</v>
          </cell>
          <cell r="E1957">
            <v>125543414089.33333</v>
          </cell>
          <cell r="F1957">
            <v>16926497813.333334</v>
          </cell>
          <cell r="G1957">
            <v>7922866788.666667</v>
          </cell>
          <cell r="H1957">
            <v>77889240161</v>
          </cell>
          <cell r="I1957">
            <v>0</v>
          </cell>
          <cell r="J1957">
            <v>30054107416</v>
          </cell>
          <cell r="K1957">
            <v>64819196854.333336</v>
          </cell>
          <cell r="L1957">
            <v>37519662293.666664</v>
          </cell>
          <cell r="M1957">
            <v>31006670736</v>
          </cell>
          <cell r="N1957">
            <v>36826415421.333336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10544616010.666666</v>
          </cell>
          <cell r="T1957">
            <v>6786411352</v>
          </cell>
          <cell r="U1957">
            <v>6166991964.333333</v>
          </cell>
          <cell r="V1957">
            <v>0</v>
          </cell>
          <cell r="W1957">
            <v>2469487336</v>
          </cell>
          <cell r="X1957">
            <v>0</v>
          </cell>
          <cell r="Y1957">
            <v>2016042823.6666667</v>
          </cell>
          <cell r="Z1957">
            <v>193897467</v>
          </cell>
          <cell r="AA1957">
            <v>34569928085.333336</v>
          </cell>
          <cell r="AB1957">
            <v>0</v>
          </cell>
          <cell r="AC1957">
            <v>3958333333.3333335</v>
          </cell>
          <cell r="AD1957">
            <v>0</v>
          </cell>
          <cell r="AE1957">
            <v>4223663328.3333335</v>
          </cell>
          <cell r="AF1957">
            <v>543388922.66666663</v>
          </cell>
          <cell r="AG1957">
            <v>350000000</v>
          </cell>
          <cell r="AH1957">
            <v>0</v>
          </cell>
          <cell r="AI1957">
            <v>0</v>
          </cell>
          <cell r="AJ1957">
            <v>8402666666.666667</v>
          </cell>
          <cell r="AK1957">
            <v>1652912908</v>
          </cell>
          <cell r="AL1957">
            <v>0</v>
          </cell>
          <cell r="AM1957">
            <v>536846201</v>
          </cell>
          <cell r="AN1957">
            <v>211771628.66666666</v>
          </cell>
          <cell r="AO1957">
            <v>0</v>
          </cell>
          <cell r="AP1957">
            <v>0</v>
          </cell>
          <cell r="AQ1957">
            <v>0</v>
          </cell>
          <cell r="AR1957">
            <v>1146324890.6666667</v>
          </cell>
          <cell r="AS1957">
            <v>0</v>
          </cell>
          <cell r="AT1957">
            <v>205117974</v>
          </cell>
          <cell r="AU1957">
            <v>387794934</v>
          </cell>
          <cell r="AV1957">
            <v>0</v>
          </cell>
          <cell r="AW1957">
            <v>6666666666.666667</v>
          </cell>
          <cell r="AX1957">
            <v>462598311.33333331</v>
          </cell>
          <cell r="AY1957">
            <v>4516205472.333333</v>
          </cell>
          <cell r="AZ1957">
            <v>457332509.33333331</v>
          </cell>
          <cell r="BA1957">
            <v>6000000000</v>
          </cell>
          <cell r="BB1957">
            <v>3217769505.3333335</v>
          </cell>
          <cell r="BC1957">
            <v>38769493440</v>
          </cell>
          <cell r="BD1957">
            <v>0</v>
          </cell>
          <cell r="BE1957">
            <v>0</v>
          </cell>
          <cell r="BF1957">
            <v>0</v>
          </cell>
          <cell r="BG1957">
            <v>2422436069.6666665</v>
          </cell>
          <cell r="BH1957">
            <v>0</v>
          </cell>
          <cell r="BI1957">
            <v>0</v>
          </cell>
          <cell r="BJ1957">
            <v>520276961</v>
          </cell>
          <cell r="BK1957">
            <v>61666666.666666664</v>
          </cell>
          <cell r="BL1957">
            <v>21328721392</v>
          </cell>
          <cell r="BM1957">
            <v>2822701251.3333335</v>
          </cell>
          <cell r="BN1957">
            <v>406495778.66666669</v>
          </cell>
          <cell r="BO1957">
            <v>969487336</v>
          </cell>
          <cell r="BP1957">
            <v>333333333.33333331</v>
          </cell>
          <cell r="BQ1957">
            <v>0</v>
          </cell>
          <cell r="BR1957">
            <v>214801182.33333334</v>
          </cell>
          <cell r="BS1957">
            <v>0</v>
          </cell>
          <cell r="BT1957">
            <v>0</v>
          </cell>
          <cell r="BU1957">
            <v>384530780.66666669</v>
          </cell>
          <cell r="BV1957">
            <v>0</v>
          </cell>
          <cell r="BW1957">
            <v>0</v>
          </cell>
          <cell r="BX1957">
            <v>73174206</v>
          </cell>
          <cell r="BY1957">
            <v>0</v>
          </cell>
          <cell r="BZ1957">
            <v>0</v>
          </cell>
          <cell r="CA1957">
            <v>0</v>
          </cell>
          <cell r="CB1957">
            <v>0</v>
          </cell>
          <cell r="CC1957">
            <v>16666666.666666666</v>
          </cell>
          <cell r="CD1957">
            <v>0</v>
          </cell>
          <cell r="CE1957">
            <v>0</v>
          </cell>
          <cell r="CF1957">
            <v>11725488963.333334</v>
          </cell>
          <cell r="CG1957">
            <v>45000000</v>
          </cell>
          <cell r="CH1957">
            <v>96948734</v>
          </cell>
          <cell r="CI1957">
            <v>0</v>
          </cell>
          <cell r="CJ1957"/>
          <cell r="CK1957"/>
          <cell r="CL1957"/>
          <cell r="CM1957"/>
          <cell r="CN1957"/>
          <cell r="CO1957"/>
          <cell r="CP1957"/>
          <cell r="CQ1957">
            <v>974487310015.33337</v>
          </cell>
          <cell r="CR1957">
            <v>443932237408.66669</v>
          </cell>
          <cell r="CS1957">
            <v>530555072606.66669</v>
          </cell>
        </row>
        <row r="1958">
          <cell r="B1958">
            <v>45298</v>
          </cell>
          <cell r="C1958">
            <v>56101223942.85714</v>
          </cell>
          <cell r="D1958">
            <v>326844356779.14288</v>
          </cell>
          <cell r="E1958">
            <v>133939795041.71428</v>
          </cell>
          <cell r="F1958">
            <v>21762640045.714287</v>
          </cell>
          <cell r="G1958">
            <v>7441914407.7142859</v>
          </cell>
          <cell r="H1958">
            <v>82214954446.714279</v>
          </cell>
          <cell r="I1958">
            <v>0</v>
          </cell>
          <cell r="J1958">
            <v>30054107416</v>
          </cell>
          <cell r="K1958">
            <v>65254184949.571426</v>
          </cell>
          <cell r="L1958">
            <v>48525280091.85714</v>
          </cell>
          <cell r="M1958">
            <v>32320956450.285713</v>
          </cell>
          <cell r="N1958">
            <v>36921653516.571426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10163663629.714285</v>
          </cell>
          <cell r="T1958">
            <v>6786411352</v>
          </cell>
          <cell r="U1958">
            <v>7928989668.4285717</v>
          </cell>
          <cell r="V1958">
            <v>0</v>
          </cell>
          <cell r="W1958">
            <v>3175055146.2857141</v>
          </cell>
          <cell r="X1958">
            <v>0</v>
          </cell>
          <cell r="Y1958">
            <v>2592055059</v>
          </cell>
          <cell r="Z1958">
            <v>193897467</v>
          </cell>
          <cell r="AA1958">
            <v>35791880466.285713</v>
          </cell>
          <cell r="AB1958">
            <v>0</v>
          </cell>
          <cell r="AC1958">
            <v>4500000000</v>
          </cell>
          <cell r="AD1958">
            <v>0</v>
          </cell>
          <cell r="AE1958">
            <v>5430424279.2857141</v>
          </cell>
          <cell r="AF1958">
            <v>698642900.57142854</v>
          </cell>
          <cell r="AG1958">
            <v>350000000</v>
          </cell>
          <cell r="AH1958">
            <v>0</v>
          </cell>
          <cell r="AI1958">
            <v>0</v>
          </cell>
          <cell r="AJ1958">
            <v>7202285714.2857141</v>
          </cell>
          <cell r="AK1958">
            <v>1970055765.1428571</v>
          </cell>
          <cell r="AL1958">
            <v>0</v>
          </cell>
          <cell r="AM1958">
            <v>532989058.14285713</v>
          </cell>
          <cell r="AN1958">
            <v>272277808.28571427</v>
          </cell>
          <cell r="AO1958">
            <v>0</v>
          </cell>
          <cell r="AP1958">
            <v>0</v>
          </cell>
          <cell r="AQ1958">
            <v>0</v>
          </cell>
          <cell r="AR1958">
            <v>1473846288</v>
          </cell>
          <cell r="AS1958">
            <v>0</v>
          </cell>
          <cell r="AT1958">
            <v>219403688.2857143</v>
          </cell>
          <cell r="AU1958">
            <v>387794934</v>
          </cell>
          <cell r="AV1958">
            <v>0</v>
          </cell>
          <cell r="AW1958">
            <v>6428571428.5714283</v>
          </cell>
          <cell r="AX1958">
            <v>494769257.4285714</v>
          </cell>
          <cell r="AY1958">
            <v>4417300710.4285717</v>
          </cell>
          <cell r="AZ1958">
            <v>587998940.57142854</v>
          </cell>
          <cell r="BA1958">
            <v>6000000000</v>
          </cell>
          <cell r="BB1958">
            <v>3447626662.5714288</v>
          </cell>
          <cell r="BC1958">
            <v>38769493440</v>
          </cell>
          <cell r="BD1958">
            <v>0</v>
          </cell>
          <cell r="BE1958">
            <v>0</v>
          </cell>
          <cell r="BF1958">
            <v>0</v>
          </cell>
          <cell r="BG1958">
            <v>2540560661</v>
          </cell>
          <cell r="BH1958">
            <v>0</v>
          </cell>
          <cell r="BI1958">
            <v>0</v>
          </cell>
          <cell r="BJ1958">
            <v>545305532.42857146</v>
          </cell>
          <cell r="BK1958">
            <v>79285714.285714284</v>
          </cell>
          <cell r="BL1958">
            <v>21328721392</v>
          </cell>
          <cell r="BM1958">
            <v>3629187323.1428571</v>
          </cell>
          <cell r="BN1958">
            <v>522637429.71428573</v>
          </cell>
          <cell r="BO1958">
            <v>969487336</v>
          </cell>
          <cell r="BP1958">
            <v>428571428.5714286</v>
          </cell>
          <cell r="BQ1958">
            <v>0</v>
          </cell>
          <cell r="BR1958">
            <v>276172948.71428573</v>
          </cell>
          <cell r="BS1958">
            <v>0</v>
          </cell>
          <cell r="BT1958">
            <v>0</v>
          </cell>
          <cell r="BU1958">
            <v>389292685.4285714</v>
          </cell>
          <cell r="BV1958">
            <v>0</v>
          </cell>
          <cell r="BW1958">
            <v>0</v>
          </cell>
          <cell r="BX1958">
            <v>63745634.571428575</v>
          </cell>
          <cell r="BY1958">
            <v>0</v>
          </cell>
          <cell r="BZ1958">
            <v>0</v>
          </cell>
          <cell r="CA1958">
            <v>0</v>
          </cell>
          <cell r="CB1958">
            <v>0</v>
          </cell>
          <cell r="CC1958">
            <v>14285714.285714285</v>
          </cell>
          <cell r="CD1958">
            <v>0</v>
          </cell>
          <cell r="CE1958">
            <v>0</v>
          </cell>
          <cell r="CF1958">
            <v>11917869915.714285</v>
          </cell>
          <cell r="CG1958">
            <v>57857142.857142858</v>
          </cell>
          <cell r="CH1958">
            <v>96948734</v>
          </cell>
          <cell r="CI1958">
            <v>0</v>
          </cell>
          <cell r="CJ1958"/>
          <cell r="CK1958"/>
          <cell r="CL1958"/>
          <cell r="CM1958"/>
          <cell r="CN1958"/>
          <cell r="CO1958"/>
          <cell r="CP1958"/>
          <cell r="CQ1958">
            <v>1034056430345.1431</v>
          </cell>
          <cell r="CR1958">
            <v>465026555378.28564</v>
          </cell>
          <cell r="CS1958">
            <v>569029874966.85718</v>
          </cell>
        </row>
        <row r="1959">
          <cell r="B1959">
            <v>45299</v>
          </cell>
          <cell r="C1959">
            <v>60554116800</v>
          </cell>
          <cell r="D1959">
            <v>339524713922</v>
          </cell>
          <cell r="E1959">
            <v>140237080756</v>
          </cell>
          <cell r="F1959">
            <v>25389746720</v>
          </cell>
          <cell r="G1959">
            <v>7081200122</v>
          </cell>
          <cell r="H1959">
            <v>85459240161</v>
          </cell>
          <cell r="I1959">
            <v>0</v>
          </cell>
          <cell r="J1959">
            <v>30054107416</v>
          </cell>
          <cell r="K1959">
            <v>65580426021</v>
          </cell>
          <cell r="L1959">
            <v>56779493440.5</v>
          </cell>
          <cell r="M1959">
            <v>33306670736</v>
          </cell>
          <cell r="N1959">
            <v>36993082088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9877949344</v>
          </cell>
          <cell r="T1959">
            <v>6786411352</v>
          </cell>
          <cell r="U1959">
            <v>9250487946.5</v>
          </cell>
          <cell r="V1959">
            <v>0</v>
          </cell>
          <cell r="W1959">
            <v>3704231004</v>
          </cell>
          <cell r="X1959">
            <v>0</v>
          </cell>
          <cell r="Y1959">
            <v>3024064235.5</v>
          </cell>
          <cell r="Z1959">
            <v>193897467</v>
          </cell>
          <cell r="AA1959">
            <v>36708344752</v>
          </cell>
          <cell r="AB1959">
            <v>0</v>
          </cell>
          <cell r="AC1959">
            <v>4906250000</v>
          </cell>
          <cell r="AD1959">
            <v>0</v>
          </cell>
          <cell r="AE1959">
            <v>6335494992.5</v>
          </cell>
          <cell r="AF1959">
            <v>815083384</v>
          </cell>
          <cell r="AG1959">
            <v>350000000</v>
          </cell>
          <cell r="AH1959">
            <v>0</v>
          </cell>
          <cell r="AI1959">
            <v>0</v>
          </cell>
          <cell r="AJ1959">
            <v>6302000000</v>
          </cell>
          <cell r="AK1959">
            <v>2207912908</v>
          </cell>
          <cell r="AL1959">
            <v>0</v>
          </cell>
          <cell r="AM1959">
            <v>530096201</v>
          </cell>
          <cell r="AN1959">
            <v>317657443</v>
          </cell>
          <cell r="AO1959">
            <v>0</v>
          </cell>
          <cell r="AP1959">
            <v>0</v>
          </cell>
          <cell r="AQ1959">
            <v>0</v>
          </cell>
          <cell r="AR1959">
            <v>1719487336</v>
          </cell>
          <cell r="AS1959">
            <v>0</v>
          </cell>
          <cell r="AT1959">
            <v>230117974</v>
          </cell>
          <cell r="AU1959">
            <v>387794934</v>
          </cell>
          <cell r="AV1959">
            <v>0</v>
          </cell>
          <cell r="AW1959">
            <v>6250000000</v>
          </cell>
          <cell r="AX1959">
            <v>518897467</v>
          </cell>
          <cell r="AY1959">
            <v>4343122139</v>
          </cell>
          <cell r="AZ1959">
            <v>685998764</v>
          </cell>
          <cell r="BA1959">
            <v>6000000000</v>
          </cell>
          <cell r="BB1959">
            <v>3620019530.5</v>
          </cell>
          <cell r="BC1959">
            <v>38769493440</v>
          </cell>
          <cell r="BD1959">
            <v>0</v>
          </cell>
          <cell r="BE1959">
            <v>0</v>
          </cell>
          <cell r="BF1959">
            <v>0</v>
          </cell>
          <cell r="BG1959">
            <v>2629154104.5</v>
          </cell>
          <cell r="BH1959">
            <v>0</v>
          </cell>
          <cell r="BI1959">
            <v>0</v>
          </cell>
          <cell r="BJ1959">
            <v>564076961</v>
          </cell>
          <cell r="BK1959">
            <v>92500000</v>
          </cell>
          <cell r="BL1959">
            <v>21328721392</v>
          </cell>
          <cell r="BM1959">
            <v>4234051877</v>
          </cell>
          <cell r="BN1959">
            <v>609743668</v>
          </cell>
          <cell r="BO1959">
            <v>969487336</v>
          </cell>
          <cell r="BP1959">
            <v>500000000</v>
          </cell>
          <cell r="BQ1959">
            <v>0</v>
          </cell>
          <cell r="BR1959">
            <v>322201773.5</v>
          </cell>
          <cell r="BS1959">
            <v>0</v>
          </cell>
          <cell r="BT1959">
            <v>0</v>
          </cell>
          <cell r="BU1959">
            <v>392864114</v>
          </cell>
          <cell r="BV1959">
            <v>0</v>
          </cell>
          <cell r="BW1959">
            <v>0</v>
          </cell>
          <cell r="BX1959">
            <v>56674206</v>
          </cell>
          <cell r="BY1959">
            <v>0</v>
          </cell>
          <cell r="BZ1959">
            <v>0</v>
          </cell>
          <cell r="CA1959">
            <v>0</v>
          </cell>
          <cell r="CB1959">
            <v>0</v>
          </cell>
          <cell r="CC1959">
            <v>12500000</v>
          </cell>
          <cell r="CD1959">
            <v>0</v>
          </cell>
          <cell r="CE1959">
            <v>0</v>
          </cell>
          <cell r="CF1959">
            <v>12062155630</v>
          </cell>
          <cell r="CG1959">
            <v>67500000</v>
          </cell>
          <cell r="CH1959">
            <v>96948734</v>
          </cell>
          <cell r="CI1959">
            <v>0</v>
          </cell>
          <cell r="CJ1959"/>
          <cell r="CK1959"/>
          <cell r="CL1959"/>
          <cell r="CM1959"/>
          <cell r="CN1959"/>
          <cell r="CO1959"/>
          <cell r="CP1959"/>
          <cell r="CQ1959">
            <v>1078733270592.5</v>
          </cell>
          <cell r="CR1959">
            <v>480847293855.5</v>
          </cell>
          <cell r="CS1959">
            <v>597885976737</v>
          </cell>
        </row>
        <row r="1960">
          <cell r="B1960">
            <v>45300</v>
          </cell>
          <cell r="C1960">
            <v>64878589022.222221</v>
          </cell>
          <cell r="D1960">
            <v>349387213922</v>
          </cell>
          <cell r="E1960">
            <v>145134969644.88889</v>
          </cell>
          <cell r="F1960">
            <v>28210829688.888889</v>
          </cell>
          <cell r="G1960">
            <v>6800644566.4444447</v>
          </cell>
          <cell r="H1960">
            <v>87982573494.333328</v>
          </cell>
          <cell r="I1960">
            <v>0</v>
          </cell>
          <cell r="J1960">
            <v>30054107416</v>
          </cell>
          <cell r="K1960">
            <v>65834169076.555557</v>
          </cell>
          <cell r="L1960">
            <v>63199437156.111115</v>
          </cell>
          <cell r="M1960">
            <v>34073337402.666668</v>
          </cell>
          <cell r="N1960">
            <v>37048637643.555557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9655727121.7777786</v>
          </cell>
          <cell r="T1960">
            <v>6786411352</v>
          </cell>
          <cell r="U1960">
            <v>10278319940.555555</v>
          </cell>
          <cell r="V1960">
            <v>0</v>
          </cell>
          <cell r="W1960">
            <v>4115812226.6666665</v>
          </cell>
          <cell r="X1960">
            <v>0</v>
          </cell>
          <cell r="Y1960">
            <v>3360071372.7777777</v>
          </cell>
          <cell r="Z1960">
            <v>193897467</v>
          </cell>
          <cell r="AA1960">
            <v>37421150307.555557</v>
          </cell>
          <cell r="AB1960">
            <v>0</v>
          </cell>
          <cell r="AC1960">
            <v>4361111111.1111107</v>
          </cell>
          <cell r="AD1960">
            <v>0</v>
          </cell>
          <cell r="AE1960">
            <v>7039438880.5555553</v>
          </cell>
          <cell r="AF1960">
            <v>905648204.44444442</v>
          </cell>
          <cell r="AG1960">
            <v>350000000</v>
          </cell>
          <cell r="AH1960">
            <v>0</v>
          </cell>
          <cell r="AI1960">
            <v>0</v>
          </cell>
          <cell r="AJ1960">
            <v>5601777777.7777777</v>
          </cell>
          <cell r="AK1960">
            <v>2392912908</v>
          </cell>
          <cell r="AL1960">
            <v>0</v>
          </cell>
          <cell r="AM1960">
            <v>527846201</v>
          </cell>
          <cell r="AN1960">
            <v>352952714.44444442</v>
          </cell>
          <cell r="AO1960">
            <v>0</v>
          </cell>
          <cell r="AP1960">
            <v>0</v>
          </cell>
          <cell r="AQ1960">
            <v>0</v>
          </cell>
          <cell r="AR1960">
            <v>1910541484.4444444</v>
          </cell>
          <cell r="AS1960">
            <v>0</v>
          </cell>
          <cell r="AT1960">
            <v>238451307.33333334</v>
          </cell>
          <cell r="AU1960">
            <v>387794934</v>
          </cell>
          <cell r="AV1960">
            <v>0</v>
          </cell>
          <cell r="AW1960">
            <v>6111111111.1111107</v>
          </cell>
          <cell r="AX1960">
            <v>537663852.22222221</v>
          </cell>
          <cell r="AY1960">
            <v>4285427694.5555553</v>
          </cell>
          <cell r="AZ1960">
            <v>762220848.88888884</v>
          </cell>
          <cell r="BA1960">
            <v>6000000000</v>
          </cell>
          <cell r="BB1960">
            <v>3754102872.2222223</v>
          </cell>
          <cell r="BC1960">
            <v>38769493440</v>
          </cell>
          <cell r="BD1960">
            <v>0</v>
          </cell>
          <cell r="BE1960">
            <v>0</v>
          </cell>
          <cell r="BF1960">
            <v>0</v>
          </cell>
          <cell r="BG1960">
            <v>2698060116.1111112</v>
          </cell>
          <cell r="BH1960">
            <v>0</v>
          </cell>
          <cell r="BI1960">
            <v>0</v>
          </cell>
          <cell r="BJ1960">
            <v>578676961</v>
          </cell>
          <cell r="BK1960">
            <v>102777777.77777778</v>
          </cell>
          <cell r="BL1960">
            <v>21328721392</v>
          </cell>
          <cell r="BM1960">
            <v>4704502085.5555553</v>
          </cell>
          <cell r="BN1960">
            <v>677492964.44444442</v>
          </cell>
          <cell r="BO1960">
            <v>969487336</v>
          </cell>
          <cell r="BP1960">
            <v>555555555.55555558</v>
          </cell>
          <cell r="BQ1960">
            <v>0</v>
          </cell>
          <cell r="BR1960">
            <v>358001970.55555558</v>
          </cell>
          <cell r="BS1960">
            <v>0</v>
          </cell>
          <cell r="BT1960">
            <v>0</v>
          </cell>
          <cell r="BU1960">
            <v>395641891.77777779</v>
          </cell>
          <cell r="BV1960">
            <v>0</v>
          </cell>
          <cell r="BW1960">
            <v>0</v>
          </cell>
          <cell r="BX1960">
            <v>51174206</v>
          </cell>
          <cell r="BY1960">
            <v>0</v>
          </cell>
          <cell r="BZ1960">
            <v>0</v>
          </cell>
          <cell r="CA1960">
            <v>0</v>
          </cell>
          <cell r="CB1960">
            <v>0</v>
          </cell>
          <cell r="CC1960">
            <v>11111111.111111112</v>
          </cell>
          <cell r="CD1960">
            <v>0</v>
          </cell>
          <cell r="CE1960">
            <v>0</v>
          </cell>
          <cell r="CF1960">
            <v>12174377852.222221</v>
          </cell>
          <cell r="CG1960">
            <v>75000000</v>
          </cell>
          <cell r="CH1960">
            <v>96948734</v>
          </cell>
          <cell r="CI1960">
            <v>0</v>
          </cell>
          <cell r="CJ1960"/>
          <cell r="CK1960"/>
          <cell r="CL1960"/>
          <cell r="CM1960"/>
          <cell r="CN1960"/>
          <cell r="CO1960"/>
          <cell r="CP1960"/>
          <cell r="CQ1960">
            <v>1113481924118.2224</v>
          </cell>
          <cell r="CR1960">
            <v>493152312671.11102</v>
          </cell>
          <cell r="CS1960">
            <v>620329611447.11108</v>
          </cell>
        </row>
        <row r="1961">
          <cell r="B1961">
            <v>45301</v>
          </cell>
          <cell r="C1961">
            <v>63238166800</v>
          </cell>
          <cell r="D1961">
            <v>335777213922</v>
          </cell>
          <cell r="E1961">
            <v>140237080756</v>
          </cell>
          <cell r="F1961">
            <v>25389746720</v>
          </cell>
          <cell r="G1961">
            <v>6196200122</v>
          </cell>
          <cell r="H1961">
            <v>85001240161</v>
          </cell>
          <cell r="I1961">
            <v>0</v>
          </cell>
          <cell r="J1961">
            <v>30054107416</v>
          </cell>
          <cell r="K1961">
            <v>66037163521</v>
          </cell>
          <cell r="L1961">
            <v>56879493440.5</v>
          </cell>
          <cell r="M1961">
            <v>33186670736</v>
          </cell>
          <cell r="N1961">
            <v>36543082088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9077949344</v>
          </cell>
          <cell r="T1961">
            <v>6786411352</v>
          </cell>
          <cell r="U1961">
            <v>9250487946.5</v>
          </cell>
          <cell r="V1961">
            <v>0</v>
          </cell>
          <cell r="W1961">
            <v>3704231004</v>
          </cell>
          <cell r="X1961">
            <v>0</v>
          </cell>
          <cell r="Y1961">
            <v>3064064235.5</v>
          </cell>
          <cell r="Z1961">
            <v>193897467</v>
          </cell>
          <cell r="AA1961">
            <v>36781394752</v>
          </cell>
          <cell r="AB1961">
            <v>0</v>
          </cell>
          <cell r="AC1961">
            <v>3925000000</v>
          </cell>
          <cell r="AD1961">
            <v>0</v>
          </cell>
          <cell r="AE1961">
            <v>6335494992.5</v>
          </cell>
          <cell r="AF1961">
            <v>815083384</v>
          </cell>
          <cell r="AG1961">
            <v>350000000</v>
          </cell>
          <cell r="AH1961">
            <v>0</v>
          </cell>
          <cell r="AI1961">
            <v>0</v>
          </cell>
          <cell r="AJ1961">
            <v>5041600000</v>
          </cell>
          <cell r="AK1961">
            <v>2207912908</v>
          </cell>
          <cell r="AL1961">
            <v>0</v>
          </cell>
          <cell r="AM1961">
            <v>504146201</v>
          </cell>
          <cell r="AN1961">
            <v>317657443</v>
          </cell>
          <cell r="AO1961">
            <v>0</v>
          </cell>
          <cell r="AP1961">
            <v>0</v>
          </cell>
          <cell r="AQ1961">
            <v>0</v>
          </cell>
          <cell r="AR1961">
            <v>1719487336</v>
          </cell>
          <cell r="AS1961">
            <v>0</v>
          </cell>
          <cell r="AT1961">
            <v>230117974</v>
          </cell>
          <cell r="AU1961">
            <v>387794934</v>
          </cell>
          <cell r="AV1961">
            <v>0</v>
          </cell>
          <cell r="AW1961">
            <v>5500000000</v>
          </cell>
          <cell r="AX1961">
            <v>518897467</v>
          </cell>
          <cell r="AY1961">
            <v>4070172139</v>
          </cell>
          <cell r="AZ1961">
            <v>685998764</v>
          </cell>
          <cell r="BA1961">
            <v>6000000000</v>
          </cell>
          <cell r="BB1961">
            <v>3611369545.5999999</v>
          </cell>
          <cell r="BC1961">
            <v>38769493440</v>
          </cell>
          <cell r="BD1961">
            <v>0</v>
          </cell>
          <cell r="BE1961">
            <v>0</v>
          </cell>
          <cell r="BF1961">
            <v>0</v>
          </cell>
          <cell r="BG1961">
            <v>2629154104.5</v>
          </cell>
          <cell r="BH1961">
            <v>0</v>
          </cell>
          <cell r="BI1961">
            <v>0</v>
          </cell>
          <cell r="BJ1961">
            <v>544076961</v>
          </cell>
          <cell r="BK1961">
            <v>92500000</v>
          </cell>
          <cell r="BL1961">
            <v>21328721392</v>
          </cell>
          <cell r="BM1961">
            <v>4234051877</v>
          </cell>
          <cell r="BN1961">
            <v>609743668</v>
          </cell>
          <cell r="BO1961">
            <v>969487336</v>
          </cell>
          <cell r="BP1961">
            <v>500000000</v>
          </cell>
          <cell r="BQ1961">
            <v>0</v>
          </cell>
          <cell r="BR1961">
            <v>322201773.5</v>
          </cell>
          <cell r="BS1961">
            <v>0</v>
          </cell>
          <cell r="BT1961">
            <v>0</v>
          </cell>
          <cell r="BU1961">
            <v>362864114</v>
          </cell>
          <cell r="BV1961">
            <v>0</v>
          </cell>
          <cell r="BW1961">
            <v>0</v>
          </cell>
          <cell r="BX1961">
            <v>46774206</v>
          </cell>
          <cell r="BY1961">
            <v>0</v>
          </cell>
          <cell r="BZ1961">
            <v>0</v>
          </cell>
          <cell r="CA1961">
            <v>0</v>
          </cell>
          <cell r="CB1961">
            <v>0</v>
          </cell>
          <cell r="CC1961">
            <v>10000000</v>
          </cell>
          <cell r="CD1961">
            <v>0</v>
          </cell>
          <cell r="CE1961">
            <v>0</v>
          </cell>
          <cell r="CF1961">
            <v>12062155630</v>
          </cell>
          <cell r="CG1961">
            <v>67500000</v>
          </cell>
          <cell r="CH1961">
            <v>96948734</v>
          </cell>
          <cell r="CI1961">
            <v>0</v>
          </cell>
          <cell r="CJ1961"/>
          <cell r="CK1961"/>
          <cell r="CL1961"/>
          <cell r="CM1961"/>
          <cell r="CN1961"/>
          <cell r="CO1961"/>
          <cell r="CP1961"/>
          <cell r="CQ1961">
            <v>1072265008107.6</v>
          </cell>
          <cell r="CR1961">
            <v>479576531370.59998</v>
          </cell>
          <cell r="CS1961">
            <v>592688476737</v>
          </cell>
        </row>
        <row r="1962">
          <cell r="B1962">
            <v>45302</v>
          </cell>
          <cell r="C1962">
            <v>61896003163.63636</v>
          </cell>
          <cell r="D1962">
            <v>324641759376.54547</v>
          </cell>
          <cell r="E1962">
            <v>136229717119.63637</v>
          </cell>
          <cell r="F1962">
            <v>23081587927.272728</v>
          </cell>
          <cell r="G1962">
            <v>5701654667.454545</v>
          </cell>
          <cell r="H1962">
            <v>82561967433.72728</v>
          </cell>
          <cell r="I1962">
            <v>0</v>
          </cell>
          <cell r="J1962">
            <v>30054107416</v>
          </cell>
          <cell r="K1962">
            <v>66203249884.63636</v>
          </cell>
          <cell r="L1962">
            <v>51708630400.454544</v>
          </cell>
          <cell r="M1962">
            <v>32461216190.545456</v>
          </cell>
          <cell r="N1962">
            <v>36129445724.36364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8605222071.272728</v>
          </cell>
          <cell r="T1962">
            <v>6786411352</v>
          </cell>
          <cell r="U1962">
            <v>8409534496.818182</v>
          </cell>
          <cell r="V1962">
            <v>0</v>
          </cell>
          <cell r="W1962">
            <v>3367482730.909091</v>
          </cell>
          <cell r="X1962">
            <v>0</v>
          </cell>
          <cell r="Y1962">
            <v>2821876577.7272725</v>
          </cell>
          <cell r="Z1962">
            <v>193897467</v>
          </cell>
          <cell r="AA1962">
            <v>36257958388.36364</v>
          </cell>
          <cell r="AB1962">
            <v>0</v>
          </cell>
          <cell r="AC1962">
            <v>3568181818.181818</v>
          </cell>
          <cell r="AD1962">
            <v>0</v>
          </cell>
          <cell r="AE1962">
            <v>5759540902.272727</v>
          </cell>
          <cell r="AF1962">
            <v>740984894.5454545</v>
          </cell>
          <cell r="AG1962">
            <v>372825649.81818181</v>
          </cell>
          <cell r="AH1962">
            <v>0</v>
          </cell>
          <cell r="AI1962">
            <v>0</v>
          </cell>
          <cell r="AJ1962">
            <v>4583272727.272727</v>
          </cell>
          <cell r="AK1962">
            <v>2056549271.6363637</v>
          </cell>
          <cell r="AL1962">
            <v>0</v>
          </cell>
          <cell r="AM1962">
            <v>484755291.90909094</v>
          </cell>
          <cell r="AN1962">
            <v>288779493.63636363</v>
          </cell>
          <cell r="AO1962">
            <v>0</v>
          </cell>
          <cell r="AP1962">
            <v>0</v>
          </cell>
          <cell r="AQ1962">
            <v>0</v>
          </cell>
          <cell r="AR1962">
            <v>1563170305.4545455</v>
          </cell>
          <cell r="AS1962">
            <v>0</v>
          </cell>
          <cell r="AT1962">
            <v>223299792.18181819</v>
          </cell>
          <cell r="AU1962">
            <v>387794934</v>
          </cell>
          <cell r="AV1962">
            <v>0</v>
          </cell>
          <cell r="AW1962">
            <v>5000000000</v>
          </cell>
          <cell r="AX1962">
            <v>503543151.81818181</v>
          </cell>
          <cell r="AY1962">
            <v>3894053957.181818</v>
          </cell>
          <cell r="AZ1962">
            <v>623635240</v>
          </cell>
          <cell r="BA1962">
            <v>6000000000</v>
          </cell>
          <cell r="BB1962">
            <v>3494587732.909091</v>
          </cell>
          <cell r="BC1962">
            <v>38769493440</v>
          </cell>
          <cell r="BD1962">
            <v>0</v>
          </cell>
          <cell r="BE1962">
            <v>0</v>
          </cell>
          <cell r="BF1962">
            <v>0</v>
          </cell>
          <cell r="BG1962">
            <v>2572776458.6363635</v>
          </cell>
          <cell r="BH1962">
            <v>0</v>
          </cell>
          <cell r="BI1962">
            <v>0</v>
          </cell>
          <cell r="BJ1962">
            <v>515767870.09090906</v>
          </cell>
          <cell r="BK1962">
            <v>84090909.090909094</v>
          </cell>
          <cell r="BL1962">
            <v>21328721392</v>
          </cell>
          <cell r="BM1962">
            <v>3849138070</v>
          </cell>
          <cell r="BN1962">
            <v>554312425.4545455</v>
          </cell>
          <cell r="BO1962">
            <v>969487336</v>
          </cell>
          <cell r="BP1962">
            <v>454545454.54545456</v>
          </cell>
          <cell r="BQ1962">
            <v>0</v>
          </cell>
          <cell r="BR1962">
            <v>292910703.18181819</v>
          </cell>
          <cell r="BS1962">
            <v>0</v>
          </cell>
          <cell r="BT1962">
            <v>0</v>
          </cell>
          <cell r="BU1962">
            <v>336045932.18181819</v>
          </cell>
          <cell r="BV1962">
            <v>0</v>
          </cell>
          <cell r="BW1962">
            <v>0</v>
          </cell>
          <cell r="BX1962">
            <v>43174206</v>
          </cell>
          <cell r="BY1962">
            <v>0</v>
          </cell>
          <cell r="BZ1962">
            <v>0</v>
          </cell>
          <cell r="CA1962">
            <v>0</v>
          </cell>
          <cell r="CB1962">
            <v>0</v>
          </cell>
          <cell r="CC1962">
            <v>9090909.0909090918</v>
          </cell>
          <cell r="CD1962">
            <v>0</v>
          </cell>
          <cell r="CE1962">
            <v>0</v>
          </cell>
          <cell r="CF1962">
            <v>11970337448.181818</v>
          </cell>
          <cell r="CG1962">
            <v>61363636.363636367</v>
          </cell>
          <cell r="CH1962">
            <v>96948734</v>
          </cell>
          <cell r="CI1962">
            <v>0</v>
          </cell>
          <cell r="CJ1962"/>
          <cell r="CK1962"/>
          <cell r="CL1962"/>
          <cell r="CM1962"/>
          <cell r="CN1962"/>
          <cell r="CO1962"/>
          <cell r="CP1962"/>
          <cell r="CQ1962">
            <v>1038564902475.9998</v>
          </cell>
          <cell r="CR1962">
            <v>468491899592.72723</v>
          </cell>
          <cell r="CS1962">
            <v>570073002883.27271</v>
          </cell>
        </row>
        <row r="1963">
          <cell r="B1963">
            <v>45303</v>
          </cell>
          <cell r="C1963">
            <v>56738002900</v>
          </cell>
          <cell r="D1963">
            <v>297588279428.5</v>
          </cell>
          <cell r="E1963">
            <v>124877240693</v>
          </cell>
          <cell r="F1963">
            <v>21158122266.666668</v>
          </cell>
          <cell r="G1963">
            <v>5226516778.5</v>
          </cell>
          <cell r="H1963">
            <v>75681803480.916672</v>
          </cell>
          <cell r="I1963">
            <v>0</v>
          </cell>
          <cell r="J1963">
            <v>27549598464.666668</v>
          </cell>
          <cell r="K1963">
            <v>60686312394.25</v>
          </cell>
          <cell r="L1963">
            <v>47399577867.083336</v>
          </cell>
          <cell r="M1963">
            <v>29756114841.333332</v>
          </cell>
          <cell r="N1963">
            <v>33118658580.666668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7888120232</v>
          </cell>
          <cell r="T1963">
            <v>6220877072.666667</v>
          </cell>
          <cell r="U1963">
            <v>7708739955.416667</v>
          </cell>
          <cell r="V1963">
            <v>0</v>
          </cell>
          <cell r="W1963">
            <v>3086859170</v>
          </cell>
          <cell r="X1963">
            <v>0</v>
          </cell>
          <cell r="Y1963">
            <v>2586720196.25</v>
          </cell>
          <cell r="Z1963">
            <v>177739344.75</v>
          </cell>
          <cell r="AA1963">
            <v>33236461856</v>
          </cell>
          <cell r="AB1963">
            <v>0</v>
          </cell>
          <cell r="AC1963">
            <v>3270833333.3333335</v>
          </cell>
          <cell r="AD1963">
            <v>0</v>
          </cell>
          <cell r="AE1963">
            <v>5279579160.416667</v>
          </cell>
          <cell r="AF1963">
            <v>679236153.33333337</v>
          </cell>
          <cell r="AG1963">
            <v>341756845.66666669</v>
          </cell>
          <cell r="AH1963">
            <v>0</v>
          </cell>
          <cell r="AI1963">
            <v>0</v>
          </cell>
          <cell r="AJ1963">
            <v>4201333333.3333335</v>
          </cell>
          <cell r="AK1963">
            <v>1885170165.6666667</v>
          </cell>
          <cell r="AL1963">
            <v>0</v>
          </cell>
          <cell r="AM1963">
            <v>444359017.58333331</v>
          </cell>
          <cell r="AN1963">
            <v>264714535.83333334</v>
          </cell>
          <cell r="AO1963">
            <v>0</v>
          </cell>
          <cell r="AP1963">
            <v>0</v>
          </cell>
          <cell r="AQ1963">
            <v>0</v>
          </cell>
          <cell r="AR1963">
            <v>1432906113.3333333</v>
          </cell>
          <cell r="AS1963">
            <v>0</v>
          </cell>
          <cell r="AT1963">
            <v>204691476.16666666</v>
          </cell>
          <cell r="AU1963">
            <v>355478689.5</v>
          </cell>
          <cell r="AV1963">
            <v>0</v>
          </cell>
          <cell r="AW1963">
            <v>4583333333.333333</v>
          </cell>
          <cell r="AX1963">
            <v>461581222.5</v>
          </cell>
          <cell r="AY1963">
            <v>3569549460.75</v>
          </cell>
          <cell r="AZ1963">
            <v>571665636.66666663</v>
          </cell>
          <cell r="BA1963">
            <v>5500000000</v>
          </cell>
          <cell r="BB1963">
            <v>3203372088.5</v>
          </cell>
          <cell r="BC1963">
            <v>35538702320</v>
          </cell>
          <cell r="BD1963">
            <v>0</v>
          </cell>
          <cell r="BE1963">
            <v>0</v>
          </cell>
          <cell r="BF1963">
            <v>0</v>
          </cell>
          <cell r="BG1963">
            <v>2358378420.4166665</v>
          </cell>
          <cell r="BH1963">
            <v>0</v>
          </cell>
          <cell r="BI1963">
            <v>0</v>
          </cell>
          <cell r="BJ1963">
            <v>472787214.25</v>
          </cell>
          <cell r="BK1963">
            <v>77083333.333333328</v>
          </cell>
          <cell r="BL1963">
            <v>19551327942.666668</v>
          </cell>
          <cell r="BM1963">
            <v>3528376564.1666665</v>
          </cell>
          <cell r="BN1963">
            <v>508119723.33333331</v>
          </cell>
          <cell r="BO1963">
            <v>888696724.66666663</v>
          </cell>
          <cell r="BP1963">
            <v>416666666.66666669</v>
          </cell>
          <cell r="BQ1963">
            <v>0</v>
          </cell>
          <cell r="BR1963">
            <v>268501477.91666669</v>
          </cell>
          <cell r="BS1963">
            <v>0</v>
          </cell>
          <cell r="BT1963">
            <v>0</v>
          </cell>
          <cell r="BU1963">
            <v>308042104.5</v>
          </cell>
          <cell r="BV1963">
            <v>0</v>
          </cell>
          <cell r="BW1963">
            <v>0</v>
          </cell>
          <cell r="BX1963">
            <v>39576355.5</v>
          </cell>
          <cell r="BY1963">
            <v>0</v>
          </cell>
          <cell r="BZ1963">
            <v>0</v>
          </cell>
          <cell r="CA1963">
            <v>0</v>
          </cell>
          <cell r="CB1963">
            <v>0</v>
          </cell>
          <cell r="CC1963">
            <v>8333333.333333333</v>
          </cell>
          <cell r="CD1963">
            <v>0</v>
          </cell>
          <cell r="CE1963">
            <v>0</v>
          </cell>
          <cell r="CF1963">
            <v>10972809327.5</v>
          </cell>
          <cell r="CG1963">
            <v>56250000</v>
          </cell>
          <cell r="CH1963">
            <v>88869672.833333328</v>
          </cell>
          <cell r="CI1963">
            <v>0</v>
          </cell>
          <cell r="CJ1963"/>
          <cell r="CK1963"/>
          <cell r="CL1963"/>
          <cell r="CM1963"/>
          <cell r="CN1963"/>
          <cell r="CO1963"/>
          <cell r="CP1963"/>
          <cell r="CQ1963">
            <v>952017827269.66663</v>
          </cell>
          <cell r="CR1963">
            <v>429450907960.00006</v>
          </cell>
          <cell r="CS1963">
            <v>522566919309.66669</v>
          </cell>
        </row>
        <row r="1964">
          <cell r="B1964">
            <v>45304</v>
          </cell>
          <cell r="C1964">
            <v>52373541138.46154</v>
          </cell>
          <cell r="D1964">
            <v>274696873318.61539</v>
          </cell>
          <cell r="E1964">
            <v>115271299101.23077</v>
          </cell>
          <cell r="F1964">
            <v>19530574400</v>
          </cell>
          <cell r="G1964">
            <v>4824477026.3076925</v>
          </cell>
          <cell r="H1964">
            <v>69860126290.07692</v>
          </cell>
          <cell r="I1964">
            <v>0</v>
          </cell>
          <cell r="J1964">
            <v>25430398582.76923</v>
          </cell>
          <cell r="K1964">
            <v>56018134517.769234</v>
          </cell>
          <cell r="L1964">
            <v>43753456492.692307</v>
          </cell>
          <cell r="M1964">
            <v>27467182930.46154</v>
          </cell>
          <cell r="N1964">
            <v>30571069459.076923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7281341752.6153851</v>
          </cell>
          <cell r="T1964">
            <v>5742348067.0769234</v>
          </cell>
          <cell r="U1964">
            <v>7115759958.8461542</v>
          </cell>
          <cell r="V1964">
            <v>0</v>
          </cell>
          <cell r="W1964">
            <v>2849408464.6153846</v>
          </cell>
          <cell r="X1964">
            <v>0</v>
          </cell>
          <cell r="Y1964">
            <v>2387741719.6153846</v>
          </cell>
          <cell r="Z1964">
            <v>164067087.46153846</v>
          </cell>
          <cell r="AA1964">
            <v>30679810944</v>
          </cell>
          <cell r="AB1964">
            <v>0</v>
          </cell>
          <cell r="AC1964">
            <v>3019230769.2307692</v>
          </cell>
          <cell r="AD1964">
            <v>0</v>
          </cell>
          <cell r="AE1964">
            <v>4873457686.5384617</v>
          </cell>
          <cell r="AF1964">
            <v>626987218.46153843</v>
          </cell>
          <cell r="AG1964">
            <v>315467857.53846157</v>
          </cell>
          <cell r="AH1964">
            <v>0</v>
          </cell>
          <cell r="AI1964">
            <v>0</v>
          </cell>
          <cell r="AJ1964">
            <v>3878153846.1538463</v>
          </cell>
          <cell r="AK1964">
            <v>1740157076</v>
          </cell>
          <cell r="AL1964">
            <v>0</v>
          </cell>
          <cell r="AM1964">
            <v>410177554.69230771</v>
          </cell>
          <cell r="AN1964">
            <v>244351879.23076922</v>
          </cell>
          <cell r="AO1964">
            <v>0</v>
          </cell>
          <cell r="AP1964">
            <v>0</v>
          </cell>
          <cell r="AQ1964">
            <v>0</v>
          </cell>
          <cell r="AR1964">
            <v>1322682566.1538463</v>
          </cell>
          <cell r="AS1964">
            <v>0</v>
          </cell>
          <cell r="AT1964">
            <v>188945978</v>
          </cell>
          <cell r="AU1964">
            <v>328134174.92307693</v>
          </cell>
          <cell r="AV1964">
            <v>0</v>
          </cell>
          <cell r="AW1964">
            <v>4230769230.7692308</v>
          </cell>
          <cell r="AX1964">
            <v>426074974.61538464</v>
          </cell>
          <cell r="AY1964">
            <v>3294968733</v>
          </cell>
          <cell r="AZ1964">
            <v>527691356.92307693</v>
          </cell>
          <cell r="BA1964">
            <v>5076923076.9230766</v>
          </cell>
          <cell r="BB1964">
            <v>2956958850.9230771</v>
          </cell>
          <cell r="BC1964">
            <v>32804955987.692307</v>
          </cell>
          <cell r="BD1964">
            <v>0</v>
          </cell>
          <cell r="BE1964">
            <v>0</v>
          </cell>
          <cell r="BF1964">
            <v>0</v>
          </cell>
          <cell r="BG1964">
            <v>2176964695.7692308</v>
          </cell>
          <cell r="BH1964">
            <v>0</v>
          </cell>
          <cell r="BI1964">
            <v>0</v>
          </cell>
          <cell r="BJ1964">
            <v>436418967</v>
          </cell>
          <cell r="BK1964">
            <v>71153846.15384616</v>
          </cell>
          <cell r="BL1964">
            <v>18047379639.384617</v>
          </cell>
          <cell r="BM1964">
            <v>3256962982.3076925</v>
          </cell>
          <cell r="BN1964">
            <v>469033590.76923078</v>
          </cell>
          <cell r="BO1964">
            <v>820335438.15384614</v>
          </cell>
          <cell r="BP1964">
            <v>384615384.61538464</v>
          </cell>
          <cell r="BQ1964">
            <v>0</v>
          </cell>
          <cell r="BR1964">
            <v>247847518.07692307</v>
          </cell>
          <cell r="BS1964">
            <v>0</v>
          </cell>
          <cell r="BT1964">
            <v>0</v>
          </cell>
          <cell r="BU1964">
            <v>284346558</v>
          </cell>
          <cell r="BV1964">
            <v>0</v>
          </cell>
          <cell r="BW1964">
            <v>0</v>
          </cell>
          <cell r="BX1964">
            <v>36532020.461538464</v>
          </cell>
          <cell r="BY1964">
            <v>0</v>
          </cell>
          <cell r="BZ1964">
            <v>0</v>
          </cell>
          <cell r="CA1964">
            <v>0</v>
          </cell>
          <cell r="CB1964">
            <v>0</v>
          </cell>
          <cell r="CC1964">
            <v>7692307.692307692</v>
          </cell>
          <cell r="CD1964">
            <v>0</v>
          </cell>
          <cell r="CE1964">
            <v>0</v>
          </cell>
          <cell r="CF1964">
            <v>10128747071.538462</v>
          </cell>
          <cell r="CG1964">
            <v>51923076.92307692</v>
          </cell>
          <cell r="CH1964">
            <v>82033544.15384616</v>
          </cell>
          <cell r="CI1964">
            <v>0</v>
          </cell>
          <cell r="CJ1964"/>
          <cell r="CK1964"/>
          <cell r="CL1964"/>
          <cell r="CM1964"/>
          <cell r="CN1964"/>
          <cell r="CO1964"/>
          <cell r="CP1964"/>
          <cell r="CQ1964">
            <v>878785686710.4613</v>
          </cell>
          <cell r="CR1964">
            <v>396416222732.30792</v>
          </cell>
          <cell r="CS1964">
            <v>482369463978.15381</v>
          </cell>
        </row>
        <row r="1965">
          <cell r="B1965">
            <v>45305</v>
          </cell>
          <cell r="C1965">
            <v>48632573914.285713</v>
          </cell>
          <cell r="D1965">
            <v>255075668081.57144</v>
          </cell>
          <cell r="E1965">
            <v>107037634879.71428</v>
          </cell>
          <cell r="F1965">
            <v>18135533371.42857</v>
          </cell>
          <cell r="G1965">
            <v>4479871524.4285717</v>
          </cell>
          <cell r="H1965">
            <v>64870117269.35714</v>
          </cell>
          <cell r="I1965">
            <v>0</v>
          </cell>
          <cell r="J1965">
            <v>23613941541.142857</v>
          </cell>
          <cell r="K1965">
            <v>52016839195.071426</v>
          </cell>
          <cell r="L1965">
            <v>40628209600.35714</v>
          </cell>
          <cell r="M1965">
            <v>25505241292.57143</v>
          </cell>
          <cell r="N1965">
            <v>28387421640.57143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6761245913.1428576</v>
          </cell>
          <cell r="T1965">
            <v>5332180348</v>
          </cell>
          <cell r="U1965">
            <v>6607491390.3571424</v>
          </cell>
          <cell r="V1965">
            <v>0</v>
          </cell>
          <cell r="W1965">
            <v>2645879288.5714288</v>
          </cell>
          <cell r="X1965">
            <v>0</v>
          </cell>
          <cell r="Y1965">
            <v>2217188739.6428571</v>
          </cell>
          <cell r="Z1965">
            <v>152348009.7857143</v>
          </cell>
          <cell r="AA1965">
            <v>28488395876.57143</v>
          </cell>
          <cell r="AB1965">
            <v>0</v>
          </cell>
          <cell r="AC1965">
            <v>2803571428.5714288</v>
          </cell>
          <cell r="AD1965">
            <v>0</v>
          </cell>
          <cell r="AE1965">
            <v>4525353566.0714283</v>
          </cell>
          <cell r="AF1965">
            <v>582202417.14285719</v>
          </cell>
          <cell r="AG1965">
            <v>292934439.14285713</v>
          </cell>
          <cell r="AH1965">
            <v>0</v>
          </cell>
          <cell r="AI1965">
            <v>0</v>
          </cell>
          <cell r="AJ1965">
            <v>3601142857.1428571</v>
          </cell>
          <cell r="AK1965">
            <v>1615860142</v>
          </cell>
          <cell r="AL1965">
            <v>0</v>
          </cell>
          <cell r="AM1965">
            <v>380879157.9285714</v>
          </cell>
          <cell r="AN1965">
            <v>226898173.57142857</v>
          </cell>
          <cell r="AO1965">
            <v>0</v>
          </cell>
          <cell r="AP1965">
            <v>0</v>
          </cell>
          <cell r="AQ1965">
            <v>0</v>
          </cell>
          <cell r="AR1965">
            <v>1228205240</v>
          </cell>
          <cell r="AS1965">
            <v>0</v>
          </cell>
          <cell r="AT1965">
            <v>175449836.7142857</v>
          </cell>
          <cell r="AU1965">
            <v>304696019.5714286</v>
          </cell>
          <cell r="AV1965">
            <v>0</v>
          </cell>
          <cell r="AW1965">
            <v>3928571428.5714288</v>
          </cell>
          <cell r="AX1965">
            <v>395641047.85714287</v>
          </cell>
          <cell r="AY1965">
            <v>3059613823.5</v>
          </cell>
          <cell r="AZ1965">
            <v>489999117.14285713</v>
          </cell>
          <cell r="BA1965">
            <v>4714285714.2857141</v>
          </cell>
          <cell r="BB1965">
            <v>2745747504.4285712</v>
          </cell>
          <cell r="BC1965">
            <v>30461744845.714287</v>
          </cell>
          <cell r="BD1965">
            <v>0</v>
          </cell>
          <cell r="BE1965">
            <v>0</v>
          </cell>
          <cell r="BF1965">
            <v>0</v>
          </cell>
          <cell r="BG1965">
            <v>2021467217.5</v>
          </cell>
          <cell r="BH1965">
            <v>0</v>
          </cell>
          <cell r="BI1965">
            <v>0</v>
          </cell>
          <cell r="BJ1965">
            <v>405246183.64285713</v>
          </cell>
          <cell r="BK1965">
            <v>66071428.571428575</v>
          </cell>
          <cell r="BL1965">
            <v>16758281093.714285</v>
          </cell>
          <cell r="BM1965">
            <v>3024322769.2857141</v>
          </cell>
          <cell r="BN1965">
            <v>435531191.4285714</v>
          </cell>
          <cell r="BO1965">
            <v>761740049.71428573</v>
          </cell>
          <cell r="BP1965">
            <v>357142857.14285713</v>
          </cell>
          <cell r="BQ1965">
            <v>0</v>
          </cell>
          <cell r="BR1965">
            <v>230144123.92857143</v>
          </cell>
          <cell r="BS1965">
            <v>0</v>
          </cell>
          <cell r="BT1965">
            <v>0</v>
          </cell>
          <cell r="BU1965">
            <v>264036089.57142857</v>
          </cell>
          <cell r="BV1965">
            <v>0</v>
          </cell>
          <cell r="BW1965">
            <v>0</v>
          </cell>
          <cell r="BX1965">
            <v>33922590.428571425</v>
          </cell>
          <cell r="BY1965">
            <v>0</v>
          </cell>
          <cell r="BZ1965">
            <v>0</v>
          </cell>
          <cell r="CA1965">
            <v>0</v>
          </cell>
          <cell r="CB1965">
            <v>0</v>
          </cell>
          <cell r="CC1965">
            <v>7142857.1428571427</v>
          </cell>
          <cell r="CD1965">
            <v>0</v>
          </cell>
          <cell r="CE1965">
            <v>0</v>
          </cell>
          <cell r="CF1965">
            <v>9405265137.8571434</v>
          </cell>
          <cell r="CG1965">
            <v>48214285.714285716</v>
          </cell>
          <cell r="CH1965">
            <v>76174005.285714284</v>
          </cell>
          <cell r="CI1965">
            <v>0</v>
          </cell>
          <cell r="CJ1965"/>
          <cell r="CK1965"/>
          <cell r="CL1965"/>
          <cell r="CM1965"/>
          <cell r="CN1965"/>
          <cell r="CO1965"/>
          <cell r="CP1965"/>
          <cell r="CQ1965">
            <v>816015280516.85693</v>
          </cell>
          <cell r="CR1965">
            <v>368100778251.42871</v>
          </cell>
          <cell r="CS1965">
            <v>447914502265.42853</v>
          </cell>
        </row>
        <row r="1966">
          <cell r="B1966">
            <v>45306</v>
          </cell>
          <cell r="C1966">
            <v>45390402320</v>
          </cell>
          <cell r="D1966">
            <v>238070623542.79999</v>
          </cell>
          <cell r="E1966">
            <v>99901792554.399994</v>
          </cell>
          <cell r="F1966">
            <v>16926497813.333334</v>
          </cell>
          <cell r="G1966">
            <v>4181213422.8000002</v>
          </cell>
          <cell r="H1966">
            <v>60545442784.73333</v>
          </cell>
          <cell r="I1966">
            <v>0</v>
          </cell>
          <cell r="J1966">
            <v>22039678771.733334</v>
          </cell>
          <cell r="K1966">
            <v>48549049915.400002</v>
          </cell>
          <cell r="L1966">
            <v>37919662293.666664</v>
          </cell>
          <cell r="M1966">
            <v>23804891873.066666</v>
          </cell>
          <cell r="N1966">
            <v>26494926864.533333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6310496185.6000004</v>
          </cell>
          <cell r="T1966">
            <v>4976701658.1333332</v>
          </cell>
          <cell r="U1966">
            <v>6166991964.333333</v>
          </cell>
          <cell r="V1966">
            <v>0</v>
          </cell>
          <cell r="W1966">
            <v>2469487336</v>
          </cell>
          <cell r="X1966">
            <v>0</v>
          </cell>
          <cell r="Y1966">
            <v>2069376157</v>
          </cell>
          <cell r="Z1966">
            <v>142191475.80000001</v>
          </cell>
          <cell r="AA1966">
            <v>26589169484.799999</v>
          </cell>
          <cell r="AB1966">
            <v>0</v>
          </cell>
          <cell r="AC1966">
            <v>2616666666.6666665</v>
          </cell>
          <cell r="AD1966">
            <v>0</v>
          </cell>
          <cell r="AE1966">
            <v>4223663328.3333335</v>
          </cell>
          <cell r="AF1966">
            <v>543388922.66666663</v>
          </cell>
          <cell r="AG1966">
            <v>273405476.53333336</v>
          </cell>
          <cell r="AH1966">
            <v>0</v>
          </cell>
          <cell r="AI1966">
            <v>0</v>
          </cell>
          <cell r="AJ1966">
            <v>3361066666.6666665</v>
          </cell>
          <cell r="AK1966">
            <v>1508136132.5333333</v>
          </cell>
          <cell r="AL1966">
            <v>0</v>
          </cell>
          <cell r="AM1966">
            <v>355487214.06666666</v>
          </cell>
          <cell r="AN1966">
            <v>211771628.66666666</v>
          </cell>
          <cell r="AO1966">
            <v>0</v>
          </cell>
          <cell r="AP1966">
            <v>0</v>
          </cell>
          <cell r="AQ1966">
            <v>0</v>
          </cell>
          <cell r="AR1966">
            <v>1146324890.6666667</v>
          </cell>
          <cell r="AS1966">
            <v>0</v>
          </cell>
          <cell r="AT1966">
            <v>163753180.93333334</v>
          </cell>
          <cell r="AU1966">
            <v>284382951.60000002</v>
          </cell>
          <cell r="AV1966">
            <v>0</v>
          </cell>
          <cell r="AW1966">
            <v>3666666666.6666665</v>
          </cell>
          <cell r="AX1966">
            <v>369264978</v>
          </cell>
          <cell r="AY1966">
            <v>2855639568.5999999</v>
          </cell>
          <cell r="AZ1966">
            <v>457332509.33333331</v>
          </cell>
          <cell r="BA1966">
            <v>4400000000</v>
          </cell>
          <cell r="BB1966">
            <v>2562697670.8000002</v>
          </cell>
          <cell r="BC1966">
            <v>28430961856</v>
          </cell>
          <cell r="BD1966">
            <v>0</v>
          </cell>
          <cell r="BE1966">
            <v>0</v>
          </cell>
          <cell r="BF1966">
            <v>0</v>
          </cell>
          <cell r="BG1966">
            <v>1886702736.3333333</v>
          </cell>
          <cell r="BH1966">
            <v>0</v>
          </cell>
          <cell r="BI1966">
            <v>0</v>
          </cell>
          <cell r="BJ1966">
            <v>378229771.39999998</v>
          </cell>
          <cell r="BK1966">
            <v>61666666.666666664</v>
          </cell>
          <cell r="BL1966">
            <v>15641062354.133333</v>
          </cell>
          <cell r="BM1966">
            <v>2822701251.3333335</v>
          </cell>
          <cell r="BN1966">
            <v>406495778.66666669</v>
          </cell>
          <cell r="BO1966">
            <v>710957379.73333335</v>
          </cell>
          <cell r="BP1966">
            <v>333333333.33333331</v>
          </cell>
          <cell r="BQ1966">
            <v>0</v>
          </cell>
          <cell r="BR1966">
            <v>214801182.33333334</v>
          </cell>
          <cell r="BS1966">
            <v>0</v>
          </cell>
          <cell r="BT1966">
            <v>0</v>
          </cell>
          <cell r="BU1966">
            <v>246433683.59999999</v>
          </cell>
          <cell r="BV1966">
            <v>0</v>
          </cell>
          <cell r="BW1966">
            <v>0</v>
          </cell>
          <cell r="BX1966">
            <v>31661084.399999999</v>
          </cell>
          <cell r="BY1966">
            <v>0</v>
          </cell>
          <cell r="BZ1966">
            <v>0</v>
          </cell>
          <cell r="CA1966">
            <v>0</v>
          </cell>
          <cell r="CB1966">
            <v>0</v>
          </cell>
          <cell r="CC1966">
            <v>6666666.666666667</v>
          </cell>
          <cell r="CD1966">
            <v>0</v>
          </cell>
          <cell r="CE1966">
            <v>0</v>
          </cell>
          <cell r="CF1966">
            <v>8778247462</v>
          </cell>
          <cell r="CG1966">
            <v>45000000</v>
          </cell>
          <cell r="CH1966">
            <v>71095738.266666666</v>
          </cell>
          <cell r="CI1966">
            <v>0</v>
          </cell>
          <cell r="CJ1966"/>
          <cell r="CK1966"/>
          <cell r="CL1966"/>
          <cell r="CM1966"/>
          <cell r="CN1966"/>
          <cell r="CO1966"/>
          <cell r="CP1966"/>
          <cell r="CQ1966">
            <v>761614261815.73315</v>
          </cell>
          <cell r="CR1966">
            <v>343560726367.99988</v>
          </cell>
          <cell r="CS1966">
            <v>418053535447.73328</v>
          </cell>
        </row>
        <row r="1967">
          <cell r="B1967">
            <v>45307</v>
          </cell>
          <cell r="C1967">
            <v>42553502175</v>
          </cell>
          <cell r="D1967">
            <v>223191209571.375</v>
          </cell>
          <cell r="E1967">
            <v>93657930519.75</v>
          </cell>
          <cell r="F1967">
            <v>15868591700</v>
          </cell>
          <cell r="G1967">
            <v>3919887583.875</v>
          </cell>
          <cell r="H1967">
            <v>56761352610.6875</v>
          </cell>
          <cell r="I1967">
            <v>0</v>
          </cell>
          <cell r="J1967">
            <v>20662198848.5</v>
          </cell>
          <cell r="K1967">
            <v>45514734295.6875</v>
          </cell>
          <cell r="L1967">
            <v>35549683400.3125</v>
          </cell>
          <cell r="M1967">
            <v>22317086131</v>
          </cell>
          <cell r="N1967">
            <v>24838993935.5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5916090174</v>
          </cell>
          <cell r="T1967">
            <v>4665657804.5</v>
          </cell>
          <cell r="U1967">
            <v>5781554966.5625</v>
          </cell>
          <cell r="V1967">
            <v>0</v>
          </cell>
          <cell r="W1967">
            <v>2315144377.5</v>
          </cell>
          <cell r="X1967">
            <v>0</v>
          </cell>
          <cell r="Y1967">
            <v>1940040147.1875</v>
          </cell>
          <cell r="Z1967">
            <v>133304508.5625</v>
          </cell>
          <cell r="AA1967">
            <v>24927346392</v>
          </cell>
          <cell r="AB1967">
            <v>0</v>
          </cell>
          <cell r="AC1967">
            <v>2453125000</v>
          </cell>
          <cell r="AD1967">
            <v>0</v>
          </cell>
          <cell r="AE1967">
            <v>3959684370.3125</v>
          </cell>
          <cell r="AF1967">
            <v>509427115</v>
          </cell>
          <cell r="AG1967">
            <v>256317634.25</v>
          </cell>
          <cell r="AH1967">
            <v>0</v>
          </cell>
          <cell r="AI1967">
            <v>0</v>
          </cell>
          <cell r="AJ1967">
            <v>3151000000</v>
          </cell>
          <cell r="AK1967">
            <v>1413877624.25</v>
          </cell>
          <cell r="AL1967">
            <v>0</v>
          </cell>
          <cell r="AM1967">
            <v>333269263.1875</v>
          </cell>
          <cell r="AN1967">
            <v>198535901.875</v>
          </cell>
          <cell r="AO1967">
            <v>0</v>
          </cell>
          <cell r="AP1967">
            <v>0</v>
          </cell>
          <cell r="AQ1967">
            <v>0</v>
          </cell>
          <cell r="AR1967">
            <v>1074679585</v>
          </cell>
          <cell r="AS1967">
            <v>0</v>
          </cell>
          <cell r="AT1967">
            <v>153518607.125</v>
          </cell>
          <cell r="AU1967">
            <v>266609017.125</v>
          </cell>
          <cell r="AV1967">
            <v>0</v>
          </cell>
          <cell r="AW1967">
            <v>3437500000</v>
          </cell>
          <cell r="AX1967">
            <v>346185916.875</v>
          </cell>
          <cell r="AY1967">
            <v>2677162095.5625</v>
          </cell>
          <cell r="AZ1967">
            <v>428749227.5</v>
          </cell>
          <cell r="BA1967">
            <v>4125000000</v>
          </cell>
          <cell r="BB1967">
            <v>2402529066.375</v>
          </cell>
          <cell r="BC1967">
            <v>26654026740</v>
          </cell>
          <cell r="BD1967">
            <v>0</v>
          </cell>
          <cell r="BE1967">
            <v>0</v>
          </cell>
          <cell r="BF1967">
            <v>0</v>
          </cell>
          <cell r="BG1967">
            <v>1768783815.3125</v>
          </cell>
          <cell r="BH1967">
            <v>0</v>
          </cell>
          <cell r="BI1967">
            <v>0</v>
          </cell>
          <cell r="BJ1967">
            <v>354590410.6875</v>
          </cell>
          <cell r="BK1967">
            <v>57812500</v>
          </cell>
          <cell r="BL1967">
            <v>14663495957</v>
          </cell>
          <cell r="BM1967">
            <v>2646282423.125</v>
          </cell>
          <cell r="BN1967">
            <v>381089792.5</v>
          </cell>
          <cell r="BO1967">
            <v>666522543.5</v>
          </cell>
          <cell r="BP1967">
            <v>312500000</v>
          </cell>
          <cell r="BQ1967">
            <v>0</v>
          </cell>
          <cell r="BR1967">
            <v>201376108.4375</v>
          </cell>
          <cell r="BS1967">
            <v>0</v>
          </cell>
          <cell r="BT1967">
            <v>0</v>
          </cell>
          <cell r="BU1967">
            <v>231031578.375</v>
          </cell>
          <cell r="BV1967">
            <v>0</v>
          </cell>
          <cell r="BW1967">
            <v>0</v>
          </cell>
          <cell r="BX1967">
            <v>29682266.625</v>
          </cell>
          <cell r="BY1967">
            <v>0</v>
          </cell>
          <cell r="BZ1967">
            <v>0</v>
          </cell>
          <cell r="CA1967">
            <v>0</v>
          </cell>
          <cell r="CB1967">
            <v>0</v>
          </cell>
          <cell r="CC1967">
            <v>6250000</v>
          </cell>
          <cell r="CD1967">
            <v>0</v>
          </cell>
          <cell r="CE1967">
            <v>0</v>
          </cell>
          <cell r="CF1967">
            <v>8229606995.625</v>
          </cell>
          <cell r="CG1967">
            <v>42187500</v>
          </cell>
          <cell r="CH1967">
            <v>66652254.625</v>
          </cell>
          <cell r="CI1967">
            <v>0</v>
          </cell>
          <cell r="CJ1967"/>
          <cell r="CK1967"/>
          <cell r="CL1967"/>
          <cell r="CM1967"/>
          <cell r="CN1967"/>
          <cell r="CO1967"/>
          <cell r="CP1967"/>
          <cell r="CQ1967">
            <v>714013370452.25</v>
          </cell>
          <cell r="CR1967">
            <v>322088180970</v>
          </cell>
          <cell r="CS1967">
            <v>391925189482.25</v>
          </cell>
        </row>
        <row r="1968">
          <cell r="B1968">
            <v>45308</v>
          </cell>
          <cell r="C1968">
            <v>40050354988.235291</v>
          </cell>
          <cell r="D1968">
            <v>210062314890.70587</v>
          </cell>
          <cell r="E1968">
            <v>88148640489.176468</v>
          </cell>
          <cell r="F1968">
            <v>14935145129.411764</v>
          </cell>
          <cell r="G1968">
            <v>3689305961.2941175</v>
          </cell>
          <cell r="H1968">
            <v>53422449515.941177</v>
          </cell>
          <cell r="I1968">
            <v>0</v>
          </cell>
          <cell r="J1968">
            <v>19446775386.823528</v>
          </cell>
          <cell r="K1968">
            <v>42837396984.176468</v>
          </cell>
          <cell r="L1968">
            <v>33458525553.235294</v>
          </cell>
          <cell r="M1968">
            <v>21004316358.588234</v>
          </cell>
          <cell r="N1968">
            <v>23377876645.176472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5568084869.6470585</v>
          </cell>
          <cell r="T1968">
            <v>4391207345.4117651</v>
          </cell>
          <cell r="U1968">
            <v>5441463497.9411764</v>
          </cell>
          <cell r="V1968">
            <v>0</v>
          </cell>
          <cell r="W1968">
            <v>2178959414.1176472</v>
          </cell>
          <cell r="X1968">
            <v>0</v>
          </cell>
          <cell r="Y1968">
            <v>1825920138.5294118</v>
          </cell>
          <cell r="Z1968">
            <v>125463066.88235295</v>
          </cell>
          <cell r="AA1968">
            <v>23461031898.35294</v>
          </cell>
          <cell r="AB1968">
            <v>0</v>
          </cell>
          <cell r="AC1968">
            <v>2308823529.4117646</v>
          </cell>
          <cell r="AD1968">
            <v>0</v>
          </cell>
          <cell r="AE1968">
            <v>3726761760.2941175</v>
          </cell>
          <cell r="AF1968">
            <v>479460814.11764705</v>
          </cell>
          <cell r="AG1968">
            <v>241240126.35294119</v>
          </cell>
          <cell r="AH1968">
            <v>0</v>
          </cell>
          <cell r="AI1968">
            <v>0</v>
          </cell>
          <cell r="AJ1968">
            <v>2965647058.8235292</v>
          </cell>
          <cell r="AK1968">
            <v>1330708352.2352941</v>
          </cell>
          <cell r="AL1968">
            <v>0</v>
          </cell>
          <cell r="AM1968">
            <v>313665188.88235295</v>
          </cell>
          <cell r="AN1968">
            <v>186857319.41176471</v>
          </cell>
          <cell r="AO1968">
            <v>0</v>
          </cell>
          <cell r="AP1968">
            <v>0</v>
          </cell>
          <cell r="AQ1968">
            <v>0</v>
          </cell>
          <cell r="AR1968">
            <v>1011463138.8235294</v>
          </cell>
          <cell r="AS1968">
            <v>0</v>
          </cell>
          <cell r="AT1968">
            <v>144488100.82352942</v>
          </cell>
          <cell r="AU1968">
            <v>250926133.7647059</v>
          </cell>
          <cell r="AV1968">
            <v>0</v>
          </cell>
          <cell r="AW1968">
            <v>3235294117.647059</v>
          </cell>
          <cell r="AX1968">
            <v>325822039.41176468</v>
          </cell>
          <cell r="AY1968">
            <v>2519681972.2941175</v>
          </cell>
          <cell r="AZ1968">
            <v>403528684.70588237</v>
          </cell>
          <cell r="BA1968">
            <v>3882352941.1764708</v>
          </cell>
          <cell r="BB1968">
            <v>2261203827.1764708</v>
          </cell>
          <cell r="BC1968">
            <v>25086142814.117645</v>
          </cell>
          <cell r="BD1968">
            <v>0</v>
          </cell>
          <cell r="BE1968">
            <v>0</v>
          </cell>
          <cell r="BF1968">
            <v>0</v>
          </cell>
          <cell r="BG1968">
            <v>1664737708.5294118</v>
          </cell>
          <cell r="BH1968">
            <v>0</v>
          </cell>
          <cell r="BI1968">
            <v>0</v>
          </cell>
          <cell r="BJ1968">
            <v>333732151.2352941</v>
          </cell>
          <cell r="BK1968">
            <v>54411764.705882356</v>
          </cell>
          <cell r="BL1968">
            <v>13800937371.294117</v>
          </cell>
          <cell r="BM1968">
            <v>2490618751.1764708</v>
          </cell>
          <cell r="BN1968">
            <v>358672745.88235295</v>
          </cell>
          <cell r="BO1968">
            <v>627315335.05882359</v>
          </cell>
          <cell r="BP1968">
            <v>294117647.05882353</v>
          </cell>
          <cell r="BQ1968">
            <v>0</v>
          </cell>
          <cell r="BR1968">
            <v>189530455</v>
          </cell>
          <cell r="BS1968">
            <v>0</v>
          </cell>
          <cell r="BT1968">
            <v>0</v>
          </cell>
          <cell r="BU1968">
            <v>217441485.52941176</v>
          </cell>
          <cell r="BV1968">
            <v>0</v>
          </cell>
          <cell r="BW1968">
            <v>0</v>
          </cell>
          <cell r="BX1968">
            <v>27936250.94117647</v>
          </cell>
          <cell r="BY1968">
            <v>0</v>
          </cell>
          <cell r="BZ1968">
            <v>0</v>
          </cell>
          <cell r="CA1968">
            <v>0</v>
          </cell>
          <cell r="CB1968">
            <v>0</v>
          </cell>
          <cell r="CC1968">
            <v>5882352.9411764704</v>
          </cell>
          <cell r="CD1968">
            <v>0</v>
          </cell>
          <cell r="CE1968">
            <v>0</v>
          </cell>
          <cell r="CF1968">
            <v>7745512466.4705887</v>
          </cell>
          <cell r="CG1968">
            <v>39705882.352941178</v>
          </cell>
          <cell r="CH1968">
            <v>62731533.764705881</v>
          </cell>
          <cell r="CI1968">
            <v>0</v>
          </cell>
          <cell r="CJ1968"/>
          <cell r="CK1968"/>
          <cell r="CL1968"/>
          <cell r="CM1968"/>
          <cell r="CN1968"/>
          <cell r="CO1968"/>
          <cell r="CP1968"/>
          <cell r="CQ1968">
            <v>672012583955.05859</v>
          </cell>
          <cell r="CR1968">
            <v>303141817383.52942</v>
          </cell>
          <cell r="CS1968">
            <v>368870766571.52936</v>
          </cell>
        </row>
        <row r="1969">
          <cell r="B1969">
            <v>45309</v>
          </cell>
          <cell r="C1969">
            <v>37825335266.666664</v>
          </cell>
          <cell r="D1969">
            <v>198392186285.66666</v>
          </cell>
          <cell r="E1969">
            <v>83251493795.333328</v>
          </cell>
          <cell r="F1969">
            <v>14105414844.444445</v>
          </cell>
          <cell r="G1969">
            <v>3484344519</v>
          </cell>
          <cell r="H1969">
            <v>50454535653.944443</v>
          </cell>
          <cell r="I1969">
            <v>0</v>
          </cell>
          <cell r="J1969">
            <v>18366398976.444443</v>
          </cell>
          <cell r="K1969">
            <v>40457541596.166664</v>
          </cell>
          <cell r="L1969">
            <v>31599718578.055557</v>
          </cell>
          <cell r="M1969">
            <v>19837409894.222221</v>
          </cell>
          <cell r="N1969">
            <v>22079105720.444443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5258746821.333333</v>
          </cell>
          <cell r="T1969">
            <v>4147251381.7777777</v>
          </cell>
          <cell r="U1969">
            <v>5139159970.2777777</v>
          </cell>
          <cell r="V1969">
            <v>0</v>
          </cell>
          <cell r="W1969">
            <v>2057906113.3333333</v>
          </cell>
          <cell r="X1969">
            <v>0</v>
          </cell>
          <cell r="Y1969">
            <v>1724480130.8333333</v>
          </cell>
          <cell r="Z1969">
            <v>118492896.5</v>
          </cell>
          <cell r="AA1969">
            <v>22157641237.333332</v>
          </cell>
          <cell r="AB1969">
            <v>0</v>
          </cell>
          <cell r="AC1969">
            <v>2180555555.5555553</v>
          </cell>
          <cell r="AD1969">
            <v>0</v>
          </cell>
          <cell r="AE1969">
            <v>3519719440.2777777</v>
          </cell>
          <cell r="AF1969">
            <v>452824102.22222221</v>
          </cell>
          <cell r="AG1969">
            <v>227837897.1111111</v>
          </cell>
          <cell r="AH1969">
            <v>0</v>
          </cell>
          <cell r="AI1969">
            <v>0</v>
          </cell>
          <cell r="AJ1969">
            <v>2800888888.8888888</v>
          </cell>
          <cell r="AK1969">
            <v>1256780110.4444444</v>
          </cell>
          <cell r="AL1969">
            <v>0</v>
          </cell>
          <cell r="AM1969">
            <v>296239345.05555558</v>
          </cell>
          <cell r="AN1969">
            <v>176476357.22222221</v>
          </cell>
          <cell r="AO1969">
            <v>0</v>
          </cell>
          <cell r="AP1969">
            <v>0</v>
          </cell>
          <cell r="AQ1969">
            <v>0</v>
          </cell>
          <cell r="AR1969">
            <v>955270742.22222221</v>
          </cell>
          <cell r="AS1969">
            <v>0</v>
          </cell>
          <cell r="AT1969">
            <v>136460984.1111111</v>
          </cell>
          <cell r="AU1969">
            <v>236985793</v>
          </cell>
          <cell r="AV1969">
            <v>0</v>
          </cell>
          <cell r="AW1969">
            <v>3055555555.5555553</v>
          </cell>
          <cell r="AX1969">
            <v>307720815</v>
          </cell>
          <cell r="AY1969">
            <v>2379699640.5</v>
          </cell>
          <cell r="AZ1969">
            <v>381110424.44444442</v>
          </cell>
          <cell r="BA1969">
            <v>3666666666.6666665</v>
          </cell>
          <cell r="BB1969">
            <v>2135581392.3333333</v>
          </cell>
          <cell r="BC1969">
            <v>23692468213.333332</v>
          </cell>
          <cell r="BD1969">
            <v>0</v>
          </cell>
          <cell r="BE1969">
            <v>0</v>
          </cell>
          <cell r="BF1969">
            <v>0</v>
          </cell>
          <cell r="BG1969">
            <v>1572252280.2777777</v>
          </cell>
          <cell r="BH1969">
            <v>0</v>
          </cell>
          <cell r="BI1969">
            <v>0</v>
          </cell>
          <cell r="BJ1969">
            <v>315191476.16666669</v>
          </cell>
          <cell r="BK1969">
            <v>51388888.888888888</v>
          </cell>
          <cell r="BL1969">
            <v>13034218628.444445</v>
          </cell>
          <cell r="BM1969">
            <v>2352251042.7777777</v>
          </cell>
          <cell r="BN1969">
            <v>338746482.22222221</v>
          </cell>
          <cell r="BO1969">
            <v>592464483.11111116</v>
          </cell>
          <cell r="BP1969">
            <v>277777777.77777779</v>
          </cell>
          <cell r="BQ1969">
            <v>0</v>
          </cell>
          <cell r="BR1969">
            <v>179000985.27777779</v>
          </cell>
          <cell r="BS1969">
            <v>0</v>
          </cell>
          <cell r="BT1969">
            <v>0</v>
          </cell>
          <cell r="BU1969">
            <v>205361403</v>
          </cell>
          <cell r="BV1969">
            <v>0</v>
          </cell>
          <cell r="BW1969">
            <v>0</v>
          </cell>
          <cell r="BX1969">
            <v>26384237</v>
          </cell>
          <cell r="BY1969">
            <v>0</v>
          </cell>
          <cell r="BZ1969">
            <v>0</v>
          </cell>
          <cell r="CA1969">
            <v>0</v>
          </cell>
          <cell r="CB1969">
            <v>0</v>
          </cell>
          <cell r="CC1969">
            <v>5555555.555555556</v>
          </cell>
          <cell r="CD1969">
            <v>0</v>
          </cell>
          <cell r="CE1969">
            <v>0</v>
          </cell>
          <cell r="CF1969">
            <v>7315206218.333333</v>
          </cell>
          <cell r="CG1969">
            <v>37500000</v>
          </cell>
          <cell r="CH1969">
            <v>59246448.555555552</v>
          </cell>
          <cell r="CI1969">
            <v>0</v>
          </cell>
          <cell r="CJ1969"/>
          <cell r="CK1969"/>
          <cell r="CL1969"/>
          <cell r="CM1969"/>
          <cell r="CN1969"/>
          <cell r="CO1969"/>
          <cell r="CP1969"/>
          <cell r="CQ1969">
            <v>634678551513.11108</v>
          </cell>
          <cell r="CR1969">
            <v>286300605306.66656</v>
          </cell>
          <cell r="CS1969">
            <v>348377946206.4444</v>
          </cell>
        </row>
        <row r="1970">
          <cell r="B1970">
            <v>45310</v>
          </cell>
          <cell r="C1970">
            <v>35834528147.368423</v>
          </cell>
          <cell r="D1970">
            <v>187950492270.63159</v>
          </cell>
          <cell r="E1970">
            <v>78869836227.157898</v>
          </cell>
          <cell r="F1970">
            <v>13363024589.473684</v>
          </cell>
          <cell r="G1970">
            <v>3300957965.3684211</v>
          </cell>
          <cell r="H1970">
            <v>47799033777.421051</v>
          </cell>
          <cell r="I1970">
            <v>0</v>
          </cell>
          <cell r="J1970">
            <v>17399746398.736843</v>
          </cell>
          <cell r="K1970">
            <v>38328197301.631577</v>
          </cell>
          <cell r="L1970">
            <v>29936575495</v>
          </cell>
          <cell r="M1970">
            <v>18793335689.263157</v>
          </cell>
          <cell r="N1970">
            <v>20917047524.63158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4981970672.8421049</v>
          </cell>
          <cell r="T1970">
            <v>3928974993.2631578</v>
          </cell>
          <cell r="U1970">
            <v>4868677866.5789471</v>
          </cell>
          <cell r="V1970">
            <v>0</v>
          </cell>
          <cell r="W1970">
            <v>1949595265.2631578</v>
          </cell>
          <cell r="X1970">
            <v>0</v>
          </cell>
          <cell r="Y1970">
            <v>1633718018.6842105</v>
          </cell>
          <cell r="Z1970">
            <v>112256428.26315789</v>
          </cell>
          <cell r="AA1970">
            <v>20991449593.263157</v>
          </cell>
          <cell r="AB1970">
            <v>0</v>
          </cell>
          <cell r="AC1970">
            <v>2065789473.6842105</v>
          </cell>
          <cell r="AD1970">
            <v>0</v>
          </cell>
          <cell r="AE1970">
            <v>3334471048.6842103</v>
          </cell>
          <cell r="AF1970">
            <v>428991254.7368421</v>
          </cell>
          <cell r="AG1970">
            <v>215846428.84210527</v>
          </cell>
          <cell r="AH1970">
            <v>0</v>
          </cell>
          <cell r="AI1970">
            <v>0</v>
          </cell>
          <cell r="AJ1970">
            <v>2653473684.2105265</v>
          </cell>
          <cell r="AK1970">
            <v>1190633788.8421052</v>
          </cell>
          <cell r="AL1970">
            <v>0</v>
          </cell>
          <cell r="AM1970">
            <v>280647800.57894737</v>
          </cell>
          <cell r="AN1970">
            <v>167188127.89473686</v>
          </cell>
          <cell r="AO1970">
            <v>0</v>
          </cell>
          <cell r="AP1970">
            <v>0</v>
          </cell>
          <cell r="AQ1970">
            <v>0</v>
          </cell>
          <cell r="AR1970">
            <v>904993334.73684216</v>
          </cell>
          <cell r="AS1970">
            <v>0</v>
          </cell>
          <cell r="AT1970">
            <v>129278827.05263157</v>
          </cell>
          <cell r="AU1970">
            <v>224512856.52631578</v>
          </cell>
          <cell r="AV1970">
            <v>0</v>
          </cell>
          <cell r="AW1970">
            <v>2894736842.1052632</v>
          </cell>
          <cell r="AX1970">
            <v>291524982.63157892</v>
          </cell>
          <cell r="AY1970">
            <v>2254452291</v>
          </cell>
          <cell r="AZ1970">
            <v>361051981.05263156</v>
          </cell>
          <cell r="BA1970">
            <v>3473684210.5263157</v>
          </cell>
          <cell r="BB1970">
            <v>2023182371.6842105</v>
          </cell>
          <cell r="BC1970">
            <v>22445496202.105263</v>
          </cell>
          <cell r="BD1970">
            <v>0</v>
          </cell>
          <cell r="BE1970">
            <v>0</v>
          </cell>
          <cell r="BF1970">
            <v>0</v>
          </cell>
          <cell r="BG1970">
            <v>1489502160.2631578</v>
          </cell>
          <cell r="BH1970">
            <v>0</v>
          </cell>
          <cell r="BI1970">
            <v>0</v>
          </cell>
          <cell r="BJ1970">
            <v>298602451.10526317</v>
          </cell>
          <cell r="BK1970">
            <v>48684210.526315786</v>
          </cell>
          <cell r="BL1970">
            <v>12348207121.68421</v>
          </cell>
          <cell r="BM1970">
            <v>2228448356.3157897</v>
          </cell>
          <cell r="BN1970">
            <v>320917720</v>
          </cell>
          <cell r="BO1970">
            <v>561282141.89473689</v>
          </cell>
          <cell r="BP1970">
            <v>263157894.7368421</v>
          </cell>
          <cell r="BQ1970">
            <v>0</v>
          </cell>
          <cell r="BR1970">
            <v>169579880.78947368</v>
          </cell>
          <cell r="BS1970">
            <v>0</v>
          </cell>
          <cell r="BT1970">
            <v>0</v>
          </cell>
          <cell r="BU1970">
            <v>194552908.10526314</v>
          </cell>
          <cell r="BV1970">
            <v>0</v>
          </cell>
          <cell r="BW1970">
            <v>0</v>
          </cell>
          <cell r="BX1970">
            <v>24995592.947368421</v>
          </cell>
          <cell r="BY1970">
            <v>0</v>
          </cell>
          <cell r="BZ1970">
            <v>0</v>
          </cell>
          <cell r="CA1970">
            <v>0</v>
          </cell>
          <cell r="CB1970">
            <v>0</v>
          </cell>
          <cell r="CC1970">
            <v>5263157.8947368423</v>
          </cell>
          <cell r="CD1970">
            <v>0</v>
          </cell>
          <cell r="CE1970">
            <v>0</v>
          </cell>
          <cell r="CF1970">
            <v>6930195364.7368422</v>
          </cell>
          <cell r="CG1970">
            <v>35526315.789473683</v>
          </cell>
          <cell r="CH1970">
            <v>56128214.421052635</v>
          </cell>
          <cell r="CI1970">
            <v>0</v>
          </cell>
          <cell r="CJ1970"/>
          <cell r="CK1970"/>
          <cell r="CL1970"/>
          <cell r="CM1970"/>
          <cell r="CN1970"/>
          <cell r="CO1970"/>
          <cell r="CP1970"/>
          <cell r="CQ1970">
            <v>601274417222.94714</v>
          </cell>
          <cell r="CR1970">
            <v>271232152395.78946</v>
          </cell>
          <cell r="CS1970">
            <v>330042264827.1579</v>
          </cell>
        </row>
        <row r="1971">
          <cell r="B1971">
            <v>45311</v>
          </cell>
          <cell r="C1971">
            <v>34042801740</v>
          </cell>
          <cell r="D1971">
            <v>178552967657.10001</v>
          </cell>
          <cell r="E1971">
            <v>74926344415.800003</v>
          </cell>
          <cell r="F1971">
            <v>12694873360</v>
          </cell>
          <cell r="G1971">
            <v>3135910067.0999999</v>
          </cell>
          <cell r="H1971">
            <v>45409082088.550003</v>
          </cell>
          <cell r="I1971">
            <v>0</v>
          </cell>
          <cell r="J1971">
            <v>16529759078.799999</v>
          </cell>
          <cell r="K1971">
            <v>36411787436.550003</v>
          </cell>
          <cell r="L1971">
            <v>28439746720.25</v>
          </cell>
          <cell r="M1971">
            <v>17853668904.799999</v>
          </cell>
          <cell r="N1971">
            <v>19871195148.400002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4732872139.1999998</v>
          </cell>
          <cell r="T1971">
            <v>3732526243.5999999</v>
          </cell>
          <cell r="U1971">
            <v>4625243973.25</v>
          </cell>
          <cell r="V1971">
            <v>0</v>
          </cell>
          <cell r="W1971">
            <v>1852115502</v>
          </cell>
          <cell r="X1971">
            <v>0</v>
          </cell>
          <cell r="Y1971">
            <v>1552032117.75</v>
          </cell>
          <cell r="Z1971">
            <v>106643606.84999999</v>
          </cell>
          <cell r="AA1971">
            <v>19941877113.599998</v>
          </cell>
          <cell r="AB1971">
            <v>0</v>
          </cell>
          <cell r="AC1971">
            <v>1962500000</v>
          </cell>
          <cell r="AD1971">
            <v>0</v>
          </cell>
          <cell r="AE1971">
            <v>3167747496.25</v>
          </cell>
          <cell r="AF1971">
            <v>407541692</v>
          </cell>
          <cell r="AG1971">
            <v>205054107.40000001</v>
          </cell>
          <cell r="AH1971">
            <v>0</v>
          </cell>
          <cell r="AI1971">
            <v>0</v>
          </cell>
          <cell r="AJ1971">
            <v>2520800000</v>
          </cell>
          <cell r="AK1971">
            <v>1131102099.4000001</v>
          </cell>
          <cell r="AL1971">
            <v>0</v>
          </cell>
          <cell r="AM1971">
            <v>266615410.55000001</v>
          </cell>
          <cell r="AN1971">
            <v>158828721.5</v>
          </cell>
          <cell r="AO1971">
            <v>0</v>
          </cell>
          <cell r="AP1971">
            <v>0</v>
          </cell>
          <cell r="AQ1971">
            <v>0</v>
          </cell>
          <cell r="AR1971">
            <v>859743668</v>
          </cell>
          <cell r="AS1971">
            <v>0</v>
          </cell>
          <cell r="AT1971">
            <v>122814885.7</v>
          </cell>
          <cell r="AU1971">
            <v>213287213.69999999</v>
          </cell>
          <cell r="AV1971">
            <v>0</v>
          </cell>
          <cell r="AW1971">
            <v>2750000000</v>
          </cell>
          <cell r="AX1971">
            <v>276948733.5</v>
          </cell>
          <cell r="AY1971">
            <v>2141729676.45</v>
          </cell>
          <cell r="AZ1971">
            <v>342999382</v>
          </cell>
          <cell r="BA1971">
            <v>3300000000</v>
          </cell>
          <cell r="BB1971">
            <v>1922023253.0999999</v>
          </cell>
          <cell r="BC1971">
            <v>21323221392</v>
          </cell>
          <cell r="BD1971">
            <v>0</v>
          </cell>
          <cell r="BE1971">
            <v>0</v>
          </cell>
          <cell r="BF1971">
            <v>0</v>
          </cell>
          <cell r="BG1971">
            <v>1415027052.25</v>
          </cell>
          <cell r="BH1971">
            <v>0</v>
          </cell>
          <cell r="BI1971">
            <v>0</v>
          </cell>
          <cell r="BJ1971">
            <v>283672328.55000001</v>
          </cell>
          <cell r="BK1971">
            <v>46250000</v>
          </cell>
          <cell r="BL1971">
            <v>11730796765.6</v>
          </cell>
          <cell r="BM1971">
            <v>2117025938.5</v>
          </cell>
          <cell r="BN1971">
            <v>304871834</v>
          </cell>
          <cell r="BO1971">
            <v>533218034.80000001</v>
          </cell>
          <cell r="BP1971">
            <v>250000000</v>
          </cell>
          <cell r="BQ1971">
            <v>0</v>
          </cell>
          <cell r="BR1971">
            <v>161100886.75</v>
          </cell>
          <cell r="BS1971">
            <v>0</v>
          </cell>
          <cell r="BT1971">
            <v>0</v>
          </cell>
          <cell r="BU1971">
            <v>184825262.69999999</v>
          </cell>
          <cell r="BV1971">
            <v>0</v>
          </cell>
          <cell r="BW1971">
            <v>0</v>
          </cell>
          <cell r="BX1971">
            <v>23745813.300000001</v>
          </cell>
          <cell r="BY1971">
            <v>0</v>
          </cell>
          <cell r="BZ1971">
            <v>0</v>
          </cell>
          <cell r="CA1971">
            <v>0</v>
          </cell>
          <cell r="CB1971">
            <v>0</v>
          </cell>
          <cell r="CC1971">
            <v>5000000</v>
          </cell>
          <cell r="CD1971">
            <v>0</v>
          </cell>
          <cell r="CE1971">
            <v>0</v>
          </cell>
          <cell r="CF1971">
            <v>6583685596.5</v>
          </cell>
          <cell r="CG1971">
            <v>33750000</v>
          </cell>
          <cell r="CH1971">
            <v>53321803.700000003</v>
          </cell>
          <cell r="CI1971">
            <v>0</v>
          </cell>
          <cell r="CJ1971"/>
          <cell r="CK1971"/>
          <cell r="CL1971"/>
          <cell r="CM1971"/>
          <cell r="CN1971"/>
          <cell r="CO1971"/>
          <cell r="CP1971"/>
          <cell r="CQ1971">
            <v>571210696361.79993</v>
          </cell>
          <cell r="CR1971">
            <v>257670544776.00003</v>
          </cell>
          <cell r="CS1971">
            <v>313540151585.80005</v>
          </cell>
        </row>
        <row r="1972">
          <cell r="B1972">
            <v>45312</v>
          </cell>
          <cell r="C1972">
            <v>32421715942.857143</v>
          </cell>
          <cell r="D1972">
            <v>170050445387.71429</v>
          </cell>
          <cell r="E1972">
            <v>71358423253.142853</v>
          </cell>
          <cell r="F1972">
            <v>12090355580.952381</v>
          </cell>
          <cell r="G1972">
            <v>2986581016.2857141</v>
          </cell>
          <cell r="H1972">
            <v>43246744846.238098</v>
          </cell>
          <cell r="I1972">
            <v>0</v>
          </cell>
          <cell r="J1972">
            <v>15742627694.095238</v>
          </cell>
          <cell r="K1972">
            <v>34677892796.714287</v>
          </cell>
          <cell r="L1972">
            <v>27085473066.904762</v>
          </cell>
          <cell r="M1972">
            <v>17003494195.047619</v>
          </cell>
          <cell r="N1972">
            <v>18924947760.380951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4507497275.4285717</v>
          </cell>
          <cell r="T1972">
            <v>3554786898.6666665</v>
          </cell>
          <cell r="U1972">
            <v>4404994260.2380953</v>
          </cell>
          <cell r="V1972">
            <v>0</v>
          </cell>
          <cell r="W1972">
            <v>1763919525.7142856</v>
          </cell>
          <cell r="X1972">
            <v>0</v>
          </cell>
          <cell r="Y1972">
            <v>1478125826.4285715</v>
          </cell>
          <cell r="Z1972">
            <v>101565339.85714285</v>
          </cell>
          <cell r="AA1972">
            <v>18992263917.714287</v>
          </cell>
          <cell r="AB1972">
            <v>0</v>
          </cell>
          <cell r="AC1972">
            <v>1869047619.0476191</v>
          </cell>
          <cell r="AD1972">
            <v>0</v>
          </cell>
          <cell r="AE1972">
            <v>3016902377.3809524</v>
          </cell>
          <cell r="AF1972">
            <v>388134944.76190478</v>
          </cell>
          <cell r="AG1972">
            <v>195289626.09523809</v>
          </cell>
          <cell r="AH1972">
            <v>0</v>
          </cell>
          <cell r="AI1972">
            <v>0</v>
          </cell>
          <cell r="AJ1972">
            <v>2400761904.7619047</v>
          </cell>
          <cell r="AK1972">
            <v>1077240094.6666667</v>
          </cell>
          <cell r="AL1972">
            <v>0</v>
          </cell>
          <cell r="AM1972">
            <v>253919438.61904761</v>
          </cell>
          <cell r="AN1972">
            <v>151265449.04761904</v>
          </cell>
          <cell r="AO1972">
            <v>0</v>
          </cell>
          <cell r="AP1972">
            <v>0</v>
          </cell>
          <cell r="AQ1972">
            <v>0</v>
          </cell>
          <cell r="AR1972">
            <v>818803493.33333337</v>
          </cell>
          <cell r="AS1972">
            <v>0</v>
          </cell>
          <cell r="AT1972">
            <v>116966557.80952381</v>
          </cell>
          <cell r="AU1972">
            <v>203130679.7142857</v>
          </cell>
          <cell r="AV1972">
            <v>0</v>
          </cell>
          <cell r="AW1972">
            <v>2619047619.0476189</v>
          </cell>
          <cell r="AX1972">
            <v>263760698.57142857</v>
          </cell>
          <cell r="AY1972">
            <v>2039742549</v>
          </cell>
          <cell r="AZ1972">
            <v>326666078.09523809</v>
          </cell>
          <cell r="BA1972">
            <v>3142857142.8571429</v>
          </cell>
          <cell r="BB1972">
            <v>1830498336.2857144</v>
          </cell>
          <cell r="BC1972">
            <v>20307829897.142857</v>
          </cell>
          <cell r="BD1972">
            <v>0</v>
          </cell>
          <cell r="BE1972">
            <v>0</v>
          </cell>
          <cell r="BF1972">
            <v>0</v>
          </cell>
          <cell r="BG1972">
            <v>1347644811.6666667</v>
          </cell>
          <cell r="BH1972">
            <v>0</v>
          </cell>
          <cell r="BI1972">
            <v>0</v>
          </cell>
          <cell r="BJ1972">
            <v>270164122.4285714</v>
          </cell>
          <cell r="BK1972">
            <v>44047619.047619045</v>
          </cell>
          <cell r="BL1972">
            <v>11172187395.809525</v>
          </cell>
          <cell r="BM1972">
            <v>2016215179.5238094</v>
          </cell>
          <cell r="BN1972">
            <v>290354127.61904764</v>
          </cell>
          <cell r="BO1972">
            <v>507826699.80952382</v>
          </cell>
          <cell r="BP1972">
            <v>238095238.09523809</v>
          </cell>
          <cell r="BQ1972">
            <v>0</v>
          </cell>
          <cell r="BR1972">
            <v>153429415.95238096</v>
          </cell>
          <cell r="BS1972">
            <v>0</v>
          </cell>
          <cell r="BT1972">
            <v>0</v>
          </cell>
          <cell r="BU1972">
            <v>176024059.7142857</v>
          </cell>
          <cell r="BV1972">
            <v>0</v>
          </cell>
          <cell r="BW1972">
            <v>0</v>
          </cell>
          <cell r="BX1972">
            <v>22615060.285714287</v>
          </cell>
          <cell r="BY1972">
            <v>0</v>
          </cell>
          <cell r="BZ1972">
            <v>0</v>
          </cell>
          <cell r="CA1972">
            <v>0</v>
          </cell>
          <cell r="CB1972">
            <v>0</v>
          </cell>
          <cell r="CC1972">
            <v>4761904.7619047621</v>
          </cell>
          <cell r="CD1972">
            <v>0</v>
          </cell>
          <cell r="CE1972">
            <v>0</v>
          </cell>
          <cell r="CF1972">
            <v>6270176758.5714283</v>
          </cell>
          <cell r="CG1972">
            <v>32142857.142857142</v>
          </cell>
          <cell r="CH1972">
            <v>50782670.190476194</v>
          </cell>
          <cell r="CI1972">
            <v>0</v>
          </cell>
          <cell r="CJ1972"/>
          <cell r="CK1972"/>
          <cell r="CL1972"/>
          <cell r="CM1972"/>
          <cell r="CN1972"/>
          <cell r="CO1972"/>
          <cell r="CP1972"/>
          <cell r="CQ1972">
            <v>544010187011.23804</v>
          </cell>
          <cell r="CR1972">
            <v>245400518834.28571</v>
          </cell>
          <cell r="CS1972">
            <v>298609668176.95245</v>
          </cell>
        </row>
        <row r="1973">
          <cell r="B1973">
            <v>45313</v>
          </cell>
          <cell r="C1973">
            <v>30948001581.81818</v>
          </cell>
          <cell r="D1973">
            <v>162320879688.27274</v>
          </cell>
          <cell r="E1973">
            <v>68114858559.818184</v>
          </cell>
          <cell r="F1973">
            <v>11540793963.636364</v>
          </cell>
          <cell r="G1973">
            <v>2850827333.7272725</v>
          </cell>
          <cell r="H1973">
            <v>41280983716.86364</v>
          </cell>
          <cell r="I1973">
            <v>0</v>
          </cell>
          <cell r="J1973">
            <v>15027053708</v>
          </cell>
          <cell r="K1973">
            <v>33101624942.31818</v>
          </cell>
          <cell r="L1973">
            <v>25854315200.227272</v>
          </cell>
          <cell r="M1973">
            <v>16230608095.272728</v>
          </cell>
          <cell r="N1973">
            <v>18064722862.18182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4302611035.636364</v>
          </cell>
          <cell r="T1973">
            <v>3393205676</v>
          </cell>
          <cell r="U1973">
            <v>4204767248.409091</v>
          </cell>
          <cell r="V1973">
            <v>0</v>
          </cell>
          <cell r="W1973">
            <v>1683741365.4545455</v>
          </cell>
          <cell r="X1973">
            <v>0</v>
          </cell>
          <cell r="Y1973">
            <v>1410938288.8636363</v>
          </cell>
          <cell r="Z1973">
            <v>96948733.5</v>
          </cell>
          <cell r="AA1973">
            <v>18128979194.18182</v>
          </cell>
          <cell r="AB1973">
            <v>0</v>
          </cell>
          <cell r="AC1973">
            <v>1784090909.090909</v>
          </cell>
          <cell r="AD1973">
            <v>0</v>
          </cell>
          <cell r="AE1973">
            <v>2879770451.1363635</v>
          </cell>
          <cell r="AF1973">
            <v>370492447.27272725</v>
          </cell>
          <cell r="AG1973">
            <v>186412824.90909091</v>
          </cell>
          <cell r="AH1973">
            <v>0</v>
          </cell>
          <cell r="AI1973">
            <v>0</v>
          </cell>
          <cell r="AJ1973">
            <v>2291636363.6363635</v>
          </cell>
          <cell r="AK1973">
            <v>1028274635.8181819</v>
          </cell>
          <cell r="AL1973">
            <v>0</v>
          </cell>
          <cell r="AM1973">
            <v>242377645.95454547</v>
          </cell>
          <cell r="AN1973">
            <v>144389746.81818181</v>
          </cell>
          <cell r="AO1973">
            <v>0</v>
          </cell>
          <cell r="AP1973">
            <v>0</v>
          </cell>
          <cell r="AQ1973">
            <v>0</v>
          </cell>
          <cell r="AR1973">
            <v>781585152.72727275</v>
          </cell>
          <cell r="AS1973">
            <v>0</v>
          </cell>
          <cell r="AT1973">
            <v>111649896.09090909</v>
          </cell>
          <cell r="AU1973">
            <v>193897467</v>
          </cell>
          <cell r="AV1973">
            <v>0</v>
          </cell>
          <cell r="AW1973">
            <v>2500000000</v>
          </cell>
          <cell r="AX1973">
            <v>251771575.90909091</v>
          </cell>
          <cell r="AY1973">
            <v>1947026978.590909</v>
          </cell>
          <cell r="AZ1973">
            <v>311817620</v>
          </cell>
          <cell r="BA1973">
            <v>3000000000</v>
          </cell>
          <cell r="BB1973">
            <v>1747293866.4545455</v>
          </cell>
          <cell r="BC1973">
            <v>19384746720</v>
          </cell>
          <cell r="BD1973">
            <v>0</v>
          </cell>
          <cell r="BE1973">
            <v>0</v>
          </cell>
          <cell r="BF1973">
            <v>0</v>
          </cell>
          <cell r="BG1973">
            <v>1286388229.3181818</v>
          </cell>
          <cell r="BH1973">
            <v>0</v>
          </cell>
          <cell r="BI1973">
            <v>0</v>
          </cell>
          <cell r="BJ1973">
            <v>257883935.04545453</v>
          </cell>
          <cell r="BK1973">
            <v>42045454.545454547</v>
          </cell>
          <cell r="BL1973">
            <v>10664360696</v>
          </cell>
          <cell r="BM1973">
            <v>1924569035</v>
          </cell>
          <cell r="BN1973">
            <v>277156212.72727275</v>
          </cell>
          <cell r="BO1973">
            <v>484743668</v>
          </cell>
          <cell r="BP1973">
            <v>227272727.27272728</v>
          </cell>
          <cell r="BQ1973">
            <v>0</v>
          </cell>
          <cell r="BR1973">
            <v>146455351.59090909</v>
          </cell>
          <cell r="BS1973">
            <v>0</v>
          </cell>
          <cell r="BT1973">
            <v>0</v>
          </cell>
          <cell r="BU1973">
            <v>168022966.09090909</v>
          </cell>
          <cell r="BV1973">
            <v>0</v>
          </cell>
          <cell r="BW1973">
            <v>0</v>
          </cell>
          <cell r="BX1973">
            <v>21587103</v>
          </cell>
          <cell r="BY1973">
            <v>0</v>
          </cell>
          <cell r="BZ1973">
            <v>0</v>
          </cell>
          <cell r="CA1973">
            <v>0</v>
          </cell>
          <cell r="CB1973">
            <v>0</v>
          </cell>
          <cell r="CC1973">
            <v>4545454.5454545459</v>
          </cell>
          <cell r="CD1973">
            <v>0</v>
          </cell>
          <cell r="CE1973">
            <v>0</v>
          </cell>
          <cell r="CF1973">
            <v>5985168724.090909</v>
          </cell>
          <cell r="CG1973">
            <v>30681818.181818184</v>
          </cell>
          <cell r="CH1973">
            <v>48474367</v>
          </cell>
          <cell r="CI1973">
            <v>0</v>
          </cell>
          <cell r="CJ1973"/>
          <cell r="CK1973"/>
          <cell r="CL1973"/>
          <cell r="CM1973"/>
          <cell r="CN1973"/>
          <cell r="CO1973"/>
          <cell r="CP1973"/>
          <cell r="CQ1973">
            <v>519282451237.99988</v>
          </cell>
          <cell r="CR1973">
            <v>234245949796.36362</v>
          </cell>
          <cell r="CS1973">
            <v>285036501441.63635</v>
          </cell>
        </row>
        <row r="1974">
          <cell r="B1974">
            <v>45314</v>
          </cell>
          <cell r="C1974">
            <v>29602436295.652172</v>
          </cell>
          <cell r="D1974">
            <v>155263450136.6087</v>
          </cell>
          <cell r="E1974">
            <v>65153342970.260872</v>
          </cell>
          <cell r="F1974">
            <v>11039020313.043478</v>
          </cell>
          <cell r="G1974">
            <v>2726878319.2173915</v>
          </cell>
          <cell r="H1974">
            <v>39486158337.869568</v>
          </cell>
          <cell r="I1974">
            <v>0</v>
          </cell>
          <cell r="J1974">
            <v>14373703546.782608</v>
          </cell>
          <cell r="K1974">
            <v>31662423857.869564</v>
          </cell>
          <cell r="L1974">
            <v>24730214539.347828</v>
          </cell>
          <cell r="M1974">
            <v>15524929482.434782</v>
          </cell>
          <cell r="N1974">
            <v>17279300129.04348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4115540990.6086955</v>
          </cell>
          <cell r="T1974">
            <v>3245674994.4347825</v>
          </cell>
          <cell r="U1974">
            <v>4021951281.0869565</v>
          </cell>
          <cell r="V1974">
            <v>0</v>
          </cell>
          <cell r="W1974">
            <v>1610535219.1304348</v>
          </cell>
          <cell r="X1974">
            <v>0</v>
          </cell>
          <cell r="Y1974">
            <v>1349593145.8695652</v>
          </cell>
          <cell r="Z1974">
            <v>92733571.173913047</v>
          </cell>
          <cell r="AA1974">
            <v>17340762707.47826</v>
          </cell>
          <cell r="AB1974">
            <v>0</v>
          </cell>
          <cell r="AC1974">
            <v>1706521739.1304348</v>
          </cell>
          <cell r="AD1974">
            <v>0</v>
          </cell>
          <cell r="AE1974">
            <v>2754563040.2173915</v>
          </cell>
          <cell r="AF1974">
            <v>354384080</v>
          </cell>
          <cell r="AG1974">
            <v>178307919.47826087</v>
          </cell>
          <cell r="AH1974">
            <v>0</v>
          </cell>
          <cell r="AI1974">
            <v>0</v>
          </cell>
          <cell r="AJ1974">
            <v>2192000000</v>
          </cell>
          <cell r="AK1974">
            <v>983567042.95652175</v>
          </cell>
          <cell r="AL1974">
            <v>0</v>
          </cell>
          <cell r="AM1974">
            <v>231839487.43478259</v>
          </cell>
          <cell r="AN1974">
            <v>138111931.73913044</v>
          </cell>
          <cell r="AO1974">
            <v>0</v>
          </cell>
          <cell r="AP1974">
            <v>0</v>
          </cell>
          <cell r="AQ1974">
            <v>0</v>
          </cell>
          <cell r="AR1974">
            <v>747603189.56521738</v>
          </cell>
          <cell r="AS1974">
            <v>0</v>
          </cell>
          <cell r="AT1974">
            <v>106795552.7826087</v>
          </cell>
          <cell r="AU1974">
            <v>185467142.34782609</v>
          </cell>
          <cell r="AV1974">
            <v>0</v>
          </cell>
          <cell r="AW1974">
            <v>2391304347.826087</v>
          </cell>
          <cell r="AX1974">
            <v>240824985.65217391</v>
          </cell>
          <cell r="AY1974">
            <v>1862373631.6956522</v>
          </cell>
          <cell r="AZ1974">
            <v>298260332.17391306</v>
          </cell>
          <cell r="BA1974">
            <v>2869565217.3913045</v>
          </cell>
          <cell r="BB1974">
            <v>1671324567.9130435</v>
          </cell>
          <cell r="BC1974">
            <v>18541931645.217392</v>
          </cell>
          <cell r="BD1974">
            <v>0</v>
          </cell>
          <cell r="BE1974">
            <v>0</v>
          </cell>
          <cell r="BF1974">
            <v>0</v>
          </cell>
          <cell r="BG1974">
            <v>1230458306.3043478</v>
          </cell>
          <cell r="BH1974">
            <v>0</v>
          </cell>
          <cell r="BI1974">
            <v>0</v>
          </cell>
          <cell r="BJ1974">
            <v>246671590.04347825</v>
          </cell>
          <cell r="BK1974">
            <v>40217391.304347828</v>
          </cell>
          <cell r="BL1974">
            <v>10200692839.652174</v>
          </cell>
          <cell r="BM1974">
            <v>1840892120.4347825</v>
          </cell>
          <cell r="BN1974">
            <v>265105942.60869566</v>
          </cell>
          <cell r="BO1974">
            <v>463667856.34782606</v>
          </cell>
          <cell r="BP1974">
            <v>217391304.34782609</v>
          </cell>
          <cell r="BQ1974">
            <v>0</v>
          </cell>
          <cell r="BR1974">
            <v>140087727.60869566</v>
          </cell>
          <cell r="BS1974">
            <v>0</v>
          </cell>
          <cell r="BT1974">
            <v>0</v>
          </cell>
          <cell r="BU1974">
            <v>160717619.73913044</v>
          </cell>
          <cell r="BV1974">
            <v>0</v>
          </cell>
          <cell r="BW1974">
            <v>0</v>
          </cell>
          <cell r="BX1974">
            <v>20648533.304347824</v>
          </cell>
          <cell r="BY1974">
            <v>0</v>
          </cell>
          <cell r="BZ1974">
            <v>0</v>
          </cell>
          <cell r="CA1974">
            <v>0</v>
          </cell>
          <cell r="CB1974">
            <v>0</v>
          </cell>
          <cell r="CC1974">
            <v>4347826.0869565215</v>
          </cell>
          <cell r="CD1974">
            <v>0</v>
          </cell>
          <cell r="CE1974">
            <v>0</v>
          </cell>
          <cell r="CF1974">
            <v>5724943996.956522</v>
          </cell>
          <cell r="CG1974">
            <v>29347826.086956523</v>
          </cell>
          <cell r="CH1974">
            <v>46366785.826086953</v>
          </cell>
          <cell r="CI1974">
            <v>0</v>
          </cell>
          <cell r="CJ1974"/>
          <cell r="CK1974"/>
          <cell r="CL1974"/>
          <cell r="CM1974"/>
          <cell r="CN1974"/>
          <cell r="CO1974"/>
          <cell r="CP1974"/>
          <cell r="CQ1974">
            <v>496704953358.08691</v>
          </cell>
          <cell r="CR1974">
            <v>224061343283.4783</v>
          </cell>
          <cell r="CS1974">
            <v>272643610074.60867</v>
          </cell>
        </row>
        <row r="1975">
          <cell r="B1975">
            <v>45315</v>
          </cell>
          <cell r="C1975">
            <v>28369001450</v>
          </cell>
          <cell r="D1975">
            <v>148794139714.25</v>
          </cell>
          <cell r="E1975">
            <v>62438620346.5</v>
          </cell>
          <cell r="F1975">
            <v>10579061133.333334</v>
          </cell>
          <cell r="G1975">
            <v>2613258389.25</v>
          </cell>
          <cell r="H1975">
            <v>37840901740.458336</v>
          </cell>
          <cell r="I1975">
            <v>0</v>
          </cell>
          <cell r="J1975">
            <v>13774799232.333334</v>
          </cell>
          <cell r="K1975">
            <v>30343156197.125</v>
          </cell>
          <cell r="L1975">
            <v>23699788933.541668</v>
          </cell>
          <cell r="M1975">
            <v>14878057420.666666</v>
          </cell>
          <cell r="N1975">
            <v>16559329290.333334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3944060116</v>
          </cell>
          <cell r="T1975">
            <v>3110438536.3333335</v>
          </cell>
          <cell r="U1975">
            <v>3854369977.7083335</v>
          </cell>
          <cell r="V1975">
            <v>0</v>
          </cell>
          <cell r="W1975">
            <v>1543429585</v>
          </cell>
          <cell r="X1975">
            <v>0</v>
          </cell>
          <cell r="Y1975">
            <v>1293360098.125</v>
          </cell>
          <cell r="Z1975">
            <v>88869672.375</v>
          </cell>
          <cell r="AA1975">
            <v>16618230928</v>
          </cell>
          <cell r="AB1975">
            <v>0</v>
          </cell>
          <cell r="AC1975">
            <v>1635416666.6666667</v>
          </cell>
          <cell r="AD1975">
            <v>0</v>
          </cell>
          <cell r="AE1975">
            <v>2639789580.2083335</v>
          </cell>
          <cell r="AF1975">
            <v>339618076.66666669</v>
          </cell>
          <cell r="AG1975">
            <v>170878422.83333334</v>
          </cell>
          <cell r="AH1975">
            <v>0</v>
          </cell>
          <cell r="AI1975">
            <v>0</v>
          </cell>
          <cell r="AJ1975">
            <v>2100666666.6666667</v>
          </cell>
          <cell r="AK1975">
            <v>942585082.83333337</v>
          </cell>
          <cell r="AL1975">
            <v>0</v>
          </cell>
          <cell r="AM1975">
            <v>222179508.79166666</v>
          </cell>
          <cell r="AN1975">
            <v>132357267.91666667</v>
          </cell>
          <cell r="AO1975">
            <v>0</v>
          </cell>
          <cell r="AP1975">
            <v>0</v>
          </cell>
          <cell r="AQ1975">
            <v>0</v>
          </cell>
          <cell r="AR1975">
            <v>716453056.66666663</v>
          </cell>
          <cell r="AS1975">
            <v>0</v>
          </cell>
          <cell r="AT1975">
            <v>102345738.08333333</v>
          </cell>
          <cell r="AU1975">
            <v>177739344.75</v>
          </cell>
          <cell r="AV1975">
            <v>0</v>
          </cell>
          <cell r="AW1975">
            <v>2291666666.6666665</v>
          </cell>
          <cell r="AX1975">
            <v>230790611.25</v>
          </cell>
          <cell r="AY1975">
            <v>1784774730.375</v>
          </cell>
          <cell r="AZ1975">
            <v>285832818.33333331</v>
          </cell>
          <cell r="BA1975">
            <v>2750000000</v>
          </cell>
          <cell r="BB1975">
            <v>1601686044.25</v>
          </cell>
          <cell r="BC1975">
            <v>17769351160</v>
          </cell>
          <cell r="BD1975">
            <v>0</v>
          </cell>
          <cell r="BE1975">
            <v>0</v>
          </cell>
          <cell r="BF1975">
            <v>0</v>
          </cell>
          <cell r="BG1975">
            <v>1179189210.2083333</v>
          </cell>
          <cell r="BH1975">
            <v>0</v>
          </cell>
          <cell r="BI1975">
            <v>0</v>
          </cell>
          <cell r="BJ1975">
            <v>236393607.125</v>
          </cell>
          <cell r="BK1975">
            <v>38541666.666666664</v>
          </cell>
          <cell r="BL1975">
            <v>9775663971.333334</v>
          </cell>
          <cell r="BM1975">
            <v>1764188282.0833333</v>
          </cell>
          <cell r="BN1975">
            <v>254059861.66666666</v>
          </cell>
          <cell r="BO1975">
            <v>444348362.33333331</v>
          </cell>
          <cell r="BP1975">
            <v>208333333.33333334</v>
          </cell>
          <cell r="BQ1975">
            <v>0</v>
          </cell>
          <cell r="BR1975">
            <v>134250738.95833334</v>
          </cell>
          <cell r="BS1975">
            <v>0</v>
          </cell>
          <cell r="BT1975">
            <v>0</v>
          </cell>
          <cell r="BU1975">
            <v>154021052.25</v>
          </cell>
          <cell r="BV1975">
            <v>0</v>
          </cell>
          <cell r="BW1975">
            <v>0</v>
          </cell>
          <cell r="BX1975">
            <v>19788177.75</v>
          </cell>
          <cell r="BY1975">
            <v>0</v>
          </cell>
          <cell r="BZ1975">
            <v>0</v>
          </cell>
          <cell r="CA1975">
            <v>0</v>
          </cell>
          <cell r="CB1975">
            <v>0</v>
          </cell>
          <cell r="CC1975">
            <v>4166666.6666666665</v>
          </cell>
          <cell r="CD1975">
            <v>0</v>
          </cell>
          <cell r="CE1975">
            <v>0</v>
          </cell>
          <cell r="CF1975">
            <v>5486404663.75</v>
          </cell>
          <cell r="CG1975">
            <v>28125000</v>
          </cell>
          <cell r="CH1975">
            <v>44434836.416666664</v>
          </cell>
          <cell r="CI1975">
            <v>0</v>
          </cell>
          <cell r="CJ1975"/>
          <cell r="CK1975"/>
          <cell r="CL1975"/>
          <cell r="CM1975"/>
          <cell r="CN1975"/>
          <cell r="CO1975"/>
          <cell r="CP1975"/>
          <cell r="CQ1975">
            <v>476008913634.83331</v>
          </cell>
          <cell r="CR1975">
            <v>214725453980.00003</v>
          </cell>
          <cell r="CS1975">
            <v>261283459654.83334</v>
          </cell>
        </row>
        <row r="1976">
          <cell r="B1976">
            <v>45316</v>
          </cell>
          <cell r="C1976">
            <v>27234241392</v>
          </cell>
          <cell r="D1976">
            <v>142842374125.67999</v>
          </cell>
          <cell r="E1976">
            <v>59941075532.639999</v>
          </cell>
          <cell r="F1976">
            <v>10155898688</v>
          </cell>
          <cell r="G1976">
            <v>2508728053.6799998</v>
          </cell>
          <cell r="H1976">
            <v>36327265670.839996</v>
          </cell>
          <cell r="I1976">
            <v>0</v>
          </cell>
          <cell r="J1976">
            <v>13223807263.040001</v>
          </cell>
          <cell r="K1976">
            <v>29129429949.240002</v>
          </cell>
          <cell r="L1976">
            <v>22751797376.200001</v>
          </cell>
          <cell r="M1976">
            <v>14282935123.84</v>
          </cell>
          <cell r="N1976">
            <v>15896956118.719999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3786297711.3600001</v>
          </cell>
          <cell r="T1976">
            <v>2986020994.8800001</v>
          </cell>
          <cell r="U1976">
            <v>3700195178.5999999</v>
          </cell>
          <cell r="V1976">
            <v>0</v>
          </cell>
          <cell r="W1976">
            <v>1481692401.5999999</v>
          </cell>
          <cell r="X1976">
            <v>0</v>
          </cell>
          <cell r="Y1976">
            <v>1241625694.2</v>
          </cell>
          <cell r="Z1976">
            <v>85314885.480000004</v>
          </cell>
          <cell r="AA1976">
            <v>15953501690.879999</v>
          </cell>
          <cell r="AB1976">
            <v>0</v>
          </cell>
          <cell r="AC1976">
            <v>1570000000</v>
          </cell>
          <cell r="AD1976">
            <v>0</v>
          </cell>
          <cell r="AE1976">
            <v>2534197997</v>
          </cell>
          <cell r="AF1976">
            <v>326033353.60000002</v>
          </cell>
          <cell r="AG1976">
            <v>164043285.91999999</v>
          </cell>
          <cell r="AH1976">
            <v>0</v>
          </cell>
          <cell r="AI1976">
            <v>0</v>
          </cell>
          <cell r="AJ1976">
            <v>2016640000</v>
          </cell>
          <cell r="AK1976">
            <v>904881679.51999998</v>
          </cell>
          <cell r="AL1976">
            <v>0</v>
          </cell>
          <cell r="AM1976">
            <v>213292328.44</v>
          </cell>
          <cell r="AN1976">
            <v>127062977.2</v>
          </cell>
          <cell r="AO1976">
            <v>0</v>
          </cell>
          <cell r="AP1976">
            <v>0</v>
          </cell>
          <cell r="AQ1976">
            <v>0</v>
          </cell>
          <cell r="AR1976">
            <v>687794934.39999998</v>
          </cell>
          <cell r="AS1976">
            <v>0</v>
          </cell>
          <cell r="AT1976">
            <v>98251908.560000002</v>
          </cell>
          <cell r="AU1976">
            <v>170629770.96000001</v>
          </cell>
          <cell r="AV1976">
            <v>0</v>
          </cell>
          <cell r="AW1976">
            <v>2200000000</v>
          </cell>
          <cell r="AX1976">
            <v>221558986.80000001</v>
          </cell>
          <cell r="AY1976">
            <v>1713383741.1600001</v>
          </cell>
          <cell r="AZ1976">
            <v>274399505.60000002</v>
          </cell>
          <cell r="BA1976">
            <v>2640000000</v>
          </cell>
          <cell r="BB1976">
            <v>1537618602.48</v>
          </cell>
          <cell r="BC1976">
            <v>17058577113.6</v>
          </cell>
          <cell r="BD1976">
            <v>0</v>
          </cell>
          <cell r="BE1976">
            <v>0</v>
          </cell>
          <cell r="BF1976">
            <v>0</v>
          </cell>
          <cell r="BG1976">
            <v>1132021641.8</v>
          </cell>
          <cell r="BH1976">
            <v>0</v>
          </cell>
          <cell r="BI1976">
            <v>0</v>
          </cell>
          <cell r="BJ1976">
            <v>226937862.84</v>
          </cell>
          <cell r="BK1976">
            <v>37000000</v>
          </cell>
          <cell r="BL1976">
            <v>9384637412.4799995</v>
          </cell>
          <cell r="BM1976">
            <v>1693620750.8</v>
          </cell>
          <cell r="BN1976">
            <v>243897467.19999999</v>
          </cell>
          <cell r="BO1976">
            <v>426574427.83999997</v>
          </cell>
          <cell r="BP1976">
            <v>200000000</v>
          </cell>
          <cell r="BQ1976">
            <v>0</v>
          </cell>
          <cell r="BR1976">
            <v>128880709.40000001</v>
          </cell>
          <cell r="BS1976">
            <v>0</v>
          </cell>
          <cell r="BT1976">
            <v>0</v>
          </cell>
          <cell r="BU1976">
            <v>147860210.16</v>
          </cell>
          <cell r="BV1976">
            <v>0</v>
          </cell>
          <cell r="BW1976">
            <v>0</v>
          </cell>
          <cell r="BX1976">
            <v>18996650.640000001</v>
          </cell>
          <cell r="BY1976">
            <v>0</v>
          </cell>
          <cell r="BZ1976">
            <v>0</v>
          </cell>
          <cell r="CA1976">
            <v>0</v>
          </cell>
          <cell r="CB1976">
            <v>0</v>
          </cell>
          <cell r="CC1976">
            <v>4000000</v>
          </cell>
          <cell r="CD1976">
            <v>0</v>
          </cell>
          <cell r="CE1976">
            <v>0</v>
          </cell>
          <cell r="CF1976">
            <v>5266948477.1999998</v>
          </cell>
          <cell r="CG1976">
            <v>27000000</v>
          </cell>
          <cell r="CH1976">
            <v>42657442.960000001</v>
          </cell>
          <cell r="CI1976">
            <v>0</v>
          </cell>
          <cell r="CJ1976"/>
          <cell r="CK1976"/>
          <cell r="CL1976"/>
          <cell r="CM1976"/>
          <cell r="CN1976"/>
          <cell r="CO1976"/>
          <cell r="CP1976"/>
          <cell r="CQ1976">
            <v>456968557089.43988</v>
          </cell>
          <cell r="CR1976">
            <v>206136435820.80005</v>
          </cell>
          <cell r="CS1976">
            <v>250832121268.64001</v>
          </cell>
        </row>
        <row r="1977">
          <cell r="B1977">
            <v>45317</v>
          </cell>
          <cell r="C1977">
            <v>26186770569.23077</v>
          </cell>
          <cell r="D1977">
            <v>137348436659.30769</v>
          </cell>
          <cell r="E1977">
            <v>57635649550.615387</v>
          </cell>
          <cell r="F1977">
            <v>9765287200</v>
          </cell>
          <cell r="G1977">
            <v>2412238513.1538463</v>
          </cell>
          <cell r="H1977">
            <v>34930063145.03846</v>
          </cell>
          <cell r="I1977">
            <v>0</v>
          </cell>
          <cell r="J1977">
            <v>12715199291.384615</v>
          </cell>
          <cell r="K1977">
            <v>28009067258.884617</v>
          </cell>
          <cell r="L1977">
            <v>21876728246.346153</v>
          </cell>
          <cell r="M1977">
            <v>13733591465.23077</v>
          </cell>
          <cell r="N1977">
            <v>15285534729.538462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3640670876.3076925</v>
          </cell>
          <cell r="T1977">
            <v>2871174033.5384617</v>
          </cell>
          <cell r="U1977">
            <v>3557879979.4230771</v>
          </cell>
          <cell r="V1977">
            <v>0</v>
          </cell>
          <cell r="W1977">
            <v>1424704232.3076923</v>
          </cell>
          <cell r="X1977">
            <v>0</v>
          </cell>
          <cell r="Y1977">
            <v>1193870859.8076923</v>
          </cell>
          <cell r="Z1977">
            <v>82033543.730769232</v>
          </cell>
          <cell r="AA1977">
            <v>15339905472</v>
          </cell>
          <cell r="AB1977">
            <v>0</v>
          </cell>
          <cell r="AC1977">
            <v>1509615384.6153846</v>
          </cell>
          <cell r="AD1977">
            <v>0</v>
          </cell>
          <cell r="AE1977">
            <v>2436728843.2692308</v>
          </cell>
          <cell r="AF1977">
            <v>313493609.23076922</v>
          </cell>
          <cell r="AG1977">
            <v>157733928.76923078</v>
          </cell>
          <cell r="AH1977">
            <v>0</v>
          </cell>
          <cell r="AI1977">
            <v>0</v>
          </cell>
          <cell r="AJ1977">
            <v>1939076923.0769231</v>
          </cell>
          <cell r="AK1977">
            <v>870078538</v>
          </cell>
          <cell r="AL1977">
            <v>0</v>
          </cell>
          <cell r="AM1977">
            <v>205088777.34615386</v>
          </cell>
          <cell r="AN1977">
            <v>122175939.61538461</v>
          </cell>
          <cell r="AO1977">
            <v>0</v>
          </cell>
          <cell r="AP1977">
            <v>0</v>
          </cell>
          <cell r="AQ1977">
            <v>0</v>
          </cell>
          <cell r="AR1977">
            <v>661341283.07692313</v>
          </cell>
          <cell r="AS1977">
            <v>0</v>
          </cell>
          <cell r="AT1977">
            <v>94472989</v>
          </cell>
          <cell r="AU1977">
            <v>164067087.46153846</v>
          </cell>
          <cell r="AV1977">
            <v>0</v>
          </cell>
          <cell r="AW1977">
            <v>2115384615.3846154</v>
          </cell>
          <cell r="AX1977">
            <v>213037487.30769232</v>
          </cell>
          <cell r="AY1977">
            <v>1647484366.5</v>
          </cell>
          <cell r="AZ1977">
            <v>263845678.46153846</v>
          </cell>
          <cell r="BA1977">
            <v>2538461538.4615383</v>
          </cell>
          <cell r="BB1977">
            <v>1478479425.4615386</v>
          </cell>
          <cell r="BC1977">
            <v>16402477993.846153</v>
          </cell>
          <cell r="BD1977">
            <v>0</v>
          </cell>
          <cell r="BE1977">
            <v>0</v>
          </cell>
          <cell r="BF1977">
            <v>0</v>
          </cell>
          <cell r="BG1977">
            <v>1088482347.8846154</v>
          </cell>
          <cell r="BH1977">
            <v>0</v>
          </cell>
          <cell r="BI1977">
            <v>0</v>
          </cell>
          <cell r="BJ1977">
            <v>218209483.5</v>
          </cell>
          <cell r="BK1977">
            <v>35576923.07692308</v>
          </cell>
          <cell r="BL1977">
            <v>9023689819.6923084</v>
          </cell>
          <cell r="BM1977">
            <v>1628481491.1538463</v>
          </cell>
          <cell r="BN1977">
            <v>234516795.38461539</v>
          </cell>
          <cell r="BO1977">
            <v>410167719.07692307</v>
          </cell>
          <cell r="BP1977">
            <v>192307692.30769232</v>
          </cell>
          <cell r="BQ1977">
            <v>0</v>
          </cell>
          <cell r="BR1977">
            <v>123923759.03846154</v>
          </cell>
          <cell r="BS1977">
            <v>0</v>
          </cell>
          <cell r="BT1977">
            <v>0</v>
          </cell>
          <cell r="BU1977">
            <v>142173279</v>
          </cell>
          <cell r="BV1977">
            <v>0</v>
          </cell>
          <cell r="BW1977">
            <v>0</v>
          </cell>
          <cell r="BX1977">
            <v>18266010.230769232</v>
          </cell>
          <cell r="BY1977">
            <v>0</v>
          </cell>
          <cell r="BZ1977">
            <v>0</v>
          </cell>
          <cell r="CA1977">
            <v>0</v>
          </cell>
          <cell r="CB1977">
            <v>0</v>
          </cell>
          <cell r="CC1977">
            <v>3846153.846153846</v>
          </cell>
          <cell r="CD1977">
            <v>0</v>
          </cell>
          <cell r="CE1977">
            <v>0</v>
          </cell>
          <cell r="CF1977">
            <v>5064373535.7692308</v>
          </cell>
          <cell r="CG1977">
            <v>25961538.46153846</v>
          </cell>
          <cell r="CH1977">
            <v>41016772.07692308</v>
          </cell>
          <cell r="CI1977">
            <v>0</v>
          </cell>
          <cell r="CJ1977"/>
          <cell r="CK1977"/>
          <cell r="CL1977"/>
          <cell r="CM1977"/>
          <cell r="CN1977"/>
          <cell r="CO1977"/>
          <cell r="CP1977"/>
          <cell r="CQ1977">
            <v>439392843355.23065</v>
          </cell>
          <cell r="CR1977">
            <v>198208111366.15396</v>
          </cell>
          <cell r="CS1977">
            <v>241184731989.0769</v>
          </cell>
        </row>
        <row r="1978">
          <cell r="B1978">
            <v>45318</v>
          </cell>
          <cell r="C1978">
            <v>25216890177.777779</v>
          </cell>
          <cell r="D1978">
            <v>132261457523.77777</v>
          </cell>
          <cell r="E1978">
            <v>55500995863.555557</v>
          </cell>
          <cell r="F1978">
            <v>9403609896.2962971</v>
          </cell>
          <cell r="G1978">
            <v>2322896346</v>
          </cell>
          <cell r="H1978">
            <v>33636357102.629631</v>
          </cell>
          <cell r="I1978">
            <v>0</v>
          </cell>
          <cell r="J1978">
            <v>12244265984.296297</v>
          </cell>
          <cell r="K1978">
            <v>26971694397.444443</v>
          </cell>
          <cell r="L1978">
            <v>21066479052.037037</v>
          </cell>
          <cell r="M1978">
            <v>13224939929.481482</v>
          </cell>
          <cell r="N1978">
            <v>14719403813.629629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3505831214.2222223</v>
          </cell>
          <cell r="T1978">
            <v>2764834254.5185184</v>
          </cell>
          <cell r="U1978">
            <v>3426106646.8518519</v>
          </cell>
          <cell r="V1978">
            <v>0</v>
          </cell>
          <cell r="W1978">
            <v>1371937408.8888888</v>
          </cell>
          <cell r="X1978">
            <v>0</v>
          </cell>
          <cell r="Y1978">
            <v>1149653420.5555556</v>
          </cell>
          <cell r="Z1978">
            <v>78995264.333333328</v>
          </cell>
          <cell r="AA1978">
            <v>14771760824.888889</v>
          </cell>
          <cell r="AB1978">
            <v>0</v>
          </cell>
          <cell r="AC1978">
            <v>1453703703.7037036</v>
          </cell>
          <cell r="AD1978">
            <v>0</v>
          </cell>
          <cell r="AE1978">
            <v>2346479626.8518519</v>
          </cell>
          <cell r="AF1978">
            <v>301882734.81481481</v>
          </cell>
          <cell r="AG1978">
            <v>151891931.4074074</v>
          </cell>
          <cell r="AH1978">
            <v>0</v>
          </cell>
          <cell r="AI1978">
            <v>0</v>
          </cell>
          <cell r="AJ1978">
            <v>1867259259.2592592</v>
          </cell>
          <cell r="AK1978">
            <v>837853406.96296299</v>
          </cell>
          <cell r="AL1978">
            <v>0</v>
          </cell>
          <cell r="AM1978">
            <v>197492896.7037037</v>
          </cell>
          <cell r="AN1978">
            <v>117650904.81481482</v>
          </cell>
          <cell r="AO1978">
            <v>0</v>
          </cell>
          <cell r="AP1978">
            <v>0</v>
          </cell>
          <cell r="AQ1978">
            <v>0</v>
          </cell>
          <cell r="AR1978">
            <v>636847161.48148143</v>
          </cell>
          <cell r="AS1978">
            <v>0</v>
          </cell>
          <cell r="AT1978">
            <v>90973989.407407403</v>
          </cell>
          <cell r="AU1978">
            <v>157990528.66666666</v>
          </cell>
          <cell r="AV1978">
            <v>0</v>
          </cell>
          <cell r="AW1978">
            <v>2037037037.0370371</v>
          </cell>
          <cell r="AX1978">
            <v>205147210</v>
          </cell>
          <cell r="AY1978">
            <v>1586466427</v>
          </cell>
          <cell r="AZ1978">
            <v>254073616.2962963</v>
          </cell>
          <cell r="BA1978">
            <v>2444444444.4444447</v>
          </cell>
          <cell r="BB1978">
            <v>1423720928.2222223</v>
          </cell>
          <cell r="BC1978">
            <v>15794978808.888889</v>
          </cell>
          <cell r="BD1978">
            <v>0</v>
          </cell>
          <cell r="BE1978">
            <v>0</v>
          </cell>
          <cell r="BF1978">
            <v>0</v>
          </cell>
          <cell r="BG1978">
            <v>1048168186.8518518</v>
          </cell>
          <cell r="BH1978">
            <v>0</v>
          </cell>
          <cell r="BI1978">
            <v>0</v>
          </cell>
          <cell r="BJ1978">
            <v>210127650.77777779</v>
          </cell>
          <cell r="BK1978">
            <v>34259259.259259261</v>
          </cell>
          <cell r="BL1978">
            <v>8689479085.6296291</v>
          </cell>
          <cell r="BM1978">
            <v>1568167361.8518519</v>
          </cell>
          <cell r="BN1978">
            <v>225830988.14814815</v>
          </cell>
          <cell r="BO1978">
            <v>394976322.07407409</v>
          </cell>
          <cell r="BP1978">
            <v>185185185.18518519</v>
          </cell>
          <cell r="BQ1978">
            <v>0</v>
          </cell>
          <cell r="BR1978">
            <v>119333990.18518518</v>
          </cell>
          <cell r="BS1978">
            <v>0</v>
          </cell>
          <cell r="BT1978">
            <v>0</v>
          </cell>
          <cell r="BU1978">
            <v>136907602</v>
          </cell>
          <cell r="BV1978">
            <v>0</v>
          </cell>
          <cell r="BW1978">
            <v>0</v>
          </cell>
          <cell r="BX1978">
            <v>17589491.333333332</v>
          </cell>
          <cell r="BY1978">
            <v>0</v>
          </cell>
          <cell r="BZ1978">
            <v>0</v>
          </cell>
          <cell r="CA1978">
            <v>0</v>
          </cell>
          <cell r="CB1978">
            <v>0</v>
          </cell>
          <cell r="CC1978">
            <v>3703703.7037037038</v>
          </cell>
          <cell r="CD1978">
            <v>0</v>
          </cell>
          <cell r="CE1978">
            <v>0</v>
          </cell>
          <cell r="CF1978">
            <v>4876804145.5555553</v>
          </cell>
          <cell r="CG1978">
            <v>25000000</v>
          </cell>
          <cell r="CH1978">
            <v>39497632.370370373</v>
          </cell>
          <cell r="CI1978">
            <v>0</v>
          </cell>
          <cell r="CJ1978"/>
          <cell r="CK1978"/>
          <cell r="CL1978"/>
          <cell r="CM1978"/>
          <cell r="CN1978"/>
          <cell r="CO1978"/>
          <cell r="CP1978"/>
          <cell r="CQ1978">
            <v>423119034342.07422</v>
          </cell>
          <cell r="CR1978">
            <v>190867070204.44437</v>
          </cell>
          <cell r="CS1978">
            <v>232251964137.62961</v>
          </cell>
        </row>
        <row r="1979">
          <cell r="B1979">
            <v>45319</v>
          </cell>
          <cell r="C1979">
            <v>24316286957.142857</v>
          </cell>
          <cell r="D1979">
            <v>127537834040.78572</v>
          </cell>
          <cell r="E1979">
            <v>53518817439.85714</v>
          </cell>
          <cell r="F1979">
            <v>9067766685.7142849</v>
          </cell>
          <cell r="G1979">
            <v>2239935762.2142859</v>
          </cell>
          <cell r="H1979">
            <v>32435058634.67857</v>
          </cell>
          <cell r="I1979">
            <v>0</v>
          </cell>
          <cell r="J1979">
            <v>11806970770.571428</v>
          </cell>
          <cell r="K1979">
            <v>26008419597.535713</v>
          </cell>
          <cell r="L1979">
            <v>20314104800.17857</v>
          </cell>
          <cell r="M1979">
            <v>12752620646.285715</v>
          </cell>
          <cell r="N1979">
            <v>14193710820.285715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3380622956.5714288</v>
          </cell>
          <cell r="T1979">
            <v>2666090174</v>
          </cell>
          <cell r="U1979">
            <v>3303745695.1785712</v>
          </cell>
          <cell r="V1979">
            <v>0</v>
          </cell>
          <cell r="W1979">
            <v>1322939644.2857144</v>
          </cell>
          <cell r="X1979">
            <v>0</v>
          </cell>
          <cell r="Y1979">
            <v>1108594369.8214285</v>
          </cell>
          <cell r="Z1979">
            <v>76174004.892857149</v>
          </cell>
          <cell r="AA1979">
            <v>14244197938.285715</v>
          </cell>
          <cell r="AB1979">
            <v>0</v>
          </cell>
          <cell r="AC1979">
            <v>1401785714.2857144</v>
          </cell>
          <cell r="AD1979">
            <v>0</v>
          </cell>
          <cell r="AE1979">
            <v>2262676783.0357141</v>
          </cell>
          <cell r="AF1979">
            <v>291101208.5714286</v>
          </cell>
          <cell r="AG1979">
            <v>146467219.57142857</v>
          </cell>
          <cell r="AH1979">
            <v>0</v>
          </cell>
          <cell r="AI1979">
            <v>0</v>
          </cell>
          <cell r="AJ1979">
            <v>1800571428.5714285</v>
          </cell>
          <cell r="AK1979">
            <v>807930071</v>
          </cell>
          <cell r="AL1979">
            <v>0</v>
          </cell>
          <cell r="AM1979">
            <v>190439578.9642857</v>
          </cell>
          <cell r="AN1979">
            <v>113449086.78571428</v>
          </cell>
          <cell r="AO1979">
            <v>0</v>
          </cell>
          <cell r="AP1979">
            <v>0</v>
          </cell>
          <cell r="AQ1979">
            <v>0</v>
          </cell>
          <cell r="AR1979">
            <v>614102620</v>
          </cell>
          <cell r="AS1979">
            <v>0</v>
          </cell>
          <cell r="AT1979">
            <v>87724918.357142851</v>
          </cell>
          <cell r="AU1979">
            <v>152348009.7857143</v>
          </cell>
          <cell r="AV1979">
            <v>0</v>
          </cell>
          <cell r="AW1979">
            <v>1964285714.2857144</v>
          </cell>
          <cell r="AX1979">
            <v>197820523.92857143</v>
          </cell>
          <cell r="AY1979">
            <v>1529806911.75</v>
          </cell>
          <cell r="AZ1979">
            <v>244999558.57142857</v>
          </cell>
          <cell r="BA1979">
            <v>2357142857.1428571</v>
          </cell>
          <cell r="BB1979">
            <v>1372873752.2142856</v>
          </cell>
          <cell r="BC1979">
            <v>15230872422.857143</v>
          </cell>
          <cell r="BD1979">
            <v>0</v>
          </cell>
          <cell r="BE1979">
            <v>0</v>
          </cell>
          <cell r="BF1979">
            <v>0</v>
          </cell>
          <cell r="BG1979">
            <v>1010733608.75</v>
          </cell>
          <cell r="BH1979">
            <v>0</v>
          </cell>
          <cell r="BI1979">
            <v>0</v>
          </cell>
          <cell r="BJ1979">
            <v>202623091.82142857</v>
          </cell>
          <cell r="BK1979">
            <v>33035714.285714287</v>
          </cell>
          <cell r="BL1979">
            <v>8379140546.8571424</v>
          </cell>
          <cell r="BM1979">
            <v>1512161384.6428571</v>
          </cell>
          <cell r="BN1979">
            <v>217765595.7142857</v>
          </cell>
          <cell r="BO1979">
            <v>380870024.85714287</v>
          </cell>
          <cell r="BP1979">
            <v>178571428.57142857</v>
          </cell>
          <cell r="BQ1979">
            <v>0</v>
          </cell>
          <cell r="BR1979">
            <v>115072061.96428572</v>
          </cell>
          <cell r="BS1979">
            <v>0</v>
          </cell>
          <cell r="BT1979">
            <v>0</v>
          </cell>
          <cell r="BU1979">
            <v>132018044.78571428</v>
          </cell>
          <cell r="BV1979">
            <v>0</v>
          </cell>
          <cell r="BW1979">
            <v>0</v>
          </cell>
          <cell r="BX1979">
            <v>16961295.214285713</v>
          </cell>
          <cell r="BY1979">
            <v>0</v>
          </cell>
          <cell r="BZ1979">
            <v>0</v>
          </cell>
          <cell r="CA1979">
            <v>0</v>
          </cell>
          <cell r="CB1979">
            <v>0</v>
          </cell>
          <cell r="CC1979">
            <v>3571428.5714285714</v>
          </cell>
          <cell r="CD1979">
            <v>0</v>
          </cell>
          <cell r="CE1979">
            <v>0</v>
          </cell>
          <cell r="CF1979">
            <v>4702632568.9285717</v>
          </cell>
          <cell r="CG1979">
            <v>24107142.857142858</v>
          </cell>
          <cell r="CH1979">
            <v>38087002.642857142</v>
          </cell>
          <cell r="CI1979">
            <v>0</v>
          </cell>
          <cell r="CJ1979"/>
          <cell r="CK1979"/>
          <cell r="CL1979"/>
          <cell r="CM1979"/>
          <cell r="CN1979"/>
          <cell r="CO1979"/>
          <cell r="CP1979"/>
          <cell r="CQ1979">
            <v>408007640258.42847</v>
          </cell>
          <cell r="CR1979">
            <v>184050389125.71436</v>
          </cell>
          <cell r="CS1979">
            <v>223957251132.71426</v>
          </cell>
        </row>
        <row r="1980">
          <cell r="B1980">
            <v>45320</v>
          </cell>
          <cell r="C1980">
            <v>23477794303.448277</v>
          </cell>
          <cell r="D1980">
            <v>123139977694.55173</v>
          </cell>
          <cell r="E1980">
            <v>51673340976.413795</v>
          </cell>
          <cell r="F1980">
            <v>8755085075.8620682</v>
          </cell>
          <cell r="G1980">
            <v>2162696598</v>
          </cell>
          <cell r="H1980">
            <v>31316608336.931034</v>
          </cell>
          <cell r="I1980">
            <v>0</v>
          </cell>
          <cell r="J1980">
            <v>11399833847.448277</v>
          </cell>
          <cell r="K1980">
            <v>25111577542.448277</v>
          </cell>
          <cell r="L1980">
            <v>19613618427.758621</v>
          </cell>
          <cell r="M1980">
            <v>12312875106.758621</v>
          </cell>
          <cell r="N1980">
            <v>13704272516.137932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3264049751.1724138</v>
          </cell>
          <cell r="T1980">
            <v>2574156030.0689654</v>
          </cell>
          <cell r="U1980">
            <v>3189823429.8275862</v>
          </cell>
          <cell r="V1980">
            <v>0</v>
          </cell>
          <cell r="W1980">
            <v>1277321035.8620689</v>
          </cell>
          <cell r="X1980">
            <v>0</v>
          </cell>
          <cell r="Y1980">
            <v>1070366977.7586207</v>
          </cell>
          <cell r="Z1980">
            <v>73547315.068965524</v>
          </cell>
          <cell r="AA1980">
            <v>13753018699.034483</v>
          </cell>
          <cell r="AB1980">
            <v>0</v>
          </cell>
          <cell r="AC1980">
            <v>1353448275.8620689</v>
          </cell>
          <cell r="AD1980">
            <v>0</v>
          </cell>
          <cell r="AE1980">
            <v>2184653445.6896553</v>
          </cell>
          <cell r="AF1980">
            <v>281063235.86206895</v>
          </cell>
          <cell r="AG1980">
            <v>141416625.79310346</v>
          </cell>
          <cell r="AH1980">
            <v>0</v>
          </cell>
          <cell r="AI1980">
            <v>0</v>
          </cell>
          <cell r="AJ1980">
            <v>1738482758.6206896</v>
          </cell>
          <cell r="AK1980">
            <v>780070413.37931037</v>
          </cell>
          <cell r="AL1980">
            <v>0</v>
          </cell>
          <cell r="AM1980">
            <v>183872696.93103448</v>
          </cell>
          <cell r="AN1980">
            <v>109537049.31034483</v>
          </cell>
          <cell r="AO1980">
            <v>0</v>
          </cell>
          <cell r="AP1980">
            <v>0</v>
          </cell>
          <cell r="AQ1980">
            <v>0</v>
          </cell>
          <cell r="AR1980">
            <v>592926667.58620691</v>
          </cell>
          <cell r="AS1980">
            <v>0</v>
          </cell>
          <cell r="AT1980">
            <v>84699921.172413796</v>
          </cell>
          <cell r="AU1980">
            <v>147094630.13793105</v>
          </cell>
          <cell r="AV1980">
            <v>0</v>
          </cell>
          <cell r="AW1980">
            <v>1896551724.1379311</v>
          </cell>
          <cell r="AX1980">
            <v>190999126.55172414</v>
          </cell>
          <cell r="AY1980">
            <v>1477054949.275862</v>
          </cell>
          <cell r="AZ1980">
            <v>236551297.93103448</v>
          </cell>
          <cell r="BA1980">
            <v>2275862068.965517</v>
          </cell>
          <cell r="BB1980">
            <v>1325533278</v>
          </cell>
          <cell r="BC1980">
            <v>14705669925.517241</v>
          </cell>
          <cell r="BD1980">
            <v>0</v>
          </cell>
          <cell r="BE1980">
            <v>0</v>
          </cell>
          <cell r="BF1980">
            <v>0</v>
          </cell>
          <cell r="BG1980">
            <v>975880725.68965518</v>
          </cell>
          <cell r="BH1980">
            <v>0</v>
          </cell>
          <cell r="BI1980">
            <v>0</v>
          </cell>
          <cell r="BJ1980">
            <v>195636088.65517241</v>
          </cell>
          <cell r="BK1980">
            <v>31896551.724137932</v>
          </cell>
          <cell r="BL1980">
            <v>8090204665.9310341</v>
          </cell>
          <cell r="BM1980">
            <v>1460017888.6206896</v>
          </cell>
          <cell r="BN1980">
            <v>210256437.24137932</v>
          </cell>
          <cell r="BO1980">
            <v>367736575.7241379</v>
          </cell>
          <cell r="BP1980">
            <v>172413793.10344827</v>
          </cell>
          <cell r="BQ1980">
            <v>0</v>
          </cell>
          <cell r="BR1980">
            <v>111104059.8275862</v>
          </cell>
          <cell r="BS1980">
            <v>0</v>
          </cell>
          <cell r="BT1980">
            <v>0</v>
          </cell>
          <cell r="BU1980">
            <v>127465698.4137931</v>
          </cell>
          <cell r="BV1980">
            <v>0</v>
          </cell>
          <cell r="BW1980">
            <v>0</v>
          </cell>
          <cell r="BX1980">
            <v>16376422.965517242</v>
          </cell>
          <cell r="BY1980">
            <v>0</v>
          </cell>
          <cell r="BZ1980">
            <v>0</v>
          </cell>
          <cell r="CA1980">
            <v>0</v>
          </cell>
          <cell r="CB1980">
            <v>0</v>
          </cell>
          <cell r="CC1980">
            <v>3448275.8620689656</v>
          </cell>
          <cell r="CD1980">
            <v>0</v>
          </cell>
          <cell r="CE1980">
            <v>0</v>
          </cell>
          <cell r="CF1980">
            <v>4540472825.1724138</v>
          </cell>
          <cell r="CG1980">
            <v>23275862.068965517</v>
          </cell>
          <cell r="CH1980">
            <v>36773657.724137932</v>
          </cell>
          <cell r="CI1980">
            <v>0</v>
          </cell>
          <cell r="CJ1980"/>
          <cell r="CK1980"/>
          <cell r="CL1980"/>
          <cell r="CM1980"/>
          <cell r="CN1980"/>
          <cell r="CO1980"/>
          <cell r="CP1980"/>
          <cell r="CQ1980">
            <v>393938411283.99982</v>
          </cell>
          <cell r="CR1980">
            <v>177703823983.44836</v>
          </cell>
          <cell r="CS1980">
            <v>216234587300.55173</v>
          </cell>
        </row>
        <row r="1981">
          <cell r="B1981">
            <v>45321</v>
          </cell>
          <cell r="C1981">
            <v>22695201160</v>
          </cell>
          <cell r="D1981">
            <v>119035311771.39999</v>
          </cell>
          <cell r="E1981">
            <v>49950896277.199997</v>
          </cell>
          <cell r="F1981">
            <v>8463248906.666667</v>
          </cell>
          <cell r="G1981">
            <v>2090606711.4000001</v>
          </cell>
          <cell r="H1981">
            <v>30272721392.366665</v>
          </cell>
          <cell r="I1981">
            <v>0</v>
          </cell>
          <cell r="J1981">
            <v>11019839385.866667</v>
          </cell>
          <cell r="K1981">
            <v>24274524957.700001</v>
          </cell>
          <cell r="L1981">
            <v>18959831146.833332</v>
          </cell>
          <cell r="M1981">
            <v>11902445936.533333</v>
          </cell>
          <cell r="N1981">
            <v>13247463432.266666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3155248092.8000002</v>
          </cell>
          <cell r="T1981">
            <v>2488350829.0666666</v>
          </cell>
          <cell r="U1981">
            <v>3083495982.1666665</v>
          </cell>
          <cell r="V1981">
            <v>0</v>
          </cell>
          <cell r="W1981">
            <v>1234743668</v>
          </cell>
          <cell r="X1981">
            <v>0</v>
          </cell>
          <cell r="Y1981">
            <v>1034688078.5</v>
          </cell>
          <cell r="Z1981">
            <v>71095737.900000006</v>
          </cell>
          <cell r="AA1981">
            <v>13294584742.4</v>
          </cell>
          <cell r="AB1981">
            <v>0</v>
          </cell>
          <cell r="AC1981">
            <v>1308333333.3333333</v>
          </cell>
          <cell r="AD1981">
            <v>0</v>
          </cell>
          <cell r="AE1981">
            <v>2111831664.1666667</v>
          </cell>
          <cell r="AF1981">
            <v>271694461.33333331</v>
          </cell>
          <cell r="AG1981">
            <v>136702738.26666668</v>
          </cell>
          <cell r="AH1981">
            <v>0</v>
          </cell>
          <cell r="AI1981">
            <v>0</v>
          </cell>
          <cell r="AJ1981">
            <v>1680533333.3333333</v>
          </cell>
          <cell r="AK1981">
            <v>754068066.26666665</v>
          </cell>
          <cell r="AL1981">
            <v>0</v>
          </cell>
          <cell r="AM1981">
            <v>177743607.03333333</v>
          </cell>
          <cell r="AN1981">
            <v>105885814.33333333</v>
          </cell>
          <cell r="AO1981">
            <v>0</v>
          </cell>
          <cell r="AP1981">
            <v>0</v>
          </cell>
          <cell r="AQ1981">
            <v>0</v>
          </cell>
          <cell r="AR1981">
            <v>573162445.33333337</v>
          </cell>
          <cell r="AS1981">
            <v>0</v>
          </cell>
          <cell r="AT1981">
            <v>81876590.466666669</v>
          </cell>
          <cell r="AU1981">
            <v>142191475.80000001</v>
          </cell>
          <cell r="AV1981">
            <v>0</v>
          </cell>
          <cell r="AW1981">
            <v>1833333333.3333333</v>
          </cell>
          <cell r="AX1981">
            <v>184632489</v>
          </cell>
          <cell r="AY1981">
            <v>1427819784.3</v>
          </cell>
          <cell r="AZ1981">
            <v>228666254.66666666</v>
          </cell>
          <cell r="BA1981">
            <v>2200000000</v>
          </cell>
          <cell r="BB1981">
            <v>1281348835.4000001</v>
          </cell>
          <cell r="BC1981">
            <v>14215480928</v>
          </cell>
          <cell r="BD1981">
            <v>0</v>
          </cell>
          <cell r="BE1981">
            <v>0</v>
          </cell>
          <cell r="BF1981">
            <v>0</v>
          </cell>
          <cell r="BG1981">
            <v>943351368.16666663</v>
          </cell>
          <cell r="BH1981">
            <v>0</v>
          </cell>
          <cell r="BI1981">
            <v>0</v>
          </cell>
          <cell r="BJ1981">
            <v>189114885.69999999</v>
          </cell>
          <cell r="BK1981">
            <v>30833333.333333332</v>
          </cell>
          <cell r="BL1981">
            <v>7820531177.0666666</v>
          </cell>
          <cell r="BM1981">
            <v>1411350625.6666667</v>
          </cell>
          <cell r="BN1981">
            <v>203247889.33333334</v>
          </cell>
          <cell r="BO1981">
            <v>355478689.86666667</v>
          </cell>
          <cell r="BP1981">
            <v>166666666.66666666</v>
          </cell>
          <cell r="BQ1981">
            <v>0</v>
          </cell>
          <cell r="BR1981">
            <v>107400591.16666667</v>
          </cell>
          <cell r="BS1981">
            <v>0</v>
          </cell>
          <cell r="BT1981">
            <v>0</v>
          </cell>
          <cell r="BU1981">
            <v>123216841.8</v>
          </cell>
          <cell r="BV1981">
            <v>0</v>
          </cell>
          <cell r="BW1981">
            <v>0</v>
          </cell>
          <cell r="BX1981">
            <v>15830542.199999999</v>
          </cell>
          <cell r="BY1981">
            <v>0</v>
          </cell>
          <cell r="BZ1981">
            <v>0</v>
          </cell>
          <cell r="CA1981">
            <v>0</v>
          </cell>
          <cell r="CB1981">
            <v>0</v>
          </cell>
          <cell r="CC1981">
            <v>3333333.3333333335</v>
          </cell>
          <cell r="CD1981">
            <v>0</v>
          </cell>
          <cell r="CE1981">
            <v>0</v>
          </cell>
          <cell r="CF1981">
            <v>4389123731</v>
          </cell>
          <cell r="CG1981">
            <v>22500000</v>
          </cell>
          <cell r="CH1981">
            <v>35547869.133333333</v>
          </cell>
          <cell r="CI1981">
            <v>0</v>
          </cell>
          <cell r="CJ1981"/>
          <cell r="CK1981"/>
          <cell r="CL1981"/>
          <cell r="CM1981"/>
          <cell r="CN1981"/>
          <cell r="CO1981"/>
          <cell r="CP1981"/>
          <cell r="CQ1981">
            <v>380807130907.86658</v>
          </cell>
          <cell r="CR1981">
            <v>171780363183.99994</v>
          </cell>
          <cell r="CS1981">
            <v>209026767723.86664</v>
          </cell>
        </row>
        <row r="1982">
          <cell r="B1982">
            <v>45322</v>
          </cell>
          <cell r="C1982">
            <v>21963097896.774193</v>
          </cell>
          <cell r="D1982">
            <v>115195463004.58064</v>
          </cell>
          <cell r="E1982">
            <v>48339577042.451614</v>
          </cell>
          <cell r="F1982">
            <v>8190240877.4193544</v>
          </cell>
          <cell r="G1982">
            <v>2023167785.2258065</v>
          </cell>
          <cell r="H1982">
            <v>29296181992.612904</v>
          </cell>
          <cell r="I1982">
            <v>0</v>
          </cell>
          <cell r="J1982">
            <v>10664360696</v>
          </cell>
          <cell r="K1982">
            <v>23491475765.516129</v>
          </cell>
          <cell r="L1982">
            <v>18348223690.483871</v>
          </cell>
          <cell r="M1982">
            <v>11518496067.612904</v>
          </cell>
          <cell r="N1982">
            <v>12820125902.193548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3053465896.2580647</v>
          </cell>
          <cell r="T1982">
            <v>2408081447.483871</v>
          </cell>
          <cell r="U1982">
            <v>2984028369.8387098</v>
          </cell>
          <cell r="V1982">
            <v>0</v>
          </cell>
          <cell r="W1982">
            <v>1194913227.0967741</v>
          </cell>
          <cell r="X1982">
            <v>0</v>
          </cell>
          <cell r="Y1982">
            <v>1001311043.7096775</v>
          </cell>
          <cell r="Z1982">
            <v>68802327</v>
          </cell>
          <cell r="AA1982">
            <v>12865727170.064516</v>
          </cell>
          <cell r="AB1982">
            <v>0</v>
          </cell>
          <cell r="AC1982">
            <v>1266129032.2580645</v>
          </cell>
          <cell r="AD1982">
            <v>0</v>
          </cell>
          <cell r="AE1982">
            <v>2043708062.0967741</v>
          </cell>
          <cell r="AF1982">
            <v>262930123.87096775</v>
          </cell>
          <cell r="AG1982">
            <v>132292972.51612903</v>
          </cell>
          <cell r="AH1982">
            <v>0</v>
          </cell>
          <cell r="AI1982">
            <v>0</v>
          </cell>
          <cell r="AJ1982">
            <v>1626322580.6451614</v>
          </cell>
          <cell r="AK1982">
            <v>729743289.93548381</v>
          </cell>
          <cell r="AL1982">
            <v>0</v>
          </cell>
          <cell r="AM1982">
            <v>172009942.29032257</v>
          </cell>
          <cell r="AN1982">
            <v>102470142.90322581</v>
          </cell>
          <cell r="AO1982">
            <v>0</v>
          </cell>
          <cell r="AP1982">
            <v>0</v>
          </cell>
          <cell r="AQ1982">
            <v>0</v>
          </cell>
          <cell r="AR1982">
            <v>554673334.19354844</v>
          </cell>
          <cell r="AS1982">
            <v>0</v>
          </cell>
          <cell r="AT1982">
            <v>79235410.129032254</v>
          </cell>
          <cell r="AU1982">
            <v>137604654</v>
          </cell>
          <cell r="AV1982">
            <v>0</v>
          </cell>
          <cell r="AW1982">
            <v>1774193548.3870969</v>
          </cell>
          <cell r="AX1982">
            <v>178676602.25806451</v>
          </cell>
          <cell r="AY1982">
            <v>1381761081.5806451</v>
          </cell>
          <cell r="AZ1982">
            <v>221289923.87096775</v>
          </cell>
          <cell r="BA1982">
            <v>2129032258.0645161</v>
          </cell>
          <cell r="BB1982">
            <v>1240015002</v>
          </cell>
          <cell r="BC1982">
            <v>13756917027.096775</v>
          </cell>
          <cell r="BD1982">
            <v>0</v>
          </cell>
          <cell r="BE1982">
            <v>0</v>
          </cell>
          <cell r="BF1982">
            <v>0</v>
          </cell>
          <cell r="BG1982">
            <v>912920678.87096775</v>
          </cell>
          <cell r="BH1982">
            <v>0</v>
          </cell>
          <cell r="BI1982">
            <v>0</v>
          </cell>
          <cell r="BJ1982">
            <v>183014405.51612905</v>
          </cell>
          <cell r="BK1982">
            <v>29838709.677419353</v>
          </cell>
          <cell r="BL1982">
            <v>7568255977.8064518</v>
          </cell>
          <cell r="BM1982">
            <v>1365823186.1290324</v>
          </cell>
          <cell r="BN1982">
            <v>196691505.80645162</v>
          </cell>
          <cell r="BO1982">
            <v>344011635.35483873</v>
          </cell>
          <cell r="BP1982">
            <v>161290322.58064517</v>
          </cell>
          <cell r="BQ1982">
            <v>0</v>
          </cell>
          <cell r="BR1982">
            <v>103936055.96774194</v>
          </cell>
          <cell r="BS1982">
            <v>0</v>
          </cell>
          <cell r="BT1982">
            <v>0</v>
          </cell>
          <cell r="BU1982">
            <v>119242104.96774194</v>
          </cell>
          <cell r="BV1982">
            <v>0</v>
          </cell>
          <cell r="BW1982">
            <v>0</v>
          </cell>
          <cell r="BX1982">
            <v>15319879.548387097</v>
          </cell>
          <cell r="BY1982">
            <v>0</v>
          </cell>
          <cell r="BZ1982">
            <v>0</v>
          </cell>
          <cell r="CA1982">
            <v>0</v>
          </cell>
          <cell r="CB1982">
            <v>0</v>
          </cell>
          <cell r="CC1982">
            <v>3225806.4516129033</v>
          </cell>
          <cell r="CD1982">
            <v>0</v>
          </cell>
          <cell r="CE1982">
            <v>0</v>
          </cell>
          <cell r="CF1982">
            <v>4247539094.516129</v>
          </cell>
          <cell r="CG1982">
            <v>21774193.548387095</v>
          </cell>
          <cell r="CH1982">
            <v>34401163.677419357</v>
          </cell>
          <cell r="CI1982">
            <v>0</v>
          </cell>
          <cell r="CJ1982"/>
          <cell r="CK1982"/>
          <cell r="CL1982"/>
          <cell r="CM1982"/>
          <cell r="CN1982"/>
          <cell r="CO1982"/>
          <cell r="CP1982"/>
          <cell r="CQ1982">
            <v>368523029910.83862</v>
          </cell>
          <cell r="CR1982">
            <v>166239061145.80652</v>
          </cell>
          <cell r="CS1982">
            <v>202283968765.03223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ario"/>
      <sheetName val="Mensual"/>
      <sheetName val="Gráfico1"/>
      <sheetName val="Gráfico2"/>
      <sheetName val="Gráfico Mensual"/>
      <sheetName val="Gráfico Mensual Inglés"/>
      <sheetName val="Gráfico Diario USD"/>
      <sheetName val="Gráfico Diario %"/>
      <sheetName val="Gráfico Largo"/>
    </sheetNames>
    <sheetDataSet>
      <sheetData sheetId="0"/>
      <sheetData sheetId="1">
        <row r="1">
          <cell r="A1" t="str">
            <v>Mes</v>
          </cell>
          <cell r="B1" t="str">
            <v>Tipo de cambio</v>
          </cell>
          <cell r="C1" t="str">
            <v>Depósitos Totales USD</v>
          </cell>
          <cell r="D1" t="str">
            <v>Efectivo en Bancos USD</v>
          </cell>
          <cell r="E1" t="str">
            <v>CC BCRA USD</v>
          </cell>
          <cell r="F1" t="str">
            <v>LEBAC</v>
          </cell>
          <cell r="G1" t="str">
            <v>Liquidez USD</v>
          </cell>
          <cell r="H1" t="str">
            <v>Efectivo en Bancos USD</v>
          </cell>
          <cell r="I1" t="str">
            <v>CC BCRA USD</v>
          </cell>
          <cell r="J1" t="str">
            <v>LEBAC</v>
          </cell>
        </row>
        <row r="2">
          <cell r="A2">
            <v>38748</v>
          </cell>
          <cell r="B2">
            <v>3.0454419354838711</v>
          </cell>
          <cell r="C2">
            <v>4128.6451612903229</v>
          </cell>
          <cell r="D2">
            <v>517</v>
          </cell>
          <cell r="E2">
            <v>2094.8069239003676</v>
          </cell>
          <cell r="F2">
            <v>0</v>
          </cell>
          <cell r="G2">
            <v>2611.806923900368</v>
          </cell>
          <cell r="H2">
            <v>12.523337569426699</v>
          </cell>
          <cell r="I2">
            <v>50.741030608630858</v>
          </cell>
          <cell r="J2">
            <v>0</v>
          </cell>
        </row>
        <row r="3">
          <cell r="A3">
            <v>38776</v>
          </cell>
          <cell r="B3">
            <v>3.0685535714285708</v>
          </cell>
          <cell r="C3">
            <v>4327.5714285714284</v>
          </cell>
          <cell r="D3">
            <v>512.5</v>
          </cell>
          <cell r="E3">
            <v>2258.4573066644057</v>
          </cell>
          <cell r="F3">
            <v>0</v>
          </cell>
          <cell r="G3">
            <v>2770.9573066644052</v>
          </cell>
          <cell r="H3">
            <v>11.848676034355874</v>
          </cell>
          <cell r="I3">
            <v>52.192571937066532</v>
          </cell>
          <cell r="J3">
            <v>0</v>
          </cell>
        </row>
        <row r="4">
          <cell r="A4">
            <v>38807</v>
          </cell>
          <cell r="B4">
            <v>3.0758096774193544</v>
          </cell>
          <cell r="C4">
            <v>4455.322580645161</v>
          </cell>
          <cell r="D4">
            <v>502.41935483870969</v>
          </cell>
          <cell r="E4">
            <v>2252.4067076972665</v>
          </cell>
          <cell r="F4">
            <v>0</v>
          </cell>
          <cell r="G4">
            <v>2754.8260625359758</v>
          </cell>
          <cell r="H4">
            <v>11.279267049316935</v>
          </cell>
          <cell r="I4">
            <v>50.55091625039217</v>
          </cell>
          <cell r="J4">
            <v>0</v>
          </cell>
        </row>
        <row r="5">
          <cell r="A5">
            <v>38837</v>
          </cell>
          <cell r="B5">
            <v>3.0674199999999998</v>
          </cell>
          <cell r="C5">
            <v>4708.8666666666668</v>
          </cell>
          <cell r="D5">
            <v>484.33333333333331</v>
          </cell>
          <cell r="E5">
            <v>2347.8787725283346</v>
          </cell>
          <cell r="F5">
            <v>0</v>
          </cell>
          <cell r="G5">
            <v>2832.2121058616681</v>
          </cell>
          <cell r="H5">
            <v>10.288291500466231</v>
          </cell>
          <cell r="I5">
            <v>49.868667019176407</v>
          </cell>
          <cell r="J5">
            <v>0</v>
          </cell>
        </row>
        <row r="6">
          <cell r="A6">
            <v>38868</v>
          </cell>
          <cell r="B6">
            <v>3.0532290322580642</v>
          </cell>
          <cell r="C6">
            <v>4920.2580645161288</v>
          </cell>
          <cell r="D6">
            <v>470.58064516129031</v>
          </cell>
          <cell r="E6">
            <v>2501.4349777916318</v>
          </cell>
          <cell r="F6">
            <v>0</v>
          </cell>
          <cell r="G6">
            <v>2972.0156229529221</v>
          </cell>
          <cell r="H6">
            <v>9.5660412641065946</v>
          </cell>
          <cell r="I6">
            <v>50.862896808500764</v>
          </cell>
          <cell r="J6">
            <v>0</v>
          </cell>
        </row>
        <row r="7">
          <cell r="A7">
            <v>38898</v>
          </cell>
          <cell r="B7">
            <v>3.0805899999999999</v>
          </cell>
          <cell r="C7">
            <v>5043.5</v>
          </cell>
          <cell r="D7">
            <v>504.9</v>
          </cell>
          <cell r="E7">
            <v>2392.3526692572609</v>
          </cell>
          <cell r="F7">
            <v>0</v>
          </cell>
          <cell r="G7">
            <v>2897.2526692572605</v>
          </cell>
          <cell r="H7">
            <v>10.011051366717227</v>
          </cell>
          <cell r="I7">
            <v>47.446707272679255</v>
          </cell>
          <cell r="J7">
            <v>0</v>
          </cell>
        </row>
        <row r="8">
          <cell r="A8">
            <v>38929</v>
          </cell>
          <cell r="B8">
            <v>3.0821935483870964</v>
          </cell>
          <cell r="C8">
            <v>5209</v>
          </cell>
          <cell r="D8">
            <v>473.61290322580646</v>
          </cell>
          <cell r="E8">
            <v>2379.9662944188617</v>
          </cell>
          <cell r="F8">
            <v>0</v>
          </cell>
          <cell r="G8">
            <v>2853.5791976446676</v>
          </cell>
          <cell r="H8">
            <v>9.0978030477354466</v>
          </cell>
          <cell r="I8">
            <v>45.685307801480583</v>
          </cell>
          <cell r="J8">
            <v>0</v>
          </cell>
        </row>
        <row r="9">
          <cell r="A9">
            <v>38960</v>
          </cell>
          <cell r="B9">
            <v>3.0783870967741938</v>
          </cell>
          <cell r="C9">
            <v>5206.3870967741932</v>
          </cell>
          <cell r="D9">
            <v>462.09677419354841</v>
          </cell>
          <cell r="E9">
            <v>2393.6354284902209</v>
          </cell>
          <cell r="F9">
            <v>0</v>
          </cell>
          <cell r="G9">
            <v>2855.7322026837678</v>
          </cell>
          <cell r="H9">
            <v>8.876056393629181</v>
          </cell>
          <cell r="I9">
            <v>45.985423720595392</v>
          </cell>
          <cell r="J9">
            <v>0</v>
          </cell>
        </row>
        <row r="10">
          <cell r="A10">
            <v>38990</v>
          </cell>
          <cell r="B10">
            <v>3.0996200000000007</v>
          </cell>
          <cell r="C10">
            <v>5328.2333333333336</v>
          </cell>
          <cell r="D10">
            <v>449.43333333333334</v>
          </cell>
          <cell r="E10">
            <v>2319.3477170066208</v>
          </cell>
          <cell r="F10">
            <v>0</v>
          </cell>
          <cell r="G10">
            <v>2768.7810503399551</v>
          </cell>
          <cell r="H10">
            <v>8.4363741870606574</v>
          </cell>
          <cell r="I10">
            <v>43.530139317148752</v>
          </cell>
          <cell r="J10">
            <v>0</v>
          </cell>
        </row>
        <row r="11">
          <cell r="A11">
            <v>39021</v>
          </cell>
          <cell r="B11">
            <v>3.0984612903225801</v>
          </cell>
          <cell r="C11">
            <v>5468.2903225806449</v>
          </cell>
          <cell r="D11">
            <v>437.19354838709677</v>
          </cell>
          <cell r="E11">
            <v>2438.3898804980267</v>
          </cell>
          <cell r="F11">
            <v>0</v>
          </cell>
          <cell r="G11">
            <v>2875.5834288851229</v>
          </cell>
          <cell r="H11">
            <v>7.995901369784491</v>
          </cell>
          <cell r="I11">
            <v>44.582481006405871</v>
          </cell>
          <cell r="J11">
            <v>0</v>
          </cell>
        </row>
        <row r="12">
          <cell r="A12">
            <v>39051</v>
          </cell>
          <cell r="B12">
            <v>3.075829999999999</v>
          </cell>
          <cell r="C12">
            <v>5559.7333333333336</v>
          </cell>
          <cell r="D12">
            <v>434.33333333333331</v>
          </cell>
          <cell r="E12">
            <v>2736.7030031312088</v>
          </cell>
          <cell r="F12">
            <v>0</v>
          </cell>
          <cell r="G12">
            <v>3171.0363364645409</v>
          </cell>
          <cell r="H12">
            <v>7.812572703964638</v>
          </cell>
          <cell r="I12">
            <v>49.225731294599065</v>
          </cell>
          <cell r="J12">
            <v>0</v>
          </cell>
        </row>
        <row r="13">
          <cell r="A13">
            <v>39082</v>
          </cell>
          <cell r="B13">
            <v>3.0601193548387093</v>
          </cell>
          <cell r="C13">
            <v>5526.5806451612907</v>
          </cell>
          <cell r="D13">
            <v>467</v>
          </cell>
          <cell r="E13">
            <v>2612.1809186022492</v>
          </cell>
          <cell r="F13">
            <v>0</v>
          </cell>
          <cell r="G13">
            <v>3079.1809186022497</v>
          </cell>
          <cell r="H13">
            <v>8.4495590272105883</v>
          </cell>
          <cell r="I13">
            <v>47.274582313208938</v>
          </cell>
          <cell r="J13">
            <v>0</v>
          </cell>
        </row>
        <row r="14">
          <cell r="A14">
            <v>39113</v>
          </cell>
          <cell r="B14">
            <v>3.0849225806451619</v>
          </cell>
          <cell r="C14">
            <v>5588.9354838709678</v>
          </cell>
          <cell r="D14">
            <v>490.90322580645159</v>
          </cell>
          <cell r="E14">
            <v>2356.2878488301226</v>
          </cell>
          <cell r="F14">
            <v>0</v>
          </cell>
          <cell r="G14">
            <v>2847.1910746365743</v>
          </cell>
          <cell r="H14">
            <v>8.7842039859685705</v>
          </cell>
          <cell r="I14">
            <v>42.163877128951199</v>
          </cell>
          <cell r="J14">
            <v>0</v>
          </cell>
        </row>
        <row r="15">
          <cell r="A15">
            <v>39141</v>
          </cell>
          <cell r="B15">
            <v>3.1026321428571433</v>
          </cell>
          <cell r="C15">
            <v>5711.1428571428569</v>
          </cell>
          <cell r="D15">
            <v>504.32142857142856</v>
          </cell>
          <cell r="E15">
            <v>2309.6890834806209</v>
          </cell>
          <cell r="F15">
            <v>0</v>
          </cell>
          <cell r="G15">
            <v>2814.0105120520498</v>
          </cell>
          <cell r="H15">
            <v>8.8311867794907659</v>
          </cell>
          <cell r="I15">
            <v>40.434702439001512</v>
          </cell>
          <cell r="J15">
            <v>0</v>
          </cell>
        </row>
        <row r="16">
          <cell r="A16">
            <v>39172</v>
          </cell>
          <cell r="B16">
            <v>3.100509677419355</v>
          </cell>
          <cell r="C16">
            <v>5691.5161290322585</v>
          </cell>
          <cell r="D16">
            <v>459.90322580645159</v>
          </cell>
          <cell r="E16">
            <v>2214.5522413859057</v>
          </cell>
          <cell r="F16">
            <v>0</v>
          </cell>
          <cell r="G16">
            <v>2674.455467192357</v>
          </cell>
          <cell r="H16">
            <v>8.0814604238321675</v>
          </cell>
          <cell r="I16">
            <v>38.911745953307189</v>
          </cell>
          <cell r="J16">
            <v>0</v>
          </cell>
        </row>
        <row r="17">
          <cell r="A17">
            <v>39202</v>
          </cell>
          <cell r="B17">
            <v>3.0913333333333326</v>
          </cell>
          <cell r="C17">
            <v>5752.9666666666662</v>
          </cell>
          <cell r="D17">
            <v>436.46666666666664</v>
          </cell>
          <cell r="E17">
            <v>2156.2523831882918</v>
          </cell>
          <cell r="F17">
            <v>0</v>
          </cell>
          <cell r="G17">
            <v>2592.7190498549598</v>
          </cell>
          <cell r="H17">
            <v>7.5893497105307723</v>
          </cell>
          <cell r="I17">
            <v>37.478910776616104</v>
          </cell>
          <cell r="J17">
            <v>0</v>
          </cell>
        </row>
        <row r="18">
          <cell r="A18">
            <v>39233</v>
          </cell>
          <cell r="B18">
            <v>3.0808677419354846</v>
          </cell>
          <cell r="C18">
            <v>5970.4516129032254</v>
          </cell>
          <cell r="D18">
            <v>425.83870967741933</v>
          </cell>
          <cell r="E18">
            <v>2271.785561828443</v>
          </cell>
          <cell r="F18">
            <v>0</v>
          </cell>
          <cell r="G18">
            <v>2697.6242715058625</v>
          </cell>
          <cell r="H18">
            <v>7.133145364311904</v>
          </cell>
          <cell r="I18">
            <v>38.053068530947769</v>
          </cell>
          <cell r="J18">
            <v>0</v>
          </cell>
        </row>
        <row r="19">
          <cell r="A19">
            <v>39263</v>
          </cell>
          <cell r="B19">
            <v>3.0787766666666667</v>
          </cell>
          <cell r="C19">
            <v>5896.3</v>
          </cell>
          <cell r="D19">
            <v>439.93333333333334</v>
          </cell>
          <cell r="E19">
            <v>2171.8307013230128</v>
          </cell>
          <cell r="F19">
            <v>0</v>
          </cell>
          <cell r="G19">
            <v>2611.7640346563462</v>
          </cell>
          <cell r="H19">
            <v>7.4621411116942777</v>
          </cell>
          <cell r="I19">
            <v>36.829282293574025</v>
          </cell>
          <cell r="J19">
            <v>0</v>
          </cell>
        </row>
        <row r="20">
          <cell r="A20">
            <v>39294</v>
          </cell>
          <cell r="B20">
            <v>3.11</v>
          </cell>
          <cell r="C20">
            <v>6005.8709677419356</v>
          </cell>
          <cell r="D20">
            <v>443.19354838709677</v>
          </cell>
          <cell r="E20">
            <v>2156.548388685525</v>
          </cell>
          <cell r="F20">
            <v>0</v>
          </cell>
          <cell r="G20">
            <v>2599.7419370726229</v>
          </cell>
          <cell r="H20">
            <v>7.3817746227465468</v>
          </cell>
          <cell r="I20">
            <v>35.906581528801254</v>
          </cell>
          <cell r="J20">
            <v>0</v>
          </cell>
        </row>
        <row r="21">
          <cell r="A21">
            <v>39325</v>
          </cell>
          <cell r="B21">
            <v>3.1526935483870968</v>
          </cell>
          <cell r="C21">
            <v>6414.7419354838712</v>
          </cell>
          <cell r="D21">
            <v>478</v>
          </cell>
          <cell r="E21">
            <v>2466.1712658854781</v>
          </cell>
          <cell r="F21">
            <v>0</v>
          </cell>
          <cell r="G21">
            <v>2944.1712658854781</v>
          </cell>
          <cell r="H21">
            <v>7.4534809279541694</v>
          </cell>
          <cell r="I21">
            <v>38.452922345366659</v>
          </cell>
          <cell r="J21">
            <v>0</v>
          </cell>
        </row>
        <row r="22">
          <cell r="A22">
            <v>39355</v>
          </cell>
          <cell r="B22">
            <v>3.147863333333333</v>
          </cell>
          <cell r="C22">
            <v>6759.9</v>
          </cell>
          <cell r="D22">
            <v>523.93333333333328</v>
          </cell>
          <cell r="E22">
            <v>2508.3386597872736</v>
          </cell>
          <cell r="F22">
            <v>0</v>
          </cell>
          <cell r="G22">
            <v>3032.2719931206061</v>
          </cell>
          <cell r="H22">
            <v>7.7509766485916991</v>
          </cell>
          <cell r="I22">
            <v>37.11394156234028</v>
          </cell>
          <cell r="J22">
            <v>0</v>
          </cell>
        </row>
        <row r="23">
          <cell r="A23">
            <v>39386</v>
          </cell>
          <cell r="B23">
            <v>3.160883870967742</v>
          </cell>
          <cell r="C23">
            <v>6968.2258064516127</v>
          </cell>
          <cell r="D23">
            <v>555.61290322580646</v>
          </cell>
          <cell r="E23">
            <v>2555.4790956638408</v>
          </cell>
          <cell r="F23">
            <v>0</v>
          </cell>
          <cell r="G23">
            <v>3111.0919988896476</v>
          </cell>
          <cell r="H23">
            <v>7.9742303691098124</v>
          </cell>
          <cell r="I23">
            <v>36.668993618277696</v>
          </cell>
          <cell r="J23">
            <v>0</v>
          </cell>
        </row>
        <row r="24">
          <cell r="A24">
            <v>39416</v>
          </cell>
          <cell r="B24">
            <v>3.1351699999999991</v>
          </cell>
          <cell r="C24">
            <v>7169.7</v>
          </cell>
          <cell r="D24">
            <v>566.4</v>
          </cell>
          <cell r="E24">
            <v>2674.2732994087651</v>
          </cell>
          <cell r="F24">
            <v>0</v>
          </cell>
          <cell r="G24">
            <v>3240.6732994087652</v>
          </cell>
          <cell r="H24">
            <v>7.9002753673485024</v>
          </cell>
          <cell r="I24">
            <v>37.300107575528166</v>
          </cell>
          <cell r="J24">
            <v>0</v>
          </cell>
        </row>
        <row r="25">
          <cell r="A25">
            <v>39447</v>
          </cell>
          <cell r="B25">
            <v>3.140706451612902</v>
          </cell>
          <cell r="C25">
            <v>7293.2903225806449</v>
          </cell>
          <cell r="D25">
            <v>611.58064516129036</v>
          </cell>
          <cell r="E25">
            <v>2714.8073613634037</v>
          </cell>
          <cell r="F25">
            <v>0</v>
          </cell>
          <cell r="G25">
            <v>3326.388006524694</v>
          </cell>
          <cell r="H25">
            <v>8.3842819999216065</v>
          </cell>
          <cell r="I25">
            <v>37.227417628748768</v>
          </cell>
          <cell r="J25">
            <v>0</v>
          </cell>
        </row>
        <row r="26">
          <cell r="A26">
            <v>39478</v>
          </cell>
          <cell r="B26">
            <v>3.1440516129032265</v>
          </cell>
          <cell r="C26">
            <v>7526.7096774193551</v>
          </cell>
          <cell r="D26">
            <v>607.80645161290317</v>
          </cell>
          <cell r="E26">
            <v>2813.9695123747124</v>
          </cell>
          <cell r="F26">
            <v>0</v>
          </cell>
          <cell r="G26">
            <v>3421.7759639876163</v>
          </cell>
          <cell r="H26">
            <v>8.0774272565298233</v>
          </cell>
          <cell r="I26">
            <v>37.381547417803759</v>
          </cell>
          <cell r="J26">
            <v>0</v>
          </cell>
        </row>
        <row r="27">
          <cell r="A27">
            <v>39507</v>
          </cell>
          <cell r="B27">
            <v>3.1579999999999999</v>
          </cell>
          <cell r="C27">
            <v>7584.8965517241377</v>
          </cell>
          <cell r="D27">
            <v>618.34482758620686</v>
          </cell>
          <cell r="E27">
            <v>2811.5727953416877</v>
          </cell>
          <cell r="F27">
            <v>0</v>
          </cell>
          <cell r="G27">
            <v>3429.9176229278946</v>
          </cell>
          <cell r="H27">
            <v>8.1523820769252477</v>
          </cell>
          <cell r="I27">
            <v>37.067593749567422</v>
          </cell>
          <cell r="J27">
            <v>0</v>
          </cell>
        </row>
        <row r="28">
          <cell r="A28">
            <v>39538</v>
          </cell>
          <cell r="B28">
            <v>3.1546838709677418</v>
          </cell>
          <cell r="C28">
            <v>7675.0967741935483</v>
          </cell>
          <cell r="D28">
            <v>617.32258064516134</v>
          </cell>
          <cell r="E28">
            <v>3079.6675119172387</v>
          </cell>
          <cell r="F28">
            <v>0</v>
          </cell>
          <cell r="G28">
            <v>3696.9900925624006</v>
          </cell>
          <cell r="H28">
            <v>8.0445229832487328</v>
          </cell>
          <cell r="I28">
            <v>40.115444271534621</v>
          </cell>
          <cell r="J28">
            <v>0</v>
          </cell>
        </row>
        <row r="29">
          <cell r="A29">
            <v>39568</v>
          </cell>
          <cell r="B29">
            <v>3.1665266666666674</v>
          </cell>
          <cell r="C29">
            <v>7966.333333333333</v>
          </cell>
          <cell r="D29">
            <v>606.86666666666667</v>
          </cell>
          <cell r="E29">
            <v>3347.7146743676085</v>
          </cell>
          <cell r="F29">
            <v>0</v>
          </cell>
          <cell r="G29">
            <v>3954.5813410342748</v>
          </cell>
          <cell r="H29">
            <v>7.6164314094746208</v>
          </cell>
          <cell r="I29">
            <v>42.025298645713136</v>
          </cell>
          <cell r="J29">
            <v>0</v>
          </cell>
        </row>
        <row r="30">
          <cell r="A30">
            <v>39599</v>
          </cell>
          <cell r="B30">
            <v>3.1518322580645166</v>
          </cell>
          <cell r="C30">
            <v>8137.5483870967746</v>
          </cell>
          <cell r="D30">
            <v>779.93548387096769</v>
          </cell>
          <cell r="E30">
            <v>3319.9374021114772</v>
          </cell>
          <cell r="F30">
            <v>0</v>
          </cell>
          <cell r="G30">
            <v>4099.8728859824441</v>
          </cell>
          <cell r="H30">
            <v>9.5942816368811759</v>
          </cell>
          <cell r="I30">
            <v>40.786066197056797</v>
          </cell>
          <cell r="J30">
            <v>0</v>
          </cell>
        </row>
        <row r="31">
          <cell r="A31">
            <v>39629</v>
          </cell>
          <cell r="B31">
            <v>3.0444033333333334</v>
          </cell>
          <cell r="C31">
            <v>8171.0333333333338</v>
          </cell>
          <cell r="D31">
            <v>772.2</v>
          </cell>
          <cell r="E31">
            <v>3279.9548656433881</v>
          </cell>
          <cell r="F31">
            <v>0</v>
          </cell>
          <cell r="G31">
            <v>4052.1548656433879</v>
          </cell>
          <cell r="H31">
            <v>9.4509396158942209</v>
          </cell>
          <cell r="I31">
            <v>40.140002002077395</v>
          </cell>
          <cell r="J31">
            <v>0</v>
          </cell>
        </row>
        <row r="32">
          <cell r="A32">
            <v>39660</v>
          </cell>
          <cell r="B32">
            <v>3.0221967741935494</v>
          </cell>
          <cell r="C32">
            <v>8283.1935483870966</v>
          </cell>
          <cell r="D32">
            <v>697.77419354838707</v>
          </cell>
          <cell r="E32">
            <v>3463.5836906582394</v>
          </cell>
          <cell r="F32">
            <v>0</v>
          </cell>
          <cell r="G32">
            <v>4161.3578842066263</v>
          </cell>
          <cell r="H32">
            <v>8.4242718541580857</v>
          </cell>
          <cell r="I32">
            <v>41.813943316237633</v>
          </cell>
          <cell r="J32">
            <v>0</v>
          </cell>
        </row>
        <row r="33">
          <cell r="A33">
            <v>39691</v>
          </cell>
          <cell r="B33">
            <v>3.0335032258064523</v>
          </cell>
          <cell r="C33">
            <v>8538.4838709677424</v>
          </cell>
          <cell r="D33">
            <v>671.22580645161293</v>
          </cell>
          <cell r="E33">
            <v>3876.1894343898798</v>
          </cell>
          <cell r="F33">
            <v>0</v>
          </cell>
          <cell r="G33">
            <v>4547.4152408414911</v>
          </cell>
          <cell r="H33">
            <v>7.8632772223673992</v>
          </cell>
          <cell r="I33">
            <v>45.388587487150915</v>
          </cell>
          <cell r="J33">
            <v>0</v>
          </cell>
        </row>
        <row r="34">
          <cell r="A34">
            <v>39721</v>
          </cell>
          <cell r="B34">
            <v>3.0831066666666667</v>
          </cell>
          <cell r="C34">
            <v>8655.6666666666661</v>
          </cell>
          <cell r="D34">
            <v>696.4666666666667</v>
          </cell>
          <cell r="E34">
            <v>3832.1011378438184</v>
          </cell>
          <cell r="F34">
            <v>0</v>
          </cell>
          <cell r="G34">
            <v>4528.567804510486</v>
          </cell>
          <cell r="H34">
            <v>8.0453366679727445</v>
          </cell>
          <cell r="I34">
            <v>44.270875280768635</v>
          </cell>
          <cell r="J34">
            <v>0</v>
          </cell>
        </row>
        <row r="35">
          <cell r="A35">
            <v>39752</v>
          </cell>
          <cell r="B35">
            <v>3.234809677419356</v>
          </cell>
          <cell r="C35">
            <v>8910.5483870967746</v>
          </cell>
          <cell r="D35">
            <v>857.87096774193549</v>
          </cell>
          <cell r="E35">
            <v>3975.9032382096834</v>
          </cell>
          <cell r="F35">
            <v>0</v>
          </cell>
          <cell r="G35">
            <v>4833.7742059516186</v>
          </cell>
          <cell r="H35">
            <v>9.6174089720912121</v>
          </cell>
          <cell r="I35">
            <v>44.614841551285373</v>
          </cell>
          <cell r="J35">
            <v>0</v>
          </cell>
        </row>
        <row r="36">
          <cell r="A36">
            <v>39782</v>
          </cell>
          <cell r="B36">
            <v>3.3320033333333337</v>
          </cell>
          <cell r="C36">
            <v>9190.7666666666664</v>
          </cell>
          <cell r="D36">
            <v>855.83333333333337</v>
          </cell>
          <cell r="E36">
            <v>4633.753628282464</v>
          </cell>
          <cell r="F36">
            <v>0</v>
          </cell>
          <cell r="G36">
            <v>5489.5869616157979</v>
          </cell>
          <cell r="H36">
            <v>9.3213624600447194</v>
          </cell>
          <cell r="I36">
            <v>50.374721242953726</v>
          </cell>
          <cell r="J36">
            <v>0</v>
          </cell>
        </row>
        <row r="37">
          <cell r="A37">
            <v>39813</v>
          </cell>
          <cell r="B37">
            <v>3.4253999999999998</v>
          </cell>
          <cell r="C37">
            <v>9405.2580645161288</v>
          </cell>
          <cell r="D37">
            <v>811.35483870967744</v>
          </cell>
          <cell r="E37">
            <v>5027.5898729580313</v>
          </cell>
          <cell r="F37">
            <v>0</v>
          </cell>
          <cell r="G37">
            <v>5838.9447116677084</v>
          </cell>
          <cell r="H37">
            <v>8.6242523006855052</v>
          </cell>
          <cell r="I37">
            <v>53.457526819154239</v>
          </cell>
          <cell r="J37">
            <v>0</v>
          </cell>
        </row>
        <row r="38">
          <cell r="A38">
            <v>39844</v>
          </cell>
          <cell r="B38">
            <v>3.4631967741935474</v>
          </cell>
          <cell r="C38">
            <v>9678.322580645161</v>
          </cell>
          <cell r="D38">
            <v>759.41935483870964</v>
          </cell>
          <cell r="E38">
            <v>5471.103695662453</v>
          </cell>
          <cell r="F38">
            <v>0</v>
          </cell>
          <cell r="G38">
            <v>6230.5230505011605</v>
          </cell>
          <cell r="H38">
            <v>7.84843209714096</v>
          </cell>
          <cell r="I38">
            <v>56.521887703368051</v>
          </cell>
          <cell r="J38">
            <v>0</v>
          </cell>
        </row>
        <row r="39">
          <cell r="A39">
            <v>39872</v>
          </cell>
          <cell r="B39">
            <v>3.5111035714285719</v>
          </cell>
          <cell r="C39">
            <v>9929.0714285714294</v>
          </cell>
          <cell r="D39">
            <v>713.17857142857144</v>
          </cell>
          <cell r="E39">
            <v>5666.8916684463811</v>
          </cell>
          <cell r="F39">
            <v>0</v>
          </cell>
          <cell r="G39">
            <v>6380.0702398749518</v>
          </cell>
          <cell r="H39">
            <v>7.182767765369408</v>
          </cell>
          <cell r="I39">
            <v>57.083349842433115</v>
          </cell>
          <cell r="J39">
            <v>0</v>
          </cell>
        </row>
        <row r="40">
          <cell r="A40">
            <v>39903</v>
          </cell>
          <cell r="B40">
            <v>3.6532322580645178</v>
          </cell>
          <cell r="C40">
            <v>10588.58064516129</v>
          </cell>
          <cell r="D40">
            <v>770.38709677419354</v>
          </cell>
          <cell r="E40">
            <v>5811.5591720863176</v>
          </cell>
          <cell r="F40">
            <v>0</v>
          </cell>
          <cell r="G40">
            <v>6581.9462688605108</v>
          </cell>
          <cell r="H40">
            <v>7.2820577819591019</v>
          </cell>
          <cell r="I40">
            <v>54.877213483183418</v>
          </cell>
          <cell r="J40">
            <v>0</v>
          </cell>
        </row>
        <row r="41">
          <cell r="A41">
            <v>39933</v>
          </cell>
          <cell r="B41">
            <v>3.6920333333333324</v>
          </cell>
          <cell r="C41">
            <v>11188.433333333332</v>
          </cell>
          <cell r="D41">
            <v>805.23333333333335</v>
          </cell>
          <cell r="E41">
            <v>6428.0332409480934</v>
          </cell>
          <cell r="F41">
            <v>0</v>
          </cell>
          <cell r="G41">
            <v>7233.266574281427</v>
          </cell>
          <cell r="H41">
            <v>7.1989847924818005</v>
          </cell>
          <cell r="I41">
            <v>57.434443220105805</v>
          </cell>
          <cell r="J41">
            <v>0</v>
          </cell>
        </row>
        <row r="42">
          <cell r="A42">
            <v>39964</v>
          </cell>
          <cell r="B42">
            <v>3.7267225806451605</v>
          </cell>
          <cell r="C42">
            <v>11623.806451612903</v>
          </cell>
          <cell r="D42">
            <v>777.41935483870964</v>
          </cell>
          <cell r="E42">
            <v>6851.1830613812162</v>
          </cell>
          <cell r="F42">
            <v>0</v>
          </cell>
          <cell r="G42">
            <v>7628.6024162199255</v>
          </cell>
          <cell r="H42">
            <v>6.6875827917097057</v>
          </cell>
          <cell r="I42">
            <v>58.936989247640817</v>
          </cell>
          <cell r="J42">
            <v>0</v>
          </cell>
        </row>
        <row r="43">
          <cell r="A43">
            <v>39994</v>
          </cell>
          <cell r="B43">
            <v>3.7685866666666654</v>
          </cell>
          <cell r="C43">
            <v>11638.666666666666</v>
          </cell>
          <cell r="D43">
            <v>774.13333333333333</v>
          </cell>
          <cell r="E43">
            <v>6764.5747943743836</v>
          </cell>
          <cell r="F43">
            <v>0</v>
          </cell>
          <cell r="G43">
            <v>7538.7081277077168</v>
          </cell>
          <cell r="H43">
            <v>6.6514747338350224</v>
          </cell>
          <cell r="I43">
            <v>58.121401912296932</v>
          </cell>
          <cell r="J43">
            <v>0</v>
          </cell>
        </row>
        <row r="44">
          <cell r="A44">
            <v>40025</v>
          </cell>
          <cell r="B44">
            <v>3.8089161290322577</v>
          </cell>
          <cell r="C44">
            <v>11799.451612903225</v>
          </cell>
          <cell r="D44">
            <v>746.54838709677415</v>
          </cell>
          <cell r="E44">
            <v>7210.9027129707183</v>
          </cell>
          <cell r="F44">
            <v>0</v>
          </cell>
          <cell r="G44">
            <v>7957.4511000674929</v>
          </cell>
          <cell r="H44">
            <v>6.327469082686715</v>
          </cell>
          <cell r="I44">
            <v>61.107618664084868</v>
          </cell>
          <cell r="J44">
            <v>0</v>
          </cell>
        </row>
        <row r="45">
          <cell r="A45">
            <v>40056</v>
          </cell>
          <cell r="B45">
            <v>3.8391000000000015</v>
          </cell>
          <cell r="C45">
            <v>12041.354838709678</v>
          </cell>
          <cell r="D45">
            <v>771.32258064516134</v>
          </cell>
          <cell r="E45">
            <v>7794.1864864571899</v>
          </cell>
          <cell r="F45">
            <v>0</v>
          </cell>
          <cell r="G45">
            <v>8565.5090671023518</v>
          </cell>
          <cell r="H45">
            <v>6.4036294811836161</v>
          </cell>
          <cell r="I45">
            <v>64.719959039024872</v>
          </cell>
          <cell r="J45">
            <v>0</v>
          </cell>
        </row>
        <row r="46">
          <cell r="A46">
            <v>40086</v>
          </cell>
          <cell r="B46">
            <v>3.8427899999999995</v>
          </cell>
          <cell r="C46">
            <v>12243</v>
          </cell>
          <cell r="D46">
            <v>792.8</v>
          </cell>
          <cell r="E46">
            <v>8038.810821694281</v>
          </cell>
          <cell r="F46">
            <v>0</v>
          </cell>
          <cell r="G46">
            <v>8831.6108216942812</v>
          </cell>
          <cell r="H46">
            <v>6.4746865799826896</v>
          </cell>
          <cell r="I46">
            <v>65.660292188937703</v>
          </cell>
          <cell r="J46">
            <v>0</v>
          </cell>
        </row>
        <row r="47">
          <cell r="A47">
            <v>40117</v>
          </cell>
          <cell r="B47">
            <v>3.8267161290322589</v>
          </cell>
          <cell r="C47">
            <v>11817.58064516129</v>
          </cell>
          <cell r="D47">
            <v>789.67741935483866</v>
          </cell>
          <cell r="E47">
            <v>7609.5051690597966</v>
          </cell>
          <cell r="F47">
            <v>0</v>
          </cell>
          <cell r="G47">
            <v>8399.1825884146347</v>
          </cell>
          <cell r="H47">
            <v>6.6851941620894904</v>
          </cell>
          <cell r="I47">
            <v>64.375653106444801</v>
          </cell>
          <cell r="J47">
            <v>0</v>
          </cell>
        </row>
        <row r="48">
          <cell r="A48">
            <v>40147</v>
          </cell>
          <cell r="B48">
            <v>3.8112633333333332</v>
          </cell>
          <cell r="C48">
            <v>11630.8</v>
          </cell>
          <cell r="D48">
            <v>822.3</v>
          </cell>
          <cell r="E48">
            <v>7400.8265965806841</v>
          </cell>
          <cell r="F48">
            <v>0</v>
          </cell>
          <cell r="G48">
            <v>8223.1265965806833</v>
          </cell>
          <cell r="H48">
            <v>7.070364387737949</v>
          </cell>
          <cell r="I48">
            <v>63.628794983548659</v>
          </cell>
          <cell r="J48">
            <v>0</v>
          </cell>
        </row>
        <row r="49">
          <cell r="A49">
            <v>40178</v>
          </cell>
          <cell r="B49">
            <v>3.8061548387096771</v>
          </cell>
          <cell r="C49">
            <v>11821.258064516129</v>
          </cell>
          <cell r="D49">
            <v>872.19354838709683</v>
          </cell>
          <cell r="E49">
            <v>7681.6844158471422</v>
          </cell>
          <cell r="F49">
            <v>0</v>
          </cell>
          <cell r="G49">
            <v>8553.8779642342397</v>
          </cell>
          <cell r="H49">
            <v>7.3792302585697307</v>
          </cell>
          <cell r="I49">
            <v>64.975731641107714</v>
          </cell>
          <cell r="J49">
            <v>0</v>
          </cell>
        </row>
        <row r="50">
          <cell r="A50">
            <v>40209</v>
          </cell>
          <cell r="B50">
            <v>3.8045612903225803</v>
          </cell>
          <cell r="C50">
            <v>11758.870967741936</v>
          </cell>
          <cell r="D50">
            <v>778.29032258064512</v>
          </cell>
          <cell r="E50">
            <v>7794.3125371059823</v>
          </cell>
          <cell r="F50">
            <v>0</v>
          </cell>
          <cell r="G50">
            <v>8572.602859686629</v>
          </cell>
          <cell r="H50">
            <v>6.6170991927690999</v>
          </cell>
          <cell r="I50">
            <v>66.294172201982789</v>
          </cell>
          <cell r="J50">
            <v>0</v>
          </cell>
        </row>
        <row r="51">
          <cell r="A51">
            <v>40237</v>
          </cell>
          <cell r="B51">
            <v>3.8520892857142863</v>
          </cell>
          <cell r="C51">
            <v>11458.785714285714</v>
          </cell>
          <cell r="D51">
            <v>718.96428571428567</v>
          </cell>
          <cell r="E51">
            <v>7260.4030082172294</v>
          </cell>
          <cell r="F51">
            <v>0</v>
          </cell>
          <cell r="G51">
            <v>7979.3672939315147</v>
          </cell>
          <cell r="H51">
            <v>6.2746479031638263</v>
          </cell>
          <cell r="I51">
            <v>63.357316101192467</v>
          </cell>
          <cell r="J51">
            <v>0</v>
          </cell>
        </row>
        <row r="52">
          <cell r="A52">
            <v>40268</v>
          </cell>
          <cell r="B52">
            <v>3.8625096774193546</v>
          </cell>
          <cell r="C52">
            <v>11825.129032258064</v>
          </cell>
          <cell r="D52">
            <v>755.25806451612902</v>
          </cell>
          <cell r="E52">
            <v>7295.9426418569765</v>
          </cell>
          <cell r="F52">
            <v>0</v>
          </cell>
          <cell r="G52">
            <v>8051.2007063731062</v>
          </cell>
          <cell r="H52">
            <v>6.4224874951317057</v>
          </cell>
          <cell r="I52">
            <v>61.566486333409934</v>
          </cell>
          <cell r="J52">
            <v>0</v>
          </cell>
        </row>
        <row r="53">
          <cell r="A53">
            <v>40298</v>
          </cell>
          <cell r="B53">
            <v>3.8754466666666683</v>
          </cell>
          <cell r="C53">
            <v>15411.666666666666</v>
          </cell>
          <cell r="D53">
            <v>754.43333333333328</v>
          </cell>
          <cell r="E53">
            <v>10599.145416029884</v>
          </cell>
          <cell r="F53">
            <v>0</v>
          </cell>
          <cell r="G53">
            <v>11353.57874936322</v>
          </cell>
          <cell r="H53">
            <v>4.901498323310836</v>
          </cell>
          <cell r="I53">
            <v>68.756355814870417</v>
          </cell>
          <cell r="J53">
            <v>0</v>
          </cell>
        </row>
        <row r="54">
          <cell r="A54">
            <v>40329</v>
          </cell>
          <cell r="B54">
            <v>3.9014741935483874</v>
          </cell>
          <cell r="C54">
            <v>16200.806451612903</v>
          </cell>
          <cell r="D54">
            <v>746.19354838709683</v>
          </cell>
          <cell r="E54">
            <v>11415.923876255591</v>
          </cell>
          <cell r="F54">
            <v>0</v>
          </cell>
          <cell r="G54">
            <v>12162.117424642689</v>
          </cell>
          <cell r="H54">
            <v>4.6060166989812901</v>
          </cell>
          <cell r="I54">
            <v>70.465136489747891</v>
          </cell>
          <cell r="J54">
            <v>0</v>
          </cell>
        </row>
        <row r="55">
          <cell r="A55">
            <v>40359</v>
          </cell>
          <cell r="B55">
            <v>3.9263566666666665</v>
          </cell>
          <cell r="C55">
            <v>15714.4</v>
          </cell>
          <cell r="D55">
            <v>743.4</v>
          </cell>
          <cell r="E55">
            <v>10944.805122493728</v>
          </cell>
          <cell r="F55">
            <v>0</v>
          </cell>
          <cell r="G55">
            <v>11688.205122493728</v>
          </cell>
          <cell r="H55">
            <v>4.7307326921316664</v>
          </cell>
          <cell r="I55">
            <v>69.646344583995045</v>
          </cell>
          <cell r="J55">
            <v>0</v>
          </cell>
        </row>
        <row r="56">
          <cell r="A56">
            <v>40390</v>
          </cell>
          <cell r="B56">
            <v>3.9349774193548379</v>
          </cell>
          <cell r="C56">
            <v>15458.290322580646</v>
          </cell>
          <cell r="D56">
            <v>740.45161290322585</v>
          </cell>
          <cell r="E56">
            <v>10606.004897379737</v>
          </cell>
          <cell r="F56">
            <v>0</v>
          </cell>
          <cell r="G56">
            <v>11346.456510282964</v>
          </cell>
          <cell r="H56">
            <v>4.7939635300619114</v>
          </cell>
          <cell r="I56">
            <v>68.529430200454854</v>
          </cell>
          <cell r="J56">
            <v>0</v>
          </cell>
        </row>
        <row r="57">
          <cell r="A57">
            <v>40421</v>
          </cell>
          <cell r="B57">
            <v>3.9373129032258056</v>
          </cell>
          <cell r="C57">
            <v>14422.129032258064</v>
          </cell>
          <cell r="D57">
            <v>742.38709677419354</v>
          </cell>
          <cell r="E57">
            <v>9590.4079467572792</v>
          </cell>
          <cell r="F57">
            <v>0</v>
          </cell>
          <cell r="G57">
            <v>10332.795043531472</v>
          </cell>
          <cell r="H57">
            <v>5.1473104206928815</v>
          </cell>
          <cell r="I57">
            <v>66.483171790252413</v>
          </cell>
          <cell r="J57">
            <v>0</v>
          </cell>
        </row>
        <row r="58">
          <cell r="A58">
            <v>40451</v>
          </cell>
          <cell r="B58">
            <v>3.9510466666666675</v>
          </cell>
          <cell r="C58">
            <v>14634.066666666668</v>
          </cell>
          <cell r="D58">
            <v>742.86666666666667</v>
          </cell>
          <cell r="E58">
            <v>9553.3142529561683</v>
          </cell>
          <cell r="F58">
            <v>0</v>
          </cell>
          <cell r="G58">
            <v>10296.180919622835</v>
          </cell>
          <cell r="H58">
            <v>5.0780631027152774</v>
          </cell>
          <cell r="I58">
            <v>65.281053606353865</v>
          </cell>
          <cell r="J58">
            <v>0</v>
          </cell>
        </row>
        <row r="59">
          <cell r="A59">
            <v>40482</v>
          </cell>
          <cell r="B59">
            <v>3.9568645161290319</v>
          </cell>
          <cell r="C59">
            <v>15431</v>
          </cell>
          <cell r="D59">
            <v>790.67741935483866</v>
          </cell>
          <cell r="E59">
            <v>10707.350511478462</v>
          </cell>
          <cell r="F59">
            <v>0</v>
          </cell>
          <cell r="G59">
            <v>11498.027930833301</v>
          </cell>
          <cell r="H59">
            <v>5.1241485275983036</v>
          </cell>
          <cell r="I59">
            <v>69.377923792251039</v>
          </cell>
          <cell r="J59">
            <v>0</v>
          </cell>
        </row>
        <row r="60">
          <cell r="A60">
            <v>40512</v>
          </cell>
          <cell r="B60">
            <v>3.9678566666666666</v>
          </cell>
          <cell r="C60">
            <v>15880.1</v>
          </cell>
          <cell r="D60">
            <v>777.4666666666667</v>
          </cell>
          <cell r="E60">
            <v>10935.980370569772</v>
          </cell>
          <cell r="F60">
            <v>0</v>
          </cell>
          <cell r="G60">
            <v>11713.447037236438</v>
          </cell>
          <cell r="H60">
            <v>4.8961588675689063</v>
          </cell>
          <cell r="I60">
            <v>68.866561900561877</v>
          </cell>
          <cell r="J60">
            <v>0</v>
          </cell>
        </row>
        <row r="61">
          <cell r="A61">
            <v>40543</v>
          </cell>
          <cell r="B61">
            <v>3.9772516129032263</v>
          </cell>
          <cell r="C61">
            <v>15937.032258064517</v>
          </cell>
          <cell r="D61">
            <v>860.83870967741939</v>
          </cell>
          <cell r="E61">
            <v>10214.861823358473</v>
          </cell>
          <cell r="F61">
            <v>0</v>
          </cell>
          <cell r="G61">
            <v>11075.700533035892</v>
          </cell>
          <cell r="H61">
            <v>5.4002274102329952</v>
          </cell>
          <cell r="I61">
            <v>64.101960154217494</v>
          </cell>
          <cell r="J61">
            <v>0</v>
          </cell>
        </row>
        <row r="62">
          <cell r="A62">
            <v>40574</v>
          </cell>
          <cell r="B62">
            <v>3.9814354838709671</v>
          </cell>
          <cell r="C62">
            <v>16067.225806451614</v>
          </cell>
          <cell r="D62">
            <v>814.32258064516134</v>
          </cell>
          <cell r="E62">
            <v>10151.921294167261</v>
          </cell>
          <cell r="F62">
            <v>0</v>
          </cell>
          <cell r="G62">
            <v>10966.243874812422</v>
          </cell>
          <cell r="H62">
            <v>5.0688047577031927</v>
          </cell>
          <cell r="I62">
            <v>63.194219143055619</v>
          </cell>
          <cell r="J62">
            <v>0</v>
          </cell>
        </row>
        <row r="63">
          <cell r="A63">
            <v>40602</v>
          </cell>
          <cell r="B63">
            <v>4.0223071428571426</v>
          </cell>
          <cell r="C63">
            <v>15595.214285714286</v>
          </cell>
          <cell r="D63">
            <v>856.46428571428567</v>
          </cell>
          <cell r="E63">
            <v>9925.3488601204044</v>
          </cell>
          <cell r="F63">
            <v>0</v>
          </cell>
          <cell r="G63">
            <v>10781.813145834692</v>
          </cell>
          <cell r="H63">
            <v>5.4920678460520076</v>
          </cell>
          <cell r="I63">
            <v>63.63628471881816</v>
          </cell>
          <cell r="J63">
            <v>0</v>
          </cell>
        </row>
        <row r="64">
          <cell r="A64">
            <v>40633</v>
          </cell>
          <cell r="B64">
            <v>4.0365354838709679</v>
          </cell>
          <cell r="C64">
            <v>15353.032258064517</v>
          </cell>
          <cell r="D64">
            <v>882.45161290322585</v>
          </cell>
          <cell r="E64">
            <v>9077.3763735213251</v>
          </cell>
          <cell r="F64">
            <v>0</v>
          </cell>
          <cell r="G64">
            <v>9959.8279864245524</v>
          </cell>
          <cell r="H64">
            <v>5.7477131796000096</v>
          </cell>
          <cell r="I64">
            <v>59.122064821388129</v>
          </cell>
          <cell r="J64">
            <v>0</v>
          </cell>
        </row>
        <row r="65">
          <cell r="A65">
            <v>40663</v>
          </cell>
          <cell r="B65">
            <v>4.0661266666666656</v>
          </cell>
          <cell r="C65">
            <v>15533.966666666667</v>
          </cell>
          <cell r="D65">
            <v>887.26666666666665</v>
          </cell>
          <cell r="E65">
            <v>8858.4109850886762</v>
          </cell>
          <cell r="F65">
            <v>0</v>
          </cell>
          <cell r="G65">
            <v>9745.6776517553444</v>
          </cell>
          <cell r="H65">
            <v>5.7128756486714787</v>
          </cell>
          <cell r="I65">
            <v>57.030069622960426</v>
          </cell>
          <cell r="J65">
            <v>0</v>
          </cell>
        </row>
        <row r="66">
          <cell r="A66">
            <v>40694</v>
          </cell>
          <cell r="B66">
            <v>4.0838580645161295</v>
          </cell>
          <cell r="C66">
            <v>15862.903225806451</v>
          </cell>
          <cell r="D66">
            <v>904.35483870967744</v>
          </cell>
          <cell r="E66">
            <v>9180.6896142075911</v>
          </cell>
          <cell r="F66">
            <v>0</v>
          </cell>
          <cell r="G66">
            <v>10085.044452917269</v>
          </cell>
          <cell r="H66">
            <v>5.7017761092682804</v>
          </cell>
          <cell r="I66">
            <v>57.870512152060236</v>
          </cell>
          <cell r="J66">
            <v>0</v>
          </cell>
        </row>
        <row r="67">
          <cell r="A67">
            <v>40724</v>
          </cell>
          <cell r="B67">
            <v>4.0955233333333334</v>
          </cell>
          <cell r="C67">
            <v>15667.3</v>
          </cell>
          <cell r="D67">
            <v>995.93333333333328</v>
          </cell>
          <cell r="E67">
            <v>8466.4623411924822</v>
          </cell>
          <cell r="F67">
            <v>0</v>
          </cell>
          <cell r="G67">
            <v>9462.3956745258165</v>
          </cell>
          <cell r="H67">
            <v>6.3569209082151827</v>
          </cell>
          <cell r="I67">
            <v>54.039729827989895</v>
          </cell>
          <cell r="J67">
            <v>0</v>
          </cell>
        </row>
        <row r="68">
          <cell r="A68">
            <v>40755</v>
          </cell>
          <cell r="B68">
            <v>4.1276806451612895</v>
          </cell>
          <cell r="C68">
            <v>15723.806451612903</v>
          </cell>
          <cell r="D68">
            <v>1016.9032258064516</v>
          </cell>
          <cell r="E68">
            <v>8302.6725055362022</v>
          </cell>
          <cell r="F68">
            <v>0</v>
          </cell>
          <cell r="G68">
            <v>9319.5757313426548</v>
          </cell>
          <cell r="H68">
            <v>6.4670220361361404</v>
          </cell>
          <cell r="I68">
            <v>52.801319179427459</v>
          </cell>
          <cell r="J68">
            <v>0</v>
          </cell>
        </row>
        <row r="69">
          <cell r="A69">
            <v>40786</v>
          </cell>
          <cell r="B69">
            <v>4.1685580645161293</v>
          </cell>
          <cell r="C69">
            <v>15917.516129032258</v>
          </cell>
          <cell r="D69">
            <v>1022.7096774193549</v>
          </cell>
          <cell r="E69">
            <v>8712.2388257582206</v>
          </cell>
          <cell r="F69">
            <v>0</v>
          </cell>
          <cell r="G69">
            <v>9734.9485031775748</v>
          </cell>
          <cell r="H69">
            <v>6.425191404981283</v>
          </cell>
          <cell r="I69">
            <v>54.744686406999762</v>
          </cell>
          <cell r="J69">
            <v>0</v>
          </cell>
        </row>
        <row r="70">
          <cell r="A70">
            <v>40816</v>
          </cell>
          <cell r="B70">
            <v>4.2050066666666659</v>
          </cell>
          <cell r="C70">
            <v>15686.766666666666</v>
          </cell>
          <cell r="D70">
            <v>1006.4333333333333</v>
          </cell>
          <cell r="E70">
            <v>8004.4583011652394</v>
          </cell>
          <cell r="F70">
            <v>0</v>
          </cell>
          <cell r="G70">
            <v>9010.8916344985737</v>
          </cell>
          <cell r="H70">
            <v>6.4166714089860735</v>
          </cell>
          <cell r="I70">
            <v>51.031400472750015</v>
          </cell>
          <cell r="J70">
            <v>0</v>
          </cell>
        </row>
        <row r="71">
          <cell r="A71">
            <v>40847</v>
          </cell>
          <cell r="B71">
            <v>4.2209548387096767</v>
          </cell>
          <cell r="C71">
            <v>15885.322580645161</v>
          </cell>
          <cell r="D71">
            <v>939.83870967741939</v>
          </cell>
          <cell r="E71">
            <v>7784.0072432801862</v>
          </cell>
          <cell r="F71">
            <v>0</v>
          </cell>
          <cell r="G71">
            <v>8723.8459529576048</v>
          </cell>
          <cell r="H71">
            <v>5.9165224310987607</v>
          </cell>
          <cell r="I71">
            <v>49.00010960945751</v>
          </cell>
          <cell r="J71">
            <v>0</v>
          </cell>
        </row>
        <row r="72">
          <cell r="A72">
            <v>40877</v>
          </cell>
          <cell r="B72">
            <v>4.2599099999999996</v>
          </cell>
          <cell r="C72">
            <v>14154.233333333334</v>
          </cell>
          <cell r="D72">
            <v>1062.3666666666666</v>
          </cell>
          <cell r="E72">
            <v>6351.9073293768342</v>
          </cell>
          <cell r="F72">
            <v>0</v>
          </cell>
          <cell r="G72">
            <v>7414.2739960435038</v>
          </cell>
          <cell r="H72">
            <v>7.4987559429044817</v>
          </cell>
          <cell r="I72">
            <v>44.746016149037814</v>
          </cell>
          <cell r="J72">
            <v>0</v>
          </cell>
        </row>
        <row r="73">
          <cell r="A73">
            <v>40908</v>
          </cell>
          <cell r="B73">
            <v>4.2878612903225797</v>
          </cell>
          <cell r="C73">
            <v>13168.870967741936</v>
          </cell>
          <cell r="D73">
            <v>884.09677419354841</v>
          </cell>
          <cell r="E73">
            <v>6047.9678269426013</v>
          </cell>
          <cell r="F73">
            <v>0</v>
          </cell>
          <cell r="G73">
            <v>6932.0646011361487</v>
          </cell>
          <cell r="H73">
            <v>6.7117547818035765</v>
          </cell>
          <cell r="I73">
            <v>45.929047040150706</v>
          </cell>
          <cell r="J73">
            <v>0</v>
          </cell>
        </row>
        <row r="74">
          <cell r="A74">
            <v>40939</v>
          </cell>
          <cell r="B74">
            <v>4.3197193548387087</v>
          </cell>
          <cell r="C74">
            <v>13386</v>
          </cell>
          <cell r="D74">
            <v>851.16129032258061</v>
          </cell>
          <cell r="E74">
            <v>6629.0653933315461</v>
          </cell>
          <cell r="F74">
            <v>0</v>
          </cell>
          <cell r="G74">
            <v>7480.2266836541266</v>
          </cell>
          <cell r="H74">
            <v>6.3586608289692554</v>
          </cell>
          <cell r="I74">
            <v>49.520747462686735</v>
          </cell>
          <cell r="J74">
            <v>0</v>
          </cell>
        </row>
        <row r="75">
          <cell r="A75">
            <v>40968</v>
          </cell>
          <cell r="B75">
            <v>4.3475068965517236</v>
          </cell>
          <cell r="C75">
            <v>13298.724137931034</v>
          </cell>
          <cell r="D75">
            <v>773.0344827586207</v>
          </cell>
          <cell r="E75">
            <v>6683.9588681119394</v>
          </cell>
          <cell r="F75">
            <v>0</v>
          </cell>
          <cell r="G75">
            <v>7456.9933508705599</v>
          </cell>
          <cell r="H75">
            <v>5.8127926126344605</v>
          </cell>
          <cell r="I75">
            <v>50.259680337835654</v>
          </cell>
          <cell r="J75">
            <v>0</v>
          </cell>
        </row>
        <row r="76">
          <cell r="A76">
            <v>40999</v>
          </cell>
          <cell r="B76">
            <v>4.3557225806451605</v>
          </cell>
          <cell r="C76">
            <v>13219.645161290322</v>
          </cell>
          <cell r="D76">
            <v>760.32258064516134</v>
          </cell>
          <cell r="E76">
            <v>7205.4434361001468</v>
          </cell>
          <cell r="F76">
            <v>0</v>
          </cell>
          <cell r="G76">
            <v>7965.7660167453087</v>
          </cell>
          <cell r="H76">
            <v>5.7517787317023128</v>
          </cell>
          <cell r="I76">
            <v>54.504123315463403</v>
          </cell>
          <cell r="J76">
            <v>0</v>
          </cell>
        </row>
        <row r="77">
          <cell r="A77">
            <v>41029</v>
          </cell>
          <cell r="B77">
            <v>4.3966933333333333</v>
          </cell>
          <cell r="C77">
            <v>13134.166666666666</v>
          </cell>
          <cell r="D77">
            <v>746.4666666666667</v>
          </cell>
          <cell r="E77">
            <v>6989.1355843297088</v>
          </cell>
          <cell r="F77">
            <v>0</v>
          </cell>
          <cell r="G77">
            <v>7735.6022509963759</v>
          </cell>
          <cell r="H77">
            <v>5.683476126022013</v>
          </cell>
          <cell r="I77">
            <v>53.212481211857835</v>
          </cell>
          <cell r="J77">
            <v>0</v>
          </cell>
        </row>
        <row r="78">
          <cell r="A78">
            <v>41060</v>
          </cell>
          <cell r="B78">
            <v>4.4490774193548397</v>
          </cell>
          <cell r="C78">
            <v>12594.032258064517</v>
          </cell>
          <cell r="D78">
            <v>859.16129032258061</v>
          </cell>
          <cell r="E78">
            <v>6666.9003479075081</v>
          </cell>
          <cell r="F78">
            <v>0</v>
          </cell>
          <cell r="G78">
            <v>7526.0616382300886</v>
          </cell>
          <cell r="H78">
            <v>6.8496323911191848</v>
          </cell>
          <cell r="I78">
            <v>52.900218965342958</v>
          </cell>
          <cell r="J78">
            <v>0</v>
          </cell>
        </row>
        <row r="79">
          <cell r="A79">
            <v>41090</v>
          </cell>
          <cell r="B79">
            <v>4.4969666666666654</v>
          </cell>
          <cell r="C79">
            <v>10549.966666666667</v>
          </cell>
          <cell r="D79">
            <v>968.5</v>
          </cell>
          <cell r="E79">
            <v>5484.110797263068</v>
          </cell>
          <cell r="F79">
            <v>0</v>
          </cell>
          <cell r="G79">
            <v>6452.610797263068</v>
          </cell>
          <cell r="H79">
            <v>9.2041043634868505</v>
          </cell>
          <cell r="I79">
            <v>51.995934156661981</v>
          </cell>
          <cell r="J79">
            <v>0</v>
          </cell>
        </row>
        <row r="80">
          <cell r="A80">
            <v>41121</v>
          </cell>
          <cell r="B80">
            <v>4.5518419354838722</v>
          </cell>
          <cell r="C80">
            <v>9690.1612903225814</v>
          </cell>
          <cell r="D80">
            <v>827.09677419354841</v>
          </cell>
          <cell r="E80">
            <v>5596.9522753502624</v>
          </cell>
          <cell r="F80">
            <v>0</v>
          </cell>
          <cell r="G80">
            <v>6424.0490495438107</v>
          </cell>
          <cell r="H80">
            <v>8.522590681309099</v>
          </cell>
          <cell r="I80">
            <v>57.812744222823156</v>
          </cell>
          <cell r="J80">
            <v>0</v>
          </cell>
        </row>
        <row r="81">
          <cell r="A81">
            <v>41152</v>
          </cell>
          <cell r="B81">
            <v>4.608896774193548</v>
          </cell>
          <cell r="C81">
            <v>9291.1290322580644</v>
          </cell>
          <cell r="D81">
            <v>708.06451612903231</v>
          </cell>
          <cell r="E81">
            <v>6252.2862128956294</v>
          </cell>
          <cell r="F81">
            <v>0</v>
          </cell>
          <cell r="G81">
            <v>6960.3507290246616</v>
          </cell>
          <cell r="H81">
            <v>7.6160002574234724</v>
          </cell>
          <cell r="I81">
            <v>67.312177376033219</v>
          </cell>
          <cell r="J81">
            <v>0</v>
          </cell>
        </row>
        <row r="82">
          <cell r="A82">
            <v>41182</v>
          </cell>
          <cell r="B82">
            <v>4.6697466666666667</v>
          </cell>
          <cell r="C82">
            <v>9001.5</v>
          </cell>
          <cell r="D82">
            <v>597.76666666666665</v>
          </cell>
          <cell r="E82">
            <v>6526.8613228062395</v>
          </cell>
          <cell r="F82">
            <v>0</v>
          </cell>
          <cell r="G82">
            <v>7124.6279894729059</v>
          </cell>
          <cell r="H82">
            <v>6.6397837773309822</v>
          </cell>
          <cell r="I82">
            <v>72.515674205900069</v>
          </cell>
          <cell r="J82">
            <v>0</v>
          </cell>
        </row>
        <row r="83">
          <cell r="A83">
            <v>41213</v>
          </cell>
          <cell r="B83">
            <v>4.7291999999999996</v>
          </cell>
          <cell r="C83">
            <v>9058.0645161290322</v>
          </cell>
          <cell r="D83">
            <v>573.51612903225805</v>
          </cell>
          <cell r="E83">
            <v>7145.3958193956541</v>
          </cell>
          <cell r="F83">
            <v>0</v>
          </cell>
          <cell r="G83">
            <v>7718.9119484279117</v>
          </cell>
          <cell r="H83">
            <v>6.3350536430320563</v>
          </cell>
          <cell r="I83">
            <v>78.845198475269811</v>
          </cell>
          <cell r="J83">
            <v>0</v>
          </cell>
        </row>
        <row r="84">
          <cell r="A84">
            <v>41243</v>
          </cell>
          <cell r="B84">
            <v>4.7958200000000009</v>
          </cell>
          <cell r="C84">
            <v>9336.3666666666668</v>
          </cell>
          <cell r="D84">
            <v>580.20000000000005</v>
          </cell>
          <cell r="E84">
            <v>7764.1842395628773</v>
          </cell>
          <cell r="F84">
            <v>0</v>
          </cell>
          <cell r="G84">
            <v>8344.3842395628781</v>
          </cell>
          <cell r="H84">
            <v>6.2129820416566881</v>
          </cell>
          <cell r="I84">
            <v>83.166184622328458</v>
          </cell>
          <cell r="J84">
            <v>0</v>
          </cell>
        </row>
        <row r="85">
          <cell r="A85">
            <v>41274</v>
          </cell>
          <cell r="B85">
            <v>4.8807806451612912</v>
          </cell>
          <cell r="C85">
            <v>9407.6129032258068</v>
          </cell>
          <cell r="D85">
            <v>683.19354838709683</v>
          </cell>
          <cell r="E85">
            <v>8082.9316222382849</v>
          </cell>
          <cell r="F85">
            <v>0</v>
          </cell>
          <cell r="G85">
            <v>8766.1251706253825</v>
          </cell>
          <cell r="H85">
            <v>7.2512818272287545</v>
          </cell>
          <cell r="I85">
            <v>85.928013015402556</v>
          </cell>
          <cell r="J85">
            <v>0</v>
          </cell>
        </row>
        <row r="86">
          <cell r="A86">
            <v>41305</v>
          </cell>
          <cell r="B86">
            <v>4.9476419354838708</v>
          </cell>
          <cell r="C86">
            <v>9611.645161290322</v>
          </cell>
          <cell r="D86">
            <v>629.67741935483866</v>
          </cell>
          <cell r="E86">
            <v>8333.8056574050879</v>
          </cell>
          <cell r="F86">
            <v>0</v>
          </cell>
          <cell r="G86">
            <v>8963.4830767599251</v>
          </cell>
          <cell r="H86">
            <v>6.5391663276458001</v>
          </cell>
          <cell r="I86">
            <v>86.715053502871257</v>
          </cell>
          <cell r="J86">
            <v>0</v>
          </cell>
        </row>
        <row r="87">
          <cell r="A87">
            <v>41333</v>
          </cell>
          <cell r="B87">
            <v>5.0085107142857135</v>
          </cell>
          <cell r="C87">
            <v>9033.9642857142862</v>
          </cell>
          <cell r="D87">
            <v>583.10714285714289</v>
          </cell>
          <cell r="E87">
            <v>7868.8557009800061</v>
          </cell>
          <cell r="F87">
            <v>0</v>
          </cell>
          <cell r="G87">
            <v>8451.9628438371492</v>
          </cell>
          <cell r="H87">
            <v>6.4532529897636568</v>
          </cell>
          <cell r="I87">
            <v>87.109151709899947</v>
          </cell>
          <cell r="J87">
            <v>0</v>
          </cell>
        </row>
        <row r="88">
          <cell r="A88">
            <v>41364</v>
          </cell>
          <cell r="B88">
            <v>5.0872548387096757</v>
          </cell>
          <cell r="C88">
            <v>8573.7741935483864</v>
          </cell>
          <cell r="D88">
            <v>474.93548387096774</v>
          </cell>
          <cell r="E88">
            <v>7636.833431801856</v>
          </cell>
          <cell r="F88">
            <v>0</v>
          </cell>
          <cell r="G88">
            <v>8111.7689156728238</v>
          </cell>
          <cell r="H88">
            <v>5.5390988984692306</v>
          </cell>
          <cell r="I88">
            <v>89.08080032213222</v>
          </cell>
          <cell r="J88">
            <v>0</v>
          </cell>
        </row>
        <row r="89">
          <cell r="A89">
            <v>41394</v>
          </cell>
          <cell r="B89">
            <v>5.1531766666666652</v>
          </cell>
          <cell r="C89">
            <v>8394.5333333333328</v>
          </cell>
          <cell r="D89">
            <v>509</v>
          </cell>
          <cell r="E89">
            <v>7728.5743717658479</v>
          </cell>
          <cell r="F89">
            <v>0</v>
          </cell>
          <cell r="G89">
            <v>8237.5743717658479</v>
          </cell>
          <cell r="H89">
            <v>6.0635861851404673</v>
          </cell>
          <cell r="I89">
            <v>92.065682755852478</v>
          </cell>
          <cell r="J89">
            <v>0</v>
          </cell>
        </row>
        <row r="90">
          <cell r="A90">
            <v>41425</v>
          </cell>
          <cell r="B90">
            <v>5.2357741935483872</v>
          </cell>
          <cell r="C90">
            <v>8315.4838709677424</v>
          </cell>
          <cell r="D90">
            <v>524.54838709677415</v>
          </cell>
          <cell r="E90">
            <v>7900.6884290048947</v>
          </cell>
          <cell r="F90">
            <v>0</v>
          </cell>
          <cell r="G90">
            <v>8425.2368161016693</v>
          </cell>
          <cell r="H90">
            <v>6.3088924110628986</v>
          </cell>
          <cell r="I90">
            <v>95.015049095441242</v>
          </cell>
          <cell r="J90">
            <v>0</v>
          </cell>
        </row>
        <row r="91">
          <cell r="A91">
            <v>41455</v>
          </cell>
          <cell r="B91">
            <v>5.3303199999999995</v>
          </cell>
          <cell r="C91">
            <v>8308.1</v>
          </cell>
          <cell r="D91">
            <v>521.73333333333335</v>
          </cell>
          <cell r="E91">
            <v>7966.3097711492246</v>
          </cell>
          <cell r="F91">
            <v>0</v>
          </cell>
          <cell r="G91">
            <v>8488.0431044825582</v>
          </cell>
          <cell r="H91">
            <v>6.2797925663130787</v>
          </cell>
          <cell r="I91">
            <v>95.887762854786629</v>
          </cell>
          <cell r="J91">
            <v>0</v>
          </cell>
        </row>
        <row r="92">
          <cell r="A92">
            <v>41486</v>
          </cell>
          <cell r="B92">
            <v>5.4401483870967757</v>
          </cell>
          <cell r="C92">
            <v>8308.5483870967746</v>
          </cell>
          <cell r="D92">
            <v>527.29032258064512</v>
          </cell>
          <cell r="E92">
            <v>8210.8433497886326</v>
          </cell>
          <cell r="F92">
            <v>0</v>
          </cell>
          <cell r="G92">
            <v>8738.1336723692784</v>
          </cell>
          <cell r="H92">
            <v>6.3462642581352835</v>
          </cell>
          <cell r="I92">
            <v>98.827449654677878</v>
          </cell>
          <cell r="J92">
            <v>0</v>
          </cell>
        </row>
        <row r="93">
          <cell r="A93">
            <v>41517</v>
          </cell>
          <cell r="B93">
            <v>5.5810064516129039</v>
          </cell>
          <cell r="C93">
            <v>8041.0967741935483</v>
          </cell>
          <cell r="D93">
            <v>497.80645161290323</v>
          </cell>
          <cell r="E93">
            <v>8241.1938121549556</v>
          </cell>
          <cell r="F93">
            <v>0</v>
          </cell>
          <cell r="G93">
            <v>8739.0002637678572</v>
          </cell>
          <cell r="H93">
            <v>6.1908953991897988</v>
          </cell>
          <cell r="I93">
            <v>102.49604754406928</v>
          </cell>
          <cell r="J93">
            <v>0</v>
          </cell>
        </row>
        <row r="94">
          <cell r="A94">
            <v>41547</v>
          </cell>
          <cell r="B94">
            <v>5.7368100000000002</v>
          </cell>
          <cell r="C94">
            <v>8155.4333333333334</v>
          </cell>
          <cell r="D94">
            <v>505.46666666666664</v>
          </cell>
          <cell r="E94">
            <v>8662.967524593545</v>
          </cell>
          <cell r="F94">
            <v>0</v>
          </cell>
          <cell r="G94">
            <v>9168.4341912602085</v>
          </cell>
          <cell r="H94">
            <v>6.2004480026249009</v>
          </cell>
          <cell r="I94">
            <v>106.20498694735323</v>
          </cell>
          <cell r="J94">
            <v>0</v>
          </cell>
        </row>
        <row r="95">
          <cell r="A95">
            <v>41578</v>
          </cell>
          <cell r="B95">
            <v>5.8466129032258056</v>
          </cell>
          <cell r="C95">
            <v>8175.2580645161288</v>
          </cell>
          <cell r="D95">
            <v>506.51612903225805</v>
          </cell>
          <cell r="E95">
            <v>8859.3928244830022</v>
          </cell>
          <cell r="F95">
            <v>0</v>
          </cell>
          <cell r="G95">
            <v>9365.9089535152616</v>
          </cell>
          <cell r="H95">
            <v>6.1954265642986188</v>
          </cell>
          <cell r="I95">
            <v>108.37074825574989</v>
          </cell>
          <cell r="J95">
            <v>0</v>
          </cell>
        </row>
        <row r="96">
          <cell r="A96">
            <v>41608</v>
          </cell>
          <cell r="B96">
            <v>6.0116900000000006</v>
          </cell>
          <cell r="C96">
            <v>8099.3666666666668</v>
          </cell>
          <cell r="D96">
            <v>481.86666666666667</v>
          </cell>
          <cell r="E96">
            <v>9058.9350728272821</v>
          </cell>
          <cell r="F96">
            <v>0</v>
          </cell>
          <cell r="G96">
            <v>9540.801739493947</v>
          </cell>
          <cell r="H96">
            <v>5.9498126757827814</v>
          </cell>
          <cell r="I96">
            <v>111.8493966537001</v>
          </cell>
          <cell r="J96">
            <v>0</v>
          </cell>
        </row>
        <row r="97">
          <cell r="A97">
            <v>41639</v>
          </cell>
          <cell r="B97">
            <v>6.3381419354838719</v>
          </cell>
          <cell r="C97">
            <v>8268.354838709678</v>
          </cell>
          <cell r="D97">
            <v>594.41935483870964</v>
          </cell>
          <cell r="E97">
            <v>9766.1918636211994</v>
          </cell>
          <cell r="F97">
            <v>0</v>
          </cell>
          <cell r="G97">
            <v>10360.61121845991</v>
          </cell>
          <cell r="H97">
            <v>7.1696773649480328</v>
          </cell>
          <cell r="I97">
            <v>118.04315352672812</v>
          </cell>
          <cell r="J97">
            <v>0</v>
          </cell>
        </row>
        <row r="98">
          <cell r="A98">
            <v>41670</v>
          </cell>
          <cell r="B98">
            <v>7.0551354838709681</v>
          </cell>
          <cell r="C98">
            <v>8762.1935483870966</v>
          </cell>
          <cell r="D98">
            <v>583.06451612903231</v>
          </cell>
          <cell r="E98">
            <v>10893.972098279386</v>
          </cell>
          <cell r="F98">
            <v>18.864633999999999</v>
          </cell>
          <cell r="G98">
            <v>11477.036614408416</v>
          </cell>
          <cell r="H98">
            <v>6.6677523967238423</v>
          </cell>
          <cell r="I98">
            <v>124.40508077734836</v>
          </cell>
          <cell r="J98">
            <v>0.21529579203911231</v>
          </cell>
        </row>
        <row r="99">
          <cell r="A99">
            <v>41698</v>
          </cell>
          <cell r="B99">
            <v>7.8620999999999999</v>
          </cell>
          <cell r="C99">
            <v>8849.8214285714294</v>
          </cell>
          <cell r="D99">
            <v>590.25</v>
          </cell>
          <cell r="E99">
            <v>9324.2185289798836</v>
          </cell>
          <cell r="F99">
            <v>305.41953810714278</v>
          </cell>
          <cell r="G99">
            <v>9914.4685289798836</v>
          </cell>
          <cell r="H99">
            <v>6.6678092116217229</v>
          </cell>
          <cell r="I99">
            <v>105.30281183445331</v>
          </cell>
          <cell r="J99">
            <v>3.4511378627494489</v>
          </cell>
        </row>
        <row r="100">
          <cell r="A100">
            <v>41729</v>
          </cell>
          <cell r="B100">
            <v>7.926448387096773</v>
          </cell>
          <cell r="C100">
            <v>8412.322580645161</v>
          </cell>
          <cell r="D100">
            <v>512.29032258064512</v>
          </cell>
          <cell r="E100">
            <v>8075.1214859970005</v>
          </cell>
          <cell r="F100">
            <v>553.75707870967733</v>
          </cell>
          <cell r="G100">
            <v>8587.4118085776463</v>
          </cell>
          <cell r="H100">
            <v>6.0950049808216118</v>
          </cell>
          <cell r="I100">
            <v>95.943933811156015</v>
          </cell>
          <cell r="J100">
            <v>6.5826895414560811</v>
          </cell>
        </row>
        <row r="101">
          <cell r="A101">
            <v>41759</v>
          </cell>
          <cell r="B101">
            <v>8.0010999999999974</v>
          </cell>
          <cell r="C101">
            <v>8289.1666666666661</v>
          </cell>
          <cell r="D101">
            <v>604.76666666666665</v>
          </cell>
          <cell r="E101">
            <v>7858.7242574439406</v>
          </cell>
          <cell r="F101">
            <v>639.7256063333333</v>
          </cell>
          <cell r="G101">
            <v>8463.490924110607</v>
          </cell>
          <cell r="H101">
            <v>7.2997811825245948</v>
          </cell>
          <cell r="I101">
            <v>94.789471062482889</v>
          </cell>
          <cell r="J101">
            <v>7.717610612244898</v>
          </cell>
        </row>
        <row r="102">
          <cell r="A102">
            <v>41790</v>
          </cell>
          <cell r="B102">
            <v>8.0385677419354824</v>
          </cell>
          <cell r="C102">
            <v>8343.5161290322576</v>
          </cell>
          <cell r="D102">
            <v>588.22580645161293</v>
          </cell>
          <cell r="E102">
            <v>6961.6886468201546</v>
          </cell>
          <cell r="F102">
            <v>828.97286212903225</v>
          </cell>
          <cell r="G102">
            <v>7549.9144532717683</v>
          </cell>
          <cell r="H102">
            <v>7.0619967126178329</v>
          </cell>
          <cell r="I102">
            <v>83.480996101467497</v>
          </cell>
          <cell r="J102">
            <v>9.9355337642906019</v>
          </cell>
        </row>
        <row r="103">
          <cell r="A103">
            <v>41820</v>
          </cell>
          <cell r="B103">
            <v>8.1264833333333328</v>
          </cell>
          <cell r="C103">
            <v>8622</v>
          </cell>
          <cell r="D103">
            <v>477.43333333333334</v>
          </cell>
          <cell r="E103">
            <v>7213.4011993914864</v>
          </cell>
          <cell r="F103">
            <v>937.61523459999989</v>
          </cell>
          <cell r="G103">
            <v>7690.8345327248189</v>
          </cell>
          <cell r="H103">
            <v>5.5372531647095542</v>
          </cell>
          <cell r="I103">
            <v>83.658049532489997</v>
          </cell>
          <cell r="J103">
            <v>10.874683769427046</v>
          </cell>
        </row>
        <row r="104">
          <cell r="A104">
            <v>41851</v>
          </cell>
          <cell r="B104">
            <v>8.1590806451612927</v>
          </cell>
          <cell r="C104">
            <v>8588</v>
          </cell>
          <cell r="D104">
            <v>502.32258064516128</v>
          </cell>
          <cell r="E104">
            <v>7316.2202116140197</v>
          </cell>
          <cell r="F104">
            <v>888.11266493548396</v>
          </cell>
          <cell r="G104">
            <v>7818.5427922591816</v>
          </cell>
          <cell r="H104">
            <v>5.8510446725367125</v>
          </cell>
          <cell r="I104">
            <v>85.195506881023078</v>
          </cell>
          <cell r="J104">
            <v>10.341321203254354</v>
          </cell>
        </row>
        <row r="105">
          <cell r="A105">
            <v>41882</v>
          </cell>
          <cell r="B105">
            <v>8.3166548387096775</v>
          </cell>
          <cell r="C105">
            <v>8222.7096774193542</v>
          </cell>
          <cell r="D105">
            <v>511.32258064516128</v>
          </cell>
          <cell r="E105">
            <v>7136.5941335528923</v>
          </cell>
          <cell r="F105">
            <v>826.45784800000001</v>
          </cell>
          <cell r="G105">
            <v>7647.9167141980552</v>
          </cell>
          <cell r="H105">
            <v>6.2184385785328571</v>
          </cell>
          <cell r="I105">
            <v>86.792620510032123</v>
          </cell>
          <cell r="J105">
            <v>10.050918497944325</v>
          </cell>
        </row>
        <row r="106">
          <cell r="A106">
            <v>41912</v>
          </cell>
          <cell r="B106">
            <v>8.4193299999999986</v>
          </cell>
          <cell r="C106">
            <v>8269.1</v>
          </cell>
          <cell r="D106">
            <v>537.86666666666667</v>
          </cell>
          <cell r="E106">
            <v>7066.2129154102677</v>
          </cell>
          <cell r="F106">
            <v>777.01126973333362</v>
          </cell>
          <cell r="G106">
            <v>7604.0795820769335</v>
          </cell>
          <cell r="H106">
            <v>6.5034284068126986</v>
          </cell>
          <cell r="I106">
            <v>85.455005495677128</v>
          </cell>
          <cell r="J106">
            <v>9.3965639517400152</v>
          </cell>
        </row>
        <row r="107">
          <cell r="A107">
            <v>41943</v>
          </cell>
          <cell r="B107">
            <v>8.4792225806451622</v>
          </cell>
          <cell r="C107">
            <v>8264.0645161290322</v>
          </cell>
          <cell r="D107">
            <v>557.58064516129036</v>
          </cell>
          <cell r="E107">
            <v>7264.0107359578733</v>
          </cell>
          <cell r="F107">
            <v>722.08712251612928</v>
          </cell>
          <cell r="G107">
            <v>7821.5913811191631</v>
          </cell>
          <cell r="H107">
            <v>6.7466433853823471</v>
          </cell>
          <cell r="I107">
            <v>87.889567804431351</v>
          </cell>
          <cell r="J107">
            <v>8.7376752820216588</v>
          </cell>
        </row>
        <row r="108">
          <cell r="A108">
            <v>41973</v>
          </cell>
          <cell r="B108">
            <v>8.5135033333333361</v>
          </cell>
          <cell r="C108">
            <v>8425.8666666666668</v>
          </cell>
          <cell r="D108">
            <v>582.6</v>
          </cell>
          <cell r="E108">
            <v>7511.279399492445</v>
          </cell>
          <cell r="F108">
            <v>690.93438526666682</v>
          </cell>
          <cell r="G108">
            <v>8093.8793994924481</v>
          </cell>
          <cell r="H108">
            <v>6.9134074860513843</v>
          </cell>
          <cell r="I108">
            <v>89.145467593009386</v>
          </cell>
          <cell r="J108">
            <v>8.2001580680127883</v>
          </cell>
        </row>
        <row r="109">
          <cell r="A109">
            <v>42004</v>
          </cell>
          <cell r="B109">
            <v>8.5507806451612947</v>
          </cell>
          <cell r="C109">
            <v>8806.967741935483</v>
          </cell>
          <cell r="D109">
            <v>745.58064516129036</v>
          </cell>
          <cell r="E109">
            <v>7903.2988146732605</v>
          </cell>
          <cell r="F109">
            <v>669.41319964516128</v>
          </cell>
          <cell r="G109">
            <v>8648.8794598345485</v>
          </cell>
          <cell r="H109">
            <v>8.4440843029324437</v>
          </cell>
          <cell r="I109">
            <v>89.744141047982225</v>
          </cell>
          <cell r="J109">
            <v>7.60094983041287</v>
          </cell>
        </row>
        <row r="110">
          <cell r="A110">
            <v>42035</v>
          </cell>
          <cell r="B110">
            <v>8.5994935483870982</v>
          </cell>
          <cell r="C110">
            <v>9166.354838709678</v>
          </cell>
          <cell r="D110">
            <v>753.9677419354839</v>
          </cell>
          <cell r="E110">
            <v>8272.9020562092574</v>
          </cell>
          <cell r="F110">
            <v>673.58492148387086</v>
          </cell>
          <cell r="G110">
            <v>9026.8697981447403</v>
          </cell>
          <cell r="H110">
            <v>8.2243010826428353</v>
          </cell>
          <cell r="I110">
            <v>90.252280292470545</v>
          </cell>
          <cell r="J110">
            <v>7.3484491200287145</v>
          </cell>
        </row>
        <row r="111">
          <cell r="A111">
            <v>42063</v>
          </cell>
          <cell r="B111">
            <v>8.6844214285714276</v>
          </cell>
          <cell r="C111">
            <v>9330.0714285714294</v>
          </cell>
          <cell r="D111">
            <v>777.75</v>
          </cell>
          <cell r="E111">
            <v>8484.2137379598735</v>
          </cell>
          <cell r="F111">
            <v>677.27438721428553</v>
          </cell>
          <cell r="G111">
            <v>9261.9637379598735</v>
          </cell>
          <cell r="H111">
            <v>8.3374895648669884</v>
          </cell>
          <cell r="I111">
            <v>90.91386032086254</v>
          </cell>
          <cell r="J111">
            <v>7.2590482548747879</v>
          </cell>
        </row>
        <row r="112">
          <cell r="A112">
            <v>42094</v>
          </cell>
          <cell r="B112">
            <v>8.7801387096774217</v>
          </cell>
          <cell r="C112">
            <v>9731.354838709678</v>
          </cell>
          <cell r="D112">
            <v>741.12903225806451</v>
          </cell>
          <cell r="E112">
            <v>8572.7470296944684</v>
          </cell>
          <cell r="F112">
            <v>1045.2543521935484</v>
          </cell>
          <cell r="G112">
            <v>9313.8760619525328</v>
          </cell>
          <cell r="H112">
            <v>7.617691271649476</v>
          </cell>
          <cell r="I112">
            <v>88.094640247320157</v>
          </cell>
          <cell r="J112">
            <v>10.741097920257763</v>
          </cell>
        </row>
        <row r="113">
          <cell r="A113">
            <v>42124</v>
          </cell>
          <cell r="B113">
            <v>8.8608133333333363</v>
          </cell>
          <cell r="C113">
            <v>9463.5333333333328</v>
          </cell>
          <cell r="D113">
            <v>662.1</v>
          </cell>
          <cell r="E113">
            <v>7426.2805099557881</v>
          </cell>
          <cell r="F113">
            <v>1533.4558182333335</v>
          </cell>
          <cell r="G113">
            <v>8088.3805099557894</v>
          </cell>
          <cell r="H113">
            <v>6.985567930149112</v>
          </cell>
          <cell r="I113">
            <v>78.452397415388134</v>
          </cell>
          <cell r="J113">
            <v>16.203840196050809</v>
          </cell>
        </row>
        <row r="114">
          <cell r="A114">
            <v>42155</v>
          </cell>
          <cell r="B114">
            <v>8.9476193548387091</v>
          </cell>
          <cell r="C114">
            <v>9636.3870967741932</v>
          </cell>
          <cell r="D114">
            <v>763.70967741935488</v>
          </cell>
          <cell r="E114">
            <v>7342.4558042640701</v>
          </cell>
          <cell r="F114">
            <v>1659.9324049354841</v>
          </cell>
          <cell r="G114">
            <v>8106.1654816834252</v>
          </cell>
          <cell r="H114">
            <v>7.9216676375454593</v>
          </cell>
          <cell r="I114">
            <v>76.189443809389005</v>
          </cell>
          <cell r="J114">
            <v>17.225671699003779</v>
          </cell>
        </row>
        <row r="115">
          <cell r="A115">
            <v>42185</v>
          </cell>
          <cell r="B115">
            <v>9.0427699999999973</v>
          </cell>
          <cell r="C115">
            <v>9907.3333333333339</v>
          </cell>
          <cell r="D115">
            <v>844.23333333333335</v>
          </cell>
          <cell r="E115">
            <v>7210.0700808230322</v>
          </cell>
          <cell r="F115">
            <v>1681.1240659666664</v>
          </cell>
          <cell r="G115">
            <v>8054.3034141563649</v>
          </cell>
          <cell r="H115">
            <v>8.522574638188086</v>
          </cell>
          <cell r="I115">
            <v>72.807462801736108</v>
          </cell>
          <cell r="J115">
            <v>16.968481925509721</v>
          </cell>
        </row>
        <row r="116">
          <cell r="A116">
            <v>42216</v>
          </cell>
          <cell r="B116">
            <v>9.1396548387096761</v>
          </cell>
          <cell r="C116">
            <v>10417.354838709678</v>
          </cell>
          <cell r="D116">
            <v>852.67741935483866</v>
          </cell>
          <cell r="E116">
            <v>7406.692377300782</v>
          </cell>
          <cell r="F116">
            <v>1738.7937265806449</v>
          </cell>
          <cell r="G116">
            <v>8259.369796655621</v>
          </cell>
          <cell r="H116">
            <v>8.1869781798846031</v>
          </cell>
          <cell r="I116">
            <v>71.095196964781991</v>
          </cell>
          <cell r="J116">
            <v>16.691317071388312</v>
          </cell>
        </row>
        <row r="117">
          <cell r="A117">
            <v>42247</v>
          </cell>
          <cell r="B117">
            <v>9.2415645161290332</v>
          </cell>
          <cell r="C117">
            <v>10395.129032258064</v>
          </cell>
          <cell r="D117">
            <v>830.54838709677415</v>
          </cell>
          <cell r="E117">
            <v>7622.7806395307207</v>
          </cell>
          <cell r="F117">
            <v>1822.013064419355</v>
          </cell>
          <cell r="G117">
            <v>8453.3290266274962</v>
          </cell>
          <cell r="H117">
            <v>7.9906538731286094</v>
          </cell>
          <cell r="I117">
            <v>73.331738357985941</v>
          </cell>
          <cell r="J117">
            <v>17.52756563930377</v>
          </cell>
        </row>
        <row r="118">
          <cell r="A118">
            <v>42277</v>
          </cell>
          <cell r="B118">
            <v>9.3653466666666656</v>
          </cell>
          <cell r="C118">
            <v>10078.733333333334</v>
          </cell>
          <cell r="D118">
            <v>816.73333333333335</v>
          </cell>
          <cell r="E118">
            <v>7554.8386326025184</v>
          </cell>
          <cell r="F118">
            <v>1887.1234355999995</v>
          </cell>
          <cell r="G118">
            <v>8371.571965935851</v>
          </cell>
          <cell r="H118">
            <v>8.1212447820347773</v>
          </cell>
          <cell r="I118">
            <v>74.9669658547311</v>
          </cell>
          <cell r="J118">
            <v>18.723815515177165</v>
          </cell>
        </row>
        <row r="119">
          <cell r="A119">
            <v>42308</v>
          </cell>
          <cell r="B119">
            <v>9.4874709677419364</v>
          </cell>
          <cell r="C119">
            <v>10351.677419354839</v>
          </cell>
          <cell r="D119">
            <v>893.64516129032256</v>
          </cell>
          <cell r="E119">
            <v>8470.9261821859945</v>
          </cell>
          <cell r="F119">
            <v>1930.8945571935483</v>
          </cell>
          <cell r="G119">
            <v>9364.5713434763184</v>
          </cell>
          <cell r="H119">
            <v>8.6269685449800093</v>
          </cell>
          <cell r="I119">
            <v>81.784234175642268</v>
          </cell>
          <cell r="J119">
            <v>18.652962983403032</v>
          </cell>
        </row>
        <row r="120">
          <cell r="A120">
            <v>42338</v>
          </cell>
          <cell r="B120">
            <v>9.6276633333333344</v>
          </cell>
          <cell r="C120">
            <v>10242.566666666668</v>
          </cell>
          <cell r="D120">
            <v>705.6</v>
          </cell>
          <cell r="E120">
            <v>9007.8883228065424</v>
          </cell>
          <cell r="F120">
            <v>1902.213544933333</v>
          </cell>
          <cell r="G120">
            <v>9713.488322806541</v>
          </cell>
          <cell r="H120">
            <v>6.888859084024574</v>
          </cell>
          <cell r="I120">
            <v>87.968785251528828</v>
          </cell>
          <cell r="J120">
            <v>18.571649146535531</v>
          </cell>
        </row>
        <row r="121">
          <cell r="A121">
            <v>42369</v>
          </cell>
          <cell r="B121">
            <v>11.387216129032257</v>
          </cell>
          <cell r="C121">
            <v>10590.161290322581</v>
          </cell>
          <cell r="D121">
            <v>1014.5483870967741</v>
          </cell>
          <cell r="E121">
            <v>9668.5021967405773</v>
          </cell>
          <cell r="F121">
            <v>1772.8472021290318</v>
          </cell>
          <cell r="G121">
            <v>10683.050583837352</v>
          </cell>
          <cell r="H121">
            <v>9.4639173296654118</v>
          </cell>
          <cell r="I121">
            <v>91.345596619147386</v>
          </cell>
          <cell r="J121">
            <v>16.740511815897282</v>
          </cell>
        </row>
        <row r="122">
          <cell r="A122">
            <v>42400</v>
          </cell>
          <cell r="B122">
            <v>13.611393548387095</v>
          </cell>
          <cell r="C122">
            <v>12555.58064516129</v>
          </cell>
          <cell r="D122">
            <v>1122.8709677419354</v>
          </cell>
          <cell r="E122">
            <v>9845.4605728731403</v>
          </cell>
          <cell r="F122">
            <v>3438.0355122903229</v>
          </cell>
          <cell r="G122">
            <v>10968.331540615076</v>
          </cell>
          <cell r="H122">
            <v>8.9875109053267366</v>
          </cell>
          <cell r="I122">
            <v>78.582446181637167</v>
          </cell>
          <cell r="J122">
            <v>27.382529008049371</v>
          </cell>
        </row>
        <row r="123">
          <cell r="A123">
            <v>42429</v>
          </cell>
          <cell r="B123">
            <v>14.797227586206896</v>
          </cell>
          <cell r="C123">
            <v>12961.48275862069</v>
          </cell>
          <cell r="D123">
            <v>780.06896551724139</v>
          </cell>
          <cell r="E123">
            <v>7797.9893426040853</v>
          </cell>
          <cell r="F123">
            <v>4480.6501350344824</v>
          </cell>
          <cell r="G123">
            <v>8578.0583081213263</v>
          </cell>
          <cell r="H123">
            <v>6.0199372679132832</v>
          </cell>
          <cell r="I123">
            <v>60.187224921458252</v>
          </cell>
          <cell r="J123">
            <v>34.56896266018947</v>
          </cell>
        </row>
        <row r="124">
          <cell r="A124">
            <v>42460</v>
          </cell>
          <cell r="B124">
            <v>14.908558064516129</v>
          </cell>
          <cell r="C124">
            <v>13811.451612903225</v>
          </cell>
          <cell r="D124">
            <v>694.64516129032256</v>
          </cell>
          <cell r="E124">
            <v>7539.1130615790944</v>
          </cell>
          <cell r="F124">
            <v>4887.4202436451615</v>
          </cell>
          <cell r="G124">
            <v>8233.7582228694155</v>
          </cell>
          <cell r="H124">
            <v>5.0405695222973508</v>
          </cell>
          <cell r="I124">
            <v>54.474899300129216</v>
          </cell>
          <cell r="J124">
            <v>35.38672386238629</v>
          </cell>
        </row>
        <row r="125">
          <cell r="A125">
            <v>42490</v>
          </cell>
          <cell r="B125">
            <v>14.420890000000002</v>
          </cell>
          <cell r="C125">
            <v>14089.733333333334</v>
          </cell>
          <cell r="D125">
            <v>773.6</v>
          </cell>
          <cell r="E125">
            <v>8505.1857698117747</v>
          </cell>
          <cell r="F125">
            <v>4345.9822838999999</v>
          </cell>
          <cell r="G125">
            <v>9278.7857698117732</v>
          </cell>
          <cell r="H125">
            <v>5.4922810055052791</v>
          </cell>
          <cell r="I125">
            <v>60.359575045088668</v>
          </cell>
          <cell r="J125">
            <v>30.845028653724221</v>
          </cell>
        </row>
        <row r="126">
          <cell r="A126">
            <v>42521</v>
          </cell>
          <cell r="B126">
            <v>14.132358064516133</v>
          </cell>
          <cell r="C126">
            <v>14221.387096774193</v>
          </cell>
          <cell r="D126">
            <v>997.0322580645161</v>
          </cell>
          <cell r="E126">
            <v>9707.3240904976501</v>
          </cell>
          <cell r="F126">
            <v>2156.8272806451614</v>
          </cell>
          <cell r="G126">
            <v>10704.356348562165</v>
          </cell>
          <cell r="H126">
            <v>7.009657093087581</v>
          </cell>
          <cell r="I126">
            <v>68.205579288977304</v>
          </cell>
          <cell r="J126">
            <v>15.166082365723593</v>
          </cell>
        </row>
        <row r="127">
          <cell r="A127">
            <v>42551</v>
          </cell>
          <cell r="B127">
            <v>14.101933333333337</v>
          </cell>
          <cell r="C127">
            <v>15347.2</v>
          </cell>
          <cell r="D127">
            <v>1028.0666666666666</v>
          </cell>
          <cell r="E127">
            <v>11377.664149861628</v>
          </cell>
          <cell r="F127">
            <v>484.90121379310352</v>
          </cell>
          <cell r="G127">
            <v>12405.730816528296</v>
          </cell>
          <cell r="H127">
            <v>6.7068211992164164</v>
          </cell>
          <cell r="I127">
            <v>74.124640828579132</v>
          </cell>
          <cell r="J127">
            <v>3.1595418955451384</v>
          </cell>
        </row>
        <row r="128">
          <cell r="A128">
            <v>42582</v>
          </cell>
          <cell r="B128">
            <v>14.910083870967739</v>
          </cell>
          <cell r="C128">
            <v>15385.161290322581</v>
          </cell>
          <cell r="D128">
            <v>1030.5806451612902</v>
          </cell>
          <cell r="E128">
            <v>11176.962472249146</v>
          </cell>
          <cell r="F128">
            <v>0</v>
          </cell>
          <cell r="G128">
            <v>12207.543117410436</v>
          </cell>
          <cell r="H128">
            <v>6.7035393995165036</v>
          </cell>
          <cell r="I128">
            <v>72.647133533160002</v>
          </cell>
          <cell r="J128">
            <v>0</v>
          </cell>
        </row>
        <row r="129">
          <cell r="A129">
            <v>42613</v>
          </cell>
          <cell r="B129">
            <v>14.841706451612898</v>
          </cell>
          <cell r="C129">
            <v>15689.548387096775</v>
          </cell>
          <cell r="D129">
            <v>971.64516129032256</v>
          </cell>
          <cell r="E129">
            <v>10864.820895353689</v>
          </cell>
          <cell r="F129">
            <v>0</v>
          </cell>
          <cell r="G129">
            <v>11836.466056644011</v>
          </cell>
          <cell r="H129">
            <v>6.1936703226055787</v>
          </cell>
          <cell r="I129">
            <v>69.249592437624088</v>
          </cell>
          <cell r="J129">
            <v>0</v>
          </cell>
        </row>
        <row r="130">
          <cell r="A130">
            <v>42643</v>
          </cell>
          <cell r="B130">
            <v>15.087713333333339</v>
          </cell>
          <cell r="C130">
            <v>15827.933333333332</v>
          </cell>
          <cell r="D130">
            <v>992.73333333333335</v>
          </cell>
          <cell r="E130">
            <v>10096.245671175313</v>
          </cell>
          <cell r="F130">
            <v>0</v>
          </cell>
          <cell r="G130">
            <v>11088.979004508645</v>
          </cell>
          <cell r="H130">
            <v>6.2723894774510258</v>
          </cell>
          <cell r="I130">
            <v>63.792758504871706</v>
          </cell>
          <cell r="J130">
            <v>0</v>
          </cell>
        </row>
        <row r="131">
          <cell r="A131">
            <v>42674</v>
          </cell>
          <cell r="B131">
            <v>15.183538709677418</v>
          </cell>
          <cell r="C131">
            <v>19316.16129032258</v>
          </cell>
          <cell r="D131">
            <v>1566.2258064516129</v>
          </cell>
          <cell r="E131">
            <v>12467.803453228129</v>
          </cell>
          <cell r="F131">
            <v>0</v>
          </cell>
          <cell r="G131">
            <v>14034.029259679744</v>
          </cell>
          <cell r="H131">
            <v>7.9538175256768628</v>
          </cell>
          <cell r="I131">
            <v>63.662767764132106</v>
          </cell>
          <cell r="J131">
            <v>0</v>
          </cell>
        </row>
        <row r="132">
          <cell r="A132">
            <v>42704</v>
          </cell>
          <cell r="B132">
            <v>15.343293333333333</v>
          </cell>
          <cell r="C132">
            <v>25614.2</v>
          </cell>
          <cell r="D132">
            <v>4180</v>
          </cell>
          <cell r="E132">
            <v>16175.00485401164</v>
          </cell>
          <cell r="F132">
            <v>0</v>
          </cell>
          <cell r="G132">
            <v>20355.004854011633</v>
          </cell>
          <cell r="H132">
            <v>16.27201696462912</v>
          </cell>
          <cell r="I132">
            <v>63.155890809014096</v>
          </cell>
          <cell r="J132">
            <v>0</v>
          </cell>
        </row>
        <row r="133">
          <cell r="A133">
            <v>42735</v>
          </cell>
          <cell r="B133">
            <v>15.842938709677412</v>
          </cell>
          <cell r="C133">
            <v>24673.258064516129</v>
          </cell>
          <cell r="D133">
            <v>4074.7096774193546</v>
          </cell>
          <cell r="E133">
            <v>14622.5979029509</v>
          </cell>
          <cell r="F133">
            <v>0</v>
          </cell>
          <cell r="G133">
            <v>18697.307580370256</v>
          </cell>
          <cell r="H133">
            <v>16.52912326161464</v>
          </cell>
          <cell r="I133">
            <v>59.248897453878435</v>
          </cell>
          <cell r="J133">
            <v>0</v>
          </cell>
        </row>
        <row r="134">
          <cell r="A134">
            <v>42766</v>
          </cell>
          <cell r="B134">
            <v>15.892941935483869</v>
          </cell>
          <cell r="C134">
            <v>25238.903225806451</v>
          </cell>
          <cell r="D134">
            <v>2651.9032258064517</v>
          </cell>
          <cell r="E134">
            <v>16264.453172721192</v>
          </cell>
          <cell r="F134">
            <v>0</v>
          </cell>
          <cell r="G134">
            <v>18916.356398527649</v>
          </cell>
          <cell r="H134">
            <v>10.536334315136834</v>
          </cell>
          <cell r="I134">
            <v>64.396026333252607</v>
          </cell>
          <cell r="J134">
            <v>0</v>
          </cell>
        </row>
        <row r="135">
          <cell r="A135">
            <v>42794</v>
          </cell>
          <cell r="B135">
            <v>15.576567857142852</v>
          </cell>
          <cell r="C135">
            <v>31606.642857142859</v>
          </cell>
          <cell r="D135">
            <v>1848.3928571428571</v>
          </cell>
          <cell r="E135">
            <v>22232.421155323969</v>
          </cell>
          <cell r="F135">
            <v>0</v>
          </cell>
          <cell r="G135">
            <v>24080.814012466824</v>
          </cell>
          <cell r="H135">
            <v>5.8532488197387949</v>
          </cell>
          <cell r="I135">
            <v>70.33940287536484</v>
          </cell>
          <cell r="J135">
            <v>0</v>
          </cell>
        </row>
        <row r="136">
          <cell r="A136">
            <v>42825</v>
          </cell>
          <cell r="B136">
            <v>15.526470967741933</v>
          </cell>
          <cell r="C136">
            <v>34311.258064516129</v>
          </cell>
          <cell r="D136">
            <v>1837.0967741935483</v>
          </cell>
          <cell r="E136">
            <v>24506.594646574267</v>
          </cell>
          <cell r="F136">
            <v>0</v>
          </cell>
          <cell r="G136">
            <v>26343.691420767816</v>
          </cell>
          <cell r="H136">
            <v>5.3497675517766003</v>
          </cell>
          <cell r="I136">
            <v>71.405282340180491</v>
          </cell>
          <cell r="J136">
            <v>0</v>
          </cell>
        </row>
        <row r="137">
          <cell r="A137">
            <v>42855</v>
          </cell>
          <cell r="B137">
            <v>15.344270000000003</v>
          </cell>
          <cell r="C137">
            <v>30850.366666666665</v>
          </cell>
          <cell r="D137">
            <v>2014.6</v>
          </cell>
          <cell r="E137">
            <v>20648.168931483742</v>
          </cell>
          <cell r="F137">
            <v>0</v>
          </cell>
          <cell r="G137">
            <v>22662.768931483741</v>
          </cell>
          <cell r="H137">
            <v>6.5756592076875489</v>
          </cell>
          <cell r="I137">
            <v>66.689441983008209</v>
          </cell>
          <cell r="J137">
            <v>0</v>
          </cell>
        </row>
        <row r="138">
          <cell r="A138">
            <v>42886</v>
          </cell>
          <cell r="B138">
            <v>15.694477419354842</v>
          </cell>
          <cell r="C138">
            <v>27462.645161290322</v>
          </cell>
          <cell r="D138">
            <v>1740.7741935483871</v>
          </cell>
          <cell r="E138">
            <v>16847.214609881565</v>
          </cell>
          <cell r="F138">
            <v>0</v>
          </cell>
          <cell r="G138">
            <v>18587.988803429958</v>
          </cell>
          <cell r="H138">
            <v>6.3365938240245656</v>
          </cell>
          <cell r="I138">
            <v>61.251880036574988</v>
          </cell>
          <cell r="J138">
            <v>0</v>
          </cell>
        </row>
        <row r="139">
          <cell r="A139">
            <v>42916</v>
          </cell>
          <cell r="B139">
            <v>16.088586666666664</v>
          </cell>
          <cell r="C139">
            <v>26537.4</v>
          </cell>
          <cell r="D139">
            <v>1554.4666666666667</v>
          </cell>
          <cell r="E139">
            <v>14574.798292033107</v>
          </cell>
          <cell r="F139">
            <v>0</v>
          </cell>
          <cell r="G139">
            <v>16129.264958699774</v>
          </cell>
          <cell r="H139">
            <v>5.8583594604201856</v>
          </cell>
          <cell r="I139">
            <v>54.908990546387422</v>
          </cell>
          <cell r="J139">
            <v>0</v>
          </cell>
        </row>
        <row r="140">
          <cell r="A140">
            <v>42947</v>
          </cell>
          <cell r="B140">
            <v>17.149674193548389</v>
          </cell>
          <cell r="C140">
            <v>29154.903225806451</v>
          </cell>
          <cell r="D140">
            <v>1574.6774193548388</v>
          </cell>
          <cell r="E140">
            <v>15562.958062750389</v>
          </cell>
          <cell r="F140">
            <v>0</v>
          </cell>
          <cell r="G140">
            <v>17137.635482105223</v>
          </cell>
          <cell r="H140">
            <v>5.4081274517738249</v>
          </cell>
          <cell r="I140">
            <v>53.332985989168208</v>
          </cell>
          <cell r="J140">
            <v>0</v>
          </cell>
        </row>
        <row r="141">
          <cell r="A141">
            <v>42978</v>
          </cell>
          <cell r="B141">
            <v>17.425235483870971</v>
          </cell>
          <cell r="C141">
            <v>31231.032258064515</v>
          </cell>
          <cell r="D141">
            <v>1506.8709677419354</v>
          </cell>
          <cell r="E141">
            <v>16379.979834419648</v>
          </cell>
          <cell r="F141">
            <v>0</v>
          </cell>
          <cell r="G141">
            <v>17886.850802161585</v>
          </cell>
          <cell r="H141">
            <v>4.8289128877912031</v>
          </cell>
          <cell r="I141">
            <v>52.423954584152703</v>
          </cell>
          <cell r="J141">
            <v>0</v>
          </cell>
        </row>
        <row r="142">
          <cell r="A142">
            <v>43008</v>
          </cell>
          <cell r="B142">
            <v>17.230936666666668</v>
          </cell>
          <cell r="C142">
            <v>31810.6</v>
          </cell>
          <cell r="D142">
            <v>1570.1333333333334</v>
          </cell>
          <cell r="E142">
            <v>16573.152170990776</v>
          </cell>
          <cell r="F142">
            <v>0</v>
          </cell>
          <cell r="G142">
            <v>18143.285504324107</v>
          </cell>
          <cell r="H142">
            <v>4.9404187811720135</v>
          </cell>
          <cell r="I142">
            <v>52.051191529108344</v>
          </cell>
          <cell r="J142">
            <v>0</v>
          </cell>
        </row>
        <row r="143">
          <cell r="A143">
            <v>43039</v>
          </cell>
          <cell r="B143">
            <v>17.459035483870966</v>
          </cell>
          <cell r="C143">
            <v>29263.16129032258</v>
          </cell>
          <cell r="D143">
            <v>1662.741935483871</v>
          </cell>
          <cell r="E143">
            <v>13560.229893285416</v>
          </cell>
          <cell r="F143">
            <v>0</v>
          </cell>
          <cell r="G143">
            <v>15222.971828769287</v>
          </cell>
          <cell r="H143">
            <v>5.6832295564861743</v>
          </cell>
          <cell r="I143">
            <v>46.325776703333638</v>
          </cell>
          <cell r="J143">
            <v>0</v>
          </cell>
        </row>
        <row r="144">
          <cell r="A144">
            <v>43069</v>
          </cell>
          <cell r="B144">
            <v>17.492576666666665</v>
          </cell>
          <cell r="C144">
            <v>29814.333333333332</v>
          </cell>
          <cell r="D144">
            <v>1749.7666666666667</v>
          </cell>
          <cell r="E144">
            <v>13820.116013897208</v>
          </cell>
          <cell r="F144">
            <v>0</v>
          </cell>
          <cell r="G144">
            <v>15569.882680563871</v>
          </cell>
          <cell r="H144">
            <v>5.8673449826170634</v>
          </cell>
          <cell r="I144">
            <v>46.33992067565255</v>
          </cell>
          <cell r="J144">
            <v>0</v>
          </cell>
        </row>
        <row r="145">
          <cell r="A145">
            <v>43100</v>
          </cell>
          <cell r="B145">
            <v>17.723309677419355</v>
          </cell>
          <cell r="C145">
            <v>30834.612903225807</v>
          </cell>
          <cell r="D145">
            <v>2226.3548387096776</v>
          </cell>
          <cell r="E145">
            <v>14240.27860182469</v>
          </cell>
          <cell r="F145">
            <v>0</v>
          </cell>
          <cell r="G145">
            <v>16466.633440534366</v>
          </cell>
          <cell r="H145">
            <v>7.2213212942816787</v>
          </cell>
          <cell r="I145">
            <v>46.177829360450936</v>
          </cell>
          <cell r="J145">
            <v>0</v>
          </cell>
        </row>
        <row r="146">
          <cell r="A146">
            <v>43131</v>
          </cell>
          <cell r="B146">
            <v>19.017193548387098</v>
          </cell>
          <cell r="C146">
            <v>33171.193548387098</v>
          </cell>
          <cell r="D146">
            <v>2362.8064516129034</v>
          </cell>
          <cell r="E146">
            <v>16042.245997211856</v>
          </cell>
          <cell r="F146">
            <v>0</v>
          </cell>
          <cell r="G146">
            <v>18405.052448824761</v>
          </cell>
          <cell r="H146">
            <v>7.209586061451466</v>
          </cell>
          <cell r="I146">
            <v>47.976984336113183</v>
          </cell>
          <cell r="J146">
            <v>0</v>
          </cell>
        </row>
        <row r="147">
          <cell r="A147">
            <v>43159</v>
          </cell>
          <cell r="B147">
            <v>19.853924999999997</v>
          </cell>
          <cell r="C147">
            <v>31494.107142857141</v>
          </cell>
          <cell r="D147">
            <v>2002.1785714285713</v>
          </cell>
          <cell r="E147">
            <v>14280.379758445746</v>
          </cell>
          <cell r="F147">
            <v>0</v>
          </cell>
          <cell r="G147">
            <v>16282.558329874317</v>
          </cell>
          <cell r="H147">
            <v>6.3657177241536198</v>
          </cell>
          <cell r="I147">
            <v>45.247229581572626</v>
          </cell>
          <cell r="J147">
            <v>0</v>
          </cell>
        </row>
        <row r="148">
          <cell r="A148">
            <v>43190</v>
          </cell>
          <cell r="B148">
            <v>20.232403225806451</v>
          </cell>
          <cell r="C148">
            <v>30031.096774193549</v>
          </cell>
          <cell r="D148">
            <v>1877.6451612903227</v>
          </cell>
          <cell r="E148">
            <v>12403.802391013573</v>
          </cell>
          <cell r="F148">
            <v>0</v>
          </cell>
          <cell r="G148">
            <v>14281.447552303895</v>
          </cell>
          <cell r="H148">
            <v>6.2523866274356461</v>
          </cell>
          <cell r="I148">
            <v>41.302572675260393</v>
          </cell>
          <cell r="J148">
            <v>0</v>
          </cell>
        </row>
        <row r="149">
          <cell r="A149">
            <v>43220</v>
          </cell>
          <cell r="B149">
            <v>20.267899999999994</v>
          </cell>
          <cell r="C149">
            <v>30626.6</v>
          </cell>
          <cell r="D149">
            <v>1823.9666666666667</v>
          </cell>
          <cell r="E149">
            <v>12716.890010155657</v>
          </cell>
          <cell r="F149">
            <v>0</v>
          </cell>
          <cell r="G149">
            <v>14540.856676822323</v>
          </cell>
          <cell r="H149">
            <v>5.9563210913745603</v>
          </cell>
          <cell r="I149">
            <v>41.524423438126867</v>
          </cell>
          <cell r="J149">
            <v>0</v>
          </cell>
        </row>
        <row r="150">
          <cell r="A150">
            <v>43251</v>
          </cell>
          <cell r="B150">
            <v>23.563558064516123</v>
          </cell>
          <cell r="C150">
            <v>30515.16129032258</v>
          </cell>
          <cell r="D150">
            <v>2350.1290322580644</v>
          </cell>
          <cell r="E150">
            <v>11816.059549718539</v>
          </cell>
          <cell r="F150">
            <v>0</v>
          </cell>
          <cell r="G150">
            <v>14166.188581976605</v>
          </cell>
          <cell r="H150">
            <v>7.718254966004972</v>
          </cell>
          <cell r="I150">
            <v>38.69751892007821</v>
          </cell>
          <cell r="J150">
            <v>0</v>
          </cell>
        </row>
        <row r="151">
          <cell r="A151">
            <v>43281</v>
          </cell>
          <cell r="B151">
            <v>26.60973666666667</v>
          </cell>
          <cell r="C151">
            <v>30572.2</v>
          </cell>
          <cell r="D151">
            <v>2306.9333333333334</v>
          </cell>
          <cell r="E151">
            <v>12295.950753969539</v>
          </cell>
          <cell r="F151">
            <v>0</v>
          </cell>
          <cell r="G151">
            <v>14602.884087302873</v>
          </cell>
          <cell r="H151">
            <v>7.5494766655156251</v>
          </cell>
          <cell r="I151">
            <v>40.202368630862573</v>
          </cell>
          <cell r="J151">
            <v>0</v>
          </cell>
        </row>
        <row r="152">
          <cell r="A152">
            <v>43312</v>
          </cell>
          <cell r="B152">
            <v>27.668319354838708</v>
          </cell>
          <cell r="C152">
            <v>31518.032258064515</v>
          </cell>
          <cell r="D152">
            <v>2046.4193548387098</v>
          </cell>
          <cell r="E152">
            <v>13766.845978560345</v>
          </cell>
          <cell r="F152">
            <v>0</v>
          </cell>
          <cell r="G152">
            <v>15813.265333399055</v>
          </cell>
          <cell r="H152">
            <v>6.4933257980956363</v>
          </cell>
          <cell r="I152">
            <v>43.678333844725081</v>
          </cell>
          <cell r="J152">
            <v>0</v>
          </cell>
        </row>
        <row r="153">
          <cell r="A153">
            <v>43343</v>
          </cell>
          <cell r="B153">
            <v>29.884574193548392</v>
          </cell>
          <cell r="C153">
            <v>32034.83870967742</v>
          </cell>
          <cell r="D153">
            <v>2016.741935483871</v>
          </cell>
          <cell r="E153">
            <v>14151.244165214337</v>
          </cell>
          <cell r="F153">
            <v>0</v>
          </cell>
          <cell r="G153">
            <v>16167.986100698206</v>
          </cell>
          <cell r="H153">
            <v>6.2969119868710379</v>
          </cell>
          <cell r="I153">
            <v>44.177348401694402</v>
          </cell>
          <cell r="J153">
            <v>0</v>
          </cell>
        </row>
        <row r="154">
          <cell r="A154">
            <v>43373</v>
          </cell>
          <cell r="B154">
            <v>38.546003333333339</v>
          </cell>
          <cell r="C154">
            <v>31051.4</v>
          </cell>
          <cell r="D154">
            <v>2188.3000000000002</v>
          </cell>
          <cell r="E154">
            <v>12942.682787002477</v>
          </cell>
          <cell r="F154">
            <v>0</v>
          </cell>
          <cell r="G154">
            <v>15130.98278700248</v>
          </cell>
          <cell r="H154">
            <v>7.0452881355328136</v>
          </cell>
          <cell r="I154">
            <v>41.680092024219654</v>
          </cell>
          <cell r="J154">
            <v>0</v>
          </cell>
        </row>
        <row r="155">
          <cell r="A155">
            <v>43404</v>
          </cell>
          <cell r="B155">
            <v>37.034506451612906</v>
          </cell>
          <cell r="C155">
            <v>30948.870967741936</v>
          </cell>
          <cell r="D155">
            <v>2534.0322580645161</v>
          </cell>
          <cell r="E155">
            <v>13268.348404615457</v>
          </cell>
          <cell r="F155">
            <v>0</v>
          </cell>
          <cell r="G155">
            <v>15802.380662679972</v>
          </cell>
          <cell r="H155">
            <v>8.188762539852446</v>
          </cell>
          <cell r="I155">
            <v>42.870383174243841</v>
          </cell>
          <cell r="J155">
            <v>0</v>
          </cell>
        </row>
        <row r="156">
          <cell r="A156">
            <v>43434</v>
          </cell>
          <cell r="B156">
            <v>36.338366666666666</v>
          </cell>
          <cell r="C156">
            <v>31136.5</v>
          </cell>
          <cell r="D156">
            <v>3414.1</v>
          </cell>
          <cell r="E156">
            <v>12966.400828146028</v>
          </cell>
          <cell r="F156">
            <v>0</v>
          </cell>
          <cell r="G156">
            <v>16380.500828146027</v>
          </cell>
          <cell r="H156">
            <v>10.963760215670398</v>
          </cell>
          <cell r="I156">
            <v>41.642915398497721</v>
          </cell>
          <cell r="J156">
            <v>0</v>
          </cell>
        </row>
        <row r="157">
          <cell r="A157">
            <v>43465</v>
          </cell>
          <cell r="B157">
            <v>37.895529032258054</v>
          </cell>
          <cell r="C157">
            <v>32913.129032258068</v>
          </cell>
          <cell r="D157">
            <v>4397.5806451612907</v>
          </cell>
          <cell r="E157">
            <v>13927.973842242067</v>
          </cell>
          <cell r="F157">
            <v>0</v>
          </cell>
          <cell r="G157">
            <v>18325.554487403362</v>
          </cell>
          <cell r="H157">
            <v>13.350135085622812</v>
          </cell>
          <cell r="I157">
            <v>42.319467819800622</v>
          </cell>
          <cell r="J157">
            <v>0</v>
          </cell>
        </row>
        <row r="158">
          <cell r="A158">
            <v>43496</v>
          </cell>
          <cell r="B158">
            <v>37.395906451612909</v>
          </cell>
          <cell r="C158">
            <v>33508.870967741932</v>
          </cell>
          <cell r="D158">
            <v>4124.2580645161288</v>
          </cell>
          <cell r="E158">
            <v>14633.858629924762</v>
          </cell>
          <cell r="F158">
            <v>0</v>
          </cell>
          <cell r="G158">
            <v>18758.116694440887</v>
          </cell>
          <cell r="H158">
            <v>12.300644546750098</v>
          </cell>
          <cell r="I158">
            <v>43.667035547236011</v>
          </cell>
          <cell r="J158">
            <v>0</v>
          </cell>
        </row>
        <row r="159">
          <cell r="A159">
            <v>43524</v>
          </cell>
          <cell r="B159">
            <v>38.340042857142862</v>
          </cell>
          <cell r="C159">
            <v>33232.785714285717</v>
          </cell>
          <cell r="D159">
            <v>3756.6428571428573</v>
          </cell>
          <cell r="E159">
            <v>14456.158895681621</v>
          </cell>
          <cell r="F159">
            <v>0</v>
          </cell>
          <cell r="G159">
            <v>18212.801752824478</v>
          </cell>
          <cell r="H159">
            <v>11.302715447338613</v>
          </cell>
          <cell r="I159">
            <v>43.499197220715232</v>
          </cell>
          <cell r="J159">
            <v>0</v>
          </cell>
        </row>
        <row r="160">
          <cell r="A160">
            <v>43555</v>
          </cell>
          <cell r="B160">
            <v>41.189519354838701</v>
          </cell>
          <cell r="C160">
            <v>34342.161290322583</v>
          </cell>
          <cell r="D160">
            <v>3499.5483870967741</v>
          </cell>
          <cell r="E160">
            <v>15341.680197523912</v>
          </cell>
          <cell r="F160">
            <v>0</v>
          </cell>
          <cell r="G160">
            <v>18841.22858462068</v>
          </cell>
          <cell r="H160">
            <v>10.209194729130079</v>
          </cell>
          <cell r="I160">
            <v>44.628292657553963</v>
          </cell>
          <cell r="J160">
            <v>0</v>
          </cell>
        </row>
        <row r="161">
          <cell r="A161">
            <v>43585</v>
          </cell>
          <cell r="B161">
            <v>43.106603333333346</v>
          </cell>
          <cell r="C161">
            <v>34947.300000000003</v>
          </cell>
          <cell r="D161">
            <v>3510.0666666666666</v>
          </cell>
          <cell r="E161">
            <v>15798.23815409163</v>
          </cell>
          <cell r="F161">
            <v>0</v>
          </cell>
          <cell r="G161">
            <v>19308.304820758298</v>
          </cell>
          <cell r="H161">
            <v>10.043401154654285</v>
          </cell>
          <cell r="I161">
            <v>45.207523547891782</v>
          </cell>
          <cell r="J161">
            <v>0</v>
          </cell>
        </row>
        <row r="162">
          <cell r="A162">
            <v>43616</v>
          </cell>
          <cell r="B162">
            <v>44.880880645161298</v>
          </cell>
          <cell r="C162">
            <v>35226.677419354841</v>
          </cell>
          <cell r="D162">
            <v>3354.3225806451615</v>
          </cell>
          <cell r="E162">
            <v>16794.774843992229</v>
          </cell>
          <cell r="F162">
            <v>0</v>
          </cell>
          <cell r="G162">
            <v>20149.097424637384</v>
          </cell>
          <cell r="H162">
            <v>9.5222575095434259</v>
          </cell>
          <cell r="I162">
            <v>47.668320773541616</v>
          </cell>
          <cell r="J162">
            <v>0</v>
          </cell>
        </row>
        <row r="163">
          <cell r="A163">
            <v>43646</v>
          </cell>
          <cell r="B163">
            <v>43.783440000000006</v>
          </cell>
          <cell r="C163">
            <v>34855.5</v>
          </cell>
          <cell r="D163">
            <v>3515.5</v>
          </cell>
          <cell r="E163">
            <v>16242.027633639418</v>
          </cell>
          <cell r="F163">
            <v>0</v>
          </cell>
          <cell r="G163">
            <v>19757.52763363942</v>
          </cell>
          <cell r="H163">
            <v>10.08764372940511</v>
          </cell>
          <cell r="I163">
            <v>46.58797916695918</v>
          </cell>
          <cell r="J163">
            <v>0</v>
          </cell>
        </row>
        <row r="164">
          <cell r="A164">
            <v>43677</v>
          </cell>
          <cell r="B164">
            <v>42.450806451612898</v>
          </cell>
          <cell r="C164">
            <v>34548.677419354841</v>
          </cell>
          <cell r="D164">
            <v>3550.8387096774195</v>
          </cell>
          <cell r="E164">
            <v>15453.702753804426</v>
          </cell>
          <cell r="F164">
            <v>0</v>
          </cell>
          <cell r="G164">
            <v>19004.541463481848</v>
          </cell>
          <cell r="H164">
            <v>10.2782095852245</v>
          </cell>
          <cell r="I164">
            <v>44.726301076532188</v>
          </cell>
          <cell r="J164">
            <v>0</v>
          </cell>
        </row>
        <row r="165">
          <cell r="A165">
            <v>43708</v>
          </cell>
          <cell r="B165">
            <v>52.464509677419343</v>
          </cell>
          <cell r="C165">
            <v>33529.225806451614</v>
          </cell>
          <cell r="D165">
            <v>3954.3870967741937</v>
          </cell>
          <cell r="E165">
            <v>14405.739066157566</v>
          </cell>
          <cell r="F165">
            <v>0</v>
          </cell>
          <cell r="G165">
            <v>18360.126162931763</v>
          </cell>
          <cell r="H165">
            <v>11.884887460715611</v>
          </cell>
          <cell r="I165">
            <v>42.849073774409014</v>
          </cell>
          <cell r="J165">
            <v>0</v>
          </cell>
        </row>
        <row r="166">
          <cell r="A166">
            <v>43738</v>
          </cell>
          <cell r="B166">
            <v>56.586600000000018</v>
          </cell>
          <cell r="C166">
            <v>25417.066666666666</v>
          </cell>
          <cell r="D166">
            <v>4417.6333333333332</v>
          </cell>
          <cell r="E166">
            <v>8418.2121763010637</v>
          </cell>
          <cell r="F166">
            <v>0</v>
          </cell>
          <cell r="G166">
            <v>12835.845509634395</v>
          </cell>
          <cell r="H166">
            <v>17.385590997930201</v>
          </cell>
          <cell r="I166">
            <v>33.099944719274895</v>
          </cell>
          <cell r="J166">
            <v>0</v>
          </cell>
        </row>
        <row r="167">
          <cell r="A167">
            <v>43769</v>
          </cell>
          <cell r="B167">
            <v>58.514548387096774</v>
          </cell>
          <cell r="C167">
            <v>23279.774193548386</v>
          </cell>
          <cell r="D167">
            <v>3659.0967741935483</v>
          </cell>
          <cell r="E167">
            <v>8910.0006907567731</v>
          </cell>
          <cell r="F167">
            <v>0</v>
          </cell>
          <cell r="G167">
            <v>12569.097464950328</v>
          </cell>
          <cell r="H167">
            <v>15.746464147292544</v>
          </cell>
          <cell r="I167">
            <v>38.286601280320916</v>
          </cell>
          <cell r="J167">
            <v>0</v>
          </cell>
        </row>
        <row r="168">
          <cell r="A168">
            <v>43799</v>
          </cell>
          <cell r="B168">
            <v>59.727229999999992</v>
          </cell>
          <cell r="C168">
            <v>21139.866666666665</v>
          </cell>
          <cell r="D168">
            <v>4024.5</v>
          </cell>
          <cell r="E168">
            <v>7853.9011558426391</v>
          </cell>
          <cell r="F168">
            <v>0</v>
          </cell>
          <cell r="G168">
            <v>11878.401155842637</v>
          </cell>
          <cell r="H168">
            <v>19.03734093473161</v>
          </cell>
          <cell r="I168">
            <v>37.155114897258905</v>
          </cell>
          <cell r="J168">
            <v>0</v>
          </cell>
        </row>
        <row r="169">
          <cell r="A169">
            <v>43830</v>
          </cell>
          <cell r="B169">
            <v>59.878493548387084</v>
          </cell>
          <cell r="C169">
            <v>20966.645161290322</v>
          </cell>
          <cell r="D169">
            <v>3674.2903225806454</v>
          </cell>
          <cell r="E169">
            <v>8475.9517029325962</v>
          </cell>
          <cell r="F169">
            <v>0</v>
          </cell>
          <cell r="G169">
            <v>12150.242025513247</v>
          </cell>
          <cell r="H169">
            <v>17.507843564166635</v>
          </cell>
          <cell r="I169">
            <v>40.424232913915127</v>
          </cell>
          <cell r="J169">
            <v>0</v>
          </cell>
        </row>
        <row r="170">
          <cell r="A170">
            <v>43861</v>
          </cell>
          <cell r="B170">
            <v>59.989138709677412</v>
          </cell>
          <cell r="C170">
            <v>21771.709677419356</v>
          </cell>
          <cell r="D170">
            <v>3906</v>
          </cell>
          <cell r="E170">
            <v>9486.1544241207084</v>
          </cell>
          <cell r="F170">
            <v>0</v>
          </cell>
          <cell r="G170">
            <v>13392.154424120708</v>
          </cell>
          <cell r="H170">
            <v>17.929735339302322</v>
          </cell>
          <cell r="I170">
            <v>43.587842319433221</v>
          </cell>
          <cell r="J170">
            <v>0</v>
          </cell>
        </row>
        <row r="171">
          <cell r="A171">
            <v>43890</v>
          </cell>
          <cell r="B171">
            <v>61.342562068965542</v>
          </cell>
          <cell r="C171">
            <v>21337.896551724138</v>
          </cell>
          <cell r="D171">
            <v>3189.655172413793</v>
          </cell>
          <cell r="E171">
            <v>10331.712727625738</v>
          </cell>
          <cell r="F171">
            <v>0</v>
          </cell>
          <cell r="G171">
            <v>13521.367900039528</v>
          </cell>
          <cell r="H171">
            <v>14.947256267921897</v>
          </cell>
          <cell r="I171">
            <v>48.421890360091929</v>
          </cell>
          <cell r="J171">
            <v>0</v>
          </cell>
        </row>
        <row r="172">
          <cell r="A172">
            <v>43921</v>
          </cell>
          <cell r="B172">
            <v>63.24710967741936</v>
          </cell>
          <cell r="C172">
            <v>20913.709677419356</v>
          </cell>
          <cell r="D172">
            <v>3215.7741935483873</v>
          </cell>
          <cell r="E172">
            <v>10417.642795556523</v>
          </cell>
          <cell r="F172">
            <v>0</v>
          </cell>
          <cell r="G172">
            <v>13633.416989104902</v>
          </cell>
          <cell r="H172">
            <v>15.37801649619184</v>
          </cell>
          <cell r="I172">
            <v>49.819032743261758</v>
          </cell>
          <cell r="J172">
            <v>0</v>
          </cell>
        </row>
        <row r="173">
          <cell r="A173">
            <v>43951</v>
          </cell>
          <cell r="B173">
            <v>65.675316666666674</v>
          </cell>
          <cell r="C173">
            <v>20699.033333333333</v>
          </cell>
          <cell r="D173">
            <v>3610.3333333333335</v>
          </cell>
          <cell r="E173">
            <v>10392.025906983967</v>
          </cell>
          <cell r="F173">
            <v>0</v>
          </cell>
          <cell r="G173">
            <v>14002.359240317292</v>
          </cell>
          <cell r="H173">
            <v>17.438867616894367</v>
          </cell>
          <cell r="I173">
            <v>50.212629703309666</v>
          </cell>
          <cell r="J173">
            <v>0</v>
          </cell>
        </row>
        <row r="174">
          <cell r="A174">
            <v>43982</v>
          </cell>
          <cell r="B174">
            <v>67.705967741935481</v>
          </cell>
          <cell r="C174">
            <v>19783.774193548386</v>
          </cell>
          <cell r="D174">
            <v>2701.2258064516127</v>
          </cell>
          <cell r="E174">
            <v>11133.160919824591</v>
          </cell>
          <cell r="F174">
            <v>0</v>
          </cell>
          <cell r="G174">
            <v>13834.386726276201</v>
          </cell>
          <cell r="H174">
            <v>13.632948283862724</v>
          </cell>
          <cell r="I174">
            <v>56.299645134326944</v>
          </cell>
          <cell r="J174">
            <v>0</v>
          </cell>
        </row>
        <row r="175">
          <cell r="A175">
            <v>44012</v>
          </cell>
          <cell r="B175">
            <v>69.548999999999992</v>
          </cell>
          <cell r="C175">
            <v>19349.166666666668</v>
          </cell>
          <cell r="D175">
            <v>2873.4333333333334</v>
          </cell>
          <cell r="E175">
            <v>10643.709875469589</v>
          </cell>
          <cell r="F175">
            <v>0</v>
          </cell>
          <cell r="G175">
            <v>13517.143208802921</v>
          </cell>
          <cell r="H175">
            <v>14.853205402011936</v>
          </cell>
          <cell r="I175">
            <v>55.007055758389775</v>
          </cell>
          <cell r="J175">
            <v>0</v>
          </cell>
        </row>
        <row r="176">
          <cell r="A176">
            <v>44043</v>
          </cell>
          <cell r="B176">
            <v>71.378170967741923</v>
          </cell>
          <cell r="C176">
            <v>19480.483870967742</v>
          </cell>
          <cell r="D176">
            <v>3431.4193548387098</v>
          </cell>
          <cell r="E176">
            <v>10508.369293583117</v>
          </cell>
          <cell r="F176">
            <v>0</v>
          </cell>
          <cell r="G176">
            <v>13939.788648421823</v>
          </cell>
          <cell r="H176">
            <v>17.61470224033652</v>
          </cell>
          <cell r="I176">
            <v>53.942335842578139</v>
          </cell>
          <cell r="J176">
            <v>0</v>
          </cell>
        </row>
        <row r="177">
          <cell r="A177">
            <v>44074</v>
          </cell>
          <cell r="B177">
            <v>73.245967741935488</v>
          </cell>
          <cell r="C177">
            <v>19762.709677419356</v>
          </cell>
          <cell r="D177">
            <v>3453.483870967742</v>
          </cell>
          <cell r="E177">
            <v>11239.072261946389</v>
          </cell>
          <cell r="F177">
            <v>0</v>
          </cell>
          <cell r="G177">
            <v>14692.556132914129</v>
          </cell>
          <cell r="H177">
            <v>17.473739929372453</v>
          </cell>
          <cell r="I177">
            <v>56.867320704239674</v>
          </cell>
          <cell r="J177">
            <v>0</v>
          </cell>
        </row>
        <row r="178">
          <cell r="A178">
            <v>44104</v>
          </cell>
          <cell r="B178">
            <v>75.182999999999993</v>
          </cell>
          <cell r="C178">
            <v>19681.266666666666</v>
          </cell>
          <cell r="D178">
            <v>2990</v>
          </cell>
          <cell r="E178">
            <v>12029.669174097846</v>
          </cell>
          <cell r="F178">
            <v>0</v>
          </cell>
          <cell r="G178">
            <v>15019.669174097846</v>
          </cell>
          <cell r="H178">
            <v>15.140441473090629</v>
          </cell>
          <cell r="I178">
            <v>61.167179878351718</v>
          </cell>
          <cell r="J178">
            <v>0</v>
          </cell>
        </row>
        <row r="179">
          <cell r="A179">
            <v>44135</v>
          </cell>
          <cell r="B179">
            <v>77.539945161290319</v>
          </cell>
          <cell r="C179">
            <v>17905.935483870966</v>
          </cell>
          <cell r="D179">
            <v>2037.0322580645161</v>
          </cell>
          <cell r="E179">
            <v>11799.862185859292</v>
          </cell>
          <cell r="F179">
            <v>0</v>
          </cell>
          <cell r="G179">
            <v>13836.894443923808</v>
          </cell>
          <cell r="H179">
            <v>11.370905250428104</v>
          </cell>
          <cell r="I179">
            <v>65.912688826152802</v>
          </cell>
          <cell r="J179">
            <v>0</v>
          </cell>
        </row>
        <row r="180">
          <cell r="A180">
            <v>44165</v>
          </cell>
          <cell r="B180">
            <v>79.898260000000008</v>
          </cell>
          <cell r="C180">
            <v>17237.3</v>
          </cell>
          <cell r="D180">
            <v>2201.6999999999998</v>
          </cell>
          <cell r="E180">
            <v>11144.468366692045</v>
          </cell>
          <cell r="F180">
            <v>0</v>
          </cell>
          <cell r="G180">
            <v>13346.168366692049</v>
          </cell>
          <cell r="H180">
            <v>12.773305684129367</v>
          </cell>
          <cell r="I180">
            <v>64.652625628906634</v>
          </cell>
          <cell r="J180">
            <v>0</v>
          </cell>
        </row>
        <row r="181">
          <cell r="A181">
            <v>44196</v>
          </cell>
          <cell r="B181">
            <v>82.637848387096767</v>
          </cell>
          <cell r="C181">
            <v>18012.677419354837</v>
          </cell>
          <cell r="D181">
            <v>3041.4193548387098</v>
          </cell>
          <cell r="E181">
            <v>10986.961664034952</v>
          </cell>
          <cell r="F181">
            <v>0</v>
          </cell>
          <cell r="G181">
            <v>14028.381018873662</v>
          </cell>
          <cell r="H181">
            <v>16.838635257584674</v>
          </cell>
          <cell r="I181">
            <v>61.033489276791364</v>
          </cell>
          <cell r="J181">
            <v>0</v>
          </cell>
        </row>
        <row r="182">
          <cell r="A182">
            <v>44227</v>
          </cell>
          <cell r="B182">
            <v>85.845861290322574</v>
          </cell>
          <cell r="C182">
            <v>18664.709677419356</v>
          </cell>
          <cell r="D182">
            <v>3713.3548387096776</v>
          </cell>
          <cell r="E182">
            <v>11103.848269629065</v>
          </cell>
          <cell r="F182">
            <v>0</v>
          </cell>
          <cell r="G182">
            <v>14817.203108338745</v>
          </cell>
          <cell r="H182">
            <v>19.891087905032549</v>
          </cell>
          <cell r="I182">
            <v>59.49887697747495</v>
          </cell>
          <cell r="J182">
            <v>0</v>
          </cell>
        </row>
        <row r="183">
          <cell r="A183">
            <v>44255</v>
          </cell>
          <cell r="B183">
            <v>88.723921428571401</v>
          </cell>
          <cell r="C183">
            <v>18628.285714285714</v>
          </cell>
          <cell r="D183">
            <v>3411.9285714285716</v>
          </cell>
          <cell r="E183">
            <v>11547.936925540867</v>
          </cell>
          <cell r="F183">
            <v>0</v>
          </cell>
          <cell r="G183">
            <v>14959.865496969442</v>
          </cell>
          <cell r="H183">
            <v>18.314455557940253</v>
          </cell>
          <cell r="I183">
            <v>61.99264725416139</v>
          </cell>
          <cell r="J183">
            <v>0</v>
          </cell>
        </row>
        <row r="184">
          <cell r="A184">
            <v>44286</v>
          </cell>
          <cell r="B184">
            <v>91.095058064516124</v>
          </cell>
          <cell r="C184">
            <v>18683.548387096773</v>
          </cell>
          <cell r="D184">
            <v>3221.7741935483873</v>
          </cell>
          <cell r="E184">
            <v>11412.379791508398</v>
          </cell>
          <cell r="F184">
            <v>0</v>
          </cell>
          <cell r="G184">
            <v>14634.153985056786</v>
          </cell>
          <cell r="H184">
            <v>17.245597622206681</v>
          </cell>
          <cell r="I184">
            <v>61.084878653583246</v>
          </cell>
          <cell r="J184">
            <v>0</v>
          </cell>
        </row>
        <row r="185">
          <cell r="A185">
            <v>44316</v>
          </cell>
          <cell r="B185">
            <v>92.729676666666649</v>
          </cell>
          <cell r="C185">
            <v>18766.366666666665</v>
          </cell>
          <cell r="D185">
            <v>3642.1</v>
          </cell>
          <cell r="E185">
            <v>10788.957632290065</v>
          </cell>
          <cell r="F185">
            <v>0</v>
          </cell>
          <cell r="G185">
            <v>14431.057632290065</v>
          </cell>
          <cell r="H185">
            <v>19.406729185160579</v>
          </cell>
          <cell r="I185">
            <v>57.490637301686952</v>
          </cell>
          <cell r="J185">
            <v>0</v>
          </cell>
        </row>
        <row r="186">
          <cell r="A186">
            <v>44347</v>
          </cell>
          <cell r="B186">
            <v>94.099951612903226</v>
          </cell>
          <cell r="C186">
            <v>18946.612903225807</v>
          </cell>
          <cell r="D186">
            <v>3881.6129032258063</v>
          </cell>
          <cell r="E186">
            <v>10225.139948572325</v>
          </cell>
          <cell r="F186">
            <v>0</v>
          </cell>
          <cell r="G186">
            <v>14106.75285179813</v>
          </cell>
          <cell r="H186">
            <v>20.486253892149584</v>
          </cell>
          <cell r="I186">
            <v>53.97171195240049</v>
          </cell>
          <cell r="J186">
            <v>0</v>
          </cell>
        </row>
        <row r="187">
          <cell r="A187">
            <v>44377</v>
          </cell>
          <cell r="B187">
            <v>95.255173333333374</v>
          </cell>
          <cell r="C187">
            <v>19082.666666666668</v>
          </cell>
          <cell r="D187">
            <v>3780.0666666666666</v>
          </cell>
          <cell r="E187">
            <v>10657.35835216739</v>
          </cell>
          <cell r="F187">
            <v>0</v>
          </cell>
          <cell r="G187">
            <v>14437.425018834056</v>
          </cell>
          <cell r="H187">
            <v>19.808108863634573</v>
          </cell>
          <cell r="I187">
            <v>55.849041227535345</v>
          </cell>
          <cell r="J187">
            <v>0</v>
          </cell>
        </row>
        <row r="188">
          <cell r="A188">
            <v>44408</v>
          </cell>
          <cell r="B188">
            <v>96.209416129032277</v>
          </cell>
          <cell r="C188">
            <v>19110.741935483871</v>
          </cell>
          <cell r="D188">
            <v>3712.483870967742</v>
          </cell>
          <cell r="E188">
            <v>10818.469922059065</v>
          </cell>
          <cell r="F188">
            <v>0</v>
          </cell>
          <cell r="G188">
            <v>14530.953793026802</v>
          </cell>
          <cell r="H188">
            <v>19.426913118295822</v>
          </cell>
          <cell r="I188">
            <v>56.608913024994301</v>
          </cell>
          <cell r="J188">
            <v>0</v>
          </cell>
        </row>
        <row r="189">
          <cell r="A189">
            <v>44439</v>
          </cell>
          <cell r="B189">
            <v>97.195809677419348</v>
          </cell>
          <cell r="C189">
            <v>19227.096774193549</v>
          </cell>
          <cell r="D189">
            <v>3463.5483870967741</v>
          </cell>
          <cell r="E189">
            <v>11219.251829288351</v>
          </cell>
          <cell r="F189">
            <v>0</v>
          </cell>
          <cell r="G189">
            <v>14682.800216385125</v>
          </cell>
          <cell r="H189">
            <v>18.013849432520345</v>
          </cell>
          <cell r="I189">
            <v>58.351065610572377</v>
          </cell>
          <cell r="J189">
            <v>0</v>
          </cell>
        </row>
        <row r="190">
          <cell r="A190">
            <v>44469</v>
          </cell>
          <cell r="B190">
            <v>98.26721666666667</v>
          </cell>
          <cell r="C190">
            <v>19159.933333333334</v>
          </cell>
          <cell r="D190">
            <v>3347.0333333333333</v>
          </cell>
          <cell r="E190">
            <v>11597.928849272741</v>
          </cell>
          <cell r="F190">
            <v>0</v>
          </cell>
          <cell r="G190">
            <v>14944.962182606074</v>
          </cell>
          <cell r="H190">
            <v>17.471550579650287</v>
          </cell>
          <cell r="I190">
            <v>60.532647304100671</v>
          </cell>
          <cell r="J190">
            <v>0</v>
          </cell>
        </row>
        <row r="191">
          <cell r="A191">
            <v>44500</v>
          </cell>
          <cell r="B191">
            <v>99.215703225806422</v>
          </cell>
          <cell r="C191">
            <v>19280.806451612902</v>
          </cell>
          <cell r="D191">
            <v>3606.1935483870966</v>
          </cell>
          <cell r="E191">
            <v>11779.10648367861</v>
          </cell>
          <cell r="F191">
            <v>0</v>
          </cell>
          <cell r="G191">
            <v>15385.300032065707</v>
          </cell>
          <cell r="H191">
            <v>18.703201948482324</v>
          </cell>
          <cell r="I191">
            <v>61.090413033516015</v>
          </cell>
          <cell r="J191">
            <v>0</v>
          </cell>
        </row>
        <row r="192">
          <cell r="A192">
            <v>44530</v>
          </cell>
          <cell r="B192">
            <v>100.32566333333332</v>
          </cell>
          <cell r="C192">
            <v>19016.966666666667</v>
          </cell>
          <cell r="D192">
            <v>3377.9333333333334</v>
          </cell>
          <cell r="E192">
            <v>11952.571447691174</v>
          </cell>
          <cell r="F192">
            <v>0</v>
          </cell>
          <cell r="G192">
            <v>15330.504781024507</v>
          </cell>
          <cell r="H192">
            <v>17.760754678408862</v>
          </cell>
          <cell r="I192">
            <v>62.854351595394661</v>
          </cell>
          <cell r="J192">
            <v>0</v>
          </cell>
        </row>
        <row r="193">
          <cell r="A193">
            <v>44561</v>
          </cell>
          <cell r="B193">
            <v>101.87994838709675</v>
          </cell>
          <cell r="C193">
            <v>18494.645161290322</v>
          </cell>
          <cell r="D193">
            <v>3673.3225806451615</v>
          </cell>
          <cell r="E193">
            <v>11494.267064762114</v>
          </cell>
          <cell r="F193">
            <v>0</v>
          </cell>
          <cell r="G193">
            <v>15167.589645407275</v>
          </cell>
          <cell r="H193">
            <v>19.861244491701527</v>
          </cell>
          <cell r="I193">
            <v>62.153922929912078</v>
          </cell>
          <cell r="J193">
            <v>0</v>
          </cell>
        </row>
        <row r="194">
          <cell r="A194">
            <v>44592</v>
          </cell>
          <cell r="B194">
            <v>103.9293548387097</v>
          </cell>
          <cell r="C194">
            <v>18993.709677419356</v>
          </cell>
          <cell r="D194">
            <v>3690.3870967741937</v>
          </cell>
          <cell r="E194">
            <v>12060.925657360915</v>
          </cell>
          <cell r="F194">
            <v>0</v>
          </cell>
          <cell r="G194">
            <v>15751.312754135108</v>
          </cell>
          <cell r="H194">
            <v>19.426977857294311</v>
          </cell>
          <cell r="I194">
            <v>63.500187384181757</v>
          </cell>
          <cell r="J194">
            <v>0</v>
          </cell>
        </row>
        <row r="195">
          <cell r="A195">
            <v>44620</v>
          </cell>
          <cell r="B195">
            <v>106.38428928571425</v>
          </cell>
          <cell r="C195">
            <v>18741.25</v>
          </cell>
          <cell r="D195">
            <v>3506.9642857142858</v>
          </cell>
          <cell r="E195">
            <v>12018.019461381336</v>
          </cell>
          <cell r="F195">
            <v>0</v>
          </cell>
          <cell r="G195">
            <v>15524.983747095617</v>
          </cell>
          <cell r="H195">
            <v>18.71082613099901</v>
          </cell>
          <cell r="I195">
            <v>64.127157920980537</v>
          </cell>
          <cell r="J195">
            <v>0</v>
          </cell>
        </row>
        <row r="196">
          <cell r="A196">
            <v>44651</v>
          </cell>
          <cell r="B196">
            <v>109.36791612903227</v>
          </cell>
          <cell r="C196">
            <v>18663.677419354837</v>
          </cell>
          <cell r="D196">
            <v>3651.2258064516127</v>
          </cell>
          <cell r="E196">
            <v>11877.002678561188</v>
          </cell>
          <cell r="F196">
            <v>0</v>
          </cell>
          <cell r="G196">
            <v>15528.228485012802</v>
          </cell>
          <cell r="H196">
            <v>19.562897073511756</v>
          </cell>
          <cell r="I196">
            <v>63.636317037347496</v>
          </cell>
          <cell r="J196">
            <v>0</v>
          </cell>
        </row>
        <row r="197">
          <cell r="A197">
            <v>44681</v>
          </cell>
          <cell r="B197">
            <v>113.17777666666665</v>
          </cell>
          <cell r="C197">
            <v>18683.7</v>
          </cell>
          <cell r="D197">
            <v>3546.3</v>
          </cell>
          <cell r="E197">
            <v>11859.553919036525</v>
          </cell>
          <cell r="F197">
            <v>0</v>
          </cell>
          <cell r="G197">
            <v>15405.853919036525</v>
          </cell>
          <cell r="H197">
            <v>18.981619405961101</v>
          </cell>
          <cell r="I197">
            <v>63.47511450735189</v>
          </cell>
          <cell r="J197">
            <v>0</v>
          </cell>
        </row>
        <row r="198">
          <cell r="A198">
            <v>44712</v>
          </cell>
          <cell r="B198">
            <v>117.78866129032261</v>
          </cell>
          <cell r="C198">
            <v>18730.483870967742</v>
          </cell>
          <cell r="D198">
            <v>3350.6774193548385</v>
          </cell>
          <cell r="E198">
            <v>12143.638245858327</v>
          </cell>
          <cell r="F198">
            <v>0</v>
          </cell>
          <cell r="G198">
            <v>15494.315665213167</v>
          </cell>
          <cell r="H198">
            <v>17.888514411241438</v>
          </cell>
          <cell r="I198">
            <v>64.833502346394525</v>
          </cell>
          <cell r="J198">
            <v>0</v>
          </cell>
        </row>
        <row r="199">
          <cell r="A199">
            <v>44742</v>
          </cell>
          <cell r="B199">
            <v>122.65493333333335</v>
          </cell>
          <cell r="C199">
            <v>18763.833333333332</v>
          </cell>
          <cell r="D199">
            <v>3429.9</v>
          </cell>
          <cell r="E199">
            <v>12098.385146453709</v>
          </cell>
          <cell r="F199">
            <v>0</v>
          </cell>
          <cell r="G199">
            <v>15528.285146453711</v>
          </cell>
          <cell r="H199">
            <v>18.279029529145284</v>
          </cell>
          <cell r="I199">
            <v>64.47734839129005</v>
          </cell>
          <cell r="J199">
            <v>0</v>
          </cell>
        </row>
        <row r="200">
          <cell r="A200">
            <v>44773</v>
          </cell>
          <cell r="B200">
            <v>128.3925806451613</v>
          </cell>
          <cell r="C200">
            <v>18373.774193548386</v>
          </cell>
          <cell r="D200">
            <v>3470.4516129032259</v>
          </cell>
          <cell r="E200">
            <v>11799.782415031221</v>
          </cell>
          <cell r="F200">
            <v>0</v>
          </cell>
          <cell r="G200">
            <v>15270.234027934446</v>
          </cell>
          <cell r="H200">
            <v>18.875016953411436</v>
          </cell>
          <cell r="I200">
            <v>64.238022235724102</v>
          </cell>
          <cell r="J200">
            <v>0</v>
          </cell>
        </row>
        <row r="201">
          <cell r="A201">
            <v>44804</v>
          </cell>
          <cell r="B201">
            <v>135.26252258064514</v>
          </cell>
          <cell r="C201">
            <v>17805.83870967742</v>
          </cell>
          <cell r="D201">
            <v>3335</v>
          </cell>
          <cell r="E201">
            <v>11711.397447058916</v>
          </cell>
          <cell r="F201">
            <v>0</v>
          </cell>
          <cell r="G201">
            <v>15046.397447058918</v>
          </cell>
          <cell r="H201">
            <v>18.728644665049881</v>
          </cell>
          <cell r="I201">
            <v>65.776174973923062</v>
          </cell>
          <cell r="J201">
            <v>0</v>
          </cell>
        </row>
        <row r="202">
          <cell r="A202">
            <v>44834</v>
          </cell>
          <cell r="B202">
            <v>143.12683000000001</v>
          </cell>
          <cell r="C202">
            <v>17708.3</v>
          </cell>
          <cell r="D202">
            <v>3601.6333333333332</v>
          </cell>
          <cell r="E202">
            <v>11363.127455239312</v>
          </cell>
          <cell r="F202">
            <v>0</v>
          </cell>
          <cell r="G202">
            <v>14964.760788572643</v>
          </cell>
          <cell r="H202">
            <v>20.337934824667496</v>
          </cell>
          <cell r="I202">
            <v>64.169456151809953</v>
          </cell>
          <cell r="J202">
            <v>0</v>
          </cell>
        </row>
        <row r="203">
          <cell r="A203">
            <v>44865</v>
          </cell>
          <cell r="B203">
            <v>152.05166451612905</v>
          </cell>
          <cell r="C203">
            <v>17778.483870967742</v>
          </cell>
          <cell r="D203">
            <v>3889.8064516129034</v>
          </cell>
          <cell r="E203">
            <v>11250.464438099252</v>
          </cell>
          <cell r="F203">
            <v>0</v>
          </cell>
          <cell r="G203">
            <v>15140.270889712156</v>
          </cell>
          <cell r="H203">
            <v>21.87998660167046</v>
          </cell>
          <cell r="I203">
            <v>63.281916826217369</v>
          </cell>
          <cell r="J203">
            <v>0</v>
          </cell>
        </row>
        <row r="204">
          <cell r="A204">
            <v>44895</v>
          </cell>
          <cell r="B204">
            <v>162.10161666666673</v>
          </cell>
          <cell r="C204">
            <v>18354</v>
          </cell>
          <cell r="D204">
            <v>4098.8</v>
          </cell>
          <cell r="E204">
            <v>11544.711774197136</v>
          </cell>
          <cell r="F204">
            <v>0</v>
          </cell>
          <cell r="G204">
            <v>15643.511774197137</v>
          </cell>
          <cell r="H204">
            <v>22.333187426001707</v>
          </cell>
          <cell r="I204">
            <v>62.901897460750966</v>
          </cell>
          <cell r="J204">
            <v>0</v>
          </cell>
        </row>
        <row r="205">
          <cell r="A205">
            <v>44926</v>
          </cell>
          <cell r="B205">
            <v>172.45186774193553</v>
          </cell>
          <cell r="C205">
            <v>19055.419354838708</v>
          </cell>
          <cell r="D205">
            <v>4290.1290322580644</v>
          </cell>
          <cell r="E205">
            <v>11900.544927333563</v>
          </cell>
          <cell r="F205">
            <v>0</v>
          </cell>
          <cell r="G205">
            <v>16190.673959591626</v>
          </cell>
          <cell r="H205">
            <v>22.506285208459158</v>
          </cell>
          <cell r="I205">
            <v>62.457558996738719</v>
          </cell>
          <cell r="J205">
            <v>0</v>
          </cell>
        </row>
        <row r="206">
          <cell r="A206">
            <v>44957</v>
          </cell>
          <cell r="B206">
            <v>182.11865483870974</v>
          </cell>
          <cell r="C206">
            <v>19790.967741935485</v>
          </cell>
          <cell r="D206">
            <v>4437.5161290322585</v>
          </cell>
          <cell r="E206">
            <v>12588.940186858305</v>
          </cell>
          <cell r="F206">
            <v>0</v>
          </cell>
          <cell r="G206">
            <v>17026.456315890566</v>
          </cell>
          <cell r="H206">
            <v>22.423070741058403</v>
          </cell>
          <cell r="I206">
            <v>63.607190314864376</v>
          </cell>
          <cell r="J206">
            <v>0</v>
          </cell>
        </row>
        <row r="207">
          <cell r="A207">
            <v>44985</v>
          </cell>
          <cell r="B207">
            <v>191.97391071428569</v>
          </cell>
          <cell r="C207">
            <v>19844.392857142859</v>
          </cell>
          <cell r="D207">
            <v>3988.75</v>
          </cell>
          <cell r="E207">
            <v>13169.807444963788</v>
          </cell>
          <cell r="F207">
            <v>0</v>
          </cell>
          <cell r="G207">
            <v>17158.557444963782</v>
          </cell>
          <cell r="H207">
            <v>20.101334619421721</v>
          </cell>
          <cell r="I207">
            <v>66.364830935677077</v>
          </cell>
          <cell r="J207">
            <v>0</v>
          </cell>
        </row>
        <row r="208">
          <cell r="A208">
            <v>45016</v>
          </cell>
          <cell r="B208">
            <v>202.91403870967744</v>
          </cell>
          <cell r="C208">
            <v>19579.83870967742</v>
          </cell>
          <cell r="D208">
            <v>4131.7096774193551</v>
          </cell>
          <cell r="E208">
            <v>12602.803328875079</v>
          </cell>
          <cell r="F208">
            <v>0</v>
          </cell>
          <cell r="G208">
            <v>16734.513006294437</v>
          </cell>
          <cell r="H208">
            <v>21.101610123593215</v>
          </cell>
          <cell r="I208">
            <v>64.360960028349041</v>
          </cell>
          <cell r="J208">
            <v>0</v>
          </cell>
        </row>
        <row r="209">
          <cell r="A209">
            <v>45046</v>
          </cell>
          <cell r="B209">
            <v>215.77599000000004</v>
          </cell>
          <cell r="C209">
            <v>18722.466666666667</v>
          </cell>
          <cell r="D209">
            <v>4024.7</v>
          </cell>
          <cell r="E209">
            <v>11886.955836088951</v>
          </cell>
          <cell r="F209">
            <v>0</v>
          </cell>
          <cell r="G209">
            <v>15911.655836088952</v>
          </cell>
          <cell r="H209">
            <v>21.498958918533113</v>
          </cell>
          <cell r="I209">
            <v>63.484530963573413</v>
          </cell>
          <cell r="J209">
            <v>0</v>
          </cell>
        </row>
        <row r="210">
          <cell r="A210">
            <v>45077</v>
          </cell>
          <cell r="B210">
            <v>231.14381612903233</v>
          </cell>
          <cell r="C210">
            <v>18095.645161290322</v>
          </cell>
          <cell r="D210">
            <v>3876.8387096774195</v>
          </cell>
          <cell r="E210">
            <v>11280.910645153295</v>
          </cell>
          <cell r="F210">
            <v>0</v>
          </cell>
          <cell r="G210">
            <v>15157.74935483071</v>
          </cell>
          <cell r="H210">
            <v>21.424705360437773</v>
          </cell>
          <cell r="I210">
            <v>62.340365897328994</v>
          </cell>
          <cell r="J210">
            <v>0</v>
          </cell>
        </row>
        <row r="211">
          <cell r="A211">
            <v>45107</v>
          </cell>
          <cell r="B211">
            <v>248.30889333333332</v>
          </cell>
          <cell r="C211">
            <v>17854.533333333333</v>
          </cell>
          <cell r="D211">
            <v>4149.9666666666662</v>
          </cell>
          <cell r="E211">
            <v>10722.468604230478</v>
          </cell>
          <cell r="F211">
            <v>0</v>
          </cell>
          <cell r="G211">
            <v>14872.435270897144</v>
          </cell>
          <cell r="H211">
            <v>23.244409933083482</v>
          </cell>
          <cell r="I211">
            <v>60.051977263385247</v>
          </cell>
          <cell r="J211">
            <v>0</v>
          </cell>
        </row>
        <row r="212">
          <cell r="A212">
            <v>45138</v>
          </cell>
          <cell r="B212">
            <v>266.04704516129033</v>
          </cell>
          <cell r="C212">
            <v>18089.516129032258</v>
          </cell>
          <cell r="D212">
            <v>4853.5483870967746</v>
          </cell>
          <cell r="E212">
            <v>10195.407676388419</v>
          </cell>
          <cell r="F212">
            <v>0</v>
          </cell>
          <cell r="G212">
            <v>15048.956063485188</v>
          </cell>
          <cell r="H212">
            <v>26.829855486791402</v>
          </cell>
          <cell r="I212">
            <v>56.364135151988435</v>
          </cell>
          <cell r="J212">
            <v>0</v>
          </cell>
        </row>
        <row r="213">
          <cell r="A213">
            <v>45169</v>
          </cell>
          <cell r="B213">
            <v>321.61829354838721</v>
          </cell>
          <cell r="C213">
            <v>17831.83870967742</v>
          </cell>
          <cell r="D213">
            <v>4797.4838709677415</v>
          </cell>
          <cell r="E213">
            <v>9981.3430294178088</v>
          </cell>
          <cell r="F213">
            <v>0</v>
          </cell>
          <cell r="G213">
            <v>14778.826900385553</v>
          </cell>
          <cell r="H213">
            <v>26.894491769059726</v>
          </cell>
          <cell r="I213">
            <v>55.975754733816139</v>
          </cell>
          <cell r="J213">
            <v>0</v>
          </cell>
        </row>
        <row r="214">
          <cell r="A214">
            <v>45199</v>
          </cell>
          <cell r="B214">
            <v>349.99833333333316</v>
          </cell>
          <cell r="C214">
            <v>17358.7</v>
          </cell>
          <cell r="D214">
            <v>4822.0333333333338</v>
          </cell>
          <cell r="E214">
            <v>9481.2649916684695</v>
          </cell>
          <cell r="F214">
            <v>0</v>
          </cell>
          <cell r="G214">
            <v>14303.298325001808</v>
          </cell>
          <cell r="H214">
            <v>27.778420020783983</v>
          </cell>
          <cell r="I214">
            <v>54.620013334032109</v>
          </cell>
          <cell r="J214">
            <v>0</v>
          </cell>
        </row>
        <row r="215">
          <cell r="A215">
            <v>45230</v>
          </cell>
          <cell r="B215">
            <v>350.02042580645144</v>
          </cell>
          <cell r="C215">
            <v>17055.548387096773</v>
          </cell>
          <cell r="D215">
            <v>4666.8064516129034</v>
          </cell>
          <cell r="E215">
            <v>9552.4501175173591</v>
          </cell>
          <cell r="F215">
            <v>0</v>
          </cell>
          <cell r="G215">
            <v>14219.256569130266</v>
          </cell>
          <cell r="H215">
            <v>27.368157217286683</v>
          </cell>
          <cell r="I215">
            <v>56.004474539412996</v>
          </cell>
          <cell r="J215">
            <v>0</v>
          </cell>
        </row>
        <row r="216">
          <cell r="A216">
            <v>45260</v>
          </cell>
          <cell r="B216">
            <v>353.46526999999998</v>
          </cell>
          <cell r="C216">
            <v>16912.633333333335</v>
          </cell>
          <cell r="D216">
            <v>5217.5333333333338</v>
          </cell>
          <cell r="E216">
            <v>8770.4841064422617</v>
          </cell>
          <cell r="F216">
            <v>0</v>
          </cell>
          <cell r="G216">
            <v>13988.017439775598</v>
          </cell>
          <cell r="H216">
            <v>30.846856016734261</v>
          </cell>
          <cell r="I216">
            <v>51.860467683207844</v>
          </cell>
          <cell r="J216">
            <v>0</v>
          </cell>
        </row>
        <row r="217">
          <cell r="A217">
            <v>45291</v>
          </cell>
          <cell r="B217">
            <v>633.76181935483851</v>
          </cell>
          <cell r="C217">
            <v>17105.741935483871</v>
          </cell>
          <cell r="D217">
            <v>4982.9354838709678</v>
          </cell>
          <cell r="E217">
            <v>9236.6619937043342</v>
          </cell>
          <cell r="F217">
            <v>0</v>
          </cell>
          <cell r="G217">
            <v>14219.597477575298</v>
          </cell>
          <cell r="H217">
            <v>29.078205922313522</v>
          </cell>
          <cell r="I217">
            <v>54.048626005670407</v>
          </cell>
          <cell r="J217">
            <v>0</v>
          </cell>
        </row>
        <row r="218">
          <cell r="A218">
            <v>45322</v>
          </cell>
          <cell r="B218">
            <v>817.91236451612906</v>
          </cell>
          <cell r="C218">
            <v>18539.387096774193</v>
          </cell>
          <cell r="D218">
            <v>5770.5483870967746</v>
          </cell>
          <cell r="E218">
            <v>9977.1271767676717</v>
          </cell>
          <cell r="F218">
            <v>0</v>
          </cell>
          <cell r="G218">
            <v>15747.675563864443</v>
          </cell>
          <cell r="H218">
            <v>31.131544663902879</v>
          </cell>
          <cell r="I218">
            <v>53.812723057360472</v>
          </cell>
          <cell r="J218">
            <v>0</v>
          </cell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</row>
        <row r="1001">
          <cell r="A1001"/>
          <cell r="B1001"/>
          <cell r="C1001"/>
          <cell r="D1001"/>
          <cell r="E1001"/>
          <cell r="F1001"/>
          <cell r="G1001"/>
          <cell r="H1001"/>
          <cell r="I1001"/>
          <cell r="J1001"/>
        </row>
        <row r="1002">
          <cell r="A1002"/>
          <cell r="B1002"/>
          <cell r="C1002"/>
          <cell r="D1002"/>
          <cell r="E1002"/>
          <cell r="F1002"/>
          <cell r="G1002"/>
          <cell r="H1002"/>
          <cell r="I1002"/>
          <cell r="J1002"/>
        </row>
        <row r="1003">
          <cell r="A1003"/>
          <cell r="B1003"/>
          <cell r="C1003"/>
          <cell r="D1003"/>
          <cell r="E1003"/>
          <cell r="F1003"/>
          <cell r="G1003"/>
          <cell r="H1003"/>
          <cell r="I1003"/>
          <cell r="J1003"/>
        </row>
        <row r="1004">
          <cell r="A1004"/>
          <cell r="B1004"/>
          <cell r="C1004"/>
          <cell r="D1004"/>
          <cell r="E1004"/>
          <cell r="F1004"/>
          <cell r="G1004"/>
          <cell r="H1004"/>
          <cell r="I1004"/>
          <cell r="J1004"/>
        </row>
        <row r="1005">
          <cell r="A1005"/>
          <cell r="B1005"/>
          <cell r="C1005"/>
          <cell r="D1005"/>
          <cell r="E1005"/>
          <cell r="F1005"/>
          <cell r="G1005"/>
          <cell r="H1005"/>
          <cell r="I1005"/>
          <cell r="J1005"/>
        </row>
        <row r="1006">
          <cell r="A1006"/>
          <cell r="B1006"/>
          <cell r="C1006"/>
          <cell r="D1006"/>
          <cell r="E1006"/>
          <cell r="F1006"/>
          <cell r="G1006"/>
          <cell r="H1006"/>
          <cell r="I1006"/>
          <cell r="J1006"/>
        </row>
        <row r="1007">
          <cell r="A1007"/>
          <cell r="B1007"/>
          <cell r="C1007"/>
          <cell r="D1007"/>
          <cell r="E1007"/>
          <cell r="F1007"/>
          <cell r="G1007"/>
          <cell r="H1007"/>
          <cell r="I1007"/>
          <cell r="J1007"/>
        </row>
        <row r="1008">
          <cell r="A1008"/>
          <cell r="B1008"/>
          <cell r="C1008"/>
          <cell r="D1008"/>
          <cell r="E1008"/>
          <cell r="F1008"/>
          <cell r="G1008"/>
          <cell r="H1008"/>
          <cell r="I1008"/>
          <cell r="J1008"/>
        </row>
        <row r="1009">
          <cell r="A1009"/>
          <cell r="B1009"/>
          <cell r="C1009"/>
          <cell r="D1009"/>
          <cell r="E1009"/>
          <cell r="F1009"/>
          <cell r="G1009"/>
          <cell r="H1009"/>
          <cell r="I1009"/>
          <cell r="J1009"/>
        </row>
        <row r="1010">
          <cell r="A1010"/>
          <cell r="B1010"/>
          <cell r="C1010"/>
          <cell r="D1010"/>
          <cell r="E1010"/>
          <cell r="F1010"/>
          <cell r="G1010"/>
          <cell r="H1010"/>
          <cell r="I1010"/>
          <cell r="J1010"/>
        </row>
        <row r="1011">
          <cell r="A1011"/>
          <cell r="B1011"/>
          <cell r="C1011"/>
          <cell r="D1011"/>
          <cell r="E1011"/>
          <cell r="F1011"/>
          <cell r="G1011"/>
          <cell r="H1011"/>
          <cell r="I1011"/>
          <cell r="J1011"/>
        </row>
        <row r="1012">
          <cell r="A1012"/>
          <cell r="B1012"/>
          <cell r="C1012"/>
          <cell r="D1012"/>
          <cell r="E1012"/>
          <cell r="F1012"/>
          <cell r="G1012"/>
          <cell r="H1012"/>
          <cell r="I1012"/>
          <cell r="J1012"/>
        </row>
        <row r="1013">
          <cell r="A1013"/>
          <cell r="B1013"/>
          <cell r="C1013"/>
          <cell r="D1013"/>
          <cell r="E1013"/>
          <cell r="F1013"/>
          <cell r="G1013"/>
          <cell r="H1013"/>
          <cell r="I1013"/>
          <cell r="J1013"/>
        </row>
        <row r="1014">
          <cell r="A1014"/>
          <cell r="B1014"/>
          <cell r="C1014"/>
          <cell r="D1014"/>
          <cell r="E1014"/>
          <cell r="F1014"/>
          <cell r="G1014"/>
          <cell r="H1014"/>
          <cell r="I1014"/>
          <cell r="J1014"/>
        </row>
        <row r="1015">
          <cell r="A1015"/>
          <cell r="B1015"/>
          <cell r="C1015"/>
          <cell r="D1015"/>
          <cell r="E1015"/>
          <cell r="F1015"/>
          <cell r="G1015"/>
          <cell r="H1015"/>
          <cell r="I1015"/>
          <cell r="J1015"/>
        </row>
        <row r="1016">
          <cell r="A1016"/>
          <cell r="B1016"/>
          <cell r="C1016"/>
          <cell r="D1016"/>
          <cell r="E1016"/>
          <cell r="F1016"/>
          <cell r="G1016"/>
          <cell r="H1016"/>
          <cell r="I1016"/>
          <cell r="J1016"/>
        </row>
        <row r="1017">
          <cell r="A1017"/>
          <cell r="B1017"/>
          <cell r="C1017"/>
          <cell r="D1017"/>
          <cell r="E1017"/>
          <cell r="F1017"/>
          <cell r="G1017"/>
          <cell r="H1017"/>
          <cell r="I1017"/>
          <cell r="J1017"/>
        </row>
        <row r="1018">
          <cell r="A1018"/>
          <cell r="B1018"/>
          <cell r="C1018"/>
          <cell r="D1018"/>
          <cell r="E1018"/>
          <cell r="F1018"/>
          <cell r="G1018"/>
          <cell r="H1018"/>
          <cell r="I1018"/>
          <cell r="J1018"/>
        </row>
        <row r="1019">
          <cell r="A1019"/>
          <cell r="B1019"/>
          <cell r="C1019"/>
          <cell r="D1019"/>
          <cell r="E1019"/>
          <cell r="F1019"/>
          <cell r="G1019"/>
          <cell r="H1019"/>
          <cell r="I1019"/>
          <cell r="J1019"/>
        </row>
        <row r="1020">
          <cell r="A1020"/>
          <cell r="B1020"/>
          <cell r="C1020"/>
          <cell r="D1020"/>
          <cell r="E1020"/>
          <cell r="F1020"/>
          <cell r="G1020"/>
          <cell r="H1020"/>
          <cell r="I1020"/>
          <cell r="J1020"/>
        </row>
        <row r="1021">
          <cell r="A1021"/>
          <cell r="B1021"/>
          <cell r="C1021"/>
          <cell r="D1021"/>
          <cell r="E1021"/>
          <cell r="F1021"/>
          <cell r="G1021"/>
          <cell r="H1021"/>
          <cell r="I1021"/>
          <cell r="J1021"/>
        </row>
        <row r="1022">
          <cell r="A1022"/>
          <cell r="B1022"/>
          <cell r="C1022"/>
          <cell r="D1022"/>
          <cell r="E1022"/>
          <cell r="F1022"/>
          <cell r="G1022"/>
          <cell r="H1022"/>
          <cell r="I1022"/>
          <cell r="J1022"/>
        </row>
        <row r="1023">
          <cell r="A1023"/>
          <cell r="B1023"/>
          <cell r="C1023"/>
          <cell r="D1023"/>
          <cell r="E1023"/>
          <cell r="F1023"/>
          <cell r="G1023"/>
          <cell r="H1023"/>
          <cell r="I1023"/>
          <cell r="J1023"/>
        </row>
        <row r="1024">
          <cell r="A1024"/>
          <cell r="B1024"/>
          <cell r="C1024"/>
          <cell r="D1024"/>
          <cell r="E1024"/>
          <cell r="F1024"/>
          <cell r="G1024"/>
          <cell r="H1024"/>
          <cell r="I1024"/>
          <cell r="J1024"/>
        </row>
        <row r="1025">
          <cell r="A1025"/>
          <cell r="B1025"/>
          <cell r="C1025"/>
          <cell r="D1025"/>
          <cell r="E1025"/>
          <cell r="F1025"/>
          <cell r="G1025"/>
          <cell r="H1025"/>
          <cell r="I1025"/>
          <cell r="J1025"/>
        </row>
        <row r="1026">
          <cell r="A1026"/>
          <cell r="B1026"/>
          <cell r="C1026"/>
          <cell r="D1026"/>
          <cell r="E1026"/>
          <cell r="F1026"/>
          <cell r="G1026"/>
          <cell r="H1026"/>
          <cell r="I1026"/>
          <cell r="J1026"/>
        </row>
        <row r="1027">
          <cell r="A1027"/>
          <cell r="B1027"/>
          <cell r="C1027"/>
          <cell r="D1027"/>
          <cell r="E1027"/>
          <cell r="F1027"/>
          <cell r="G1027"/>
          <cell r="H1027"/>
          <cell r="I1027"/>
          <cell r="J1027"/>
        </row>
        <row r="1028">
          <cell r="A1028"/>
          <cell r="B1028"/>
          <cell r="C1028"/>
          <cell r="D1028"/>
          <cell r="E1028"/>
          <cell r="F1028"/>
          <cell r="G1028"/>
          <cell r="H1028"/>
          <cell r="I1028"/>
          <cell r="J1028"/>
        </row>
        <row r="1029">
          <cell r="A1029"/>
          <cell r="B1029"/>
          <cell r="C1029"/>
          <cell r="D1029"/>
          <cell r="E1029"/>
          <cell r="F1029"/>
          <cell r="G1029"/>
          <cell r="H1029"/>
          <cell r="I1029"/>
          <cell r="J1029"/>
        </row>
        <row r="1030">
          <cell r="A1030"/>
          <cell r="B1030"/>
          <cell r="C1030"/>
          <cell r="D1030"/>
          <cell r="E1030"/>
          <cell r="F1030"/>
          <cell r="G1030"/>
          <cell r="H1030"/>
          <cell r="I1030"/>
          <cell r="J1030"/>
        </row>
        <row r="1031">
          <cell r="A1031"/>
          <cell r="B1031"/>
          <cell r="C1031"/>
          <cell r="D1031"/>
          <cell r="E1031"/>
          <cell r="F1031"/>
          <cell r="G1031"/>
          <cell r="H1031"/>
          <cell r="I1031"/>
          <cell r="J1031"/>
        </row>
        <row r="1032">
          <cell r="A1032"/>
          <cell r="B1032"/>
          <cell r="C1032"/>
          <cell r="D1032"/>
          <cell r="E1032"/>
          <cell r="F1032"/>
          <cell r="G1032"/>
          <cell r="H1032"/>
          <cell r="I1032"/>
          <cell r="J1032"/>
        </row>
        <row r="1033">
          <cell r="A1033"/>
          <cell r="B1033"/>
          <cell r="C1033"/>
          <cell r="D1033"/>
          <cell r="E1033"/>
          <cell r="F1033"/>
          <cell r="G1033"/>
          <cell r="H1033"/>
          <cell r="I1033"/>
          <cell r="J1033"/>
        </row>
        <row r="1034">
          <cell r="A1034"/>
          <cell r="B1034"/>
          <cell r="C1034"/>
          <cell r="D1034"/>
          <cell r="E1034"/>
          <cell r="F1034"/>
          <cell r="G1034"/>
          <cell r="H1034"/>
          <cell r="I1034"/>
          <cell r="J1034"/>
        </row>
        <row r="1035">
          <cell r="A1035"/>
          <cell r="B1035"/>
          <cell r="C1035"/>
          <cell r="D1035"/>
          <cell r="E1035"/>
          <cell r="F1035"/>
          <cell r="G1035"/>
          <cell r="H1035"/>
          <cell r="I1035"/>
          <cell r="J1035"/>
        </row>
        <row r="1036">
          <cell r="A1036"/>
          <cell r="B1036"/>
          <cell r="C1036"/>
          <cell r="D1036"/>
          <cell r="E1036"/>
          <cell r="F1036"/>
          <cell r="G1036"/>
          <cell r="H1036"/>
          <cell r="I1036"/>
          <cell r="J1036"/>
        </row>
        <row r="1037">
          <cell r="A1037"/>
          <cell r="B1037"/>
          <cell r="C1037"/>
          <cell r="D1037"/>
          <cell r="E1037"/>
          <cell r="F1037"/>
          <cell r="G1037"/>
          <cell r="H1037"/>
          <cell r="I1037"/>
          <cell r="J1037"/>
        </row>
        <row r="1038">
          <cell r="A1038"/>
          <cell r="B1038"/>
          <cell r="C1038"/>
          <cell r="D1038"/>
          <cell r="E1038"/>
          <cell r="F1038"/>
          <cell r="G1038"/>
          <cell r="H1038"/>
          <cell r="I1038"/>
          <cell r="J1038"/>
        </row>
        <row r="1039">
          <cell r="A1039"/>
          <cell r="B1039"/>
          <cell r="C1039"/>
          <cell r="D1039"/>
          <cell r="E1039"/>
          <cell r="F1039"/>
          <cell r="G1039"/>
          <cell r="H1039"/>
          <cell r="I1039"/>
          <cell r="J1039"/>
        </row>
        <row r="1040">
          <cell r="A1040"/>
          <cell r="B1040"/>
          <cell r="C1040"/>
          <cell r="D1040"/>
          <cell r="E1040"/>
          <cell r="F1040"/>
          <cell r="G1040"/>
          <cell r="H1040"/>
          <cell r="I1040"/>
          <cell r="J1040"/>
        </row>
        <row r="1041">
          <cell r="A1041"/>
          <cell r="B1041"/>
          <cell r="C1041"/>
          <cell r="D1041"/>
          <cell r="E1041"/>
          <cell r="F1041"/>
          <cell r="G1041"/>
          <cell r="H1041"/>
          <cell r="I1041"/>
          <cell r="J1041"/>
        </row>
        <row r="1042">
          <cell r="A1042"/>
          <cell r="B1042"/>
          <cell r="C1042"/>
          <cell r="D1042"/>
          <cell r="E1042"/>
          <cell r="F1042"/>
          <cell r="G1042"/>
          <cell r="H1042"/>
          <cell r="I1042"/>
          <cell r="J1042"/>
        </row>
        <row r="1043">
          <cell r="A1043"/>
          <cell r="B1043"/>
          <cell r="C1043"/>
          <cell r="D1043"/>
          <cell r="E1043"/>
          <cell r="F1043"/>
          <cell r="G1043"/>
          <cell r="H1043"/>
          <cell r="I1043"/>
          <cell r="J1043"/>
        </row>
        <row r="1044">
          <cell r="A1044"/>
          <cell r="B1044"/>
          <cell r="C1044"/>
          <cell r="D1044"/>
          <cell r="E1044"/>
          <cell r="F1044"/>
          <cell r="G1044"/>
          <cell r="H1044"/>
          <cell r="I1044"/>
          <cell r="J1044"/>
        </row>
        <row r="1045">
          <cell r="A1045"/>
          <cell r="B1045"/>
          <cell r="C1045"/>
          <cell r="D1045"/>
          <cell r="E1045"/>
          <cell r="F1045"/>
          <cell r="G1045"/>
          <cell r="H1045"/>
          <cell r="I1045"/>
          <cell r="J1045"/>
        </row>
        <row r="1046">
          <cell r="A1046"/>
          <cell r="B1046"/>
          <cell r="C1046"/>
          <cell r="D1046"/>
          <cell r="E1046"/>
          <cell r="F1046"/>
          <cell r="G1046"/>
          <cell r="H1046"/>
          <cell r="I1046"/>
          <cell r="J1046"/>
        </row>
        <row r="1047">
          <cell r="A1047"/>
          <cell r="B1047"/>
          <cell r="C1047"/>
          <cell r="D1047"/>
          <cell r="E1047"/>
          <cell r="F1047"/>
          <cell r="G1047"/>
          <cell r="H1047"/>
          <cell r="I1047"/>
          <cell r="J1047"/>
        </row>
        <row r="1048">
          <cell r="A1048"/>
          <cell r="B1048"/>
          <cell r="C1048"/>
          <cell r="D1048"/>
          <cell r="E1048"/>
          <cell r="F1048"/>
          <cell r="G1048"/>
          <cell r="H1048"/>
          <cell r="I1048"/>
          <cell r="J1048"/>
        </row>
        <row r="1049">
          <cell r="A1049"/>
          <cell r="B1049"/>
          <cell r="C1049"/>
          <cell r="D1049"/>
          <cell r="E1049"/>
          <cell r="F1049"/>
          <cell r="G1049"/>
          <cell r="H1049"/>
          <cell r="I1049"/>
          <cell r="J1049"/>
        </row>
        <row r="1050">
          <cell r="A1050"/>
          <cell r="B1050"/>
          <cell r="C1050"/>
          <cell r="D1050"/>
          <cell r="E1050"/>
          <cell r="F1050"/>
          <cell r="G1050"/>
          <cell r="H1050"/>
          <cell r="I1050"/>
          <cell r="J1050"/>
        </row>
        <row r="1051">
          <cell r="A1051"/>
          <cell r="B1051"/>
          <cell r="C1051"/>
          <cell r="D1051"/>
          <cell r="E1051"/>
          <cell r="F1051"/>
          <cell r="G1051"/>
          <cell r="H1051"/>
          <cell r="I1051"/>
          <cell r="J1051"/>
        </row>
        <row r="1052">
          <cell r="A1052"/>
          <cell r="B1052"/>
          <cell r="C1052"/>
          <cell r="D1052"/>
          <cell r="E1052"/>
          <cell r="F1052"/>
          <cell r="G1052"/>
          <cell r="H1052"/>
          <cell r="I1052"/>
          <cell r="J1052"/>
        </row>
        <row r="1053">
          <cell r="A1053"/>
          <cell r="B1053"/>
          <cell r="C1053"/>
          <cell r="D1053"/>
          <cell r="E1053"/>
          <cell r="F1053"/>
          <cell r="G1053"/>
          <cell r="H1053"/>
          <cell r="I1053"/>
          <cell r="J1053"/>
        </row>
        <row r="1054">
          <cell r="A1054"/>
          <cell r="B1054"/>
          <cell r="C1054"/>
          <cell r="D1054"/>
          <cell r="E1054"/>
          <cell r="F1054"/>
          <cell r="G1054"/>
          <cell r="H1054"/>
          <cell r="I1054"/>
          <cell r="J1054"/>
        </row>
        <row r="1055">
          <cell r="A1055"/>
          <cell r="B1055"/>
          <cell r="C1055"/>
          <cell r="D1055"/>
          <cell r="E1055"/>
          <cell r="F1055"/>
          <cell r="G1055"/>
          <cell r="H1055"/>
          <cell r="I1055"/>
          <cell r="J1055"/>
        </row>
        <row r="1056">
          <cell r="A1056"/>
          <cell r="B1056"/>
          <cell r="C1056"/>
          <cell r="D1056"/>
          <cell r="E1056"/>
          <cell r="F1056"/>
          <cell r="G1056"/>
          <cell r="H1056"/>
          <cell r="I1056"/>
          <cell r="J1056"/>
        </row>
        <row r="1057">
          <cell r="A1057"/>
          <cell r="B1057"/>
          <cell r="C1057"/>
          <cell r="D1057"/>
          <cell r="E1057"/>
          <cell r="F1057"/>
          <cell r="G1057"/>
          <cell r="H1057"/>
          <cell r="I1057"/>
          <cell r="J1057"/>
        </row>
        <row r="1058">
          <cell r="A1058"/>
          <cell r="B1058"/>
          <cell r="C1058"/>
          <cell r="D1058"/>
          <cell r="E1058"/>
          <cell r="F1058"/>
          <cell r="G1058"/>
          <cell r="H1058"/>
          <cell r="I1058"/>
          <cell r="J1058"/>
        </row>
        <row r="1059">
          <cell r="A1059"/>
          <cell r="B1059"/>
          <cell r="C1059"/>
          <cell r="D1059"/>
          <cell r="E1059"/>
          <cell r="F1059"/>
          <cell r="G1059"/>
          <cell r="H1059"/>
          <cell r="I1059"/>
          <cell r="J1059"/>
        </row>
        <row r="1060">
          <cell r="A1060"/>
          <cell r="B1060"/>
          <cell r="C1060"/>
          <cell r="D1060"/>
          <cell r="E1060"/>
          <cell r="F1060"/>
          <cell r="G1060"/>
          <cell r="H1060"/>
          <cell r="I1060"/>
          <cell r="J1060"/>
        </row>
        <row r="1061">
          <cell r="A1061"/>
          <cell r="B1061"/>
          <cell r="C1061"/>
          <cell r="D1061"/>
          <cell r="E1061"/>
          <cell r="F1061"/>
          <cell r="G1061"/>
          <cell r="H1061"/>
          <cell r="I1061"/>
          <cell r="J1061"/>
        </row>
        <row r="1062">
          <cell r="A1062"/>
          <cell r="B1062"/>
          <cell r="C1062"/>
          <cell r="D1062"/>
          <cell r="E1062"/>
          <cell r="F1062"/>
          <cell r="G1062"/>
          <cell r="H1062"/>
          <cell r="I1062"/>
          <cell r="J1062"/>
        </row>
        <row r="1063">
          <cell r="A1063"/>
          <cell r="B1063"/>
          <cell r="C1063"/>
          <cell r="D1063"/>
          <cell r="E1063"/>
          <cell r="F1063"/>
          <cell r="G1063"/>
          <cell r="H1063"/>
          <cell r="I1063"/>
          <cell r="J1063"/>
        </row>
        <row r="1064">
          <cell r="A1064"/>
          <cell r="B1064"/>
          <cell r="C1064"/>
          <cell r="D1064"/>
          <cell r="E1064"/>
          <cell r="F1064"/>
          <cell r="G1064"/>
          <cell r="H1064"/>
          <cell r="I1064"/>
          <cell r="J1064"/>
        </row>
        <row r="1065">
          <cell r="A1065"/>
          <cell r="B1065"/>
          <cell r="C1065"/>
          <cell r="D1065"/>
          <cell r="E1065"/>
          <cell r="F1065"/>
          <cell r="G1065"/>
          <cell r="H1065"/>
          <cell r="I1065"/>
          <cell r="J1065"/>
        </row>
        <row r="1066">
          <cell r="A1066"/>
          <cell r="B1066"/>
          <cell r="C1066"/>
          <cell r="D1066"/>
          <cell r="E1066"/>
          <cell r="F1066"/>
          <cell r="G1066"/>
          <cell r="H1066"/>
          <cell r="I1066"/>
          <cell r="J1066"/>
        </row>
        <row r="1067">
          <cell r="A1067"/>
          <cell r="B1067"/>
          <cell r="C1067"/>
          <cell r="D1067"/>
          <cell r="E1067"/>
          <cell r="F1067"/>
          <cell r="G1067"/>
          <cell r="H1067"/>
          <cell r="I1067"/>
          <cell r="J1067"/>
        </row>
        <row r="1068">
          <cell r="A1068"/>
          <cell r="B1068"/>
          <cell r="C1068"/>
          <cell r="D1068"/>
          <cell r="E1068"/>
          <cell r="F1068"/>
          <cell r="G1068"/>
          <cell r="H1068"/>
          <cell r="I1068"/>
          <cell r="J1068"/>
        </row>
        <row r="1069">
          <cell r="A1069"/>
          <cell r="B1069"/>
          <cell r="C1069"/>
          <cell r="D1069"/>
          <cell r="E1069"/>
          <cell r="F1069"/>
          <cell r="G1069"/>
          <cell r="H1069"/>
          <cell r="I1069"/>
          <cell r="J1069"/>
        </row>
        <row r="1070">
          <cell r="A1070"/>
          <cell r="B1070"/>
          <cell r="C1070"/>
          <cell r="D1070"/>
          <cell r="E1070"/>
          <cell r="F1070"/>
          <cell r="G1070"/>
          <cell r="H1070"/>
          <cell r="I1070"/>
          <cell r="J1070"/>
        </row>
        <row r="1071">
          <cell r="A1071"/>
          <cell r="B1071"/>
          <cell r="C1071"/>
          <cell r="D1071"/>
          <cell r="E1071"/>
          <cell r="F1071"/>
          <cell r="G1071"/>
          <cell r="H1071"/>
          <cell r="I1071"/>
          <cell r="J1071"/>
        </row>
        <row r="1072">
          <cell r="A1072"/>
          <cell r="B1072"/>
          <cell r="C1072"/>
          <cell r="D1072"/>
          <cell r="E1072"/>
          <cell r="F1072"/>
          <cell r="G1072"/>
          <cell r="H1072"/>
          <cell r="I1072"/>
          <cell r="J1072"/>
        </row>
        <row r="1073">
          <cell r="A1073"/>
          <cell r="B1073"/>
          <cell r="C1073"/>
          <cell r="D1073"/>
          <cell r="E1073"/>
          <cell r="F1073"/>
          <cell r="G1073"/>
          <cell r="H1073"/>
          <cell r="I1073"/>
          <cell r="J1073"/>
        </row>
        <row r="1074">
          <cell r="A1074"/>
          <cell r="B1074"/>
          <cell r="C1074"/>
          <cell r="D1074"/>
          <cell r="E1074"/>
          <cell r="F1074"/>
          <cell r="G1074"/>
          <cell r="H1074"/>
          <cell r="I1074"/>
          <cell r="J1074"/>
        </row>
        <row r="1075">
          <cell r="A1075"/>
          <cell r="B1075"/>
          <cell r="C1075"/>
          <cell r="D1075"/>
          <cell r="E1075"/>
          <cell r="F1075"/>
          <cell r="G1075"/>
          <cell r="H1075"/>
          <cell r="I1075"/>
          <cell r="J1075"/>
        </row>
        <row r="1076">
          <cell r="A1076"/>
          <cell r="B1076"/>
          <cell r="C1076"/>
          <cell r="D1076"/>
          <cell r="E1076"/>
          <cell r="F1076"/>
          <cell r="G1076"/>
          <cell r="H1076"/>
          <cell r="I1076"/>
          <cell r="J1076"/>
        </row>
        <row r="1077">
          <cell r="A1077"/>
          <cell r="B1077"/>
          <cell r="C1077"/>
          <cell r="D1077"/>
          <cell r="E1077"/>
          <cell r="F1077"/>
          <cell r="G1077"/>
          <cell r="H1077"/>
          <cell r="I1077"/>
          <cell r="J1077"/>
        </row>
        <row r="1078">
          <cell r="A1078"/>
          <cell r="B1078"/>
          <cell r="C1078"/>
          <cell r="D1078"/>
          <cell r="E1078"/>
          <cell r="F1078"/>
          <cell r="G1078"/>
          <cell r="H1078"/>
          <cell r="I1078"/>
          <cell r="J1078"/>
        </row>
        <row r="1079">
          <cell r="A1079"/>
          <cell r="B1079"/>
          <cell r="C1079"/>
          <cell r="D1079"/>
          <cell r="E1079"/>
          <cell r="F1079"/>
          <cell r="G1079"/>
          <cell r="H1079"/>
          <cell r="I1079"/>
          <cell r="J1079"/>
        </row>
        <row r="1080">
          <cell r="A1080"/>
          <cell r="B1080"/>
          <cell r="C1080"/>
          <cell r="D1080"/>
          <cell r="E1080"/>
          <cell r="F1080"/>
          <cell r="G1080"/>
          <cell r="H1080"/>
          <cell r="I1080"/>
          <cell r="J1080"/>
        </row>
        <row r="1081">
          <cell r="A1081"/>
          <cell r="B1081"/>
          <cell r="C1081"/>
          <cell r="D1081"/>
          <cell r="E1081"/>
          <cell r="F1081"/>
          <cell r="G1081"/>
          <cell r="H1081"/>
          <cell r="I1081"/>
          <cell r="J1081"/>
        </row>
        <row r="1082">
          <cell r="A1082"/>
          <cell r="B1082"/>
          <cell r="C1082"/>
          <cell r="D1082"/>
          <cell r="E1082"/>
          <cell r="F1082"/>
          <cell r="G1082"/>
          <cell r="H1082"/>
          <cell r="I1082"/>
          <cell r="J1082"/>
        </row>
        <row r="1083">
          <cell r="A1083"/>
          <cell r="B1083"/>
          <cell r="C1083"/>
          <cell r="D1083"/>
          <cell r="E1083"/>
          <cell r="F1083"/>
          <cell r="G1083"/>
          <cell r="H1083"/>
          <cell r="I1083"/>
          <cell r="J1083"/>
        </row>
        <row r="1084">
          <cell r="A1084"/>
          <cell r="B1084"/>
          <cell r="C1084"/>
          <cell r="D1084"/>
          <cell r="E1084"/>
          <cell r="F1084"/>
          <cell r="G1084"/>
          <cell r="H1084"/>
          <cell r="I1084"/>
          <cell r="J1084"/>
        </row>
        <row r="1085">
          <cell r="A1085"/>
          <cell r="B1085"/>
          <cell r="C1085"/>
          <cell r="D1085"/>
          <cell r="E1085"/>
          <cell r="F1085"/>
          <cell r="G1085"/>
          <cell r="H1085"/>
          <cell r="I1085"/>
          <cell r="J1085"/>
        </row>
        <row r="1086">
          <cell r="A1086"/>
          <cell r="B1086"/>
          <cell r="C1086"/>
          <cell r="D1086"/>
          <cell r="E1086"/>
          <cell r="F1086"/>
          <cell r="G1086"/>
          <cell r="H1086"/>
          <cell r="I1086"/>
          <cell r="J1086"/>
        </row>
        <row r="1087">
          <cell r="A1087"/>
          <cell r="B1087"/>
          <cell r="C1087"/>
          <cell r="D1087"/>
          <cell r="E1087"/>
          <cell r="F1087"/>
          <cell r="G1087"/>
          <cell r="H1087"/>
          <cell r="I1087"/>
          <cell r="J1087"/>
        </row>
        <row r="1088">
          <cell r="A1088"/>
          <cell r="B1088"/>
          <cell r="C1088"/>
          <cell r="D1088"/>
          <cell r="E1088"/>
          <cell r="F1088"/>
          <cell r="G1088"/>
          <cell r="H1088"/>
          <cell r="I1088"/>
          <cell r="J1088"/>
        </row>
        <row r="1089">
          <cell r="A1089"/>
          <cell r="B1089"/>
          <cell r="C1089"/>
          <cell r="D1089"/>
          <cell r="E1089"/>
          <cell r="F1089"/>
          <cell r="G1089"/>
          <cell r="H1089"/>
          <cell r="I1089"/>
          <cell r="J1089"/>
        </row>
        <row r="1090">
          <cell r="A1090"/>
          <cell r="B1090"/>
          <cell r="C1090"/>
          <cell r="D1090"/>
          <cell r="E1090"/>
          <cell r="F1090"/>
          <cell r="G1090"/>
          <cell r="H1090"/>
          <cell r="I1090"/>
          <cell r="J1090"/>
        </row>
        <row r="1091">
          <cell r="A1091"/>
          <cell r="B1091"/>
          <cell r="C1091"/>
          <cell r="D1091"/>
          <cell r="E1091"/>
          <cell r="F1091"/>
          <cell r="G1091"/>
          <cell r="H1091"/>
          <cell r="I1091"/>
          <cell r="J1091"/>
        </row>
        <row r="1092">
          <cell r="A1092"/>
          <cell r="B1092"/>
          <cell r="C1092"/>
          <cell r="D1092"/>
          <cell r="E1092"/>
          <cell r="F1092"/>
          <cell r="G1092"/>
          <cell r="H1092"/>
          <cell r="I1092"/>
          <cell r="J1092"/>
        </row>
        <row r="1093">
          <cell r="A1093"/>
          <cell r="B1093"/>
          <cell r="C1093"/>
          <cell r="D1093"/>
          <cell r="E1093"/>
          <cell r="F1093"/>
          <cell r="G1093"/>
          <cell r="H1093"/>
          <cell r="I1093"/>
          <cell r="J1093"/>
        </row>
        <row r="1094">
          <cell r="A1094"/>
          <cell r="B1094"/>
          <cell r="C1094"/>
          <cell r="D1094"/>
          <cell r="E1094"/>
          <cell r="F1094"/>
          <cell r="G1094"/>
          <cell r="H1094"/>
          <cell r="I1094"/>
          <cell r="J1094"/>
        </row>
        <row r="1095">
          <cell r="A1095"/>
          <cell r="B1095"/>
          <cell r="C1095"/>
          <cell r="D1095"/>
          <cell r="E1095"/>
          <cell r="F1095"/>
          <cell r="G1095"/>
          <cell r="H1095"/>
          <cell r="I1095"/>
          <cell r="J1095"/>
        </row>
        <row r="1096">
          <cell r="A1096"/>
          <cell r="B1096"/>
          <cell r="C1096"/>
          <cell r="D1096"/>
          <cell r="E1096"/>
          <cell r="F1096"/>
          <cell r="G1096"/>
          <cell r="H1096"/>
          <cell r="I1096"/>
          <cell r="J1096"/>
        </row>
        <row r="1097">
          <cell r="A1097"/>
          <cell r="B1097"/>
          <cell r="C1097"/>
          <cell r="D1097"/>
          <cell r="E1097"/>
          <cell r="F1097"/>
          <cell r="G1097"/>
          <cell r="H1097"/>
          <cell r="I1097"/>
          <cell r="J1097"/>
        </row>
        <row r="1098">
          <cell r="A1098"/>
          <cell r="B1098"/>
          <cell r="C1098"/>
          <cell r="D1098"/>
          <cell r="E1098"/>
          <cell r="F1098"/>
          <cell r="G1098"/>
          <cell r="H1098"/>
          <cell r="I1098"/>
          <cell r="J1098"/>
        </row>
        <row r="1099">
          <cell r="A1099"/>
          <cell r="B1099"/>
          <cell r="C1099"/>
          <cell r="D1099"/>
          <cell r="E1099"/>
          <cell r="F1099"/>
          <cell r="G1099"/>
          <cell r="H1099"/>
          <cell r="I1099"/>
          <cell r="J1099"/>
        </row>
        <row r="1100">
          <cell r="A1100"/>
          <cell r="B1100"/>
          <cell r="C1100"/>
          <cell r="D1100"/>
          <cell r="E1100"/>
          <cell r="F1100"/>
          <cell r="G1100"/>
          <cell r="H1100"/>
          <cell r="I1100"/>
          <cell r="J1100"/>
        </row>
        <row r="1101">
          <cell r="A1101"/>
          <cell r="B1101"/>
          <cell r="C1101"/>
          <cell r="D1101"/>
          <cell r="E1101"/>
          <cell r="F1101"/>
          <cell r="G1101"/>
          <cell r="H1101"/>
          <cell r="I1101"/>
          <cell r="J1101"/>
        </row>
        <row r="1102">
          <cell r="A1102"/>
          <cell r="B1102"/>
          <cell r="C1102"/>
          <cell r="D1102"/>
          <cell r="E1102"/>
          <cell r="F1102"/>
          <cell r="G1102"/>
          <cell r="H1102"/>
          <cell r="I1102"/>
          <cell r="J1102"/>
        </row>
        <row r="1103">
          <cell r="A1103"/>
          <cell r="B1103"/>
          <cell r="C1103"/>
          <cell r="D1103"/>
          <cell r="E1103"/>
          <cell r="F1103"/>
          <cell r="G1103"/>
          <cell r="H1103"/>
          <cell r="I1103"/>
          <cell r="J1103"/>
        </row>
        <row r="1104">
          <cell r="A1104"/>
          <cell r="B1104"/>
          <cell r="C1104"/>
          <cell r="D1104"/>
          <cell r="E1104"/>
          <cell r="F1104"/>
          <cell r="G1104"/>
          <cell r="H1104"/>
          <cell r="I1104"/>
          <cell r="J1104"/>
        </row>
        <row r="1105">
          <cell r="A1105"/>
          <cell r="B1105"/>
          <cell r="C1105"/>
          <cell r="D1105"/>
          <cell r="E1105"/>
          <cell r="F1105"/>
          <cell r="G1105"/>
          <cell r="H1105"/>
          <cell r="I1105"/>
          <cell r="J1105"/>
        </row>
        <row r="1106">
          <cell r="A1106"/>
          <cell r="B1106"/>
          <cell r="C1106"/>
          <cell r="D1106"/>
          <cell r="E1106"/>
          <cell r="F1106"/>
          <cell r="G1106"/>
          <cell r="H1106"/>
          <cell r="I1106"/>
          <cell r="J1106"/>
        </row>
        <row r="1107">
          <cell r="A1107"/>
          <cell r="B1107"/>
          <cell r="C1107"/>
          <cell r="D1107"/>
          <cell r="E1107"/>
          <cell r="F1107"/>
          <cell r="G1107"/>
          <cell r="H1107"/>
          <cell r="I1107"/>
          <cell r="J1107"/>
        </row>
        <row r="1108">
          <cell r="A1108"/>
          <cell r="B1108"/>
          <cell r="C1108"/>
          <cell r="D1108"/>
          <cell r="E1108"/>
          <cell r="F1108"/>
          <cell r="G1108"/>
          <cell r="H1108"/>
          <cell r="I1108"/>
          <cell r="J1108"/>
        </row>
        <row r="1109">
          <cell r="A1109"/>
          <cell r="B1109"/>
          <cell r="C1109"/>
          <cell r="D1109"/>
          <cell r="E1109"/>
          <cell r="F1109"/>
          <cell r="G1109"/>
          <cell r="H1109"/>
          <cell r="I1109"/>
          <cell r="J1109"/>
        </row>
        <row r="1110">
          <cell r="A1110"/>
          <cell r="B1110"/>
          <cell r="C1110"/>
          <cell r="D1110"/>
          <cell r="E1110"/>
          <cell r="F1110"/>
          <cell r="G1110"/>
          <cell r="H1110"/>
          <cell r="I1110"/>
          <cell r="J1110"/>
        </row>
        <row r="1111">
          <cell r="A1111"/>
          <cell r="B1111"/>
          <cell r="C1111"/>
          <cell r="D1111"/>
          <cell r="E1111"/>
          <cell r="F1111"/>
          <cell r="G1111"/>
          <cell r="H1111"/>
          <cell r="I1111"/>
          <cell r="J1111"/>
        </row>
        <row r="1112">
          <cell r="A1112"/>
          <cell r="B1112"/>
          <cell r="C1112"/>
          <cell r="D1112"/>
          <cell r="E1112"/>
          <cell r="F1112"/>
          <cell r="G1112"/>
          <cell r="H1112"/>
          <cell r="I1112"/>
          <cell r="J1112"/>
        </row>
        <row r="1113">
          <cell r="A1113"/>
          <cell r="B1113"/>
          <cell r="C1113"/>
          <cell r="D1113"/>
          <cell r="E1113"/>
          <cell r="F1113"/>
          <cell r="G1113"/>
          <cell r="H1113"/>
          <cell r="I1113"/>
          <cell r="J1113"/>
        </row>
        <row r="1114">
          <cell r="A1114"/>
          <cell r="B1114"/>
          <cell r="C1114"/>
          <cell r="D1114"/>
          <cell r="E1114"/>
          <cell r="F1114"/>
          <cell r="G1114"/>
          <cell r="H1114"/>
          <cell r="I1114"/>
          <cell r="J1114"/>
        </row>
        <row r="1115">
          <cell r="A1115"/>
          <cell r="B1115"/>
          <cell r="C1115"/>
          <cell r="D1115"/>
          <cell r="E1115"/>
          <cell r="F1115"/>
          <cell r="G1115"/>
          <cell r="H1115"/>
          <cell r="I1115"/>
          <cell r="J1115"/>
        </row>
        <row r="1116">
          <cell r="A1116"/>
          <cell r="B1116"/>
          <cell r="C1116"/>
          <cell r="D1116"/>
          <cell r="E1116"/>
          <cell r="F1116"/>
          <cell r="G1116"/>
          <cell r="H1116"/>
          <cell r="I1116"/>
          <cell r="J1116"/>
        </row>
        <row r="1117">
          <cell r="A1117"/>
          <cell r="B1117"/>
          <cell r="C1117"/>
          <cell r="D1117"/>
          <cell r="E1117"/>
          <cell r="F1117"/>
          <cell r="G1117"/>
          <cell r="H1117"/>
          <cell r="I1117"/>
          <cell r="J1117"/>
        </row>
        <row r="1118">
          <cell r="A1118"/>
          <cell r="B1118"/>
          <cell r="C1118"/>
          <cell r="D1118"/>
          <cell r="E1118"/>
          <cell r="F1118"/>
          <cell r="G1118"/>
          <cell r="H1118"/>
          <cell r="I1118"/>
          <cell r="J1118"/>
        </row>
        <row r="1119">
          <cell r="A1119"/>
          <cell r="B1119"/>
          <cell r="C1119"/>
          <cell r="D1119"/>
          <cell r="E1119"/>
          <cell r="F1119"/>
          <cell r="G1119"/>
          <cell r="H1119"/>
          <cell r="I1119"/>
          <cell r="J1119"/>
        </row>
        <row r="1120">
          <cell r="A1120"/>
          <cell r="B1120"/>
          <cell r="C1120"/>
          <cell r="D1120"/>
          <cell r="E1120"/>
          <cell r="F1120"/>
          <cell r="G1120"/>
          <cell r="H1120"/>
          <cell r="I1120"/>
          <cell r="J1120"/>
        </row>
        <row r="1121">
          <cell r="A1121"/>
          <cell r="B1121"/>
          <cell r="C1121"/>
          <cell r="D1121"/>
          <cell r="E1121"/>
          <cell r="F1121"/>
          <cell r="G1121"/>
          <cell r="H1121"/>
          <cell r="I1121"/>
          <cell r="J1121"/>
        </row>
        <row r="1122">
          <cell r="A1122"/>
          <cell r="B1122"/>
          <cell r="C1122"/>
          <cell r="D1122"/>
          <cell r="E1122"/>
          <cell r="F1122"/>
          <cell r="G1122"/>
          <cell r="H1122"/>
          <cell r="I1122"/>
          <cell r="J1122"/>
        </row>
        <row r="1123">
          <cell r="A1123"/>
          <cell r="B1123"/>
          <cell r="C1123"/>
          <cell r="D1123"/>
          <cell r="E1123"/>
          <cell r="F1123"/>
          <cell r="G1123"/>
          <cell r="H1123"/>
          <cell r="I1123"/>
          <cell r="J1123"/>
        </row>
        <row r="1124">
          <cell r="A1124"/>
          <cell r="B1124"/>
          <cell r="C1124"/>
          <cell r="D1124"/>
          <cell r="E1124"/>
          <cell r="F1124"/>
          <cell r="G1124"/>
          <cell r="H1124"/>
          <cell r="I1124"/>
          <cell r="J1124"/>
        </row>
        <row r="1125">
          <cell r="A1125"/>
          <cell r="B1125"/>
          <cell r="C1125"/>
          <cell r="D1125"/>
          <cell r="E1125"/>
          <cell r="F1125"/>
          <cell r="G1125"/>
          <cell r="H1125"/>
          <cell r="I1125"/>
          <cell r="J1125"/>
        </row>
        <row r="1126">
          <cell r="A1126"/>
          <cell r="B1126"/>
          <cell r="C1126"/>
          <cell r="D1126"/>
          <cell r="E1126"/>
          <cell r="F1126"/>
          <cell r="G1126"/>
          <cell r="H1126"/>
          <cell r="I1126"/>
          <cell r="J1126"/>
        </row>
        <row r="1127">
          <cell r="A1127"/>
          <cell r="B1127"/>
          <cell r="C1127"/>
          <cell r="D1127"/>
          <cell r="E1127"/>
          <cell r="F1127"/>
          <cell r="G1127"/>
          <cell r="H1127"/>
          <cell r="I1127"/>
          <cell r="J1127"/>
        </row>
        <row r="1128">
          <cell r="A1128"/>
          <cell r="B1128"/>
          <cell r="C1128"/>
          <cell r="D1128"/>
          <cell r="E1128"/>
          <cell r="F1128"/>
          <cell r="G1128"/>
          <cell r="H1128"/>
          <cell r="I1128"/>
          <cell r="J1128"/>
        </row>
        <row r="1129">
          <cell r="A1129"/>
          <cell r="B1129"/>
          <cell r="C1129"/>
          <cell r="D1129"/>
          <cell r="E1129"/>
          <cell r="F1129"/>
          <cell r="G1129"/>
          <cell r="H1129"/>
          <cell r="I1129"/>
          <cell r="J1129"/>
        </row>
        <row r="1130">
          <cell r="A1130"/>
          <cell r="B1130"/>
          <cell r="C1130"/>
          <cell r="D1130"/>
          <cell r="E1130"/>
          <cell r="F1130"/>
          <cell r="G1130"/>
          <cell r="H1130"/>
          <cell r="I1130"/>
          <cell r="J1130"/>
        </row>
        <row r="1131">
          <cell r="A1131"/>
          <cell r="B1131"/>
          <cell r="C1131"/>
          <cell r="D1131"/>
          <cell r="E1131"/>
          <cell r="F1131"/>
          <cell r="G1131"/>
          <cell r="H1131"/>
          <cell r="I1131"/>
          <cell r="J1131"/>
        </row>
        <row r="1132">
          <cell r="A1132"/>
          <cell r="B1132"/>
          <cell r="C1132"/>
          <cell r="D1132"/>
          <cell r="E1132"/>
          <cell r="F1132"/>
          <cell r="G1132"/>
          <cell r="H1132"/>
          <cell r="I1132"/>
          <cell r="J1132"/>
        </row>
        <row r="1133">
          <cell r="A1133"/>
          <cell r="B1133"/>
          <cell r="C1133"/>
          <cell r="D1133"/>
          <cell r="E1133"/>
          <cell r="F1133"/>
          <cell r="G1133"/>
          <cell r="H1133"/>
          <cell r="I1133"/>
          <cell r="J1133"/>
        </row>
        <row r="1134">
          <cell r="A1134"/>
          <cell r="B1134"/>
          <cell r="C1134"/>
          <cell r="D1134"/>
          <cell r="E1134"/>
          <cell r="F1134"/>
          <cell r="G1134"/>
          <cell r="H1134"/>
          <cell r="I1134"/>
          <cell r="J1134"/>
        </row>
        <row r="1135">
          <cell r="A1135"/>
          <cell r="B1135"/>
          <cell r="C1135"/>
          <cell r="D1135"/>
          <cell r="E1135"/>
          <cell r="F1135"/>
          <cell r="G1135"/>
          <cell r="H1135"/>
          <cell r="I1135"/>
          <cell r="J1135"/>
        </row>
        <row r="1136">
          <cell r="A1136"/>
          <cell r="B1136"/>
          <cell r="C1136"/>
          <cell r="D1136"/>
          <cell r="E1136"/>
          <cell r="F1136"/>
          <cell r="G1136"/>
          <cell r="H1136"/>
          <cell r="I1136"/>
          <cell r="J1136"/>
        </row>
        <row r="1137">
          <cell r="A1137"/>
          <cell r="B1137"/>
          <cell r="C1137"/>
          <cell r="D1137"/>
          <cell r="E1137"/>
          <cell r="F1137"/>
          <cell r="G1137"/>
          <cell r="H1137"/>
          <cell r="I1137"/>
          <cell r="J1137"/>
        </row>
        <row r="1138">
          <cell r="A1138"/>
          <cell r="B1138"/>
          <cell r="C1138"/>
          <cell r="D1138"/>
          <cell r="E1138"/>
          <cell r="F1138"/>
          <cell r="G1138"/>
          <cell r="H1138"/>
          <cell r="I1138"/>
          <cell r="J1138"/>
        </row>
        <row r="1139">
          <cell r="A1139"/>
          <cell r="B1139"/>
          <cell r="C1139"/>
          <cell r="D1139"/>
          <cell r="E1139"/>
          <cell r="F1139"/>
          <cell r="G1139"/>
          <cell r="H1139"/>
          <cell r="I1139"/>
          <cell r="J1139"/>
        </row>
        <row r="1140">
          <cell r="A1140"/>
          <cell r="B1140"/>
          <cell r="C1140"/>
          <cell r="D1140"/>
          <cell r="E1140"/>
          <cell r="F1140"/>
          <cell r="G1140"/>
          <cell r="H1140"/>
          <cell r="I1140"/>
          <cell r="J1140"/>
        </row>
        <row r="1141">
          <cell r="A1141"/>
          <cell r="B1141"/>
          <cell r="C1141"/>
          <cell r="D1141"/>
          <cell r="E1141"/>
          <cell r="F1141"/>
          <cell r="G1141"/>
          <cell r="H1141"/>
          <cell r="I1141"/>
          <cell r="J1141"/>
        </row>
        <row r="1142">
          <cell r="A1142"/>
          <cell r="B1142"/>
          <cell r="C1142"/>
          <cell r="D1142"/>
          <cell r="E1142"/>
          <cell r="F1142"/>
          <cell r="G1142"/>
          <cell r="H1142"/>
          <cell r="I1142"/>
          <cell r="J1142"/>
        </row>
        <row r="1143">
          <cell r="A1143"/>
          <cell r="B1143"/>
          <cell r="C1143"/>
          <cell r="D1143"/>
          <cell r="E1143"/>
          <cell r="F1143"/>
          <cell r="G1143"/>
          <cell r="H1143"/>
          <cell r="I1143"/>
          <cell r="J1143"/>
        </row>
        <row r="1144">
          <cell r="A1144"/>
          <cell r="B1144"/>
          <cell r="C1144"/>
          <cell r="D1144"/>
          <cell r="E1144"/>
          <cell r="F1144"/>
          <cell r="G1144"/>
          <cell r="H1144"/>
          <cell r="I1144"/>
          <cell r="J1144"/>
        </row>
        <row r="1145">
          <cell r="A1145"/>
          <cell r="B1145"/>
          <cell r="C1145"/>
          <cell r="D1145"/>
          <cell r="E1145"/>
          <cell r="F1145"/>
          <cell r="G1145"/>
          <cell r="H1145"/>
          <cell r="I1145"/>
          <cell r="J1145"/>
        </row>
        <row r="1146">
          <cell r="A1146"/>
          <cell r="B1146"/>
          <cell r="C1146"/>
          <cell r="D1146"/>
          <cell r="E1146"/>
          <cell r="F1146"/>
          <cell r="G1146"/>
          <cell r="H1146"/>
          <cell r="I1146"/>
          <cell r="J1146"/>
        </row>
        <row r="1147">
          <cell r="A1147"/>
          <cell r="B1147"/>
          <cell r="C1147"/>
          <cell r="D1147"/>
          <cell r="E1147"/>
          <cell r="F1147"/>
          <cell r="G1147"/>
          <cell r="H1147"/>
          <cell r="I1147"/>
          <cell r="J1147"/>
        </row>
        <row r="1148">
          <cell r="A1148"/>
          <cell r="B1148"/>
          <cell r="C1148"/>
          <cell r="D1148"/>
          <cell r="E1148"/>
          <cell r="F1148"/>
          <cell r="G1148"/>
          <cell r="H1148"/>
          <cell r="I1148"/>
          <cell r="J1148"/>
        </row>
        <row r="1149">
          <cell r="A1149"/>
          <cell r="B1149"/>
          <cell r="C1149"/>
          <cell r="D1149"/>
          <cell r="E1149"/>
          <cell r="F1149"/>
          <cell r="G1149"/>
          <cell r="H1149"/>
          <cell r="I1149"/>
          <cell r="J1149"/>
        </row>
        <row r="1150">
          <cell r="A1150"/>
          <cell r="B1150"/>
          <cell r="C1150"/>
          <cell r="D1150"/>
          <cell r="E1150"/>
          <cell r="F1150"/>
          <cell r="G1150"/>
          <cell r="H1150"/>
          <cell r="I1150"/>
          <cell r="J1150"/>
        </row>
        <row r="1151">
          <cell r="A1151"/>
          <cell r="B1151"/>
          <cell r="C1151"/>
          <cell r="D1151"/>
          <cell r="E1151"/>
          <cell r="F1151"/>
          <cell r="G1151"/>
          <cell r="H1151"/>
          <cell r="I1151"/>
          <cell r="J1151"/>
        </row>
        <row r="1152">
          <cell r="A1152"/>
          <cell r="B1152"/>
          <cell r="C1152"/>
          <cell r="D1152"/>
          <cell r="E1152"/>
          <cell r="F1152"/>
          <cell r="G1152"/>
          <cell r="H1152"/>
          <cell r="I1152"/>
          <cell r="J1152"/>
        </row>
        <row r="1153">
          <cell r="A1153"/>
          <cell r="B1153"/>
          <cell r="C1153"/>
          <cell r="D1153"/>
          <cell r="E1153"/>
          <cell r="F1153"/>
          <cell r="G1153"/>
          <cell r="H1153"/>
          <cell r="I1153"/>
          <cell r="J1153"/>
        </row>
        <row r="1154">
          <cell r="A1154"/>
          <cell r="B1154"/>
          <cell r="C1154"/>
          <cell r="D1154"/>
          <cell r="E1154"/>
          <cell r="F1154"/>
          <cell r="G1154"/>
          <cell r="H1154"/>
          <cell r="I1154"/>
          <cell r="J1154"/>
        </row>
        <row r="1155">
          <cell r="A1155"/>
          <cell r="B1155"/>
          <cell r="C1155"/>
          <cell r="D1155"/>
          <cell r="E1155"/>
          <cell r="F1155"/>
          <cell r="G1155"/>
          <cell r="H1155"/>
          <cell r="I1155"/>
          <cell r="J1155"/>
        </row>
        <row r="1156">
          <cell r="A1156"/>
          <cell r="B1156"/>
          <cell r="C1156"/>
          <cell r="D1156"/>
          <cell r="E1156"/>
          <cell r="F1156"/>
          <cell r="G1156"/>
          <cell r="H1156"/>
          <cell r="I1156"/>
          <cell r="J1156"/>
        </row>
        <row r="1157">
          <cell r="A1157"/>
          <cell r="B1157"/>
          <cell r="C1157"/>
          <cell r="D1157"/>
          <cell r="E1157"/>
          <cell r="F1157"/>
          <cell r="G1157"/>
          <cell r="H1157"/>
          <cell r="I1157"/>
          <cell r="J1157"/>
        </row>
        <row r="1158">
          <cell r="A1158"/>
          <cell r="B1158"/>
          <cell r="C1158"/>
          <cell r="D1158"/>
          <cell r="E1158"/>
          <cell r="F1158"/>
          <cell r="G1158"/>
          <cell r="H1158"/>
          <cell r="I1158"/>
          <cell r="J1158"/>
        </row>
        <row r="1159">
          <cell r="A1159"/>
          <cell r="B1159"/>
          <cell r="C1159"/>
          <cell r="D1159"/>
          <cell r="E1159"/>
          <cell r="F1159"/>
          <cell r="G1159"/>
          <cell r="H1159"/>
          <cell r="I1159"/>
          <cell r="J1159"/>
        </row>
        <row r="1160">
          <cell r="A1160"/>
          <cell r="B1160"/>
          <cell r="C1160"/>
          <cell r="D1160"/>
          <cell r="E1160"/>
          <cell r="F1160"/>
          <cell r="G1160"/>
          <cell r="H1160"/>
          <cell r="I1160"/>
          <cell r="J1160"/>
        </row>
        <row r="1161">
          <cell r="A1161"/>
          <cell r="B1161"/>
          <cell r="C1161"/>
          <cell r="D1161"/>
          <cell r="E1161"/>
          <cell r="F1161"/>
          <cell r="G1161"/>
          <cell r="H1161"/>
          <cell r="I1161"/>
          <cell r="J1161"/>
        </row>
        <row r="1162">
          <cell r="A1162"/>
          <cell r="B1162"/>
          <cell r="C1162"/>
          <cell r="D1162"/>
          <cell r="E1162"/>
          <cell r="F1162"/>
          <cell r="G1162"/>
          <cell r="H1162"/>
          <cell r="I1162"/>
          <cell r="J1162"/>
        </row>
        <row r="1163">
          <cell r="A1163"/>
          <cell r="B1163"/>
          <cell r="C1163"/>
          <cell r="D1163"/>
          <cell r="E1163"/>
          <cell r="F1163"/>
          <cell r="G1163"/>
          <cell r="H1163"/>
          <cell r="I1163"/>
          <cell r="J1163"/>
        </row>
        <row r="1164">
          <cell r="A1164"/>
          <cell r="B1164"/>
          <cell r="C1164"/>
          <cell r="D1164"/>
          <cell r="E1164"/>
          <cell r="F1164"/>
          <cell r="G1164"/>
          <cell r="H1164"/>
          <cell r="I1164"/>
          <cell r="J1164"/>
        </row>
        <row r="1165">
          <cell r="A1165"/>
          <cell r="B1165"/>
          <cell r="C1165"/>
          <cell r="D1165"/>
          <cell r="E1165"/>
          <cell r="F1165"/>
          <cell r="G1165"/>
          <cell r="H1165"/>
          <cell r="I1165"/>
          <cell r="J1165"/>
        </row>
        <row r="1166">
          <cell r="A1166"/>
          <cell r="B1166"/>
          <cell r="C1166"/>
          <cell r="D1166"/>
          <cell r="E1166"/>
          <cell r="F1166"/>
          <cell r="G1166"/>
          <cell r="H1166"/>
          <cell r="I1166"/>
          <cell r="J1166"/>
        </row>
        <row r="1167">
          <cell r="A1167"/>
          <cell r="B1167"/>
          <cell r="C1167"/>
          <cell r="D1167"/>
          <cell r="E1167"/>
          <cell r="F1167"/>
          <cell r="G1167"/>
          <cell r="H1167"/>
          <cell r="I1167"/>
          <cell r="J1167"/>
        </row>
        <row r="1168">
          <cell r="A1168"/>
          <cell r="B1168"/>
          <cell r="C1168"/>
          <cell r="D1168"/>
          <cell r="E1168"/>
          <cell r="F1168"/>
          <cell r="G1168"/>
          <cell r="H1168"/>
          <cell r="I1168"/>
          <cell r="J1168"/>
        </row>
        <row r="1169">
          <cell r="A1169"/>
          <cell r="B1169"/>
          <cell r="C1169"/>
          <cell r="D1169"/>
          <cell r="E1169"/>
          <cell r="F1169"/>
          <cell r="G1169"/>
          <cell r="H1169"/>
          <cell r="I1169"/>
          <cell r="J1169"/>
        </row>
        <row r="1170">
          <cell r="A1170"/>
          <cell r="B1170"/>
          <cell r="C1170"/>
          <cell r="D1170"/>
          <cell r="E1170"/>
          <cell r="F1170"/>
          <cell r="G1170"/>
          <cell r="H1170"/>
          <cell r="I1170"/>
          <cell r="J1170"/>
        </row>
        <row r="1171">
          <cell r="A1171"/>
          <cell r="B1171"/>
          <cell r="C1171"/>
          <cell r="D1171"/>
          <cell r="E1171"/>
          <cell r="F1171"/>
          <cell r="G1171"/>
          <cell r="H1171"/>
          <cell r="I1171"/>
          <cell r="J1171"/>
        </row>
        <row r="1172">
          <cell r="A1172"/>
          <cell r="B1172"/>
          <cell r="C1172"/>
          <cell r="D1172"/>
          <cell r="E1172"/>
          <cell r="F1172"/>
          <cell r="G1172"/>
          <cell r="H1172"/>
          <cell r="I1172"/>
          <cell r="J1172"/>
        </row>
        <row r="1173">
          <cell r="A1173"/>
          <cell r="B1173"/>
          <cell r="C1173"/>
          <cell r="D1173"/>
          <cell r="E1173"/>
          <cell r="F1173"/>
          <cell r="G1173"/>
          <cell r="H1173"/>
          <cell r="I1173"/>
          <cell r="J1173"/>
        </row>
        <row r="1174">
          <cell r="A1174"/>
          <cell r="B1174"/>
          <cell r="C1174"/>
          <cell r="D1174"/>
          <cell r="E1174"/>
          <cell r="F1174"/>
          <cell r="G1174"/>
          <cell r="H1174"/>
          <cell r="I1174"/>
          <cell r="J1174"/>
        </row>
        <row r="1175">
          <cell r="A1175"/>
          <cell r="B1175"/>
          <cell r="C1175"/>
          <cell r="D1175"/>
          <cell r="E1175"/>
          <cell r="F1175"/>
          <cell r="G1175"/>
          <cell r="H1175"/>
          <cell r="I1175"/>
          <cell r="J1175"/>
        </row>
        <row r="1176">
          <cell r="A1176"/>
          <cell r="B1176"/>
          <cell r="C1176"/>
          <cell r="D1176"/>
          <cell r="E1176"/>
          <cell r="F1176"/>
          <cell r="G1176"/>
          <cell r="H1176"/>
          <cell r="I1176"/>
          <cell r="J1176"/>
        </row>
        <row r="1177">
          <cell r="A1177"/>
          <cell r="B1177"/>
          <cell r="C1177"/>
          <cell r="D1177"/>
          <cell r="E1177"/>
          <cell r="F1177"/>
          <cell r="G1177"/>
          <cell r="H1177"/>
          <cell r="I1177"/>
          <cell r="J1177"/>
        </row>
        <row r="1178">
          <cell r="A1178"/>
          <cell r="B1178"/>
          <cell r="C1178"/>
          <cell r="D1178"/>
          <cell r="E1178"/>
          <cell r="F1178"/>
          <cell r="G1178"/>
          <cell r="H1178"/>
          <cell r="I1178"/>
          <cell r="J1178"/>
        </row>
        <row r="1179">
          <cell r="A1179"/>
          <cell r="B1179"/>
          <cell r="C1179"/>
          <cell r="D1179"/>
          <cell r="E1179"/>
          <cell r="F1179"/>
          <cell r="G1179"/>
          <cell r="H1179"/>
          <cell r="I1179"/>
          <cell r="J1179"/>
        </row>
        <row r="1180">
          <cell r="A1180"/>
          <cell r="B1180"/>
          <cell r="C1180"/>
          <cell r="D1180"/>
          <cell r="E1180"/>
          <cell r="F1180"/>
          <cell r="G1180"/>
          <cell r="H1180"/>
          <cell r="I1180"/>
          <cell r="J1180"/>
        </row>
        <row r="1181">
          <cell r="A1181"/>
          <cell r="B1181"/>
          <cell r="C1181"/>
          <cell r="D1181"/>
          <cell r="E1181"/>
          <cell r="F1181"/>
          <cell r="G1181"/>
          <cell r="H1181"/>
          <cell r="I1181"/>
          <cell r="J1181"/>
        </row>
        <row r="1182">
          <cell r="A1182"/>
          <cell r="B1182"/>
          <cell r="C1182"/>
          <cell r="D1182"/>
          <cell r="E1182"/>
          <cell r="F1182"/>
          <cell r="G1182"/>
          <cell r="H1182"/>
          <cell r="I1182"/>
          <cell r="J1182"/>
        </row>
        <row r="1183">
          <cell r="A1183"/>
          <cell r="B1183"/>
          <cell r="C1183"/>
          <cell r="D1183"/>
          <cell r="E1183"/>
          <cell r="F1183"/>
          <cell r="G1183"/>
          <cell r="H1183"/>
          <cell r="I1183"/>
          <cell r="J1183"/>
        </row>
        <row r="1184">
          <cell r="A1184"/>
          <cell r="B1184"/>
          <cell r="C1184"/>
          <cell r="D1184"/>
          <cell r="E1184"/>
          <cell r="F1184"/>
          <cell r="G1184"/>
          <cell r="H1184"/>
          <cell r="I1184"/>
          <cell r="J1184"/>
        </row>
        <row r="1185">
          <cell r="A1185"/>
          <cell r="B1185"/>
          <cell r="C1185"/>
          <cell r="D1185"/>
          <cell r="E1185"/>
          <cell r="F1185"/>
          <cell r="G1185"/>
          <cell r="H1185"/>
          <cell r="I1185"/>
          <cell r="J1185"/>
        </row>
        <row r="1186">
          <cell r="A1186"/>
          <cell r="B1186"/>
          <cell r="C1186"/>
          <cell r="D1186"/>
          <cell r="E1186"/>
          <cell r="F1186"/>
          <cell r="G1186"/>
          <cell r="H1186"/>
          <cell r="I1186"/>
          <cell r="J1186"/>
        </row>
        <row r="1187">
          <cell r="A1187"/>
          <cell r="B1187"/>
          <cell r="C1187"/>
          <cell r="D1187"/>
          <cell r="E1187"/>
          <cell r="F1187"/>
          <cell r="G1187"/>
          <cell r="H1187"/>
          <cell r="I1187"/>
          <cell r="J1187"/>
        </row>
        <row r="1188">
          <cell r="A1188"/>
          <cell r="B1188"/>
          <cell r="C1188"/>
          <cell r="D1188"/>
          <cell r="E1188"/>
          <cell r="F1188"/>
          <cell r="G1188"/>
          <cell r="H1188"/>
          <cell r="I1188"/>
          <cell r="J1188"/>
        </row>
        <row r="1189">
          <cell r="A1189"/>
          <cell r="B1189"/>
          <cell r="C1189"/>
          <cell r="D1189"/>
          <cell r="E1189"/>
          <cell r="F1189"/>
          <cell r="G1189"/>
          <cell r="H1189"/>
          <cell r="I1189"/>
          <cell r="J1189"/>
        </row>
        <row r="1190">
          <cell r="A1190"/>
          <cell r="B1190"/>
          <cell r="C1190"/>
          <cell r="D1190"/>
          <cell r="E1190"/>
          <cell r="F1190"/>
          <cell r="G1190"/>
          <cell r="H1190"/>
          <cell r="I1190"/>
          <cell r="J1190"/>
        </row>
        <row r="1191">
          <cell r="A1191"/>
          <cell r="B1191"/>
          <cell r="C1191"/>
          <cell r="D1191"/>
          <cell r="E1191"/>
          <cell r="F1191"/>
          <cell r="G1191"/>
          <cell r="H1191"/>
          <cell r="I1191"/>
          <cell r="J1191"/>
        </row>
        <row r="1192">
          <cell r="A1192"/>
          <cell r="B1192"/>
          <cell r="C1192"/>
          <cell r="D1192"/>
          <cell r="E1192"/>
          <cell r="F1192"/>
          <cell r="G1192"/>
          <cell r="H1192"/>
          <cell r="I1192"/>
          <cell r="J1192"/>
        </row>
        <row r="1193">
          <cell r="A1193"/>
          <cell r="B1193"/>
          <cell r="C1193"/>
          <cell r="D1193"/>
          <cell r="E1193"/>
          <cell r="F1193"/>
          <cell r="G1193"/>
          <cell r="H1193"/>
          <cell r="I1193"/>
          <cell r="J1193"/>
        </row>
        <row r="1194">
          <cell r="A1194"/>
          <cell r="B1194"/>
          <cell r="C1194"/>
          <cell r="D1194"/>
          <cell r="E1194"/>
          <cell r="F1194"/>
          <cell r="G1194"/>
          <cell r="H1194"/>
          <cell r="I1194"/>
          <cell r="J1194"/>
        </row>
        <row r="1195">
          <cell r="A1195"/>
          <cell r="B1195"/>
          <cell r="C1195"/>
          <cell r="D1195"/>
          <cell r="E1195"/>
          <cell r="F1195"/>
          <cell r="G1195"/>
          <cell r="H1195"/>
          <cell r="I1195"/>
          <cell r="J1195"/>
        </row>
        <row r="1196">
          <cell r="A1196"/>
          <cell r="B1196"/>
          <cell r="C1196"/>
          <cell r="D1196"/>
          <cell r="E1196"/>
          <cell r="F1196"/>
          <cell r="G1196"/>
          <cell r="H1196"/>
          <cell r="I1196"/>
          <cell r="J1196"/>
        </row>
        <row r="1197">
          <cell r="A1197"/>
          <cell r="B1197"/>
          <cell r="C1197"/>
          <cell r="D1197"/>
          <cell r="E1197"/>
          <cell r="F1197"/>
          <cell r="G1197"/>
          <cell r="H1197"/>
          <cell r="I1197"/>
          <cell r="J1197"/>
        </row>
        <row r="1198">
          <cell r="A1198"/>
          <cell r="B1198"/>
          <cell r="C1198"/>
          <cell r="D1198"/>
          <cell r="E1198"/>
          <cell r="F1198"/>
          <cell r="G1198"/>
          <cell r="H1198"/>
          <cell r="I1198"/>
          <cell r="J1198"/>
        </row>
        <row r="1199">
          <cell r="A1199"/>
          <cell r="B1199"/>
          <cell r="C1199"/>
          <cell r="D1199"/>
          <cell r="E1199"/>
          <cell r="F1199"/>
          <cell r="G1199"/>
          <cell r="H1199"/>
          <cell r="I1199"/>
          <cell r="J1199"/>
        </row>
        <row r="1200">
          <cell r="A1200"/>
          <cell r="B1200"/>
          <cell r="C1200"/>
          <cell r="D1200"/>
          <cell r="E1200"/>
          <cell r="F1200"/>
          <cell r="G1200"/>
          <cell r="H1200"/>
          <cell r="I1200"/>
          <cell r="J1200"/>
        </row>
        <row r="1201">
          <cell r="A1201"/>
          <cell r="B1201"/>
          <cell r="C1201"/>
          <cell r="D1201"/>
          <cell r="E1201"/>
          <cell r="F1201"/>
          <cell r="G1201"/>
          <cell r="H1201"/>
          <cell r="I1201"/>
          <cell r="J1201"/>
        </row>
        <row r="1202">
          <cell r="A1202"/>
          <cell r="B1202"/>
          <cell r="C1202"/>
          <cell r="D1202"/>
          <cell r="E1202"/>
          <cell r="F1202"/>
          <cell r="G1202"/>
          <cell r="H1202"/>
          <cell r="I1202"/>
          <cell r="J1202"/>
        </row>
        <row r="1203">
          <cell r="A1203"/>
          <cell r="B1203"/>
          <cell r="C1203"/>
          <cell r="D1203"/>
          <cell r="E1203"/>
          <cell r="F1203"/>
          <cell r="G1203"/>
          <cell r="H1203"/>
          <cell r="I1203"/>
          <cell r="J1203"/>
        </row>
        <row r="1204">
          <cell r="A1204"/>
          <cell r="B1204"/>
          <cell r="C1204"/>
          <cell r="D1204"/>
          <cell r="E1204"/>
          <cell r="F1204"/>
          <cell r="G1204"/>
          <cell r="H1204"/>
          <cell r="I1204"/>
          <cell r="J1204"/>
        </row>
        <row r="1205">
          <cell r="A1205"/>
          <cell r="B1205"/>
          <cell r="C1205"/>
          <cell r="D1205"/>
          <cell r="E1205"/>
          <cell r="F1205"/>
          <cell r="G1205"/>
          <cell r="H1205"/>
          <cell r="I1205"/>
          <cell r="J1205"/>
        </row>
        <row r="1206">
          <cell r="A1206"/>
          <cell r="B1206"/>
          <cell r="C1206"/>
          <cell r="D1206"/>
          <cell r="E1206"/>
          <cell r="F1206"/>
          <cell r="G1206"/>
          <cell r="H1206"/>
          <cell r="I1206"/>
          <cell r="J1206"/>
        </row>
        <row r="1207">
          <cell r="A1207"/>
          <cell r="B1207"/>
          <cell r="C1207"/>
          <cell r="D1207"/>
          <cell r="E1207"/>
          <cell r="F1207"/>
          <cell r="G1207"/>
          <cell r="H1207"/>
          <cell r="I1207"/>
          <cell r="J1207"/>
        </row>
        <row r="1208">
          <cell r="A1208"/>
          <cell r="B1208"/>
          <cell r="C1208"/>
          <cell r="D1208"/>
          <cell r="E1208"/>
          <cell r="F1208"/>
          <cell r="G1208"/>
          <cell r="H1208"/>
          <cell r="I1208"/>
          <cell r="J1208"/>
        </row>
        <row r="1209">
          <cell r="A1209"/>
          <cell r="B1209"/>
          <cell r="C1209"/>
          <cell r="D1209"/>
          <cell r="E1209"/>
          <cell r="F1209"/>
          <cell r="G1209"/>
          <cell r="H1209"/>
          <cell r="I1209"/>
          <cell r="J1209"/>
        </row>
        <row r="1210">
          <cell r="A1210"/>
          <cell r="B1210"/>
          <cell r="C1210"/>
          <cell r="D1210"/>
          <cell r="E1210"/>
          <cell r="F1210"/>
          <cell r="G1210"/>
          <cell r="H1210"/>
          <cell r="I1210"/>
          <cell r="J1210"/>
        </row>
        <row r="1211">
          <cell r="A1211"/>
          <cell r="B1211"/>
          <cell r="C1211"/>
          <cell r="D1211"/>
          <cell r="E1211"/>
          <cell r="F1211"/>
          <cell r="G1211"/>
          <cell r="H1211"/>
          <cell r="I1211"/>
          <cell r="J1211"/>
        </row>
        <row r="1212">
          <cell r="A1212"/>
          <cell r="B1212"/>
          <cell r="C1212"/>
          <cell r="D1212"/>
          <cell r="E1212"/>
          <cell r="F1212"/>
          <cell r="G1212"/>
          <cell r="H1212"/>
          <cell r="I1212"/>
          <cell r="J1212"/>
        </row>
        <row r="1213">
          <cell r="A1213"/>
          <cell r="B1213"/>
          <cell r="C1213"/>
          <cell r="D1213"/>
          <cell r="E1213"/>
          <cell r="F1213"/>
          <cell r="G1213"/>
          <cell r="H1213"/>
          <cell r="I1213"/>
          <cell r="J1213"/>
        </row>
        <row r="1214">
          <cell r="A1214"/>
          <cell r="B1214"/>
          <cell r="C1214"/>
          <cell r="D1214"/>
          <cell r="E1214"/>
          <cell r="F1214"/>
          <cell r="G1214"/>
          <cell r="H1214"/>
          <cell r="I1214"/>
          <cell r="J1214"/>
        </row>
        <row r="1215">
          <cell r="A1215"/>
          <cell r="B1215"/>
          <cell r="C1215"/>
          <cell r="D1215"/>
          <cell r="E1215"/>
          <cell r="F1215"/>
          <cell r="G1215"/>
          <cell r="H1215"/>
          <cell r="I1215"/>
          <cell r="J1215"/>
        </row>
        <row r="1216">
          <cell r="A1216"/>
          <cell r="B1216"/>
          <cell r="C1216"/>
          <cell r="D1216"/>
          <cell r="E1216"/>
          <cell r="F1216"/>
          <cell r="G1216"/>
          <cell r="H1216"/>
          <cell r="I1216"/>
          <cell r="J1216"/>
        </row>
        <row r="1217">
          <cell r="A1217"/>
          <cell r="B1217"/>
          <cell r="C1217"/>
          <cell r="D1217"/>
          <cell r="E1217"/>
          <cell r="F1217"/>
          <cell r="G1217"/>
          <cell r="H1217"/>
          <cell r="I1217"/>
          <cell r="J1217"/>
        </row>
        <row r="1218">
          <cell r="A1218"/>
          <cell r="B1218"/>
          <cell r="C1218"/>
          <cell r="D1218"/>
          <cell r="E1218"/>
          <cell r="F1218"/>
          <cell r="G1218"/>
          <cell r="H1218"/>
          <cell r="I1218"/>
          <cell r="J1218"/>
        </row>
        <row r="1219">
          <cell r="A1219"/>
          <cell r="B1219"/>
          <cell r="C1219"/>
          <cell r="D1219"/>
          <cell r="E1219"/>
          <cell r="F1219"/>
          <cell r="G1219"/>
          <cell r="H1219"/>
          <cell r="I1219"/>
          <cell r="J1219"/>
        </row>
        <row r="1220">
          <cell r="A1220"/>
          <cell r="B1220"/>
          <cell r="C1220"/>
          <cell r="D1220"/>
          <cell r="E1220"/>
          <cell r="F1220"/>
          <cell r="G1220"/>
          <cell r="H1220"/>
          <cell r="I1220"/>
          <cell r="J1220"/>
        </row>
        <row r="1221">
          <cell r="A1221"/>
          <cell r="B1221"/>
          <cell r="C1221"/>
          <cell r="D1221"/>
          <cell r="E1221"/>
          <cell r="F1221"/>
          <cell r="G1221"/>
          <cell r="H1221"/>
          <cell r="I1221"/>
          <cell r="J1221"/>
        </row>
        <row r="1222">
          <cell r="A1222"/>
          <cell r="B1222"/>
          <cell r="C1222"/>
          <cell r="D1222"/>
          <cell r="E1222"/>
          <cell r="F1222"/>
          <cell r="G1222"/>
          <cell r="H1222"/>
          <cell r="I1222"/>
          <cell r="J1222"/>
        </row>
        <row r="1223">
          <cell r="A1223"/>
          <cell r="B1223"/>
          <cell r="C1223"/>
          <cell r="D1223"/>
          <cell r="E1223"/>
          <cell r="F1223"/>
          <cell r="G1223"/>
          <cell r="H1223"/>
          <cell r="I1223"/>
          <cell r="J1223"/>
        </row>
        <row r="1224">
          <cell r="A1224"/>
          <cell r="B1224"/>
          <cell r="C1224"/>
          <cell r="D1224"/>
          <cell r="E1224"/>
          <cell r="F1224"/>
          <cell r="G1224"/>
          <cell r="H1224"/>
          <cell r="I1224"/>
          <cell r="J1224"/>
        </row>
        <row r="1225">
          <cell r="A1225"/>
          <cell r="B1225"/>
          <cell r="C1225"/>
          <cell r="D1225"/>
          <cell r="E1225"/>
          <cell r="F1225"/>
          <cell r="G1225"/>
          <cell r="H1225"/>
          <cell r="I1225"/>
          <cell r="J1225"/>
        </row>
        <row r="1226">
          <cell r="A1226"/>
          <cell r="B1226"/>
          <cell r="C1226"/>
          <cell r="D1226"/>
          <cell r="E1226"/>
          <cell r="F1226"/>
          <cell r="G1226"/>
          <cell r="H1226"/>
          <cell r="I1226"/>
          <cell r="J1226"/>
        </row>
        <row r="1227">
          <cell r="A1227"/>
          <cell r="B1227"/>
          <cell r="C1227"/>
          <cell r="D1227"/>
          <cell r="E1227"/>
          <cell r="F1227"/>
          <cell r="G1227"/>
          <cell r="H1227"/>
          <cell r="I1227"/>
          <cell r="J1227"/>
        </row>
        <row r="1228">
          <cell r="A1228"/>
          <cell r="B1228"/>
          <cell r="C1228"/>
          <cell r="D1228"/>
          <cell r="E1228"/>
          <cell r="F1228"/>
          <cell r="G1228"/>
          <cell r="H1228"/>
          <cell r="I1228"/>
          <cell r="J1228"/>
        </row>
        <row r="1229">
          <cell r="A1229"/>
          <cell r="B1229"/>
          <cell r="C1229"/>
          <cell r="D1229"/>
          <cell r="E1229"/>
          <cell r="F1229"/>
          <cell r="G1229"/>
          <cell r="H1229"/>
          <cell r="I1229"/>
          <cell r="J1229"/>
        </row>
        <row r="1230">
          <cell r="A1230"/>
          <cell r="B1230"/>
          <cell r="C1230"/>
          <cell r="D1230"/>
          <cell r="E1230"/>
          <cell r="F1230"/>
          <cell r="G1230"/>
          <cell r="H1230"/>
          <cell r="I1230"/>
          <cell r="J1230"/>
        </row>
        <row r="1231">
          <cell r="A1231"/>
          <cell r="B1231"/>
          <cell r="C1231"/>
          <cell r="D1231"/>
          <cell r="E1231"/>
          <cell r="F1231"/>
          <cell r="G1231"/>
          <cell r="H1231"/>
          <cell r="I1231"/>
          <cell r="J1231"/>
        </row>
        <row r="1232">
          <cell r="A1232"/>
          <cell r="B1232"/>
          <cell r="C1232"/>
          <cell r="D1232"/>
          <cell r="E1232"/>
          <cell r="F1232"/>
          <cell r="G1232"/>
          <cell r="H1232"/>
          <cell r="I1232"/>
          <cell r="J1232"/>
        </row>
        <row r="1233">
          <cell r="A1233"/>
          <cell r="B1233"/>
          <cell r="C1233"/>
          <cell r="D1233"/>
          <cell r="E1233"/>
          <cell r="F1233"/>
          <cell r="G1233"/>
          <cell r="H1233"/>
          <cell r="I1233"/>
          <cell r="J1233"/>
        </row>
        <row r="1234">
          <cell r="A1234"/>
          <cell r="B1234"/>
          <cell r="C1234"/>
          <cell r="D1234"/>
          <cell r="E1234"/>
          <cell r="F1234"/>
          <cell r="G1234"/>
          <cell r="H1234"/>
          <cell r="I1234"/>
          <cell r="J1234"/>
        </row>
        <row r="1235">
          <cell r="A1235"/>
          <cell r="B1235"/>
          <cell r="C1235"/>
          <cell r="D1235"/>
          <cell r="E1235"/>
          <cell r="F1235"/>
          <cell r="G1235"/>
          <cell r="H1235"/>
          <cell r="I1235"/>
          <cell r="J1235"/>
        </row>
        <row r="1236">
          <cell r="A1236"/>
          <cell r="B1236"/>
          <cell r="C1236"/>
          <cell r="D1236"/>
          <cell r="E1236"/>
          <cell r="F1236"/>
          <cell r="G1236"/>
          <cell r="H1236"/>
          <cell r="I1236"/>
          <cell r="J1236"/>
        </row>
        <row r="1237">
          <cell r="A1237"/>
          <cell r="B1237"/>
          <cell r="C1237"/>
          <cell r="D1237"/>
          <cell r="E1237"/>
          <cell r="F1237"/>
          <cell r="G1237"/>
          <cell r="H1237"/>
          <cell r="I1237"/>
          <cell r="J1237"/>
        </row>
        <row r="1238">
          <cell r="A1238"/>
          <cell r="B1238"/>
          <cell r="C1238"/>
          <cell r="D1238"/>
          <cell r="E1238"/>
          <cell r="F1238"/>
          <cell r="G1238"/>
          <cell r="H1238"/>
          <cell r="I1238"/>
          <cell r="J1238"/>
        </row>
        <row r="1239">
          <cell r="A1239"/>
          <cell r="B1239"/>
          <cell r="C1239"/>
          <cell r="D1239"/>
          <cell r="E1239"/>
          <cell r="F1239"/>
          <cell r="G1239"/>
          <cell r="H1239"/>
          <cell r="I1239"/>
          <cell r="J1239"/>
        </row>
        <row r="1240">
          <cell r="A1240"/>
          <cell r="B1240"/>
          <cell r="C1240"/>
          <cell r="D1240"/>
          <cell r="E1240"/>
          <cell r="F1240"/>
          <cell r="G1240"/>
          <cell r="H1240"/>
          <cell r="I1240"/>
          <cell r="J1240"/>
        </row>
        <row r="1241">
          <cell r="A1241"/>
          <cell r="B1241"/>
          <cell r="C1241"/>
          <cell r="D1241"/>
          <cell r="E1241"/>
          <cell r="F1241"/>
          <cell r="G1241"/>
          <cell r="H1241"/>
          <cell r="I1241"/>
          <cell r="J1241"/>
        </row>
        <row r="1242">
          <cell r="A1242"/>
          <cell r="B1242"/>
          <cell r="C1242"/>
          <cell r="D1242"/>
          <cell r="E1242"/>
          <cell r="F1242"/>
          <cell r="G1242"/>
          <cell r="H1242"/>
          <cell r="I1242"/>
          <cell r="J1242"/>
        </row>
        <row r="1243">
          <cell r="A1243"/>
          <cell r="B1243"/>
          <cell r="C1243"/>
          <cell r="D1243"/>
          <cell r="E1243"/>
          <cell r="F1243"/>
          <cell r="G1243"/>
          <cell r="H1243"/>
          <cell r="I1243"/>
          <cell r="J1243"/>
        </row>
        <row r="1244">
          <cell r="A1244"/>
          <cell r="B1244"/>
          <cell r="C1244"/>
          <cell r="D1244"/>
          <cell r="E1244"/>
          <cell r="F1244"/>
          <cell r="G1244"/>
          <cell r="H1244"/>
          <cell r="I1244"/>
          <cell r="J1244"/>
        </row>
        <row r="1245">
          <cell r="A1245"/>
          <cell r="B1245"/>
          <cell r="C1245"/>
          <cell r="D1245"/>
          <cell r="E1245"/>
          <cell r="F1245"/>
          <cell r="G1245"/>
          <cell r="H1245"/>
          <cell r="I1245"/>
          <cell r="J1245"/>
        </row>
        <row r="1246">
          <cell r="A1246"/>
          <cell r="B1246"/>
          <cell r="C1246"/>
          <cell r="D1246"/>
          <cell r="E1246"/>
          <cell r="F1246"/>
          <cell r="G1246"/>
          <cell r="H1246"/>
          <cell r="I1246"/>
          <cell r="J1246"/>
        </row>
        <row r="1247">
          <cell r="A1247"/>
          <cell r="B1247"/>
          <cell r="C1247"/>
          <cell r="D1247"/>
          <cell r="E1247"/>
          <cell r="F1247"/>
          <cell r="G1247"/>
          <cell r="H1247"/>
          <cell r="I1247"/>
          <cell r="J1247"/>
        </row>
        <row r="1248">
          <cell r="A1248"/>
          <cell r="B1248"/>
          <cell r="C1248"/>
          <cell r="D1248"/>
          <cell r="E1248"/>
          <cell r="F1248"/>
          <cell r="G1248"/>
          <cell r="H1248"/>
          <cell r="I1248"/>
          <cell r="J1248"/>
        </row>
        <row r="1249">
          <cell r="A1249"/>
          <cell r="B1249"/>
          <cell r="C1249"/>
          <cell r="D1249"/>
          <cell r="E1249"/>
          <cell r="F1249"/>
          <cell r="G1249"/>
          <cell r="H1249"/>
          <cell r="I1249"/>
          <cell r="J1249"/>
        </row>
        <row r="1250">
          <cell r="A1250"/>
          <cell r="B1250"/>
          <cell r="C1250"/>
          <cell r="D1250"/>
          <cell r="E1250"/>
          <cell r="F1250"/>
          <cell r="G1250"/>
          <cell r="H1250"/>
          <cell r="I1250"/>
          <cell r="J1250"/>
        </row>
        <row r="1251">
          <cell r="A1251"/>
          <cell r="B1251"/>
          <cell r="C1251"/>
          <cell r="D1251"/>
          <cell r="E1251"/>
          <cell r="F1251"/>
          <cell r="G1251"/>
          <cell r="H1251"/>
          <cell r="I1251"/>
          <cell r="J1251"/>
        </row>
        <row r="1252">
          <cell r="A1252"/>
          <cell r="B1252"/>
          <cell r="C1252"/>
          <cell r="D1252"/>
          <cell r="E1252"/>
          <cell r="F1252"/>
          <cell r="G1252"/>
          <cell r="H1252"/>
          <cell r="I1252"/>
          <cell r="J1252"/>
        </row>
        <row r="1253">
          <cell r="A1253"/>
          <cell r="B1253"/>
          <cell r="C1253"/>
          <cell r="D1253"/>
          <cell r="E1253"/>
          <cell r="F1253"/>
          <cell r="G1253"/>
          <cell r="H1253"/>
          <cell r="I1253"/>
          <cell r="J1253"/>
        </row>
        <row r="1254">
          <cell r="A1254"/>
          <cell r="B1254"/>
          <cell r="C1254"/>
          <cell r="D1254"/>
          <cell r="E1254"/>
          <cell r="F1254"/>
          <cell r="G1254"/>
          <cell r="H1254"/>
          <cell r="I1254"/>
          <cell r="J1254"/>
        </row>
        <row r="1255">
          <cell r="A1255"/>
          <cell r="B1255"/>
          <cell r="C1255"/>
          <cell r="D1255"/>
          <cell r="E1255"/>
          <cell r="F1255"/>
          <cell r="G1255"/>
          <cell r="H1255"/>
          <cell r="I1255"/>
          <cell r="J1255"/>
        </row>
        <row r="1256">
          <cell r="A1256"/>
          <cell r="B1256"/>
          <cell r="C1256"/>
          <cell r="D1256"/>
          <cell r="E1256"/>
          <cell r="F1256"/>
          <cell r="G1256"/>
          <cell r="H1256"/>
          <cell r="I1256"/>
          <cell r="J1256"/>
        </row>
        <row r="1257">
          <cell r="A1257"/>
          <cell r="B1257"/>
          <cell r="C1257"/>
          <cell r="D1257"/>
          <cell r="E1257"/>
          <cell r="F1257"/>
          <cell r="G1257"/>
          <cell r="H1257"/>
          <cell r="I1257"/>
          <cell r="J1257"/>
        </row>
        <row r="1258">
          <cell r="A1258"/>
          <cell r="B1258"/>
          <cell r="C1258"/>
          <cell r="D1258"/>
          <cell r="E1258"/>
          <cell r="F1258"/>
          <cell r="G1258"/>
          <cell r="H1258"/>
          <cell r="I1258"/>
          <cell r="J1258"/>
        </row>
        <row r="1259">
          <cell r="A1259"/>
          <cell r="B1259"/>
          <cell r="C1259"/>
          <cell r="D1259"/>
          <cell r="E1259"/>
          <cell r="F1259"/>
          <cell r="G1259"/>
          <cell r="H1259"/>
          <cell r="I1259"/>
          <cell r="J1259"/>
        </row>
        <row r="1260">
          <cell r="A1260"/>
          <cell r="B1260"/>
          <cell r="C1260"/>
          <cell r="D1260"/>
          <cell r="E1260"/>
          <cell r="F1260"/>
          <cell r="G1260"/>
          <cell r="H1260"/>
          <cell r="I1260"/>
          <cell r="J1260"/>
        </row>
        <row r="1261">
          <cell r="A1261"/>
          <cell r="B1261"/>
          <cell r="C1261"/>
          <cell r="D1261"/>
          <cell r="E1261"/>
          <cell r="F1261"/>
          <cell r="G1261"/>
          <cell r="H1261"/>
          <cell r="I1261"/>
          <cell r="J1261"/>
        </row>
        <row r="1262">
          <cell r="A1262"/>
          <cell r="B1262"/>
          <cell r="C1262"/>
          <cell r="D1262"/>
          <cell r="E1262"/>
          <cell r="F1262"/>
          <cell r="G1262"/>
          <cell r="H1262"/>
          <cell r="I1262"/>
          <cell r="J1262"/>
        </row>
        <row r="1263">
          <cell r="A1263"/>
          <cell r="B1263"/>
          <cell r="C1263"/>
          <cell r="D1263"/>
          <cell r="E1263"/>
          <cell r="F1263"/>
          <cell r="G1263"/>
          <cell r="H1263"/>
          <cell r="I1263"/>
          <cell r="J1263"/>
        </row>
        <row r="1264">
          <cell r="A1264"/>
          <cell r="B1264"/>
          <cell r="C1264"/>
          <cell r="D1264"/>
          <cell r="E1264"/>
          <cell r="F1264"/>
          <cell r="G1264"/>
          <cell r="H1264"/>
          <cell r="I1264"/>
          <cell r="J1264"/>
        </row>
        <row r="1265">
          <cell r="A1265"/>
          <cell r="B1265"/>
          <cell r="C1265"/>
          <cell r="D1265"/>
          <cell r="E1265"/>
          <cell r="F1265"/>
          <cell r="G1265"/>
          <cell r="H1265"/>
          <cell r="I1265"/>
          <cell r="J1265"/>
        </row>
        <row r="1266">
          <cell r="A1266"/>
          <cell r="B1266"/>
          <cell r="C1266"/>
          <cell r="D1266"/>
          <cell r="E1266"/>
          <cell r="F1266"/>
          <cell r="G1266"/>
          <cell r="H1266"/>
          <cell r="I1266"/>
          <cell r="J1266"/>
        </row>
        <row r="1267">
          <cell r="A1267"/>
          <cell r="B1267"/>
          <cell r="C1267"/>
          <cell r="D1267"/>
          <cell r="E1267"/>
          <cell r="F1267"/>
          <cell r="G1267"/>
          <cell r="H1267"/>
          <cell r="I1267"/>
          <cell r="J1267"/>
        </row>
        <row r="1268">
          <cell r="A1268"/>
          <cell r="B1268"/>
          <cell r="C1268"/>
          <cell r="D1268"/>
          <cell r="E1268"/>
          <cell r="F1268"/>
          <cell r="G1268"/>
          <cell r="H1268"/>
          <cell r="I1268"/>
          <cell r="J1268"/>
        </row>
        <row r="1269">
          <cell r="A1269"/>
          <cell r="B1269"/>
          <cell r="C1269"/>
          <cell r="D1269"/>
          <cell r="E1269"/>
          <cell r="F1269"/>
          <cell r="G1269"/>
          <cell r="H1269"/>
          <cell r="I1269"/>
          <cell r="J1269"/>
        </row>
        <row r="1270">
          <cell r="A1270"/>
          <cell r="B1270"/>
          <cell r="C1270"/>
          <cell r="D1270"/>
          <cell r="E1270"/>
          <cell r="F1270"/>
          <cell r="G1270"/>
          <cell r="H1270"/>
          <cell r="I1270"/>
          <cell r="J1270"/>
        </row>
        <row r="1271">
          <cell r="A1271"/>
          <cell r="B1271"/>
          <cell r="C1271"/>
          <cell r="D1271"/>
          <cell r="E1271"/>
          <cell r="F1271"/>
          <cell r="G1271"/>
          <cell r="H1271"/>
          <cell r="I1271"/>
          <cell r="J1271"/>
        </row>
        <row r="1272">
          <cell r="A1272"/>
          <cell r="B1272"/>
          <cell r="C1272"/>
          <cell r="D1272"/>
          <cell r="E1272"/>
          <cell r="F1272"/>
          <cell r="G1272"/>
          <cell r="H1272"/>
          <cell r="I1272"/>
          <cell r="J1272"/>
        </row>
        <row r="1273">
          <cell r="A1273"/>
          <cell r="B1273"/>
          <cell r="C1273"/>
          <cell r="D1273"/>
          <cell r="E1273"/>
          <cell r="F1273"/>
          <cell r="G1273"/>
          <cell r="H1273"/>
          <cell r="I1273"/>
          <cell r="J1273"/>
        </row>
        <row r="1274">
          <cell r="A1274"/>
          <cell r="B1274"/>
          <cell r="C1274"/>
          <cell r="D1274"/>
          <cell r="E1274"/>
          <cell r="F1274"/>
          <cell r="G1274"/>
          <cell r="H1274"/>
          <cell r="I1274"/>
          <cell r="J1274"/>
        </row>
        <row r="1275">
          <cell r="A1275"/>
          <cell r="B1275"/>
          <cell r="C1275"/>
          <cell r="D1275"/>
          <cell r="E1275"/>
          <cell r="F1275"/>
          <cell r="G1275"/>
          <cell r="H1275"/>
          <cell r="I1275"/>
          <cell r="J1275"/>
        </row>
        <row r="1276">
          <cell r="A1276"/>
          <cell r="B1276"/>
          <cell r="C1276"/>
          <cell r="D1276"/>
          <cell r="E1276"/>
          <cell r="F1276"/>
          <cell r="G1276"/>
          <cell r="H1276"/>
          <cell r="I1276"/>
          <cell r="J1276"/>
        </row>
        <row r="1277">
          <cell r="A1277"/>
          <cell r="B1277"/>
          <cell r="C1277"/>
          <cell r="D1277"/>
          <cell r="E1277"/>
          <cell r="F1277"/>
          <cell r="G1277"/>
          <cell r="H1277"/>
          <cell r="I1277"/>
          <cell r="J1277"/>
        </row>
        <row r="1278">
          <cell r="A1278"/>
          <cell r="B1278"/>
          <cell r="C1278"/>
          <cell r="D1278"/>
          <cell r="E1278"/>
          <cell r="F1278"/>
          <cell r="G1278"/>
          <cell r="H1278"/>
          <cell r="I1278"/>
          <cell r="J1278"/>
        </row>
        <row r="1279">
          <cell r="A1279"/>
          <cell r="B1279"/>
          <cell r="C1279"/>
          <cell r="D1279"/>
          <cell r="E1279"/>
          <cell r="F1279"/>
          <cell r="G1279"/>
          <cell r="H1279"/>
          <cell r="I1279"/>
          <cell r="J1279"/>
        </row>
        <row r="1280">
          <cell r="A1280"/>
          <cell r="B1280"/>
          <cell r="C1280"/>
          <cell r="D1280"/>
          <cell r="E1280"/>
          <cell r="F1280"/>
          <cell r="G1280"/>
          <cell r="H1280"/>
          <cell r="I1280"/>
          <cell r="J1280"/>
        </row>
        <row r="1281">
          <cell r="A1281"/>
          <cell r="B1281"/>
          <cell r="C1281"/>
          <cell r="D1281"/>
          <cell r="E1281"/>
          <cell r="F1281"/>
          <cell r="G1281"/>
          <cell r="H1281"/>
          <cell r="I1281"/>
          <cell r="J1281"/>
        </row>
        <row r="1282">
          <cell r="A1282"/>
          <cell r="B1282"/>
          <cell r="C1282"/>
          <cell r="D1282"/>
          <cell r="E1282"/>
          <cell r="F1282"/>
          <cell r="G1282"/>
          <cell r="H1282"/>
          <cell r="I1282"/>
          <cell r="J1282"/>
        </row>
        <row r="1283">
          <cell r="A1283"/>
          <cell r="B1283"/>
          <cell r="C1283"/>
          <cell r="D1283"/>
          <cell r="E1283"/>
          <cell r="F1283"/>
          <cell r="G1283"/>
          <cell r="H1283"/>
          <cell r="I1283"/>
          <cell r="J1283"/>
        </row>
        <row r="1284">
          <cell r="A1284"/>
          <cell r="B1284"/>
          <cell r="C1284"/>
          <cell r="D1284"/>
          <cell r="E1284"/>
          <cell r="F1284"/>
          <cell r="G1284"/>
          <cell r="H1284"/>
          <cell r="I1284"/>
          <cell r="J1284"/>
        </row>
        <row r="1285">
          <cell r="A1285"/>
          <cell r="B1285"/>
          <cell r="C1285"/>
          <cell r="D1285"/>
          <cell r="E1285"/>
          <cell r="F1285"/>
          <cell r="G1285"/>
          <cell r="H1285"/>
          <cell r="I1285"/>
          <cell r="J1285"/>
        </row>
        <row r="1286">
          <cell r="A1286"/>
          <cell r="B1286"/>
          <cell r="C1286"/>
          <cell r="D1286"/>
          <cell r="E1286"/>
          <cell r="F1286"/>
          <cell r="G1286"/>
          <cell r="H1286"/>
          <cell r="I1286"/>
          <cell r="J1286"/>
        </row>
        <row r="1287">
          <cell r="A1287"/>
          <cell r="B1287"/>
          <cell r="C1287"/>
          <cell r="D1287"/>
          <cell r="E1287"/>
          <cell r="F1287"/>
          <cell r="G1287"/>
          <cell r="H1287"/>
          <cell r="I1287"/>
          <cell r="J1287"/>
        </row>
        <row r="1288">
          <cell r="A1288"/>
          <cell r="B1288"/>
          <cell r="C1288"/>
          <cell r="D1288"/>
          <cell r="E1288"/>
          <cell r="F1288"/>
          <cell r="G1288"/>
          <cell r="H1288"/>
          <cell r="I1288"/>
          <cell r="J1288"/>
        </row>
        <row r="1289">
          <cell r="A1289"/>
          <cell r="B1289"/>
          <cell r="C1289"/>
          <cell r="D1289"/>
          <cell r="E1289"/>
          <cell r="F1289"/>
          <cell r="G1289"/>
          <cell r="H1289"/>
          <cell r="I1289"/>
          <cell r="J1289"/>
        </row>
        <row r="1290">
          <cell r="A1290"/>
          <cell r="B1290"/>
          <cell r="C1290"/>
          <cell r="D1290"/>
          <cell r="E1290"/>
          <cell r="F1290"/>
          <cell r="G1290"/>
          <cell r="H1290"/>
          <cell r="I1290"/>
          <cell r="J1290"/>
        </row>
        <row r="1291">
          <cell r="A1291"/>
          <cell r="B1291"/>
          <cell r="C1291"/>
          <cell r="D1291"/>
          <cell r="E1291"/>
          <cell r="F1291"/>
          <cell r="G1291"/>
          <cell r="H1291"/>
          <cell r="I1291"/>
          <cell r="J1291"/>
        </row>
        <row r="1292">
          <cell r="A1292"/>
          <cell r="B1292"/>
          <cell r="C1292"/>
          <cell r="D1292"/>
          <cell r="E1292"/>
          <cell r="F1292"/>
          <cell r="G1292"/>
          <cell r="H1292"/>
          <cell r="I1292"/>
          <cell r="J1292"/>
        </row>
        <row r="1293">
          <cell r="A1293"/>
          <cell r="B1293"/>
          <cell r="C1293"/>
          <cell r="D1293"/>
          <cell r="E1293"/>
          <cell r="F1293"/>
          <cell r="G1293"/>
          <cell r="H1293"/>
          <cell r="I1293"/>
          <cell r="J1293"/>
        </row>
        <row r="1294">
          <cell r="A1294"/>
          <cell r="B1294"/>
          <cell r="C1294"/>
          <cell r="D1294"/>
          <cell r="E1294"/>
          <cell r="F1294"/>
          <cell r="G1294"/>
          <cell r="H1294"/>
          <cell r="I1294"/>
          <cell r="J1294"/>
        </row>
        <row r="1295">
          <cell r="A1295"/>
          <cell r="B1295"/>
          <cell r="C1295"/>
          <cell r="D1295"/>
          <cell r="E1295"/>
          <cell r="F1295"/>
          <cell r="G1295"/>
          <cell r="H1295"/>
          <cell r="I1295"/>
          <cell r="J1295"/>
        </row>
        <row r="1296">
          <cell r="A1296"/>
          <cell r="B1296"/>
          <cell r="C1296"/>
          <cell r="D1296"/>
          <cell r="E1296"/>
          <cell r="F1296"/>
          <cell r="G1296"/>
          <cell r="H1296"/>
          <cell r="I1296"/>
          <cell r="J1296"/>
        </row>
        <row r="1297">
          <cell r="A1297"/>
          <cell r="B1297"/>
          <cell r="C1297"/>
          <cell r="D1297"/>
          <cell r="E1297"/>
          <cell r="F1297"/>
          <cell r="G1297"/>
          <cell r="H1297"/>
          <cell r="I1297"/>
          <cell r="J1297"/>
        </row>
        <row r="1298">
          <cell r="A1298"/>
          <cell r="B1298"/>
          <cell r="C1298"/>
          <cell r="D1298"/>
          <cell r="E1298"/>
          <cell r="F1298"/>
          <cell r="G1298"/>
          <cell r="H1298"/>
          <cell r="I1298"/>
          <cell r="J1298"/>
        </row>
        <row r="1299">
          <cell r="A1299"/>
          <cell r="B1299"/>
          <cell r="C1299"/>
          <cell r="D1299"/>
          <cell r="E1299"/>
          <cell r="F1299"/>
          <cell r="G1299"/>
          <cell r="H1299"/>
          <cell r="I1299"/>
          <cell r="J1299"/>
        </row>
        <row r="1300">
          <cell r="A1300"/>
          <cell r="B1300"/>
          <cell r="C1300"/>
          <cell r="D1300"/>
          <cell r="E1300"/>
          <cell r="F1300"/>
          <cell r="G1300"/>
          <cell r="H1300"/>
          <cell r="I1300"/>
          <cell r="J1300"/>
        </row>
        <row r="1301">
          <cell r="A1301"/>
          <cell r="B1301"/>
          <cell r="C1301"/>
          <cell r="D1301"/>
          <cell r="E1301"/>
          <cell r="F1301"/>
          <cell r="G1301"/>
          <cell r="H1301"/>
          <cell r="I1301"/>
          <cell r="J1301"/>
        </row>
        <row r="1302">
          <cell r="A1302"/>
          <cell r="B1302"/>
          <cell r="C1302"/>
          <cell r="D1302"/>
          <cell r="E1302"/>
          <cell r="F1302"/>
          <cell r="G1302"/>
          <cell r="H1302"/>
          <cell r="I1302"/>
          <cell r="J1302"/>
        </row>
        <row r="1303">
          <cell r="A1303"/>
          <cell r="B1303"/>
          <cell r="C1303"/>
          <cell r="D1303"/>
          <cell r="E1303"/>
          <cell r="F1303"/>
          <cell r="G1303"/>
          <cell r="H1303"/>
          <cell r="I1303"/>
          <cell r="J1303"/>
        </row>
        <row r="1304">
          <cell r="A1304"/>
          <cell r="B1304"/>
          <cell r="C1304"/>
          <cell r="D1304"/>
          <cell r="E1304"/>
          <cell r="F1304"/>
          <cell r="G1304"/>
          <cell r="H1304"/>
          <cell r="I1304"/>
          <cell r="J1304"/>
        </row>
        <row r="1305">
          <cell r="A1305"/>
          <cell r="B1305"/>
          <cell r="C1305"/>
          <cell r="D1305"/>
          <cell r="E1305"/>
          <cell r="F1305"/>
          <cell r="G1305"/>
          <cell r="H1305"/>
          <cell r="I1305"/>
          <cell r="J1305"/>
        </row>
        <row r="1306">
          <cell r="A1306"/>
          <cell r="B1306"/>
          <cell r="C1306"/>
          <cell r="D1306"/>
          <cell r="E1306"/>
          <cell r="F1306"/>
          <cell r="G1306"/>
          <cell r="H1306"/>
          <cell r="I1306"/>
          <cell r="J1306"/>
        </row>
        <row r="1307">
          <cell r="A1307"/>
          <cell r="B1307"/>
          <cell r="C1307"/>
          <cell r="D1307"/>
          <cell r="E1307"/>
          <cell r="F1307"/>
          <cell r="G1307"/>
          <cell r="H1307"/>
          <cell r="I1307"/>
          <cell r="J1307"/>
        </row>
        <row r="1308">
          <cell r="A1308"/>
          <cell r="B1308"/>
          <cell r="C1308"/>
          <cell r="D1308"/>
          <cell r="E1308"/>
          <cell r="F1308"/>
          <cell r="G1308"/>
          <cell r="H1308"/>
          <cell r="I1308"/>
          <cell r="J1308"/>
        </row>
        <row r="1309">
          <cell r="A1309"/>
          <cell r="B1309"/>
          <cell r="C1309"/>
          <cell r="D1309"/>
          <cell r="E1309"/>
          <cell r="F1309"/>
          <cell r="G1309"/>
          <cell r="H1309"/>
          <cell r="I1309"/>
          <cell r="J1309"/>
        </row>
        <row r="1310">
          <cell r="A1310"/>
          <cell r="B1310"/>
          <cell r="C1310"/>
          <cell r="D1310"/>
          <cell r="E1310"/>
          <cell r="F1310"/>
          <cell r="G1310"/>
          <cell r="H1310"/>
          <cell r="I1310"/>
          <cell r="J1310"/>
        </row>
        <row r="1311">
          <cell r="A1311"/>
          <cell r="B1311"/>
          <cell r="C1311"/>
          <cell r="D1311"/>
          <cell r="E1311"/>
          <cell r="F1311"/>
          <cell r="G1311"/>
          <cell r="H1311"/>
          <cell r="I1311"/>
          <cell r="J1311"/>
        </row>
        <row r="1312">
          <cell r="A1312"/>
          <cell r="B1312"/>
          <cell r="C1312"/>
          <cell r="D1312"/>
          <cell r="E1312"/>
          <cell r="F1312"/>
          <cell r="G1312"/>
          <cell r="H1312"/>
          <cell r="I1312"/>
          <cell r="J1312"/>
        </row>
        <row r="1313">
          <cell r="A1313"/>
          <cell r="B1313"/>
          <cell r="C1313"/>
          <cell r="D1313"/>
          <cell r="E1313"/>
          <cell r="F1313"/>
          <cell r="G1313"/>
          <cell r="H1313"/>
          <cell r="I1313"/>
          <cell r="J1313"/>
        </row>
        <row r="1314">
          <cell r="A1314"/>
          <cell r="B1314"/>
          <cell r="C1314"/>
          <cell r="D1314"/>
          <cell r="E1314"/>
          <cell r="F1314"/>
          <cell r="G1314"/>
          <cell r="H1314"/>
          <cell r="I1314"/>
          <cell r="J1314"/>
        </row>
        <row r="1315">
          <cell r="A1315"/>
          <cell r="B1315"/>
          <cell r="C1315"/>
          <cell r="D1315"/>
          <cell r="E1315"/>
          <cell r="F1315"/>
          <cell r="G1315"/>
          <cell r="H1315"/>
          <cell r="I1315"/>
          <cell r="J1315"/>
        </row>
        <row r="1316">
          <cell r="A1316"/>
          <cell r="B1316"/>
          <cell r="C1316"/>
          <cell r="D1316"/>
          <cell r="E1316"/>
          <cell r="F1316"/>
          <cell r="G1316"/>
          <cell r="H1316"/>
          <cell r="I1316"/>
          <cell r="J1316"/>
        </row>
        <row r="1317">
          <cell r="A1317"/>
          <cell r="B1317"/>
          <cell r="C1317"/>
          <cell r="D1317"/>
          <cell r="E1317"/>
          <cell r="F1317"/>
          <cell r="G1317"/>
          <cell r="H1317"/>
          <cell r="I1317"/>
          <cell r="J1317"/>
        </row>
        <row r="1318">
          <cell r="A1318"/>
          <cell r="B1318"/>
          <cell r="C1318"/>
          <cell r="D1318"/>
          <cell r="E1318"/>
          <cell r="F1318"/>
          <cell r="G1318"/>
          <cell r="H1318"/>
          <cell r="I1318"/>
          <cell r="J1318"/>
        </row>
        <row r="1319">
          <cell r="A1319"/>
          <cell r="B1319"/>
          <cell r="C1319"/>
          <cell r="D1319"/>
          <cell r="E1319"/>
          <cell r="F1319"/>
          <cell r="G1319"/>
          <cell r="H1319"/>
          <cell r="I1319"/>
          <cell r="J1319"/>
        </row>
        <row r="1320">
          <cell r="A1320"/>
          <cell r="B1320"/>
          <cell r="C1320"/>
          <cell r="D1320"/>
          <cell r="E1320"/>
          <cell r="F1320"/>
          <cell r="G1320"/>
          <cell r="H1320"/>
          <cell r="I1320"/>
          <cell r="J1320"/>
        </row>
        <row r="1321">
          <cell r="A1321"/>
          <cell r="B1321"/>
          <cell r="C1321"/>
          <cell r="D1321"/>
          <cell r="E1321"/>
          <cell r="F1321"/>
          <cell r="G1321"/>
          <cell r="H1321"/>
          <cell r="I1321"/>
          <cell r="J1321"/>
        </row>
        <row r="1322">
          <cell r="A1322"/>
          <cell r="B1322"/>
          <cell r="C1322"/>
          <cell r="D1322"/>
          <cell r="E1322"/>
          <cell r="F1322"/>
          <cell r="G1322"/>
          <cell r="H1322"/>
          <cell r="I1322"/>
          <cell r="J1322"/>
        </row>
        <row r="1323">
          <cell r="A1323"/>
          <cell r="B1323"/>
          <cell r="C1323"/>
          <cell r="D1323"/>
          <cell r="E1323"/>
          <cell r="F1323"/>
          <cell r="G1323"/>
          <cell r="H1323"/>
          <cell r="I1323"/>
          <cell r="J1323"/>
        </row>
        <row r="1324">
          <cell r="A1324"/>
          <cell r="B1324"/>
          <cell r="C1324"/>
          <cell r="D1324"/>
          <cell r="E1324"/>
          <cell r="F1324"/>
          <cell r="G1324"/>
          <cell r="H1324"/>
          <cell r="I1324"/>
          <cell r="J1324"/>
        </row>
        <row r="1325">
          <cell r="A1325"/>
          <cell r="B1325"/>
          <cell r="C1325"/>
          <cell r="D1325"/>
          <cell r="E1325"/>
          <cell r="F1325"/>
          <cell r="G1325"/>
          <cell r="H1325"/>
          <cell r="I1325"/>
          <cell r="J1325"/>
        </row>
        <row r="1326">
          <cell r="A1326"/>
          <cell r="B1326"/>
          <cell r="C1326"/>
          <cell r="D1326"/>
          <cell r="E1326"/>
          <cell r="F1326"/>
          <cell r="G1326"/>
          <cell r="H1326"/>
          <cell r="I1326"/>
          <cell r="J1326"/>
        </row>
        <row r="1327">
          <cell r="A1327"/>
          <cell r="B1327"/>
          <cell r="C1327"/>
          <cell r="D1327"/>
          <cell r="E1327"/>
          <cell r="F1327"/>
          <cell r="G1327"/>
          <cell r="H1327"/>
          <cell r="I1327"/>
          <cell r="J1327"/>
        </row>
        <row r="1328">
          <cell r="A1328"/>
          <cell r="B1328"/>
          <cell r="C1328"/>
          <cell r="D1328"/>
          <cell r="E1328"/>
          <cell r="F1328"/>
          <cell r="G1328"/>
          <cell r="H1328"/>
          <cell r="I1328"/>
          <cell r="J1328"/>
        </row>
        <row r="1329">
          <cell r="A1329"/>
          <cell r="B1329"/>
          <cell r="C1329"/>
          <cell r="D1329"/>
          <cell r="E1329"/>
          <cell r="F1329"/>
          <cell r="G1329"/>
          <cell r="H1329"/>
          <cell r="I1329"/>
          <cell r="J1329"/>
        </row>
        <row r="1330">
          <cell r="A1330"/>
          <cell r="B1330"/>
          <cell r="C1330"/>
          <cell r="D1330"/>
          <cell r="E1330"/>
          <cell r="F1330"/>
          <cell r="G1330"/>
          <cell r="H1330"/>
          <cell r="I1330"/>
          <cell r="J1330"/>
        </row>
        <row r="1331">
          <cell r="A1331"/>
          <cell r="B1331"/>
          <cell r="C1331"/>
          <cell r="D1331"/>
          <cell r="E1331"/>
          <cell r="F1331"/>
          <cell r="G1331"/>
          <cell r="H1331"/>
          <cell r="I1331"/>
          <cell r="J1331"/>
        </row>
        <row r="1332">
          <cell r="A1332"/>
          <cell r="B1332"/>
          <cell r="C1332"/>
          <cell r="D1332"/>
          <cell r="E1332"/>
          <cell r="F1332"/>
          <cell r="G1332"/>
          <cell r="H1332"/>
          <cell r="I1332"/>
          <cell r="J1332"/>
        </row>
        <row r="1333">
          <cell r="A1333"/>
          <cell r="B1333"/>
          <cell r="C1333"/>
          <cell r="D1333"/>
          <cell r="E1333"/>
          <cell r="F1333"/>
          <cell r="G1333"/>
          <cell r="H1333"/>
          <cell r="I1333"/>
          <cell r="J1333"/>
        </row>
        <row r="1334">
          <cell r="A1334"/>
          <cell r="B1334"/>
          <cell r="C1334"/>
          <cell r="D1334"/>
          <cell r="E1334"/>
          <cell r="F1334"/>
          <cell r="G1334"/>
          <cell r="H1334"/>
          <cell r="I1334"/>
          <cell r="J1334"/>
        </row>
        <row r="1335">
          <cell r="A1335"/>
          <cell r="B1335"/>
          <cell r="C1335"/>
          <cell r="D1335"/>
          <cell r="E1335"/>
          <cell r="F1335"/>
          <cell r="G1335"/>
          <cell r="H1335"/>
          <cell r="I1335"/>
          <cell r="J1335"/>
        </row>
        <row r="1336">
          <cell r="A1336"/>
          <cell r="B1336"/>
          <cell r="C1336"/>
          <cell r="D1336"/>
          <cell r="E1336"/>
          <cell r="F1336"/>
          <cell r="G1336"/>
          <cell r="H1336"/>
          <cell r="I1336"/>
          <cell r="J1336"/>
        </row>
        <row r="1337">
          <cell r="A1337"/>
          <cell r="B1337"/>
          <cell r="C1337"/>
          <cell r="D1337"/>
          <cell r="E1337"/>
          <cell r="F1337"/>
          <cell r="G1337"/>
          <cell r="H1337"/>
          <cell r="I1337"/>
          <cell r="J1337"/>
        </row>
        <row r="1338">
          <cell r="A1338"/>
          <cell r="B1338"/>
          <cell r="C1338"/>
          <cell r="D1338"/>
          <cell r="E1338"/>
          <cell r="F1338"/>
          <cell r="G1338"/>
          <cell r="H1338"/>
          <cell r="I1338"/>
          <cell r="J1338"/>
        </row>
        <row r="1339">
          <cell r="A1339"/>
          <cell r="B1339"/>
          <cell r="C1339"/>
          <cell r="D1339"/>
          <cell r="E1339"/>
          <cell r="F1339"/>
          <cell r="G1339"/>
          <cell r="H1339"/>
          <cell r="I1339"/>
          <cell r="J1339"/>
        </row>
        <row r="1340">
          <cell r="A1340"/>
          <cell r="B1340"/>
          <cell r="C1340"/>
          <cell r="D1340"/>
          <cell r="E1340"/>
          <cell r="F1340"/>
          <cell r="G1340"/>
          <cell r="H1340"/>
          <cell r="I1340"/>
          <cell r="J1340"/>
        </row>
        <row r="1341">
          <cell r="A1341"/>
          <cell r="B1341"/>
          <cell r="C1341"/>
          <cell r="D1341"/>
          <cell r="E1341"/>
          <cell r="F1341"/>
          <cell r="G1341"/>
          <cell r="H1341"/>
          <cell r="I1341"/>
          <cell r="J1341"/>
        </row>
        <row r="1342">
          <cell r="A1342"/>
          <cell r="B1342"/>
          <cell r="C1342"/>
          <cell r="D1342"/>
          <cell r="E1342"/>
          <cell r="F1342"/>
          <cell r="G1342"/>
          <cell r="H1342"/>
          <cell r="I1342"/>
          <cell r="J1342"/>
        </row>
        <row r="1343">
          <cell r="A1343"/>
          <cell r="B1343"/>
          <cell r="C1343"/>
          <cell r="D1343"/>
          <cell r="E1343"/>
          <cell r="F1343"/>
          <cell r="G1343"/>
          <cell r="H1343"/>
          <cell r="I1343"/>
          <cell r="J1343"/>
        </row>
        <row r="1344">
          <cell r="A1344"/>
          <cell r="B1344"/>
          <cell r="C1344"/>
          <cell r="D1344"/>
          <cell r="E1344"/>
          <cell r="F1344"/>
          <cell r="G1344"/>
          <cell r="H1344"/>
          <cell r="I1344"/>
          <cell r="J1344"/>
        </row>
        <row r="1345">
          <cell r="A1345"/>
          <cell r="B1345"/>
          <cell r="C1345"/>
          <cell r="D1345"/>
          <cell r="E1345"/>
          <cell r="F1345"/>
          <cell r="G1345"/>
          <cell r="H1345"/>
          <cell r="I1345"/>
          <cell r="J1345"/>
        </row>
        <row r="1346">
          <cell r="A1346"/>
          <cell r="B1346"/>
          <cell r="C1346"/>
          <cell r="D1346"/>
          <cell r="E1346"/>
          <cell r="F1346"/>
          <cell r="G1346"/>
          <cell r="H1346"/>
          <cell r="I1346"/>
          <cell r="J1346"/>
        </row>
        <row r="1347">
          <cell r="A1347"/>
          <cell r="B1347"/>
          <cell r="C1347"/>
          <cell r="D1347"/>
          <cell r="E1347"/>
          <cell r="F1347"/>
          <cell r="G1347"/>
          <cell r="H1347"/>
          <cell r="I1347"/>
          <cell r="J1347"/>
        </row>
        <row r="1348">
          <cell r="A1348"/>
          <cell r="B1348"/>
          <cell r="C1348"/>
          <cell r="D1348"/>
          <cell r="E1348"/>
          <cell r="F1348"/>
          <cell r="G1348"/>
          <cell r="H1348"/>
          <cell r="I1348"/>
          <cell r="J1348"/>
        </row>
        <row r="1349">
          <cell r="A1349"/>
          <cell r="B1349"/>
          <cell r="C1349"/>
          <cell r="D1349"/>
          <cell r="E1349"/>
          <cell r="F1349"/>
          <cell r="G1349"/>
          <cell r="H1349"/>
          <cell r="I1349"/>
          <cell r="J1349"/>
        </row>
        <row r="1350">
          <cell r="A1350"/>
          <cell r="B1350"/>
          <cell r="C1350"/>
          <cell r="D1350"/>
          <cell r="E1350"/>
          <cell r="F1350"/>
          <cell r="G1350"/>
          <cell r="H1350"/>
          <cell r="I1350"/>
          <cell r="J1350"/>
        </row>
        <row r="1351">
          <cell r="A1351"/>
          <cell r="B1351"/>
          <cell r="C1351"/>
          <cell r="D1351"/>
          <cell r="E1351"/>
          <cell r="F1351"/>
          <cell r="G1351"/>
          <cell r="H1351"/>
          <cell r="I1351"/>
          <cell r="J1351"/>
        </row>
        <row r="1352">
          <cell r="A1352"/>
          <cell r="B1352"/>
          <cell r="C1352"/>
          <cell r="D1352"/>
          <cell r="E1352"/>
          <cell r="F1352"/>
          <cell r="G1352"/>
          <cell r="H1352"/>
          <cell r="I1352"/>
          <cell r="J1352"/>
        </row>
        <row r="1353">
          <cell r="A1353"/>
          <cell r="B1353"/>
          <cell r="C1353"/>
          <cell r="D1353"/>
          <cell r="E1353"/>
          <cell r="F1353"/>
          <cell r="G1353"/>
          <cell r="H1353"/>
          <cell r="I1353"/>
          <cell r="J1353"/>
        </row>
        <row r="1354">
          <cell r="A1354"/>
          <cell r="B1354"/>
          <cell r="C1354"/>
          <cell r="D1354"/>
          <cell r="E1354"/>
          <cell r="F1354"/>
          <cell r="G1354"/>
          <cell r="H1354"/>
          <cell r="I1354"/>
          <cell r="J1354"/>
        </row>
        <row r="1355">
          <cell r="A1355"/>
          <cell r="B1355"/>
          <cell r="C1355"/>
          <cell r="D1355"/>
          <cell r="E1355"/>
          <cell r="F1355"/>
          <cell r="G1355"/>
          <cell r="H1355"/>
          <cell r="I1355"/>
          <cell r="J1355"/>
        </row>
        <row r="1356">
          <cell r="A1356"/>
          <cell r="B1356"/>
          <cell r="C1356"/>
          <cell r="D1356"/>
          <cell r="E1356"/>
          <cell r="F1356"/>
          <cell r="G1356"/>
          <cell r="H1356"/>
          <cell r="I1356"/>
          <cell r="J1356"/>
        </row>
        <row r="1357">
          <cell r="A1357"/>
          <cell r="B1357"/>
          <cell r="C1357"/>
          <cell r="D1357"/>
          <cell r="E1357"/>
          <cell r="F1357"/>
          <cell r="G1357"/>
          <cell r="H1357"/>
          <cell r="I1357"/>
          <cell r="J1357"/>
        </row>
        <row r="1358">
          <cell r="A1358"/>
          <cell r="B1358"/>
          <cell r="C1358"/>
          <cell r="D1358"/>
          <cell r="E1358"/>
          <cell r="F1358"/>
          <cell r="G1358"/>
          <cell r="H1358"/>
          <cell r="I1358"/>
          <cell r="J1358"/>
        </row>
        <row r="1359">
          <cell r="A1359"/>
          <cell r="B1359"/>
          <cell r="C1359"/>
          <cell r="D1359"/>
          <cell r="E1359"/>
          <cell r="F1359"/>
          <cell r="G1359"/>
          <cell r="H1359"/>
          <cell r="I1359"/>
          <cell r="J1359"/>
        </row>
        <row r="1360">
          <cell r="A1360"/>
          <cell r="B1360"/>
          <cell r="C1360"/>
          <cell r="D1360"/>
          <cell r="E1360"/>
          <cell r="F1360"/>
          <cell r="G1360"/>
          <cell r="H1360"/>
          <cell r="I1360"/>
          <cell r="J1360"/>
        </row>
        <row r="1361">
          <cell r="A1361"/>
          <cell r="B1361"/>
          <cell r="C1361"/>
          <cell r="D1361"/>
          <cell r="E1361"/>
          <cell r="F1361"/>
          <cell r="G1361"/>
          <cell r="H1361"/>
          <cell r="I1361"/>
          <cell r="J1361"/>
        </row>
        <row r="1362">
          <cell r="A1362"/>
          <cell r="B1362"/>
          <cell r="C1362"/>
          <cell r="D1362"/>
          <cell r="E1362"/>
          <cell r="F1362"/>
          <cell r="G1362"/>
          <cell r="H1362"/>
          <cell r="I1362"/>
          <cell r="J1362"/>
        </row>
        <row r="1363">
          <cell r="A1363"/>
          <cell r="B1363"/>
          <cell r="C1363"/>
          <cell r="D1363"/>
          <cell r="E1363"/>
          <cell r="F1363"/>
          <cell r="G1363"/>
          <cell r="H1363"/>
          <cell r="I1363"/>
          <cell r="J1363"/>
        </row>
        <row r="1364">
          <cell r="A1364"/>
          <cell r="B1364"/>
          <cell r="C1364"/>
          <cell r="D1364"/>
          <cell r="E1364"/>
          <cell r="F1364"/>
          <cell r="G1364"/>
          <cell r="H1364"/>
          <cell r="I1364"/>
          <cell r="J1364"/>
        </row>
        <row r="1365">
          <cell r="A1365"/>
          <cell r="B1365"/>
          <cell r="C1365"/>
          <cell r="D1365"/>
          <cell r="E1365"/>
          <cell r="F1365"/>
          <cell r="G1365"/>
          <cell r="H1365"/>
          <cell r="I1365"/>
          <cell r="J1365"/>
        </row>
        <row r="1366">
          <cell r="A1366"/>
          <cell r="B1366"/>
          <cell r="C1366"/>
          <cell r="D1366"/>
          <cell r="E1366"/>
          <cell r="F1366"/>
          <cell r="G1366"/>
          <cell r="H1366"/>
          <cell r="I1366"/>
          <cell r="J1366"/>
        </row>
        <row r="1367">
          <cell r="A1367"/>
          <cell r="B1367"/>
          <cell r="C1367"/>
          <cell r="D1367"/>
          <cell r="E1367"/>
          <cell r="F1367"/>
          <cell r="G1367"/>
          <cell r="H1367"/>
          <cell r="I1367"/>
          <cell r="J1367"/>
        </row>
        <row r="1368">
          <cell r="A1368"/>
          <cell r="B1368"/>
          <cell r="C1368"/>
          <cell r="D1368"/>
          <cell r="E1368"/>
          <cell r="F1368"/>
          <cell r="G1368"/>
          <cell r="H1368"/>
          <cell r="I1368"/>
          <cell r="J1368"/>
        </row>
        <row r="1369">
          <cell r="A1369"/>
          <cell r="B1369"/>
          <cell r="C1369"/>
          <cell r="D1369"/>
          <cell r="E1369"/>
          <cell r="F1369"/>
          <cell r="G1369"/>
          <cell r="H1369"/>
          <cell r="I1369"/>
          <cell r="J1369"/>
        </row>
        <row r="1370">
          <cell r="A1370"/>
          <cell r="B1370"/>
          <cell r="C1370"/>
          <cell r="D1370"/>
          <cell r="E1370"/>
          <cell r="F1370"/>
          <cell r="G1370"/>
          <cell r="H1370"/>
          <cell r="I1370"/>
          <cell r="J1370"/>
        </row>
        <row r="1371">
          <cell r="A1371"/>
          <cell r="B1371"/>
          <cell r="C1371"/>
          <cell r="D1371"/>
          <cell r="E1371"/>
          <cell r="F1371"/>
          <cell r="G1371"/>
          <cell r="H1371"/>
          <cell r="I1371"/>
          <cell r="J1371"/>
        </row>
        <row r="1372">
          <cell r="A1372"/>
          <cell r="B1372"/>
          <cell r="C1372"/>
          <cell r="D1372"/>
          <cell r="E1372"/>
          <cell r="F1372"/>
          <cell r="G1372"/>
          <cell r="H1372"/>
          <cell r="I1372"/>
          <cell r="J1372"/>
        </row>
        <row r="1373">
          <cell r="A1373"/>
          <cell r="B1373"/>
          <cell r="C1373"/>
          <cell r="D1373"/>
          <cell r="E1373"/>
          <cell r="F1373"/>
          <cell r="G1373"/>
          <cell r="H1373"/>
          <cell r="I1373"/>
          <cell r="J1373"/>
        </row>
        <row r="1374">
          <cell r="A1374"/>
          <cell r="B1374"/>
          <cell r="C1374"/>
          <cell r="D1374"/>
          <cell r="E1374"/>
          <cell r="F1374"/>
          <cell r="G1374"/>
          <cell r="H1374"/>
          <cell r="I1374"/>
          <cell r="J1374"/>
        </row>
        <row r="1375">
          <cell r="A1375"/>
          <cell r="B1375"/>
          <cell r="C1375"/>
          <cell r="D1375"/>
          <cell r="E1375"/>
          <cell r="F1375"/>
          <cell r="G1375"/>
          <cell r="H1375"/>
          <cell r="I1375"/>
          <cell r="J1375"/>
        </row>
        <row r="1376">
          <cell r="A1376"/>
          <cell r="B1376"/>
          <cell r="C1376"/>
          <cell r="D1376"/>
          <cell r="E1376"/>
          <cell r="F1376"/>
          <cell r="G1376"/>
          <cell r="H1376"/>
          <cell r="I1376"/>
          <cell r="J1376"/>
        </row>
        <row r="1377">
          <cell r="A1377"/>
          <cell r="B1377"/>
          <cell r="C1377"/>
          <cell r="D1377"/>
          <cell r="E1377"/>
          <cell r="F1377"/>
          <cell r="G1377"/>
          <cell r="H1377"/>
          <cell r="I1377"/>
          <cell r="J1377"/>
        </row>
        <row r="1378">
          <cell r="A1378"/>
          <cell r="B1378"/>
          <cell r="C1378"/>
          <cell r="D1378"/>
          <cell r="E1378"/>
          <cell r="F1378"/>
          <cell r="G1378"/>
          <cell r="H1378"/>
          <cell r="I1378"/>
          <cell r="J1378"/>
        </row>
        <row r="1379">
          <cell r="A1379"/>
          <cell r="B1379"/>
          <cell r="C1379"/>
          <cell r="D1379"/>
          <cell r="E1379"/>
          <cell r="F1379"/>
          <cell r="G1379"/>
          <cell r="H1379"/>
          <cell r="I1379"/>
          <cell r="J1379"/>
        </row>
        <row r="1380">
          <cell r="A1380"/>
          <cell r="B1380"/>
          <cell r="C1380"/>
          <cell r="D1380"/>
          <cell r="E1380"/>
          <cell r="F1380"/>
          <cell r="G1380"/>
          <cell r="H1380"/>
          <cell r="I1380"/>
          <cell r="J1380"/>
        </row>
        <row r="1381">
          <cell r="A1381"/>
          <cell r="B1381"/>
          <cell r="C1381"/>
          <cell r="D1381"/>
          <cell r="E1381"/>
          <cell r="F1381"/>
          <cell r="G1381"/>
          <cell r="H1381"/>
          <cell r="I1381"/>
          <cell r="J1381"/>
        </row>
        <row r="1382">
          <cell r="A1382"/>
          <cell r="B1382"/>
          <cell r="C1382"/>
          <cell r="D1382"/>
          <cell r="E1382"/>
          <cell r="F1382"/>
          <cell r="G1382"/>
          <cell r="H1382"/>
          <cell r="I1382"/>
          <cell r="J1382"/>
        </row>
        <row r="1383">
          <cell r="A1383"/>
          <cell r="B1383"/>
          <cell r="C1383"/>
          <cell r="D1383"/>
          <cell r="E1383"/>
          <cell r="F1383"/>
          <cell r="G1383"/>
          <cell r="H1383"/>
          <cell r="I1383"/>
          <cell r="J1383"/>
        </row>
        <row r="1384">
          <cell r="A1384"/>
          <cell r="B1384"/>
          <cell r="C1384"/>
          <cell r="D1384"/>
          <cell r="E1384"/>
          <cell r="F1384"/>
          <cell r="G1384"/>
          <cell r="H1384"/>
          <cell r="I1384"/>
          <cell r="J1384"/>
        </row>
        <row r="1385">
          <cell r="A1385"/>
          <cell r="B1385"/>
          <cell r="C1385"/>
          <cell r="D1385"/>
          <cell r="E1385"/>
          <cell r="F1385"/>
          <cell r="G1385"/>
          <cell r="H1385"/>
          <cell r="I1385"/>
          <cell r="J1385"/>
        </row>
        <row r="1386">
          <cell r="A1386"/>
          <cell r="B1386"/>
          <cell r="C1386"/>
          <cell r="D1386"/>
          <cell r="E1386"/>
          <cell r="F1386"/>
          <cell r="G1386"/>
          <cell r="H1386"/>
          <cell r="I1386"/>
          <cell r="J1386"/>
        </row>
        <row r="1387">
          <cell r="A1387"/>
          <cell r="B1387"/>
          <cell r="C1387"/>
          <cell r="D1387"/>
          <cell r="E1387"/>
          <cell r="F1387"/>
          <cell r="G1387"/>
          <cell r="H1387"/>
          <cell r="I1387"/>
          <cell r="J1387"/>
        </row>
        <row r="1388">
          <cell r="A1388"/>
          <cell r="B1388"/>
          <cell r="C1388"/>
          <cell r="D1388"/>
          <cell r="E1388"/>
          <cell r="F1388"/>
          <cell r="G1388"/>
          <cell r="H1388"/>
          <cell r="I1388"/>
          <cell r="J1388"/>
        </row>
        <row r="1389">
          <cell r="A1389"/>
          <cell r="B1389"/>
          <cell r="C1389"/>
          <cell r="D1389"/>
          <cell r="E1389"/>
          <cell r="F1389"/>
          <cell r="G1389"/>
          <cell r="H1389"/>
          <cell r="I1389"/>
          <cell r="J1389"/>
        </row>
        <row r="1390">
          <cell r="A1390"/>
          <cell r="B1390"/>
          <cell r="C1390"/>
          <cell r="D1390"/>
          <cell r="E1390"/>
          <cell r="F1390"/>
          <cell r="G1390"/>
          <cell r="H1390"/>
          <cell r="I1390"/>
          <cell r="J1390"/>
        </row>
        <row r="1391">
          <cell r="A1391"/>
          <cell r="B1391"/>
          <cell r="C1391"/>
          <cell r="D1391"/>
          <cell r="E1391"/>
          <cell r="F1391"/>
          <cell r="G1391"/>
          <cell r="H1391"/>
          <cell r="I1391"/>
          <cell r="J1391"/>
        </row>
        <row r="1392">
          <cell r="A1392"/>
          <cell r="B1392"/>
          <cell r="C1392"/>
          <cell r="D1392"/>
          <cell r="E1392"/>
          <cell r="F1392"/>
          <cell r="G1392"/>
          <cell r="H1392"/>
          <cell r="I1392"/>
          <cell r="J1392"/>
        </row>
        <row r="1393">
          <cell r="A1393"/>
          <cell r="B1393"/>
          <cell r="C1393"/>
          <cell r="D1393"/>
          <cell r="E1393"/>
          <cell r="F1393"/>
          <cell r="G1393"/>
          <cell r="H1393"/>
          <cell r="I1393"/>
          <cell r="J1393"/>
        </row>
        <row r="1394">
          <cell r="A1394"/>
          <cell r="B1394"/>
          <cell r="C1394"/>
          <cell r="D1394"/>
          <cell r="E1394"/>
          <cell r="F1394"/>
          <cell r="G1394"/>
          <cell r="H1394"/>
          <cell r="I1394"/>
          <cell r="J1394"/>
        </row>
        <row r="1395">
          <cell r="A1395"/>
          <cell r="B1395"/>
          <cell r="C1395"/>
          <cell r="D1395"/>
          <cell r="E1395"/>
          <cell r="F1395"/>
          <cell r="G1395"/>
          <cell r="H1395"/>
          <cell r="I1395"/>
          <cell r="J1395"/>
        </row>
        <row r="1396">
          <cell r="A1396"/>
          <cell r="B1396"/>
          <cell r="C1396"/>
          <cell r="D1396"/>
          <cell r="E1396"/>
          <cell r="F1396"/>
          <cell r="G1396"/>
          <cell r="H1396"/>
          <cell r="I1396"/>
          <cell r="J1396"/>
        </row>
        <row r="1397">
          <cell r="A1397"/>
          <cell r="B1397"/>
          <cell r="C1397"/>
          <cell r="D1397"/>
          <cell r="E1397"/>
          <cell r="F1397"/>
          <cell r="G1397"/>
          <cell r="H1397"/>
          <cell r="I1397"/>
          <cell r="J1397"/>
        </row>
        <row r="1398">
          <cell r="A1398"/>
          <cell r="B1398"/>
          <cell r="C1398"/>
          <cell r="D1398"/>
          <cell r="E1398"/>
          <cell r="F1398"/>
          <cell r="G1398"/>
          <cell r="H1398"/>
          <cell r="I1398"/>
          <cell r="J1398"/>
        </row>
        <row r="1399">
          <cell r="A1399"/>
          <cell r="B1399"/>
          <cell r="C1399"/>
          <cell r="D1399"/>
          <cell r="E1399"/>
          <cell r="F1399"/>
          <cell r="G1399"/>
          <cell r="H1399"/>
          <cell r="I1399"/>
          <cell r="J1399"/>
        </row>
        <row r="1400">
          <cell r="A1400"/>
          <cell r="B1400"/>
          <cell r="C1400"/>
          <cell r="D1400"/>
          <cell r="E1400"/>
          <cell r="F1400"/>
          <cell r="G1400"/>
          <cell r="H1400"/>
          <cell r="I1400"/>
          <cell r="J1400"/>
        </row>
        <row r="1401">
          <cell r="A1401"/>
          <cell r="B1401"/>
          <cell r="C1401"/>
          <cell r="D1401"/>
          <cell r="E1401"/>
          <cell r="F1401"/>
          <cell r="G1401"/>
          <cell r="H1401"/>
          <cell r="I1401"/>
          <cell r="J1401"/>
        </row>
        <row r="1402">
          <cell r="A1402"/>
          <cell r="B1402"/>
          <cell r="C1402"/>
          <cell r="D1402"/>
          <cell r="E1402"/>
          <cell r="F1402"/>
          <cell r="G1402"/>
          <cell r="H1402"/>
          <cell r="I1402"/>
          <cell r="J1402"/>
        </row>
        <row r="1403">
          <cell r="A1403"/>
          <cell r="B1403"/>
          <cell r="C1403"/>
          <cell r="D1403"/>
          <cell r="E1403"/>
          <cell r="F1403"/>
          <cell r="G1403"/>
          <cell r="H1403"/>
          <cell r="I1403"/>
          <cell r="J1403"/>
        </row>
        <row r="1404">
          <cell r="A1404"/>
          <cell r="B1404"/>
          <cell r="C1404"/>
          <cell r="D1404"/>
          <cell r="E1404"/>
          <cell r="F1404"/>
          <cell r="G1404"/>
          <cell r="H1404"/>
          <cell r="I1404"/>
          <cell r="J1404"/>
        </row>
        <row r="1405">
          <cell r="A1405"/>
          <cell r="B1405"/>
          <cell r="C1405"/>
          <cell r="D1405"/>
          <cell r="E1405"/>
          <cell r="F1405"/>
          <cell r="G1405"/>
          <cell r="H1405"/>
          <cell r="I1405"/>
          <cell r="J1405"/>
        </row>
        <row r="1406">
          <cell r="A1406"/>
          <cell r="B1406"/>
          <cell r="C1406"/>
          <cell r="D1406"/>
          <cell r="E1406"/>
          <cell r="F1406"/>
          <cell r="G1406"/>
          <cell r="H1406"/>
          <cell r="I1406"/>
          <cell r="J1406"/>
        </row>
        <row r="1407">
          <cell r="A1407"/>
          <cell r="B1407"/>
          <cell r="C1407"/>
          <cell r="D1407"/>
          <cell r="E1407"/>
          <cell r="F1407"/>
          <cell r="G1407"/>
          <cell r="H1407"/>
          <cell r="I1407"/>
          <cell r="J1407"/>
        </row>
        <row r="1408">
          <cell r="A1408"/>
          <cell r="B1408"/>
          <cell r="C1408"/>
          <cell r="D1408"/>
          <cell r="E1408"/>
          <cell r="F1408"/>
          <cell r="G1408"/>
          <cell r="H1408"/>
          <cell r="I1408"/>
          <cell r="J1408"/>
        </row>
        <row r="1409">
          <cell r="A1409"/>
          <cell r="B1409"/>
          <cell r="C1409"/>
          <cell r="D1409"/>
          <cell r="E1409"/>
          <cell r="F1409"/>
          <cell r="G1409"/>
          <cell r="H1409"/>
          <cell r="I1409"/>
          <cell r="J1409"/>
        </row>
        <row r="1410">
          <cell r="A1410"/>
          <cell r="B1410"/>
          <cell r="C1410"/>
          <cell r="D1410"/>
          <cell r="E1410"/>
          <cell r="F1410"/>
          <cell r="G1410"/>
          <cell r="H1410"/>
          <cell r="I1410"/>
          <cell r="J1410"/>
        </row>
        <row r="1411">
          <cell r="A1411"/>
          <cell r="B1411"/>
          <cell r="C1411"/>
          <cell r="D1411"/>
          <cell r="E1411"/>
          <cell r="F1411"/>
          <cell r="G1411"/>
          <cell r="H1411"/>
          <cell r="I1411"/>
          <cell r="J1411"/>
        </row>
        <row r="1412">
          <cell r="A1412"/>
          <cell r="B1412"/>
          <cell r="C1412"/>
          <cell r="D1412"/>
          <cell r="E1412"/>
          <cell r="F1412"/>
          <cell r="G1412"/>
          <cell r="H1412"/>
          <cell r="I1412"/>
          <cell r="J1412"/>
        </row>
        <row r="1413">
          <cell r="A1413"/>
          <cell r="B1413"/>
          <cell r="C1413"/>
          <cell r="D1413"/>
          <cell r="E1413"/>
          <cell r="F1413"/>
          <cell r="G1413"/>
          <cell r="H1413"/>
          <cell r="I1413"/>
          <cell r="J1413"/>
        </row>
        <row r="1414">
          <cell r="A1414"/>
          <cell r="B1414"/>
          <cell r="C1414"/>
          <cell r="D1414"/>
          <cell r="E1414"/>
          <cell r="F1414"/>
          <cell r="G1414"/>
          <cell r="H1414"/>
          <cell r="I1414"/>
          <cell r="J1414"/>
        </row>
        <row r="1415">
          <cell r="A1415"/>
          <cell r="B1415"/>
          <cell r="C1415"/>
          <cell r="D1415"/>
          <cell r="E1415"/>
          <cell r="F1415"/>
          <cell r="G1415"/>
          <cell r="H1415"/>
          <cell r="I1415"/>
          <cell r="J1415"/>
        </row>
        <row r="1416">
          <cell r="A1416"/>
          <cell r="B1416"/>
          <cell r="C1416"/>
          <cell r="D1416"/>
          <cell r="E1416"/>
          <cell r="F1416"/>
          <cell r="G1416"/>
          <cell r="H1416"/>
          <cell r="I1416"/>
          <cell r="J1416"/>
        </row>
        <row r="1417">
          <cell r="A1417"/>
          <cell r="B1417"/>
          <cell r="C1417"/>
          <cell r="D1417"/>
          <cell r="E1417"/>
          <cell r="F1417"/>
          <cell r="G1417"/>
          <cell r="H1417"/>
          <cell r="I1417"/>
          <cell r="J1417"/>
        </row>
        <row r="1418">
          <cell r="A1418"/>
          <cell r="B1418"/>
          <cell r="C1418"/>
          <cell r="D1418"/>
          <cell r="E1418"/>
          <cell r="F1418"/>
          <cell r="G1418"/>
          <cell r="H1418"/>
          <cell r="I1418"/>
          <cell r="J1418"/>
        </row>
        <row r="1419">
          <cell r="A1419"/>
          <cell r="B1419"/>
          <cell r="C1419"/>
          <cell r="D1419"/>
          <cell r="E1419"/>
          <cell r="F1419"/>
          <cell r="G1419"/>
          <cell r="H1419"/>
          <cell r="I1419"/>
          <cell r="J1419"/>
        </row>
        <row r="1420">
          <cell r="A1420"/>
          <cell r="B1420"/>
          <cell r="C1420"/>
          <cell r="D1420"/>
          <cell r="E1420"/>
          <cell r="F1420"/>
          <cell r="G1420"/>
          <cell r="H1420"/>
          <cell r="I1420"/>
          <cell r="J1420"/>
        </row>
        <row r="1421">
          <cell r="A1421"/>
          <cell r="B1421"/>
          <cell r="C1421"/>
          <cell r="D1421"/>
          <cell r="E1421"/>
          <cell r="F1421"/>
          <cell r="G1421"/>
          <cell r="H1421"/>
          <cell r="I1421"/>
          <cell r="J1421"/>
        </row>
        <row r="1422">
          <cell r="A1422"/>
          <cell r="B1422"/>
          <cell r="C1422"/>
          <cell r="D1422"/>
          <cell r="E1422"/>
          <cell r="F1422"/>
          <cell r="G1422"/>
          <cell r="H1422"/>
          <cell r="I1422"/>
          <cell r="J1422"/>
        </row>
        <row r="1423">
          <cell r="A1423"/>
          <cell r="B1423"/>
          <cell r="C1423"/>
          <cell r="D1423"/>
          <cell r="E1423"/>
          <cell r="F1423"/>
          <cell r="G1423"/>
          <cell r="H1423"/>
          <cell r="I1423"/>
          <cell r="J1423"/>
        </row>
        <row r="1424">
          <cell r="A1424"/>
          <cell r="B1424"/>
          <cell r="C1424"/>
          <cell r="D1424"/>
          <cell r="E1424"/>
          <cell r="F1424"/>
          <cell r="G1424"/>
          <cell r="H1424"/>
          <cell r="I1424"/>
          <cell r="J1424"/>
        </row>
        <row r="1425">
          <cell r="A1425"/>
          <cell r="B1425"/>
          <cell r="C1425"/>
          <cell r="D1425"/>
          <cell r="E1425"/>
          <cell r="F1425"/>
          <cell r="G1425"/>
          <cell r="H1425"/>
          <cell r="I1425"/>
          <cell r="J1425"/>
        </row>
        <row r="1426">
          <cell r="A1426"/>
          <cell r="B1426"/>
          <cell r="C1426"/>
          <cell r="D1426"/>
          <cell r="E1426"/>
          <cell r="F1426"/>
          <cell r="G1426"/>
          <cell r="H1426"/>
          <cell r="I1426"/>
          <cell r="J1426"/>
        </row>
        <row r="1427">
          <cell r="A1427"/>
          <cell r="B1427"/>
          <cell r="C1427"/>
          <cell r="D1427"/>
          <cell r="E1427"/>
          <cell r="F1427"/>
          <cell r="G1427"/>
          <cell r="H1427"/>
          <cell r="I1427"/>
          <cell r="J1427"/>
        </row>
        <row r="1428">
          <cell r="A1428"/>
          <cell r="B1428"/>
          <cell r="C1428"/>
          <cell r="D1428"/>
          <cell r="E1428"/>
          <cell r="F1428"/>
          <cell r="G1428"/>
          <cell r="H1428"/>
          <cell r="I1428"/>
          <cell r="J1428"/>
        </row>
        <row r="1429">
          <cell r="A1429"/>
          <cell r="B1429"/>
          <cell r="C1429"/>
          <cell r="D1429"/>
          <cell r="E1429"/>
          <cell r="F1429"/>
          <cell r="G1429"/>
          <cell r="H1429"/>
          <cell r="I1429"/>
          <cell r="J1429"/>
        </row>
        <row r="1430">
          <cell r="A1430"/>
          <cell r="B1430"/>
          <cell r="C1430"/>
          <cell r="D1430"/>
          <cell r="E1430"/>
          <cell r="F1430"/>
          <cell r="G1430"/>
          <cell r="H1430"/>
          <cell r="I1430"/>
          <cell r="J1430"/>
        </row>
        <row r="1431">
          <cell r="A1431"/>
          <cell r="B1431"/>
          <cell r="C1431"/>
          <cell r="D1431"/>
          <cell r="E1431"/>
          <cell r="F1431"/>
          <cell r="G1431"/>
          <cell r="H1431"/>
          <cell r="I1431"/>
          <cell r="J1431"/>
        </row>
        <row r="1432">
          <cell r="A1432"/>
          <cell r="B1432"/>
          <cell r="C1432"/>
          <cell r="D1432"/>
          <cell r="E1432"/>
          <cell r="F1432"/>
          <cell r="G1432"/>
          <cell r="H1432"/>
          <cell r="I1432"/>
          <cell r="J1432"/>
        </row>
        <row r="1433">
          <cell r="A1433"/>
          <cell r="B1433"/>
          <cell r="C1433"/>
          <cell r="D1433"/>
          <cell r="E1433"/>
          <cell r="F1433"/>
          <cell r="G1433"/>
          <cell r="H1433"/>
          <cell r="I1433"/>
          <cell r="J1433"/>
        </row>
        <row r="1434">
          <cell r="A1434"/>
          <cell r="B1434"/>
          <cell r="C1434"/>
          <cell r="D1434"/>
          <cell r="E1434"/>
          <cell r="F1434"/>
          <cell r="G1434"/>
          <cell r="H1434"/>
          <cell r="I1434"/>
          <cell r="J1434"/>
        </row>
        <row r="1435">
          <cell r="A1435"/>
          <cell r="B1435"/>
          <cell r="C1435"/>
          <cell r="D1435"/>
          <cell r="E1435"/>
          <cell r="F1435"/>
          <cell r="G1435"/>
          <cell r="H1435"/>
          <cell r="I1435"/>
          <cell r="J1435"/>
        </row>
        <row r="1436">
          <cell r="A1436"/>
          <cell r="B1436"/>
          <cell r="C1436"/>
          <cell r="D1436"/>
          <cell r="E1436"/>
          <cell r="F1436"/>
          <cell r="G1436"/>
          <cell r="H1436"/>
          <cell r="I1436"/>
          <cell r="J1436"/>
        </row>
        <row r="1437">
          <cell r="A1437"/>
          <cell r="B1437"/>
          <cell r="C1437"/>
          <cell r="D1437"/>
          <cell r="E1437"/>
          <cell r="F1437"/>
          <cell r="G1437"/>
          <cell r="H1437"/>
          <cell r="I1437"/>
          <cell r="J1437"/>
        </row>
        <row r="1438">
          <cell r="A1438"/>
          <cell r="B1438"/>
          <cell r="C1438"/>
          <cell r="D1438"/>
          <cell r="E1438"/>
          <cell r="F1438"/>
          <cell r="G1438"/>
          <cell r="H1438"/>
          <cell r="I1438"/>
          <cell r="J1438"/>
        </row>
        <row r="1439">
          <cell r="A1439"/>
          <cell r="B1439"/>
          <cell r="C1439"/>
          <cell r="D1439"/>
          <cell r="E1439"/>
          <cell r="F1439"/>
          <cell r="G1439"/>
          <cell r="H1439"/>
          <cell r="I1439"/>
          <cell r="J1439"/>
        </row>
        <row r="1440">
          <cell r="A1440"/>
          <cell r="B1440"/>
          <cell r="C1440"/>
          <cell r="D1440"/>
          <cell r="E1440"/>
          <cell r="F1440"/>
          <cell r="G1440"/>
          <cell r="H1440"/>
          <cell r="I1440"/>
          <cell r="J1440"/>
        </row>
        <row r="1441">
          <cell r="A1441"/>
          <cell r="B1441"/>
          <cell r="C1441"/>
          <cell r="D1441"/>
          <cell r="E1441"/>
          <cell r="F1441"/>
          <cell r="G1441"/>
          <cell r="H1441"/>
          <cell r="I1441"/>
          <cell r="J1441"/>
        </row>
        <row r="1442">
          <cell r="A1442"/>
          <cell r="B1442"/>
          <cell r="C1442"/>
          <cell r="D1442"/>
          <cell r="E1442"/>
          <cell r="F1442"/>
          <cell r="G1442"/>
          <cell r="H1442"/>
          <cell r="I1442"/>
          <cell r="J1442"/>
        </row>
        <row r="1443">
          <cell r="A1443"/>
          <cell r="B1443"/>
          <cell r="C1443"/>
          <cell r="D1443"/>
          <cell r="E1443"/>
          <cell r="F1443"/>
          <cell r="G1443"/>
          <cell r="H1443"/>
          <cell r="I1443"/>
          <cell r="J1443"/>
        </row>
        <row r="1444">
          <cell r="A1444"/>
          <cell r="B1444"/>
          <cell r="C1444"/>
          <cell r="D1444"/>
          <cell r="E1444"/>
          <cell r="F1444"/>
          <cell r="G1444"/>
          <cell r="H1444"/>
          <cell r="I1444"/>
          <cell r="J1444"/>
        </row>
        <row r="1445">
          <cell r="A1445"/>
          <cell r="B1445"/>
          <cell r="C1445"/>
          <cell r="D1445"/>
          <cell r="E1445"/>
          <cell r="F1445"/>
          <cell r="G1445"/>
          <cell r="H1445"/>
          <cell r="I1445"/>
          <cell r="J1445"/>
        </row>
        <row r="1446">
          <cell r="A1446"/>
          <cell r="B1446"/>
          <cell r="C1446"/>
          <cell r="D1446"/>
          <cell r="E1446"/>
          <cell r="F1446"/>
          <cell r="G1446"/>
          <cell r="H1446"/>
          <cell r="I1446"/>
          <cell r="J1446"/>
        </row>
        <row r="1447">
          <cell r="A1447"/>
          <cell r="B1447"/>
          <cell r="C1447"/>
          <cell r="D1447"/>
          <cell r="E1447"/>
          <cell r="F1447"/>
          <cell r="G1447"/>
          <cell r="H1447"/>
          <cell r="I1447"/>
          <cell r="J1447"/>
        </row>
        <row r="1448">
          <cell r="A1448"/>
          <cell r="B1448"/>
          <cell r="C1448"/>
          <cell r="D1448"/>
          <cell r="E1448"/>
          <cell r="F1448"/>
          <cell r="G1448"/>
          <cell r="H1448"/>
          <cell r="I1448"/>
          <cell r="J1448"/>
        </row>
        <row r="1449">
          <cell r="A1449"/>
          <cell r="B1449"/>
          <cell r="C1449"/>
          <cell r="D1449"/>
          <cell r="E1449"/>
          <cell r="F1449"/>
          <cell r="G1449"/>
          <cell r="H1449"/>
          <cell r="I1449"/>
          <cell r="J1449"/>
        </row>
        <row r="1450">
          <cell r="A1450"/>
          <cell r="B1450"/>
          <cell r="C1450"/>
          <cell r="D1450"/>
          <cell r="E1450"/>
          <cell r="F1450"/>
          <cell r="G1450"/>
          <cell r="H1450"/>
          <cell r="I1450"/>
          <cell r="J1450"/>
        </row>
        <row r="1451">
          <cell r="A1451"/>
          <cell r="B1451"/>
          <cell r="C1451"/>
          <cell r="D1451"/>
          <cell r="E1451"/>
          <cell r="F1451"/>
          <cell r="G1451"/>
          <cell r="H1451"/>
          <cell r="I1451"/>
          <cell r="J1451"/>
        </row>
        <row r="1452">
          <cell r="A1452"/>
          <cell r="B1452"/>
          <cell r="C1452"/>
          <cell r="D1452"/>
          <cell r="E1452"/>
          <cell r="F1452"/>
          <cell r="G1452"/>
          <cell r="H1452"/>
          <cell r="I1452"/>
          <cell r="J1452"/>
        </row>
        <row r="1453">
          <cell r="A1453"/>
          <cell r="B1453"/>
          <cell r="C1453"/>
          <cell r="D1453"/>
          <cell r="E1453"/>
          <cell r="F1453"/>
          <cell r="G1453"/>
          <cell r="H1453"/>
          <cell r="I1453"/>
          <cell r="J1453"/>
        </row>
        <row r="1454">
          <cell r="A1454"/>
          <cell r="B1454"/>
          <cell r="C1454"/>
          <cell r="D1454"/>
          <cell r="E1454"/>
          <cell r="F1454"/>
          <cell r="G1454"/>
          <cell r="H1454"/>
          <cell r="I1454"/>
          <cell r="J1454"/>
        </row>
        <row r="1455">
          <cell r="A1455"/>
          <cell r="B1455"/>
          <cell r="C1455"/>
          <cell r="D1455"/>
          <cell r="E1455"/>
          <cell r="F1455"/>
          <cell r="G1455"/>
          <cell r="H1455"/>
          <cell r="I1455"/>
          <cell r="J1455"/>
        </row>
        <row r="1456">
          <cell r="A1456"/>
          <cell r="B1456"/>
          <cell r="C1456"/>
          <cell r="D1456"/>
          <cell r="E1456"/>
          <cell r="F1456"/>
          <cell r="G1456"/>
          <cell r="H1456"/>
          <cell r="I1456"/>
          <cell r="J1456"/>
        </row>
        <row r="1457">
          <cell r="A1457"/>
          <cell r="B1457"/>
          <cell r="C1457"/>
          <cell r="D1457"/>
          <cell r="E1457"/>
          <cell r="F1457"/>
          <cell r="G1457"/>
          <cell r="H1457"/>
          <cell r="I1457"/>
          <cell r="J1457"/>
        </row>
        <row r="1458">
          <cell r="A1458"/>
          <cell r="B1458"/>
          <cell r="C1458"/>
          <cell r="D1458"/>
          <cell r="E1458"/>
          <cell r="F1458"/>
          <cell r="G1458"/>
          <cell r="H1458"/>
          <cell r="I1458"/>
          <cell r="J1458"/>
        </row>
        <row r="1459">
          <cell r="A1459"/>
          <cell r="B1459"/>
          <cell r="C1459"/>
          <cell r="D1459"/>
          <cell r="E1459"/>
          <cell r="F1459"/>
          <cell r="G1459"/>
          <cell r="H1459"/>
          <cell r="I1459"/>
          <cell r="J1459"/>
        </row>
        <row r="1460">
          <cell r="A1460"/>
          <cell r="B1460"/>
          <cell r="C1460"/>
          <cell r="D1460"/>
          <cell r="E1460"/>
          <cell r="F1460"/>
          <cell r="G1460"/>
          <cell r="H1460"/>
          <cell r="I1460"/>
          <cell r="J1460"/>
        </row>
        <row r="1461">
          <cell r="A1461"/>
          <cell r="B1461"/>
          <cell r="C1461"/>
          <cell r="D1461"/>
          <cell r="E1461"/>
          <cell r="F1461"/>
          <cell r="G1461"/>
          <cell r="H1461"/>
          <cell r="I1461"/>
          <cell r="J1461"/>
        </row>
        <row r="1462">
          <cell r="A1462"/>
          <cell r="B1462"/>
          <cell r="C1462"/>
          <cell r="D1462"/>
          <cell r="E1462"/>
          <cell r="F1462"/>
          <cell r="G1462"/>
          <cell r="H1462"/>
          <cell r="I1462"/>
          <cell r="J1462"/>
        </row>
        <row r="1463">
          <cell r="A1463"/>
          <cell r="B1463"/>
          <cell r="C1463"/>
          <cell r="D1463"/>
          <cell r="E1463"/>
          <cell r="F1463"/>
          <cell r="G1463"/>
          <cell r="H1463"/>
          <cell r="I1463"/>
          <cell r="J1463"/>
        </row>
        <row r="1464">
          <cell r="A1464"/>
          <cell r="B1464"/>
          <cell r="C1464"/>
          <cell r="D1464"/>
          <cell r="E1464"/>
          <cell r="F1464"/>
          <cell r="G1464"/>
          <cell r="H1464"/>
          <cell r="I1464"/>
          <cell r="J1464"/>
        </row>
        <row r="1465">
          <cell r="A1465"/>
          <cell r="B1465"/>
          <cell r="C1465"/>
          <cell r="D1465"/>
          <cell r="E1465"/>
          <cell r="F1465"/>
          <cell r="G1465"/>
          <cell r="H1465"/>
          <cell r="I1465"/>
          <cell r="J1465"/>
        </row>
        <row r="1466">
          <cell r="A1466"/>
          <cell r="B1466"/>
          <cell r="C1466"/>
          <cell r="D1466"/>
          <cell r="E1466"/>
          <cell r="F1466"/>
          <cell r="G1466"/>
          <cell r="H1466"/>
          <cell r="I1466"/>
          <cell r="J1466"/>
        </row>
        <row r="1467">
          <cell r="A1467"/>
          <cell r="B1467"/>
          <cell r="C1467"/>
          <cell r="D1467"/>
          <cell r="E1467"/>
          <cell r="F1467"/>
          <cell r="G1467"/>
          <cell r="H1467"/>
          <cell r="I1467"/>
          <cell r="J1467"/>
        </row>
        <row r="1468">
          <cell r="A1468"/>
          <cell r="B1468"/>
          <cell r="C1468"/>
          <cell r="D1468"/>
          <cell r="E1468"/>
          <cell r="F1468"/>
          <cell r="G1468"/>
          <cell r="H1468"/>
          <cell r="I1468"/>
          <cell r="J1468"/>
        </row>
        <row r="1469">
          <cell r="A1469"/>
          <cell r="B1469"/>
          <cell r="C1469"/>
          <cell r="D1469"/>
          <cell r="E1469"/>
          <cell r="F1469"/>
          <cell r="G1469"/>
          <cell r="H1469"/>
          <cell r="I1469"/>
          <cell r="J1469"/>
        </row>
        <row r="1470">
          <cell r="A1470"/>
          <cell r="B1470"/>
          <cell r="C1470"/>
          <cell r="D1470"/>
          <cell r="E1470"/>
          <cell r="F1470"/>
          <cell r="G1470"/>
          <cell r="H1470"/>
          <cell r="I1470"/>
          <cell r="J1470"/>
        </row>
        <row r="1471">
          <cell r="A1471"/>
          <cell r="B1471"/>
          <cell r="C1471"/>
          <cell r="D1471"/>
          <cell r="E1471"/>
          <cell r="F1471"/>
          <cell r="G1471"/>
          <cell r="H1471"/>
          <cell r="I1471"/>
          <cell r="J1471"/>
        </row>
        <row r="1472">
          <cell r="A1472"/>
          <cell r="B1472"/>
          <cell r="C1472"/>
          <cell r="D1472"/>
          <cell r="E1472"/>
          <cell r="F1472"/>
          <cell r="G1472"/>
          <cell r="H1472"/>
          <cell r="I1472"/>
          <cell r="J1472"/>
        </row>
        <row r="1473">
          <cell r="A1473"/>
          <cell r="B1473"/>
          <cell r="C1473"/>
          <cell r="D1473"/>
          <cell r="E1473"/>
          <cell r="F1473"/>
          <cell r="G1473"/>
          <cell r="H1473"/>
          <cell r="I1473"/>
          <cell r="J1473"/>
        </row>
        <row r="1474">
          <cell r="A1474"/>
          <cell r="B1474"/>
          <cell r="C1474"/>
          <cell r="D1474"/>
          <cell r="E1474"/>
          <cell r="F1474"/>
          <cell r="G1474"/>
          <cell r="H1474"/>
          <cell r="I1474"/>
          <cell r="J1474"/>
        </row>
        <row r="1475">
          <cell r="A1475"/>
          <cell r="B1475"/>
          <cell r="C1475"/>
          <cell r="D1475"/>
          <cell r="E1475"/>
          <cell r="F1475"/>
          <cell r="G1475"/>
          <cell r="H1475"/>
          <cell r="I1475"/>
          <cell r="J1475"/>
        </row>
        <row r="1476">
          <cell r="A1476"/>
          <cell r="B1476"/>
          <cell r="C1476"/>
          <cell r="D1476"/>
          <cell r="E1476"/>
          <cell r="F1476"/>
          <cell r="G1476"/>
          <cell r="H1476"/>
          <cell r="I1476"/>
          <cell r="J1476"/>
        </row>
        <row r="1477">
          <cell r="A1477"/>
          <cell r="B1477"/>
          <cell r="C1477"/>
          <cell r="D1477"/>
          <cell r="E1477"/>
          <cell r="F1477"/>
          <cell r="G1477"/>
          <cell r="H1477"/>
          <cell r="I1477"/>
          <cell r="J1477"/>
        </row>
        <row r="1478">
          <cell r="A1478"/>
          <cell r="B1478"/>
          <cell r="C1478"/>
          <cell r="D1478"/>
          <cell r="E1478"/>
          <cell r="F1478"/>
          <cell r="G1478"/>
          <cell r="H1478"/>
          <cell r="I1478"/>
          <cell r="J1478"/>
        </row>
        <row r="1479">
          <cell r="A1479"/>
          <cell r="B1479"/>
          <cell r="C1479"/>
          <cell r="D1479"/>
          <cell r="E1479"/>
          <cell r="F1479"/>
          <cell r="G1479"/>
          <cell r="H1479"/>
          <cell r="I1479"/>
          <cell r="J1479"/>
        </row>
        <row r="1480">
          <cell r="A1480"/>
          <cell r="B1480"/>
          <cell r="C1480"/>
          <cell r="D1480"/>
          <cell r="E1480"/>
          <cell r="F1480"/>
          <cell r="G1480"/>
          <cell r="H1480"/>
          <cell r="I1480"/>
          <cell r="J1480"/>
        </row>
        <row r="1481">
          <cell r="A1481"/>
          <cell r="B1481"/>
          <cell r="C1481"/>
          <cell r="D1481"/>
          <cell r="E1481"/>
          <cell r="F1481"/>
          <cell r="G1481"/>
          <cell r="H1481"/>
          <cell r="I1481"/>
          <cell r="J1481"/>
        </row>
        <row r="1482">
          <cell r="A1482"/>
          <cell r="B1482"/>
          <cell r="C1482"/>
          <cell r="D1482"/>
          <cell r="E1482"/>
          <cell r="F1482"/>
          <cell r="G1482"/>
          <cell r="H1482"/>
          <cell r="I1482"/>
          <cell r="J1482"/>
        </row>
        <row r="1483">
          <cell r="A1483"/>
          <cell r="B1483"/>
          <cell r="C1483"/>
          <cell r="D1483"/>
          <cell r="E1483"/>
          <cell r="F1483"/>
          <cell r="G1483"/>
          <cell r="H1483"/>
          <cell r="I1483"/>
          <cell r="J1483"/>
        </row>
        <row r="1484">
          <cell r="A1484"/>
          <cell r="B1484"/>
          <cell r="C1484"/>
          <cell r="D1484"/>
          <cell r="E1484"/>
          <cell r="F1484"/>
          <cell r="G1484"/>
          <cell r="H1484"/>
          <cell r="I1484"/>
          <cell r="J1484"/>
        </row>
        <row r="1485">
          <cell r="A1485"/>
          <cell r="B1485"/>
          <cell r="C1485"/>
          <cell r="D1485"/>
          <cell r="E1485"/>
          <cell r="F1485"/>
          <cell r="G1485"/>
          <cell r="H1485"/>
          <cell r="I1485"/>
          <cell r="J1485"/>
        </row>
        <row r="1486">
          <cell r="A1486"/>
          <cell r="B1486"/>
          <cell r="C1486"/>
          <cell r="D1486"/>
          <cell r="E1486"/>
          <cell r="F1486"/>
          <cell r="G1486"/>
          <cell r="H1486"/>
          <cell r="I1486"/>
          <cell r="J1486"/>
        </row>
        <row r="1487">
          <cell r="A1487"/>
          <cell r="B1487"/>
          <cell r="C1487"/>
          <cell r="D1487"/>
          <cell r="E1487"/>
          <cell r="F1487"/>
          <cell r="G1487"/>
          <cell r="H1487"/>
          <cell r="I1487"/>
          <cell r="J1487"/>
        </row>
        <row r="1488">
          <cell r="A1488"/>
          <cell r="B1488"/>
          <cell r="C1488"/>
          <cell r="D1488"/>
          <cell r="E1488"/>
          <cell r="F1488"/>
          <cell r="G1488"/>
          <cell r="H1488"/>
          <cell r="I1488"/>
          <cell r="J1488"/>
        </row>
        <row r="1489">
          <cell r="A1489"/>
          <cell r="B1489"/>
          <cell r="C1489"/>
          <cell r="D1489"/>
          <cell r="E1489"/>
          <cell r="F1489"/>
          <cell r="G1489"/>
          <cell r="H1489"/>
          <cell r="I1489"/>
          <cell r="J1489"/>
        </row>
        <row r="1490">
          <cell r="A1490"/>
          <cell r="B1490"/>
          <cell r="C1490"/>
          <cell r="D1490"/>
          <cell r="E1490"/>
          <cell r="F1490"/>
          <cell r="G1490"/>
          <cell r="H1490"/>
          <cell r="I1490"/>
          <cell r="J1490"/>
        </row>
        <row r="1491">
          <cell r="A1491"/>
          <cell r="B1491"/>
          <cell r="C1491"/>
          <cell r="D1491"/>
          <cell r="E1491"/>
          <cell r="F1491"/>
          <cell r="G1491"/>
          <cell r="H1491"/>
          <cell r="I1491"/>
          <cell r="J1491"/>
        </row>
        <row r="1492">
          <cell r="A1492"/>
          <cell r="B1492"/>
          <cell r="C1492"/>
          <cell r="D1492"/>
          <cell r="E1492"/>
          <cell r="F1492"/>
          <cell r="G1492"/>
          <cell r="H1492"/>
          <cell r="I1492"/>
          <cell r="J1492"/>
        </row>
        <row r="1493">
          <cell r="A1493"/>
          <cell r="B1493"/>
          <cell r="C1493"/>
          <cell r="D1493"/>
          <cell r="E1493"/>
          <cell r="F1493"/>
          <cell r="G1493"/>
          <cell r="H1493"/>
          <cell r="I1493"/>
          <cell r="J1493"/>
        </row>
        <row r="1494">
          <cell r="A1494"/>
          <cell r="B1494"/>
          <cell r="C1494"/>
          <cell r="D1494"/>
          <cell r="E1494"/>
          <cell r="F1494"/>
          <cell r="G1494"/>
          <cell r="H1494"/>
          <cell r="I1494"/>
          <cell r="J1494"/>
        </row>
        <row r="1495">
          <cell r="A1495"/>
          <cell r="B1495"/>
          <cell r="C1495"/>
          <cell r="D1495"/>
          <cell r="E1495"/>
          <cell r="F1495"/>
          <cell r="G1495"/>
          <cell r="H1495"/>
          <cell r="I1495"/>
          <cell r="J1495"/>
        </row>
        <row r="1496">
          <cell r="A1496"/>
          <cell r="B1496"/>
          <cell r="C1496"/>
          <cell r="D1496"/>
          <cell r="E1496"/>
          <cell r="F1496"/>
          <cell r="G1496"/>
          <cell r="H1496"/>
          <cell r="I1496"/>
          <cell r="J1496"/>
        </row>
        <row r="1497">
          <cell r="A1497"/>
          <cell r="B1497"/>
          <cell r="C1497"/>
          <cell r="D1497"/>
          <cell r="E1497"/>
          <cell r="F1497"/>
          <cell r="G1497"/>
          <cell r="H1497"/>
          <cell r="I1497"/>
          <cell r="J1497"/>
        </row>
        <row r="1498">
          <cell r="A1498"/>
          <cell r="B1498"/>
          <cell r="C1498"/>
          <cell r="D1498"/>
          <cell r="E1498"/>
          <cell r="F1498"/>
          <cell r="G1498"/>
          <cell r="H1498"/>
          <cell r="I1498"/>
          <cell r="J1498"/>
        </row>
        <row r="1499">
          <cell r="A1499"/>
          <cell r="B1499"/>
          <cell r="C1499"/>
          <cell r="D1499"/>
          <cell r="E1499"/>
          <cell r="F1499"/>
          <cell r="G1499"/>
          <cell r="H1499"/>
          <cell r="I1499"/>
          <cell r="J1499"/>
        </row>
        <row r="1500">
          <cell r="A1500"/>
          <cell r="B1500"/>
          <cell r="C1500"/>
          <cell r="D1500"/>
          <cell r="E1500"/>
          <cell r="F1500"/>
          <cell r="G1500"/>
          <cell r="H1500"/>
          <cell r="I1500"/>
          <cell r="J1500"/>
        </row>
        <row r="1501">
          <cell r="A1501"/>
          <cell r="B1501"/>
          <cell r="C1501"/>
          <cell r="D1501"/>
          <cell r="E1501"/>
          <cell r="F1501"/>
          <cell r="G1501"/>
          <cell r="H1501"/>
          <cell r="I1501"/>
          <cell r="J1501"/>
        </row>
        <row r="1502">
          <cell r="A1502"/>
          <cell r="B1502"/>
          <cell r="C1502"/>
          <cell r="D1502"/>
          <cell r="E1502"/>
          <cell r="F1502"/>
          <cell r="G1502"/>
          <cell r="H1502"/>
          <cell r="I1502"/>
          <cell r="J1502"/>
        </row>
        <row r="1503">
          <cell r="A1503"/>
          <cell r="B1503"/>
          <cell r="C1503"/>
          <cell r="D1503"/>
          <cell r="E1503"/>
          <cell r="F1503"/>
          <cell r="G1503"/>
          <cell r="H1503"/>
          <cell r="I1503"/>
          <cell r="J1503"/>
        </row>
        <row r="1504">
          <cell r="A1504"/>
          <cell r="B1504"/>
          <cell r="C1504"/>
          <cell r="D1504"/>
          <cell r="E1504"/>
          <cell r="F1504"/>
          <cell r="G1504"/>
          <cell r="H1504"/>
          <cell r="I1504"/>
          <cell r="J1504"/>
        </row>
        <row r="1505">
          <cell r="A1505"/>
          <cell r="B1505"/>
          <cell r="C1505"/>
          <cell r="D1505"/>
          <cell r="E1505"/>
          <cell r="F1505"/>
          <cell r="G1505"/>
          <cell r="H1505"/>
          <cell r="I1505"/>
          <cell r="J1505"/>
        </row>
        <row r="1506">
          <cell r="A1506"/>
          <cell r="B1506"/>
          <cell r="C1506"/>
          <cell r="D1506"/>
          <cell r="E1506"/>
          <cell r="F1506"/>
          <cell r="G1506"/>
          <cell r="H1506"/>
          <cell r="I1506"/>
          <cell r="J1506"/>
        </row>
        <row r="1507">
          <cell r="A1507"/>
          <cell r="B1507"/>
          <cell r="C1507"/>
          <cell r="D1507"/>
          <cell r="E1507"/>
          <cell r="F1507"/>
          <cell r="G1507"/>
          <cell r="H1507"/>
          <cell r="I1507"/>
          <cell r="J1507"/>
        </row>
        <row r="1508">
          <cell r="A1508"/>
          <cell r="B1508"/>
          <cell r="C1508"/>
          <cell r="D1508"/>
          <cell r="E1508"/>
          <cell r="F1508"/>
          <cell r="G1508"/>
          <cell r="H1508"/>
          <cell r="I1508"/>
          <cell r="J1508"/>
        </row>
        <row r="1509">
          <cell r="A1509"/>
          <cell r="B1509"/>
          <cell r="C1509"/>
          <cell r="D1509"/>
          <cell r="E1509"/>
          <cell r="F1509"/>
          <cell r="G1509"/>
          <cell r="H1509"/>
          <cell r="I1509"/>
          <cell r="J1509"/>
        </row>
        <row r="1510">
          <cell r="A1510"/>
          <cell r="B1510"/>
          <cell r="C1510"/>
          <cell r="D1510"/>
          <cell r="E1510"/>
          <cell r="F1510"/>
          <cell r="G1510"/>
          <cell r="H1510"/>
          <cell r="I1510"/>
          <cell r="J1510"/>
        </row>
        <row r="1511">
          <cell r="A1511"/>
          <cell r="B1511"/>
          <cell r="C1511"/>
          <cell r="D1511"/>
          <cell r="E1511"/>
          <cell r="F1511"/>
          <cell r="G1511"/>
          <cell r="H1511"/>
          <cell r="I1511"/>
          <cell r="J1511"/>
        </row>
        <row r="1512">
          <cell r="A1512"/>
          <cell r="B1512"/>
          <cell r="C1512"/>
          <cell r="D1512"/>
          <cell r="E1512"/>
          <cell r="F1512"/>
          <cell r="G1512"/>
          <cell r="H1512"/>
          <cell r="I1512"/>
          <cell r="J1512"/>
        </row>
        <row r="1513">
          <cell r="A1513"/>
          <cell r="B1513"/>
          <cell r="C1513"/>
          <cell r="D1513"/>
          <cell r="E1513"/>
          <cell r="F1513"/>
          <cell r="G1513"/>
          <cell r="H1513"/>
          <cell r="I1513"/>
          <cell r="J1513"/>
        </row>
        <row r="1514">
          <cell r="A1514"/>
          <cell r="B1514"/>
          <cell r="C1514"/>
          <cell r="D1514"/>
          <cell r="E1514"/>
          <cell r="F1514"/>
          <cell r="G1514"/>
          <cell r="H1514"/>
          <cell r="I1514"/>
          <cell r="J1514"/>
        </row>
        <row r="1515">
          <cell r="A1515"/>
          <cell r="B1515"/>
          <cell r="C1515"/>
          <cell r="D1515"/>
          <cell r="E1515"/>
          <cell r="F1515"/>
          <cell r="G1515"/>
          <cell r="H1515"/>
          <cell r="I1515"/>
          <cell r="J1515"/>
        </row>
        <row r="1516">
          <cell r="A1516"/>
          <cell r="B1516"/>
          <cell r="C1516"/>
          <cell r="D1516"/>
          <cell r="E1516"/>
          <cell r="F1516"/>
          <cell r="G1516"/>
          <cell r="H1516"/>
          <cell r="I1516"/>
          <cell r="J1516"/>
        </row>
        <row r="1517">
          <cell r="A1517"/>
          <cell r="B1517"/>
          <cell r="C1517"/>
          <cell r="D1517"/>
          <cell r="E1517"/>
          <cell r="F1517"/>
          <cell r="G1517"/>
          <cell r="H1517"/>
          <cell r="I1517"/>
          <cell r="J1517"/>
        </row>
        <row r="1518">
          <cell r="A1518"/>
          <cell r="B1518"/>
          <cell r="C1518"/>
          <cell r="D1518"/>
          <cell r="E1518"/>
          <cell r="F1518"/>
          <cell r="G1518"/>
          <cell r="H1518"/>
          <cell r="I1518"/>
          <cell r="J1518"/>
        </row>
        <row r="1519">
          <cell r="A1519"/>
          <cell r="B1519"/>
          <cell r="C1519"/>
          <cell r="D1519"/>
          <cell r="E1519"/>
          <cell r="F1519"/>
          <cell r="G1519"/>
          <cell r="H1519"/>
          <cell r="I1519"/>
          <cell r="J1519"/>
        </row>
        <row r="1520">
          <cell r="A1520"/>
          <cell r="B1520"/>
          <cell r="C1520"/>
          <cell r="D1520"/>
          <cell r="E1520"/>
          <cell r="F1520"/>
          <cell r="G1520"/>
          <cell r="H1520"/>
          <cell r="I1520"/>
          <cell r="J1520"/>
        </row>
        <row r="1521">
          <cell r="A1521"/>
          <cell r="B1521"/>
          <cell r="C1521"/>
          <cell r="D1521"/>
          <cell r="E1521"/>
          <cell r="F1521"/>
          <cell r="G1521"/>
          <cell r="H1521"/>
          <cell r="I1521"/>
          <cell r="J1521"/>
        </row>
        <row r="1522">
          <cell r="A1522"/>
          <cell r="B1522"/>
          <cell r="C1522"/>
          <cell r="D1522"/>
          <cell r="E1522"/>
          <cell r="F1522"/>
          <cell r="G1522"/>
          <cell r="H1522"/>
          <cell r="I1522"/>
          <cell r="J1522"/>
        </row>
        <row r="1523">
          <cell r="A1523"/>
          <cell r="B1523"/>
          <cell r="C1523"/>
          <cell r="D1523"/>
          <cell r="E1523"/>
          <cell r="F1523"/>
          <cell r="G1523"/>
          <cell r="H1523"/>
          <cell r="I1523"/>
          <cell r="J1523"/>
        </row>
        <row r="1524">
          <cell r="A1524"/>
          <cell r="B1524"/>
          <cell r="C1524"/>
          <cell r="D1524"/>
          <cell r="E1524"/>
          <cell r="F1524"/>
          <cell r="G1524"/>
          <cell r="H1524"/>
          <cell r="I1524"/>
          <cell r="J1524"/>
        </row>
        <row r="1525">
          <cell r="A1525"/>
          <cell r="B1525"/>
          <cell r="C1525"/>
          <cell r="D1525"/>
          <cell r="E1525"/>
          <cell r="F1525"/>
          <cell r="G1525"/>
          <cell r="H1525"/>
          <cell r="I1525"/>
          <cell r="J1525"/>
        </row>
        <row r="1526">
          <cell r="A1526"/>
          <cell r="B1526"/>
          <cell r="C1526"/>
          <cell r="D1526"/>
          <cell r="E1526"/>
          <cell r="F1526"/>
          <cell r="G1526"/>
          <cell r="H1526"/>
          <cell r="I1526"/>
          <cell r="J1526"/>
        </row>
        <row r="1527">
          <cell r="A1527"/>
          <cell r="B1527"/>
          <cell r="C1527"/>
          <cell r="D1527"/>
          <cell r="E1527"/>
          <cell r="F1527"/>
          <cell r="G1527"/>
          <cell r="H1527"/>
          <cell r="I1527"/>
          <cell r="J1527"/>
        </row>
        <row r="1528">
          <cell r="A1528"/>
          <cell r="B1528"/>
          <cell r="C1528"/>
          <cell r="D1528"/>
          <cell r="E1528"/>
          <cell r="F1528"/>
          <cell r="G1528"/>
          <cell r="H1528"/>
          <cell r="I1528"/>
          <cell r="J1528"/>
        </row>
        <row r="1529">
          <cell r="A1529"/>
          <cell r="B1529"/>
          <cell r="C1529"/>
          <cell r="D1529"/>
          <cell r="E1529"/>
          <cell r="F1529"/>
          <cell r="G1529"/>
          <cell r="H1529"/>
          <cell r="I1529"/>
          <cell r="J1529"/>
        </row>
        <row r="1530">
          <cell r="A1530"/>
          <cell r="B1530"/>
          <cell r="C1530"/>
          <cell r="D1530"/>
          <cell r="E1530"/>
          <cell r="F1530"/>
          <cell r="G1530"/>
          <cell r="H1530"/>
          <cell r="I1530"/>
          <cell r="J1530"/>
        </row>
        <row r="1531">
          <cell r="A1531"/>
          <cell r="B1531"/>
          <cell r="C1531"/>
          <cell r="D1531"/>
          <cell r="E1531"/>
          <cell r="F1531"/>
          <cell r="G1531"/>
          <cell r="H1531"/>
          <cell r="I1531"/>
          <cell r="J1531"/>
        </row>
        <row r="1532">
          <cell r="A1532"/>
          <cell r="B1532"/>
          <cell r="C1532"/>
          <cell r="D1532"/>
          <cell r="E1532"/>
          <cell r="F1532"/>
          <cell r="G1532"/>
          <cell r="H1532"/>
          <cell r="I1532"/>
          <cell r="J1532"/>
        </row>
        <row r="1533">
          <cell r="A1533"/>
          <cell r="B1533"/>
          <cell r="C1533"/>
          <cell r="D1533"/>
          <cell r="E1533"/>
          <cell r="F1533"/>
          <cell r="G1533"/>
          <cell r="H1533"/>
          <cell r="I1533"/>
          <cell r="J1533"/>
        </row>
        <row r="1534">
          <cell r="A1534"/>
          <cell r="B1534"/>
          <cell r="C1534"/>
          <cell r="D1534"/>
          <cell r="E1534"/>
          <cell r="F1534"/>
          <cell r="G1534"/>
          <cell r="H1534"/>
          <cell r="I1534"/>
          <cell r="J1534"/>
        </row>
        <row r="1535">
          <cell r="A1535"/>
          <cell r="B1535"/>
          <cell r="C1535"/>
          <cell r="D1535"/>
          <cell r="E1535"/>
          <cell r="F1535"/>
          <cell r="G1535"/>
          <cell r="H1535"/>
          <cell r="I1535"/>
          <cell r="J1535"/>
        </row>
        <row r="1536">
          <cell r="A1536"/>
          <cell r="B1536"/>
          <cell r="C1536"/>
          <cell r="D1536"/>
          <cell r="E1536"/>
          <cell r="F1536"/>
          <cell r="G1536"/>
          <cell r="H1536"/>
          <cell r="I1536"/>
          <cell r="J1536"/>
        </row>
        <row r="1537">
          <cell r="A1537"/>
          <cell r="B1537"/>
          <cell r="C1537"/>
          <cell r="D1537"/>
          <cell r="E1537"/>
          <cell r="F1537"/>
          <cell r="G1537"/>
          <cell r="H1537"/>
          <cell r="I1537"/>
          <cell r="J1537"/>
        </row>
        <row r="1538">
          <cell r="A1538"/>
          <cell r="B1538"/>
          <cell r="C1538"/>
          <cell r="D1538"/>
          <cell r="E1538"/>
          <cell r="F1538"/>
          <cell r="G1538"/>
          <cell r="H1538"/>
          <cell r="I1538"/>
          <cell r="J1538"/>
        </row>
        <row r="1539">
          <cell r="A1539"/>
          <cell r="B1539"/>
          <cell r="C1539"/>
          <cell r="D1539"/>
          <cell r="E1539"/>
          <cell r="F1539"/>
          <cell r="G1539"/>
          <cell r="H1539"/>
          <cell r="I1539"/>
          <cell r="J1539"/>
        </row>
        <row r="1540">
          <cell r="A1540"/>
          <cell r="B1540"/>
          <cell r="C1540"/>
          <cell r="D1540"/>
          <cell r="E1540"/>
          <cell r="F1540"/>
          <cell r="G1540"/>
          <cell r="H1540"/>
          <cell r="I1540"/>
          <cell r="J1540"/>
        </row>
        <row r="1541">
          <cell r="A1541"/>
          <cell r="B1541"/>
          <cell r="C1541"/>
          <cell r="D1541"/>
          <cell r="E1541"/>
          <cell r="F1541"/>
          <cell r="G1541"/>
          <cell r="H1541"/>
          <cell r="I1541"/>
          <cell r="J1541"/>
        </row>
        <row r="1542">
          <cell r="A1542"/>
          <cell r="B1542"/>
          <cell r="C1542"/>
          <cell r="D1542"/>
          <cell r="E1542"/>
          <cell r="F1542"/>
          <cell r="G1542"/>
          <cell r="H1542"/>
          <cell r="I1542"/>
          <cell r="J1542"/>
        </row>
        <row r="1543">
          <cell r="A1543"/>
          <cell r="B1543"/>
          <cell r="C1543"/>
          <cell r="D1543"/>
          <cell r="E1543"/>
          <cell r="F1543"/>
          <cell r="G1543"/>
          <cell r="H1543"/>
          <cell r="I1543"/>
          <cell r="J1543"/>
        </row>
        <row r="1544">
          <cell r="A1544"/>
          <cell r="B1544"/>
          <cell r="C1544"/>
          <cell r="D1544"/>
          <cell r="E1544"/>
          <cell r="F1544"/>
          <cell r="G1544"/>
          <cell r="H1544"/>
          <cell r="I1544"/>
          <cell r="J1544"/>
        </row>
        <row r="1545">
          <cell r="A1545"/>
          <cell r="B1545"/>
          <cell r="C1545"/>
          <cell r="D1545"/>
          <cell r="E1545"/>
          <cell r="F1545"/>
          <cell r="G1545"/>
          <cell r="H1545"/>
          <cell r="I1545"/>
          <cell r="J1545"/>
        </row>
        <row r="1546">
          <cell r="A1546"/>
          <cell r="B1546"/>
          <cell r="C1546"/>
          <cell r="D1546"/>
          <cell r="E1546"/>
          <cell r="F1546"/>
          <cell r="G1546"/>
          <cell r="H1546"/>
          <cell r="I1546"/>
          <cell r="J1546"/>
        </row>
        <row r="1547">
          <cell r="A1547"/>
          <cell r="B1547"/>
          <cell r="C1547"/>
          <cell r="D1547"/>
          <cell r="E1547"/>
          <cell r="F1547"/>
          <cell r="G1547"/>
          <cell r="H1547"/>
          <cell r="I1547"/>
          <cell r="J1547"/>
        </row>
        <row r="1548">
          <cell r="A1548"/>
          <cell r="B1548"/>
          <cell r="C1548"/>
          <cell r="D1548"/>
          <cell r="E1548"/>
          <cell r="F1548"/>
          <cell r="G1548"/>
          <cell r="H1548"/>
          <cell r="I1548"/>
          <cell r="J1548"/>
        </row>
        <row r="1549">
          <cell r="A1549"/>
          <cell r="B1549"/>
          <cell r="C1549"/>
          <cell r="D1549"/>
          <cell r="E1549"/>
          <cell r="F1549"/>
          <cell r="G1549"/>
          <cell r="H1549"/>
          <cell r="I1549"/>
          <cell r="J1549"/>
        </row>
        <row r="1550">
          <cell r="A1550"/>
          <cell r="B1550"/>
          <cell r="C1550"/>
          <cell r="D1550"/>
          <cell r="E1550"/>
          <cell r="F1550"/>
          <cell r="G1550"/>
          <cell r="H1550"/>
          <cell r="I1550"/>
          <cell r="J1550"/>
        </row>
        <row r="1551">
          <cell r="A1551"/>
          <cell r="B1551"/>
          <cell r="C1551"/>
          <cell r="D1551"/>
          <cell r="E1551"/>
          <cell r="F1551"/>
          <cell r="G1551"/>
          <cell r="H1551"/>
          <cell r="I1551"/>
          <cell r="J1551"/>
        </row>
        <row r="1552">
          <cell r="A1552"/>
          <cell r="B1552"/>
          <cell r="C1552"/>
          <cell r="D1552"/>
          <cell r="E1552"/>
          <cell r="F1552"/>
          <cell r="G1552"/>
          <cell r="H1552"/>
          <cell r="I1552"/>
          <cell r="J1552"/>
        </row>
        <row r="1553">
          <cell r="A1553"/>
          <cell r="B1553"/>
          <cell r="C1553"/>
          <cell r="D1553"/>
          <cell r="E1553"/>
          <cell r="F1553"/>
          <cell r="G1553"/>
          <cell r="H1553"/>
          <cell r="I1553"/>
          <cell r="J1553"/>
        </row>
        <row r="1554">
          <cell r="A1554"/>
          <cell r="B1554"/>
          <cell r="C1554"/>
          <cell r="D1554"/>
          <cell r="E1554"/>
          <cell r="F1554"/>
          <cell r="G1554"/>
          <cell r="H1554"/>
          <cell r="I1554"/>
          <cell r="J1554"/>
        </row>
        <row r="1555">
          <cell r="A1555"/>
          <cell r="B1555"/>
          <cell r="C1555"/>
          <cell r="D1555"/>
          <cell r="E1555"/>
          <cell r="F1555"/>
          <cell r="G1555"/>
          <cell r="H1555"/>
          <cell r="I1555"/>
          <cell r="J1555"/>
        </row>
        <row r="1556">
          <cell r="A1556"/>
          <cell r="B1556"/>
          <cell r="C1556"/>
          <cell r="D1556"/>
          <cell r="E1556"/>
          <cell r="F1556"/>
          <cell r="G1556"/>
          <cell r="H1556"/>
          <cell r="I1556"/>
          <cell r="J1556"/>
        </row>
        <row r="1557">
          <cell r="A1557"/>
          <cell r="B1557"/>
          <cell r="C1557"/>
          <cell r="D1557"/>
          <cell r="E1557"/>
          <cell r="F1557"/>
          <cell r="G1557"/>
          <cell r="H1557"/>
          <cell r="I1557"/>
          <cell r="J1557"/>
        </row>
        <row r="1558">
          <cell r="A1558"/>
          <cell r="B1558"/>
          <cell r="C1558"/>
          <cell r="D1558"/>
          <cell r="E1558"/>
          <cell r="F1558"/>
          <cell r="G1558"/>
          <cell r="H1558"/>
          <cell r="I1558"/>
          <cell r="J1558"/>
        </row>
        <row r="1559">
          <cell r="A1559"/>
          <cell r="B1559"/>
          <cell r="C1559"/>
          <cell r="D1559"/>
          <cell r="E1559"/>
          <cell r="F1559"/>
          <cell r="G1559"/>
          <cell r="H1559"/>
          <cell r="I1559"/>
          <cell r="J1559"/>
        </row>
        <row r="1560">
          <cell r="A1560"/>
          <cell r="B1560"/>
          <cell r="C1560"/>
          <cell r="D1560"/>
          <cell r="E1560"/>
          <cell r="F1560"/>
          <cell r="G1560"/>
          <cell r="H1560"/>
          <cell r="I1560"/>
          <cell r="J1560"/>
        </row>
        <row r="1561">
          <cell r="A1561"/>
          <cell r="B1561"/>
          <cell r="C1561"/>
          <cell r="D1561"/>
          <cell r="E1561"/>
          <cell r="F1561"/>
          <cell r="G1561"/>
          <cell r="H1561"/>
          <cell r="I1561"/>
          <cell r="J1561"/>
        </row>
        <row r="1562">
          <cell r="A1562"/>
          <cell r="B1562"/>
          <cell r="C1562"/>
          <cell r="D1562"/>
          <cell r="E1562"/>
          <cell r="F1562"/>
          <cell r="G1562"/>
          <cell r="H1562"/>
          <cell r="I1562"/>
          <cell r="J1562"/>
        </row>
        <row r="1563">
          <cell r="A1563"/>
          <cell r="B1563"/>
          <cell r="C1563"/>
          <cell r="D1563"/>
          <cell r="E1563"/>
          <cell r="F1563"/>
          <cell r="G1563"/>
          <cell r="H1563"/>
          <cell r="I1563"/>
          <cell r="J1563"/>
        </row>
        <row r="1564">
          <cell r="A1564"/>
          <cell r="B1564"/>
          <cell r="C1564"/>
          <cell r="D1564"/>
          <cell r="E1564"/>
          <cell r="F1564"/>
          <cell r="G1564"/>
          <cell r="H1564"/>
          <cell r="I1564"/>
          <cell r="J1564"/>
        </row>
        <row r="1565">
          <cell r="A1565"/>
          <cell r="B1565"/>
          <cell r="C1565"/>
          <cell r="D1565"/>
          <cell r="E1565"/>
          <cell r="F1565"/>
          <cell r="G1565"/>
          <cell r="H1565"/>
          <cell r="I1565"/>
          <cell r="J1565"/>
        </row>
        <row r="1566">
          <cell r="A1566"/>
          <cell r="B1566"/>
          <cell r="C1566"/>
          <cell r="D1566"/>
          <cell r="E1566"/>
          <cell r="F1566"/>
          <cell r="G1566"/>
          <cell r="H1566"/>
          <cell r="I1566"/>
          <cell r="J1566"/>
        </row>
        <row r="1567">
          <cell r="A1567"/>
          <cell r="B1567"/>
          <cell r="C1567"/>
          <cell r="D1567"/>
          <cell r="E1567"/>
          <cell r="F1567"/>
          <cell r="G1567"/>
          <cell r="H1567"/>
          <cell r="I1567"/>
          <cell r="J1567"/>
        </row>
        <row r="1568">
          <cell r="A1568"/>
          <cell r="B1568"/>
          <cell r="C1568"/>
          <cell r="D1568"/>
          <cell r="E1568"/>
          <cell r="F1568"/>
          <cell r="G1568"/>
          <cell r="H1568"/>
          <cell r="I1568"/>
          <cell r="J1568"/>
        </row>
        <row r="1569">
          <cell r="A1569"/>
          <cell r="B1569"/>
          <cell r="C1569"/>
          <cell r="D1569"/>
          <cell r="E1569"/>
          <cell r="F1569"/>
          <cell r="G1569"/>
          <cell r="H1569"/>
          <cell r="I1569"/>
          <cell r="J1569"/>
        </row>
        <row r="1570">
          <cell r="A1570"/>
          <cell r="B1570"/>
          <cell r="C1570"/>
          <cell r="D1570"/>
          <cell r="E1570"/>
          <cell r="F1570"/>
          <cell r="G1570"/>
          <cell r="H1570"/>
          <cell r="I1570"/>
          <cell r="J1570"/>
        </row>
        <row r="1571">
          <cell r="A1571"/>
          <cell r="B1571"/>
          <cell r="C1571"/>
          <cell r="D1571"/>
          <cell r="E1571"/>
          <cell r="F1571"/>
          <cell r="G1571"/>
          <cell r="H1571"/>
          <cell r="I1571"/>
          <cell r="J1571"/>
        </row>
        <row r="1572">
          <cell r="A1572"/>
          <cell r="B1572"/>
          <cell r="C1572"/>
          <cell r="D1572"/>
          <cell r="E1572"/>
          <cell r="F1572"/>
          <cell r="G1572"/>
          <cell r="H1572"/>
          <cell r="I1572"/>
          <cell r="J1572"/>
        </row>
        <row r="1573">
          <cell r="A1573"/>
          <cell r="B1573"/>
          <cell r="C1573"/>
          <cell r="D1573"/>
          <cell r="E1573"/>
          <cell r="F1573"/>
          <cell r="G1573"/>
          <cell r="H1573"/>
          <cell r="I1573"/>
          <cell r="J1573"/>
        </row>
        <row r="1574">
          <cell r="A1574"/>
          <cell r="B1574"/>
          <cell r="C1574"/>
          <cell r="D1574"/>
          <cell r="E1574"/>
          <cell r="F1574"/>
          <cell r="G1574"/>
          <cell r="H1574"/>
          <cell r="I1574"/>
          <cell r="J1574"/>
        </row>
        <row r="1575">
          <cell r="A1575"/>
          <cell r="B1575"/>
          <cell r="C1575"/>
          <cell r="D1575"/>
          <cell r="E1575"/>
          <cell r="F1575"/>
          <cell r="G1575"/>
          <cell r="H1575"/>
          <cell r="I1575"/>
          <cell r="J1575"/>
        </row>
        <row r="1576">
          <cell r="A1576"/>
          <cell r="B1576"/>
          <cell r="C1576"/>
          <cell r="D1576"/>
          <cell r="E1576"/>
          <cell r="F1576"/>
          <cell r="G1576"/>
          <cell r="H1576"/>
          <cell r="I1576"/>
          <cell r="J1576"/>
        </row>
        <row r="1577">
          <cell r="A1577"/>
          <cell r="B1577"/>
          <cell r="C1577"/>
          <cell r="D1577"/>
          <cell r="E1577"/>
          <cell r="F1577"/>
          <cell r="G1577"/>
          <cell r="H1577"/>
          <cell r="I1577"/>
          <cell r="J1577"/>
        </row>
        <row r="1578">
          <cell r="A1578"/>
          <cell r="B1578"/>
          <cell r="C1578"/>
          <cell r="D1578"/>
          <cell r="E1578"/>
          <cell r="F1578"/>
          <cell r="G1578"/>
          <cell r="H1578"/>
          <cell r="I1578"/>
          <cell r="J1578"/>
        </row>
        <row r="1579">
          <cell r="A1579"/>
          <cell r="B1579"/>
          <cell r="C1579"/>
          <cell r="D1579"/>
          <cell r="E1579"/>
          <cell r="F1579"/>
          <cell r="G1579"/>
          <cell r="H1579"/>
          <cell r="I1579"/>
          <cell r="J1579"/>
        </row>
        <row r="1580">
          <cell r="A1580"/>
          <cell r="B1580"/>
          <cell r="C1580"/>
          <cell r="D1580"/>
          <cell r="E1580"/>
          <cell r="F1580"/>
          <cell r="G1580"/>
          <cell r="H1580"/>
          <cell r="I1580"/>
          <cell r="J1580"/>
        </row>
        <row r="1581">
          <cell r="A1581"/>
          <cell r="B1581"/>
          <cell r="C1581"/>
          <cell r="D1581"/>
          <cell r="E1581"/>
          <cell r="F1581"/>
          <cell r="G1581"/>
          <cell r="H1581"/>
          <cell r="I1581"/>
          <cell r="J1581"/>
        </row>
        <row r="1582">
          <cell r="A1582"/>
          <cell r="B1582"/>
          <cell r="C1582"/>
          <cell r="D1582"/>
          <cell r="E1582"/>
          <cell r="F1582"/>
          <cell r="G1582"/>
          <cell r="H1582"/>
          <cell r="I1582"/>
          <cell r="J1582"/>
        </row>
        <row r="1583">
          <cell r="A1583"/>
          <cell r="B1583"/>
          <cell r="C1583"/>
          <cell r="D1583"/>
          <cell r="E1583"/>
          <cell r="F1583"/>
          <cell r="G1583"/>
          <cell r="H1583"/>
          <cell r="I1583"/>
          <cell r="J1583"/>
        </row>
        <row r="1584">
          <cell r="A1584"/>
          <cell r="B1584"/>
          <cell r="C1584"/>
          <cell r="D1584"/>
          <cell r="E1584"/>
          <cell r="F1584"/>
          <cell r="G1584"/>
          <cell r="H1584"/>
          <cell r="I1584"/>
          <cell r="J1584"/>
        </row>
        <row r="1585">
          <cell r="A1585"/>
          <cell r="B1585"/>
          <cell r="C1585"/>
          <cell r="D1585"/>
          <cell r="E1585"/>
          <cell r="F1585"/>
          <cell r="G1585"/>
          <cell r="H1585"/>
          <cell r="I1585"/>
          <cell r="J1585"/>
        </row>
        <row r="1586">
          <cell r="A1586"/>
          <cell r="B1586"/>
          <cell r="C1586"/>
          <cell r="D1586"/>
          <cell r="E1586"/>
          <cell r="F1586"/>
          <cell r="G1586"/>
          <cell r="H1586"/>
          <cell r="I1586"/>
          <cell r="J1586"/>
        </row>
        <row r="1587">
          <cell r="A1587"/>
          <cell r="B1587"/>
          <cell r="C1587"/>
          <cell r="D1587"/>
          <cell r="E1587"/>
          <cell r="F1587"/>
          <cell r="G1587"/>
          <cell r="H1587"/>
          <cell r="I1587"/>
          <cell r="J1587"/>
        </row>
        <row r="1588">
          <cell r="A1588"/>
          <cell r="B1588"/>
          <cell r="C1588"/>
          <cell r="D1588"/>
          <cell r="E1588"/>
          <cell r="F1588"/>
          <cell r="G1588"/>
          <cell r="H1588"/>
          <cell r="I1588"/>
          <cell r="J1588"/>
        </row>
        <row r="1589">
          <cell r="A1589"/>
          <cell r="B1589"/>
          <cell r="C1589"/>
          <cell r="D1589"/>
          <cell r="E1589"/>
          <cell r="F1589"/>
          <cell r="G1589"/>
          <cell r="H1589"/>
          <cell r="I1589"/>
          <cell r="J1589"/>
        </row>
        <row r="1590">
          <cell r="A1590"/>
          <cell r="B1590"/>
          <cell r="C1590"/>
          <cell r="D1590"/>
          <cell r="E1590"/>
          <cell r="F1590"/>
          <cell r="G1590"/>
          <cell r="H1590"/>
          <cell r="I1590"/>
          <cell r="J1590"/>
        </row>
        <row r="1591">
          <cell r="A1591"/>
          <cell r="B1591"/>
          <cell r="C1591"/>
          <cell r="D1591"/>
          <cell r="E1591"/>
          <cell r="F1591"/>
          <cell r="G1591"/>
          <cell r="H1591"/>
          <cell r="I1591"/>
          <cell r="J1591"/>
        </row>
        <row r="1592">
          <cell r="A1592"/>
          <cell r="B1592"/>
          <cell r="C1592"/>
          <cell r="D1592"/>
          <cell r="E1592"/>
          <cell r="F1592"/>
          <cell r="G1592"/>
          <cell r="H1592"/>
          <cell r="I1592"/>
          <cell r="J1592"/>
        </row>
        <row r="1593">
          <cell r="A1593"/>
          <cell r="B1593"/>
          <cell r="C1593"/>
          <cell r="D1593"/>
          <cell r="E1593"/>
          <cell r="F1593"/>
          <cell r="G1593"/>
          <cell r="H1593"/>
          <cell r="I1593"/>
          <cell r="J1593"/>
        </row>
        <row r="1594">
          <cell r="A1594"/>
          <cell r="B1594"/>
          <cell r="C1594"/>
          <cell r="D1594"/>
          <cell r="E1594"/>
          <cell r="F1594"/>
          <cell r="G1594"/>
          <cell r="H1594"/>
          <cell r="I1594"/>
          <cell r="J1594"/>
        </row>
        <row r="1595">
          <cell r="A1595"/>
          <cell r="B1595"/>
          <cell r="C1595"/>
          <cell r="D1595"/>
          <cell r="E1595"/>
          <cell r="F1595"/>
          <cell r="G1595"/>
          <cell r="H1595"/>
          <cell r="I1595"/>
          <cell r="J1595"/>
        </row>
        <row r="1596">
          <cell r="A1596"/>
          <cell r="B1596"/>
          <cell r="C1596"/>
          <cell r="D1596"/>
          <cell r="E1596"/>
          <cell r="F1596"/>
          <cell r="G1596"/>
          <cell r="H1596"/>
          <cell r="I1596"/>
          <cell r="J1596"/>
        </row>
        <row r="1597">
          <cell r="A1597"/>
          <cell r="B1597"/>
          <cell r="C1597"/>
          <cell r="D1597"/>
          <cell r="E1597"/>
          <cell r="F1597"/>
          <cell r="G1597"/>
          <cell r="H1597"/>
          <cell r="I1597"/>
          <cell r="J1597"/>
        </row>
        <row r="1598">
          <cell r="A1598"/>
          <cell r="B1598"/>
          <cell r="C1598"/>
          <cell r="D1598"/>
          <cell r="E1598"/>
          <cell r="F1598"/>
          <cell r="G1598"/>
          <cell r="H1598"/>
          <cell r="I1598"/>
          <cell r="J1598"/>
        </row>
        <row r="1599">
          <cell r="A1599"/>
          <cell r="B1599"/>
          <cell r="C1599"/>
          <cell r="D1599"/>
          <cell r="E1599"/>
          <cell r="F1599"/>
          <cell r="G1599"/>
          <cell r="H1599"/>
          <cell r="I1599"/>
          <cell r="J1599"/>
        </row>
        <row r="1600">
          <cell r="A1600"/>
          <cell r="B1600"/>
          <cell r="C1600"/>
          <cell r="D1600"/>
          <cell r="E1600"/>
          <cell r="F1600"/>
          <cell r="G1600"/>
          <cell r="H1600"/>
          <cell r="I1600"/>
          <cell r="J1600"/>
        </row>
        <row r="1601">
          <cell r="A1601"/>
          <cell r="B1601"/>
          <cell r="C1601"/>
          <cell r="D1601"/>
          <cell r="E1601"/>
          <cell r="F1601"/>
          <cell r="G1601"/>
          <cell r="H1601"/>
          <cell r="I1601"/>
          <cell r="J1601"/>
        </row>
        <row r="1602">
          <cell r="A1602"/>
          <cell r="B1602"/>
          <cell r="C1602"/>
          <cell r="D1602"/>
          <cell r="E1602"/>
          <cell r="F1602"/>
          <cell r="G1602"/>
          <cell r="H1602"/>
          <cell r="I1602"/>
          <cell r="J1602"/>
        </row>
        <row r="1603">
          <cell r="A1603"/>
          <cell r="B1603"/>
          <cell r="C1603"/>
          <cell r="D1603"/>
          <cell r="E1603"/>
          <cell r="F1603"/>
          <cell r="G1603"/>
          <cell r="H1603"/>
          <cell r="I1603"/>
          <cell r="J1603"/>
        </row>
        <row r="1604">
          <cell r="A1604"/>
          <cell r="B1604"/>
          <cell r="C1604"/>
          <cell r="D1604"/>
          <cell r="E1604"/>
          <cell r="F1604"/>
          <cell r="G1604"/>
          <cell r="H1604"/>
          <cell r="I1604"/>
          <cell r="J1604"/>
        </row>
        <row r="1605">
          <cell r="A1605"/>
          <cell r="B1605"/>
          <cell r="C1605"/>
          <cell r="D1605"/>
          <cell r="E1605"/>
          <cell r="F1605"/>
          <cell r="G1605"/>
          <cell r="H1605"/>
          <cell r="I1605"/>
          <cell r="J1605"/>
        </row>
        <row r="1606">
          <cell r="A1606"/>
          <cell r="B1606"/>
          <cell r="C1606"/>
          <cell r="D1606"/>
          <cell r="E1606"/>
          <cell r="F1606"/>
          <cell r="G1606"/>
          <cell r="H1606"/>
          <cell r="I1606"/>
          <cell r="J1606"/>
        </row>
        <row r="1607">
          <cell r="A1607"/>
          <cell r="B1607"/>
          <cell r="C1607"/>
          <cell r="D1607"/>
          <cell r="E1607"/>
          <cell r="F1607"/>
          <cell r="G1607"/>
          <cell r="H1607"/>
          <cell r="I1607"/>
          <cell r="J1607"/>
        </row>
        <row r="1608">
          <cell r="A1608"/>
          <cell r="B1608"/>
          <cell r="C1608"/>
          <cell r="D1608"/>
          <cell r="E1608"/>
          <cell r="F1608"/>
          <cell r="G1608"/>
          <cell r="H1608"/>
          <cell r="I1608"/>
          <cell r="J1608"/>
        </row>
        <row r="1609">
          <cell r="A1609"/>
          <cell r="B1609"/>
          <cell r="C1609"/>
          <cell r="D1609"/>
          <cell r="E1609"/>
          <cell r="F1609"/>
          <cell r="G1609"/>
          <cell r="H1609"/>
          <cell r="I1609"/>
          <cell r="J1609"/>
        </row>
        <row r="1610">
          <cell r="A1610"/>
          <cell r="B1610"/>
          <cell r="C1610"/>
          <cell r="D1610"/>
          <cell r="E1610"/>
          <cell r="F1610"/>
          <cell r="G1610"/>
          <cell r="H1610"/>
          <cell r="I1610"/>
          <cell r="J1610"/>
        </row>
        <row r="1611">
          <cell r="A1611"/>
          <cell r="B1611"/>
          <cell r="C1611"/>
          <cell r="D1611"/>
          <cell r="E1611"/>
          <cell r="F1611"/>
          <cell r="G1611"/>
          <cell r="H1611"/>
          <cell r="I1611"/>
          <cell r="J1611"/>
        </row>
        <row r="1612">
          <cell r="A1612"/>
          <cell r="B1612"/>
          <cell r="C1612"/>
          <cell r="D1612"/>
          <cell r="E1612"/>
          <cell r="F1612"/>
          <cell r="G1612"/>
          <cell r="H1612"/>
          <cell r="I1612"/>
          <cell r="J1612"/>
        </row>
        <row r="1613">
          <cell r="A1613"/>
          <cell r="B1613"/>
          <cell r="C1613"/>
          <cell r="D1613"/>
          <cell r="E1613"/>
          <cell r="F1613"/>
          <cell r="G1613"/>
          <cell r="H1613"/>
          <cell r="I1613"/>
          <cell r="J1613"/>
        </row>
        <row r="1614">
          <cell r="A1614"/>
          <cell r="B1614"/>
          <cell r="C1614"/>
          <cell r="D1614"/>
          <cell r="E1614"/>
          <cell r="F1614"/>
          <cell r="G1614"/>
          <cell r="H1614"/>
          <cell r="I1614"/>
          <cell r="J1614"/>
        </row>
        <row r="1615">
          <cell r="A1615"/>
          <cell r="B1615"/>
          <cell r="C1615"/>
          <cell r="D1615"/>
          <cell r="E1615"/>
          <cell r="F1615"/>
          <cell r="G1615"/>
          <cell r="H1615"/>
          <cell r="I1615"/>
          <cell r="J1615"/>
        </row>
        <row r="1616">
          <cell r="A1616"/>
          <cell r="B1616"/>
          <cell r="C1616"/>
          <cell r="D1616"/>
          <cell r="E1616"/>
          <cell r="F1616"/>
          <cell r="G1616"/>
          <cell r="H1616"/>
          <cell r="I1616"/>
          <cell r="J1616"/>
        </row>
        <row r="1617">
          <cell r="A1617"/>
          <cell r="B1617"/>
          <cell r="C1617"/>
          <cell r="D1617"/>
          <cell r="E1617"/>
          <cell r="F1617"/>
          <cell r="G1617"/>
          <cell r="H1617"/>
          <cell r="I1617"/>
          <cell r="J1617"/>
        </row>
        <row r="1618">
          <cell r="A1618"/>
          <cell r="B1618"/>
          <cell r="C1618"/>
          <cell r="D1618"/>
          <cell r="E1618"/>
          <cell r="F1618"/>
          <cell r="G1618"/>
          <cell r="H1618"/>
          <cell r="I1618"/>
          <cell r="J1618"/>
        </row>
        <row r="1619">
          <cell r="A1619"/>
          <cell r="B1619"/>
          <cell r="C1619"/>
          <cell r="D1619"/>
          <cell r="E1619"/>
          <cell r="F1619"/>
          <cell r="G1619"/>
          <cell r="H1619"/>
          <cell r="I1619"/>
          <cell r="J1619"/>
        </row>
        <row r="1620">
          <cell r="A1620"/>
          <cell r="B1620"/>
          <cell r="C1620"/>
          <cell r="D1620"/>
          <cell r="E1620"/>
          <cell r="F1620"/>
          <cell r="G1620"/>
          <cell r="H1620"/>
          <cell r="I1620"/>
          <cell r="J1620"/>
        </row>
        <row r="1621">
          <cell r="A1621"/>
          <cell r="B1621"/>
          <cell r="C1621"/>
          <cell r="D1621"/>
          <cell r="E1621"/>
          <cell r="F1621"/>
          <cell r="G1621"/>
          <cell r="H1621"/>
          <cell r="I1621"/>
          <cell r="J1621"/>
        </row>
        <row r="1622">
          <cell r="A1622"/>
          <cell r="B1622"/>
          <cell r="C1622"/>
          <cell r="D1622"/>
          <cell r="E1622"/>
          <cell r="F1622"/>
          <cell r="G1622"/>
          <cell r="H1622"/>
          <cell r="I1622"/>
          <cell r="J1622"/>
        </row>
        <row r="1623">
          <cell r="A1623"/>
          <cell r="B1623"/>
          <cell r="C1623"/>
          <cell r="D1623"/>
          <cell r="E1623"/>
          <cell r="F1623"/>
          <cell r="G1623"/>
          <cell r="H1623"/>
          <cell r="I1623"/>
          <cell r="J1623"/>
        </row>
        <row r="1624">
          <cell r="A1624"/>
          <cell r="B1624"/>
          <cell r="C1624"/>
          <cell r="D1624"/>
          <cell r="E1624"/>
          <cell r="F1624"/>
          <cell r="G1624"/>
          <cell r="H1624"/>
          <cell r="I1624"/>
          <cell r="J1624"/>
        </row>
        <row r="1625">
          <cell r="A1625"/>
          <cell r="B1625"/>
          <cell r="C1625"/>
          <cell r="D1625"/>
          <cell r="E1625"/>
          <cell r="F1625"/>
          <cell r="G1625"/>
          <cell r="H1625"/>
          <cell r="I1625"/>
          <cell r="J1625"/>
        </row>
        <row r="1626">
          <cell r="A1626"/>
          <cell r="B1626"/>
          <cell r="C1626"/>
          <cell r="D1626"/>
          <cell r="E1626"/>
          <cell r="F1626"/>
          <cell r="G1626"/>
          <cell r="H1626"/>
          <cell r="I1626"/>
          <cell r="J1626"/>
        </row>
        <row r="1627">
          <cell r="A1627"/>
          <cell r="B1627"/>
          <cell r="C1627"/>
          <cell r="D1627"/>
          <cell r="E1627"/>
          <cell r="F1627"/>
          <cell r="G1627"/>
          <cell r="H1627"/>
          <cell r="I1627"/>
          <cell r="J1627"/>
        </row>
        <row r="1628">
          <cell r="A1628"/>
          <cell r="B1628"/>
          <cell r="C1628"/>
          <cell r="D1628"/>
          <cell r="E1628"/>
          <cell r="F1628"/>
          <cell r="G1628"/>
          <cell r="H1628"/>
          <cell r="I1628"/>
          <cell r="J1628"/>
        </row>
        <row r="1629">
          <cell r="A1629"/>
          <cell r="B1629"/>
          <cell r="C1629"/>
          <cell r="D1629"/>
          <cell r="E1629"/>
          <cell r="F1629"/>
          <cell r="G1629"/>
          <cell r="H1629"/>
          <cell r="I1629"/>
          <cell r="J1629"/>
        </row>
        <row r="1630">
          <cell r="A1630"/>
          <cell r="B1630"/>
          <cell r="C1630"/>
          <cell r="D1630"/>
          <cell r="E1630"/>
          <cell r="F1630"/>
          <cell r="G1630"/>
          <cell r="H1630"/>
          <cell r="I1630"/>
          <cell r="J1630"/>
        </row>
        <row r="1631">
          <cell r="A1631"/>
          <cell r="B1631"/>
          <cell r="C1631"/>
          <cell r="D1631"/>
          <cell r="E1631"/>
          <cell r="F1631"/>
          <cell r="G1631"/>
          <cell r="H1631"/>
          <cell r="I1631"/>
          <cell r="J1631"/>
        </row>
        <row r="1632">
          <cell r="A1632"/>
          <cell r="B1632"/>
          <cell r="C1632"/>
          <cell r="D1632"/>
          <cell r="E1632"/>
          <cell r="F1632"/>
          <cell r="G1632"/>
          <cell r="H1632"/>
          <cell r="I1632"/>
          <cell r="J1632"/>
        </row>
        <row r="1633">
          <cell r="A1633"/>
          <cell r="B1633"/>
          <cell r="C1633"/>
          <cell r="D1633"/>
          <cell r="E1633"/>
          <cell r="F1633"/>
          <cell r="G1633"/>
          <cell r="H1633"/>
          <cell r="I1633"/>
          <cell r="J1633"/>
        </row>
        <row r="1634">
          <cell r="A1634"/>
          <cell r="B1634"/>
          <cell r="C1634"/>
          <cell r="D1634"/>
          <cell r="E1634"/>
          <cell r="F1634"/>
          <cell r="G1634"/>
          <cell r="H1634"/>
          <cell r="I1634"/>
          <cell r="J1634"/>
        </row>
        <row r="1635">
          <cell r="A1635"/>
          <cell r="B1635"/>
          <cell r="C1635"/>
          <cell r="D1635"/>
          <cell r="E1635"/>
          <cell r="F1635"/>
          <cell r="G1635"/>
          <cell r="H1635"/>
          <cell r="I1635"/>
          <cell r="J1635"/>
        </row>
        <row r="1636">
          <cell r="A1636"/>
          <cell r="B1636"/>
          <cell r="C1636"/>
          <cell r="D1636"/>
          <cell r="E1636"/>
          <cell r="F1636"/>
          <cell r="G1636"/>
          <cell r="H1636"/>
          <cell r="I1636"/>
          <cell r="J1636"/>
        </row>
        <row r="1637">
          <cell r="A1637"/>
          <cell r="B1637"/>
          <cell r="C1637"/>
          <cell r="D1637"/>
          <cell r="E1637"/>
          <cell r="F1637"/>
          <cell r="G1637"/>
          <cell r="H1637"/>
          <cell r="I1637"/>
          <cell r="J1637"/>
        </row>
        <row r="1638">
          <cell r="A1638"/>
          <cell r="B1638"/>
          <cell r="C1638"/>
          <cell r="D1638"/>
          <cell r="E1638"/>
          <cell r="F1638"/>
          <cell r="G1638"/>
          <cell r="H1638"/>
          <cell r="I1638"/>
          <cell r="J1638"/>
        </row>
        <row r="1639">
          <cell r="A1639"/>
          <cell r="B1639"/>
          <cell r="C1639"/>
          <cell r="D1639"/>
          <cell r="E1639"/>
          <cell r="F1639"/>
          <cell r="G1639"/>
          <cell r="H1639"/>
          <cell r="I1639"/>
          <cell r="J1639"/>
        </row>
        <row r="1640">
          <cell r="A1640"/>
          <cell r="B1640"/>
          <cell r="C1640"/>
          <cell r="D1640"/>
          <cell r="E1640"/>
          <cell r="F1640"/>
          <cell r="G1640"/>
          <cell r="H1640"/>
          <cell r="I1640"/>
          <cell r="J1640"/>
        </row>
        <row r="1641">
          <cell r="A1641"/>
          <cell r="B1641"/>
          <cell r="C1641"/>
          <cell r="D1641"/>
          <cell r="E1641"/>
          <cell r="F1641"/>
          <cell r="G1641"/>
          <cell r="H1641"/>
          <cell r="I1641"/>
          <cell r="J1641"/>
        </row>
        <row r="1642">
          <cell r="A1642"/>
          <cell r="B1642"/>
          <cell r="C1642"/>
          <cell r="D1642"/>
          <cell r="E1642"/>
          <cell r="F1642"/>
          <cell r="G1642"/>
          <cell r="H1642"/>
          <cell r="I1642"/>
          <cell r="J1642"/>
        </row>
        <row r="1643">
          <cell r="A1643"/>
          <cell r="B1643"/>
          <cell r="C1643"/>
          <cell r="D1643"/>
          <cell r="E1643"/>
          <cell r="F1643"/>
          <cell r="G1643"/>
          <cell r="H1643"/>
          <cell r="I1643"/>
          <cell r="J1643"/>
        </row>
        <row r="1644">
          <cell r="A1644"/>
          <cell r="B1644"/>
          <cell r="C1644"/>
          <cell r="D1644"/>
          <cell r="E1644"/>
          <cell r="F1644"/>
          <cell r="G1644"/>
          <cell r="H1644"/>
          <cell r="I1644"/>
          <cell r="J1644"/>
        </row>
        <row r="1645">
          <cell r="A1645"/>
          <cell r="B1645"/>
          <cell r="C1645"/>
          <cell r="D1645"/>
          <cell r="E1645"/>
          <cell r="F1645"/>
          <cell r="G1645"/>
          <cell r="H1645"/>
          <cell r="I1645"/>
          <cell r="J1645"/>
        </row>
        <row r="1646">
          <cell r="A1646"/>
          <cell r="B1646"/>
          <cell r="C1646"/>
          <cell r="D1646"/>
          <cell r="E1646"/>
          <cell r="F1646"/>
          <cell r="G1646"/>
          <cell r="H1646"/>
          <cell r="I1646"/>
          <cell r="J1646"/>
        </row>
        <row r="1647">
          <cell r="A1647"/>
          <cell r="B1647"/>
          <cell r="C1647"/>
          <cell r="D1647"/>
          <cell r="E1647"/>
          <cell r="F1647"/>
          <cell r="G1647"/>
          <cell r="H1647"/>
          <cell r="I1647"/>
          <cell r="J1647"/>
        </row>
        <row r="1648">
          <cell r="A1648"/>
          <cell r="B1648"/>
          <cell r="C1648"/>
          <cell r="D1648"/>
          <cell r="E1648"/>
          <cell r="F1648"/>
          <cell r="G1648"/>
          <cell r="H1648"/>
          <cell r="I1648"/>
          <cell r="J1648"/>
        </row>
        <row r="1649">
          <cell r="A1649"/>
          <cell r="B1649"/>
          <cell r="C1649"/>
          <cell r="D1649"/>
          <cell r="E1649"/>
          <cell r="F1649"/>
          <cell r="G1649"/>
          <cell r="H1649"/>
          <cell r="I1649"/>
          <cell r="J1649"/>
        </row>
        <row r="1650">
          <cell r="A1650"/>
          <cell r="B1650"/>
          <cell r="C1650"/>
          <cell r="D1650"/>
          <cell r="E1650"/>
          <cell r="F1650"/>
          <cell r="G1650"/>
          <cell r="H1650"/>
          <cell r="I1650"/>
          <cell r="J1650"/>
        </row>
        <row r="1651">
          <cell r="A1651"/>
          <cell r="B1651"/>
          <cell r="C1651"/>
          <cell r="D1651"/>
          <cell r="E1651"/>
          <cell r="F1651"/>
          <cell r="G1651"/>
          <cell r="H1651"/>
          <cell r="I1651"/>
          <cell r="J1651"/>
        </row>
        <row r="1652">
          <cell r="A1652"/>
          <cell r="B1652"/>
          <cell r="C1652"/>
          <cell r="D1652"/>
          <cell r="E1652"/>
          <cell r="F1652"/>
          <cell r="G1652"/>
          <cell r="H1652"/>
          <cell r="I1652"/>
          <cell r="J1652"/>
        </row>
        <row r="1653">
          <cell r="A1653"/>
          <cell r="B1653"/>
          <cell r="C1653"/>
          <cell r="D1653"/>
          <cell r="E1653"/>
          <cell r="F1653"/>
          <cell r="G1653"/>
          <cell r="H1653"/>
          <cell r="I1653"/>
          <cell r="J1653"/>
        </row>
        <row r="1654">
          <cell r="A1654"/>
          <cell r="B1654"/>
          <cell r="C1654"/>
          <cell r="D1654"/>
          <cell r="E1654"/>
          <cell r="F1654"/>
          <cell r="G1654"/>
          <cell r="H1654"/>
          <cell r="I1654"/>
          <cell r="J1654"/>
        </row>
        <row r="1655">
          <cell r="A1655"/>
          <cell r="B1655"/>
          <cell r="C1655"/>
          <cell r="D1655"/>
          <cell r="E1655"/>
          <cell r="F1655"/>
          <cell r="G1655"/>
          <cell r="H1655"/>
          <cell r="I1655"/>
          <cell r="J1655"/>
        </row>
        <row r="1656">
          <cell r="A1656"/>
          <cell r="B1656"/>
          <cell r="C1656"/>
          <cell r="D1656"/>
          <cell r="E1656"/>
          <cell r="F1656"/>
          <cell r="G1656"/>
          <cell r="H1656"/>
          <cell r="I1656"/>
          <cell r="J1656"/>
        </row>
        <row r="1657">
          <cell r="A1657"/>
          <cell r="B1657"/>
          <cell r="C1657"/>
          <cell r="D1657"/>
          <cell r="E1657"/>
          <cell r="F1657"/>
          <cell r="G1657"/>
          <cell r="H1657"/>
          <cell r="I1657"/>
          <cell r="J1657"/>
        </row>
        <row r="1658">
          <cell r="A1658"/>
          <cell r="B1658"/>
          <cell r="C1658"/>
          <cell r="D1658"/>
          <cell r="E1658"/>
          <cell r="F1658"/>
          <cell r="G1658"/>
          <cell r="H1658"/>
          <cell r="I1658"/>
          <cell r="J1658"/>
        </row>
        <row r="1659">
          <cell r="A1659"/>
          <cell r="B1659"/>
          <cell r="C1659"/>
          <cell r="D1659"/>
          <cell r="E1659"/>
          <cell r="F1659"/>
          <cell r="G1659"/>
          <cell r="H1659"/>
          <cell r="I1659"/>
          <cell r="J1659"/>
        </row>
        <row r="1660">
          <cell r="A1660"/>
          <cell r="B1660"/>
          <cell r="C1660"/>
          <cell r="D1660"/>
          <cell r="E1660"/>
          <cell r="F1660"/>
          <cell r="G1660"/>
          <cell r="H1660"/>
          <cell r="I1660"/>
          <cell r="J1660"/>
        </row>
        <row r="1661">
          <cell r="A1661"/>
          <cell r="B1661"/>
          <cell r="C1661"/>
          <cell r="D1661"/>
          <cell r="E1661"/>
          <cell r="F1661"/>
          <cell r="G1661"/>
          <cell r="H1661"/>
          <cell r="I1661"/>
          <cell r="J1661"/>
        </row>
        <row r="1662">
          <cell r="A1662"/>
          <cell r="B1662"/>
          <cell r="C1662"/>
          <cell r="D1662"/>
          <cell r="E1662"/>
          <cell r="F1662"/>
          <cell r="G1662"/>
          <cell r="H1662"/>
          <cell r="I1662"/>
          <cell r="J1662"/>
        </row>
        <row r="1663">
          <cell r="A1663"/>
          <cell r="B1663"/>
          <cell r="C1663"/>
          <cell r="D1663"/>
          <cell r="E1663"/>
          <cell r="F1663"/>
          <cell r="G1663"/>
          <cell r="H1663"/>
          <cell r="I1663"/>
          <cell r="J1663"/>
        </row>
        <row r="1664">
          <cell r="A1664"/>
          <cell r="B1664"/>
          <cell r="C1664"/>
          <cell r="D1664"/>
          <cell r="E1664"/>
          <cell r="F1664"/>
          <cell r="G1664"/>
          <cell r="H1664"/>
          <cell r="I1664"/>
          <cell r="J1664"/>
        </row>
        <row r="1665">
          <cell r="A1665"/>
          <cell r="B1665"/>
          <cell r="C1665"/>
          <cell r="D1665"/>
          <cell r="E1665"/>
          <cell r="F1665"/>
          <cell r="G1665"/>
          <cell r="H1665"/>
          <cell r="I1665"/>
          <cell r="J1665"/>
        </row>
        <row r="1666">
          <cell r="A1666"/>
          <cell r="B1666"/>
          <cell r="C1666"/>
          <cell r="D1666"/>
          <cell r="E1666"/>
          <cell r="F1666"/>
          <cell r="G1666"/>
          <cell r="H1666"/>
          <cell r="I1666"/>
          <cell r="J1666"/>
        </row>
        <row r="1667">
          <cell r="A1667"/>
          <cell r="B1667"/>
          <cell r="C1667"/>
          <cell r="D1667"/>
          <cell r="E1667"/>
          <cell r="F1667"/>
          <cell r="G1667"/>
          <cell r="H1667"/>
          <cell r="I1667"/>
          <cell r="J1667"/>
        </row>
        <row r="1668">
          <cell r="A1668"/>
          <cell r="B1668"/>
          <cell r="C1668"/>
          <cell r="D1668"/>
          <cell r="E1668"/>
          <cell r="F1668"/>
          <cell r="G1668"/>
          <cell r="H1668"/>
          <cell r="I1668"/>
          <cell r="J1668"/>
        </row>
        <row r="1669">
          <cell r="A1669"/>
          <cell r="B1669"/>
          <cell r="C1669"/>
          <cell r="D1669"/>
          <cell r="E1669"/>
          <cell r="F1669"/>
          <cell r="G1669"/>
          <cell r="H1669"/>
          <cell r="I1669"/>
          <cell r="J1669"/>
        </row>
        <row r="1670">
          <cell r="A1670"/>
          <cell r="B1670"/>
          <cell r="C1670"/>
          <cell r="D1670"/>
          <cell r="E1670"/>
          <cell r="F1670"/>
          <cell r="G1670"/>
          <cell r="H1670"/>
          <cell r="I1670"/>
          <cell r="J1670"/>
        </row>
        <row r="1671">
          <cell r="A1671"/>
          <cell r="B1671"/>
          <cell r="C1671"/>
          <cell r="D1671"/>
          <cell r="E1671"/>
          <cell r="F1671"/>
          <cell r="G1671"/>
          <cell r="H1671"/>
          <cell r="I1671"/>
          <cell r="J1671"/>
        </row>
        <row r="1672">
          <cell r="A1672"/>
          <cell r="B1672"/>
          <cell r="C1672"/>
          <cell r="D1672"/>
          <cell r="E1672"/>
          <cell r="F1672"/>
          <cell r="G1672"/>
          <cell r="H1672"/>
          <cell r="I1672"/>
          <cell r="J1672"/>
        </row>
        <row r="1673">
          <cell r="A1673"/>
          <cell r="B1673"/>
          <cell r="C1673"/>
          <cell r="D1673"/>
          <cell r="E1673"/>
          <cell r="F1673"/>
          <cell r="G1673"/>
          <cell r="H1673"/>
          <cell r="I1673"/>
          <cell r="J1673"/>
        </row>
        <row r="1674">
          <cell r="A1674"/>
          <cell r="B1674"/>
          <cell r="C1674"/>
          <cell r="D1674"/>
          <cell r="E1674"/>
          <cell r="F1674"/>
          <cell r="G1674"/>
          <cell r="H1674"/>
          <cell r="I1674"/>
          <cell r="J1674"/>
        </row>
        <row r="1675">
          <cell r="A1675"/>
          <cell r="B1675"/>
          <cell r="C1675"/>
          <cell r="D1675"/>
          <cell r="E1675"/>
          <cell r="F1675"/>
          <cell r="G1675"/>
          <cell r="H1675"/>
          <cell r="I1675"/>
          <cell r="J1675"/>
        </row>
        <row r="1676">
          <cell r="A1676"/>
          <cell r="B1676"/>
          <cell r="C1676"/>
          <cell r="D1676"/>
          <cell r="E1676"/>
          <cell r="F1676"/>
          <cell r="G1676"/>
          <cell r="H1676"/>
          <cell r="I1676"/>
          <cell r="J1676"/>
        </row>
        <row r="1677">
          <cell r="A1677"/>
          <cell r="B1677"/>
          <cell r="C1677"/>
          <cell r="D1677"/>
          <cell r="E1677"/>
          <cell r="F1677"/>
          <cell r="G1677"/>
          <cell r="H1677"/>
          <cell r="I1677"/>
          <cell r="J1677"/>
        </row>
        <row r="1678">
          <cell r="A1678"/>
          <cell r="B1678"/>
          <cell r="C1678"/>
          <cell r="D1678"/>
          <cell r="E1678"/>
          <cell r="F1678"/>
          <cell r="G1678"/>
          <cell r="H1678"/>
          <cell r="I1678"/>
          <cell r="J1678"/>
        </row>
        <row r="1679">
          <cell r="A1679"/>
          <cell r="B1679"/>
          <cell r="C1679"/>
          <cell r="D1679"/>
          <cell r="E1679"/>
          <cell r="F1679"/>
          <cell r="G1679"/>
          <cell r="H1679"/>
          <cell r="I1679"/>
          <cell r="J1679"/>
        </row>
        <row r="1680">
          <cell r="A1680"/>
          <cell r="B1680"/>
          <cell r="C1680"/>
          <cell r="D1680"/>
          <cell r="E1680"/>
          <cell r="F1680"/>
          <cell r="G1680"/>
          <cell r="H1680"/>
          <cell r="I1680"/>
          <cell r="J1680"/>
        </row>
        <row r="1681">
          <cell r="A1681"/>
          <cell r="B1681"/>
          <cell r="C1681"/>
          <cell r="D1681"/>
          <cell r="E1681"/>
          <cell r="F1681"/>
          <cell r="G1681"/>
          <cell r="H1681"/>
          <cell r="I1681"/>
          <cell r="J1681"/>
        </row>
        <row r="1682">
          <cell r="A1682"/>
          <cell r="B1682"/>
          <cell r="C1682"/>
          <cell r="D1682"/>
          <cell r="E1682"/>
          <cell r="F1682"/>
          <cell r="G1682"/>
          <cell r="H1682"/>
          <cell r="I1682"/>
          <cell r="J1682"/>
        </row>
        <row r="1683">
          <cell r="A1683"/>
          <cell r="B1683"/>
          <cell r="C1683"/>
          <cell r="D1683"/>
          <cell r="E1683"/>
          <cell r="F1683"/>
          <cell r="G1683"/>
          <cell r="H1683"/>
          <cell r="I1683"/>
          <cell r="J1683"/>
        </row>
        <row r="1684">
          <cell r="A1684"/>
          <cell r="B1684"/>
          <cell r="C1684"/>
          <cell r="D1684"/>
          <cell r="E1684"/>
          <cell r="F1684"/>
          <cell r="G1684"/>
          <cell r="H1684"/>
          <cell r="I1684"/>
          <cell r="J1684"/>
        </row>
        <row r="1685">
          <cell r="A1685"/>
          <cell r="B1685"/>
          <cell r="C1685"/>
          <cell r="D1685"/>
          <cell r="E1685"/>
          <cell r="F1685"/>
          <cell r="G1685"/>
          <cell r="H1685"/>
          <cell r="I1685"/>
          <cell r="J1685"/>
        </row>
        <row r="1686">
          <cell r="A1686"/>
          <cell r="B1686"/>
          <cell r="C1686"/>
          <cell r="D1686"/>
          <cell r="E1686"/>
          <cell r="F1686"/>
          <cell r="G1686"/>
          <cell r="H1686"/>
          <cell r="I1686"/>
          <cell r="J1686"/>
        </row>
        <row r="1687">
          <cell r="A1687"/>
          <cell r="B1687"/>
          <cell r="C1687"/>
          <cell r="D1687"/>
          <cell r="E1687"/>
          <cell r="F1687"/>
          <cell r="G1687"/>
          <cell r="H1687"/>
          <cell r="I1687"/>
          <cell r="J1687"/>
        </row>
        <row r="1688">
          <cell r="A1688"/>
          <cell r="B1688"/>
          <cell r="C1688"/>
          <cell r="D1688"/>
          <cell r="E1688"/>
          <cell r="F1688"/>
          <cell r="G1688"/>
          <cell r="H1688"/>
          <cell r="I1688"/>
          <cell r="J1688"/>
        </row>
        <row r="1689">
          <cell r="A1689"/>
          <cell r="B1689"/>
          <cell r="C1689"/>
          <cell r="D1689"/>
          <cell r="E1689"/>
          <cell r="F1689"/>
          <cell r="G1689"/>
          <cell r="H1689"/>
          <cell r="I1689"/>
          <cell r="J1689"/>
        </row>
        <row r="1690">
          <cell r="A1690"/>
          <cell r="B1690"/>
          <cell r="C1690"/>
          <cell r="D1690"/>
          <cell r="E1690"/>
          <cell r="F1690"/>
          <cell r="G1690"/>
          <cell r="H1690"/>
          <cell r="I1690"/>
          <cell r="J1690"/>
        </row>
        <row r="1691">
          <cell r="A1691"/>
          <cell r="B1691"/>
          <cell r="C1691"/>
          <cell r="D1691"/>
          <cell r="E1691"/>
          <cell r="F1691"/>
          <cell r="G1691"/>
          <cell r="H1691"/>
          <cell r="I1691"/>
          <cell r="J1691"/>
        </row>
        <row r="1692">
          <cell r="A1692"/>
          <cell r="B1692"/>
          <cell r="C1692"/>
          <cell r="D1692"/>
          <cell r="E1692"/>
          <cell r="F1692"/>
          <cell r="G1692"/>
          <cell r="H1692"/>
          <cell r="I1692"/>
          <cell r="J1692"/>
        </row>
        <row r="1693">
          <cell r="A1693"/>
          <cell r="B1693"/>
          <cell r="C1693"/>
          <cell r="D1693"/>
          <cell r="E1693"/>
          <cell r="F1693"/>
          <cell r="G1693"/>
          <cell r="H1693"/>
          <cell r="I1693"/>
          <cell r="J1693"/>
        </row>
        <row r="1694">
          <cell r="A1694"/>
          <cell r="B1694"/>
          <cell r="C1694"/>
          <cell r="D1694"/>
          <cell r="E1694"/>
          <cell r="F1694"/>
          <cell r="G1694"/>
          <cell r="H1694"/>
          <cell r="I1694"/>
          <cell r="J1694"/>
        </row>
        <row r="1695">
          <cell r="A1695"/>
          <cell r="B1695"/>
          <cell r="C1695"/>
          <cell r="D1695"/>
          <cell r="E1695"/>
          <cell r="F1695"/>
          <cell r="G1695"/>
          <cell r="H1695"/>
          <cell r="I1695"/>
          <cell r="J1695"/>
        </row>
        <row r="1696">
          <cell r="A1696"/>
          <cell r="B1696"/>
          <cell r="C1696"/>
          <cell r="D1696"/>
          <cell r="E1696"/>
          <cell r="F1696"/>
          <cell r="G1696"/>
          <cell r="H1696"/>
          <cell r="I1696"/>
          <cell r="J1696"/>
        </row>
        <row r="1697">
          <cell r="A1697"/>
          <cell r="B1697"/>
          <cell r="C1697"/>
          <cell r="D1697"/>
          <cell r="E1697"/>
          <cell r="F1697"/>
          <cell r="G1697"/>
          <cell r="H1697"/>
          <cell r="I1697"/>
          <cell r="J1697"/>
        </row>
        <row r="1698">
          <cell r="A1698"/>
          <cell r="B1698"/>
          <cell r="C1698"/>
          <cell r="D1698"/>
          <cell r="E1698"/>
          <cell r="F1698"/>
          <cell r="G1698"/>
          <cell r="H1698"/>
          <cell r="I1698"/>
          <cell r="J1698"/>
        </row>
        <row r="1699">
          <cell r="A1699"/>
          <cell r="B1699"/>
          <cell r="C1699"/>
          <cell r="D1699"/>
          <cell r="E1699"/>
          <cell r="F1699"/>
          <cell r="G1699"/>
          <cell r="H1699"/>
          <cell r="I1699"/>
          <cell r="J1699"/>
        </row>
        <row r="1700">
          <cell r="A1700"/>
          <cell r="B1700"/>
          <cell r="C1700"/>
          <cell r="D1700"/>
          <cell r="E1700"/>
          <cell r="F1700"/>
          <cell r="G1700"/>
          <cell r="H1700"/>
          <cell r="I1700"/>
          <cell r="J1700"/>
        </row>
        <row r="1701">
          <cell r="A1701"/>
          <cell r="B1701"/>
          <cell r="C1701"/>
          <cell r="D1701"/>
          <cell r="E1701"/>
          <cell r="F1701"/>
          <cell r="G1701"/>
          <cell r="H1701"/>
          <cell r="I1701"/>
          <cell r="J1701"/>
        </row>
        <row r="1702">
          <cell r="A1702"/>
          <cell r="B1702"/>
          <cell r="C1702"/>
          <cell r="D1702"/>
          <cell r="E1702"/>
          <cell r="F1702"/>
          <cell r="G1702"/>
          <cell r="H1702"/>
          <cell r="I1702"/>
          <cell r="J1702"/>
        </row>
        <row r="1703">
          <cell r="A1703"/>
          <cell r="B1703"/>
          <cell r="C1703"/>
          <cell r="D1703"/>
          <cell r="E1703"/>
          <cell r="F1703"/>
          <cell r="G1703"/>
          <cell r="H1703"/>
          <cell r="I1703"/>
          <cell r="J1703"/>
        </row>
        <row r="1704">
          <cell r="A1704"/>
          <cell r="B1704"/>
          <cell r="C1704"/>
          <cell r="D1704"/>
          <cell r="E1704"/>
          <cell r="F1704"/>
          <cell r="G1704"/>
          <cell r="H1704"/>
          <cell r="I1704"/>
          <cell r="J1704"/>
        </row>
        <row r="1705">
          <cell r="A1705"/>
          <cell r="B1705"/>
          <cell r="C1705"/>
          <cell r="D1705"/>
          <cell r="E1705"/>
          <cell r="F1705"/>
          <cell r="G1705"/>
          <cell r="H1705"/>
          <cell r="I1705"/>
          <cell r="J1705"/>
        </row>
        <row r="1706">
          <cell r="A1706"/>
          <cell r="B1706"/>
          <cell r="C1706"/>
          <cell r="D1706"/>
          <cell r="E1706"/>
          <cell r="F1706"/>
          <cell r="G1706"/>
          <cell r="H1706"/>
          <cell r="I1706"/>
          <cell r="J1706"/>
        </row>
        <row r="1707">
          <cell r="A1707"/>
          <cell r="B1707"/>
          <cell r="C1707"/>
          <cell r="D1707"/>
          <cell r="E1707"/>
          <cell r="F1707"/>
          <cell r="G1707"/>
          <cell r="H1707"/>
          <cell r="I1707"/>
          <cell r="J1707"/>
        </row>
        <row r="1708">
          <cell r="A1708"/>
          <cell r="B1708"/>
          <cell r="C1708"/>
          <cell r="D1708"/>
          <cell r="E1708"/>
          <cell r="F1708"/>
          <cell r="G1708"/>
          <cell r="H1708"/>
          <cell r="I1708"/>
          <cell r="J1708"/>
        </row>
        <row r="1709">
          <cell r="A1709"/>
          <cell r="B1709"/>
          <cell r="C1709"/>
          <cell r="D1709"/>
          <cell r="E1709"/>
          <cell r="F1709"/>
          <cell r="G1709"/>
          <cell r="H1709"/>
          <cell r="I1709"/>
          <cell r="J1709"/>
        </row>
        <row r="1710">
          <cell r="A1710"/>
          <cell r="B1710"/>
          <cell r="C1710"/>
          <cell r="D1710"/>
          <cell r="E1710"/>
          <cell r="F1710"/>
          <cell r="G1710"/>
          <cell r="H1710"/>
          <cell r="I1710"/>
          <cell r="J1710"/>
        </row>
        <row r="1711">
          <cell r="A1711"/>
          <cell r="B1711"/>
          <cell r="C1711"/>
          <cell r="D1711"/>
          <cell r="E1711"/>
          <cell r="F1711"/>
          <cell r="G1711"/>
          <cell r="H1711"/>
          <cell r="I1711"/>
          <cell r="J1711"/>
        </row>
        <row r="1712">
          <cell r="A1712"/>
          <cell r="B1712"/>
          <cell r="C1712"/>
          <cell r="D1712"/>
          <cell r="E1712"/>
          <cell r="F1712"/>
          <cell r="G1712"/>
          <cell r="H1712"/>
          <cell r="I1712"/>
          <cell r="J1712"/>
        </row>
        <row r="1713">
          <cell r="A1713"/>
          <cell r="B1713"/>
          <cell r="C1713"/>
          <cell r="D1713"/>
          <cell r="E1713"/>
          <cell r="F1713"/>
          <cell r="G1713"/>
          <cell r="H1713"/>
          <cell r="I1713"/>
          <cell r="J1713"/>
        </row>
        <row r="1714">
          <cell r="A1714"/>
          <cell r="B1714"/>
          <cell r="C1714"/>
          <cell r="D1714"/>
          <cell r="E1714"/>
          <cell r="F1714"/>
          <cell r="G1714"/>
          <cell r="H1714"/>
          <cell r="I1714"/>
          <cell r="J1714"/>
        </row>
        <row r="1715">
          <cell r="A1715"/>
          <cell r="B1715"/>
          <cell r="C1715"/>
          <cell r="D1715"/>
          <cell r="E1715"/>
          <cell r="F1715"/>
          <cell r="G1715"/>
          <cell r="H1715"/>
          <cell r="I1715"/>
          <cell r="J1715"/>
        </row>
        <row r="1716">
          <cell r="A1716"/>
          <cell r="B1716"/>
          <cell r="C1716"/>
          <cell r="D1716"/>
          <cell r="E1716"/>
          <cell r="F1716"/>
          <cell r="G1716"/>
          <cell r="H1716"/>
          <cell r="I1716"/>
          <cell r="J1716"/>
        </row>
        <row r="1717">
          <cell r="A1717"/>
          <cell r="B1717"/>
          <cell r="C1717"/>
          <cell r="D1717"/>
          <cell r="E1717"/>
          <cell r="F1717"/>
          <cell r="G1717"/>
          <cell r="H1717"/>
          <cell r="I1717"/>
          <cell r="J1717"/>
        </row>
        <row r="1718">
          <cell r="A1718"/>
          <cell r="B1718"/>
          <cell r="C1718"/>
          <cell r="D1718"/>
          <cell r="E1718"/>
          <cell r="F1718"/>
          <cell r="G1718"/>
          <cell r="H1718"/>
          <cell r="I1718"/>
          <cell r="J1718"/>
        </row>
        <row r="1719">
          <cell r="A1719"/>
          <cell r="B1719"/>
          <cell r="C1719"/>
          <cell r="D1719"/>
          <cell r="E1719"/>
          <cell r="F1719"/>
          <cell r="G1719"/>
          <cell r="H1719"/>
          <cell r="I1719"/>
          <cell r="J1719"/>
        </row>
        <row r="1720">
          <cell r="A1720"/>
          <cell r="B1720"/>
          <cell r="C1720"/>
          <cell r="D1720"/>
          <cell r="E1720"/>
          <cell r="F1720"/>
          <cell r="G1720"/>
          <cell r="H1720"/>
          <cell r="I1720"/>
          <cell r="J1720"/>
        </row>
        <row r="1721">
          <cell r="A1721"/>
          <cell r="B1721"/>
          <cell r="C1721"/>
          <cell r="D1721"/>
          <cell r="E1721"/>
          <cell r="F1721"/>
          <cell r="G1721"/>
          <cell r="H1721"/>
          <cell r="I1721"/>
          <cell r="J1721"/>
        </row>
        <row r="1722">
          <cell r="A1722"/>
          <cell r="B1722"/>
          <cell r="C1722"/>
          <cell r="D1722"/>
          <cell r="E1722"/>
          <cell r="F1722"/>
          <cell r="G1722"/>
          <cell r="H1722"/>
          <cell r="I1722"/>
          <cell r="J1722"/>
        </row>
        <row r="1723">
          <cell r="A1723"/>
          <cell r="B1723"/>
          <cell r="C1723"/>
          <cell r="D1723"/>
          <cell r="E1723"/>
          <cell r="F1723"/>
          <cell r="G1723"/>
          <cell r="H1723"/>
          <cell r="I1723"/>
          <cell r="J1723"/>
        </row>
        <row r="1724">
          <cell r="A1724"/>
          <cell r="B1724"/>
          <cell r="C1724"/>
          <cell r="D1724"/>
          <cell r="E1724"/>
          <cell r="F1724"/>
          <cell r="G1724"/>
          <cell r="H1724"/>
          <cell r="I1724"/>
          <cell r="J1724"/>
        </row>
        <row r="1725">
          <cell r="A1725"/>
          <cell r="B1725"/>
          <cell r="C1725"/>
          <cell r="D1725"/>
          <cell r="E1725"/>
          <cell r="F1725"/>
          <cell r="G1725"/>
          <cell r="H1725"/>
          <cell r="I1725"/>
          <cell r="J1725"/>
        </row>
        <row r="1726">
          <cell r="A1726"/>
          <cell r="B1726"/>
          <cell r="C1726"/>
          <cell r="D1726"/>
          <cell r="E1726"/>
          <cell r="F1726"/>
          <cell r="G1726"/>
          <cell r="H1726"/>
          <cell r="I1726"/>
          <cell r="J1726"/>
        </row>
        <row r="1727">
          <cell r="A1727"/>
          <cell r="B1727"/>
          <cell r="C1727"/>
          <cell r="D1727"/>
          <cell r="E1727"/>
          <cell r="F1727"/>
          <cell r="G1727"/>
          <cell r="H1727"/>
          <cell r="I1727"/>
          <cell r="J1727"/>
        </row>
        <row r="1728">
          <cell r="A1728"/>
          <cell r="B1728"/>
          <cell r="C1728"/>
          <cell r="D1728"/>
          <cell r="E1728"/>
          <cell r="F1728"/>
          <cell r="G1728"/>
          <cell r="H1728"/>
          <cell r="I1728"/>
          <cell r="J1728"/>
        </row>
        <row r="1729">
          <cell r="A1729"/>
          <cell r="B1729"/>
          <cell r="C1729"/>
          <cell r="D1729"/>
          <cell r="E1729"/>
          <cell r="F1729"/>
          <cell r="G1729"/>
          <cell r="H1729"/>
          <cell r="I1729"/>
          <cell r="J1729"/>
        </row>
        <row r="1730">
          <cell r="A1730"/>
          <cell r="B1730"/>
          <cell r="C1730"/>
          <cell r="D1730"/>
          <cell r="E1730"/>
          <cell r="F1730"/>
          <cell r="G1730"/>
          <cell r="H1730"/>
          <cell r="I1730"/>
          <cell r="J1730"/>
        </row>
        <row r="1731">
          <cell r="A1731"/>
          <cell r="B1731"/>
          <cell r="C1731"/>
          <cell r="D1731"/>
          <cell r="E1731"/>
          <cell r="F1731"/>
          <cell r="G1731"/>
          <cell r="H1731"/>
          <cell r="I1731"/>
          <cell r="J1731"/>
        </row>
        <row r="1732">
          <cell r="A1732"/>
          <cell r="B1732"/>
          <cell r="C1732"/>
          <cell r="D1732"/>
          <cell r="E1732"/>
          <cell r="F1732"/>
          <cell r="G1732"/>
          <cell r="H1732"/>
          <cell r="I1732"/>
          <cell r="J1732"/>
        </row>
        <row r="1733">
          <cell r="A1733"/>
          <cell r="B1733"/>
          <cell r="C1733"/>
          <cell r="D1733"/>
          <cell r="E1733"/>
          <cell r="F1733"/>
          <cell r="G1733"/>
          <cell r="H1733"/>
          <cell r="I1733"/>
          <cell r="J1733"/>
        </row>
        <row r="1734">
          <cell r="A1734"/>
          <cell r="B1734"/>
          <cell r="C1734"/>
          <cell r="D1734"/>
          <cell r="E1734"/>
          <cell r="F1734"/>
          <cell r="G1734"/>
          <cell r="H1734"/>
          <cell r="I1734"/>
          <cell r="J1734"/>
        </row>
        <row r="1735">
          <cell r="A1735"/>
          <cell r="B1735"/>
          <cell r="C1735"/>
          <cell r="D1735"/>
          <cell r="E1735"/>
          <cell r="F1735"/>
          <cell r="G1735"/>
          <cell r="H1735"/>
          <cell r="I1735"/>
          <cell r="J1735"/>
        </row>
        <row r="1736">
          <cell r="A1736"/>
          <cell r="B1736"/>
          <cell r="C1736"/>
          <cell r="D1736"/>
          <cell r="E1736"/>
          <cell r="F1736"/>
          <cell r="G1736"/>
          <cell r="H1736"/>
          <cell r="I1736"/>
          <cell r="J1736"/>
        </row>
        <row r="1737">
          <cell r="A1737"/>
          <cell r="B1737"/>
          <cell r="C1737"/>
          <cell r="D1737"/>
          <cell r="E1737"/>
          <cell r="F1737"/>
          <cell r="G1737"/>
          <cell r="H1737"/>
          <cell r="I1737"/>
          <cell r="J1737"/>
        </row>
        <row r="1738">
          <cell r="A1738"/>
          <cell r="B1738"/>
          <cell r="C1738"/>
          <cell r="D1738"/>
          <cell r="E1738"/>
          <cell r="F1738"/>
          <cell r="G1738"/>
          <cell r="H1738"/>
          <cell r="I1738"/>
          <cell r="J1738"/>
        </row>
        <row r="1739">
          <cell r="A1739"/>
          <cell r="B1739"/>
          <cell r="C1739"/>
          <cell r="D1739"/>
          <cell r="E1739"/>
          <cell r="F1739"/>
          <cell r="G1739"/>
          <cell r="H1739"/>
          <cell r="I1739"/>
          <cell r="J1739"/>
        </row>
        <row r="1740">
          <cell r="A1740"/>
          <cell r="B1740"/>
          <cell r="C1740"/>
          <cell r="D1740"/>
          <cell r="E1740"/>
          <cell r="F1740"/>
          <cell r="G1740"/>
          <cell r="H1740"/>
          <cell r="I1740"/>
          <cell r="J1740"/>
        </row>
        <row r="1741">
          <cell r="A1741"/>
          <cell r="B1741"/>
          <cell r="C1741"/>
          <cell r="D1741"/>
          <cell r="E1741"/>
          <cell r="F1741"/>
          <cell r="G1741"/>
          <cell r="H1741"/>
          <cell r="I1741"/>
          <cell r="J1741"/>
        </row>
        <row r="1742">
          <cell r="A1742"/>
          <cell r="B1742"/>
          <cell r="C1742"/>
          <cell r="D1742"/>
          <cell r="E1742"/>
          <cell r="F1742"/>
          <cell r="G1742"/>
          <cell r="H1742"/>
          <cell r="I1742"/>
          <cell r="J1742"/>
        </row>
        <row r="1743">
          <cell r="A1743"/>
          <cell r="B1743"/>
          <cell r="C1743"/>
          <cell r="D1743"/>
          <cell r="E1743"/>
          <cell r="F1743"/>
          <cell r="G1743"/>
          <cell r="H1743"/>
          <cell r="I1743"/>
          <cell r="J1743"/>
        </row>
        <row r="1744">
          <cell r="A1744"/>
          <cell r="B1744"/>
          <cell r="C1744"/>
          <cell r="D1744"/>
          <cell r="E1744"/>
          <cell r="F1744"/>
          <cell r="G1744"/>
          <cell r="H1744"/>
          <cell r="I1744"/>
          <cell r="J1744"/>
        </row>
        <row r="1745">
          <cell r="A1745"/>
          <cell r="B1745"/>
          <cell r="C1745"/>
          <cell r="D1745"/>
          <cell r="E1745"/>
          <cell r="F1745"/>
          <cell r="G1745"/>
          <cell r="H1745"/>
          <cell r="I1745"/>
          <cell r="J1745"/>
        </row>
        <row r="1746">
          <cell r="A1746"/>
          <cell r="B1746"/>
          <cell r="C1746"/>
          <cell r="D1746"/>
          <cell r="E1746"/>
          <cell r="F1746"/>
          <cell r="G1746"/>
          <cell r="H1746"/>
          <cell r="I1746"/>
          <cell r="J1746"/>
        </row>
        <row r="1747">
          <cell r="A1747"/>
          <cell r="B1747"/>
          <cell r="C1747"/>
          <cell r="D1747"/>
          <cell r="E1747"/>
          <cell r="F1747"/>
          <cell r="G1747"/>
          <cell r="H1747"/>
          <cell r="I1747"/>
          <cell r="J1747"/>
        </row>
        <row r="1748">
          <cell r="A1748"/>
          <cell r="B1748"/>
          <cell r="C1748"/>
          <cell r="D1748"/>
          <cell r="E1748"/>
          <cell r="F1748"/>
          <cell r="G1748"/>
          <cell r="H1748"/>
          <cell r="I1748"/>
          <cell r="J1748"/>
        </row>
        <row r="1749">
          <cell r="A1749"/>
          <cell r="B1749"/>
          <cell r="C1749"/>
          <cell r="D1749"/>
          <cell r="E1749"/>
          <cell r="F1749"/>
          <cell r="G1749"/>
          <cell r="H1749"/>
          <cell r="I1749"/>
          <cell r="J1749"/>
        </row>
        <row r="1750">
          <cell r="A1750"/>
          <cell r="B1750"/>
          <cell r="C1750"/>
          <cell r="D1750"/>
          <cell r="E1750"/>
          <cell r="F1750"/>
          <cell r="G1750"/>
          <cell r="H1750"/>
          <cell r="I1750"/>
          <cell r="J1750"/>
        </row>
        <row r="1751">
          <cell r="A1751"/>
          <cell r="B1751"/>
          <cell r="C1751"/>
          <cell r="D1751"/>
          <cell r="E1751"/>
          <cell r="F1751"/>
          <cell r="G1751"/>
          <cell r="H1751"/>
          <cell r="I1751"/>
          <cell r="J1751"/>
        </row>
        <row r="1752">
          <cell r="A1752"/>
          <cell r="B1752"/>
          <cell r="C1752"/>
          <cell r="D1752"/>
          <cell r="E1752"/>
          <cell r="F1752"/>
          <cell r="G1752"/>
          <cell r="H1752"/>
          <cell r="I1752"/>
          <cell r="J1752"/>
        </row>
        <row r="1753">
          <cell r="A1753"/>
          <cell r="B1753"/>
          <cell r="C1753"/>
          <cell r="D1753"/>
          <cell r="E1753"/>
          <cell r="F1753"/>
          <cell r="G1753"/>
          <cell r="H1753"/>
          <cell r="I1753"/>
          <cell r="J1753"/>
        </row>
        <row r="1754">
          <cell r="A1754"/>
          <cell r="B1754"/>
          <cell r="C1754"/>
          <cell r="D1754"/>
          <cell r="E1754"/>
          <cell r="F1754"/>
          <cell r="G1754"/>
          <cell r="H1754"/>
          <cell r="I1754"/>
          <cell r="J1754"/>
        </row>
        <row r="1755">
          <cell r="A1755"/>
          <cell r="B1755"/>
          <cell r="C1755"/>
          <cell r="D1755"/>
          <cell r="E1755"/>
          <cell r="F1755"/>
          <cell r="G1755"/>
          <cell r="H1755"/>
          <cell r="I1755"/>
          <cell r="J1755"/>
        </row>
        <row r="1756">
          <cell r="A1756"/>
          <cell r="B1756"/>
          <cell r="C1756"/>
          <cell r="D1756"/>
          <cell r="E1756"/>
          <cell r="F1756"/>
          <cell r="G1756"/>
          <cell r="H1756"/>
          <cell r="I1756"/>
          <cell r="J1756"/>
        </row>
        <row r="1757">
          <cell r="A1757"/>
          <cell r="B1757"/>
          <cell r="C1757"/>
          <cell r="D1757"/>
          <cell r="E1757"/>
          <cell r="F1757"/>
          <cell r="G1757"/>
          <cell r="H1757"/>
          <cell r="I1757"/>
          <cell r="J1757"/>
        </row>
        <row r="1758">
          <cell r="A1758"/>
          <cell r="B1758"/>
          <cell r="C1758"/>
          <cell r="D1758"/>
          <cell r="E1758"/>
          <cell r="F1758"/>
          <cell r="G1758"/>
          <cell r="H1758"/>
          <cell r="I1758"/>
          <cell r="J1758"/>
        </row>
        <row r="1759">
          <cell r="A1759"/>
          <cell r="B1759"/>
          <cell r="C1759"/>
          <cell r="D1759"/>
          <cell r="E1759"/>
          <cell r="F1759"/>
          <cell r="G1759"/>
          <cell r="H1759"/>
          <cell r="I1759"/>
          <cell r="J1759"/>
        </row>
        <row r="1760">
          <cell r="A1760"/>
          <cell r="B1760"/>
          <cell r="C1760"/>
          <cell r="D1760"/>
          <cell r="E1760"/>
          <cell r="F1760"/>
          <cell r="G1760"/>
          <cell r="H1760"/>
          <cell r="I1760"/>
          <cell r="J1760"/>
        </row>
        <row r="1761">
          <cell r="A1761"/>
          <cell r="B1761"/>
          <cell r="C1761"/>
          <cell r="D1761"/>
          <cell r="E1761"/>
          <cell r="F1761"/>
          <cell r="G1761"/>
          <cell r="H1761"/>
          <cell r="I1761"/>
          <cell r="J1761"/>
        </row>
        <row r="1762">
          <cell r="A1762"/>
          <cell r="B1762"/>
          <cell r="C1762"/>
          <cell r="D1762"/>
          <cell r="E1762"/>
          <cell r="F1762"/>
          <cell r="G1762"/>
          <cell r="H1762"/>
          <cell r="I1762"/>
          <cell r="J1762"/>
        </row>
        <row r="1763">
          <cell r="A1763"/>
          <cell r="B1763"/>
          <cell r="C1763"/>
          <cell r="D1763"/>
          <cell r="E1763"/>
          <cell r="F1763"/>
          <cell r="G1763"/>
          <cell r="H1763"/>
          <cell r="I1763"/>
          <cell r="J1763"/>
        </row>
        <row r="1764">
          <cell r="A1764"/>
          <cell r="B1764"/>
          <cell r="C1764"/>
          <cell r="D1764"/>
          <cell r="E1764"/>
          <cell r="F1764"/>
          <cell r="G1764"/>
          <cell r="H1764"/>
          <cell r="I1764"/>
          <cell r="J1764"/>
        </row>
        <row r="1765">
          <cell r="A1765"/>
          <cell r="B1765"/>
          <cell r="C1765"/>
          <cell r="D1765"/>
          <cell r="E1765"/>
          <cell r="F1765"/>
          <cell r="G1765"/>
          <cell r="H1765"/>
          <cell r="I1765"/>
          <cell r="J1765"/>
        </row>
        <row r="1766">
          <cell r="A1766"/>
          <cell r="B1766"/>
          <cell r="C1766"/>
          <cell r="D1766"/>
          <cell r="E1766"/>
          <cell r="F1766"/>
          <cell r="G1766"/>
          <cell r="H1766"/>
          <cell r="I1766"/>
          <cell r="J1766"/>
        </row>
        <row r="1767">
          <cell r="A1767"/>
          <cell r="B1767"/>
          <cell r="C1767"/>
          <cell r="D1767"/>
          <cell r="E1767"/>
          <cell r="F1767"/>
          <cell r="G1767"/>
          <cell r="H1767"/>
          <cell r="I1767"/>
          <cell r="J1767"/>
        </row>
        <row r="1768">
          <cell r="A1768"/>
          <cell r="B1768"/>
          <cell r="C1768"/>
          <cell r="D1768"/>
          <cell r="E1768"/>
          <cell r="F1768"/>
          <cell r="G1768"/>
          <cell r="H1768"/>
          <cell r="I1768"/>
          <cell r="J1768"/>
        </row>
        <row r="1769">
          <cell r="A1769"/>
          <cell r="B1769"/>
          <cell r="C1769"/>
          <cell r="D1769"/>
          <cell r="E1769"/>
          <cell r="F1769"/>
          <cell r="G1769"/>
          <cell r="H1769"/>
          <cell r="I1769"/>
          <cell r="J1769"/>
        </row>
        <row r="1770">
          <cell r="A1770"/>
          <cell r="B1770"/>
          <cell r="C1770"/>
          <cell r="D1770"/>
          <cell r="E1770"/>
          <cell r="F1770"/>
          <cell r="G1770"/>
          <cell r="H1770"/>
          <cell r="I1770"/>
          <cell r="J1770"/>
        </row>
        <row r="1771">
          <cell r="A1771"/>
          <cell r="B1771"/>
          <cell r="C1771"/>
          <cell r="D1771"/>
          <cell r="E1771"/>
          <cell r="F1771"/>
          <cell r="G1771"/>
          <cell r="H1771"/>
          <cell r="I1771"/>
          <cell r="J1771"/>
        </row>
        <row r="1772">
          <cell r="A1772"/>
          <cell r="B1772"/>
          <cell r="C1772"/>
          <cell r="D1772"/>
          <cell r="E1772"/>
          <cell r="F1772"/>
          <cell r="G1772"/>
          <cell r="H1772"/>
          <cell r="I1772"/>
          <cell r="J1772"/>
        </row>
        <row r="1773">
          <cell r="A1773"/>
          <cell r="B1773"/>
          <cell r="C1773"/>
          <cell r="D1773"/>
          <cell r="E1773"/>
          <cell r="F1773"/>
          <cell r="G1773"/>
          <cell r="H1773"/>
          <cell r="I1773"/>
          <cell r="J1773"/>
        </row>
        <row r="1774">
          <cell r="A1774"/>
          <cell r="B1774"/>
          <cell r="C1774"/>
          <cell r="D1774"/>
          <cell r="E1774"/>
          <cell r="F1774"/>
          <cell r="G1774"/>
          <cell r="H1774"/>
          <cell r="I1774"/>
          <cell r="J1774"/>
        </row>
        <row r="1775">
          <cell r="A1775"/>
          <cell r="B1775"/>
          <cell r="C1775"/>
          <cell r="D1775"/>
          <cell r="E1775"/>
          <cell r="F1775"/>
          <cell r="G1775"/>
          <cell r="H1775"/>
          <cell r="I1775"/>
          <cell r="J1775"/>
        </row>
        <row r="1776">
          <cell r="A1776"/>
          <cell r="B1776"/>
          <cell r="C1776"/>
          <cell r="D1776"/>
          <cell r="E1776"/>
          <cell r="F1776"/>
          <cell r="G1776"/>
          <cell r="H1776"/>
          <cell r="I1776"/>
          <cell r="J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</row>
        <row r="1779">
          <cell r="A1779"/>
          <cell r="B1779"/>
          <cell r="C1779"/>
          <cell r="D1779"/>
          <cell r="E1779"/>
          <cell r="F1779"/>
          <cell r="G1779"/>
          <cell r="H1779"/>
          <cell r="I1779"/>
          <cell r="J1779"/>
        </row>
        <row r="1780">
          <cell r="A1780"/>
          <cell r="B1780"/>
          <cell r="C1780"/>
          <cell r="D1780"/>
          <cell r="E1780"/>
          <cell r="F1780"/>
          <cell r="G1780"/>
          <cell r="H1780"/>
          <cell r="I1780"/>
          <cell r="J1780"/>
        </row>
        <row r="1781">
          <cell r="A1781"/>
          <cell r="B1781"/>
          <cell r="C1781"/>
          <cell r="D1781"/>
          <cell r="E1781"/>
          <cell r="F1781"/>
          <cell r="G1781"/>
          <cell r="H1781"/>
          <cell r="I1781"/>
          <cell r="J1781"/>
        </row>
        <row r="1782">
          <cell r="A1782"/>
          <cell r="B1782"/>
          <cell r="C1782"/>
          <cell r="D1782"/>
          <cell r="E1782"/>
          <cell r="F1782"/>
          <cell r="G1782"/>
          <cell r="H1782"/>
          <cell r="I1782"/>
          <cell r="J1782"/>
        </row>
        <row r="1783">
          <cell r="A1783"/>
          <cell r="B1783"/>
          <cell r="C1783"/>
          <cell r="D1783"/>
          <cell r="E1783"/>
          <cell r="F1783"/>
          <cell r="G1783"/>
          <cell r="H1783"/>
          <cell r="I1783"/>
          <cell r="J1783"/>
        </row>
        <row r="1784">
          <cell r="A1784"/>
          <cell r="B1784"/>
          <cell r="C1784"/>
          <cell r="D1784"/>
          <cell r="E1784"/>
          <cell r="F1784"/>
          <cell r="G1784"/>
          <cell r="H1784"/>
          <cell r="I1784"/>
          <cell r="J1784"/>
        </row>
        <row r="1785">
          <cell r="A1785"/>
          <cell r="B1785"/>
          <cell r="C1785"/>
          <cell r="D1785"/>
          <cell r="E1785"/>
          <cell r="F1785"/>
          <cell r="G1785"/>
          <cell r="H1785"/>
          <cell r="I1785"/>
          <cell r="J1785"/>
        </row>
        <row r="1786">
          <cell r="A1786"/>
          <cell r="B1786"/>
          <cell r="C1786"/>
          <cell r="D1786"/>
          <cell r="E1786"/>
          <cell r="F1786"/>
          <cell r="G1786"/>
          <cell r="H1786"/>
          <cell r="I1786"/>
          <cell r="J1786"/>
        </row>
        <row r="1787">
          <cell r="A1787"/>
          <cell r="B1787"/>
          <cell r="C1787"/>
          <cell r="D1787"/>
          <cell r="E1787"/>
          <cell r="F1787"/>
          <cell r="G1787"/>
          <cell r="H1787"/>
          <cell r="I1787"/>
          <cell r="J1787"/>
        </row>
        <row r="1788">
          <cell r="A1788"/>
          <cell r="B1788"/>
          <cell r="C1788"/>
          <cell r="D1788"/>
          <cell r="E1788"/>
          <cell r="F1788"/>
          <cell r="G1788"/>
          <cell r="H1788"/>
          <cell r="I1788"/>
          <cell r="J1788"/>
        </row>
        <row r="1789">
          <cell r="A1789"/>
          <cell r="B1789"/>
          <cell r="C1789"/>
          <cell r="D1789"/>
          <cell r="E1789"/>
          <cell r="F1789"/>
          <cell r="G1789"/>
          <cell r="H1789"/>
          <cell r="I1789"/>
          <cell r="J1789"/>
        </row>
        <row r="1790">
          <cell r="A1790"/>
          <cell r="B1790"/>
          <cell r="C1790"/>
          <cell r="D1790"/>
          <cell r="E1790"/>
          <cell r="F1790"/>
          <cell r="G1790"/>
          <cell r="H1790"/>
          <cell r="I1790"/>
          <cell r="J1790"/>
        </row>
        <row r="1791">
          <cell r="A1791"/>
          <cell r="B1791"/>
          <cell r="C1791"/>
          <cell r="D1791"/>
          <cell r="E1791"/>
          <cell r="F1791"/>
          <cell r="G1791"/>
          <cell r="H1791"/>
          <cell r="I1791"/>
          <cell r="J1791"/>
        </row>
        <row r="1792">
          <cell r="A1792"/>
          <cell r="B1792"/>
          <cell r="C1792"/>
          <cell r="D1792"/>
          <cell r="E1792"/>
          <cell r="F1792"/>
          <cell r="G1792"/>
          <cell r="H1792"/>
          <cell r="I1792"/>
          <cell r="J1792"/>
        </row>
        <row r="1793">
          <cell r="A1793"/>
          <cell r="B1793"/>
          <cell r="C1793"/>
          <cell r="D1793"/>
          <cell r="E1793"/>
          <cell r="F1793"/>
          <cell r="G1793"/>
          <cell r="H1793"/>
          <cell r="I1793"/>
          <cell r="J1793"/>
        </row>
        <row r="1794">
          <cell r="A1794"/>
          <cell r="B1794"/>
          <cell r="C1794"/>
          <cell r="D1794"/>
          <cell r="E1794"/>
          <cell r="F1794"/>
          <cell r="G1794"/>
          <cell r="H1794"/>
          <cell r="I1794"/>
          <cell r="J1794"/>
        </row>
        <row r="1795">
          <cell r="A1795"/>
          <cell r="B1795"/>
          <cell r="C1795"/>
          <cell r="D1795"/>
          <cell r="E1795"/>
          <cell r="F1795"/>
          <cell r="G1795"/>
          <cell r="H1795"/>
          <cell r="I1795"/>
          <cell r="J1795"/>
        </row>
        <row r="1796">
          <cell r="A1796"/>
          <cell r="B1796"/>
          <cell r="C1796"/>
          <cell r="D1796"/>
          <cell r="E1796"/>
          <cell r="F1796"/>
          <cell r="G1796"/>
          <cell r="H1796"/>
          <cell r="I1796"/>
          <cell r="J1796"/>
        </row>
        <row r="1797">
          <cell r="A1797"/>
          <cell r="B1797"/>
          <cell r="C1797"/>
          <cell r="D1797"/>
          <cell r="E1797"/>
          <cell r="F1797"/>
          <cell r="G1797"/>
          <cell r="H1797"/>
          <cell r="I1797"/>
          <cell r="J1797"/>
        </row>
        <row r="1798">
          <cell r="A1798"/>
          <cell r="B1798"/>
          <cell r="C1798"/>
          <cell r="D1798"/>
          <cell r="E1798"/>
          <cell r="F1798"/>
          <cell r="G1798"/>
          <cell r="H1798"/>
          <cell r="I1798"/>
          <cell r="J1798"/>
        </row>
        <row r="1799">
          <cell r="A1799"/>
          <cell r="B1799"/>
          <cell r="C1799"/>
          <cell r="D1799"/>
          <cell r="E1799"/>
          <cell r="F1799"/>
          <cell r="G1799"/>
          <cell r="H1799"/>
          <cell r="I1799"/>
          <cell r="J1799"/>
        </row>
        <row r="1800">
          <cell r="A1800"/>
          <cell r="B1800"/>
          <cell r="C1800"/>
          <cell r="D1800"/>
          <cell r="E1800"/>
          <cell r="F1800"/>
          <cell r="G1800"/>
          <cell r="H1800"/>
          <cell r="I1800"/>
          <cell r="J1800"/>
        </row>
        <row r="1801">
          <cell r="A1801"/>
          <cell r="B1801"/>
          <cell r="C1801"/>
          <cell r="D1801"/>
          <cell r="E1801"/>
          <cell r="F1801"/>
          <cell r="G1801"/>
          <cell r="H1801"/>
          <cell r="I1801"/>
          <cell r="J1801"/>
        </row>
        <row r="1802">
          <cell r="A1802"/>
          <cell r="B1802"/>
          <cell r="C1802"/>
          <cell r="D1802"/>
          <cell r="E1802"/>
          <cell r="F1802"/>
          <cell r="G1802"/>
          <cell r="H1802"/>
          <cell r="I1802"/>
          <cell r="J1802"/>
        </row>
        <row r="1803">
          <cell r="A1803"/>
          <cell r="B1803"/>
          <cell r="C1803"/>
          <cell r="D1803"/>
          <cell r="E1803"/>
          <cell r="F1803"/>
          <cell r="G1803"/>
          <cell r="H1803"/>
          <cell r="I1803"/>
          <cell r="J1803"/>
        </row>
        <row r="1804">
          <cell r="A1804"/>
          <cell r="B1804"/>
          <cell r="C1804"/>
          <cell r="D1804"/>
          <cell r="E1804"/>
          <cell r="F1804"/>
          <cell r="G1804"/>
          <cell r="H1804"/>
          <cell r="I1804"/>
          <cell r="J1804"/>
        </row>
        <row r="1805">
          <cell r="A1805"/>
          <cell r="B1805"/>
          <cell r="C1805"/>
          <cell r="D1805"/>
          <cell r="E1805"/>
          <cell r="F1805"/>
          <cell r="G1805"/>
          <cell r="H1805"/>
          <cell r="I1805"/>
          <cell r="J1805"/>
        </row>
        <row r="1806">
          <cell r="A1806"/>
          <cell r="B1806"/>
          <cell r="C1806"/>
          <cell r="D1806"/>
          <cell r="E1806"/>
          <cell r="F1806"/>
          <cell r="G1806"/>
          <cell r="H1806"/>
          <cell r="I1806"/>
          <cell r="J1806"/>
        </row>
        <row r="1807">
          <cell r="A1807"/>
          <cell r="B1807"/>
          <cell r="C1807"/>
          <cell r="D1807"/>
          <cell r="E1807"/>
          <cell r="F1807"/>
          <cell r="G1807"/>
          <cell r="H1807"/>
          <cell r="I1807"/>
          <cell r="J1807"/>
        </row>
        <row r="1808">
          <cell r="A1808"/>
          <cell r="B1808"/>
          <cell r="C1808"/>
          <cell r="D1808"/>
          <cell r="E1808"/>
          <cell r="F1808"/>
          <cell r="G1808"/>
          <cell r="H1808"/>
          <cell r="I1808"/>
          <cell r="J1808"/>
        </row>
        <row r="1809">
          <cell r="A1809"/>
          <cell r="B1809"/>
          <cell r="C1809"/>
          <cell r="D1809"/>
          <cell r="E1809"/>
          <cell r="F1809"/>
          <cell r="G1809"/>
          <cell r="H1809"/>
          <cell r="I1809"/>
          <cell r="J1809"/>
        </row>
        <row r="1810">
          <cell r="A1810"/>
          <cell r="B1810"/>
          <cell r="C1810"/>
          <cell r="D1810"/>
          <cell r="E1810"/>
          <cell r="F1810"/>
          <cell r="G1810"/>
          <cell r="H1810"/>
          <cell r="I1810"/>
          <cell r="J1810"/>
        </row>
        <row r="1811">
          <cell r="A1811"/>
          <cell r="B1811"/>
          <cell r="C1811"/>
          <cell r="D1811"/>
          <cell r="E1811"/>
          <cell r="F1811"/>
          <cell r="G1811"/>
          <cell r="H1811"/>
          <cell r="I1811"/>
          <cell r="J1811"/>
        </row>
        <row r="1812">
          <cell r="A1812"/>
          <cell r="B1812"/>
          <cell r="C1812"/>
          <cell r="D1812"/>
          <cell r="E1812"/>
          <cell r="F1812"/>
          <cell r="G1812"/>
          <cell r="H1812"/>
          <cell r="I1812"/>
          <cell r="J1812"/>
        </row>
        <row r="1813">
          <cell r="A1813"/>
          <cell r="B1813"/>
          <cell r="C1813"/>
          <cell r="D1813"/>
          <cell r="E1813"/>
          <cell r="F1813"/>
          <cell r="G1813"/>
          <cell r="H1813"/>
          <cell r="I1813"/>
          <cell r="J1813"/>
        </row>
        <row r="1814">
          <cell r="A1814"/>
          <cell r="B1814"/>
          <cell r="C1814"/>
          <cell r="D1814"/>
          <cell r="E1814"/>
          <cell r="F1814"/>
          <cell r="G1814"/>
          <cell r="H1814"/>
          <cell r="I1814"/>
          <cell r="J1814"/>
        </row>
        <row r="1815">
          <cell r="A1815"/>
          <cell r="B1815"/>
          <cell r="C1815"/>
          <cell r="D1815"/>
          <cell r="E1815"/>
          <cell r="F1815"/>
          <cell r="G1815"/>
          <cell r="H1815"/>
          <cell r="I1815"/>
          <cell r="J1815"/>
        </row>
        <row r="1816">
          <cell r="A1816"/>
          <cell r="B1816"/>
          <cell r="C1816"/>
          <cell r="D1816"/>
          <cell r="E1816"/>
          <cell r="F1816"/>
          <cell r="G1816"/>
          <cell r="H1816"/>
          <cell r="I1816"/>
          <cell r="J1816"/>
        </row>
        <row r="1817">
          <cell r="A1817"/>
          <cell r="B1817"/>
          <cell r="C1817"/>
          <cell r="D1817"/>
          <cell r="E1817"/>
          <cell r="F1817"/>
          <cell r="G1817"/>
          <cell r="H1817"/>
          <cell r="I1817"/>
          <cell r="J1817"/>
        </row>
        <row r="1818">
          <cell r="A1818"/>
          <cell r="B1818"/>
          <cell r="C1818"/>
          <cell r="D1818"/>
          <cell r="E1818"/>
          <cell r="F1818"/>
          <cell r="G1818"/>
          <cell r="H1818"/>
          <cell r="I1818"/>
          <cell r="J1818"/>
        </row>
        <row r="1819">
          <cell r="A1819"/>
          <cell r="B1819"/>
          <cell r="C1819"/>
          <cell r="D1819"/>
          <cell r="E1819"/>
          <cell r="F1819"/>
          <cell r="G1819"/>
          <cell r="H1819"/>
          <cell r="I1819"/>
          <cell r="J1819"/>
        </row>
        <row r="1820">
          <cell r="A1820"/>
          <cell r="B1820"/>
          <cell r="C1820"/>
          <cell r="D1820"/>
          <cell r="E1820"/>
          <cell r="F1820"/>
          <cell r="G1820"/>
          <cell r="H1820"/>
          <cell r="I1820"/>
          <cell r="J1820"/>
        </row>
        <row r="1821">
          <cell r="A1821"/>
          <cell r="B1821"/>
          <cell r="C1821"/>
          <cell r="D1821"/>
          <cell r="E1821"/>
          <cell r="F1821"/>
          <cell r="G1821"/>
          <cell r="H1821"/>
          <cell r="I1821"/>
          <cell r="J1821"/>
        </row>
        <row r="1822">
          <cell r="A1822"/>
          <cell r="B1822"/>
          <cell r="C1822"/>
          <cell r="D1822"/>
          <cell r="E1822"/>
          <cell r="F1822"/>
          <cell r="G1822"/>
          <cell r="H1822"/>
          <cell r="I1822"/>
          <cell r="J1822"/>
        </row>
        <row r="1823">
          <cell r="A1823"/>
          <cell r="B1823"/>
          <cell r="C1823"/>
          <cell r="D1823"/>
          <cell r="E1823"/>
          <cell r="F1823"/>
          <cell r="G1823"/>
          <cell r="H1823"/>
          <cell r="I1823"/>
          <cell r="J1823"/>
        </row>
        <row r="1824">
          <cell r="A1824"/>
          <cell r="B1824"/>
          <cell r="C1824"/>
          <cell r="D1824"/>
          <cell r="E1824"/>
          <cell r="F1824"/>
          <cell r="G1824"/>
          <cell r="H1824"/>
          <cell r="I1824"/>
          <cell r="J1824"/>
        </row>
        <row r="1825">
          <cell r="A1825"/>
          <cell r="B1825"/>
          <cell r="C1825"/>
          <cell r="D1825"/>
          <cell r="E1825"/>
          <cell r="F1825"/>
          <cell r="G1825"/>
          <cell r="H1825"/>
          <cell r="I1825"/>
          <cell r="J1825"/>
        </row>
        <row r="1826">
          <cell r="A1826"/>
          <cell r="B1826"/>
          <cell r="C1826"/>
          <cell r="D1826"/>
          <cell r="E1826"/>
          <cell r="F1826"/>
          <cell r="G1826"/>
          <cell r="H1826"/>
          <cell r="I1826"/>
          <cell r="J1826"/>
        </row>
        <row r="1827">
          <cell r="A1827"/>
          <cell r="B1827"/>
          <cell r="C1827"/>
          <cell r="D1827"/>
          <cell r="E1827"/>
          <cell r="F1827"/>
          <cell r="G1827"/>
          <cell r="H1827"/>
          <cell r="I1827"/>
          <cell r="J1827"/>
        </row>
        <row r="1828">
          <cell r="A1828"/>
          <cell r="B1828"/>
          <cell r="C1828"/>
          <cell r="D1828"/>
          <cell r="E1828"/>
          <cell r="F1828"/>
          <cell r="G1828"/>
          <cell r="H1828"/>
          <cell r="I1828"/>
          <cell r="J1828"/>
        </row>
        <row r="1829">
          <cell r="A1829"/>
          <cell r="B1829"/>
          <cell r="C1829"/>
          <cell r="D1829"/>
          <cell r="E1829"/>
          <cell r="F1829"/>
          <cell r="G1829"/>
          <cell r="H1829"/>
          <cell r="I1829"/>
          <cell r="J1829"/>
        </row>
        <row r="1830">
          <cell r="A1830"/>
          <cell r="B1830"/>
          <cell r="C1830"/>
          <cell r="D1830"/>
          <cell r="E1830"/>
          <cell r="F1830"/>
          <cell r="G1830"/>
          <cell r="H1830"/>
          <cell r="I1830"/>
          <cell r="J1830"/>
        </row>
        <row r="1831">
          <cell r="A1831"/>
          <cell r="B1831"/>
          <cell r="C1831"/>
          <cell r="D1831"/>
          <cell r="E1831"/>
          <cell r="F1831"/>
          <cell r="G1831"/>
          <cell r="H1831"/>
          <cell r="I1831"/>
          <cell r="J1831"/>
        </row>
        <row r="1832">
          <cell r="A1832"/>
          <cell r="B1832"/>
          <cell r="C1832"/>
          <cell r="D1832"/>
          <cell r="E1832"/>
          <cell r="F1832"/>
          <cell r="G1832"/>
          <cell r="H1832"/>
          <cell r="I1832"/>
          <cell r="J1832"/>
        </row>
        <row r="1833">
          <cell r="A1833"/>
          <cell r="B1833"/>
          <cell r="C1833"/>
          <cell r="D1833"/>
          <cell r="E1833"/>
          <cell r="F1833"/>
          <cell r="G1833"/>
          <cell r="H1833"/>
          <cell r="I1833"/>
          <cell r="J1833"/>
        </row>
        <row r="1834">
          <cell r="A1834"/>
          <cell r="B1834"/>
          <cell r="C1834"/>
          <cell r="D1834"/>
          <cell r="E1834"/>
          <cell r="F1834"/>
          <cell r="G1834"/>
          <cell r="H1834"/>
          <cell r="I1834"/>
          <cell r="J1834"/>
        </row>
        <row r="1835">
          <cell r="A1835"/>
          <cell r="B1835"/>
          <cell r="C1835"/>
          <cell r="D1835"/>
          <cell r="E1835"/>
          <cell r="F1835"/>
          <cell r="G1835"/>
          <cell r="H1835"/>
          <cell r="I1835"/>
          <cell r="J1835"/>
        </row>
        <row r="1836">
          <cell r="A1836"/>
          <cell r="B1836"/>
          <cell r="C1836"/>
          <cell r="D1836"/>
          <cell r="E1836"/>
          <cell r="F1836"/>
          <cell r="G1836"/>
          <cell r="H1836"/>
          <cell r="I1836"/>
          <cell r="J1836"/>
        </row>
        <row r="1837">
          <cell r="A1837"/>
          <cell r="B1837"/>
          <cell r="C1837"/>
          <cell r="D1837"/>
          <cell r="E1837"/>
          <cell r="F1837"/>
          <cell r="G1837"/>
          <cell r="H1837"/>
          <cell r="I1837"/>
          <cell r="J1837"/>
        </row>
        <row r="1838">
          <cell r="A1838"/>
          <cell r="B1838"/>
          <cell r="C1838"/>
          <cell r="D1838"/>
          <cell r="E1838"/>
          <cell r="F1838"/>
          <cell r="G1838"/>
          <cell r="H1838"/>
          <cell r="I1838"/>
          <cell r="J1838"/>
        </row>
        <row r="1839">
          <cell r="A1839"/>
          <cell r="B1839"/>
          <cell r="C1839"/>
          <cell r="D1839"/>
          <cell r="E1839"/>
          <cell r="F1839"/>
          <cell r="G1839"/>
          <cell r="H1839"/>
          <cell r="I1839"/>
          <cell r="J1839"/>
        </row>
        <row r="1840">
          <cell r="A1840"/>
          <cell r="B1840"/>
          <cell r="C1840"/>
          <cell r="D1840"/>
          <cell r="E1840"/>
          <cell r="F1840"/>
          <cell r="G1840"/>
          <cell r="H1840"/>
          <cell r="I1840"/>
          <cell r="J1840"/>
        </row>
        <row r="1841">
          <cell r="A1841"/>
          <cell r="B1841"/>
          <cell r="C1841"/>
          <cell r="D1841"/>
          <cell r="E1841"/>
          <cell r="F1841"/>
          <cell r="G1841"/>
          <cell r="H1841"/>
          <cell r="I1841"/>
          <cell r="J1841"/>
        </row>
        <row r="1842">
          <cell r="A1842"/>
          <cell r="B1842"/>
          <cell r="C1842"/>
          <cell r="D1842"/>
          <cell r="E1842"/>
          <cell r="F1842"/>
          <cell r="G1842"/>
          <cell r="H1842"/>
          <cell r="I1842"/>
          <cell r="J1842"/>
        </row>
        <row r="1843">
          <cell r="A1843"/>
          <cell r="B1843"/>
          <cell r="C1843"/>
          <cell r="D1843"/>
          <cell r="E1843"/>
          <cell r="F1843"/>
          <cell r="G1843"/>
          <cell r="H1843"/>
          <cell r="I1843"/>
          <cell r="J1843"/>
        </row>
        <row r="1844">
          <cell r="A1844"/>
          <cell r="B1844"/>
          <cell r="C1844"/>
          <cell r="D1844"/>
          <cell r="E1844"/>
          <cell r="F1844"/>
          <cell r="G1844"/>
          <cell r="H1844"/>
          <cell r="I1844"/>
          <cell r="J1844"/>
        </row>
        <row r="1845">
          <cell r="A1845"/>
          <cell r="B1845"/>
          <cell r="C1845"/>
          <cell r="D1845"/>
          <cell r="E1845"/>
          <cell r="F1845"/>
          <cell r="G1845"/>
          <cell r="H1845"/>
          <cell r="I1845"/>
          <cell r="J1845"/>
        </row>
        <row r="1846">
          <cell r="A1846"/>
          <cell r="B1846"/>
          <cell r="C1846"/>
          <cell r="D1846"/>
          <cell r="E1846"/>
          <cell r="F1846"/>
          <cell r="G1846"/>
          <cell r="H1846"/>
          <cell r="I1846"/>
          <cell r="J1846"/>
        </row>
        <row r="1847">
          <cell r="A1847"/>
          <cell r="B1847"/>
          <cell r="C1847"/>
          <cell r="D1847"/>
          <cell r="E1847"/>
          <cell r="F1847"/>
          <cell r="G1847"/>
          <cell r="H1847"/>
          <cell r="I1847"/>
          <cell r="J1847"/>
        </row>
        <row r="1848">
          <cell r="A1848"/>
          <cell r="B1848"/>
          <cell r="C1848"/>
          <cell r="D1848"/>
          <cell r="E1848"/>
          <cell r="F1848"/>
          <cell r="G1848"/>
          <cell r="H1848"/>
          <cell r="I1848"/>
          <cell r="J1848"/>
        </row>
        <row r="1849">
          <cell r="A1849"/>
          <cell r="B1849"/>
          <cell r="C1849"/>
          <cell r="D1849"/>
          <cell r="E1849"/>
          <cell r="F1849"/>
          <cell r="G1849"/>
          <cell r="H1849"/>
          <cell r="I1849"/>
          <cell r="J1849"/>
        </row>
        <row r="1850">
          <cell r="A1850"/>
          <cell r="B1850"/>
          <cell r="C1850"/>
          <cell r="D1850"/>
          <cell r="E1850"/>
          <cell r="F1850"/>
          <cell r="G1850"/>
          <cell r="H1850"/>
          <cell r="I1850"/>
          <cell r="J1850"/>
        </row>
        <row r="1851">
          <cell r="A1851"/>
          <cell r="B1851"/>
          <cell r="C1851"/>
          <cell r="D1851"/>
          <cell r="E1851"/>
          <cell r="F1851"/>
          <cell r="G1851"/>
          <cell r="H1851"/>
          <cell r="I1851"/>
          <cell r="J1851"/>
        </row>
        <row r="1852">
          <cell r="A1852"/>
          <cell r="B1852"/>
          <cell r="C1852"/>
          <cell r="D1852"/>
          <cell r="E1852"/>
          <cell r="F1852"/>
          <cell r="G1852"/>
          <cell r="H1852"/>
          <cell r="I1852"/>
          <cell r="J1852"/>
        </row>
        <row r="1853">
          <cell r="A1853"/>
          <cell r="B1853"/>
          <cell r="C1853"/>
          <cell r="D1853"/>
          <cell r="E1853"/>
          <cell r="F1853"/>
          <cell r="G1853"/>
          <cell r="H1853"/>
          <cell r="I1853"/>
          <cell r="J1853"/>
        </row>
        <row r="1854">
          <cell r="A1854"/>
          <cell r="B1854"/>
          <cell r="C1854"/>
          <cell r="D1854"/>
          <cell r="E1854"/>
          <cell r="F1854"/>
          <cell r="G1854"/>
          <cell r="H1854"/>
          <cell r="I1854"/>
          <cell r="J1854"/>
        </row>
        <row r="1855">
          <cell r="A1855"/>
          <cell r="B1855"/>
          <cell r="C1855"/>
          <cell r="D1855"/>
          <cell r="E1855"/>
          <cell r="F1855"/>
          <cell r="G1855"/>
          <cell r="H1855"/>
          <cell r="I1855"/>
          <cell r="J1855"/>
        </row>
        <row r="1856">
          <cell r="A1856"/>
          <cell r="B1856"/>
          <cell r="C1856"/>
          <cell r="D1856"/>
          <cell r="E1856"/>
          <cell r="F1856"/>
          <cell r="G1856"/>
          <cell r="H1856"/>
          <cell r="I1856"/>
          <cell r="J1856"/>
        </row>
        <row r="1857">
          <cell r="A1857"/>
          <cell r="B1857"/>
          <cell r="C1857"/>
          <cell r="D1857"/>
          <cell r="E1857"/>
          <cell r="F1857"/>
          <cell r="G1857"/>
          <cell r="H1857"/>
          <cell r="I1857"/>
          <cell r="J1857"/>
        </row>
        <row r="1858">
          <cell r="A1858"/>
          <cell r="B1858"/>
          <cell r="C1858"/>
          <cell r="D1858"/>
          <cell r="E1858"/>
          <cell r="F1858"/>
          <cell r="G1858"/>
          <cell r="H1858"/>
          <cell r="I1858"/>
          <cell r="J1858"/>
        </row>
        <row r="1859">
          <cell r="A1859"/>
          <cell r="B1859"/>
          <cell r="C1859"/>
          <cell r="D1859"/>
          <cell r="E1859"/>
          <cell r="F1859"/>
          <cell r="G1859"/>
          <cell r="H1859"/>
          <cell r="I1859"/>
          <cell r="J1859"/>
        </row>
        <row r="1860">
          <cell r="A1860"/>
          <cell r="B1860"/>
          <cell r="C1860"/>
          <cell r="D1860"/>
          <cell r="E1860"/>
          <cell r="F1860"/>
          <cell r="G1860"/>
          <cell r="H1860"/>
          <cell r="I1860"/>
          <cell r="J1860"/>
        </row>
        <row r="1861">
          <cell r="A1861"/>
          <cell r="B1861"/>
          <cell r="C1861"/>
          <cell r="D1861"/>
          <cell r="E1861"/>
          <cell r="F1861"/>
          <cell r="G1861"/>
          <cell r="H1861"/>
          <cell r="I1861"/>
          <cell r="J1861"/>
        </row>
        <row r="1862">
          <cell r="A1862"/>
          <cell r="B1862"/>
          <cell r="C1862"/>
          <cell r="D1862"/>
          <cell r="E1862"/>
          <cell r="F1862"/>
          <cell r="G1862"/>
          <cell r="H1862"/>
          <cell r="I1862"/>
          <cell r="J1862"/>
        </row>
        <row r="1863">
          <cell r="A1863"/>
          <cell r="B1863"/>
          <cell r="C1863"/>
          <cell r="D1863"/>
          <cell r="E1863"/>
          <cell r="F1863"/>
          <cell r="G1863"/>
          <cell r="H1863"/>
          <cell r="I1863"/>
          <cell r="J1863"/>
        </row>
        <row r="1864">
          <cell r="A1864"/>
          <cell r="B1864"/>
          <cell r="C1864"/>
          <cell r="D1864"/>
          <cell r="E1864"/>
          <cell r="F1864"/>
          <cell r="G1864"/>
          <cell r="H1864"/>
          <cell r="I1864"/>
          <cell r="J1864"/>
        </row>
        <row r="1865">
          <cell r="A1865"/>
          <cell r="B1865"/>
          <cell r="C1865"/>
          <cell r="D1865"/>
          <cell r="E1865"/>
          <cell r="F1865"/>
          <cell r="G1865"/>
          <cell r="H1865"/>
          <cell r="I1865"/>
          <cell r="J1865"/>
        </row>
        <row r="1866">
          <cell r="A1866"/>
          <cell r="B1866"/>
          <cell r="C1866"/>
          <cell r="D1866"/>
          <cell r="E1866"/>
          <cell r="F1866"/>
          <cell r="G1866"/>
          <cell r="H1866"/>
          <cell r="I1866"/>
          <cell r="J1866"/>
        </row>
        <row r="1867">
          <cell r="A1867"/>
          <cell r="B1867"/>
          <cell r="C1867"/>
          <cell r="D1867"/>
          <cell r="E1867"/>
          <cell r="F1867"/>
          <cell r="G1867"/>
          <cell r="H1867"/>
          <cell r="I1867"/>
          <cell r="J1867"/>
        </row>
        <row r="1868">
          <cell r="A1868"/>
          <cell r="B1868"/>
          <cell r="C1868"/>
          <cell r="D1868"/>
          <cell r="E1868"/>
          <cell r="F1868"/>
          <cell r="G1868"/>
          <cell r="H1868"/>
          <cell r="I1868"/>
          <cell r="J1868"/>
        </row>
        <row r="1869">
          <cell r="A1869"/>
          <cell r="B1869"/>
          <cell r="C1869"/>
          <cell r="D1869"/>
          <cell r="E1869"/>
          <cell r="F1869"/>
          <cell r="G1869"/>
          <cell r="H1869"/>
          <cell r="I1869"/>
          <cell r="J1869"/>
        </row>
        <row r="1870">
          <cell r="A1870"/>
          <cell r="B1870"/>
          <cell r="C1870"/>
          <cell r="D1870"/>
          <cell r="E1870"/>
          <cell r="F1870"/>
          <cell r="G1870"/>
          <cell r="H1870"/>
          <cell r="I1870"/>
          <cell r="J1870"/>
        </row>
        <row r="1871">
          <cell r="A1871"/>
          <cell r="B1871"/>
          <cell r="C1871"/>
          <cell r="D1871"/>
          <cell r="E1871"/>
          <cell r="F1871"/>
          <cell r="G1871"/>
          <cell r="H1871"/>
          <cell r="I1871"/>
          <cell r="J1871"/>
        </row>
        <row r="1872">
          <cell r="A1872"/>
          <cell r="B1872"/>
          <cell r="C1872"/>
          <cell r="D1872"/>
          <cell r="E1872"/>
          <cell r="F1872"/>
          <cell r="G1872"/>
          <cell r="H1872"/>
          <cell r="I1872"/>
          <cell r="J1872"/>
        </row>
        <row r="1873">
          <cell r="A1873"/>
          <cell r="B1873"/>
          <cell r="C1873"/>
          <cell r="D1873"/>
          <cell r="E1873"/>
          <cell r="F1873"/>
          <cell r="G1873"/>
          <cell r="H1873"/>
          <cell r="I1873"/>
          <cell r="J1873"/>
        </row>
        <row r="1874">
          <cell r="A1874"/>
          <cell r="B1874"/>
          <cell r="C1874"/>
          <cell r="D1874"/>
          <cell r="E1874"/>
          <cell r="F1874"/>
          <cell r="G1874"/>
          <cell r="H1874"/>
          <cell r="I1874"/>
          <cell r="J1874"/>
        </row>
        <row r="1875">
          <cell r="A1875"/>
          <cell r="B1875"/>
          <cell r="C1875"/>
          <cell r="D1875"/>
          <cell r="E1875"/>
          <cell r="F1875"/>
          <cell r="G1875"/>
          <cell r="H1875"/>
          <cell r="I1875"/>
          <cell r="J1875"/>
        </row>
        <row r="1876">
          <cell r="A1876"/>
          <cell r="B1876"/>
          <cell r="C1876"/>
          <cell r="D1876"/>
          <cell r="E1876"/>
          <cell r="F1876"/>
          <cell r="G1876"/>
          <cell r="H1876"/>
          <cell r="I1876"/>
          <cell r="J1876"/>
        </row>
        <row r="1877">
          <cell r="A1877"/>
          <cell r="B1877"/>
          <cell r="C1877"/>
          <cell r="D1877"/>
          <cell r="E1877"/>
          <cell r="F1877"/>
          <cell r="G1877"/>
          <cell r="H1877"/>
          <cell r="I1877"/>
          <cell r="J1877"/>
        </row>
        <row r="1878">
          <cell r="A1878"/>
          <cell r="B1878"/>
          <cell r="C1878"/>
          <cell r="D1878"/>
          <cell r="E1878"/>
          <cell r="F1878"/>
          <cell r="G1878"/>
          <cell r="H1878"/>
          <cell r="I1878"/>
          <cell r="J1878"/>
        </row>
        <row r="1879">
          <cell r="A1879"/>
          <cell r="B1879"/>
          <cell r="C1879"/>
          <cell r="D1879"/>
          <cell r="E1879"/>
          <cell r="F1879"/>
          <cell r="G1879"/>
          <cell r="H1879"/>
          <cell r="I1879"/>
          <cell r="J1879"/>
        </row>
        <row r="1880">
          <cell r="A1880"/>
          <cell r="B1880"/>
          <cell r="C1880"/>
          <cell r="D1880"/>
          <cell r="E1880"/>
          <cell r="F1880"/>
          <cell r="G1880"/>
          <cell r="H1880"/>
          <cell r="I1880"/>
          <cell r="J1880"/>
        </row>
        <row r="1881">
          <cell r="A1881"/>
          <cell r="B1881"/>
          <cell r="C1881"/>
          <cell r="D1881"/>
          <cell r="E1881"/>
          <cell r="F1881"/>
          <cell r="G1881"/>
          <cell r="H1881"/>
          <cell r="I1881"/>
          <cell r="J1881"/>
        </row>
        <row r="1882">
          <cell r="A1882"/>
          <cell r="B1882"/>
          <cell r="C1882"/>
          <cell r="D1882"/>
          <cell r="E1882"/>
          <cell r="F1882"/>
          <cell r="G1882"/>
          <cell r="H1882"/>
          <cell r="I1882"/>
          <cell r="J1882"/>
        </row>
        <row r="1883">
          <cell r="A1883"/>
          <cell r="B1883"/>
          <cell r="C1883"/>
          <cell r="D1883"/>
          <cell r="E1883"/>
          <cell r="F1883"/>
          <cell r="G1883"/>
          <cell r="H1883"/>
          <cell r="I1883"/>
          <cell r="J1883"/>
        </row>
        <row r="1884">
          <cell r="A1884"/>
          <cell r="B1884"/>
          <cell r="C1884"/>
          <cell r="D1884"/>
          <cell r="E1884"/>
          <cell r="F1884"/>
          <cell r="G1884"/>
          <cell r="H1884"/>
          <cell r="I1884"/>
          <cell r="J1884"/>
        </row>
        <row r="1885">
          <cell r="A1885"/>
          <cell r="B1885"/>
          <cell r="C1885"/>
          <cell r="D1885"/>
          <cell r="E1885"/>
          <cell r="F1885"/>
          <cell r="G1885"/>
          <cell r="H1885"/>
          <cell r="I1885"/>
          <cell r="J1885"/>
        </row>
        <row r="1886">
          <cell r="A1886"/>
          <cell r="B1886"/>
          <cell r="C1886"/>
          <cell r="D1886"/>
          <cell r="E1886"/>
          <cell r="F1886"/>
          <cell r="G1886"/>
          <cell r="H1886"/>
          <cell r="I1886"/>
          <cell r="J1886"/>
        </row>
        <row r="1887">
          <cell r="A1887"/>
          <cell r="B1887"/>
          <cell r="C1887"/>
          <cell r="D1887"/>
          <cell r="E1887"/>
          <cell r="F1887"/>
          <cell r="G1887"/>
          <cell r="H1887"/>
          <cell r="I1887"/>
          <cell r="J1887"/>
        </row>
        <row r="1888">
          <cell r="A1888"/>
          <cell r="B1888"/>
          <cell r="C1888"/>
          <cell r="D1888"/>
          <cell r="E1888"/>
          <cell r="F1888"/>
          <cell r="G1888"/>
          <cell r="H1888"/>
          <cell r="I1888"/>
          <cell r="J1888"/>
        </row>
        <row r="1889">
          <cell r="A1889"/>
          <cell r="B1889"/>
          <cell r="C1889"/>
          <cell r="D1889"/>
          <cell r="E1889"/>
          <cell r="F1889"/>
          <cell r="G1889"/>
          <cell r="H1889"/>
          <cell r="I1889"/>
          <cell r="J1889"/>
        </row>
        <row r="1890">
          <cell r="A1890"/>
          <cell r="B1890"/>
          <cell r="C1890"/>
          <cell r="D1890"/>
          <cell r="E1890"/>
          <cell r="F1890"/>
          <cell r="G1890"/>
          <cell r="H1890"/>
          <cell r="I1890"/>
          <cell r="J1890"/>
        </row>
        <row r="1891">
          <cell r="A1891"/>
          <cell r="B1891"/>
          <cell r="C1891"/>
          <cell r="D1891"/>
          <cell r="E1891"/>
          <cell r="F1891"/>
          <cell r="G1891"/>
          <cell r="H1891"/>
          <cell r="I1891"/>
          <cell r="J1891"/>
        </row>
        <row r="1892">
          <cell r="A1892"/>
          <cell r="B1892"/>
          <cell r="C1892"/>
          <cell r="D1892"/>
          <cell r="E1892"/>
          <cell r="F1892"/>
          <cell r="G1892"/>
          <cell r="H1892"/>
          <cell r="I1892"/>
          <cell r="J1892"/>
        </row>
        <row r="1893">
          <cell r="A1893"/>
          <cell r="B1893"/>
          <cell r="C1893"/>
          <cell r="D1893"/>
          <cell r="E1893"/>
          <cell r="F1893"/>
          <cell r="G1893"/>
          <cell r="H1893"/>
          <cell r="I1893"/>
          <cell r="J1893"/>
        </row>
        <row r="1894">
          <cell r="A1894"/>
          <cell r="B1894"/>
          <cell r="C1894"/>
          <cell r="D1894"/>
          <cell r="E1894"/>
          <cell r="F1894"/>
          <cell r="G1894"/>
          <cell r="H1894"/>
          <cell r="I1894"/>
          <cell r="J1894"/>
        </row>
        <row r="1895">
          <cell r="A1895"/>
          <cell r="B1895"/>
          <cell r="C1895"/>
          <cell r="D1895"/>
          <cell r="E1895"/>
          <cell r="F1895"/>
          <cell r="G1895"/>
          <cell r="H1895"/>
          <cell r="I1895"/>
          <cell r="J1895"/>
        </row>
        <row r="1896">
          <cell r="A1896"/>
          <cell r="B1896"/>
          <cell r="C1896"/>
          <cell r="D1896"/>
          <cell r="E1896"/>
          <cell r="F1896"/>
          <cell r="G1896"/>
          <cell r="H1896"/>
          <cell r="I1896"/>
          <cell r="J1896"/>
        </row>
        <row r="1897">
          <cell r="A1897"/>
          <cell r="B1897"/>
          <cell r="C1897"/>
          <cell r="D1897"/>
          <cell r="E1897"/>
          <cell r="F1897"/>
          <cell r="G1897"/>
          <cell r="H1897"/>
          <cell r="I1897"/>
          <cell r="J1897"/>
        </row>
        <row r="1898">
          <cell r="A1898"/>
          <cell r="B1898"/>
          <cell r="C1898"/>
          <cell r="D1898"/>
          <cell r="E1898"/>
          <cell r="F1898"/>
          <cell r="G1898"/>
          <cell r="H1898"/>
          <cell r="I1898"/>
          <cell r="J1898"/>
        </row>
        <row r="1899">
          <cell r="A1899"/>
          <cell r="B1899"/>
          <cell r="C1899"/>
          <cell r="D1899"/>
          <cell r="E1899"/>
          <cell r="F1899"/>
          <cell r="G1899"/>
          <cell r="H1899"/>
          <cell r="I1899"/>
          <cell r="J1899"/>
        </row>
        <row r="1900">
          <cell r="A1900"/>
          <cell r="B1900"/>
          <cell r="C1900"/>
          <cell r="D1900"/>
          <cell r="E1900"/>
          <cell r="F1900"/>
          <cell r="G1900"/>
          <cell r="H1900"/>
          <cell r="I1900"/>
          <cell r="J1900"/>
        </row>
        <row r="1901">
          <cell r="A1901"/>
          <cell r="B1901"/>
          <cell r="C1901"/>
          <cell r="D1901"/>
          <cell r="E1901"/>
          <cell r="F1901"/>
          <cell r="G1901"/>
          <cell r="H1901"/>
          <cell r="I1901"/>
          <cell r="J1901"/>
        </row>
        <row r="1902">
          <cell r="A1902"/>
          <cell r="B1902"/>
          <cell r="C1902"/>
          <cell r="D1902"/>
          <cell r="E1902"/>
          <cell r="F1902"/>
          <cell r="G1902"/>
          <cell r="H1902"/>
          <cell r="I1902"/>
          <cell r="J1902"/>
        </row>
        <row r="1903">
          <cell r="A1903"/>
          <cell r="B1903"/>
          <cell r="C1903"/>
          <cell r="D1903"/>
          <cell r="E1903"/>
          <cell r="F1903"/>
          <cell r="G1903"/>
          <cell r="H1903"/>
          <cell r="I1903"/>
          <cell r="J1903"/>
        </row>
        <row r="1904">
          <cell r="A1904"/>
          <cell r="B1904"/>
          <cell r="C1904"/>
          <cell r="D1904"/>
          <cell r="E1904"/>
          <cell r="F1904"/>
          <cell r="G1904"/>
          <cell r="H1904"/>
          <cell r="I1904"/>
          <cell r="J1904"/>
        </row>
        <row r="1905">
          <cell r="A1905"/>
          <cell r="B1905"/>
          <cell r="C1905"/>
          <cell r="D1905"/>
          <cell r="E1905"/>
          <cell r="F1905"/>
          <cell r="G1905"/>
          <cell r="H1905"/>
          <cell r="I1905"/>
          <cell r="J1905"/>
        </row>
        <row r="1906">
          <cell r="A1906"/>
          <cell r="B1906"/>
          <cell r="C1906"/>
          <cell r="D1906"/>
          <cell r="E1906"/>
          <cell r="F1906"/>
          <cell r="G1906"/>
          <cell r="H1906"/>
          <cell r="I1906"/>
          <cell r="J1906"/>
        </row>
        <row r="1907">
          <cell r="A1907"/>
          <cell r="B1907"/>
          <cell r="C1907"/>
          <cell r="D1907"/>
          <cell r="E1907"/>
          <cell r="F1907"/>
          <cell r="G1907"/>
          <cell r="H1907"/>
          <cell r="I1907"/>
          <cell r="J1907"/>
        </row>
        <row r="1908">
          <cell r="A1908"/>
          <cell r="B1908"/>
          <cell r="C1908"/>
          <cell r="D1908"/>
          <cell r="E1908"/>
          <cell r="F1908"/>
          <cell r="G1908"/>
          <cell r="H1908"/>
          <cell r="I1908"/>
          <cell r="J1908"/>
        </row>
        <row r="1909">
          <cell r="A1909"/>
          <cell r="B1909"/>
          <cell r="C1909"/>
          <cell r="D1909"/>
          <cell r="E1909"/>
          <cell r="F1909"/>
          <cell r="G1909"/>
          <cell r="H1909"/>
          <cell r="I1909"/>
          <cell r="J1909"/>
        </row>
        <row r="1910">
          <cell r="A1910"/>
          <cell r="B1910"/>
          <cell r="C1910"/>
          <cell r="D1910"/>
          <cell r="E1910"/>
          <cell r="F1910"/>
          <cell r="G1910"/>
          <cell r="H1910"/>
          <cell r="I1910"/>
          <cell r="J1910"/>
        </row>
        <row r="1911">
          <cell r="A1911"/>
          <cell r="B1911"/>
          <cell r="C1911"/>
          <cell r="D1911"/>
          <cell r="E1911"/>
          <cell r="F1911"/>
          <cell r="G1911"/>
          <cell r="H1911"/>
          <cell r="I1911"/>
          <cell r="J1911"/>
        </row>
        <row r="1912">
          <cell r="A1912"/>
          <cell r="B1912"/>
          <cell r="C1912"/>
          <cell r="D1912"/>
          <cell r="E1912"/>
          <cell r="F1912"/>
          <cell r="G1912"/>
          <cell r="H1912"/>
          <cell r="I1912"/>
          <cell r="J1912"/>
        </row>
        <row r="1913">
          <cell r="A1913"/>
          <cell r="B1913"/>
          <cell r="C1913"/>
          <cell r="D1913"/>
          <cell r="E1913"/>
          <cell r="F1913"/>
          <cell r="G1913"/>
          <cell r="H1913"/>
          <cell r="I1913"/>
          <cell r="J1913"/>
        </row>
        <row r="1914">
          <cell r="A1914"/>
          <cell r="B1914"/>
          <cell r="C1914"/>
          <cell r="D1914"/>
          <cell r="E1914"/>
          <cell r="F1914"/>
          <cell r="G1914"/>
          <cell r="H1914"/>
          <cell r="I1914"/>
          <cell r="J1914"/>
        </row>
        <row r="1915">
          <cell r="A1915"/>
          <cell r="B1915"/>
          <cell r="C1915"/>
          <cell r="D1915"/>
          <cell r="E1915"/>
          <cell r="F1915"/>
          <cell r="G1915"/>
          <cell r="H1915"/>
          <cell r="I1915"/>
          <cell r="J1915"/>
        </row>
        <row r="1916">
          <cell r="A1916"/>
          <cell r="B1916"/>
          <cell r="C1916"/>
          <cell r="D1916"/>
          <cell r="E1916"/>
          <cell r="F1916"/>
          <cell r="G1916"/>
          <cell r="H1916"/>
          <cell r="I1916"/>
          <cell r="J1916"/>
        </row>
        <row r="1917">
          <cell r="A1917"/>
          <cell r="B1917"/>
          <cell r="C1917"/>
          <cell r="D1917"/>
          <cell r="E1917"/>
          <cell r="F1917"/>
          <cell r="G1917"/>
          <cell r="H1917"/>
          <cell r="I1917"/>
          <cell r="J1917"/>
        </row>
        <row r="1918">
          <cell r="A1918"/>
          <cell r="B1918"/>
          <cell r="C1918"/>
          <cell r="D1918"/>
          <cell r="E1918"/>
          <cell r="F1918"/>
          <cell r="G1918"/>
          <cell r="H1918"/>
          <cell r="I1918"/>
          <cell r="J1918"/>
        </row>
        <row r="1919">
          <cell r="A1919"/>
          <cell r="B1919"/>
          <cell r="C1919"/>
          <cell r="D1919"/>
          <cell r="E1919"/>
          <cell r="F1919"/>
          <cell r="G1919"/>
          <cell r="H1919"/>
          <cell r="I1919"/>
          <cell r="J1919"/>
        </row>
        <row r="1920">
          <cell r="A1920"/>
          <cell r="B1920"/>
          <cell r="C1920"/>
          <cell r="D1920"/>
          <cell r="E1920"/>
          <cell r="F1920"/>
          <cell r="G1920"/>
          <cell r="H1920"/>
          <cell r="I1920"/>
          <cell r="J1920"/>
        </row>
        <row r="1921">
          <cell r="A1921"/>
          <cell r="B1921"/>
          <cell r="C1921"/>
          <cell r="D1921"/>
          <cell r="E1921"/>
          <cell r="F1921"/>
          <cell r="G1921"/>
          <cell r="H1921"/>
          <cell r="I1921"/>
          <cell r="J1921"/>
        </row>
        <row r="1922">
          <cell r="A1922"/>
          <cell r="B1922"/>
          <cell r="C1922"/>
          <cell r="D1922"/>
          <cell r="E1922"/>
          <cell r="F1922"/>
          <cell r="G1922"/>
          <cell r="H1922"/>
          <cell r="I1922"/>
          <cell r="J1922"/>
        </row>
        <row r="1923">
          <cell r="A1923"/>
          <cell r="B1923"/>
          <cell r="C1923"/>
          <cell r="D1923"/>
          <cell r="E1923"/>
          <cell r="F1923"/>
          <cell r="G1923"/>
          <cell r="H1923"/>
          <cell r="I1923"/>
          <cell r="J1923"/>
        </row>
        <row r="1924">
          <cell r="A1924"/>
          <cell r="B1924"/>
          <cell r="C1924"/>
          <cell r="D1924"/>
          <cell r="E1924"/>
          <cell r="F1924"/>
          <cell r="G1924"/>
          <cell r="H1924"/>
          <cell r="I1924"/>
          <cell r="J1924"/>
        </row>
        <row r="1925">
          <cell r="A1925"/>
          <cell r="B1925"/>
          <cell r="C1925"/>
          <cell r="D1925"/>
          <cell r="E1925"/>
          <cell r="F1925"/>
          <cell r="G1925"/>
          <cell r="H1925"/>
          <cell r="I1925"/>
          <cell r="J1925"/>
        </row>
        <row r="1926">
          <cell r="A1926"/>
          <cell r="B1926"/>
          <cell r="C1926"/>
          <cell r="D1926"/>
          <cell r="E1926"/>
          <cell r="F1926"/>
          <cell r="G1926"/>
          <cell r="H1926"/>
          <cell r="I1926"/>
          <cell r="J1926"/>
        </row>
        <row r="1927">
          <cell r="A1927"/>
          <cell r="B1927"/>
          <cell r="C1927"/>
          <cell r="D1927"/>
          <cell r="E1927"/>
          <cell r="F1927"/>
          <cell r="G1927"/>
          <cell r="H1927"/>
          <cell r="I1927"/>
          <cell r="J1927"/>
        </row>
        <row r="1928">
          <cell r="A1928"/>
          <cell r="B1928"/>
          <cell r="C1928"/>
          <cell r="D1928"/>
          <cell r="E1928"/>
          <cell r="F1928"/>
          <cell r="G1928"/>
          <cell r="H1928"/>
          <cell r="I1928"/>
          <cell r="J1928"/>
        </row>
        <row r="1929">
          <cell r="A1929"/>
          <cell r="B1929"/>
          <cell r="C1929"/>
          <cell r="D1929"/>
          <cell r="E1929"/>
          <cell r="F1929"/>
          <cell r="G1929"/>
          <cell r="H1929"/>
          <cell r="I1929"/>
          <cell r="J1929"/>
        </row>
        <row r="1930">
          <cell r="A1930"/>
          <cell r="B1930"/>
          <cell r="C1930"/>
          <cell r="D1930"/>
          <cell r="E1930"/>
          <cell r="F1930"/>
          <cell r="G1930"/>
          <cell r="H1930"/>
          <cell r="I1930"/>
          <cell r="J1930"/>
        </row>
        <row r="1931">
          <cell r="A1931"/>
          <cell r="B1931"/>
          <cell r="C1931"/>
          <cell r="D1931"/>
          <cell r="E1931"/>
          <cell r="F1931"/>
          <cell r="G1931"/>
          <cell r="H1931"/>
          <cell r="I1931"/>
          <cell r="J1931"/>
        </row>
        <row r="1932">
          <cell r="A1932"/>
          <cell r="B1932"/>
          <cell r="C1932"/>
          <cell r="D1932"/>
          <cell r="E1932"/>
          <cell r="F1932"/>
          <cell r="G1932"/>
          <cell r="H1932"/>
          <cell r="I1932"/>
          <cell r="J1932"/>
        </row>
        <row r="1933">
          <cell r="A1933"/>
          <cell r="B1933"/>
          <cell r="C1933"/>
          <cell r="D1933"/>
          <cell r="E1933"/>
          <cell r="F1933"/>
          <cell r="G1933"/>
          <cell r="H1933"/>
          <cell r="I1933"/>
          <cell r="J1933"/>
        </row>
        <row r="1934">
          <cell r="A1934"/>
          <cell r="B1934"/>
          <cell r="C1934"/>
          <cell r="D1934"/>
          <cell r="E1934"/>
          <cell r="F1934"/>
          <cell r="G1934"/>
          <cell r="H1934"/>
          <cell r="I1934"/>
          <cell r="J1934"/>
        </row>
        <row r="1935">
          <cell r="A1935"/>
          <cell r="B1935"/>
          <cell r="C1935"/>
          <cell r="D1935"/>
          <cell r="E1935"/>
          <cell r="F1935"/>
          <cell r="G1935"/>
          <cell r="H1935"/>
          <cell r="I1935"/>
          <cell r="J1935"/>
        </row>
        <row r="1936">
          <cell r="A1936"/>
          <cell r="B1936"/>
          <cell r="C1936"/>
          <cell r="D1936"/>
          <cell r="E1936"/>
          <cell r="F1936"/>
          <cell r="G1936"/>
          <cell r="H1936"/>
          <cell r="I1936"/>
          <cell r="J1936"/>
        </row>
        <row r="1937">
          <cell r="A1937"/>
          <cell r="B1937"/>
          <cell r="C1937"/>
          <cell r="D1937"/>
          <cell r="E1937"/>
          <cell r="F1937"/>
          <cell r="G1937"/>
          <cell r="H1937"/>
          <cell r="I1937"/>
          <cell r="J1937"/>
        </row>
        <row r="1938">
          <cell r="A1938"/>
          <cell r="B1938"/>
          <cell r="C1938"/>
          <cell r="D1938"/>
          <cell r="E1938"/>
          <cell r="F1938"/>
          <cell r="G1938"/>
          <cell r="H1938"/>
          <cell r="I1938"/>
          <cell r="J1938"/>
        </row>
        <row r="1939">
          <cell r="A1939"/>
          <cell r="B1939"/>
          <cell r="C1939"/>
          <cell r="D1939"/>
          <cell r="E1939"/>
          <cell r="F1939"/>
          <cell r="G1939"/>
          <cell r="H1939"/>
          <cell r="I1939"/>
          <cell r="J1939"/>
        </row>
        <row r="1940">
          <cell r="A1940"/>
          <cell r="B1940"/>
          <cell r="C1940"/>
          <cell r="D1940"/>
          <cell r="E1940"/>
          <cell r="F1940"/>
          <cell r="G1940"/>
          <cell r="H1940"/>
          <cell r="I1940"/>
          <cell r="J1940"/>
        </row>
        <row r="1941">
          <cell r="A1941"/>
          <cell r="B1941"/>
          <cell r="C1941"/>
          <cell r="D1941"/>
          <cell r="E1941"/>
          <cell r="F1941"/>
          <cell r="G1941"/>
          <cell r="H1941"/>
          <cell r="I1941"/>
          <cell r="J1941"/>
        </row>
        <row r="1942">
          <cell r="A1942"/>
          <cell r="B1942"/>
          <cell r="C1942"/>
          <cell r="D1942"/>
          <cell r="E1942"/>
          <cell r="F1942"/>
          <cell r="G1942"/>
          <cell r="H1942"/>
          <cell r="I1942"/>
          <cell r="J1942"/>
        </row>
        <row r="1943">
          <cell r="A1943"/>
          <cell r="B1943"/>
          <cell r="C1943"/>
          <cell r="D1943"/>
          <cell r="E1943"/>
          <cell r="F1943"/>
          <cell r="G1943"/>
          <cell r="H1943"/>
          <cell r="I1943"/>
          <cell r="J1943"/>
        </row>
        <row r="1944">
          <cell r="A1944"/>
          <cell r="B1944"/>
          <cell r="C1944"/>
          <cell r="D1944"/>
          <cell r="E1944"/>
          <cell r="F1944"/>
          <cell r="G1944"/>
          <cell r="H1944"/>
          <cell r="I1944"/>
          <cell r="J1944"/>
        </row>
        <row r="1945">
          <cell r="A1945"/>
          <cell r="B1945"/>
          <cell r="C1945"/>
          <cell r="D1945"/>
          <cell r="E1945"/>
          <cell r="F1945"/>
          <cell r="G1945"/>
          <cell r="H1945"/>
          <cell r="I1945"/>
          <cell r="J1945"/>
        </row>
        <row r="1946">
          <cell r="A1946"/>
          <cell r="B1946"/>
          <cell r="C1946"/>
          <cell r="D1946"/>
          <cell r="E1946"/>
          <cell r="F1946"/>
          <cell r="G1946"/>
          <cell r="H1946"/>
          <cell r="I1946"/>
          <cell r="J1946"/>
        </row>
        <row r="1947">
          <cell r="A1947"/>
          <cell r="B1947"/>
          <cell r="C1947"/>
          <cell r="D1947"/>
          <cell r="E1947"/>
          <cell r="F1947"/>
          <cell r="G1947"/>
          <cell r="H1947"/>
          <cell r="I1947"/>
          <cell r="J1947"/>
        </row>
        <row r="1948">
          <cell r="A1948"/>
          <cell r="B1948"/>
          <cell r="C1948"/>
          <cell r="D1948"/>
          <cell r="E1948"/>
          <cell r="F1948"/>
          <cell r="G1948"/>
          <cell r="H1948"/>
          <cell r="I1948"/>
          <cell r="J1948"/>
        </row>
        <row r="1949">
          <cell r="A1949"/>
          <cell r="B1949"/>
          <cell r="C1949"/>
          <cell r="D1949"/>
          <cell r="E1949"/>
          <cell r="F1949"/>
          <cell r="G1949"/>
          <cell r="H1949"/>
          <cell r="I1949"/>
          <cell r="J1949"/>
        </row>
        <row r="1950">
          <cell r="A1950"/>
          <cell r="B1950"/>
          <cell r="C1950"/>
          <cell r="D1950"/>
          <cell r="E1950"/>
          <cell r="F1950"/>
          <cell r="G1950"/>
          <cell r="H1950"/>
          <cell r="I1950"/>
          <cell r="J1950"/>
        </row>
        <row r="1951">
          <cell r="A1951"/>
          <cell r="B1951"/>
          <cell r="C1951"/>
          <cell r="D1951"/>
          <cell r="E1951"/>
          <cell r="F1951"/>
          <cell r="G1951"/>
          <cell r="H1951"/>
          <cell r="I1951"/>
          <cell r="J1951"/>
        </row>
        <row r="1952">
          <cell r="A1952"/>
          <cell r="B1952"/>
          <cell r="C1952"/>
          <cell r="D1952"/>
          <cell r="E1952"/>
          <cell r="F1952"/>
          <cell r="G1952"/>
          <cell r="H1952"/>
          <cell r="I1952"/>
          <cell r="J1952"/>
        </row>
        <row r="1953">
          <cell r="A1953"/>
          <cell r="B1953"/>
          <cell r="C1953"/>
          <cell r="D1953"/>
          <cell r="E1953"/>
          <cell r="F1953"/>
          <cell r="G1953"/>
          <cell r="H1953"/>
          <cell r="I1953"/>
          <cell r="J1953"/>
        </row>
        <row r="1954">
          <cell r="A1954"/>
          <cell r="B1954"/>
          <cell r="C1954"/>
          <cell r="D1954"/>
          <cell r="E1954"/>
          <cell r="F1954"/>
          <cell r="G1954"/>
          <cell r="H1954"/>
          <cell r="I1954"/>
          <cell r="J1954"/>
        </row>
        <row r="1955">
          <cell r="A1955"/>
          <cell r="B1955"/>
          <cell r="C1955"/>
          <cell r="D1955"/>
          <cell r="E1955"/>
          <cell r="F1955"/>
          <cell r="G1955"/>
          <cell r="H1955"/>
          <cell r="I1955"/>
          <cell r="J1955"/>
        </row>
        <row r="1956">
          <cell r="A1956"/>
          <cell r="B1956"/>
          <cell r="C1956"/>
          <cell r="D1956"/>
          <cell r="E1956"/>
          <cell r="F1956"/>
          <cell r="G1956"/>
          <cell r="H1956"/>
          <cell r="I1956"/>
          <cell r="J1956"/>
        </row>
        <row r="1957">
          <cell r="A1957"/>
          <cell r="B1957"/>
          <cell r="C1957"/>
          <cell r="D1957"/>
          <cell r="E1957"/>
          <cell r="F1957"/>
          <cell r="G1957"/>
          <cell r="H1957"/>
          <cell r="I1957"/>
          <cell r="J1957"/>
        </row>
        <row r="1958">
          <cell r="A1958"/>
          <cell r="B1958"/>
          <cell r="C1958"/>
          <cell r="D1958"/>
          <cell r="E1958"/>
          <cell r="F1958"/>
          <cell r="G1958"/>
          <cell r="H1958"/>
          <cell r="I1958"/>
          <cell r="J1958"/>
        </row>
        <row r="1959">
          <cell r="A1959"/>
          <cell r="B1959"/>
          <cell r="C1959"/>
          <cell r="D1959"/>
          <cell r="E1959"/>
          <cell r="F1959"/>
          <cell r="G1959"/>
          <cell r="H1959"/>
          <cell r="I1959"/>
          <cell r="J1959"/>
        </row>
        <row r="1960">
          <cell r="A1960"/>
          <cell r="B1960"/>
          <cell r="C1960"/>
          <cell r="D1960"/>
          <cell r="E1960"/>
          <cell r="F1960"/>
          <cell r="G1960"/>
          <cell r="H1960"/>
          <cell r="I1960"/>
          <cell r="J1960"/>
        </row>
        <row r="1961">
          <cell r="A1961"/>
          <cell r="B1961"/>
          <cell r="C1961"/>
          <cell r="D1961"/>
          <cell r="E1961"/>
          <cell r="F1961"/>
          <cell r="G1961"/>
          <cell r="H1961"/>
          <cell r="I1961"/>
          <cell r="J1961"/>
        </row>
        <row r="1962">
          <cell r="A1962"/>
          <cell r="B1962"/>
          <cell r="C1962"/>
          <cell r="D1962"/>
          <cell r="E1962"/>
          <cell r="F1962"/>
          <cell r="G1962"/>
          <cell r="H1962"/>
          <cell r="I1962"/>
          <cell r="J1962"/>
        </row>
        <row r="1963">
          <cell r="A1963"/>
          <cell r="B1963"/>
          <cell r="C1963"/>
          <cell r="D1963"/>
          <cell r="E1963"/>
          <cell r="F1963"/>
          <cell r="G1963"/>
          <cell r="H1963"/>
          <cell r="I1963"/>
          <cell r="J1963"/>
        </row>
        <row r="1964">
          <cell r="A1964"/>
          <cell r="B1964"/>
          <cell r="C1964"/>
          <cell r="D1964"/>
          <cell r="E1964"/>
          <cell r="F1964"/>
          <cell r="G1964"/>
          <cell r="H1964"/>
          <cell r="I1964"/>
          <cell r="J1964"/>
        </row>
        <row r="1965">
          <cell r="A1965"/>
          <cell r="B1965"/>
          <cell r="C1965"/>
          <cell r="D1965"/>
          <cell r="E1965"/>
          <cell r="F1965"/>
          <cell r="G1965"/>
          <cell r="H1965"/>
          <cell r="I1965"/>
          <cell r="J1965"/>
        </row>
        <row r="1966">
          <cell r="A1966"/>
          <cell r="B1966"/>
          <cell r="C1966"/>
          <cell r="D1966"/>
          <cell r="E1966"/>
          <cell r="F1966"/>
          <cell r="G1966"/>
          <cell r="H1966"/>
          <cell r="I1966"/>
          <cell r="J1966"/>
        </row>
        <row r="1967">
          <cell r="A1967"/>
          <cell r="B1967"/>
          <cell r="C1967"/>
          <cell r="D1967"/>
          <cell r="E1967"/>
          <cell r="F1967"/>
          <cell r="G1967"/>
          <cell r="H1967"/>
          <cell r="I1967"/>
          <cell r="J1967"/>
        </row>
        <row r="1968">
          <cell r="A1968"/>
          <cell r="B1968"/>
          <cell r="C1968"/>
          <cell r="D1968"/>
          <cell r="E1968"/>
          <cell r="F1968"/>
          <cell r="G1968"/>
          <cell r="H1968"/>
          <cell r="I1968"/>
          <cell r="J1968"/>
        </row>
        <row r="1969">
          <cell r="A1969"/>
          <cell r="B1969"/>
          <cell r="C1969"/>
          <cell r="D1969"/>
          <cell r="E1969"/>
          <cell r="F1969"/>
          <cell r="G1969"/>
          <cell r="H1969"/>
          <cell r="I1969"/>
          <cell r="J1969"/>
        </row>
        <row r="1970">
          <cell r="A1970"/>
          <cell r="B1970"/>
          <cell r="C1970"/>
          <cell r="D1970"/>
          <cell r="E1970"/>
          <cell r="F1970"/>
          <cell r="G1970"/>
          <cell r="H1970"/>
          <cell r="I1970"/>
          <cell r="J1970"/>
        </row>
        <row r="1971">
          <cell r="A1971"/>
          <cell r="B1971"/>
          <cell r="C1971"/>
          <cell r="D1971"/>
          <cell r="E1971"/>
          <cell r="F1971"/>
          <cell r="G1971"/>
          <cell r="H1971"/>
          <cell r="I1971"/>
          <cell r="J1971"/>
        </row>
        <row r="1972">
          <cell r="A1972"/>
          <cell r="B1972"/>
          <cell r="C1972"/>
          <cell r="D1972"/>
          <cell r="E1972"/>
          <cell r="F1972"/>
          <cell r="G1972"/>
          <cell r="H1972"/>
          <cell r="I1972"/>
          <cell r="J1972"/>
        </row>
        <row r="1973">
          <cell r="A1973"/>
          <cell r="B1973"/>
          <cell r="C1973"/>
          <cell r="D1973"/>
          <cell r="E1973"/>
          <cell r="F1973"/>
          <cell r="G1973"/>
          <cell r="H1973"/>
          <cell r="I1973"/>
          <cell r="J1973"/>
        </row>
        <row r="1974">
          <cell r="A1974"/>
          <cell r="B1974"/>
          <cell r="C1974"/>
          <cell r="D1974"/>
          <cell r="E1974"/>
          <cell r="F1974"/>
          <cell r="G1974"/>
          <cell r="H1974"/>
          <cell r="I1974"/>
          <cell r="J1974"/>
        </row>
        <row r="1975">
          <cell r="A1975"/>
          <cell r="B1975"/>
          <cell r="C1975"/>
          <cell r="D1975"/>
          <cell r="E1975"/>
          <cell r="F1975"/>
          <cell r="G1975"/>
          <cell r="H1975"/>
          <cell r="I1975"/>
          <cell r="J1975"/>
        </row>
        <row r="1976">
          <cell r="A1976"/>
          <cell r="B1976"/>
          <cell r="C1976"/>
          <cell r="D1976"/>
          <cell r="E1976"/>
          <cell r="F1976"/>
          <cell r="G1976"/>
          <cell r="H1976"/>
          <cell r="I1976"/>
          <cell r="J1976"/>
        </row>
        <row r="1977">
          <cell r="A1977"/>
          <cell r="B1977"/>
          <cell r="C1977"/>
          <cell r="D1977"/>
          <cell r="E1977"/>
          <cell r="F1977"/>
          <cell r="G1977"/>
          <cell r="H1977"/>
          <cell r="I1977"/>
          <cell r="J1977"/>
        </row>
        <row r="1978">
          <cell r="A1978"/>
          <cell r="B1978"/>
          <cell r="C1978"/>
          <cell r="D1978"/>
          <cell r="E1978"/>
          <cell r="F1978"/>
          <cell r="G1978"/>
          <cell r="H1978"/>
          <cell r="I1978"/>
          <cell r="J1978"/>
        </row>
        <row r="1979">
          <cell r="A1979"/>
          <cell r="B1979"/>
          <cell r="C1979"/>
          <cell r="D1979"/>
          <cell r="E1979"/>
          <cell r="F1979"/>
          <cell r="G1979"/>
          <cell r="H1979"/>
          <cell r="I1979"/>
          <cell r="J1979"/>
        </row>
        <row r="1980">
          <cell r="A1980"/>
          <cell r="B1980"/>
          <cell r="C1980"/>
          <cell r="D1980"/>
          <cell r="E1980"/>
          <cell r="F1980"/>
          <cell r="G1980"/>
          <cell r="H1980"/>
          <cell r="I1980"/>
          <cell r="J1980"/>
        </row>
        <row r="1981">
          <cell r="A1981"/>
          <cell r="B1981"/>
          <cell r="C1981"/>
          <cell r="D1981"/>
          <cell r="E1981"/>
          <cell r="F1981"/>
          <cell r="G1981"/>
          <cell r="H1981"/>
          <cell r="I1981"/>
          <cell r="J1981"/>
        </row>
        <row r="1982">
          <cell r="A1982"/>
          <cell r="B1982"/>
          <cell r="C1982"/>
          <cell r="D1982"/>
          <cell r="E1982"/>
          <cell r="F1982"/>
          <cell r="G1982"/>
          <cell r="H1982"/>
          <cell r="I1982"/>
          <cell r="J1982"/>
        </row>
        <row r="1983">
          <cell r="A1983"/>
          <cell r="B1983"/>
          <cell r="C1983"/>
          <cell r="D1983"/>
          <cell r="E1983"/>
          <cell r="F1983"/>
          <cell r="G1983"/>
          <cell r="H1983"/>
          <cell r="I1983"/>
          <cell r="J1983"/>
        </row>
        <row r="1984">
          <cell r="A1984"/>
          <cell r="B1984"/>
          <cell r="C1984"/>
          <cell r="D1984"/>
          <cell r="E1984"/>
          <cell r="F1984"/>
          <cell r="G1984"/>
          <cell r="H1984"/>
          <cell r="I1984"/>
          <cell r="J1984"/>
        </row>
        <row r="1985">
          <cell r="A1985"/>
          <cell r="B1985"/>
          <cell r="C1985"/>
          <cell r="D1985"/>
          <cell r="E1985"/>
          <cell r="F1985"/>
          <cell r="G1985"/>
          <cell r="H1985"/>
          <cell r="I1985"/>
          <cell r="J1985"/>
        </row>
        <row r="1986">
          <cell r="A1986"/>
          <cell r="B1986"/>
          <cell r="C1986"/>
          <cell r="D1986"/>
          <cell r="E1986"/>
          <cell r="F1986"/>
          <cell r="G1986"/>
          <cell r="H1986"/>
          <cell r="I1986"/>
          <cell r="J1986"/>
        </row>
        <row r="1987">
          <cell r="A1987"/>
          <cell r="B1987"/>
          <cell r="C1987"/>
          <cell r="D1987"/>
          <cell r="E1987"/>
          <cell r="F1987"/>
          <cell r="G1987"/>
          <cell r="H1987"/>
          <cell r="I1987"/>
          <cell r="J1987"/>
        </row>
        <row r="1988">
          <cell r="A1988"/>
          <cell r="B1988"/>
          <cell r="C1988"/>
          <cell r="D1988"/>
          <cell r="E1988"/>
          <cell r="F1988"/>
          <cell r="G1988"/>
          <cell r="H1988"/>
          <cell r="I1988"/>
          <cell r="J1988"/>
        </row>
        <row r="1989">
          <cell r="A1989"/>
          <cell r="B1989"/>
          <cell r="C1989"/>
          <cell r="D1989"/>
          <cell r="E1989"/>
          <cell r="F1989"/>
          <cell r="G1989"/>
          <cell r="H1989"/>
          <cell r="I1989"/>
          <cell r="J1989"/>
        </row>
        <row r="1990">
          <cell r="A1990"/>
          <cell r="B1990"/>
          <cell r="C1990"/>
          <cell r="D1990"/>
          <cell r="E1990"/>
          <cell r="F1990"/>
          <cell r="G1990"/>
          <cell r="H1990"/>
          <cell r="I1990"/>
          <cell r="J1990"/>
        </row>
        <row r="1991">
          <cell r="A1991"/>
          <cell r="B1991"/>
          <cell r="C1991"/>
          <cell r="D1991"/>
          <cell r="E1991"/>
          <cell r="F1991"/>
          <cell r="G1991"/>
          <cell r="H1991"/>
          <cell r="I1991"/>
          <cell r="J1991"/>
        </row>
        <row r="1992">
          <cell r="A1992"/>
          <cell r="B1992"/>
          <cell r="C1992"/>
          <cell r="D1992"/>
          <cell r="E1992"/>
          <cell r="F1992"/>
          <cell r="G1992"/>
          <cell r="H1992"/>
          <cell r="I1992"/>
          <cell r="J1992"/>
        </row>
        <row r="1993">
          <cell r="A1993"/>
          <cell r="B1993"/>
          <cell r="C1993"/>
          <cell r="D1993"/>
          <cell r="E1993"/>
          <cell r="F1993"/>
          <cell r="G1993"/>
          <cell r="H1993"/>
          <cell r="I1993"/>
          <cell r="J1993"/>
        </row>
        <row r="1994">
          <cell r="A1994"/>
          <cell r="B1994"/>
          <cell r="C1994"/>
          <cell r="D1994"/>
          <cell r="E1994"/>
          <cell r="F1994"/>
          <cell r="G1994"/>
          <cell r="H1994"/>
          <cell r="I1994"/>
          <cell r="J1994"/>
        </row>
        <row r="1995">
          <cell r="A1995"/>
          <cell r="B1995"/>
          <cell r="C1995"/>
          <cell r="D1995"/>
          <cell r="E1995"/>
          <cell r="F1995"/>
          <cell r="G1995"/>
          <cell r="H1995"/>
          <cell r="I1995"/>
          <cell r="J1995"/>
        </row>
        <row r="1996">
          <cell r="A1996"/>
          <cell r="B1996"/>
          <cell r="C1996"/>
          <cell r="D1996"/>
          <cell r="E1996"/>
          <cell r="F1996"/>
          <cell r="G1996"/>
          <cell r="H1996"/>
          <cell r="I1996"/>
          <cell r="J1996"/>
        </row>
        <row r="1997">
          <cell r="A1997"/>
          <cell r="B1997"/>
          <cell r="C1997"/>
          <cell r="D1997"/>
          <cell r="E1997"/>
          <cell r="F1997"/>
          <cell r="G1997"/>
          <cell r="H1997"/>
          <cell r="I1997"/>
          <cell r="J1997"/>
        </row>
        <row r="1998">
          <cell r="A1998"/>
          <cell r="B1998"/>
          <cell r="C1998"/>
          <cell r="D1998"/>
          <cell r="E1998"/>
          <cell r="F1998"/>
          <cell r="G1998"/>
          <cell r="H1998"/>
          <cell r="I1998"/>
          <cell r="J1998"/>
        </row>
        <row r="1999">
          <cell r="A1999"/>
          <cell r="B1999"/>
          <cell r="C1999"/>
          <cell r="D1999"/>
          <cell r="E1999"/>
          <cell r="F1999"/>
          <cell r="G1999"/>
          <cell r="H1999"/>
          <cell r="I1999"/>
          <cell r="J1999"/>
        </row>
        <row r="2000">
          <cell r="A2000"/>
          <cell r="B2000"/>
          <cell r="C2000"/>
          <cell r="D2000"/>
          <cell r="E2000"/>
          <cell r="F2000"/>
          <cell r="G2000"/>
          <cell r="H2000"/>
          <cell r="I2000"/>
          <cell r="J2000"/>
        </row>
        <row r="2001">
          <cell r="A2001"/>
          <cell r="B2001"/>
          <cell r="C2001"/>
          <cell r="D2001"/>
          <cell r="E2001"/>
          <cell r="F2001"/>
          <cell r="G2001"/>
          <cell r="H2001"/>
          <cell r="I2001"/>
          <cell r="J2001"/>
        </row>
        <row r="2002">
          <cell r="A2002"/>
          <cell r="B2002"/>
          <cell r="C2002"/>
          <cell r="D2002"/>
          <cell r="E2002"/>
          <cell r="F2002"/>
          <cell r="G2002"/>
          <cell r="H2002"/>
          <cell r="I2002"/>
          <cell r="J2002"/>
        </row>
        <row r="2003">
          <cell r="A2003"/>
          <cell r="B2003"/>
          <cell r="C2003"/>
          <cell r="D2003"/>
          <cell r="E2003"/>
          <cell r="F2003"/>
          <cell r="G2003"/>
          <cell r="H2003"/>
          <cell r="I2003"/>
          <cell r="J2003"/>
        </row>
        <row r="2004">
          <cell r="A2004"/>
          <cell r="B2004"/>
          <cell r="C2004"/>
          <cell r="D2004"/>
          <cell r="E2004"/>
          <cell r="F2004"/>
          <cell r="G2004"/>
          <cell r="H2004"/>
          <cell r="I2004"/>
          <cell r="J2004"/>
        </row>
        <row r="2005">
          <cell r="A2005"/>
          <cell r="B2005"/>
          <cell r="C2005"/>
          <cell r="D2005"/>
          <cell r="E2005"/>
          <cell r="F2005"/>
          <cell r="G2005"/>
          <cell r="H2005"/>
          <cell r="I2005"/>
          <cell r="J2005"/>
        </row>
        <row r="2006">
          <cell r="A2006"/>
          <cell r="B2006"/>
          <cell r="C2006"/>
          <cell r="D2006"/>
          <cell r="E2006"/>
          <cell r="F2006"/>
          <cell r="G2006"/>
          <cell r="H2006"/>
          <cell r="I2006"/>
          <cell r="J2006"/>
        </row>
        <row r="2007">
          <cell r="A2007"/>
          <cell r="B2007"/>
          <cell r="C2007"/>
          <cell r="D2007"/>
          <cell r="E2007"/>
          <cell r="F2007"/>
          <cell r="G2007"/>
          <cell r="H2007"/>
          <cell r="I2007"/>
          <cell r="J2007"/>
        </row>
        <row r="2008">
          <cell r="A2008"/>
          <cell r="B2008"/>
          <cell r="C2008"/>
          <cell r="D2008"/>
          <cell r="E2008"/>
          <cell r="F2008"/>
          <cell r="G2008"/>
          <cell r="H2008"/>
          <cell r="I2008"/>
          <cell r="J2008"/>
        </row>
        <row r="2009">
          <cell r="A2009"/>
          <cell r="B2009"/>
          <cell r="C2009"/>
          <cell r="D2009"/>
          <cell r="E2009"/>
          <cell r="F2009"/>
          <cell r="G2009"/>
          <cell r="H2009"/>
          <cell r="I2009"/>
          <cell r="J2009"/>
        </row>
        <row r="2010">
          <cell r="A2010"/>
          <cell r="B2010"/>
          <cell r="C2010"/>
          <cell r="D2010"/>
          <cell r="E2010"/>
          <cell r="F2010"/>
          <cell r="G2010"/>
          <cell r="H2010"/>
          <cell r="I2010"/>
          <cell r="J2010"/>
        </row>
        <row r="2011">
          <cell r="A2011"/>
          <cell r="B2011"/>
          <cell r="C2011"/>
          <cell r="D2011"/>
          <cell r="E2011"/>
          <cell r="F2011"/>
          <cell r="G2011"/>
          <cell r="H2011"/>
          <cell r="I2011"/>
          <cell r="J2011"/>
        </row>
        <row r="2012">
          <cell r="A2012"/>
          <cell r="B2012"/>
          <cell r="C2012"/>
          <cell r="D2012"/>
          <cell r="E2012"/>
          <cell r="F2012"/>
          <cell r="G2012"/>
          <cell r="H2012"/>
          <cell r="I2012"/>
          <cell r="J2012"/>
        </row>
        <row r="2013">
          <cell r="A2013"/>
          <cell r="B2013"/>
          <cell r="C2013"/>
          <cell r="D2013"/>
          <cell r="E2013"/>
          <cell r="F2013"/>
          <cell r="G2013"/>
          <cell r="H2013"/>
          <cell r="I2013"/>
          <cell r="J2013"/>
        </row>
        <row r="2014">
          <cell r="A2014"/>
          <cell r="B2014"/>
          <cell r="C2014"/>
          <cell r="D2014"/>
          <cell r="E2014"/>
          <cell r="F2014"/>
          <cell r="G2014"/>
          <cell r="H2014"/>
          <cell r="I2014"/>
          <cell r="J2014"/>
        </row>
        <row r="2015">
          <cell r="A2015"/>
          <cell r="B2015"/>
          <cell r="C2015"/>
          <cell r="D2015"/>
          <cell r="E2015"/>
          <cell r="F2015"/>
          <cell r="G2015"/>
          <cell r="H2015"/>
          <cell r="I2015"/>
          <cell r="J2015"/>
        </row>
        <row r="2016">
          <cell r="A2016"/>
          <cell r="B2016"/>
          <cell r="C2016"/>
          <cell r="D2016"/>
          <cell r="E2016"/>
          <cell r="F2016"/>
          <cell r="G2016"/>
          <cell r="H2016"/>
          <cell r="I2016"/>
          <cell r="J2016"/>
        </row>
        <row r="2017">
          <cell r="A2017"/>
          <cell r="B2017"/>
          <cell r="C2017"/>
          <cell r="D2017"/>
          <cell r="E2017"/>
          <cell r="F2017"/>
          <cell r="G2017"/>
          <cell r="H2017"/>
          <cell r="I2017"/>
          <cell r="J2017"/>
        </row>
        <row r="2018">
          <cell r="A2018"/>
          <cell r="B2018"/>
          <cell r="C2018"/>
          <cell r="D2018"/>
          <cell r="E2018"/>
          <cell r="F2018"/>
          <cell r="G2018"/>
          <cell r="H2018"/>
          <cell r="I2018"/>
          <cell r="J2018"/>
        </row>
        <row r="2019">
          <cell r="A2019"/>
          <cell r="B2019"/>
          <cell r="C2019"/>
          <cell r="D2019"/>
          <cell r="E2019"/>
          <cell r="F2019"/>
          <cell r="G2019"/>
          <cell r="H2019"/>
          <cell r="I2019"/>
          <cell r="J2019"/>
        </row>
        <row r="2020">
          <cell r="A2020"/>
          <cell r="B2020"/>
          <cell r="C2020"/>
          <cell r="D2020"/>
          <cell r="E2020"/>
          <cell r="F2020"/>
          <cell r="G2020"/>
          <cell r="H2020"/>
          <cell r="I2020"/>
          <cell r="J2020"/>
        </row>
        <row r="2021">
          <cell r="A2021"/>
          <cell r="B2021"/>
          <cell r="C2021"/>
          <cell r="D2021"/>
          <cell r="E2021"/>
          <cell r="F2021"/>
          <cell r="G2021"/>
          <cell r="H2021"/>
          <cell r="I2021"/>
          <cell r="J2021"/>
        </row>
        <row r="2022">
          <cell r="A2022"/>
          <cell r="B2022"/>
          <cell r="C2022"/>
          <cell r="D2022"/>
          <cell r="E2022"/>
          <cell r="F2022"/>
          <cell r="G2022"/>
          <cell r="H2022"/>
          <cell r="I2022"/>
          <cell r="J2022"/>
        </row>
        <row r="2023">
          <cell r="A2023"/>
          <cell r="B2023"/>
          <cell r="C2023"/>
          <cell r="D2023"/>
          <cell r="E2023"/>
          <cell r="F2023"/>
          <cell r="G2023"/>
          <cell r="H2023"/>
          <cell r="I2023"/>
          <cell r="J2023"/>
        </row>
        <row r="2024">
          <cell r="A2024"/>
          <cell r="B2024"/>
          <cell r="C2024"/>
          <cell r="D2024"/>
          <cell r="E2024"/>
          <cell r="F2024"/>
          <cell r="G2024"/>
          <cell r="H2024"/>
          <cell r="I2024"/>
          <cell r="J2024"/>
        </row>
        <row r="2025">
          <cell r="A2025"/>
          <cell r="B2025"/>
          <cell r="C2025"/>
          <cell r="D2025"/>
          <cell r="E2025"/>
          <cell r="F2025"/>
          <cell r="G2025"/>
          <cell r="H2025"/>
          <cell r="I2025"/>
          <cell r="J2025"/>
        </row>
        <row r="2026">
          <cell r="A2026"/>
          <cell r="B2026"/>
          <cell r="C2026"/>
          <cell r="D2026"/>
          <cell r="E2026"/>
          <cell r="F2026"/>
          <cell r="G2026"/>
          <cell r="H2026"/>
          <cell r="I2026"/>
          <cell r="J2026"/>
        </row>
        <row r="2027">
          <cell r="A2027"/>
          <cell r="B2027"/>
          <cell r="C2027"/>
          <cell r="D2027"/>
          <cell r="E2027"/>
          <cell r="F2027"/>
          <cell r="G2027"/>
          <cell r="H2027"/>
          <cell r="I2027"/>
          <cell r="J2027"/>
        </row>
        <row r="2028">
          <cell r="A2028"/>
          <cell r="B2028"/>
          <cell r="C2028"/>
          <cell r="D2028"/>
          <cell r="E2028"/>
          <cell r="F2028"/>
          <cell r="G2028"/>
          <cell r="H2028"/>
          <cell r="I2028"/>
          <cell r="J2028"/>
        </row>
        <row r="2029">
          <cell r="A2029"/>
          <cell r="B2029"/>
          <cell r="C2029"/>
          <cell r="D2029"/>
          <cell r="E2029"/>
          <cell r="F2029"/>
          <cell r="G2029"/>
          <cell r="H2029"/>
          <cell r="I2029"/>
          <cell r="J2029"/>
        </row>
        <row r="2030">
          <cell r="A2030"/>
          <cell r="B2030"/>
          <cell r="C2030"/>
          <cell r="D2030"/>
          <cell r="E2030"/>
          <cell r="F2030"/>
          <cell r="G2030"/>
          <cell r="H2030"/>
          <cell r="I2030"/>
          <cell r="J2030"/>
        </row>
        <row r="2031">
          <cell r="A2031"/>
          <cell r="B2031"/>
          <cell r="C2031"/>
          <cell r="D2031"/>
          <cell r="E2031"/>
          <cell r="F2031"/>
          <cell r="G2031"/>
          <cell r="H2031"/>
          <cell r="I2031"/>
          <cell r="J2031"/>
        </row>
        <row r="2032">
          <cell r="A2032"/>
          <cell r="B2032"/>
          <cell r="C2032"/>
          <cell r="D2032"/>
          <cell r="E2032"/>
          <cell r="F2032"/>
          <cell r="G2032"/>
          <cell r="H2032"/>
          <cell r="I2032"/>
          <cell r="J2032"/>
        </row>
        <row r="2033">
          <cell r="A2033"/>
          <cell r="B2033"/>
          <cell r="C2033"/>
          <cell r="D2033"/>
          <cell r="E2033"/>
          <cell r="F2033"/>
          <cell r="G2033"/>
          <cell r="H2033"/>
          <cell r="I2033"/>
          <cell r="J2033"/>
        </row>
        <row r="2034">
          <cell r="A2034"/>
          <cell r="B2034"/>
          <cell r="C2034"/>
          <cell r="D2034"/>
          <cell r="E2034"/>
          <cell r="F2034"/>
          <cell r="G2034"/>
          <cell r="H2034"/>
          <cell r="I2034"/>
          <cell r="J2034"/>
        </row>
        <row r="2035">
          <cell r="A2035"/>
          <cell r="B2035"/>
          <cell r="C2035"/>
          <cell r="D2035"/>
          <cell r="E2035"/>
          <cell r="F2035"/>
          <cell r="G2035"/>
          <cell r="H2035"/>
          <cell r="I2035"/>
          <cell r="J2035"/>
        </row>
        <row r="2036">
          <cell r="A2036"/>
          <cell r="B2036"/>
          <cell r="C2036"/>
          <cell r="D2036"/>
          <cell r="E2036"/>
          <cell r="F2036"/>
          <cell r="G2036"/>
          <cell r="H2036"/>
          <cell r="I2036"/>
          <cell r="J2036"/>
        </row>
        <row r="2037">
          <cell r="A2037"/>
          <cell r="B2037"/>
          <cell r="C2037"/>
          <cell r="D2037"/>
          <cell r="E2037"/>
          <cell r="F2037"/>
          <cell r="G2037"/>
          <cell r="H2037"/>
          <cell r="I2037"/>
          <cell r="J2037"/>
        </row>
        <row r="2038">
          <cell r="A2038"/>
          <cell r="B2038"/>
          <cell r="C2038"/>
          <cell r="D2038"/>
          <cell r="E2038"/>
          <cell r="F2038"/>
          <cell r="G2038"/>
          <cell r="H2038"/>
          <cell r="I2038"/>
          <cell r="J2038"/>
        </row>
        <row r="2039">
          <cell r="A2039"/>
          <cell r="B2039"/>
          <cell r="C2039"/>
          <cell r="D2039"/>
          <cell r="E2039"/>
          <cell r="F2039"/>
          <cell r="G2039"/>
          <cell r="H2039"/>
          <cell r="I2039"/>
          <cell r="J2039"/>
        </row>
        <row r="2040">
          <cell r="A2040"/>
          <cell r="B2040"/>
          <cell r="C2040"/>
          <cell r="D2040"/>
          <cell r="E2040"/>
          <cell r="F2040"/>
          <cell r="G2040"/>
          <cell r="H2040"/>
          <cell r="I2040"/>
          <cell r="J2040"/>
        </row>
        <row r="2041">
          <cell r="A2041"/>
          <cell r="B2041"/>
          <cell r="C2041"/>
          <cell r="D2041"/>
          <cell r="E2041"/>
          <cell r="F2041"/>
          <cell r="G2041"/>
          <cell r="H2041"/>
          <cell r="I2041"/>
          <cell r="J2041"/>
        </row>
        <row r="2042">
          <cell r="A2042"/>
          <cell r="B2042"/>
          <cell r="C2042"/>
          <cell r="D2042"/>
          <cell r="E2042"/>
          <cell r="F2042"/>
          <cell r="G2042"/>
          <cell r="H2042"/>
          <cell r="I2042"/>
          <cell r="J2042"/>
        </row>
        <row r="2043">
          <cell r="A2043"/>
          <cell r="B2043"/>
          <cell r="C2043"/>
          <cell r="D2043"/>
          <cell r="E2043"/>
          <cell r="F2043"/>
          <cell r="G2043"/>
          <cell r="H2043"/>
          <cell r="I2043"/>
          <cell r="J2043"/>
        </row>
        <row r="2044">
          <cell r="A2044"/>
          <cell r="B2044"/>
          <cell r="C2044"/>
          <cell r="D2044"/>
          <cell r="E2044"/>
          <cell r="F2044"/>
          <cell r="G2044"/>
          <cell r="H2044"/>
          <cell r="I2044"/>
          <cell r="J2044"/>
        </row>
        <row r="2045">
          <cell r="A2045"/>
          <cell r="B2045"/>
          <cell r="C2045"/>
          <cell r="D2045"/>
          <cell r="E2045"/>
          <cell r="F2045"/>
          <cell r="G2045"/>
          <cell r="H2045"/>
          <cell r="I2045"/>
          <cell r="J2045"/>
        </row>
        <row r="2046">
          <cell r="A2046"/>
          <cell r="B2046"/>
          <cell r="C2046"/>
          <cell r="D2046"/>
          <cell r="E2046"/>
          <cell r="F2046"/>
          <cell r="G2046"/>
          <cell r="H2046"/>
          <cell r="I2046"/>
          <cell r="J2046"/>
        </row>
        <row r="2047">
          <cell r="A2047"/>
          <cell r="B2047"/>
          <cell r="C2047"/>
          <cell r="D2047"/>
          <cell r="E2047"/>
          <cell r="F2047"/>
          <cell r="G2047"/>
          <cell r="H2047"/>
          <cell r="I2047"/>
          <cell r="J2047"/>
        </row>
        <row r="2048">
          <cell r="A2048"/>
          <cell r="B2048"/>
          <cell r="C2048"/>
          <cell r="D2048"/>
          <cell r="E2048"/>
          <cell r="F2048"/>
          <cell r="G2048"/>
          <cell r="H2048"/>
          <cell r="I2048"/>
          <cell r="J2048"/>
        </row>
        <row r="2049">
          <cell r="A2049"/>
          <cell r="B2049"/>
          <cell r="C2049"/>
          <cell r="D2049"/>
          <cell r="E2049"/>
          <cell r="F2049"/>
          <cell r="G2049"/>
          <cell r="H2049"/>
          <cell r="I2049"/>
          <cell r="J2049"/>
        </row>
        <row r="2050">
          <cell r="A2050"/>
          <cell r="B2050"/>
          <cell r="C2050"/>
          <cell r="D2050"/>
          <cell r="E2050"/>
          <cell r="F2050"/>
          <cell r="G2050"/>
          <cell r="H2050"/>
          <cell r="I2050"/>
          <cell r="J2050"/>
        </row>
        <row r="2051">
          <cell r="A2051"/>
          <cell r="B2051"/>
          <cell r="C2051"/>
          <cell r="D2051"/>
          <cell r="E2051"/>
          <cell r="F2051"/>
          <cell r="G2051"/>
          <cell r="H2051"/>
          <cell r="I2051"/>
          <cell r="J2051"/>
        </row>
        <row r="2052">
          <cell r="A2052"/>
          <cell r="B2052"/>
          <cell r="C2052"/>
          <cell r="D2052"/>
          <cell r="E2052"/>
          <cell r="F2052"/>
          <cell r="G2052"/>
          <cell r="H2052"/>
          <cell r="I2052"/>
          <cell r="J2052"/>
        </row>
        <row r="2053">
          <cell r="A2053"/>
          <cell r="B2053"/>
          <cell r="C2053"/>
          <cell r="D2053"/>
          <cell r="E2053"/>
          <cell r="F2053"/>
          <cell r="G2053"/>
          <cell r="H2053"/>
          <cell r="I2053"/>
          <cell r="J2053"/>
        </row>
        <row r="2054">
          <cell r="A2054"/>
          <cell r="B2054"/>
          <cell r="C2054"/>
          <cell r="D2054"/>
          <cell r="E2054"/>
          <cell r="F2054"/>
          <cell r="G2054"/>
          <cell r="H2054"/>
          <cell r="I2054"/>
          <cell r="J2054"/>
        </row>
        <row r="2055">
          <cell r="A2055"/>
          <cell r="B2055"/>
          <cell r="C2055"/>
          <cell r="D2055"/>
          <cell r="E2055"/>
          <cell r="F2055"/>
          <cell r="G2055"/>
          <cell r="H2055"/>
          <cell r="I2055"/>
          <cell r="J2055"/>
        </row>
        <row r="2056">
          <cell r="A2056"/>
          <cell r="B2056"/>
          <cell r="C2056"/>
          <cell r="D2056"/>
          <cell r="E2056"/>
          <cell r="F2056"/>
          <cell r="G2056"/>
          <cell r="H2056"/>
          <cell r="I2056"/>
          <cell r="J2056"/>
        </row>
        <row r="2057">
          <cell r="A2057"/>
          <cell r="B2057"/>
          <cell r="C2057"/>
          <cell r="D2057"/>
          <cell r="E2057"/>
          <cell r="F2057"/>
          <cell r="G2057"/>
          <cell r="H2057"/>
          <cell r="I2057"/>
          <cell r="J2057"/>
        </row>
        <row r="2058">
          <cell r="A2058"/>
          <cell r="B2058"/>
          <cell r="C2058"/>
          <cell r="D2058"/>
          <cell r="E2058"/>
          <cell r="F2058"/>
          <cell r="G2058"/>
          <cell r="H2058"/>
          <cell r="I2058"/>
          <cell r="J2058"/>
        </row>
        <row r="2059">
          <cell r="A2059"/>
          <cell r="B2059"/>
          <cell r="C2059"/>
          <cell r="D2059"/>
          <cell r="E2059"/>
          <cell r="F2059"/>
          <cell r="G2059"/>
          <cell r="H2059"/>
          <cell r="I2059"/>
          <cell r="J2059"/>
        </row>
        <row r="2060">
          <cell r="A2060"/>
          <cell r="B2060"/>
          <cell r="C2060"/>
          <cell r="D2060"/>
          <cell r="E2060"/>
          <cell r="F2060"/>
          <cell r="G2060"/>
          <cell r="H2060"/>
          <cell r="I2060"/>
          <cell r="J2060"/>
        </row>
        <row r="2061">
          <cell r="A2061"/>
          <cell r="B2061"/>
          <cell r="C2061"/>
          <cell r="D2061"/>
          <cell r="E2061"/>
          <cell r="F2061"/>
          <cell r="G2061"/>
          <cell r="H2061"/>
          <cell r="I2061"/>
          <cell r="J2061"/>
        </row>
        <row r="2062">
          <cell r="A2062"/>
          <cell r="B2062"/>
          <cell r="C2062"/>
          <cell r="D2062"/>
          <cell r="E2062"/>
          <cell r="F2062"/>
          <cell r="G2062"/>
          <cell r="H2062"/>
          <cell r="I2062"/>
          <cell r="J2062"/>
        </row>
        <row r="2063">
          <cell r="A2063"/>
          <cell r="B2063"/>
          <cell r="C2063"/>
          <cell r="D2063"/>
          <cell r="E2063"/>
          <cell r="F2063"/>
          <cell r="G2063"/>
          <cell r="H2063"/>
          <cell r="I2063"/>
          <cell r="J2063"/>
        </row>
        <row r="2064">
          <cell r="A2064"/>
          <cell r="B2064"/>
          <cell r="C2064"/>
          <cell r="D2064"/>
          <cell r="E2064"/>
          <cell r="F2064"/>
          <cell r="G2064"/>
          <cell r="H2064"/>
          <cell r="I2064"/>
          <cell r="J2064"/>
        </row>
        <row r="2065">
          <cell r="A2065"/>
          <cell r="B2065"/>
          <cell r="C2065"/>
          <cell r="D2065"/>
          <cell r="E2065"/>
          <cell r="F2065"/>
          <cell r="G2065"/>
          <cell r="H2065"/>
          <cell r="I2065"/>
          <cell r="J2065"/>
        </row>
        <row r="2066">
          <cell r="A2066"/>
          <cell r="B2066"/>
          <cell r="C2066"/>
          <cell r="D2066"/>
          <cell r="E2066"/>
          <cell r="F2066"/>
          <cell r="G2066"/>
          <cell r="H2066"/>
          <cell r="I2066"/>
          <cell r="J2066"/>
        </row>
        <row r="2067">
          <cell r="A2067"/>
          <cell r="B2067"/>
          <cell r="C2067"/>
          <cell r="D2067"/>
          <cell r="E2067"/>
          <cell r="F2067"/>
          <cell r="G2067"/>
          <cell r="H2067"/>
          <cell r="I2067"/>
          <cell r="J2067"/>
        </row>
        <row r="2068">
          <cell r="A2068"/>
          <cell r="B2068"/>
          <cell r="C2068"/>
          <cell r="D2068"/>
          <cell r="E2068"/>
          <cell r="F2068"/>
          <cell r="G2068"/>
          <cell r="H2068"/>
          <cell r="I2068"/>
          <cell r="J2068"/>
        </row>
        <row r="2069">
          <cell r="A2069"/>
          <cell r="B2069"/>
          <cell r="C2069"/>
          <cell r="D2069"/>
          <cell r="E2069"/>
          <cell r="F2069"/>
          <cell r="G2069"/>
          <cell r="H2069"/>
          <cell r="I2069"/>
          <cell r="J2069"/>
        </row>
        <row r="2070">
          <cell r="A2070"/>
          <cell r="B2070"/>
          <cell r="C2070"/>
          <cell r="D2070"/>
          <cell r="E2070"/>
          <cell r="F2070"/>
          <cell r="G2070"/>
          <cell r="H2070"/>
          <cell r="I2070"/>
          <cell r="J2070"/>
        </row>
        <row r="2071">
          <cell r="A2071"/>
          <cell r="B2071"/>
          <cell r="C2071"/>
          <cell r="D2071"/>
          <cell r="E2071"/>
          <cell r="F2071"/>
          <cell r="G2071"/>
          <cell r="H2071"/>
          <cell r="I2071"/>
          <cell r="J2071"/>
        </row>
        <row r="2072">
          <cell r="A2072"/>
          <cell r="B2072"/>
          <cell r="C2072"/>
          <cell r="D2072"/>
          <cell r="E2072"/>
          <cell r="F2072"/>
          <cell r="G2072"/>
          <cell r="H2072"/>
          <cell r="I2072"/>
          <cell r="J2072"/>
        </row>
        <row r="2073">
          <cell r="A2073"/>
          <cell r="B2073"/>
          <cell r="C2073"/>
          <cell r="D2073"/>
          <cell r="E2073"/>
          <cell r="F2073"/>
          <cell r="G2073"/>
          <cell r="H2073"/>
          <cell r="I2073"/>
          <cell r="J2073"/>
        </row>
        <row r="2074">
          <cell r="A2074"/>
          <cell r="B2074"/>
          <cell r="C2074"/>
          <cell r="D2074"/>
          <cell r="E2074"/>
          <cell r="F2074"/>
          <cell r="G2074"/>
          <cell r="H2074"/>
          <cell r="I2074"/>
          <cell r="J2074"/>
        </row>
        <row r="2075">
          <cell r="A2075"/>
          <cell r="B2075"/>
          <cell r="C2075"/>
          <cell r="D2075"/>
          <cell r="E2075"/>
          <cell r="F2075"/>
          <cell r="G2075"/>
          <cell r="H2075"/>
          <cell r="I2075"/>
          <cell r="J2075"/>
        </row>
        <row r="2076">
          <cell r="A2076"/>
          <cell r="B2076"/>
          <cell r="C2076"/>
          <cell r="D2076"/>
          <cell r="E2076"/>
          <cell r="F2076"/>
          <cell r="G2076"/>
          <cell r="H2076"/>
          <cell r="I2076"/>
          <cell r="J2076"/>
        </row>
        <row r="2077">
          <cell r="A2077"/>
          <cell r="B2077"/>
          <cell r="C2077"/>
          <cell r="D2077"/>
          <cell r="E2077"/>
          <cell r="F2077"/>
          <cell r="G2077"/>
          <cell r="H2077"/>
          <cell r="I2077"/>
          <cell r="J2077"/>
        </row>
        <row r="2078">
          <cell r="A2078"/>
          <cell r="B2078"/>
          <cell r="C2078"/>
          <cell r="D2078"/>
          <cell r="E2078"/>
          <cell r="F2078"/>
          <cell r="G2078"/>
          <cell r="H2078"/>
          <cell r="I2078"/>
          <cell r="J2078"/>
        </row>
        <row r="2079">
          <cell r="A2079"/>
          <cell r="B2079"/>
          <cell r="C2079"/>
          <cell r="D2079"/>
          <cell r="E2079"/>
          <cell r="F2079"/>
          <cell r="G2079"/>
          <cell r="H2079"/>
          <cell r="I2079"/>
          <cell r="J2079"/>
        </row>
        <row r="2080">
          <cell r="A2080"/>
          <cell r="B2080"/>
          <cell r="C2080"/>
          <cell r="D2080"/>
          <cell r="E2080"/>
          <cell r="F2080"/>
          <cell r="G2080"/>
          <cell r="H2080"/>
          <cell r="I2080"/>
          <cell r="J2080"/>
        </row>
        <row r="2081">
          <cell r="A2081"/>
          <cell r="B2081"/>
          <cell r="C2081"/>
          <cell r="D2081"/>
          <cell r="E2081"/>
          <cell r="F2081"/>
          <cell r="G2081"/>
          <cell r="H2081"/>
          <cell r="I2081"/>
          <cell r="J2081"/>
        </row>
        <row r="2082">
          <cell r="A2082"/>
          <cell r="B2082"/>
          <cell r="C2082"/>
          <cell r="D2082"/>
          <cell r="E2082"/>
          <cell r="F2082"/>
          <cell r="G2082"/>
          <cell r="H2082"/>
          <cell r="I2082"/>
          <cell r="J2082"/>
        </row>
        <row r="2083">
          <cell r="A2083"/>
          <cell r="B2083"/>
          <cell r="C2083"/>
          <cell r="D2083"/>
          <cell r="E2083"/>
          <cell r="F2083"/>
          <cell r="G2083"/>
          <cell r="H2083"/>
          <cell r="I2083"/>
          <cell r="J2083"/>
        </row>
        <row r="2084">
          <cell r="A2084"/>
          <cell r="B2084"/>
          <cell r="C2084"/>
          <cell r="D2084"/>
          <cell r="E2084"/>
          <cell r="F2084"/>
          <cell r="G2084"/>
          <cell r="H2084"/>
          <cell r="I2084"/>
          <cell r="J2084"/>
        </row>
        <row r="2085">
          <cell r="A2085"/>
          <cell r="B2085"/>
          <cell r="C2085"/>
          <cell r="D2085"/>
          <cell r="E2085"/>
          <cell r="F2085"/>
          <cell r="G2085"/>
          <cell r="H2085"/>
          <cell r="I2085"/>
          <cell r="J2085"/>
        </row>
        <row r="2086">
          <cell r="A2086"/>
          <cell r="B2086"/>
          <cell r="C2086"/>
          <cell r="D2086"/>
          <cell r="E2086"/>
          <cell r="F2086"/>
          <cell r="G2086"/>
          <cell r="H2086"/>
          <cell r="I2086"/>
          <cell r="J2086"/>
        </row>
        <row r="2087">
          <cell r="A2087"/>
          <cell r="B2087"/>
          <cell r="C2087"/>
          <cell r="D2087"/>
          <cell r="E2087"/>
          <cell r="F2087"/>
          <cell r="G2087"/>
          <cell r="H2087"/>
          <cell r="I2087"/>
          <cell r="J2087"/>
        </row>
        <row r="2088">
          <cell r="A2088"/>
          <cell r="B2088"/>
          <cell r="C2088"/>
          <cell r="D2088"/>
          <cell r="E2088"/>
          <cell r="F2088"/>
          <cell r="G2088"/>
          <cell r="H2088"/>
          <cell r="I2088"/>
          <cell r="J2088"/>
        </row>
        <row r="2089">
          <cell r="A2089"/>
          <cell r="B2089"/>
          <cell r="C2089"/>
          <cell r="D2089"/>
          <cell r="E2089"/>
          <cell r="F2089"/>
          <cell r="G2089"/>
          <cell r="H2089"/>
          <cell r="I2089"/>
          <cell r="J2089"/>
        </row>
        <row r="2090">
          <cell r="A2090"/>
          <cell r="B2090"/>
          <cell r="C2090"/>
          <cell r="D2090"/>
          <cell r="E2090"/>
          <cell r="F2090"/>
          <cell r="G2090"/>
          <cell r="H2090"/>
          <cell r="I2090"/>
          <cell r="J2090"/>
        </row>
        <row r="2091">
          <cell r="A2091"/>
          <cell r="B2091"/>
          <cell r="C2091"/>
          <cell r="D2091"/>
          <cell r="E2091"/>
          <cell r="F2091"/>
          <cell r="G2091"/>
          <cell r="H2091"/>
          <cell r="I2091"/>
          <cell r="J2091"/>
        </row>
        <row r="2092">
          <cell r="A2092"/>
          <cell r="B2092"/>
          <cell r="C2092"/>
          <cell r="D2092"/>
          <cell r="E2092"/>
          <cell r="F2092"/>
          <cell r="G2092"/>
          <cell r="H2092"/>
          <cell r="I2092"/>
          <cell r="J2092"/>
        </row>
        <row r="2093">
          <cell r="A2093"/>
          <cell r="B2093"/>
          <cell r="C2093"/>
          <cell r="D2093"/>
          <cell r="E2093"/>
          <cell r="F2093"/>
          <cell r="G2093"/>
          <cell r="H2093"/>
          <cell r="I2093"/>
          <cell r="J2093"/>
        </row>
        <row r="2094">
          <cell r="A2094"/>
          <cell r="B2094"/>
          <cell r="C2094"/>
          <cell r="D2094"/>
          <cell r="E2094"/>
          <cell r="F2094"/>
          <cell r="G2094"/>
          <cell r="H2094"/>
          <cell r="I2094"/>
          <cell r="J2094"/>
        </row>
        <row r="2095">
          <cell r="A2095"/>
          <cell r="B2095"/>
          <cell r="C2095"/>
          <cell r="D2095"/>
          <cell r="E2095"/>
          <cell r="F2095"/>
          <cell r="G2095"/>
          <cell r="H2095"/>
          <cell r="I2095"/>
          <cell r="J2095"/>
        </row>
        <row r="2096">
          <cell r="A2096"/>
          <cell r="B2096"/>
          <cell r="C2096"/>
          <cell r="D2096"/>
          <cell r="E2096"/>
          <cell r="F2096"/>
          <cell r="G2096"/>
          <cell r="H2096"/>
          <cell r="I2096"/>
          <cell r="J2096"/>
        </row>
        <row r="2097">
          <cell r="A2097"/>
          <cell r="B2097"/>
          <cell r="C2097"/>
          <cell r="D2097"/>
          <cell r="E2097"/>
          <cell r="F2097"/>
          <cell r="G2097"/>
          <cell r="H2097"/>
          <cell r="I2097"/>
          <cell r="J2097"/>
        </row>
        <row r="2098">
          <cell r="A2098"/>
          <cell r="B2098"/>
          <cell r="C2098"/>
          <cell r="D2098"/>
          <cell r="E2098"/>
          <cell r="F2098"/>
          <cell r="G2098"/>
          <cell r="H2098"/>
          <cell r="I2098"/>
          <cell r="J2098"/>
        </row>
        <row r="2099">
          <cell r="A2099"/>
          <cell r="B2099"/>
          <cell r="C2099"/>
          <cell r="D2099"/>
          <cell r="E2099"/>
          <cell r="F2099"/>
          <cell r="G2099"/>
          <cell r="H2099"/>
          <cell r="I2099"/>
          <cell r="J2099"/>
        </row>
        <row r="2100">
          <cell r="A2100"/>
          <cell r="B2100"/>
          <cell r="C2100"/>
          <cell r="D2100"/>
          <cell r="E2100"/>
          <cell r="F2100"/>
          <cell r="G2100"/>
          <cell r="H2100"/>
          <cell r="I2100"/>
          <cell r="J2100"/>
        </row>
        <row r="2101">
          <cell r="A2101"/>
          <cell r="B2101"/>
          <cell r="C2101"/>
          <cell r="D2101"/>
          <cell r="E2101"/>
          <cell r="F2101"/>
          <cell r="G2101"/>
          <cell r="H2101"/>
          <cell r="I2101"/>
          <cell r="J2101"/>
        </row>
        <row r="2102">
          <cell r="A2102"/>
          <cell r="B2102"/>
          <cell r="C2102"/>
          <cell r="D2102"/>
          <cell r="E2102"/>
          <cell r="F2102"/>
          <cell r="G2102"/>
          <cell r="H2102"/>
          <cell r="I2102"/>
          <cell r="J2102"/>
        </row>
        <row r="2103">
          <cell r="A2103"/>
          <cell r="B2103"/>
          <cell r="C2103"/>
          <cell r="D2103"/>
          <cell r="E2103"/>
          <cell r="F2103"/>
          <cell r="G2103"/>
          <cell r="H2103"/>
          <cell r="I2103"/>
          <cell r="J2103"/>
        </row>
        <row r="2104">
          <cell r="A2104"/>
          <cell r="B2104"/>
          <cell r="C2104"/>
          <cell r="D2104"/>
          <cell r="E2104"/>
          <cell r="F2104"/>
          <cell r="G2104"/>
          <cell r="H2104"/>
          <cell r="I2104"/>
          <cell r="J2104"/>
        </row>
        <row r="2105">
          <cell r="A2105"/>
          <cell r="B2105"/>
          <cell r="C2105"/>
          <cell r="D2105"/>
          <cell r="E2105"/>
          <cell r="F2105"/>
          <cell r="G2105"/>
          <cell r="H2105"/>
          <cell r="I2105"/>
          <cell r="J2105"/>
        </row>
        <row r="2106">
          <cell r="A2106"/>
          <cell r="B2106"/>
          <cell r="C2106"/>
          <cell r="D2106"/>
          <cell r="E2106"/>
          <cell r="F2106"/>
          <cell r="G2106"/>
          <cell r="H2106"/>
          <cell r="I2106"/>
          <cell r="J2106"/>
        </row>
        <row r="2107">
          <cell r="A2107"/>
          <cell r="B2107"/>
          <cell r="C2107"/>
          <cell r="D2107"/>
          <cell r="E2107"/>
          <cell r="F2107"/>
          <cell r="G2107"/>
          <cell r="H2107"/>
          <cell r="I2107"/>
          <cell r="J2107"/>
        </row>
        <row r="2108">
          <cell r="A2108"/>
          <cell r="B2108"/>
          <cell r="C2108"/>
          <cell r="D2108"/>
          <cell r="E2108"/>
          <cell r="F2108"/>
          <cell r="G2108"/>
          <cell r="H2108"/>
          <cell r="I2108"/>
          <cell r="J2108"/>
        </row>
        <row r="2109">
          <cell r="A2109"/>
          <cell r="B2109"/>
          <cell r="C2109"/>
          <cell r="D2109"/>
          <cell r="E2109"/>
          <cell r="F2109"/>
          <cell r="G2109"/>
          <cell r="H2109"/>
          <cell r="I2109"/>
          <cell r="J2109"/>
        </row>
        <row r="2110">
          <cell r="A2110"/>
          <cell r="B2110"/>
          <cell r="C2110"/>
          <cell r="D2110"/>
          <cell r="E2110"/>
          <cell r="F2110"/>
          <cell r="G2110"/>
          <cell r="H2110"/>
          <cell r="I2110"/>
          <cell r="J2110"/>
        </row>
        <row r="2111">
          <cell r="A2111"/>
          <cell r="B2111"/>
          <cell r="C2111"/>
          <cell r="D2111"/>
          <cell r="E2111"/>
          <cell r="F2111"/>
          <cell r="G2111"/>
          <cell r="H2111"/>
          <cell r="I2111"/>
          <cell r="J2111"/>
        </row>
        <row r="2112">
          <cell r="A2112"/>
          <cell r="B2112"/>
          <cell r="C2112"/>
          <cell r="D2112"/>
          <cell r="E2112"/>
          <cell r="F2112"/>
          <cell r="G2112"/>
          <cell r="H2112"/>
          <cell r="I2112"/>
          <cell r="J2112"/>
        </row>
        <row r="2113">
          <cell r="A2113"/>
          <cell r="B2113"/>
          <cell r="C2113"/>
          <cell r="D2113"/>
          <cell r="E2113"/>
          <cell r="F2113"/>
          <cell r="G2113"/>
          <cell r="H2113"/>
          <cell r="I2113"/>
          <cell r="J2113"/>
        </row>
        <row r="2114">
          <cell r="A2114"/>
          <cell r="B2114"/>
          <cell r="C2114"/>
          <cell r="D2114"/>
          <cell r="E2114"/>
          <cell r="F2114"/>
          <cell r="G2114"/>
          <cell r="H2114"/>
          <cell r="I2114"/>
          <cell r="J2114"/>
        </row>
        <row r="2115">
          <cell r="A2115"/>
          <cell r="B2115"/>
          <cell r="C2115"/>
          <cell r="D2115"/>
          <cell r="E2115"/>
          <cell r="F2115"/>
          <cell r="G2115"/>
          <cell r="H2115"/>
          <cell r="I2115"/>
          <cell r="J2115"/>
        </row>
        <row r="2116">
          <cell r="A2116"/>
          <cell r="B2116"/>
          <cell r="C2116"/>
          <cell r="D2116"/>
          <cell r="E2116"/>
          <cell r="F2116"/>
          <cell r="G2116"/>
          <cell r="H2116"/>
          <cell r="I2116"/>
          <cell r="J2116"/>
        </row>
        <row r="2117">
          <cell r="A2117"/>
          <cell r="B2117"/>
          <cell r="C2117"/>
          <cell r="D2117"/>
          <cell r="E2117"/>
          <cell r="F2117"/>
          <cell r="G2117"/>
          <cell r="H2117"/>
          <cell r="I2117"/>
          <cell r="J2117"/>
        </row>
        <row r="2118">
          <cell r="A2118"/>
          <cell r="B2118"/>
          <cell r="C2118"/>
          <cell r="D2118"/>
          <cell r="E2118"/>
          <cell r="F2118"/>
          <cell r="G2118"/>
          <cell r="H2118"/>
          <cell r="I2118"/>
          <cell r="J2118"/>
        </row>
        <row r="2119">
          <cell r="A2119"/>
          <cell r="B2119"/>
          <cell r="C2119"/>
          <cell r="D2119"/>
          <cell r="E2119"/>
          <cell r="F2119"/>
          <cell r="G2119"/>
          <cell r="H2119"/>
          <cell r="I2119"/>
          <cell r="J2119"/>
        </row>
        <row r="2120">
          <cell r="A2120"/>
          <cell r="B2120"/>
          <cell r="C2120"/>
          <cell r="D2120"/>
          <cell r="E2120"/>
          <cell r="F2120"/>
          <cell r="G2120"/>
          <cell r="H2120"/>
          <cell r="I2120"/>
          <cell r="J2120"/>
        </row>
        <row r="2121">
          <cell r="A2121"/>
          <cell r="B2121"/>
          <cell r="C2121"/>
          <cell r="D2121"/>
          <cell r="E2121"/>
          <cell r="F2121"/>
          <cell r="G2121"/>
          <cell r="H2121"/>
          <cell r="I2121"/>
          <cell r="J2121"/>
        </row>
        <row r="2122">
          <cell r="A2122"/>
          <cell r="B2122"/>
          <cell r="C2122"/>
          <cell r="D2122"/>
          <cell r="E2122"/>
          <cell r="F2122"/>
          <cell r="G2122"/>
          <cell r="H2122"/>
          <cell r="I2122"/>
          <cell r="J2122"/>
        </row>
        <row r="2123">
          <cell r="A2123"/>
          <cell r="B2123"/>
          <cell r="C2123"/>
          <cell r="D2123"/>
          <cell r="E2123"/>
          <cell r="F2123"/>
          <cell r="G2123"/>
          <cell r="H2123"/>
          <cell r="I2123"/>
          <cell r="J2123"/>
        </row>
        <row r="2124">
          <cell r="A2124"/>
          <cell r="B2124"/>
          <cell r="C2124"/>
          <cell r="D2124"/>
          <cell r="E2124"/>
          <cell r="F2124"/>
          <cell r="G2124"/>
          <cell r="H2124"/>
          <cell r="I2124"/>
          <cell r="J2124"/>
        </row>
        <row r="2125">
          <cell r="A2125"/>
          <cell r="B2125"/>
          <cell r="C2125"/>
          <cell r="D2125"/>
          <cell r="E2125"/>
          <cell r="F2125"/>
          <cell r="G2125"/>
          <cell r="H2125"/>
          <cell r="I2125"/>
          <cell r="J2125"/>
        </row>
        <row r="2126">
          <cell r="A2126"/>
          <cell r="B2126"/>
          <cell r="C2126"/>
          <cell r="D2126"/>
          <cell r="E2126"/>
          <cell r="F2126"/>
          <cell r="G2126"/>
          <cell r="H2126"/>
          <cell r="I2126"/>
          <cell r="J2126"/>
        </row>
        <row r="2127">
          <cell r="A2127"/>
          <cell r="B2127"/>
          <cell r="C2127"/>
          <cell r="D2127"/>
          <cell r="E2127"/>
          <cell r="F2127"/>
          <cell r="G2127"/>
          <cell r="H2127"/>
          <cell r="I2127"/>
          <cell r="J2127"/>
        </row>
        <row r="2128">
          <cell r="A2128"/>
          <cell r="B2128"/>
          <cell r="C2128"/>
          <cell r="D2128"/>
          <cell r="E2128"/>
          <cell r="F2128"/>
          <cell r="G2128"/>
          <cell r="H2128"/>
          <cell r="I2128"/>
          <cell r="J2128"/>
        </row>
        <row r="2129">
          <cell r="A2129"/>
          <cell r="B2129"/>
          <cell r="C2129"/>
          <cell r="D2129"/>
          <cell r="E2129"/>
          <cell r="F2129"/>
          <cell r="G2129"/>
          <cell r="H2129"/>
          <cell r="I2129"/>
          <cell r="J2129"/>
        </row>
        <row r="2130">
          <cell r="A2130"/>
          <cell r="B2130"/>
          <cell r="C2130"/>
          <cell r="D2130"/>
          <cell r="E2130"/>
          <cell r="F2130"/>
          <cell r="G2130"/>
          <cell r="H2130"/>
          <cell r="I2130"/>
          <cell r="J2130"/>
        </row>
        <row r="2131">
          <cell r="A2131"/>
          <cell r="B2131"/>
          <cell r="C2131"/>
          <cell r="D2131"/>
          <cell r="E2131"/>
          <cell r="F2131"/>
          <cell r="G2131"/>
          <cell r="H2131"/>
          <cell r="I2131"/>
          <cell r="J2131"/>
        </row>
        <row r="2132">
          <cell r="A2132"/>
          <cell r="B2132"/>
          <cell r="C2132"/>
          <cell r="D2132"/>
          <cell r="E2132"/>
          <cell r="F2132"/>
          <cell r="G2132"/>
          <cell r="H2132"/>
          <cell r="I2132"/>
          <cell r="J2132"/>
        </row>
        <row r="2133">
          <cell r="A2133"/>
          <cell r="B2133"/>
          <cell r="C2133"/>
          <cell r="D2133"/>
          <cell r="E2133"/>
          <cell r="F2133"/>
          <cell r="G2133"/>
          <cell r="H2133"/>
          <cell r="I2133"/>
          <cell r="J2133"/>
        </row>
        <row r="2134">
          <cell r="A2134"/>
          <cell r="B2134"/>
          <cell r="C2134"/>
          <cell r="D2134"/>
          <cell r="E2134"/>
          <cell r="F2134"/>
          <cell r="G2134"/>
          <cell r="H2134"/>
          <cell r="I2134"/>
          <cell r="J2134"/>
        </row>
        <row r="2135">
          <cell r="A2135"/>
          <cell r="B2135"/>
          <cell r="C2135"/>
          <cell r="D2135"/>
          <cell r="E2135"/>
          <cell r="F2135"/>
          <cell r="G2135"/>
          <cell r="H2135"/>
          <cell r="I2135"/>
          <cell r="J2135"/>
        </row>
        <row r="2136">
          <cell r="A2136"/>
          <cell r="B2136"/>
          <cell r="C2136"/>
          <cell r="D2136"/>
          <cell r="E2136"/>
          <cell r="F2136"/>
          <cell r="G2136"/>
          <cell r="H2136"/>
          <cell r="I2136"/>
          <cell r="J2136"/>
        </row>
        <row r="2137">
          <cell r="A2137"/>
          <cell r="B2137"/>
          <cell r="C2137"/>
          <cell r="D2137"/>
          <cell r="E2137"/>
          <cell r="F2137"/>
          <cell r="G2137"/>
          <cell r="H2137"/>
          <cell r="I2137"/>
          <cell r="J2137"/>
        </row>
        <row r="2138">
          <cell r="A2138"/>
          <cell r="B2138"/>
          <cell r="C2138"/>
          <cell r="D2138"/>
          <cell r="E2138"/>
          <cell r="F2138"/>
          <cell r="G2138"/>
          <cell r="H2138"/>
          <cell r="I2138"/>
          <cell r="J2138"/>
        </row>
        <row r="2139">
          <cell r="A2139"/>
          <cell r="B2139"/>
          <cell r="C2139"/>
          <cell r="D2139"/>
          <cell r="E2139"/>
          <cell r="F2139"/>
          <cell r="G2139"/>
          <cell r="H2139"/>
          <cell r="I2139"/>
          <cell r="J2139"/>
        </row>
        <row r="2140">
          <cell r="A2140"/>
          <cell r="B2140"/>
          <cell r="C2140"/>
          <cell r="D2140"/>
          <cell r="E2140"/>
          <cell r="F2140"/>
          <cell r="G2140"/>
          <cell r="H2140"/>
          <cell r="I2140"/>
          <cell r="J2140"/>
        </row>
        <row r="2141">
          <cell r="A2141"/>
          <cell r="B2141"/>
          <cell r="C2141"/>
          <cell r="D2141"/>
          <cell r="E2141"/>
          <cell r="F2141"/>
          <cell r="G2141"/>
          <cell r="H2141"/>
          <cell r="I2141"/>
          <cell r="J2141"/>
        </row>
        <row r="2142">
          <cell r="A2142"/>
          <cell r="B2142"/>
          <cell r="C2142"/>
          <cell r="D2142"/>
          <cell r="E2142"/>
          <cell r="F2142"/>
          <cell r="G2142"/>
          <cell r="H2142"/>
          <cell r="I2142"/>
          <cell r="J2142"/>
        </row>
        <row r="2143">
          <cell r="A2143"/>
          <cell r="B2143"/>
          <cell r="C2143"/>
          <cell r="D2143"/>
          <cell r="E2143"/>
          <cell r="F2143"/>
          <cell r="G2143"/>
          <cell r="H2143"/>
          <cell r="I2143"/>
          <cell r="J2143"/>
        </row>
        <row r="2144">
          <cell r="A2144"/>
          <cell r="B2144"/>
          <cell r="C2144"/>
          <cell r="D2144"/>
          <cell r="E2144"/>
          <cell r="F2144"/>
          <cell r="G2144"/>
          <cell r="H2144"/>
          <cell r="I2144"/>
          <cell r="J2144"/>
        </row>
        <row r="2145">
          <cell r="A2145"/>
          <cell r="B2145"/>
          <cell r="C2145"/>
          <cell r="D2145"/>
          <cell r="E2145"/>
          <cell r="F2145"/>
          <cell r="G2145"/>
          <cell r="H2145"/>
          <cell r="I2145"/>
          <cell r="J2145"/>
        </row>
        <row r="2146">
          <cell r="A2146"/>
          <cell r="B2146"/>
          <cell r="C2146"/>
          <cell r="D2146"/>
          <cell r="E2146"/>
          <cell r="F2146"/>
          <cell r="G2146"/>
          <cell r="H2146"/>
          <cell r="I2146"/>
          <cell r="J2146"/>
        </row>
        <row r="2147">
          <cell r="A2147"/>
          <cell r="B2147"/>
          <cell r="C2147"/>
          <cell r="D2147"/>
          <cell r="E2147"/>
          <cell r="F2147"/>
          <cell r="G2147"/>
          <cell r="H2147"/>
          <cell r="I2147"/>
          <cell r="J2147"/>
        </row>
        <row r="2148">
          <cell r="A2148"/>
          <cell r="B2148"/>
          <cell r="C2148"/>
          <cell r="D2148"/>
          <cell r="E2148"/>
          <cell r="F2148"/>
          <cell r="G2148"/>
          <cell r="H2148"/>
          <cell r="I2148"/>
          <cell r="J2148"/>
        </row>
        <row r="2149">
          <cell r="A2149"/>
          <cell r="B2149"/>
          <cell r="C2149"/>
          <cell r="D2149"/>
          <cell r="E2149"/>
          <cell r="F2149"/>
          <cell r="G2149"/>
          <cell r="H2149"/>
          <cell r="I2149"/>
          <cell r="J2149"/>
        </row>
        <row r="2150">
          <cell r="A2150"/>
          <cell r="B2150"/>
          <cell r="C2150"/>
          <cell r="D2150"/>
          <cell r="E2150"/>
          <cell r="F2150"/>
          <cell r="G2150"/>
          <cell r="H2150"/>
          <cell r="I2150"/>
          <cell r="J2150"/>
        </row>
        <row r="2151">
          <cell r="A2151"/>
          <cell r="B2151"/>
          <cell r="C2151"/>
          <cell r="D2151"/>
          <cell r="E2151"/>
          <cell r="F2151"/>
          <cell r="G2151"/>
          <cell r="H2151"/>
          <cell r="I2151"/>
          <cell r="J2151"/>
        </row>
        <row r="2152">
          <cell r="A2152"/>
          <cell r="B2152"/>
          <cell r="C2152"/>
          <cell r="D2152"/>
          <cell r="E2152"/>
          <cell r="F2152"/>
          <cell r="G2152"/>
          <cell r="H2152"/>
          <cell r="I2152"/>
          <cell r="J2152"/>
        </row>
        <row r="2153">
          <cell r="A2153"/>
          <cell r="B2153"/>
          <cell r="C2153"/>
          <cell r="D2153"/>
          <cell r="E2153"/>
          <cell r="F2153"/>
          <cell r="G2153"/>
          <cell r="H2153"/>
          <cell r="I2153"/>
          <cell r="J2153"/>
        </row>
        <row r="2154">
          <cell r="A2154"/>
          <cell r="B2154"/>
          <cell r="C2154"/>
          <cell r="D2154"/>
          <cell r="E2154"/>
          <cell r="F2154"/>
          <cell r="G2154"/>
          <cell r="H2154"/>
          <cell r="I2154"/>
          <cell r="J2154"/>
        </row>
        <row r="2155">
          <cell r="A2155"/>
          <cell r="B2155"/>
          <cell r="C2155"/>
          <cell r="D2155"/>
          <cell r="E2155"/>
          <cell r="F2155"/>
          <cell r="G2155"/>
          <cell r="H2155"/>
          <cell r="I2155"/>
          <cell r="J2155"/>
        </row>
        <row r="2156">
          <cell r="A2156"/>
          <cell r="B2156"/>
          <cell r="C2156"/>
          <cell r="D2156"/>
          <cell r="E2156"/>
          <cell r="F2156"/>
          <cell r="G2156"/>
          <cell r="H2156"/>
          <cell r="I2156"/>
          <cell r="J2156"/>
        </row>
        <row r="2157">
          <cell r="A2157"/>
          <cell r="B2157"/>
          <cell r="C2157"/>
          <cell r="D2157"/>
          <cell r="E2157"/>
          <cell r="F2157"/>
          <cell r="G2157"/>
          <cell r="H2157"/>
          <cell r="I2157"/>
          <cell r="J2157"/>
        </row>
        <row r="2158">
          <cell r="A2158"/>
          <cell r="B2158"/>
          <cell r="C2158"/>
          <cell r="D2158"/>
          <cell r="E2158"/>
          <cell r="F2158"/>
          <cell r="G2158"/>
          <cell r="H2158"/>
          <cell r="I2158"/>
          <cell r="J2158"/>
        </row>
        <row r="2159">
          <cell r="A2159"/>
          <cell r="B2159"/>
          <cell r="C2159"/>
          <cell r="D2159"/>
          <cell r="E2159"/>
          <cell r="F2159"/>
          <cell r="G2159"/>
          <cell r="H2159"/>
          <cell r="I2159"/>
          <cell r="J2159"/>
        </row>
        <row r="2160">
          <cell r="A2160"/>
          <cell r="B2160"/>
          <cell r="C2160"/>
          <cell r="D2160"/>
          <cell r="E2160"/>
          <cell r="F2160"/>
          <cell r="G2160"/>
          <cell r="H2160"/>
          <cell r="I2160"/>
          <cell r="J2160"/>
        </row>
        <row r="2161">
          <cell r="A2161"/>
          <cell r="B2161"/>
          <cell r="C2161"/>
          <cell r="D2161"/>
          <cell r="E2161"/>
          <cell r="F2161"/>
          <cell r="G2161"/>
          <cell r="H2161"/>
          <cell r="I2161"/>
          <cell r="J2161"/>
        </row>
        <row r="2162">
          <cell r="A2162"/>
          <cell r="B2162"/>
          <cell r="C2162"/>
          <cell r="D2162"/>
          <cell r="E2162"/>
          <cell r="F2162"/>
          <cell r="G2162"/>
          <cell r="H2162"/>
          <cell r="I2162"/>
          <cell r="J2162"/>
        </row>
        <row r="2163">
          <cell r="A2163"/>
          <cell r="B2163"/>
          <cell r="C2163"/>
          <cell r="D2163"/>
          <cell r="E2163"/>
          <cell r="F2163"/>
          <cell r="G2163"/>
          <cell r="H2163"/>
          <cell r="I2163"/>
          <cell r="J2163"/>
        </row>
        <row r="2164">
          <cell r="A2164"/>
          <cell r="B2164"/>
          <cell r="C2164"/>
          <cell r="D2164"/>
          <cell r="E2164"/>
          <cell r="F2164"/>
          <cell r="G2164"/>
          <cell r="H2164"/>
          <cell r="I2164"/>
          <cell r="J2164"/>
        </row>
        <row r="2165">
          <cell r="A2165"/>
          <cell r="B2165"/>
          <cell r="C2165"/>
          <cell r="D2165"/>
          <cell r="E2165"/>
          <cell r="F2165"/>
          <cell r="G2165"/>
          <cell r="H2165"/>
          <cell r="I2165"/>
          <cell r="J2165"/>
        </row>
        <row r="2166">
          <cell r="A2166"/>
          <cell r="B2166"/>
          <cell r="C2166"/>
          <cell r="D2166"/>
          <cell r="E2166"/>
          <cell r="F2166"/>
          <cell r="G2166"/>
          <cell r="H2166"/>
          <cell r="I2166"/>
          <cell r="J2166"/>
        </row>
        <row r="2167">
          <cell r="A2167"/>
          <cell r="B2167"/>
          <cell r="C2167"/>
          <cell r="D2167"/>
          <cell r="E2167"/>
          <cell r="F2167"/>
          <cell r="G2167"/>
          <cell r="H2167"/>
          <cell r="I2167"/>
          <cell r="J2167"/>
        </row>
        <row r="2168">
          <cell r="A2168"/>
          <cell r="B2168"/>
          <cell r="C2168"/>
          <cell r="D2168"/>
          <cell r="E2168"/>
          <cell r="F2168"/>
          <cell r="G2168"/>
          <cell r="H2168"/>
          <cell r="I2168"/>
          <cell r="J2168"/>
        </row>
        <row r="2169">
          <cell r="A2169"/>
          <cell r="B2169"/>
          <cell r="C2169"/>
          <cell r="D2169"/>
          <cell r="E2169"/>
          <cell r="F2169"/>
          <cell r="G2169"/>
          <cell r="H2169"/>
          <cell r="I2169"/>
          <cell r="J2169"/>
        </row>
        <row r="2170">
          <cell r="A2170"/>
          <cell r="B2170"/>
          <cell r="C2170"/>
          <cell r="D2170"/>
          <cell r="E2170"/>
          <cell r="F2170"/>
          <cell r="G2170"/>
          <cell r="H2170"/>
          <cell r="I2170"/>
          <cell r="J2170"/>
        </row>
        <row r="2171">
          <cell r="A2171"/>
          <cell r="B2171"/>
          <cell r="C2171"/>
          <cell r="D2171"/>
          <cell r="E2171"/>
          <cell r="F2171"/>
          <cell r="G2171"/>
          <cell r="H2171"/>
          <cell r="I2171"/>
          <cell r="J2171"/>
        </row>
        <row r="2172">
          <cell r="A2172"/>
          <cell r="B2172"/>
          <cell r="C2172"/>
          <cell r="D2172"/>
          <cell r="E2172"/>
          <cell r="F2172"/>
          <cell r="G2172"/>
          <cell r="H2172"/>
          <cell r="I2172"/>
          <cell r="J2172"/>
        </row>
        <row r="2173">
          <cell r="A2173"/>
          <cell r="B2173"/>
          <cell r="C2173"/>
          <cell r="D2173"/>
          <cell r="E2173"/>
          <cell r="F2173"/>
          <cell r="G2173"/>
          <cell r="H2173"/>
          <cell r="I2173"/>
          <cell r="J2173"/>
        </row>
        <row r="2174">
          <cell r="A2174"/>
          <cell r="B2174"/>
          <cell r="C2174"/>
          <cell r="D2174"/>
          <cell r="E2174"/>
          <cell r="F2174"/>
          <cell r="G2174"/>
          <cell r="H2174"/>
          <cell r="I2174"/>
          <cell r="J2174"/>
        </row>
        <row r="2175">
          <cell r="A2175"/>
          <cell r="B2175"/>
          <cell r="C2175"/>
          <cell r="D2175"/>
          <cell r="E2175"/>
          <cell r="F2175"/>
          <cell r="G2175"/>
          <cell r="H2175"/>
          <cell r="I2175"/>
          <cell r="J2175"/>
        </row>
        <row r="2176">
          <cell r="A2176"/>
          <cell r="B2176"/>
          <cell r="C2176"/>
          <cell r="D2176"/>
          <cell r="E2176"/>
          <cell r="F2176"/>
          <cell r="G2176"/>
          <cell r="H2176"/>
          <cell r="I2176"/>
          <cell r="J2176"/>
        </row>
        <row r="2177">
          <cell r="A2177"/>
          <cell r="B2177"/>
          <cell r="C2177"/>
          <cell r="D2177"/>
          <cell r="E2177"/>
          <cell r="F2177"/>
          <cell r="G2177"/>
          <cell r="H2177"/>
          <cell r="I2177"/>
          <cell r="J2177"/>
        </row>
        <row r="2178">
          <cell r="A2178"/>
          <cell r="B2178"/>
          <cell r="C2178"/>
          <cell r="D2178"/>
          <cell r="E2178"/>
          <cell r="F2178"/>
          <cell r="G2178"/>
          <cell r="H2178"/>
          <cell r="I2178"/>
          <cell r="J2178"/>
        </row>
        <row r="2179">
          <cell r="A2179"/>
          <cell r="B2179"/>
          <cell r="C2179"/>
          <cell r="D2179"/>
          <cell r="E2179"/>
          <cell r="F2179"/>
          <cell r="G2179"/>
          <cell r="H2179"/>
          <cell r="I2179"/>
          <cell r="J2179"/>
        </row>
        <row r="2180">
          <cell r="A2180"/>
          <cell r="B2180"/>
          <cell r="C2180"/>
          <cell r="D2180"/>
          <cell r="E2180"/>
          <cell r="F2180"/>
          <cell r="G2180"/>
          <cell r="H2180"/>
          <cell r="I2180"/>
          <cell r="J2180"/>
        </row>
        <row r="2181">
          <cell r="A2181"/>
          <cell r="B2181"/>
          <cell r="C2181"/>
          <cell r="D2181"/>
          <cell r="E2181"/>
          <cell r="F2181"/>
          <cell r="G2181"/>
          <cell r="H2181"/>
          <cell r="I2181"/>
          <cell r="J2181"/>
        </row>
        <row r="2182">
          <cell r="A2182"/>
          <cell r="B2182"/>
          <cell r="C2182"/>
          <cell r="D2182"/>
          <cell r="E2182"/>
          <cell r="F2182"/>
          <cell r="G2182"/>
          <cell r="H2182"/>
          <cell r="I2182"/>
          <cell r="J2182"/>
        </row>
        <row r="2183">
          <cell r="A2183"/>
          <cell r="B2183"/>
          <cell r="C2183"/>
          <cell r="D2183"/>
          <cell r="E2183"/>
          <cell r="F2183"/>
          <cell r="G2183"/>
          <cell r="H2183"/>
          <cell r="I2183"/>
          <cell r="J2183"/>
        </row>
        <row r="2184">
          <cell r="A2184"/>
          <cell r="B2184"/>
          <cell r="C2184"/>
          <cell r="D2184"/>
          <cell r="E2184"/>
          <cell r="F2184"/>
          <cell r="G2184"/>
          <cell r="H2184"/>
          <cell r="I2184"/>
          <cell r="J2184"/>
        </row>
        <row r="2185">
          <cell r="A2185"/>
          <cell r="B2185"/>
          <cell r="C2185"/>
          <cell r="D2185"/>
          <cell r="E2185"/>
          <cell r="F2185"/>
          <cell r="G2185"/>
          <cell r="H2185"/>
          <cell r="I2185"/>
          <cell r="J2185"/>
        </row>
        <row r="2186">
          <cell r="A2186"/>
          <cell r="B2186"/>
          <cell r="C2186"/>
          <cell r="D2186"/>
          <cell r="E2186"/>
          <cell r="F2186"/>
          <cell r="G2186"/>
          <cell r="H2186"/>
          <cell r="I2186"/>
          <cell r="J2186"/>
        </row>
        <row r="2187">
          <cell r="A2187"/>
          <cell r="B2187"/>
          <cell r="C2187"/>
          <cell r="D2187"/>
          <cell r="E2187"/>
          <cell r="F2187"/>
          <cell r="G2187"/>
          <cell r="H2187"/>
          <cell r="I2187"/>
          <cell r="J2187"/>
        </row>
        <row r="2188">
          <cell r="A2188"/>
          <cell r="B2188"/>
          <cell r="C2188"/>
          <cell r="D2188"/>
          <cell r="E2188"/>
          <cell r="F2188"/>
          <cell r="G2188"/>
          <cell r="H2188"/>
          <cell r="I2188"/>
          <cell r="J2188"/>
        </row>
        <row r="2189">
          <cell r="A2189"/>
          <cell r="B2189"/>
          <cell r="C2189"/>
          <cell r="D2189"/>
          <cell r="E2189"/>
          <cell r="F2189"/>
          <cell r="G2189"/>
          <cell r="H2189"/>
          <cell r="I2189"/>
          <cell r="J2189"/>
        </row>
        <row r="2190">
          <cell r="A2190"/>
          <cell r="B2190"/>
          <cell r="C2190"/>
          <cell r="D2190"/>
          <cell r="E2190"/>
          <cell r="F2190"/>
          <cell r="G2190"/>
          <cell r="H2190"/>
          <cell r="I2190"/>
          <cell r="J2190"/>
        </row>
        <row r="2191">
          <cell r="A2191"/>
          <cell r="B2191"/>
          <cell r="C2191"/>
          <cell r="D2191"/>
          <cell r="E2191"/>
          <cell r="F2191"/>
          <cell r="G2191"/>
          <cell r="H2191"/>
          <cell r="I2191"/>
          <cell r="J2191"/>
        </row>
        <row r="2192">
          <cell r="A2192"/>
          <cell r="B2192"/>
          <cell r="C2192"/>
          <cell r="D2192"/>
          <cell r="E2192"/>
          <cell r="F2192"/>
          <cell r="G2192"/>
          <cell r="H2192"/>
          <cell r="I2192"/>
          <cell r="J2192"/>
        </row>
        <row r="2193">
          <cell r="A2193"/>
          <cell r="B2193"/>
          <cell r="C2193"/>
          <cell r="D2193"/>
          <cell r="E2193"/>
          <cell r="F2193"/>
          <cell r="G2193"/>
          <cell r="H2193"/>
          <cell r="I2193"/>
          <cell r="J2193"/>
        </row>
        <row r="2194">
          <cell r="A2194"/>
          <cell r="B2194"/>
          <cell r="C2194"/>
          <cell r="D2194"/>
          <cell r="E2194"/>
          <cell r="F2194"/>
          <cell r="G2194"/>
          <cell r="H2194"/>
          <cell r="I2194"/>
          <cell r="J2194"/>
        </row>
        <row r="2195">
          <cell r="A2195"/>
          <cell r="B2195"/>
          <cell r="C2195"/>
          <cell r="D2195"/>
          <cell r="E2195"/>
          <cell r="F2195"/>
          <cell r="G2195"/>
          <cell r="H2195"/>
          <cell r="I2195"/>
          <cell r="J2195"/>
        </row>
        <row r="2196">
          <cell r="A2196"/>
          <cell r="B2196"/>
          <cell r="C2196"/>
          <cell r="D2196"/>
          <cell r="E2196"/>
          <cell r="F2196"/>
          <cell r="G2196"/>
          <cell r="H2196"/>
          <cell r="I2196"/>
          <cell r="J2196"/>
        </row>
        <row r="2197">
          <cell r="A2197"/>
          <cell r="B2197"/>
          <cell r="C2197"/>
          <cell r="D2197"/>
          <cell r="E2197"/>
          <cell r="F2197"/>
          <cell r="G2197"/>
          <cell r="H2197"/>
          <cell r="I2197"/>
          <cell r="J2197"/>
        </row>
        <row r="2198">
          <cell r="A2198"/>
          <cell r="B2198"/>
          <cell r="C2198"/>
          <cell r="D2198"/>
          <cell r="E2198"/>
          <cell r="F2198"/>
          <cell r="G2198"/>
          <cell r="H2198"/>
          <cell r="I2198"/>
          <cell r="J2198"/>
        </row>
        <row r="2199">
          <cell r="A2199"/>
          <cell r="B2199"/>
          <cell r="C2199"/>
          <cell r="D2199"/>
          <cell r="E2199"/>
          <cell r="F2199"/>
          <cell r="G2199"/>
          <cell r="H2199"/>
          <cell r="I2199"/>
          <cell r="J2199"/>
        </row>
        <row r="2200">
          <cell r="A2200"/>
          <cell r="B2200"/>
          <cell r="C2200"/>
          <cell r="D2200"/>
          <cell r="E2200"/>
          <cell r="F2200"/>
          <cell r="G2200"/>
          <cell r="H2200"/>
          <cell r="I2200"/>
          <cell r="J2200"/>
        </row>
        <row r="2201">
          <cell r="A2201"/>
          <cell r="B2201"/>
          <cell r="C2201"/>
          <cell r="D2201"/>
          <cell r="E2201"/>
          <cell r="F2201"/>
          <cell r="G2201"/>
          <cell r="H2201"/>
          <cell r="I2201"/>
          <cell r="J2201"/>
        </row>
        <row r="2202">
          <cell r="A2202"/>
          <cell r="B2202"/>
          <cell r="C2202"/>
          <cell r="D2202"/>
          <cell r="E2202"/>
          <cell r="F2202"/>
          <cell r="G2202"/>
          <cell r="H2202"/>
          <cell r="I2202"/>
          <cell r="J2202"/>
        </row>
        <row r="2203">
          <cell r="A2203"/>
          <cell r="B2203"/>
          <cell r="C2203"/>
          <cell r="D2203"/>
          <cell r="E2203"/>
          <cell r="F2203"/>
          <cell r="G2203"/>
          <cell r="H2203"/>
          <cell r="I2203"/>
          <cell r="J2203"/>
        </row>
        <row r="2204">
          <cell r="A2204"/>
          <cell r="B2204"/>
          <cell r="C2204"/>
          <cell r="D2204"/>
          <cell r="E2204"/>
          <cell r="F2204"/>
          <cell r="G2204"/>
          <cell r="H2204"/>
          <cell r="I2204"/>
          <cell r="J2204"/>
        </row>
        <row r="2205">
          <cell r="A2205"/>
          <cell r="B2205"/>
          <cell r="C2205"/>
          <cell r="D2205"/>
          <cell r="E2205"/>
          <cell r="F2205"/>
          <cell r="G2205"/>
          <cell r="H2205"/>
          <cell r="I2205"/>
          <cell r="J2205"/>
        </row>
        <row r="2206">
          <cell r="A2206"/>
          <cell r="B2206"/>
          <cell r="C2206"/>
          <cell r="D2206"/>
          <cell r="E2206"/>
          <cell r="F2206"/>
          <cell r="G2206"/>
          <cell r="H2206"/>
          <cell r="I2206"/>
          <cell r="J2206"/>
        </row>
        <row r="2207">
          <cell r="A2207"/>
          <cell r="B2207"/>
          <cell r="C2207"/>
          <cell r="D2207"/>
          <cell r="E2207"/>
          <cell r="F2207"/>
          <cell r="G2207"/>
          <cell r="H2207"/>
          <cell r="I2207"/>
          <cell r="J2207"/>
        </row>
        <row r="2208">
          <cell r="A2208"/>
          <cell r="B2208"/>
          <cell r="C2208"/>
          <cell r="D2208"/>
          <cell r="E2208"/>
          <cell r="F2208"/>
          <cell r="G2208"/>
          <cell r="H2208"/>
          <cell r="I2208"/>
          <cell r="J2208"/>
        </row>
        <row r="2209">
          <cell r="A2209"/>
          <cell r="B2209"/>
          <cell r="C2209"/>
          <cell r="D2209"/>
          <cell r="E2209"/>
          <cell r="F2209"/>
          <cell r="G2209"/>
          <cell r="H2209"/>
          <cell r="I2209"/>
          <cell r="J2209"/>
        </row>
        <row r="2210">
          <cell r="A2210"/>
          <cell r="B2210"/>
          <cell r="C2210"/>
          <cell r="D2210"/>
          <cell r="E2210"/>
          <cell r="F2210"/>
          <cell r="G2210"/>
          <cell r="H2210"/>
          <cell r="I2210"/>
          <cell r="J2210"/>
        </row>
        <row r="2211">
          <cell r="A2211"/>
          <cell r="B2211"/>
          <cell r="C2211"/>
          <cell r="D2211"/>
          <cell r="E2211"/>
          <cell r="F2211"/>
          <cell r="G2211"/>
          <cell r="H2211"/>
          <cell r="I2211"/>
          <cell r="J2211"/>
        </row>
        <row r="2212">
          <cell r="A2212"/>
          <cell r="B2212"/>
          <cell r="C2212"/>
          <cell r="D2212"/>
          <cell r="E2212"/>
          <cell r="F2212"/>
          <cell r="G2212"/>
          <cell r="H2212"/>
          <cell r="I2212"/>
          <cell r="J2212"/>
        </row>
        <row r="2213">
          <cell r="A2213"/>
          <cell r="B2213"/>
          <cell r="C2213"/>
          <cell r="D2213"/>
          <cell r="E2213"/>
          <cell r="F2213"/>
          <cell r="G2213"/>
          <cell r="H2213"/>
          <cell r="I2213"/>
          <cell r="J2213"/>
        </row>
        <row r="2214">
          <cell r="A2214"/>
          <cell r="B2214"/>
          <cell r="C2214"/>
          <cell r="D2214"/>
          <cell r="E2214"/>
          <cell r="F2214"/>
          <cell r="G2214"/>
          <cell r="H2214"/>
          <cell r="I2214"/>
          <cell r="J2214"/>
        </row>
        <row r="2215">
          <cell r="A2215"/>
          <cell r="B2215"/>
          <cell r="C2215"/>
          <cell r="D2215"/>
          <cell r="E2215"/>
          <cell r="F2215"/>
          <cell r="G2215"/>
          <cell r="H2215"/>
          <cell r="I2215"/>
          <cell r="J2215"/>
        </row>
        <row r="2216">
          <cell r="A2216"/>
          <cell r="B2216"/>
          <cell r="C2216"/>
          <cell r="D2216"/>
          <cell r="E2216"/>
          <cell r="F2216"/>
          <cell r="G2216"/>
          <cell r="H2216"/>
          <cell r="I2216"/>
          <cell r="J2216"/>
        </row>
        <row r="2217">
          <cell r="A2217"/>
          <cell r="B2217"/>
          <cell r="C2217"/>
          <cell r="D2217"/>
          <cell r="E2217"/>
          <cell r="F2217"/>
          <cell r="G2217"/>
          <cell r="H2217"/>
          <cell r="I2217"/>
          <cell r="J2217"/>
        </row>
        <row r="2218">
          <cell r="A2218"/>
          <cell r="B2218"/>
          <cell r="C2218"/>
          <cell r="D2218"/>
          <cell r="E2218"/>
          <cell r="F2218"/>
          <cell r="G2218"/>
          <cell r="H2218"/>
          <cell r="I2218"/>
          <cell r="J2218"/>
        </row>
        <row r="2219">
          <cell r="A2219"/>
          <cell r="B2219"/>
          <cell r="C2219"/>
          <cell r="D2219"/>
          <cell r="E2219"/>
          <cell r="F2219"/>
          <cell r="G2219"/>
          <cell r="H2219"/>
          <cell r="I2219"/>
          <cell r="J2219"/>
        </row>
        <row r="2220">
          <cell r="A2220"/>
          <cell r="B2220"/>
          <cell r="C2220"/>
          <cell r="D2220"/>
          <cell r="E2220"/>
          <cell r="F2220"/>
          <cell r="G2220"/>
          <cell r="H2220"/>
          <cell r="I2220"/>
          <cell r="J2220"/>
        </row>
        <row r="2221">
          <cell r="A2221"/>
          <cell r="B2221"/>
          <cell r="C2221"/>
          <cell r="D2221"/>
          <cell r="E2221"/>
          <cell r="F2221"/>
          <cell r="G2221"/>
          <cell r="H2221"/>
          <cell r="I2221"/>
          <cell r="J2221"/>
        </row>
        <row r="2222">
          <cell r="A2222"/>
          <cell r="B2222"/>
          <cell r="C2222"/>
          <cell r="D2222"/>
          <cell r="E2222"/>
          <cell r="F2222"/>
          <cell r="G2222"/>
          <cell r="H2222"/>
          <cell r="I2222"/>
          <cell r="J2222"/>
        </row>
        <row r="2223">
          <cell r="A2223"/>
          <cell r="B2223"/>
          <cell r="C2223"/>
          <cell r="D2223"/>
          <cell r="E2223"/>
          <cell r="F2223"/>
          <cell r="G2223"/>
          <cell r="H2223"/>
          <cell r="I2223"/>
          <cell r="J2223"/>
        </row>
        <row r="2224">
          <cell r="A2224"/>
          <cell r="B2224"/>
          <cell r="C2224"/>
          <cell r="D2224"/>
          <cell r="E2224"/>
          <cell r="F2224"/>
          <cell r="G2224"/>
          <cell r="H2224"/>
          <cell r="I2224"/>
          <cell r="J2224"/>
        </row>
        <row r="2225">
          <cell r="A2225"/>
          <cell r="B2225"/>
          <cell r="C2225"/>
          <cell r="D2225"/>
          <cell r="E2225"/>
          <cell r="F2225"/>
          <cell r="G2225"/>
          <cell r="H2225"/>
          <cell r="I2225"/>
          <cell r="J2225"/>
        </row>
        <row r="2226">
          <cell r="A2226"/>
          <cell r="B2226"/>
          <cell r="C2226"/>
          <cell r="D2226"/>
          <cell r="E2226"/>
          <cell r="F2226"/>
          <cell r="G2226"/>
          <cell r="H2226"/>
          <cell r="I2226"/>
          <cell r="J2226"/>
        </row>
        <row r="2227">
          <cell r="A2227"/>
          <cell r="B2227"/>
          <cell r="C2227"/>
          <cell r="D2227"/>
          <cell r="E2227"/>
          <cell r="F2227"/>
          <cell r="G2227"/>
          <cell r="H2227"/>
          <cell r="I2227"/>
          <cell r="J2227"/>
        </row>
        <row r="2228">
          <cell r="A2228"/>
          <cell r="B2228"/>
          <cell r="C2228"/>
          <cell r="D2228"/>
          <cell r="E2228"/>
          <cell r="F2228"/>
          <cell r="G2228"/>
          <cell r="H2228"/>
          <cell r="I2228"/>
          <cell r="J2228"/>
        </row>
        <row r="2229">
          <cell r="A2229"/>
          <cell r="B2229"/>
          <cell r="C2229"/>
          <cell r="D2229"/>
          <cell r="E2229"/>
          <cell r="F2229"/>
          <cell r="G2229"/>
          <cell r="H2229"/>
          <cell r="I2229"/>
          <cell r="J2229"/>
        </row>
        <row r="2230">
          <cell r="A2230"/>
          <cell r="B2230"/>
          <cell r="C2230"/>
          <cell r="D2230"/>
          <cell r="E2230"/>
          <cell r="F2230"/>
          <cell r="G2230"/>
          <cell r="H2230"/>
          <cell r="I2230"/>
          <cell r="J2230"/>
        </row>
        <row r="2231">
          <cell r="A2231"/>
          <cell r="B2231"/>
          <cell r="C2231"/>
          <cell r="D2231"/>
          <cell r="E2231"/>
          <cell r="F2231"/>
          <cell r="G2231"/>
          <cell r="H2231"/>
          <cell r="I2231"/>
          <cell r="J2231"/>
        </row>
        <row r="2232">
          <cell r="A2232"/>
          <cell r="B2232"/>
          <cell r="C2232"/>
          <cell r="D2232"/>
          <cell r="E2232"/>
          <cell r="F2232"/>
          <cell r="G2232"/>
          <cell r="H2232"/>
          <cell r="I2232"/>
          <cell r="J2232"/>
        </row>
        <row r="2233">
          <cell r="A2233"/>
          <cell r="B2233"/>
          <cell r="C2233"/>
          <cell r="D2233"/>
          <cell r="E2233"/>
          <cell r="F2233"/>
          <cell r="G2233"/>
          <cell r="H2233"/>
          <cell r="I2233"/>
          <cell r="J2233"/>
        </row>
        <row r="2234">
          <cell r="A2234"/>
          <cell r="B2234"/>
          <cell r="C2234"/>
          <cell r="D2234"/>
          <cell r="E2234"/>
          <cell r="F2234"/>
          <cell r="G2234"/>
          <cell r="H2234"/>
          <cell r="I2234"/>
          <cell r="J2234"/>
        </row>
        <row r="2235">
          <cell r="A2235"/>
          <cell r="B2235"/>
          <cell r="C2235"/>
          <cell r="D2235"/>
          <cell r="E2235"/>
          <cell r="F2235"/>
          <cell r="G2235"/>
          <cell r="H2235"/>
          <cell r="I2235"/>
          <cell r="J2235"/>
        </row>
        <row r="2236">
          <cell r="A2236"/>
          <cell r="B2236"/>
          <cell r="C2236"/>
          <cell r="D2236"/>
          <cell r="E2236"/>
          <cell r="F2236"/>
          <cell r="G2236"/>
          <cell r="H2236"/>
          <cell r="I2236"/>
          <cell r="J2236"/>
        </row>
        <row r="2237">
          <cell r="A2237"/>
          <cell r="B2237"/>
          <cell r="C2237"/>
          <cell r="D2237"/>
          <cell r="E2237"/>
          <cell r="F2237"/>
          <cell r="G2237"/>
          <cell r="H2237"/>
          <cell r="I2237"/>
          <cell r="J2237"/>
        </row>
        <row r="2238">
          <cell r="A2238"/>
          <cell r="B2238"/>
          <cell r="C2238"/>
          <cell r="D2238"/>
          <cell r="E2238"/>
          <cell r="F2238"/>
          <cell r="G2238"/>
          <cell r="H2238"/>
          <cell r="I2238"/>
          <cell r="J2238"/>
        </row>
        <row r="2239">
          <cell r="A2239"/>
          <cell r="B2239"/>
          <cell r="C2239"/>
          <cell r="D2239"/>
          <cell r="E2239"/>
          <cell r="F2239"/>
          <cell r="G2239"/>
          <cell r="H2239"/>
          <cell r="I2239"/>
          <cell r="J2239"/>
        </row>
        <row r="2240">
          <cell r="A2240"/>
          <cell r="B2240"/>
          <cell r="C2240"/>
          <cell r="D2240"/>
          <cell r="E2240"/>
          <cell r="F2240"/>
          <cell r="G2240"/>
          <cell r="H2240"/>
          <cell r="I2240"/>
          <cell r="J2240"/>
        </row>
        <row r="2241">
          <cell r="A2241"/>
          <cell r="B2241"/>
          <cell r="C2241"/>
          <cell r="D2241"/>
          <cell r="E2241"/>
          <cell r="F2241"/>
          <cell r="G2241"/>
          <cell r="H2241"/>
          <cell r="I2241"/>
          <cell r="J2241"/>
        </row>
        <row r="2242">
          <cell r="A2242"/>
          <cell r="B2242"/>
          <cell r="C2242"/>
          <cell r="D2242"/>
          <cell r="E2242"/>
          <cell r="F2242"/>
          <cell r="G2242"/>
          <cell r="H2242"/>
          <cell r="I2242"/>
          <cell r="J2242"/>
        </row>
        <row r="2243">
          <cell r="A2243"/>
          <cell r="B2243"/>
          <cell r="C2243"/>
          <cell r="D2243"/>
          <cell r="E2243"/>
          <cell r="F2243"/>
          <cell r="G2243"/>
          <cell r="H2243"/>
          <cell r="I2243"/>
          <cell r="J2243"/>
        </row>
        <row r="2244">
          <cell r="A2244"/>
          <cell r="B2244"/>
          <cell r="C2244"/>
          <cell r="D2244"/>
          <cell r="E2244"/>
          <cell r="F2244"/>
          <cell r="G2244"/>
          <cell r="H2244"/>
          <cell r="I2244"/>
          <cell r="J2244"/>
        </row>
        <row r="2245">
          <cell r="A2245"/>
          <cell r="B2245"/>
          <cell r="C2245"/>
          <cell r="D2245"/>
          <cell r="E2245"/>
          <cell r="F2245"/>
          <cell r="G2245"/>
          <cell r="H2245"/>
          <cell r="I2245"/>
          <cell r="J2245"/>
        </row>
        <row r="2246">
          <cell r="A2246"/>
          <cell r="B2246"/>
          <cell r="C2246"/>
          <cell r="D2246"/>
          <cell r="E2246"/>
          <cell r="F2246"/>
          <cell r="G2246"/>
          <cell r="H2246"/>
          <cell r="I2246"/>
          <cell r="J2246"/>
        </row>
        <row r="2247">
          <cell r="A2247"/>
          <cell r="B2247"/>
          <cell r="C2247"/>
          <cell r="D2247"/>
          <cell r="E2247"/>
          <cell r="F2247"/>
          <cell r="G2247"/>
          <cell r="H2247"/>
          <cell r="I2247"/>
          <cell r="J2247"/>
        </row>
        <row r="2248">
          <cell r="A2248"/>
          <cell r="B2248"/>
          <cell r="C2248"/>
          <cell r="D2248"/>
          <cell r="E2248"/>
          <cell r="F2248"/>
          <cell r="G2248"/>
          <cell r="H2248"/>
          <cell r="I2248"/>
          <cell r="J2248"/>
        </row>
        <row r="2249">
          <cell r="A2249"/>
          <cell r="B2249"/>
          <cell r="C2249"/>
          <cell r="D2249"/>
          <cell r="E2249"/>
          <cell r="F2249"/>
          <cell r="G2249"/>
          <cell r="H2249"/>
          <cell r="I2249"/>
          <cell r="J2249"/>
        </row>
        <row r="2250">
          <cell r="A2250"/>
          <cell r="B2250"/>
          <cell r="C2250"/>
          <cell r="D2250"/>
          <cell r="E2250"/>
          <cell r="F2250"/>
          <cell r="G2250"/>
          <cell r="H2250"/>
          <cell r="I2250"/>
          <cell r="J2250"/>
        </row>
        <row r="2251">
          <cell r="A2251"/>
          <cell r="B2251"/>
          <cell r="C2251"/>
          <cell r="D2251"/>
          <cell r="E2251"/>
          <cell r="F2251"/>
          <cell r="G2251"/>
          <cell r="H2251"/>
          <cell r="I2251"/>
          <cell r="J2251"/>
        </row>
        <row r="2252">
          <cell r="A2252"/>
          <cell r="B2252"/>
          <cell r="C2252"/>
          <cell r="D2252"/>
          <cell r="E2252"/>
          <cell r="F2252"/>
          <cell r="G2252"/>
          <cell r="H2252"/>
          <cell r="I2252"/>
          <cell r="J2252"/>
        </row>
        <row r="2253">
          <cell r="A2253"/>
          <cell r="B2253"/>
          <cell r="C2253"/>
          <cell r="D2253"/>
          <cell r="E2253"/>
          <cell r="F2253"/>
          <cell r="G2253"/>
          <cell r="H2253"/>
          <cell r="I2253"/>
          <cell r="J2253"/>
        </row>
        <row r="2254">
          <cell r="A2254"/>
          <cell r="B2254"/>
          <cell r="C2254"/>
          <cell r="D2254"/>
          <cell r="E2254"/>
          <cell r="F2254"/>
          <cell r="G2254"/>
          <cell r="H2254"/>
          <cell r="I2254"/>
          <cell r="J2254"/>
        </row>
        <row r="2255">
          <cell r="A2255"/>
          <cell r="B2255"/>
          <cell r="C2255"/>
          <cell r="D2255"/>
          <cell r="E2255"/>
          <cell r="F2255"/>
          <cell r="G2255"/>
          <cell r="H2255"/>
          <cell r="I2255"/>
          <cell r="J2255"/>
        </row>
        <row r="2256">
          <cell r="A2256"/>
          <cell r="B2256"/>
          <cell r="C2256"/>
          <cell r="D2256"/>
          <cell r="E2256"/>
          <cell r="F2256"/>
          <cell r="G2256"/>
          <cell r="H2256"/>
          <cell r="I2256"/>
          <cell r="J2256"/>
        </row>
        <row r="2257">
          <cell r="A2257"/>
          <cell r="B2257"/>
          <cell r="C2257"/>
          <cell r="D2257"/>
          <cell r="E2257"/>
          <cell r="F2257"/>
          <cell r="G2257"/>
          <cell r="H2257"/>
          <cell r="I2257"/>
          <cell r="J2257"/>
        </row>
        <row r="2258">
          <cell r="A2258"/>
          <cell r="B2258"/>
          <cell r="C2258"/>
          <cell r="D2258"/>
          <cell r="E2258"/>
          <cell r="F2258"/>
          <cell r="G2258"/>
          <cell r="H2258"/>
          <cell r="I2258"/>
          <cell r="J2258"/>
        </row>
        <row r="2259">
          <cell r="A2259"/>
          <cell r="B2259"/>
          <cell r="C2259"/>
          <cell r="D2259"/>
          <cell r="E2259"/>
          <cell r="F2259"/>
          <cell r="G2259"/>
          <cell r="H2259"/>
          <cell r="I2259"/>
          <cell r="J2259"/>
        </row>
        <row r="2260">
          <cell r="A2260"/>
          <cell r="B2260"/>
          <cell r="C2260"/>
          <cell r="D2260"/>
          <cell r="E2260"/>
          <cell r="F2260"/>
          <cell r="G2260"/>
          <cell r="H2260"/>
          <cell r="I2260"/>
          <cell r="J2260"/>
        </row>
        <row r="2261">
          <cell r="A2261"/>
          <cell r="B2261"/>
          <cell r="C2261"/>
          <cell r="D2261"/>
          <cell r="E2261"/>
          <cell r="F2261"/>
          <cell r="G2261"/>
          <cell r="H2261"/>
          <cell r="I2261"/>
          <cell r="J2261"/>
        </row>
        <row r="2262">
          <cell r="A2262"/>
          <cell r="B2262"/>
          <cell r="C2262"/>
          <cell r="D2262"/>
          <cell r="E2262"/>
          <cell r="F2262"/>
          <cell r="G2262"/>
          <cell r="H2262"/>
          <cell r="I2262"/>
          <cell r="J2262"/>
        </row>
        <row r="2263">
          <cell r="A2263"/>
          <cell r="B2263"/>
          <cell r="C2263"/>
          <cell r="D2263"/>
          <cell r="E2263"/>
          <cell r="F2263"/>
          <cell r="G2263"/>
          <cell r="H2263"/>
          <cell r="I2263"/>
          <cell r="J2263"/>
        </row>
        <row r="2264">
          <cell r="A2264"/>
          <cell r="B2264"/>
          <cell r="C2264"/>
          <cell r="D2264"/>
          <cell r="E2264"/>
          <cell r="F2264"/>
          <cell r="G2264"/>
          <cell r="H2264"/>
          <cell r="I2264"/>
          <cell r="J2264"/>
        </row>
        <row r="2265">
          <cell r="A2265"/>
          <cell r="B2265"/>
          <cell r="C2265"/>
          <cell r="D2265"/>
          <cell r="E2265"/>
          <cell r="F2265"/>
          <cell r="G2265"/>
          <cell r="H2265"/>
          <cell r="I2265"/>
          <cell r="J2265"/>
        </row>
        <row r="2266">
          <cell r="A2266"/>
          <cell r="B2266"/>
          <cell r="C2266"/>
          <cell r="D2266"/>
          <cell r="E2266"/>
          <cell r="F2266"/>
          <cell r="G2266"/>
          <cell r="H2266"/>
          <cell r="I2266"/>
          <cell r="J2266"/>
        </row>
        <row r="2267">
          <cell r="A2267"/>
          <cell r="B2267"/>
          <cell r="C2267"/>
          <cell r="D2267"/>
          <cell r="E2267"/>
          <cell r="F2267"/>
          <cell r="G2267"/>
          <cell r="H2267"/>
          <cell r="I2267"/>
          <cell r="J2267"/>
        </row>
        <row r="2268">
          <cell r="A2268"/>
          <cell r="B2268"/>
          <cell r="C2268"/>
          <cell r="D2268"/>
          <cell r="E2268"/>
          <cell r="F2268"/>
          <cell r="G2268"/>
          <cell r="H2268"/>
          <cell r="I2268"/>
          <cell r="J2268"/>
        </row>
        <row r="2269">
          <cell r="A2269"/>
          <cell r="B2269"/>
          <cell r="C2269"/>
          <cell r="D2269"/>
          <cell r="E2269"/>
          <cell r="F2269"/>
          <cell r="G2269"/>
          <cell r="H2269"/>
          <cell r="I2269"/>
          <cell r="J2269"/>
        </row>
        <row r="2270">
          <cell r="A2270"/>
          <cell r="B2270"/>
          <cell r="C2270"/>
          <cell r="D2270"/>
          <cell r="E2270"/>
          <cell r="F2270"/>
          <cell r="G2270"/>
          <cell r="H2270"/>
          <cell r="I2270"/>
          <cell r="J2270"/>
        </row>
        <row r="2271">
          <cell r="A2271"/>
          <cell r="B2271"/>
          <cell r="C2271"/>
          <cell r="D2271"/>
          <cell r="E2271"/>
          <cell r="F2271"/>
          <cell r="G2271"/>
          <cell r="H2271"/>
          <cell r="I2271"/>
          <cell r="J2271"/>
        </row>
        <row r="2272">
          <cell r="A2272"/>
          <cell r="B2272"/>
          <cell r="C2272"/>
          <cell r="D2272"/>
          <cell r="E2272"/>
          <cell r="F2272"/>
          <cell r="G2272"/>
          <cell r="H2272"/>
          <cell r="I2272"/>
          <cell r="J2272"/>
        </row>
        <row r="2273">
          <cell r="A2273"/>
          <cell r="B2273"/>
          <cell r="C2273"/>
          <cell r="D2273"/>
          <cell r="E2273"/>
          <cell r="F2273"/>
          <cell r="G2273"/>
          <cell r="H2273"/>
          <cell r="I2273"/>
          <cell r="J2273"/>
        </row>
        <row r="2274">
          <cell r="A2274"/>
          <cell r="B2274"/>
          <cell r="C2274"/>
          <cell r="D2274"/>
          <cell r="E2274"/>
          <cell r="F2274"/>
          <cell r="G2274"/>
          <cell r="H2274"/>
          <cell r="I2274"/>
          <cell r="J2274"/>
        </row>
        <row r="2275">
          <cell r="A2275"/>
          <cell r="B2275"/>
          <cell r="C2275"/>
          <cell r="D2275"/>
          <cell r="E2275"/>
          <cell r="F2275"/>
          <cell r="G2275"/>
          <cell r="H2275"/>
          <cell r="I2275"/>
          <cell r="J2275"/>
        </row>
        <row r="2276">
          <cell r="A2276"/>
          <cell r="B2276"/>
          <cell r="C2276"/>
          <cell r="D2276"/>
          <cell r="E2276"/>
          <cell r="F2276"/>
          <cell r="G2276"/>
          <cell r="H2276"/>
          <cell r="I2276"/>
          <cell r="J2276"/>
        </row>
        <row r="2277">
          <cell r="A2277"/>
          <cell r="B2277"/>
          <cell r="C2277"/>
          <cell r="D2277"/>
          <cell r="E2277"/>
          <cell r="F2277"/>
          <cell r="G2277"/>
          <cell r="H2277"/>
          <cell r="I2277"/>
          <cell r="J2277"/>
        </row>
        <row r="2278">
          <cell r="A2278"/>
          <cell r="B2278"/>
          <cell r="C2278"/>
          <cell r="D2278"/>
          <cell r="E2278"/>
          <cell r="F2278"/>
          <cell r="G2278"/>
          <cell r="H2278"/>
          <cell r="I2278"/>
          <cell r="J2278"/>
        </row>
        <row r="2279">
          <cell r="A2279"/>
          <cell r="B2279"/>
          <cell r="C2279"/>
          <cell r="D2279"/>
          <cell r="E2279"/>
          <cell r="F2279"/>
          <cell r="G2279"/>
          <cell r="H2279"/>
          <cell r="I2279"/>
          <cell r="J2279"/>
        </row>
        <row r="2280">
          <cell r="A2280"/>
          <cell r="B2280"/>
          <cell r="C2280"/>
          <cell r="D2280"/>
          <cell r="E2280"/>
          <cell r="F2280"/>
          <cell r="G2280"/>
          <cell r="H2280"/>
          <cell r="I2280"/>
          <cell r="J2280"/>
        </row>
        <row r="2281">
          <cell r="A2281"/>
          <cell r="B2281"/>
          <cell r="C2281"/>
          <cell r="D2281"/>
          <cell r="E2281"/>
          <cell r="F2281"/>
          <cell r="G2281"/>
          <cell r="H2281"/>
          <cell r="I2281"/>
          <cell r="J2281"/>
        </row>
        <row r="2282">
          <cell r="A2282"/>
          <cell r="B2282"/>
          <cell r="C2282"/>
          <cell r="D2282"/>
          <cell r="E2282"/>
          <cell r="F2282"/>
          <cell r="G2282"/>
          <cell r="H2282"/>
          <cell r="I2282"/>
          <cell r="J2282"/>
        </row>
        <row r="2283">
          <cell r="A2283"/>
          <cell r="B2283"/>
          <cell r="C2283"/>
          <cell r="D2283"/>
          <cell r="E2283"/>
          <cell r="F2283"/>
          <cell r="G2283"/>
          <cell r="H2283"/>
          <cell r="I2283"/>
          <cell r="J2283"/>
        </row>
        <row r="2284">
          <cell r="A2284"/>
          <cell r="B2284"/>
          <cell r="C2284"/>
          <cell r="D2284"/>
          <cell r="E2284"/>
          <cell r="F2284"/>
          <cell r="G2284"/>
          <cell r="H2284"/>
          <cell r="I2284"/>
          <cell r="J2284"/>
        </row>
        <row r="2285">
          <cell r="A2285"/>
          <cell r="B2285"/>
          <cell r="C2285"/>
          <cell r="D2285"/>
          <cell r="E2285"/>
          <cell r="F2285"/>
          <cell r="G2285"/>
          <cell r="H2285"/>
          <cell r="I2285"/>
          <cell r="J2285"/>
        </row>
        <row r="2286">
          <cell r="A2286"/>
          <cell r="B2286"/>
          <cell r="C2286"/>
          <cell r="D2286"/>
          <cell r="E2286"/>
          <cell r="F2286"/>
          <cell r="G2286"/>
          <cell r="H2286"/>
          <cell r="I2286"/>
          <cell r="J2286"/>
        </row>
        <row r="2287">
          <cell r="A2287"/>
          <cell r="B2287"/>
          <cell r="C2287"/>
          <cell r="D2287"/>
          <cell r="E2287"/>
          <cell r="F2287"/>
          <cell r="G2287"/>
          <cell r="H2287"/>
          <cell r="I2287"/>
          <cell r="J2287"/>
        </row>
        <row r="2288">
          <cell r="A2288"/>
          <cell r="B2288"/>
          <cell r="C2288"/>
          <cell r="D2288"/>
          <cell r="E2288"/>
          <cell r="F2288"/>
          <cell r="G2288"/>
          <cell r="H2288"/>
          <cell r="I2288"/>
          <cell r="J2288"/>
        </row>
        <row r="2289">
          <cell r="A2289"/>
          <cell r="B2289"/>
          <cell r="C2289"/>
          <cell r="D2289"/>
          <cell r="E2289"/>
          <cell r="F2289"/>
          <cell r="G2289"/>
          <cell r="H2289"/>
          <cell r="I2289"/>
          <cell r="J2289"/>
        </row>
        <row r="2290">
          <cell r="A2290"/>
          <cell r="B2290"/>
          <cell r="C2290"/>
          <cell r="D2290"/>
          <cell r="E2290"/>
          <cell r="F2290"/>
          <cell r="G2290"/>
          <cell r="H2290"/>
          <cell r="I2290"/>
          <cell r="J2290"/>
        </row>
        <row r="2291">
          <cell r="A2291"/>
          <cell r="B2291"/>
          <cell r="C2291"/>
          <cell r="D2291"/>
          <cell r="E2291"/>
          <cell r="F2291"/>
          <cell r="G2291"/>
          <cell r="H2291"/>
          <cell r="I2291"/>
          <cell r="J2291"/>
        </row>
        <row r="2292">
          <cell r="A2292"/>
          <cell r="B2292"/>
          <cell r="C2292"/>
          <cell r="D2292"/>
          <cell r="E2292"/>
          <cell r="F2292"/>
          <cell r="G2292"/>
          <cell r="H2292"/>
          <cell r="I2292"/>
          <cell r="J2292"/>
        </row>
        <row r="2293">
          <cell r="A2293"/>
          <cell r="B2293"/>
          <cell r="C2293"/>
          <cell r="D2293"/>
          <cell r="E2293"/>
          <cell r="F2293"/>
          <cell r="G2293"/>
          <cell r="H2293"/>
          <cell r="I2293"/>
          <cell r="J2293"/>
        </row>
        <row r="2294">
          <cell r="A2294"/>
          <cell r="B2294"/>
          <cell r="C2294"/>
          <cell r="D2294"/>
          <cell r="E2294"/>
          <cell r="F2294"/>
          <cell r="G2294"/>
          <cell r="H2294"/>
          <cell r="I2294"/>
          <cell r="J2294"/>
        </row>
        <row r="2295">
          <cell r="A2295"/>
          <cell r="B2295"/>
          <cell r="C2295"/>
          <cell r="D2295"/>
          <cell r="E2295"/>
          <cell r="F2295"/>
          <cell r="G2295"/>
          <cell r="H2295"/>
          <cell r="I2295"/>
          <cell r="J2295"/>
        </row>
        <row r="2296">
          <cell r="A2296"/>
          <cell r="B2296"/>
          <cell r="C2296"/>
          <cell r="D2296"/>
          <cell r="E2296"/>
          <cell r="F2296"/>
          <cell r="G2296"/>
          <cell r="H2296"/>
          <cell r="I2296"/>
          <cell r="J2296"/>
        </row>
        <row r="2297">
          <cell r="A2297"/>
          <cell r="B2297"/>
          <cell r="C2297"/>
          <cell r="D2297"/>
          <cell r="E2297"/>
          <cell r="F2297"/>
          <cell r="G2297"/>
          <cell r="H2297"/>
          <cell r="I2297"/>
          <cell r="J2297"/>
        </row>
        <row r="2298">
          <cell r="A2298"/>
          <cell r="B2298"/>
          <cell r="C2298"/>
          <cell r="D2298"/>
          <cell r="E2298"/>
          <cell r="F2298"/>
          <cell r="G2298"/>
          <cell r="H2298"/>
          <cell r="I2298"/>
          <cell r="J2298"/>
        </row>
        <row r="2299">
          <cell r="A2299"/>
          <cell r="B2299"/>
          <cell r="C2299"/>
          <cell r="D2299"/>
          <cell r="E2299"/>
          <cell r="F2299"/>
          <cell r="G2299"/>
          <cell r="H2299"/>
          <cell r="I2299"/>
          <cell r="J2299"/>
        </row>
        <row r="2300">
          <cell r="A2300"/>
          <cell r="B2300"/>
          <cell r="C2300"/>
          <cell r="D2300"/>
          <cell r="E2300"/>
          <cell r="F2300"/>
          <cell r="G2300"/>
          <cell r="H2300"/>
          <cell r="I2300"/>
          <cell r="J2300"/>
        </row>
        <row r="2301">
          <cell r="A2301"/>
          <cell r="B2301"/>
          <cell r="C2301"/>
          <cell r="D2301"/>
          <cell r="E2301"/>
          <cell r="F2301"/>
          <cell r="G2301"/>
          <cell r="H2301"/>
          <cell r="I2301"/>
          <cell r="J2301"/>
        </row>
        <row r="2302">
          <cell r="A2302"/>
          <cell r="B2302"/>
          <cell r="C2302"/>
          <cell r="D2302"/>
          <cell r="E2302"/>
          <cell r="F2302"/>
          <cell r="G2302"/>
          <cell r="H2302"/>
          <cell r="I2302"/>
          <cell r="J2302"/>
        </row>
        <row r="2303">
          <cell r="A2303"/>
          <cell r="B2303"/>
          <cell r="C2303"/>
          <cell r="D2303"/>
          <cell r="E2303"/>
          <cell r="F2303"/>
          <cell r="G2303"/>
          <cell r="H2303"/>
          <cell r="I2303"/>
          <cell r="J2303"/>
        </row>
        <row r="2304">
          <cell r="A2304"/>
          <cell r="B2304"/>
          <cell r="C2304"/>
          <cell r="D2304"/>
          <cell r="E2304"/>
          <cell r="F2304"/>
          <cell r="G2304"/>
          <cell r="H2304"/>
          <cell r="I2304"/>
          <cell r="J2304"/>
        </row>
        <row r="2305">
          <cell r="A2305"/>
          <cell r="B2305"/>
          <cell r="C2305"/>
          <cell r="D2305"/>
          <cell r="E2305"/>
          <cell r="F2305"/>
          <cell r="G2305"/>
          <cell r="H2305"/>
          <cell r="I2305"/>
          <cell r="J2305"/>
        </row>
        <row r="2306">
          <cell r="A2306"/>
          <cell r="B2306"/>
          <cell r="C2306"/>
          <cell r="D2306"/>
          <cell r="E2306"/>
          <cell r="F2306"/>
          <cell r="G2306"/>
          <cell r="H2306"/>
          <cell r="I2306"/>
          <cell r="J2306"/>
        </row>
        <row r="2307">
          <cell r="A2307"/>
          <cell r="B2307"/>
          <cell r="C2307"/>
          <cell r="D2307"/>
          <cell r="E2307"/>
          <cell r="F2307"/>
          <cell r="G2307"/>
          <cell r="H2307"/>
          <cell r="I2307"/>
          <cell r="J2307"/>
        </row>
        <row r="2308">
          <cell r="A2308"/>
          <cell r="B2308"/>
          <cell r="C2308"/>
          <cell r="D2308"/>
          <cell r="E2308"/>
          <cell r="F2308"/>
          <cell r="G2308"/>
          <cell r="H2308"/>
          <cell r="I2308"/>
          <cell r="J2308"/>
        </row>
        <row r="2309">
          <cell r="A2309"/>
          <cell r="B2309"/>
          <cell r="C2309"/>
          <cell r="D2309"/>
          <cell r="E2309"/>
          <cell r="F2309"/>
          <cell r="G2309"/>
          <cell r="H2309"/>
          <cell r="I2309"/>
          <cell r="J2309"/>
        </row>
        <row r="2310">
          <cell r="A2310"/>
          <cell r="B2310"/>
          <cell r="C2310"/>
          <cell r="D2310"/>
          <cell r="E2310"/>
          <cell r="F2310"/>
          <cell r="G2310"/>
          <cell r="H2310"/>
          <cell r="I2310"/>
          <cell r="J2310"/>
        </row>
        <row r="2311">
          <cell r="A2311"/>
          <cell r="B2311"/>
          <cell r="C2311"/>
          <cell r="D2311"/>
          <cell r="E2311"/>
          <cell r="F2311"/>
          <cell r="G2311"/>
          <cell r="H2311"/>
          <cell r="I2311"/>
          <cell r="J2311"/>
        </row>
        <row r="2312">
          <cell r="A2312"/>
          <cell r="B2312"/>
          <cell r="C2312"/>
          <cell r="D2312"/>
          <cell r="E2312"/>
          <cell r="F2312"/>
          <cell r="G2312"/>
          <cell r="H2312"/>
          <cell r="I2312"/>
          <cell r="J2312"/>
        </row>
        <row r="2313">
          <cell r="A2313"/>
          <cell r="B2313"/>
          <cell r="C2313"/>
          <cell r="D2313"/>
          <cell r="E2313"/>
          <cell r="F2313"/>
          <cell r="G2313"/>
          <cell r="H2313"/>
          <cell r="I2313"/>
          <cell r="J2313"/>
        </row>
        <row r="2314">
          <cell r="A2314"/>
          <cell r="B2314"/>
          <cell r="C2314"/>
          <cell r="D2314"/>
          <cell r="E2314"/>
          <cell r="F2314"/>
          <cell r="G2314"/>
          <cell r="H2314"/>
          <cell r="I2314"/>
          <cell r="J2314"/>
        </row>
        <row r="2315">
          <cell r="A2315"/>
          <cell r="B2315"/>
          <cell r="C2315"/>
          <cell r="D2315"/>
          <cell r="E2315"/>
          <cell r="F2315"/>
          <cell r="G2315"/>
          <cell r="H2315"/>
          <cell r="I2315"/>
          <cell r="J2315"/>
        </row>
        <row r="2316">
          <cell r="A2316"/>
          <cell r="B2316"/>
          <cell r="C2316"/>
          <cell r="D2316"/>
          <cell r="E2316"/>
          <cell r="F2316"/>
          <cell r="G2316"/>
          <cell r="H2316"/>
          <cell r="I2316"/>
          <cell r="J2316"/>
        </row>
        <row r="2317">
          <cell r="A2317"/>
          <cell r="B2317"/>
          <cell r="C2317"/>
          <cell r="D2317"/>
          <cell r="E2317"/>
          <cell r="F2317"/>
          <cell r="G2317"/>
          <cell r="H2317"/>
          <cell r="I2317"/>
          <cell r="J2317"/>
        </row>
        <row r="2318">
          <cell r="A2318"/>
          <cell r="B2318"/>
          <cell r="C2318"/>
          <cell r="D2318"/>
          <cell r="E2318"/>
          <cell r="F2318"/>
          <cell r="G2318"/>
          <cell r="H2318"/>
          <cell r="I2318"/>
          <cell r="J2318"/>
        </row>
        <row r="2319">
          <cell r="A2319"/>
          <cell r="B2319"/>
          <cell r="C2319"/>
          <cell r="D2319"/>
          <cell r="E2319"/>
          <cell r="F2319"/>
          <cell r="G2319"/>
          <cell r="H2319"/>
          <cell r="I2319"/>
          <cell r="J2319"/>
        </row>
        <row r="2320">
          <cell r="A2320"/>
          <cell r="B2320"/>
          <cell r="C2320"/>
          <cell r="D2320"/>
          <cell r="E2320"/>
          <cell r="F2320"/>
          <cell r="G2320"/>
          <cell r="H2320"/>
          <cell r="I2320"/>
          <cell r="J2320"/>
        </row>
        <row r="2321">
          <cell r="A2321"/>
          <cell r="B2321"/>
          <cell r="C2321"/>
          <cell r="D2321"/>
          <cell r="E2321"/>
          <cell r="F2321"/>
          <cell r="G2321"/>
          <cell r="H2321"/>
          <cell r="I2321"/>
          <cell r="J2321"/>
        </row>
        <row r="2322">
          <cell r="A2322"/>
          <cell r="B2322"/>
          <cell r="C2322"/>
          <cell r="D2322"/>
          <cell r="E2322"/>
          <cell r="F2322"/>
          <cell r="G2322"/>
          <cell r="H2322"/>
          <cell r="I2322"/>
          <cell r="J2322"/>
        </row>
        <row r="2323">
          <cell r="A2323"/>
          <cell r="B2323"/>
          <cell r="C2323"/>
          <cell r="D2323"/>
          <cell r="E2323"/>
          <cell r="F2323"/>
          <cell r="G2323"/>
          <cell r="H2323"/>
          <cell r="I2323"/>
          <cell r="J2323"/>
        </row>
        <row r="2324">
          <cell r="A2324"/>
          <cell r="B2324"/>
          <cell r="C2324"/>
          <cell r="D2324"/>
          <cell r="E2324"/>
          <cell r="F2324"/>
          <cell r="G2324"/>
          <cell r="H2324"/>
          <cell r="I2324"/>
          <cell r="J2324"/>
        </row>
        <row r="2325">
          <cell r="A2325"/>
          <cell r="B2325"/>
          <cell r="C2325"/>
          <cell r="D2325"/>
          <cell r="E2325"/>
          <cell r="F2325"/>
          <cell r="G2325"/>
          <cell r="H2325"/>
          <cell r="I2325"/>
          <cell r="J2325"/>
        </row>
        <row r="2326">
          <cell r="A2326"/>
          <cell r="B2326"/>
          <cell r="C2326"/>
          <cell r="D2326"/>
          <cell r="E2326"/>
          <cell r="F2326"/>
          <cell r="G2326"/>
          <cell r="H2326"/>
          <cell r="I2326"/>
          <cell r="J2326"/>
        </row>
        <row r="2327">
          <cell r="A2327"/>
          <cell r="B2327"/>
          <cell r="C2327"/>
          <cell r="D2327"/>
          <cell r="E2327"/>
          <cell r="F2327"/>
          <cell r="G2327"/>
          <cell r="H2327"/>
          <cell r="I2327"/>
          <cell r="J2327"/>
        </row>
        <row r="2328">
          <cell r="A2328"/>
          <cell r="B2328"/>
          <cell r="C2328"/>
          <cell r="D2328"/>
          <cell r="E2328"/>
          <cell r="F2328"/>
          <cell r="G2328"/>
          <cell r="H2328"/>
          <cell r="I2328"/>
          <cell r="J2328"/>
        </row>
        <row r="2329">
          <cell r="A2329"/>
          <cell r="B2329"/>
          <cell r="C2329"/>
          <cell r="D2329"/>
          <cell r="E2329"/>
          <cell r="F2329"/>
          <cell r="G2329"/>
          <cell r="H2329"/>
          <cell r="I2329"/>
          <cell r="J2329"/>
        </row>
        <row r="2330">
          <cell r="A2330"/>
          <cell r="B2330"/>
          <cell r="C2330"/>
          <cell r="D2330"/>
          <cell r="E2330"/>
          <cell r="F2330"/>
          <cell r="G2330"/>
          <cell r="H2330"/>
          <cell r="I2330"/>
          <cell r="J2330"/>
        </row>
        <row r="2331">
          <cell r="A2331"/>
          <cell r="B2331"/>
          <cell r="C2331"/>
          <cell r="D2331"/>
          <cell r="E2331"/>
          <cell r="F2331"/>
          <cell r="G2331"/>
          <cell r="H2331"/>
          <cell r="I2331"/>
          <cell r="J2331"/>
        </row>
        <row r="2332">
          <cell r="A2332"/>
          <cell r="B2332"/>
          <cell r="C2332"/>
          <cell r="D2332"/>
          <cell r="E2332"/>
          <cell r="F2332"/>
          <cell r="G2332"/>
          <cell r="H2332"/>
          <cell r="I2332"/>
          <cell r="J2332"/>
        </row>
        <row r="2333">
          <cell r="A2333"/>
          <cell r="B2333"/>
          <cell r="C2333"/>
          <cell r="D2333"/>
          <cell r="E2333"/>
          <cell r="F2333"/>
          <cell r="G2333"/>
          <cell r="H2333"/>
          <cell r="I2333"/>
          <cell r="J2333"/>
        </row>
        <row r="2334">
          <cell r="A2334"/>
          <cell r="B2334"/>
          <cell r="C2334"/>
          <cell r="D2334"/>
          <cell r="E2334"/>
          <cell r="F2334"/>
          <cell r="G2334"/>
          <cell r="H2334"/>
          <cell r="I2334"/>
          <cell r="J2334"/>
        </row>
        <row r="2335">
          <cell r="A2335"/>
          <cell r="B2335"/>
          <cell r="C2335"/>
          <cell r="D2335"/>
          <cell r="E2335"/>
          <cell r="F2335"/>
          <cell r="G2335"/>
          <cell r="H2335"/>
          <cell r="I2335"/>
          <cell r="J2335"/>
        </row>
        <row r="2336">
          <cell r="A2336"/>
          <cell r="B2336"/>
          <cell r="C2336"/>
          <cell r="D2336"/>
          <cell r="E2336"/>
          <cell r="F2336"/>
          <cell r="G2336"/>
          <cell r="H2336"/>
          <cell r="I2336"/>
          <cell r="J2336"/>
        </row>
        <row r="2337">
          <cell r="A2337"/>
          <cell r="B2337"/>
          <cell r="C2337"/>
          <cell r="D2337"/>
          <cell r="E2337"/>
          <cell r="F2337"/>
          <cell r="G2337"/>
          <cell r="H2337"/>
          <cell r="I2337"/>
          <cell r="J2337"/>
        </row>
        <row r="2338">
          <cell r="A2338"/>
          <cell r="B2338"/>
          <cell r="C2338"/>
          <cell r="D2338"/>
          <cell r="E2338"/>
          <cell r="F2338"/>
          <cell r="G2338"/>
          <cell r="H2338"/>
          <cell r="I2338"/>
          <cell r="J2338"/>
        </row>
        <row r="2339">
          <cell r="A2339"/>
          <cell r="B2339"/>
          <cell r="C2339"/>
          <cell r="D2339"/>
          <cell r="E2339"/>
          <cell r="F2339"/>
          <cell r="G2339"/>
          <cell r="H2339"/>
          <cell r="I2339"/>
          <cell r="J2339"/>
        </row>
        <row r="2340">
          <cell r="A2340"/>
          <cell r="B2340"/>
          <cell r="C2340"/>
          <cell r="D2340"/>
          <cell r="E2340"/>
          <cell r="F2340"/>
          <cell r="G2340"/>
          <cell r="H2340"/>
          <cell r="I2340"/>
          <cell r="J2340"/>
        </row>
        <row r="2341">
          <cell r="A2341"/>
          <cell r="B2341"/>
          <cell r="C2341"/>
          <cell r="D2341"/>
          <cell r="E2341"/>
          <cell r="F2341"/>
          <cell r="G2341"/>
          <cell r="H2341"/>
          <cell r="I2341"/>
          <cell r="J2341"/>
        </row>
        <row r="2342">
          <cell r="A2342"/>
          <cell r="B2342"/>
          <cell r="C2342"/>
          <cell r="D2342"/>
          <cell r="E2342"/>
          <cell r="F2342"/>
          <cell r="G2342"/>
          <cell r="H2342"/>
          <cell r="I2342"/>
          <cell r="J2342"/>
        </row>
        <row r="2343">
          <cell r="A2343"/>
          <cell r="B2343"/>
          <cell r="C2343"/>
          <cell r="D2343"/>
          <cell r="E2343"/>
          <cell r="F2343"/>
          <cell r="G2343"/>
          <cell r="H2343"/>
          <cell r="I2343"/>
          <cell r="J2343"/>
        </row>
        <row r="2344">
          <cell r="A2344"/>
          <cell r="B2344"/>
          <cell r="C2344"/>
          <cell r="D2344"/>
          <cell r="E2344"/>
          <cell r="F2344"/>
          <cell r="G2344"/>
          <cell r="H2344"/>
          <cell r="I2344"/>
          <cell r="J2344"/>
        </row>
        <row r="2345">
          <cell r="A2345"/>
          <cell r="B2345"/>
          <cell r="C2345"/>
          <cell r="D2345"/>
          <cell r="E2345"/>
          <cell r="F2345"/>
          <cell r="G2345"/>
          <cell r="H2345"/>
          <cell r="I2345"/>
          <cell r="J2345"/>
        </row>
        <row r="2346">
          <cell r="A2346"/>
          <cell r="B2346"/>
          <cell r="C2346"/>
          <cell r="D2346"/>
          <cell r="E2346"/>
          <cell r="F2346"/>
          <cell r="G2346"/>
          <cell r="H2346"/>
          <cell r="I2346"/>
          <cell r="J2346"/>
        </row>
        <row r="2347">
          <cell r="A2347"/>
          <cell r="B2347"/>
          <cell r="C2347"/>
          <cell r="D2347"/>
          <cell r="E2347"/>
          <cell r="F2347"/>
          <cell r="G2347"/>
          <cell r="H2347"/>
          <cell r="I2347"/>
          <cell r="J2347"/>
        </row>
        <row r="2348">
          <cell r="A2348"/>
          <cell r="B2348"/>
          <cell r="C2348"/>
          <cell r="D2348"/>
          <cell r="E2348"/>
          <cell r="F2348"/>
          <cell r="G2348"/>
          <cell r="H2348"/>
          <cell r="I2348"/>
          <cell r="J2348"/>
        </row>
        <row r="2349">
          <cell r="A2349"/>
          <cell r="B2349"/>
          <cell r="C2349"/>
          <cell r="D2349"/>
          <cell r="E2349"/>
          <cell r="F2349"/>
          <cell r="G2349"/>
          <cell r="H2349"/>
          <cell r="I2349"/>
          <cell r="J2349"/>
        </row>
        <row r="2350">
          <cell r="A2350"/>
          <cell r="B2350"/>
          <cell r="C2350"/>
          <cell r="D2350"/>
          <cell r="E2350"/>
          <cell r="F2350"/>
          <cell r="G2350"/>
          <cell r="H2350"/>
          <cell r="I2350"/>
          <cell r="J2350"/>
        </row>
        <row r="2351">
          <cell r="A2351"/>
          <cell r="B2351"/>
          <cell r="C2351"/>
          <cell r="D2351"/>
          <cell r="E2351"/>
          <cell r="F2351"/>
          <cell r="G2351"/>
          <cell r="H2351"/>
          <cell r="I2351"/>
          <cell r="J2351"/>
        </row>
        <row r="2352">
          <cell r="A2352"/>
          <cell r="B2352"/>
          <cell r="C2352"/>
          <cell r="D2352"/>
          <cell r="E2352"/>
          <cell r="F2352"/>
          <cell r="G2352"/>
          <cell r="H2352"/>
          <cell r="I2352"/>
          <cell r="J2352"/>
        </row>
        <row r="2353">
          <cell r="A2353"/>
          <cell r="B2353"/>
          <cell r="C2353"/>
          <cell r="D2353"/>
          <cell r="E2353"/>
          <cell r="F2353"/>
          <cell r="G2353"/>
          <cell r="H2353"/>
          <cell r="I2353"/>
          <cell r="J2353"/>
        </row>
        <row r="2354">
          <cell r="A2354"/>
          <cell r="B2354"/>
          <cell r="C2354"/>
          <cell r="D2354"/>
          <cell r="E2354"/>
          <cell r="F2354"/>
          <cell r="G2354"/>
          <cell r="H2354"/>
          <cell r="I2354"/>
          <cell r="J2354"/>
        </row>
        <row r="2355">
          <cell r="A2355"/>
          <cell r="B2355"/>
          <cell r="C2355"/>
          <cell r="D2355"/>
          <cell r="E2355"/>
          <cell r="F2355"/>
          <cell r="G2355"/>
          <cell r="H2355"/>
          <cell r="I2355"/>
          <cell r="J2355"/>
        </row>
        <row r="2356">
          <cell r="A2356"/>
          <cell r="B2356"/>
          <cell r="C2356"/>
          <cell r="D2356"/>
          <cell r="E2356"/>
          <cell r="F2356"/>
          <cell r="G2356"/>
          <cell r="H2356"/>
          <cell r="I2356"/>
          <cell r="J2356"/>
        </row>
        <row r="2357">
          <cell r="A2357"/>
          <cell r="B2357"/>
          <cell r="C2357"/>
          <cell r="D2357"/>
          <cell r="E2357"/>
          <cell r="F2357"/>
          <cell r="G2357"/>
          <cell r="H2357"/>
          <cell r="I2357"/>
          <cell r="J2357"/>
        </row>
        <row r="2358">
          <cell r="A2358"/>
          <cell r="B2358"/>
          <cell r="C2358"/>
          <cell r="D2358"/>
          <cell r="E2358"/>
          <cell r="F2358"/>
          <cell r="G2358"/>
          <cell r="H2358"/>
          <cell r="I2358"/>
          <cell r="J2358"/>
        </row>
        <row r="2359">
          <cell r="A2359"/>
          <cell r="B2359"/>
          <cell r="C2359"/>
          <cell r="D2359"/>
          <cell r="E2359"/>
          <cell r="F2359"/>
          <cell r="G2359"/>
          <cell r="H2359"/>
          <cell r="I2359"/>
          <cell r="J2359"/>
        </row>
        <row r="2360">
          <cell r="A2360"/>
          <cell r="B2360"/>
          <cell r="C2360"/>
          <cell r="D2360"/>
          <cell r="E2360"/>
          <cell r="F2360"/>
          <cell r="G2360"/>
          <cell r="H2360"/>
          <cell r="I2360"/>
          <cell r="J2360"/>
        </row>
        <row r="2361">
          <cell r="A2361"/>
          <cell r="B2361"/>
          <cell r="C2361"/>
          <cell r="D2361"/>
          <cell r="E2361"/>
          <cell r="F2361"/>
          <cell r="G2361"/>
          <cell r="H2361"/>
          <cell r="I2361"/>
          <cell r="J2361"/>
        </row>
        <row r="2362">
          <cell r="A2362"/>
          <cell r="B2362"/>
          <cell r="C2362"/>
          <cell r="D2362"/>
          <cell r="E2362"/>
          <cell r="F2362"/>
          <cell r="G2362"/>
          <cell r="H2362"/>
          <cell r="I2362"/>
          <cell r="J2362"/>
        </row>
        <row r="2363">
          <cell r="A2363"/>
          <cell r="B2363"/>
          <cell r="C2363"/>
          <cell r="D2363"/>
          <cell r="E2363"/>
          <cell r="F2363"/>
          <cell r="G2363"/>
          <cell r="H2363"/>
          <cell r="I2363"/>
          <cell r="J2363"/>
        </row>
        <row r="2364">
          <cell r="A2364"/>
          <cell r="B2364"/>
          <cell r="C2364"/>
          <cell r="D2364"/>
          <cell r="E2364"/>
          <cell r="F2364"/>
          <cell r="G2364"/>
          <cell r="H2364"/>
          <cell r="I2364"/>
          <cell r="J2364"/>
        </row>
        <row r="2365">
          <cell r="A2365"/>
          <cell r="B2365"/>
          <cell r="C2365"/>
          <cell r="D2365"/>
          <cell r="E2365"/>
          <cell r="F2365"/>
          <cell r="G2365"/>
          <cell r="H2365"/>
          <cell r="I2365"/>
          <cell r="J2365"/>
        </row>
        <row r="2366">
          <cell r="A2366"/>
          <cell r="B2366"/>
          <cell r="C2366"/>
          <cell r="D2366"/>
          <cell r="E2366"/>
          <cell r="F2366"/>
          <cell r="G2366"/>
          <cell r="H2366"/>
          <cell r="I2366"/>
          <cell r="J2366"/>
        </row>
        <row r="2367">
          <cell r="A2367"/>
          <cell r="B2367"/>
          <cell r="C2367"/>
          <cell r="D2367"/>
          <cell r="E2367"/>
          <cell r="F2367"/>
          <cell r="G2367"/>
          <cell r="H2367"/>
          <cell r="I2367"/>
          <cell r="J2367"/>
        </row>
        <row r="2368">
          <cell r="A2368"/>
          <cell r="B2368"/>
          <cell r="C2368"/>
          <cell r="D2368"/>
          <cell r="E2368"/>
          <cell r="F2368"/>
          <cell r="G2368"/>
          <cell r="H2368"/>
          <cell r="I2368"/>
          <cell r="J2368"/>
        </row>
        <row r="2369">
          <cell r="A2369"/>
          <cell r="B2369"/>
          <cell r="C2369"/>
          <cell r="D2369"/>
          <cell r="E2369"/>
          <cell r="F2369"/>
          <cell r="G2369"/>
          <cell r="H2369"/>
          <cell r="I2369"/>
          <cell r="J2369"/>
        </row>
        <row r="2370">
          <cell r="A2370"/>
          <cell r="B2370"/>
          <cell r="C2370"/>
          <cell r="D2370"/>
          <cell r="E2370"/>
          <cell r="F2370"/>
          <cell r="G2370"/>
          <cell r="H2370"/>
          <cell r="I2370"/>
          <cell r="J2370"/>
        </row>
        <row r="2371">
          <cell r="A2371"/>
          <cell r="B2371"/>
          <cell r="C2371"/>
          <cell r="D2371"/>
          <cell r="E2371"/>
          <cell r="F2371"/>
          <cell r="G2371"/>
          <cell r="H2371"/>
          <cell r="I2371"/>
          <cell r="J2371"/>
        </row>
        <row r="2372">
          <cell r="A2372"/>
          <cell r="B2372"/>
          <cell r="C2372"/>
          <cell r="D2372"/>
          <cell r="E2372"/>
          <cell r="F2372"/>
          <cell r="G2372"/>
          <cell r="H2372"/>
          <cell r="I2372"/>
          <cell r="J2372"/>
        </row>
        <row r="2373">
          <cell r="A2373"/>
          <cell r="B2373"/>
          <cell r="C2373"/>
          <cell r="D2373"/>
          <cell r="E2373"/>
          <cell r="F2373"/>
          <cell r="G2373"/>
          <cell r="H2373"/>
          <cell r="I2373"/>
          <cell r="J2373"/>
        </row>
        <row r="2374">
          <cell r="A2374"/>
          <cell r="B2374"/>
          <cell r="C2374"/>
          <cell r="D2374"/>
          <cell r="E2374"/>
          <cell r="F2374"/>
          <cell r="G2374"/>
          <cell r="H2374"/>
          <cell r="I2374"/>
          <cell r="J2374"/>
        </row>
        <row r="2375">
          <cell r="A2375"/>
          <cell r="B2375"/>
          <cell r="C2375"/>
          <cell r="D2375"/>
          <cell r="E2375"/>
          <cell r="F2375"/>
          <cell r="G2375"/>
          <cell r="H2375"/>
          <cell r="I2375"/>
          <cell r="J2375"/>
        </row>
        <row r="2376">
          <cell r="A2376"/>
          <cell r="B2376"/>
          <cell r="C2376"/>
          <cell r="D2376"/>
          <cell r="E2376"/>
          <cell r="F2376"/>
          <cell r="G2376"/>
          <cell r="H2376"/>
          <cell r="I2376"/>
          <cell r="J2376"/>
        </row>
        <row r="2377">
          <cell r="A2377"/>
          <cell r="B2377"/>
          <cell r="C2377"/>
          <cell r="D2377"/>
          <cell r="E2377"/>
          <cell r="F2377"/>
          <cell r="G2377"/>
          <cell r="H2377"/>
          <cell r="I2377"/>
          <cell r="J2377"/>
        </row>
        <row r="2378">
          <cell r="A2378"/>
          <cell r="B2378"/>
          <cell r="C2378"/>
          <cell r="D2378"/>
          <cell r="E2378"/>
          <cell r="F2378"/>
          <cell r="G2378"/>
          <cell r="H2378"/>
          <cell r="I2378"/>
          <cell r="J2378"/>
        </row>
        <row r="2379">
          <cell r="A2379"/>
          <cell r="B2379"/>
          <cell r="C2379"/>
          <cell r="D2379"/>
          <cell r="E2379"/>
          <cell r="F2379"/>
          <cell r="G2379"/>
          <cell r="H2379"/>
          <cell r="I2379"/>
          <cell r="J2379"/>
        </row>
        <row r="2380">
          <cell r="A2380"/>
          <cell r="B2380"/>
          <cell r="C2380"/>
          <cell r="D2380"/>
          <cell r="E2380"/>
          <cell r="F2380"/>
          <cell r="G2380"/>
          <cell r="H2380"/>
          <cell r="I2380"/>
          <cell r="J2380"/>
        </row>
        <row r="2381">
          <cell r="A2381"/>
          <cell r="B2381"/>
          <cell r="C2381"/>
          <cell r="D2381"/>
          <cell r="E2381"/>
          <cell r="F2381"/>
          <cell r="G2381"/>
          <cell r="H2381"/>
          <cell r="I2381"/>
          <cell r="J2381"/>
        </row>
        <row r="2382">
          <cell r="A2382"/>
          <cell r="B2382"/>
          <cell r="C2382"/>
          <cell r="D2382"/>
          <cell r="E2382"/>
          <cell r="F2382"/>
          <cell r="G2382"/>
          <cell r="H2382"/>
          <cell r="I2382"/>
          <cell r="J2382"/>
        </row>
        <row r="2383">
          <cell r="A2383"/>
          <cell r="B2383"/>
          <cell r="C2383"/>
          <cell r="D2383"/>
          <cell r="E2383"/>
          <cell r="F2383"/>
          <cell r="G2383"/>
          <cell r="H2383"/>
          <cell r="I2383"/>
          <cell r="J2383"/>
        </row>
        <row r="2384">
          <cell r="A2384"/>
          <cell r="B2384"/>
          <cell r="C2384"/>
          <cell r="D2384"/>
          <cell r="E2384"/>
          <cell r="F2384"/>
          <cell r="G2384"/>
          <cell r="H2384"/>
          <cell r="I2384"/>
          <cell r="J2384"/>
        </row>
        <row r="2385">
          <cell r="A2385"/>
          <cell r="B2385"/>
          <cell r="C2385"/>
          <cell r="D2385"/>
          <cell r="E2385"/>
          <cell r="F2385"/>
          <cell r="G2385"/>
          <cell r="H2385"/>
          <cell r="I2385"/>
          <cell r="J2385"/>
        </row>
        <row r="2386">
          <cell r="A2386"/>
          <cell r="B2386"/>
          <cell r="C2386"/>
          <cell r="D2386"/>
          <cell r="E2386"/>
          <cell r="F2386"/>
          <cell r="G2386"/>
          <cell r="H2386"/>
          <cell r="I2386"/>
          <cell r="J2386"/>
        </row>
        <row r="2387">
          <cell r="A2387"/>
          <cell r="B2387"/>
          <cell r="C2387"/>
          <cell r="D2387"/>
          <cell r="E2387"/>
          <cell r="F2387"/>
          <cell r="G2387"/>
          <cell r="H2387"/>
          <cell r="I2387"/>
          <cell r="J2387"/>
        </row>
        <row r="2388">
          <cell r="A2388"/>
          <cell r="B2388"/>
          <cell r="C2388"/>
          <cell r="D2388"/>
          <cell r="E2388"/>
          <cell r="F2388"/>
          <cell r="G2388"/>
          <cell r="H2388"/>
          <cell r="I2388"/>
          <cell r="J2388"/>
        </row>
        <row r="2389">
          <cell r="A2389"/>
          <cell r="B2389"/>
          <cell r="C2389"/>
          <cell r="D2389"/>
          <cell r="E2389"/>
          <cell r="F2389"/>
          <cell r="G2389"/>
          <cell r="H2389"/>
          <cell r="I2389"/>
          <cell r="J2389"/>
        </row>
        <row r="2390">
          <cell r="A2390"/>
          <cell r="B2390"/>
          <cell r="C2390"/>
          <cell r="D2390"/>
          <cell r="E2390"/>
          <cell r="F2390"/>
          <cell r="G2390"/>
          <cell r="H2390"/>
          <cell r="I2390"/>
          <cell r="J2390"/>
        </row>
        <row r="2391">
          <cell r="A2391"/>
          <cell r="B2391"/>
          <cell r="C2391"/>
          <cell r="D2391"/>
          <cell r="E2391"/>
          <cell r="F2391"/>
          <cell r="G2391"/>
          <cell r="H2391"/>
          <cell r="I2391"/>
          <cell r="J2391"/>
        </row>
        <row r="2392">
          <cell r="A2392"/>
          <cell r="B2392"/>
          <cell r="C2392"/>
          <cell r="D2392"/>
          <cell r="E2392"/>
          <cell r="F2392"/>
          <cell r="G2392"/>
          <cell r="H2392"/>
          <cell r="I2392"/>
          <cell r="J2392"/>
        </row>
        <row r="2393">
          <cell r="A2393"/>
          <cell r="B2393"/>
          <cell r="C2393"/>
          <cell r="D2393"/>
          <cell r="E2393"/>
          <cell r="F2393"/>
          <cell r="G2393"/>
          <cell r="H2393"/>
          <cell r="I2393"/>
          <cell r="J2393"/>
        </row>
        <row r="2394">
          <cell r="A2394"/>
          <cell r="B2394"/>
          <cell r="C2394"/>
          <cell r="D2394"/>
          <cell r="E2394"/>
          <cell r="F2394"/>
          <cell r="G2394"/>
          <cell r="H2394"/>
          <cell r="I2394"/>
          <cell r="J2394"/>
        </row>
        <row r="2395">
          <cell r="A2395"/>
          <cell r="B2395"/>
          <cell r="C2395"/>
          <cell r="D2395"/>
          <cell r="E2395"/>
          <cell r="F2395"/>
          <cell r="G2395"/>
          <cell r="H2395"/>
          <cell r="I2395"/>
          <cell r="J2395"/>
        </row>
        <row r="2396">
          <cell r="A2396"/>
          <cell r="B2396"/>
          <cell r="C2396"/>
          <cell r="D2396"/>
          <cell r="E2396"/>
          <cell r="F2396"/>
          <cell r="G2396"/>
          <cell r="H2396"/>
          <cell r="I2396"/>
          <cell r="J2396"/>
        </row>
        <row r="2397">
          <cell r="A2397"/>
          <cell r="B2397"/>
          <cell r="C2397"/>
          <cell r="D2397"/>
          <cell r="E2397"/>
          <cell r="F2397"/>
          <cell r="G2397"/>
          <cell r="H2397"/>
          <cell r="I2397"/>
          <cell r="J2397"/>
        </row>
        <row r="2398">
          <cell r="A2398"/>
          <cell r="B2398"/>
          <cell r="C2398"/>
          <cell r="D2398"/>
          <cell r="E2398"/>
          <cell r="F2398"/>
          <cell r="G2398"/>
          <cell r="H2398"/>
          <cell r="I2398"/>
          <cell r="J2398"/>
        </row>
        <row r="2399">
          <cell r="A2399"/>
          <cell r="B2399"/>
          <cell r="C2399"/>
          <cell r="D2399"/>
          <cell r="E2399"/>
          <cell r="F2399"/>
          <cell r="G2399"/>
          <cell r="H2399"/>
          <cell r="I2399"/>
          <cell r="J2399"/>
        </row>
        <row r="2400">
          <cell r="A2400"/>
          <cell r="B2400"/>
          <cell r="C2400"/>
          <cell r="D2400"/>
          <cell r="E2400"/>
          <cell r="F2400"/>
          <cell r="G2400"/>
          <cell r="H2400"/>
          <cell r="I2400"/>
          <cell r="J2400"/>
        </row>
        <row r="2401">
          <cell r="A2401"/>
          <cell r="B2401"/>
          <cell r="C2401"/>
          <cell r="D2401"/>
          <cell r="E2401"/>
          <cell r="F2401"/>
          <cell r="G2401"/>
          <cell r="H2401"/>
          <cell r="I2401"/>
          <cell r="J2401"/>
        </row>
        <row r="2402">
          <cell r="A2402"/>
          <cell r="B2402"/>
          <cell r="C2402"/>
          <cell r="D2402"/>
          <cell r="E2402"/>
          <cell r="F2402"/>
          <cell r="G2402"/>
          <cell r="H2402"/>
          <cell r="I2402"/>
          <cell r="J2402"/>
        </row>
        <row r="2403">
          <cell r="A2403"/>
          <cell r="B2403"/>
          <cell r="C2403"/>
          <cell r="D2403"/>
          <cell r="E2403"/>
          <cell r="F2403"/>
          <cell r="G2403"/>
          <cell r="H2403"/>
          <cell r="I2403"/>
          <cell r="J2403"/>
        </row>
        <row r="2404">
          <cell r="A2404"/>
          <cell r="B2404"/>
          <cell r="C2404"/>
          <cell r="D2404"/>
          <cell r="E2404"/>
          <cell r="F2404"/>
          <cell r="G2404"/>
          <cell r="H2404"/>
          <cell r="I2404"/>
          <cell r="J2404"/>
        </row>
        <row r="2405">
          <cell r="A2405"/>
          <cell r="B2405"/>
          <cell r="C2405"/>
          <cell r="D2405"/>
          <cell r="E2405"/>
          <cell r="F2405"/>
          <cell r="G2405"/>
          <cell r="H2405"/>
          <cell r="I2405"/>
          <cell r="J2405"/>
        </row>
        <row r="2406">
          <cell r="A2406"/>
          <cell r="B2406"/>
          <cell r="C2406"/>
          <cell r="D2406"/>
          <cell r="E2406"/>
          <cell r="F2406"/>
          <cell r="G2406"/>
          <cell r="H2406"/>
          <cell r="I2406"/>
          <cell r="J2406"/>
        </row>
        <row r="2407">
          <cell r="A2407"/>
          <cell r="B2407"/>
          <cell r="C2407"/>
          <cell r="D2407"/>
          <cell r="E2407"/>
          <cell r="F2407"/>
          <cell r="G2407"/>
          <cell r="H2407"/>
          <cell r="I2407"/>
          <cell r="J2407"/>
        </row>
        <row r="2408">
          <cell r="A2408"/>
          <cell r="B2408"/>
          <cell r="C2408"/>
          <cell r="D2408"/>
          <cell r="E2408"/>
          <cell r="F2408"/>
          <cell r="G2408"/>
          <cell r="H2408"/>
          <cell r="I2408"/>
          <cell r="J2408"/>
        </row>
        <row r="2409">
          <cell r="A2409"/>
          <cell r="B2409"/>
          <cell r="C2409"/>
          <cell r="D2409"/>
          <cell r="E2409"/>
          <cell r="F2409"/>
          <cell r="G2409"/>
          <cell r="H2409"/>
          <cell r="I2409"/>
          <cell r="J2409"/>
        </row>
        <row r="2410">
          <cell r="A2410"/>
          <cell r="B2410"/>
          <cell r="C2410"/>
          <cell r="D2410"/>
          <cell r="E2410"/>
          <cell r="F2410"/>
          <cell r="G2410"/>
          <cell r="H2410"/>
          <cell r="I2410"/>
          <cell r="J2410"/>
        </row>
        <row r="2411">
          <cell r="A2411"/>
          <cell r="B2411"/>
          <cell r="C2411"/>
          <cell r="D2411"/>
          <cell r="E2411"/>
          <cell r="F2411"/>
          <cell r="G2411"/>
          <cell r="H2411"/>
          <cell r="I2411"/>
          <cell r="J2411"/>
        </row>
        <row r="2412">
          <cell r="A2412"/>
          <cell r="B2412"/>
          <cell r="C2412"/>
          <cell r="D2412"/>
          <cell r="E2412"/>
          <cell r="F2412"/>
          <cell r="G2412"/>
          <cell r="H2412"/>
          <cell r="I2412"/>
          <cell r="J2412"/>
        </row>
        <row r="2413">
          <cell r="A2413"/>
          <cell r="B2413"/>
          <cell r="C2413"/>
          <cell r="D2413"/>
          <cell r="E2413"/>
          <cell r="F2413"/>
          <cell r="G2413"/>
          <cell r="H2413"/>
          <cell r="I2413"/>
          <cell r="J2413"/>
        </row>
        <row r="2414">
          <cell r="A2414"/>
          <cell r="B2414"/>
          <cell r="C2414"/>
          <cell r="D2414"/>
          <cell r="E2414"/>
          <cell r="F2414"/>
          <cell r="G2414"/>
          <cell r="H2414"/>
          <cell r="I2414"/>
          <cell r="J2414"/>
        </row>
        <row r="2415">
          <cell r="A2415"/>
          <cell r="B2415"/>
          <cell r="C2415"/>
          <cell r="D2415"/>
          <cell r="E2415"/>
          <cell r="F2415"/>
          <cell r="G2415"/>
          <cell r="H2415"/>
          <cell r="I2415"/>
          <cell r="J2415"/>
        </row>
        <row r="2416">
          <cell r="A2416"/>
          <cell r="B2416"/>
          <cell r="C2416"/>
          <cell r="D2416"/>
          <cell r="E2416"/>
          <cell r="F2416"/>
          <cell r="G2416"/>
          <cell r="H2416"/>
          <cell r="I2416"/>
          <cell r="J2416"/>
        </row>
        <row r="2417">
          <cell r="A2417"/>
          <cell r="B2417"/>
          <cell r="C2417"/>
          <cell r="D2417"/>
          <cell r="E2417"/>
          <cell r="F2417"/>
          <cell r="G2417"/>
          <cell r="H2417"/>
          <cell r="I2417"/>
          <cell r="J2417"/>
        </row>
        <row r="2418">
          <cell r="A2418"/>
          <cell r="B2418"/>
          <cell r="C2418"/>
          <cell r="D2418"/>
          <cell r="E2418"/>
          <cell r="F2418"/>
          <cell r="G2418"/>
          <cell r="H2418"/>
          <cell r="I2418"/>
          <cell r="J2418"/>
        </row>
        <row r="2419">
          <cell r="A2419"/>
          <cell r="B2419"/>
          <cell r="C2419"/>
          <cell r="D2419"/>
          <cell r="E2419"/>
          <cell r="F2419"/>
          <cell r="G2419"/>
          <cell r="H2419"/>
          <cell r="I2419"/>
          <cell r="J2419"/>
        </row>
        <row r="2420">
          <cell r="A2420"/>
          <cell r="B2420"/>
          <cell r="C2420"/>
          <cell r="D2420"/>
          <cell r="E2420"/>
          <cell r="F2420"/>
          <cell r="G2420"/>
          <cell r="H2420"/>
          <cell r="I2420"/>
          <cell r="J2420"/>
        </row>
        <row r="2421">
          <cell r="A2421"/>
          <cell r="B2421"/>
          <cell r="C2421"/>
          <cell r="D2421"/>
          <cell r="E2421"/>
          <cell r="F2421"/>
          <cell r="G2421"/>
          <cell r="H2421"/>
          <cell r="I2421"/>
          <cell r="J2421"/>
        </row>
        <row r="2422">
          <cell r="A2422"/>
          <cell r="B2422"/>
          <cell r="C2422"/>
          <cell r="D2422"/>
          <cell r="E2422"/>
          <cell r="F2422"/>
          <cell r="G2422"/>
          <cell r="H2422"/>
          <cell r="I2422"/>
          <cell r="J2422"/>
        </row>
        <row r="2423">
          <cell r="A2423"/>
          <cell r="B2423"/>
          <cell r="C2423"/>
          <cell r="D2423"/>
          <cell r="E2423"/>
          <cell r="F2423"/>
          <cell r="G2423"/>
          <cell r="H2423"/>
          <cell r="I2423"/>
          <cell r="J2423"/>
        </row>
        <row r="2424">
          <cell r="A2424"/>
          <cell r="B2424"/>
          <cell r="C2424"/>
          <cell r="D2424"/>
          <cell r="E2424"/>
          <cell r="F2424"/>
          <cell r="G2424"/>
          <cell r="H2424"/>
          <cell r="I2424"/>
          <cell r="J2424"/>
        </row>
        <row r="2425">
          <cell r="A2425"/>
          <cell r="B2425"/>
          <cell r="C2425"/>
          <cell r="D2425"/>
          <cell r="E2425"/>
          <cell r="F2425"/>
          <cell r="G2425"/>
          <cell r="H2425"/>
          <cell r="I2425"/>
          <cell r="J2425"/>
        </row>
        <row r="2426">
          <cell r="A2426"/>
          <cell r="B2426"/>
          <cell r="C2426"/>
          <cell r="D2426"/>
          <cell r="E2426"/>
          <cell r="F2426"/>
          <cell r="G2426"/>
          <cell r="H2426"/>
          <cell r="I2426"/>
          <cell r="J2426"/>
        </row>
        <row r="2427">
          <cell r="A2427"/>
          <cell r="B2427"/>
          <cell r="C2427"/>
          <cell r="D2427"/>
          <cell r="E2427"/>
          <cell r="F2427"/>
          <cell r="G2427"/>
          <cell r="H2427"/>
          <cell r="I2427"/>
          <cell r="J2427"/>
        </row>
        <row r="2428">
          <cell r="A2428"/>
          <cell r="B2428"/>
          <cell r="C2428"/>
          <cell r="D2428"/>
          <cell r="E2428"/>
          <cell r="F2428"/>
          <cell r="G2428"/>
          <cell r="H2428"/>
          <cell r="I2428"/>
          <cell r="J2428"/>
        </row>
        <row r="2429">
          <cell r="A2429"/>
          <cell r="B2429"/>
          <cell r="C2429"/>
          <cell r="D2429"/>
          <cell r="E2429"/>
          <cell r="F2429"/>
          <cell r="G2429"/>
          <cell r="H2429"/>
          <cell r="I2429"/>
          <cell r="J2429"/>
        </row>
        <row r="2430">
          <cell r="A2430"/>
          <cell r="B2430"/>
          <cell r="C2430"/>
          <cell r="D2430"/>
          <cell r="E2430"/>
          <cell r="F2430"/>
          <cell r="G2430"/>
          <cell r="H2430"/>
          <cell r="I2430"/>
          <cell r="J2430"/>
        </row>
        <row r="2431">
          <cell r="A2431"/>
          <cell r="B2431"/>
          <cell r="C2431"/>
          <cell r="D2431"/>
          <cell r="E2431"/>
          <cell r="F2431"/>
          <cell r="G2431"/>
          <cell r="H2431"/>
          <cell r="I2431"/>
          <cell r="J2431"/>
        </row>
        <row r="2432">
          <cell r="A2432"/>
          <cell r="B2432"/>
          <cell r="C2432"/>
          <cell r="D2432"/>
          <cell r="E2432"/>
          <cell r="F2432"/>
          <cell r="G2432"/>
          <cell r="H2432"/>
          <cell r="I2432"/>
          <cell r="J2432"/>
        </row>
        <row r="2433">
          <cell r="A2433"/>
          <cell r="B2433"/>
          <cell r="C2433"/>
          <cell r="D2433"/>
          <cell r="E2433"/>
          <cell r="F2433"/>
          <cell r="G2433"/>
          <cell r="H2433"/>
          <cell r="I2433"/>
          <cell r="J2433"/>
        </row>
        <row r="2434">
          <cell r="A2434"/>
          <cell r="B2434"/>
          <cell r="C2434"/>
          <cell r="D2434"/>
          <cell r="E2434"/>
          <cell r="F2434"/>
          <cell r="G2434"/>
          <cell r="H2434"/>
          <cell r="I2434"/>
          <cell r="J2434"/>
        </row>
        <row r="2435">
          <cell r="A2435"/>
          <cell r="B2435"/>
          <cell r="C2435"/>
          <cell r="D2435"/>
          <cell r="E2435"/>
          <cell r="F2435"/>
          <cell r="G2435"/>
          <cell r="H2435"/>
          <cell r="I2435"/>
          <cell r="J2435"/>
        </row>
        <row r="2436">
          <cell r="A2436"/>
          <cell r="B2436"/>
          <cell r="C2436"/>
          <cell r="D2436"/>
          <cell r="E2436"/>
          <cell r="F2436"/>
          <cell r="G2436"/>
          <cell r="H2436"/>
          <cell r="I2436"/>
          <cell r="J2436"/>
        </row>
        <row r="2437">
          <cell r="A2437"/>
          <cell r="B2437"/>
          <cell r="C2437"/>
          <cell r="D2437"/>
          <cell r="E2437"/>
          <cell r="F2437"/>
          <cell r="G2437"/>
          <cell r="H2437"/>
          <cell r="I2437"/>
          <cell r="J2437"/>
        </row>
        <row r="2438">
          <cell r="A2438"/>
          <cell r="B2438"/>
          <cell r="C2438"/>
          <cell r="D2438"/>
          <cell r="E2438"/>
          <cell r="F2438"/>
          <cell r="G2438"/>
          <cell r="H2438"/>
          <cell r="I2438"/>
          <cell r="J2438"/>
        </row>
        <row r="2439">
          <cell r="A2439"/>
          <cell r="B2439"/>
          <cell r="C2439"/>
          <cell r="D2439"/>
          <cell r="E2439"/>
          <cell r="F2439"/>
          <cell r="G2439"/>
          <cell r="H2439"/>
          <cell r="I2439"/>
          <cell r="J2439"/>
        </row>
        <row r="2440">
          <cell r="A2440"/>
          <cell r="B2440"/>
          <cell r="C2440"/>
          <cell r="D2440"/>
          <cell r="E2440"/>
          <cell r="F2440"/>
          <cell r="G2440"/>
          <cell r="H2440"/>
          <cell r="I2440"/>
          <cell r="J2440"/>
        </row>
        <row r="2441">
          <cell r="A2441"/>
          <cell r="B2441"/>
          <cell r="C2441"/>
          <cell r="D2441"/>
          <cell r="E2441"/>
          <cell r="F2441"/>
          <cell r="G2441"/>
          <cell r="H2441"/>
          <cell r="I2441"/>
          <cell r="J2441"/>
        </row>
        <row r="2442">
          <cell r="A2442"/>
          <cell r="B2442"/>
          <cell r="C2442"/>
          <cell r="D2442"/>
          <cell r="E2442"/>
          <cell r="F2442"/>
          <cell r="G2442"/>
          <cell r="H2442"/>
          <cell r="I2442"/>
          <cell r="J2442"/>
        </row>
        <row r="2443">
          <cell r="A2443"/>
          <cell r="B2443"/>
          <cell r="C2443"/>
          <cell r="D2443"/>
          <cell r="E2443"/>
          <cell r="F2443"/>
          <cell r="G2443"/>
          <cell r="H2443"/>
          <cell r="I2443"/>
          <cell r="J2443"/>
        </row>
        <row r="2444">
          <cell r="A2444"/>
          <cell r="B2444"/>
          <cell r="C2444"/>
          <cell r="D2444"/>
          <cell r="E2444"/>
          <cell r="F2444"/>
          <cell r="G2444"/>
          <cell r="H2444"/>
          <cell r="I2444"/>
          <cell r="J2444"/>
        </row>
        <row r="2445">
          <cell r="A2445"/>
          <cell r="B2445"/>
          <cell r="C2445"/>
          <cell r="D2445"/>
          <cell r="E2445"/>
          <cell r="F2445"/>
          <cell r="G2445"/>
          <cell r="H2445"/>
          <cell r="I2445"/>
          <cell r="J2445"/>
        </row>
        <row r="2446">
          <cell r="A2446"/>
          <cell r="B2446"/>
          <cell r="C2446"/>
          <cell r="D2446"/>
          <cell r="E2446"/>
          <cell r="F2446"/>
          <cell r="G2446"/>
          <cell r="H2446"/>
          <cell r="I2446"/>
          <cell r="J2446"/>
        </row>
        <row r="2447">
          <cell r="A2447"/>
          <cell r="B2447"/>
          <cell r="C2447"/>
          <cell r="D2447"/>
          <cell r="E2447"/>
          <cell r="F2447"/>
          <cell r="G2447"/>
          <cell r="H2447"/>
          <cell r="I2447"/>
          <cell r="J2447"/>
        </row>
        <row r="2448">
          <cell r="A2448"/>
          <cell r="B2448"/>
          <cell r="C2448"/>
          <cell r="D2448"/>
          <cell r="E2448"/>
          <cell r="F2448"/>
          <cell r="G2448"/>
          <cell r="H2448"/>
          <cell r="I2448"/>
          <cell r="J2448"/>
        </row>
        <row r="2449">
          <cell r="A2449"/>
          <cell r="B2449"/>
          <cell r="C2449"/>
          <cell r="D2449"/>
          <cell r="E2449"/>
          <cell r="F2449"/>
          <cell r="G2449"/>
          <cell r="H2449"/>
          <cell r="I2449"/>
          <cell r="J2449"/>
        </row>
        <row r="2450">
          <cell r="A2450"/>
          <cell r="B2450"/>
          <cell r="C2450"/>
          <cell r="D2450"/>
          <cell r="E2450"/>
          <cell r="F2450"/>
          <cell r="G2450"/>
          <cell r="H2450"/>
          <cell r="I2450"/>
          <cell r="J2450"/>
        </row>
        <row r="2451">
          <cell r="A2451"/>
          <cell r="B2451"/>
          <cell r="C2451"/>
          <cell r="D2451"/>
          <cell r="E2451"/>
          <cell r="F2451"/>
          <cell r="G2451"/>
          <cell r="H2451"/>
          <cell r="I2451"/>
          <cell r="J2451"/>
        </row>
        <row r="2452">
          <cell r="A2452"/>
          <cell r="B2452"/>
          <cell r="C2452"/>
          <cell r="D2452"/>
          <cell r="E2452"/>
          <cell r="F2452"/>
          <cell r="G2452"/>
          <cell r="H2452"/>
          <cell r="I2452"/>
          <cell r="J2452"/>
        </row>
        <row r="2453">
          <cell r="A2453"/>
          <cell r="B2453"/>
          <cell r="C2453"/>
          <cell r="D2453"/>
          <cell r="E2453"/>
          <cell r="F2453"/>
          <cell r="G2453"/>
          <cell r="H2453"/>
          <cell r="I2453"/>
          <cell r="J2453"/>
        </row>
        <row r="2454">
          <cell r="A2454"/>
          <cell r="B2454"/>
          <cell r="C2454"/>
          <cell r="D2454"/>
          <cell r="E2454"/>
          <cell r="F2454"/>
          <cell r="G2454"/>
          <cell r="H2454"/>
          <cell r="I2454"/>
          <cell r="J2454"/>
        </row>
        <row r="2455">
          <cell r="A2455"/>
          <cell r="B2455"/>
          <cell r="C2455"/>
          <cell r="D2455"/>
          <cell r="E2455"/>
          <cell r="F2455"/>
          <cell r="G2455"/>
          <cell r="H2455"/>
          <cell r="I2455"/>
          <cell r="J2455"/>
        </row>
        <row r="2456">
          <cell r="A2456"/>
          <cell r="B2456"/>
          <cell r="C2456"/>
          <cell r="D2456"/>
          <cell r="E2456"/>
          <cell r="F2456"/>
          <cell r="G2456"/>
          <cell r="H2456"/>
          <cell r="I2456"/>
          <cell r="J2456"/>
        </row>
        <row r="2457">
          <cell r="A2457"/>
          <cell r="B2457"/>
          <cell r="C2457"/>
          <cell r="D2457"/>
          <cell r="E2457"/>
          <cell r="F2457"/>
          <cell r="G2457"/>
          <cell r="H2457"/>
          <cell r="I2457"/>
          <cell r="J2457"/>
        </row>
        <row r="2458">
          <cell r="A2458"/>
          <cell r="B2458"/>
          <cell r="C2458"/>
          <cell r="D2458"/>
          <cell r="E2458"/>
          <cell r="F2458"/>
          <cell r="G2458"/>
          <cell r="H2458"/>
          <cell r="I2458"/>
          <cell r="J2458"/>
        </row>
        <row r="2459">
          <cell r="A2459"/>
          <cell r="B2459"/>
          <cell r="C2459"/>
          <cell r="D2459"/>
          <cell r="E2459"/>
          <cell r="F2459"/>
          <cell r="G2459"/>
          <cell r="H2459"/>
          <cell r="I2459"/>
          <cell r="J2459"/>
        </row>
        <row r="2460">
          <cell r="A2460"/>
          <cell r="B2460"/>
          <cell r="C2460"/>
          <cell r="D2460"/>
          <cell r="E2460"/>
          <cell r="F2460"/>
          <cell r="G2460"/>
          <cell r="H2460"/>
          <cell r="I2460"/>
          <cell r="J2460"/>
        </row>
        <row r="2461">
          <cell r="A2461"/>
          <cell r="B2461"/>
          <cell r="C2461"/>
          <cell r="D2461"/>
          <cell r="E2461"/>
          <cell r="F2461"/>
          <cell r="G2461"/>
          <cell r="H2461"/>
          <cell r="I2461"/>
          <cell r="J2461"/>
        </row>
        <row r="2462">
          <cell r="A2462"/>
          <cell r="B2462"/>
          <cell r="C2462"/>
          <cell r="D2462"/>
          <cell r="E2462"/>
          <cell r="F2462"/>
          <cell r="G2462"/>
          <cell r="H2462"/>
          <cell r="I2462"/>
          <cell r="J2462"/>
        </row>
        <row r="2463">
          <cell r="A2463"/>
          <cell r="B2463"/>
          <cell r="C2463"/>
          <cell r="D2463"/>
          <cell r="E2463"/>
          <cell r="F2463"/>
          <cell r="G2463"/>
          <cell r="H2463"/>
          <cell r="I2463"/>
          <cell r="J2463"/>
        </row>
        <row r="2464">
          <cell r="A2464"/>
          <cell r="B2464"/>
          <cell r="C2464"/>
          <cell r="D2464"/>
          <cell r="E2464"/>
          <cell r="F2464"/>
          <cell r="G2464"/>
          <cell r="H2464"/>
          <cell r="I2464"/>
          <cell r="J2464"/>
        </row>
        <row r="2465">
          <cell r="A2465"/>
          <cell r="B2465"/>
          <cell r="C2465"/>
          <cell r="D2465"/>
          <cell r="E2465"/>
          <cell r="F2465"/>
          <cell r="G2465"/>
          <cell r="H2465"/>
          <cell r="I2465"/>
          <cell r="J2465"/>
        </row>
        <row r="2466">
          <cell r="A2466"/>
          <cell r="B2466"/>
          <cell r="C2466"/>
          <cell r="D2466"/>
          <cell r="E2466"/>
          <cell r="F2466"/>
          <cell r="G2466"/>
          <cell r="H2466"/>
          <cell r="I2466"/>
          <cell r="J2466"/>
        </row>
        <row r="2467">
          <cell r="A2467"/>
          <cell r="B2467"/>
          <cell r="C2467"/>
          <cell r="D2467"/>
          <cell r="E2467"/>
          <cell r="F2467"/>
          <cell r="G2467"/>
          <cell r="H2467"/>
          <cell r="I2467"/>
          <cell r="J2467"/>
        </row>
        <row r="2468">
          <cell r="A2468"/>
          <cell r="B2468"/>
          <cell r="C2468"/>
          <cell r="D2468"/>
          <cell r="E2468"/>
          <cell r="F2468"/>
          <cell r="G2468"/>
          <cell r="H2468"/>
          <cell r="I2468"/>
          <cell r="J2468"/>
        </row>
        <row r="2469">
          <cell r="A2469"/>
          <cell r="B2469"/>
          <cell r="C2469"/>
          <cell r="D2469"/>
          <cell r="E2469"/>
          <cell r="F2469"/>
          <cell r="G2469"/>
          <cell r="H2469"/>
          <cell r="I2469"/>
          <cell r="J2469"/>
        </row>
        <row r="2470">
          <cell r="A2470"/>
          <cell r="B2470"/>
          <cell r="C2470"/>
          <cell r="D2470"/>
          <cell r="E2470"/>
          <cell r="F2470"/>
          <cell r="G2470"/>
          <cell r="H2470"/>
          <cell r="I2470"/>
          <cell r="J2470"/>
        </row>
        <row r="2471">
          <cell r="A2471"/>
          <cell r="B2471"/>
          <cell r="C2471"/>
          <cell r="D2471"/>
          <cell r="E2471"/>
          <cell r="F2471"/>
          <cell r="G2471"/>
          <cell r="H2471"/>
          <cell r="I2471"/>
          <cell r="J2471"/>
        </row>
        <row r="2472">
          <cell r="A2472"/>
          <cell r="B2472"/>
          <cell r="C2472"/>
          <cell r="D2472"/>
          <cell r="E2472"/>
          <cell r="F2472"/>
          <cell r="G2472"/>
          <cell r="H2472"/>
          <cell r="I2472"/>
          <cell r="J2472"/>
        </row>
        <row r="2473">
          <cell r="A2473"/>
          <cell r="B2473"/>
          <cell r="C2473"/>
          <cell r="D2473"/>
          <cell r="E2473"/>
          <cell r="F2473"/>
          <cell r="G2473"/>
          <cell r="H2473"/>
          <cell r="I2473"/>
          <cell r="J2473"/>
        </row>
        <row r="2474">
          <cell r="A2474"/>
          <cell r="B2474"/>
          <cell r="C2474"/>
          <cell r="D2474"/>
          <cell r="E2474"/>
          <cell r="F2474"/>
          <cell r="G2474"/>
          <cell r="H2474"/>
          <cell r="I2474"/>
          <cell r="J2474"/>
        </row>
        <row r="2475">
          <cell r="A2475"/>
          <cell r="B2475"/>
          <cell r="C2475"/>
          <cell r="D2475"/>
          <cell r="E2475"/>
          <cell r="F2475"/>
          <cell r="G2475"/>
          <cell r="H2475"/>
          <cell r="I2475"/>
          <cell r="J2475"/>
        </row>
        <row r="2476">
          <cell r="A2476"/>
          <cell r="B2476"/>
          <cell r="C2476"/>
          <cell r="D2476"/>
          <cell r="E2476"/>
          <cell r="F2476"/>
          <cell r="G2476"/>
          <cell r="H2476"/>
          <cell r="I2476"/>
          <cell r="J2476"/>
        </row>
        <row r="2477">
          <cell r="A2477"/>
          <cell r="B2477"/>
          <cell r="C2477"/>
          <cell r="D2477"/>
          <cell r="E2477"/>
          <cell r="F2477"/>
          <cell r="G2477"/>
          <cell r="H2477"/>
          <cell r="I2477"/>
          <cell r="J2477"/>
        </row>
        <row r="2478">
          <cell r="A2478"/>
          <cell r="B2478"/>
          <cell r="C2478"/>
          <cell r="D2478"/>
          <cell r="E2478"/>
          <cell r="F2478"/>
          <cell r="G2478"/>
          <cell r="H2478"/>
          <cell r="I2478"/>
          <cell r="J2478"/>
        </row>
        <row r="2479">
          <cell r="A2479"/>
          <cell r="B2479"/>
          <cell r="C2479"/>
          <cell r="D2479"/>
          <cell r="E2479"/>
          <cell r="F2479"/>
          <cell r="G2479"/>
          <cell r="H2479"/>
          <cell r="I2479"/>
          <cell r="J2479"/>
        </row>
        <row r="2480">
          <cell r="A2480"/>
          <cell r="B2480"/>
          <cell r="C2480"/>
          <cell r="D2480"/>
          <cell r="E2480"/>
          <cell r="F2480"/>
          <cell r="G2480"/>
          <cell r="H2480"/>
          <cell r="I2480"/>
          <cell r="J2480"/>
        </row>
        <row r="2481">
          <cell r="A2481"/>
          <cell r="B2481"/>
          <cell r="C2481"/>
          <cell r="D2481"/>
          <cell r="E2481"/>
          <cell r="F2481"/>
          <cell r="G2481"/>
          <cell r="H2481"/>
          <cell r="I2481"/>
          <cell r="J2481"/>
        </row>
        <row r="2482">
          <cell r="A2482"/>
          <cell r="B2482"/>
          <cell r="C2482"/>
          <cell r="D2482"/>
          <cell r="E2482"/>
          <cell r="F2482"/>
          <cell r="G2482"/>
          <cell r="H2482"/>
          <cell r="I2482"/>
          <cell r="J2482"/>
        </row>
        <row r="2483">
          <cell r="A2483"/>
          <cell r="B2483"/>
          <cell r="C2483"/>
          <cell r="D2483"/>
          <cell r="E2483"/>
          <cell r="F2483"/>
          <cell r="G2483"/>
          <cell r="H2483"/>
          <cell r="I2483"/>
          <cell r="J2483"/>
        </row>
        <row r="2484">
          <cell r="A2484"/>
          <cell r="B2484"/>
          <cell r="C2484"/>
          <cell r="D2484"/>
          <cell r="E2484"/>
          <cell r="F2484"/>
          <cell r="G2484"/>
          <cell r="H2484"/>
          <cell r="I2484"/>
          <cell r="J2484"/>
        </row>
        <row r="2485">
          <cell r="A2485"/>
          <cell r="B2485"/>
          <cell r="C2485"/>
          <cell r="D2485"/>
          <cell r="E2485"/>
          <cell r="F2485"/>
          <cell r="G2485"/>
          <cell r="H2485"/>
          <cell r="I2485"/>
          <cell r="J2485"/>
        </row>
        <row r="2486">
          <cell r="A2486"/>
          <cell r="B2486"/>
          <cell r="C2486"/>
          <cell r="D2486"/>
          <cell r="E2486"/>
          <cell r="F2486"/>
          <cell r="G2486"/>
          <cell r="H2486"/>
          <cell r="I2486"/>
          <cell r="J2486"/>
        </row>
        <row r="2487">
          <cell r="A2487"/>
          <cell r="B2487"/>
          <cell r="C2487"/>
          <cell r="D2487"/>
          <cell r="E2487"/>
          <cell r="F2487"/>
          <cell r="G2487"/>
          <cell r="H2487"/>
          <cell r="I2487"/>
          <cell r="J2487"/>
        </row>
        <row r="2488">
          <cell r="A2488"/>
          <cell r="B2488"/>
          <cell r="C2488"/>
          <cell r="D2488"/>
          <cell r="E2488"/>
          <cell r="F2488"/>
          <cell r="G2488"/>
          <cell r="H2488"/>
          <cell r="I2488"/>
          <cell r="J2488"/>
        </row>
        <row r="2489">
          <cell r="A2489"/>
          <cell r="B2489"/>
          <cell r="C2489"/>
          <cell r="D2489"/>
          <cell r="E2489"/>
          <cell r="F2489"/>
          <cell r="G2489"/>
          <cell r="H2489"/>
          <cell r="I2489"/>
          <cell r="J2489"/>
        </row>
        <row r="2490">
          <cell r="A2490"/>
          <cell r="B2490"/>
          <cell r="C2490"/>
          <cell r="D2490"/>
          <cell r="E2490"/>
          <cell r="F2490"/>
          <cell r="G2490"/>
          <cell r="H2490"/>
          <cell r="I2490"/>
          <cell r="J2490"/>
        </row>
        <row r="2491">
          <cell r="A2491"/>
          <cell r="B2491"/>
          <cell r="C2491"/>
          <cell r="D2491"/>
          <cell r="E2491"/>
          <cell r="F2491"/>
          <cell r="G2491"/>
          <cell r="H2491"/>
          <cell r="I2491"/>
          <cell r="J2491"/>
        </row>
        <row r="2492">
          <cell r="A2492"/>
          <cell r="B2492"/>
          <cell r="C2492"/>
          <cell r="D2492"/>
          <cell r="E2492"/>
          <cell r="F2492"/>
          <cell r="G2492"/>
          <cell r="H2492"/>
          <cell r="I2492"/>
          <cell r="J2492"/>
        </row>
        <row r="2493">
          <cell r="A2493"/>
          <cell r="B2493"/>
          <cell r="C2493"/>
          <cell r="D2493"/>
          <cell r="E2493"/>
          <cell r="F2493"/>
          <cell r="G2493"/>
          <cell r="H2493"/>
          <cell r="I2493"/>
          <cell r="J2493"/>
        </row>
        <row r="2494">
          <cell r="A2494"/>
          <cell r="B2494"/>
          <cell r="C2494"/>
          <cell r="D2494"/>
          <cell r="E2494"/>
          <cell r="F2494"/>
          <cell r="G2494"/>
          <cell r="H2494"/>
          <cell r="I2494"/>
          <cell r="J2494"/>
        </row>
        <row r="2495">
          <cell r="A2495"/>
          <cell r="B2495"/>
          <cell r="C2495"/>
          <cell r="D2495"/>
          <cell r="E2495"/>
          <cell r="F2495"/>
          <cell r="G2495"/>
          <cell r="H2495"/>
          <cell r="I2495"/>
          <cell r="J2495"/>
        </row>
        <row r="2496">
          <cell r="A2496"/>
          <cell r="B2496"/>
          <cell r="C2496"/>
          <cell r="D2496"/>
          <cell r="E2496"/>
          <cell r="F2496"/>
          <cell r="G2496"/>
          <cell r="H2496"/>
          <cell r="I2496"/>
          <cell r="J2496"/>
        </row>
        <row r="2497">
          <cell r="A2497"/>
          <cell r="B2497"/>
          <cell r="C2497"/>
          <cell r="D2497"/>
          <cell r="E2497"/>
          <cell r="F2497"/>
          <cell r="G2497"/>
          <cell r="H2497"/>
          <cell r="I2497"/>
          <cell r="J2497"/>
        </row>
        <row r="2498">
          <cell r="A2498"/>
          <cell r="B2498"/>
          <cell r="C2498"/>
          <cell r="D2498"/>
          <cell r="E2498"/>
          <cell r="F2498"/>
          <cell r="G2498"/>
          <cell r="H2498"/>
          <cell r="I2498"/>
          <cell r="J2498"/>
        </row>
        <row r="2499">
          <cell r="A2499"/>
          <cell r="B2499"/>
          <cell r="C2499"/>
          <cell r="D2499"/>
          <cell r="E2499"/>
          <cell r="F2499"/>
          <cell r="G2499"/>
          <cell r="H2499"/>
          <cell r="I2499"/>
          <cell r="J2499"/>
        </row>
        <row r="2500">
          <cell r="A2500"/>
          <cell r="B2500"/>
          <cell r="C2500"/>
          <cell r="D2500"/>
          <cell r="E2500"/>
          <cell r="F2500"/>
          <cell r="G2500"/>
          <cell r="H2500"/>
          <cell r="I2500"/>
          <cell r="J2500"/>
        </row>
        <row r="2501">
          <cell r="A2501"/>
          <cell r="B2501"/>
          <cell r="C2501"/>
          <cell r="D2501"/>
          <cell r="E2501"/>
          <cell r="F2501"/>
          <cell r="G2501"/>
          <cell r="H2501"/>
          <cell r="I2501"/>
          <cell r="J2501"/>
        </row>
        <row r="2502">
          <cell r="A2502"/>
          <cell r="B2502"/>
          <cell r="C2502"/>
          <cell r="D2502"/>
          <cell r="E2502"/>
          <cell r="F2502"/>
          <cell r="G2502"/>
          <cell r="H2502"/>
          <cell r="I2502"/>
          <cell r="J2502"/>
        </row>
        <row r="2503">
          <cell r="A2503"/>
          <cell r="B2503"/>
          <cell r="C2503"/>
          <cell r="D2503"/>
          <cell r="E2503"/>
          <cell r="F2503"/>
          <cell r="G2503"/>
          <cell r="H2503"/>
          <cell r="I2503"/>
          <cell r="J2503"/>
        </row>
        <row r="2504">
          <cell r="A2504"/>
          <cell r="B2504"/>
          <cell r="C2504"/>
          <cell r="D2504"/>
          <cell r="E2504"/>
          <cell r="F2504"/>
          <cell r="G2504"/>
          <cell r="H2504"/>
          <cell r="I2504"/>
          <cell r="J2504"/>
        </row>
        <row r="2505">
          <cell r="A2505"/>
          <cell r="B2505"/>
          <cell r="C2505"/>
          <cell r="D2505"/>
          <cell r="E2505"/>
          <cell r="F2505"/>
          <cell r="G2505"/>
          <cell r="H2505"/>
          <cell r="I2505"/>
          <cell r="J2505"/>
        </row>
        <row r="2506">
          <cell r="A2506"/>
          <cell r="B2506"/>
          <cell r="C2506"/>
          <cell r="D2506"/>
          <cell r="E2506"/>
          <cell r="F2506"/>
          <cell r="G2506"/>
          <cell r="H2506"/>
          <cell r="I2506"/>
          <cell r="J2506"/>
        </row>
        <row r="2507">
          <cell r="A2507"/>
          <cell r="B2507"/>
          <cell r="C2507"/>
          <cell r="D2507"/>
          <cell r="E2507"/>
          <cell r="F2507"/>
          <cell r="G2507"/>
          <cell r="H2507"/>
          <cell r="I2507"/>
          <cell r="J2507"/>
        </row>
        <row r="2508">
          <cell r="A2508"/>
          <cell r="B2508"/>
          <cell r="C2508"/>
          <cell r="D2508"/>
          <cell r="E2508"/>
          <cell r="F2508"/>
          <cell r="G2508"/>
          <cell r="H2508"/>
          <cell r="I2508"/>
          <cell r="J2508"/>
        </row>
        <row r="2509">
          <cell r="A2509"/>
          <cell r="B2509"/>
          <cell r="C2509"/>
          <cell r="D2509"/>
          <cell r="E2509"/>
          <cell r="F2509"/>
          <cell r="G2509"/>
          <cell r="H2509"/>
          <cell r="I2509"/>
          <cell r="J2509"/>
        </row>
        <row r="2510">
          <cell r="A2510"/>
          <cell r="B2510"/>
          <cell r="C2510"/>
          <cell r="D2510"/>
          <cell r="E2510"/>
          <cell r="F2510"/>
          <cell r="G2510"/>
          <cell r="H2510"/>
          <cell r="I2510"/>
          <cell r="J2510"/>
        </row>
        <row r="2511">
          <cell r="A2511"/>
          <cell r="B2511"/>
          <cell r="C2511"/>
          <cell r="D2511"/>
          <cell r="E2511"/>
          <cell r="F2511"/>
          <cell r="G2511"/>
          <cell r="H2511"/>
          <cell r="I2511"/>
          <cell r="J2511"/>
        </row>
        <row r="2512">
          <cell r="A2512"/>
          <cell r="B2512"/>
          <cell r="C2512"/>
          <cell r="D2512"/>
          <cell r="E2512"/>
          <cell r="F2512"/>
          <cell r="G2512"/>
          <cell r="H2512"/>
          <cell r="I2512"/>
          <cell r="J2512"/>
        </row>
        <row r="2513">
          <cell r="A2513"/>
          <cell r="B2513"/>
          <cell r="C2513"/>
          <cell r="D2513"/>
          <cell r="E2513"/>
          <cell r="F2513"/>
          <cell r="G2513"/>
          <cell r="H2513"/>
          <cell r="I2513"/>
          <cell r="J2513"/>
        </row>
        <row r="2514">
          <cell r="A2514"/>
          <cell r="B2514"/>
          <cell r="C2514"/>
          <cell r="D2514"/>
          <cell r="E2514"/>
          <cell r="F2514"/>
          <cell r="G2514"/>
          <cell r="H2514"/>
          <cell r="I2514"/>
          <cell r="J2514"/>
        </row>
        <row r="2515">
          <cell r="A2515"/>
          <cell r="B2515"/>
          <cell r="C2515"/>
          <cell r="D2515"/>
          <cell r="E2515"/>
          <cell r="F2515"/>
          <cell r="G2515"/>
          <cell r="H2515"/>
          <cell r="I2515"/>
          <cell r="J2515"/>
        </row>
        <row r="2516">
          <cell r="A2516"/>
          <cell r="B2516"/>
          <cell r="C2516"/>
          <cell r="D2516"/>
          <cell r="E2516"/>
          <cell r="F2516"/>
          <cell r="G2516"/>
          <cell r="H2516"/>
          <cell r="I2516"/>
          <cell r="J2516"/>
        </row>
        <row r="2517">
          <cell r="A2517"/>
          <cell r="B2517"/>
          <cell r="C2517"/>
          <cell r="D2517"/>
          <cell r="E2517"/>
          <cell r="F2517"/>
          <cell r="G2517"/>
          <cell r="H2517"/>
          <cell r="I2517"/>
          <cell r="J2517"/>
        </row>
        <row r="2518">
          <cell r="A2518"/>
          <cell r="B2518"/>
          <cell r="C2518"/>
          <cell r="D2518"/>
          <cell r="E2518"/>
          <cell r="F2518"/>
          <cell r="G2518"/>
          <cell r="H2518"/>
          <cell r="I2518"/>
          <cell r="J2518"/>
        </row>
        <row r="2519">
          <cell r="A2519"/>
          <cell r="B2519"/>
          <cell r="C2519"/>
          <cell r="D2519"/>
          <cell r="E2519"/>
          <cell r="F2519"/>
          <cell r="G2519"/>
          <cell r="H2519"/>
          <cell r="I2519"/>
          <cell r="J2519"/>
        </row>
        <row r="2520">
          <cell r="A2520"/>
          <cell r="B2520"/>
          <cell r="C2520"/>
          <cell r="D2520"/>
          <cell r="E2520"/>
          <cell r="F2520"/>
          <cell r="G2520"/>
          <cell r="H2520"/>
          <cell r="I2520"/>
          <cell r="J2520"/>
        </row>
        <row r="2521">
          <cell r="A2521"/>
          <cell r="B2521"/>
          <cell r="C2521"/>
          <cell r="D2521"/>
          <cell r="E2521"/>
          <cell r="F2521"/>
          <cell r="G2521"/>
          <cell r="H2521"/>
          <cell r="I2521"/>
          <cell r="J2521"/>
        </row>
        <row r="2522">
          <cell r="A2522"/>
          <cell r="B2522"/>
          <cell r="C2522"/>
          <cell r="D2522"/>
          <cell r="E2522"/>
          <cell r="F2522"/>
          <cell r="G2522"/>
          <cell r="H2522"/>
          <cell r="I2522"/>
          <cell r="J2522"/>
        </row>
        <row r="2523">
          <cell r="A2523"/>
          <cell r="B2523"/>
          <cell r="C2523"/>
          <cell r="D2523"/>
          <cell r="E2523"/>
          <cell r="F2523"/>
          <cell r="G2523"/>
          <cell r="H2523"/>
          <cell r="I2523"/>
          <cell r="J2523"/>
        </row>
        <row r="2524">
          <cell r="A2524"/>
          <cell r="B2524"/>
          <cell r="C2524"/>
          <cell r="D2524"/>
          <cell r="E2524"/>
          <cell r="F2524"/>
          <cell r="G2524"/>
          <cell r="H2524"/>
          <cell r="I2524"/>
          <cell r="J2524"/>
        </row>
        <row r="2525">
          <cell r="A2525"/>
          <cell r="B2525"/>
          <cell r="C2525"/>
          <cell r="D2525"/>
          <cell r="E2525"/>
          <cell r="F2525"/>
          <cell r="G2525"/>
          <cell r="H2525"/>
          <cell r="I2525"/>
          <cell r="J2525"/>
        </row>
        <row r="2526">
          <cell r="A2526"/>
          <cell r="B2526"/>
          <cell r="C2526"/>
          <cell r="D2526"/>
          <cell r="E2526"/>
          <cell r="F2526"/>
          <cell r="G2526"/>
          <cell r="H2526"/>
          <cell r="I2526"/>
          <cell r="J2526"/>
        </row>
        <row r="2527">
          <cell r="A2527"/>
          <cell r="B2527"/>
          <cell r="C2527"/>
          <cell r="D2527"/>
          <cell r="E2527"/>
          <cell r="F2527"/>
          <cell r="G2527"/>
          <cell r="H2527"/>
          <cell r="I2527"/>
          <cell r="J2527"/>
        </row>
        <row r="2528">
          <cell r="A2528"/>
          <cell r="B2528"/>
          <cell r="C2528"/>
          <cell r="D2528"/>
          <cell r="E2528"/>
          <cell r="F2528"/>
          <cell r="G2528"/>
          <cell r="H2528"/>
          <cell r="I2528"/>
          <cell r="J2528"/>
        </row>
        <row r="2529">
          <cell r="A2529"/>
          <cell r="B2529"/>
          <cell r="C2529"/>
          <cell r="D2529"/>
          <cell r="E2529"/>
          <cell r="F2529"/>
          <cell r="G2529"/>
          <cell r="H2529"/>
          <cell r="I2529"/>
          <cell r="J2529"/>
        </row>
        <row r="2530">
          <cell r="A2530"/>
          <cell r="B2530"/>
          <cell r="C2530"/>
          <cell r="D2530"/>
          <cell r="E2530"/>
          <cell r="F2530"/>
          <cell r="G2530"/>
          <cell r="H2530"/>
          <cell r="I2530"/>
          <cell r="J2530"/>
        </row>
        <row r="2531">
          <cell r="A2531"/>
          <cell r="B2531"/>
          <cell r="C2531"/>
          <cell r="D2531"/>
          <cell r="E2531"/>
          <cell r="F2531"/>
          <cell r="G2531"/>
          <cell r="H2531"/>
          <cell r="I2531"/>
          <cell r="J2531"/>
        </row>
        <row r="2532">
          <cell r="A2532"/>
          <cell r="B2532"/>
          <cell r="C2532"/>
          <cell r="D2532"/>
          <cell r="E2532"/>
          <cell r="F2532"/>
          <cell r="G2532"/>
          <cell r="H2532"/>
          <cell r="I2532"/>
          <cell r="J2532"/>
        </row>
        <row r="2533">
          <cell r="A2533"/>
          <cell r="B2533"/>
          <cell r="C2533"/>
          <cell r="D2533"/>
          <cell r="E2533"/>
          <cell r="F2533"/>
          <cell r="G2533"/>
          <cell r="H2533"/>
          <cell r="I2533"/>
          <cell r="J2533"/>
        </row>
        <row r="2534">
          <cell r="A2534"/>
          <cell r="B2534"/>
          <cell r="C2534"/>
          <cell r="D2534"/>
          <cell r="E2534"/>
          <cell r="F2534"/>
          <cell r="G2534"/>
          <cell r="H2534"/>
          <cell r="I2534"/>
          <cell r="J2534"/>
        </row>
        <row r="2535">
          <cell r="A2535"/>
          <cell r="B2535"/>
          <cell r="C2535"/>
          <cell r="D2535"/>
          <cell r="E2535"/>
          <cell r="F2535"/>
          <cell r="G2535"/>
          <cell r="H2535"/>
          <cell r="I2535"/>
          <cell r="J2535"/>
        </row>
        <row r="2536">
          <cell r="A2536"/>
          <cell r="B2536"/>
          <cell r="C2536"/>
          <cell r="D2536"/>
          <cell r="E2536"/>
          <cell r="F2536"/>
          <cell r="G2536"/>
          <cell r="H2536"/>
          <cell r="I2536"/>
          <cell r="J2536"/>
        </row>
        <row r="2537">
          <cell r="A2537"/>
          <cell r="B2537"/>
          <cell r="C2537"/>
          <cell r="D2537"/>
          <cell r="E2537"/>
          <cell r="F2537"/>
          <cell r="G2537"/>
          <cell r="H2537"/>
          <cell r="I2537"/>
          <cell r="J2537"/>
        </row>
        <row r="2538">
          <cell r="A2538"/>
          <cell r="B2538"/>
          <cell r="C2538"/>
          <cell r="D2538"/>
          <cell r="E2538"/>
          <cell r="F2538"/>
          <cell r="G2538"/>
          <cell r="H2538"/>
          <cell r="I2538"/>
          <cell r="J2538"/>
        </row>
        <row r="2539">
          <cell r="A2539"/>
          <cell r="B2539"/>
          <cell r="C2539"/>
          <cell r="D2539"/>
          <cell r="E2539"/>
          <cell r="F2539"/>
          <cell r="G2539"/>
          <cell r="H2539"/>
          <cell r="I2539"/>
          <cell r="J2539"/>
        </row>
        <row r="2540">
          <cell r="A2540"/>
          <cell r="B2540"/>
          <cell r="C2540"/>
          <cell r="D2540"/>
          <cell r="E2540"/>
          <cell r="F2540"/>
          <cell r="G2540"/>
          <cell r="H2540"/>
          <cell r="I2540"/>
          <cell r="J2540"/>
        </row>
        <row r="2541">
          <cell r="A2541"/>
          <cell r="B2541"/>
          <cell r="C2541"/>
          <cell r="D2541"/>
          <cell r="E2541"/>
          <cell r="F2541"/>
          <cell r="G2541"/>
          <cell r="H2541"/>
          <cell r="I2541"/>
          <cell r="J2541"/>
        </row>
        <row r="2542">
          <cell r="A2542"/>
          <cell r="B2542"/>
          <cell r="C2542"/>
          <cell r="D2542"/>
          <cell r="E2542"/>
          <cell r="F2542"/>
          <cell r="G2542"/>
          <cell r="H2542"/>
          <cell r="I2542"/>
          <cell r="J2542"/>
        </row>
        <row r="2543">
          <cell r="A2543"/>
          <cell r="B2543"/>
          <cell r="C2543"/>
          <cell r="D2543"/>
          <cell r="E2543"/>
          <cell r="F2543"/>
          <cell r="G2543"/>
          <cell r="H2543"/>
          <cell r="I2543"/>
          <cell r="J2543"/>
        </row>
        <row r="2544">
          <cell r="A2544"/>
          <cell r="B2544"/>
          <cell r="C2544"/>
          <cell r="D2544"/>
          <cell r="E2544"/>
          <cell r="F2544"/>
          <cell r="G2544"/>
          <cell r="H2544"/>
          <cell r="I2544"/>
          <cell r="J2544"/>
        </row>
        <row r="2545">
          <cell r="A2545"/>
          <cell r="B2545"/>
          <cell r="C2545"/>
          <cell r="D2545"/>
          <cell r="E2545"/>
          <cell r="F2545"/>
          <cell r="G2545"/>
          <cell r="H2545"/>
          <cell r="I2545"/>
          <cell r="J2545"/>
        </row>
        <row r="2546">
          <cell r="A2546"/>
          <cell r="B2546"/>
          <cell r="C2546"/>
          <cell r="D2546"/>
          <cell r="E2546"/>
          <cell r="F2546"/>
          <cell r="G2546"/>
          <cell r="H2546"/>
          <cell r="I2546"/>
          <cell r="J2546"/>
        </row>
        <row r="2547">
          <cell r="A2547"/>
          <cell r="B2547"/>
          <cell r="C2547"/>
          <cell r="D2547"/>
          <cell r="E2547"/>
          <cell r="F2547"/>
          <cell r="G2547"/>
          <cell r="H2547"/>
          <cell r="I2547"/>
          <cell r="J2547"/>
        </row>
        <row r="2548">
          <cell r="A2548"/>
          <cell r="B2548"/>
          <cell r="C2548"/>
          <cell r="D2548"/>
          <cell r="E2548"/>
          <cell r="F2548"/>
          <cell r="G2548"/>
          <cell r="H2548"/>
          <cell r="I2548"/>
          <cell r="J2548"/>
        </row>
        <row r="2549">
          <cell r="A2549"/>
          <cell r="B2549"/>
          <cell r="C2549"/>
          <cell r="D2549"/>
          <cell r="E2549"/>
          <cell r="F2549"/>
          <cell r="G2549"/>
          <cell r="H2549"/>
          <cell r="I2549"/>
          <cell r="J2549"/>
        </row>
        <row r="2550">
          <cell r="A2550"/>
          <cell r="B2550"/>
          <cell r="C2550"/>
          <cell r="D2550"/>
          <cell r="E2550"/>
          <cell r="F2550"/>
          <cell r="G2550"/>
          <cell r="H2550"/>
          <cell r="I2550"/>
          <cell r="J2550"/>
        </row>
        <row r="2551">
          <cell r="A2551"/>
          <cell r="B2551"/>
          <cell r="C2551"/>
          <cell r="D2551"/>
          <cell r="E2551"/>
          <cell r="F2551"/>
          <cell r="G2551"/>
          <cell r="H2551"/>
          <cell r="I2551"/>
          <cell r="J2551"/>
        </row>
        <row r="2552">
          <cell r="A2552"/>
          <cell r="B2552"/>
          <cell r="C2552"/>
          <cell r="D2552"/>
          <cell r="E2552"/>
          <cell r="F2552"/>
          <cell r="G2552"/>
          <cell r="H2552"/>
          <cell r="I2552"/>
          <cell r="J2552"/>
        </row>
        <row r="2553">
          <cell r="A2553"/>
          <cell r="B2553"/>
          <cell r="C2553"/>
          <cell r="D2553"/>
          <cell r="E2553"/>
          <cell r="F2553"/>
          <cell r="G2553"/>
          <cell r="H2553"/>
          <cell r="I2553"/>
          <cell r="J2553"/>
        </row>
        <row r="2554">
          <cell r="A2554"/>
          <cell r="B2554"/>
          <cell r="C2554"/>
          <cell r="D2554"/>
          <cell r="E2554"/>
          <cell r="F2554"/>
          <cell r="G2554"/>
          <cell r="H2554"/>
          <cell r="I2554"/>
          <cell r="J2554"/>
        </row>
        <row r="2555">
          <cell r="A2555"/>
          <cell r="B2555"/>
          <cell r="C2555"/>
          <cell r="D2555"/>
          <cell r="E2555"/>
          <cell r="F2555"/>
          <cell r="G2555"/>
          <cell r="H2555"/>
          <cell r="I2555"/>
          <cell r="J2555"/>
        </row>
        <row r="2556">
          <cell r="A2556"/>
          <cell r="B2556"/>
          <cell r="C2556"/>
          <cell r="D2556"/>
          <cell r="E2556"/>
          <cell r="F2556"/>
          <cell r="G2556"/>
          <cell r="H2556"/>
          <cell r="I2556"/>
          <cell r="J2556"/>
        </row>
        <row r="2557">
          <cell r="A2557"/>
          <cell r="B2557"/>
          <cell r="C2557"/>
          <cell r="D2557"/>
          <cell r="E2557"/>
          <cell r="F2557"/>
          <cell r="G2557"/>
          <cell r="H2557"/>
          <cell r="I2557"/>
          <cell r="J2557"/>
        </row>
        <row r="2558">
          <cell r="A2558"/>
          <cell r="B2558"/>
          <cell r="C2558"/>
          <cell r="D2558"/>
          <cell r="E2558"/>
          <cell r="F2558"/>
          <cell r="G2558"/>
          <cell r="H2558"/>
          <cell r="I2558"/>
          <cell r="J2558"/>
        </row>
        <row r="2559">
          <cell r="A2559"/>
          <cell r="B2559"/>
          <cell r="C2559"/>
          <cell r="D2559"/>
          <cell r="E2559"/>
          <cell r="F2559"/>
          <cell r="G2559"/>
          <cell r="H2559"/>
          <cell r="I2559"/>
          <cell r="J2559"/>
        </row>
        <row r="2560">
          <cell r="A2560"/>
          <cell r="B2560"/>
          <cell r="C2560"/>
          <cell r="D2560"/>
          <cell r="E2560"/>
          <cell r="F2560"/>
          <cell r="G2560"/>
          <cell r="H2560"/>
          <cell r="I2560"/>
          <cell r="J2560"/>
        </row>
        <row r="2561">
          <cell r="A2561"/>
          <cell r="B2561"/>
          <cell r="C2561"/>
          <cell r="D2561"/>
          <cell r="E2561"/>
          <cell r="F2561"/>
          <cell r="G2561"/>
          <cell r="H2561"/>
          <cell r="I2561"/>
          <cell r="J2561"/>
        </row>
        <row r="2562">
          <cell r="A2562"/>
          <cell r="B2562"/>
          <cell r="C2562"/>
          <cell r="D2562"/>
          <cell r="E2562"/>
          <cell r="F2562"/>
          <cell r="G2562"/>
          <cell r="H2562"/>
          <cell r="I2562"/>
          <cell r="J2562"/>
        </row>
        <row r="2563">
          <cell r="A2563"/>
          <cell r="B2563"/>
          <cell r="C2563"/>
          <cell r="D2563"/>
          <cell r="E2563"/>
          <cell r="F2563"/>
          <cell r="G2563"/>
          <cell r="H2563"/>
          <cell r="I2563"/>
          <cell r="J2563"/>
        </row>
        <row r="2564">
          <cell r="A2564"/>
          <cell r="B2564"/>
          <cell r="C2564"/>
          <cell r="D2564"/>
          <cell r="E2564"/>
          <cell r="F2564"/>
          <cell r="G2564"/>
          <cell r="H2564"/>
          <cell r="I2564"/>
          <cell r="J2564"/>
        </row>
        <row r="2565">
          <cell r="A2565"/>
          <cell r="B2565"/>
          <cell r="C2565"/>
          <cell r="D2565"/>
          <cell r="E2565"/>
          <cell r="F2565"/>
          <cell r="G2565"/>
          <cell r="H2565"/>
          <cell r="I2565"/>
          <cell r="J2565"/>
        </row>
        <row r="2566">
          <cell r="A2566"/>
          <cell r="B2566"/>
          <cell r="C2566"/>
          <cell r="D2566"/>
          <cell r="E2566"/>
          <cell r="F2566"/>
          <cell r="G2566"/>
          <cell r="H2566"/>
          <cell r="I2566"/>
          <cell r="J2566"/>
        </row>
        <row r="2567">
          <cell r="A2567"/>
          <cell r="B2567"/>
          <cell r="C2567"/>
          <cell r="D2567"/>
          <cell r="E2567"/>
          <cell r="F2567"/>
          <cell r="G2567"/>
          <cell r="H2567"/>
          <cell r="I2567"/>
          <cell r="J2567"/>
        </row>
        <row r="2568">
          <cell r="A2568"/>
          <cell r="B2568"/>
          <cell r="C2568"/>
          <cell r="D2568"/>
          <cell r="E2568"/>
          <cell r="F2568"/>
          <cell r="G2568"/>
          <cell r="H2568"/>
          <cell r="I2568"/>
          <cell r="J2568"/>
        </row>
        <row r="2569">
          <cell r="A2569"/>
          <cell r="B2569"/>
          <cell r="C2569"/>
          <cell r="D2569"/>
          <cell r="E2569"/>
          <cell r="F2569"/>
          <cell r="G2569"/>
          <cell r="H2569"/>
          <cell r="I2569"/>
          <cell r="J2569"/>
        </row>
        <row r="2570">
          <cell r="A2570"/>
          <cell r="B2570"/>
          <cell r="C2570"/>
          <cell r="D2570"/>
          <cell r="E2570"/>
          <cell r="F2570"/>
          <cell r="G2570"/>
          <cell r="H2570"/>
          <cell r="I2570"/>
          <cell r="J2570"/>
        </row>
        <row r="2571">
          <cell r="A2571"/>
          <cell r="B2571"/>
          <cell r="C2571"/>
          <cell r="D2571"/>
          <cell r="E2571"/>
          <cell r="F2571"/>
          <cell r="G2571"/>
          <cell r="H2571"/>
          <cell r="I2571"/>
          <cell r="J2571"/>
        </row>
        <row r="2572">
          <cell r="A2572"/>
          <cell r="B2572"/>
          <cell r="C2572"/>
          <cell r="D2572"/>
          <cell r="E2572"/>
          <cell r="F2572"/>
          <cell r="G2572"/>
          <cell r="H2572"/>
          <cell r="I2572"/>
          <cell r="J2572"/>
        </row>
        <row r="2573">
          <cell r="A2573"/>
          <cell r="B2573"/>
          <cell r="C2573"/>
          <cell r="D2573"/>
          <cell r="E2573"/>
          <cell r="F2573"/>
          <cell r="G2573"/>
          <cell r="H2573"/>
          <cell r="I2573"/>
          <cell r="J2573"/>
        </row>
        <row r="2574">
          <cell r="A2574"/>
          <cell r="B2574"/>
          <cell r="C2574"/>
          <cell r="D2574"/>
          <cell r="E2574"/>
          <cell r="F2574"/>
          <cell r="G2574"/>
          <cell r="H2574"/>
          <cell r="I2574"/>
          <cell r="J2574"/>
        </row>
        <row r="2575">
          <cell r="A2575"/>
          <cell r="B2575"/>
          <cell r="C2575"/>
          <cell r="D2575"/>
          <cell r="E2575"/>
          <cell r="F2575"/>
          <cell r="G2575"/>
          <cell r="H2575"/>
          <cell r="I2575"/>
          <cell r="J2575"/>
        </row>
        <row r="2576">
          <cell r="A2576"/>
          <cell r="B2576"/>
          <cell r="C2576"/>
          <cell r="D2576"/>
          <cell r="E2576"/>
          <cell r="F2576"/>
          <cell r="G2576"/>
          <cell r="H2576"/>
          <cell r="I2576"/>
          <cell r="J2576"/>
        </row>
        <row r="2577">
          <cell r="A2577"/>
          <cell r="B2577"/>
          <cell r="C2577"/>
          <cell r="D2577"/>
          <cell r="E2577"/>
          <cell r="F2577"/>
          <cell r="G2577"/>
          <cell r="H2577"/>
          <cell r="I2577"/>
          <cell r="J2577"/>
        </row>
        <row r="2578">
          <cell r="A2578"/>
          <cell r="B2578"/>
          <cell r="C2578"/>
          <cell r="D2578"/>
          <cell r="E2578"/>
          <cell r="F2578"/>
          <cell r="G2578"/>
          <cell r="H2578"/>
          <cell r="I2578"/>
          <cell r="J2578"/>
        </row>
        <row r="2579">
          <cell r="A2579"/>
          <cell r="B2579"/>
          <cell r="C2579"/>
          <cell r="D2579"/>
          <cell r="E2579"/>
          <cell r="F2579"/>
          <cell r="G2579"/>
          <cell r="H2579"/>
          <cell r="I2579"/>
          <cell r="J2579"/>
        </row>
        <row r="2580">
          <cell r="A2580"/>
          <cell r="B2580"/>
          <cell r="C2580"/>
          <cell r="D2580"/>
          <cell r="E2580"/>
          <cell r="F2580"/>
          <cell r="G2580"/>
          <cell r="H2580"/>
          <cell r="I2580"/>
          <cell r="J2580"/>
        </row>
        <row r="2581">
          <cell r="A2581"/>
          <cell r="B2581"/>
          <cell r="C2581"/>
          <cell r="D2581"/>
          <cell r="E2581"/>
          <cell r="F2581"/>
          <cell r="G2581"/>
          <cell r="H2581"/>
          <cell r="I2581"/>
          <cell r="J2581"/>
        </row>
        <row r="2582">
          <cell r="A2582"/>
          <cell r="B2582"/>
          <cell r="C2582"/>
          <cell r="D2582"/>
          <cell r="E2582"/>
          <cell r="F2582"/>
          <cell r="G2582"/>
          <cell r="H2582"/>
          <cell r="I2582"/>
          <cell r="J2582"/>
        </row>
        <row r="2583">
          <cell r="A2583"/>
          <cell r="B2583"/>
          <cell r="C2583"/>
          <cell r="D2583"/>
          <cell r="E2583"/>
          <cell r="F2583"/>
          <cell r="G2583"/>
          <cell r="H2583"/>
          <cell r="I2583"/>
          <cell r="J2583"/>
        </row>
        <row r="2584">
          <cell r="A2584"/>
          <cell r="B2584"/>
          <cell r="C2584"/>
          <cell r="D2584"/>
          <cell r="E2584"/>
          <cell r="F2584"/>
          <cell r="G2584"/>
          <cell r="H2584"/>
          <cell r="I2584"/>
          <cell r="J2584"/>
        </row>
        <row r="2585">
          <cell r="A2585"/>
          <cell r="B2585"/>
          <cell r="C2585"/>
          <cell r="D2585"/>
          <cell r="E2585"/>
          <cell r="F2585"/>
          <cell r="G2585"/>
          <cell r="H2585"/>
          <cell r="I2585"/>
          <cell r="J2585"/>
        </row>
        <row r="2586">
          <cell r="A2586"/>
          <cell r="B2586"/>
          <cell r="C2586"/>
          <cell r="D2586"/>
          <cell r="E2586"/>
          <cell r="F2586"/>
          <cell r="G2586"/>
          <cell r="H2586"/>
          <cell r="I2586"/>
          <cell r="J2586"/>
        </row>
        <row r="2587">
          <cell r="A2587"/>
          <cell r="B2587"/>
          <cell r="C2587"/>
          <cell r="D2587"/>
          <cell r="E2587"/>
          <cell r="F2587"/>
          <cell r="G2587"/>
          <cell r="H2587"/>
          <cell r="I2587"/>
          <cell r="J2587"/>
        </row>
        <row r="2588">
          <cell r="A2588"/>
          <cell r="B2588"/>
          <cell r="C2588"/>
          <cell r="D2588"/>
          <cell r="E2588"/>
          <cell r="F2588"/>
          <cell r="G2588"/>
          <cell r="H2588"/>
          <cell r="I2588"/>
          <cell r="J2588"/>
        </row>
        <row r="2589">
          <cell r="A2589"/>
          <cell r="B2589"/>
          <cell r="C2589"/>
          <cell r="D2589"/>
          <cell r="E2589"/>
          <cell r="F2589"/>
          <cell r="G2589"/>
          <cell r="H2589"/>
          <cell r="I2589"/>
          <cell r="J2589"/>
        </row>
        <row r="2590">
          <cell r="A2590"/>
          <cell r="B2590"/>
          <cell r="C2590"/>
          <cell r="D2590"/>
          <cell r="E2590"/>
          <cell r="F2590"/>
          <cell r="G2590"/>
          <cell r="H2590"/>
          <cell r="I2590"/>
          <cell r="J2590"/>
        </row>
        <row r="2591">
          <cell r="A2591"/>
          <cell r="B2591"/>
          <cell r="C2591"/>
          <cell r="D2591"/>
          <cell r="E2591"/>
          <cell r="F2591"/>
          <cell r="G2591"/>
          <cell r="H2591"/>
          <cell r="I2591"/>
          <cell r="J2591"/>
        </row>
        <row r="2592">
          <cell r="A2592"/>
          <cell r="B2592"/>
          <cell r="C2592"/>
          <cell r="D2592"/>
          <cell r="E2592"/>
          <cell r="F2592"/>
          <cell r="G2592"/>
          <cell r="H2592"/>
          <cell r="I2592"/>
          <cell r="J2592"/>
        </row>
        <row r="2593">
          <cell r="A2593"/>
          <cell r="B2593"/>
          <cell r="C2593"/>
          <cell r="D2593"/>
          <cell r="E2593"/>
          <cell r="F2593"/>
          <cell r="G2593"/>
          <cell r="H2593"/>
          <cell r="I2593"/>
          <cell r="J2593"/>
        </row>
        <row r="2594">
          <cell r="A2594"/>
          <cell r="B2594"/>
          <cell r="C2594"/>
          <cell r="D2594"/>
          <cell r="E2594"/>
          <cell r="F2594"/>
          <cell r="G2594"/>
          <cell r="H2594"/>
          <cell r="I2594"/>
          <cell r="J2594"/>
        </row>
        <row r="2595">
          <cell r="A2595"/>
          <cell r="B2595"/>
          <cell r="C2595"/>
          <cell r="D2595"/>
          <cell r="E2595"/>
          <cell r="F2595"/>
          <cell r="G2595"/>
          <cell r="H2595"/>
          <cell r="I2595"/>
          <cell r="J2595"/>
        </row>
        <row r="2596">
          <cell r="A2596"/>
          <cell r="B2596"/>
          <cell r="C2596"/>
          <cell r="D2596"/>
          <cell r="E2596"/>
          <cell r="F2596"/>
          <cell r="G2596"/>
          <cell r="H2596"/>
          <cell r="I2596"/>
          <cell r="J2596"/>
        </row>
        <row r="2597">
          <cell r="A2597"/>
          <cell r="B2597"/>
          <cell r="C2597"/>
          <cell r="D2597"/>
          <cell r="E2597"/>
          <cell r="F2597"/>
          <cell r="G2597"/>
          <cell r="H2597"/>
          <cell r="I2597"/>
          <cell r="J2597"/>
        </row>
        <row r="2598">
          <cell r="A2598"/>
          <cell r="B2598"/>
          <cell r="C2598"/>
          <cell r="D2598"/>
          <cell r="E2598"/>
          <cell r="F2598"/>
          <cell r="G2598"/>
          <cell r="H2598"/>
          <cell r="I2598"/>
          <cell r="J2598"/>
        </row>
        <row r="2599">
          <cell r="A2599"/>
          <cell r="B2599"/>
          <cell r="C2599"/>
          <cell r="D2599"/>
          <cell r="E2599"/>
          <cell r="F2599"/>
          <cell r="G2599"/>
          <cell r="H2599"/>
          <cell r="I2599"/>
          <cell r="J2599"/>
        </row>
        <row r="2600">
          <cell r="A2600"/>
          <cell r="B2600"/>
          <cell r="C2600"/>
          <cell r="D2600"/>
          <cell r="E2600"/>
          <cell r="F2600"/>
          <cell r="G2600"/>
          <cell r="H2600"/>
          <cell r="I2600"/>
          <cell r="J2600"/>
        </row>
        <row r="2601">
          <cell r="A2601"/>
          <cell r="B2601"/>
          <cell r="C2601"/>
          <cell r="D2601"/>
          <cell r="E2601"/>
          <cell r="F2601"/>
          <cell r="G2601"/>
          <cell r="H2601"/>
          <cell r="I2601"/>
          <cell r="J2601"/>
        </row>
        <row r="2602">
          <cell r="A2602"/>
          <cell r="B2602"/>
          <cell r="C2602"/>
          <cell r="D2602"/>
          <cell r="E2602"/>
          <cell r="F2602"/>
          <cell r="G2602"/>
          <cell r="H2602"/>
          <cell r="I2602"/>
          <cell r="J2602"/>
        </row>
        <row r="2603">
          <cell r="A2603"/>
          <cell r="B2603"/>
          <cell r="C2603"/>
          <cell r="D2603"/>
          <cell r="E2603"/>
          <cell r="F2603"/>
          <cell r="G2603"/>
          <cell r="H2603"/>
          <cell r="I2603"/>
          <cell r="J2603"/>
        </row>
        <row r="2604">
          <cell r="A2604"/>
          <cell r="B2604"/>
          <cell r="C2604"/>
          <cell r="D2604"/>
          <cell r="E2604"/>
          <cell r="F2604"/>
          <cell r="G2604"/>
          <cell r="H2604"/>
          <cell r="I2604"/>
          <cell r="J2604"/>
        </row>
        <row r="2605">
          <cell r="A2605"/>
          <cell r="B2605"/>
          <cell r="C2605"/>
          <cell r="D2605"/>
          <cell r="E2605"/>
          <cell r="F2605"/>
          <cell r="G2605"/>
          <cell r="H2605"/>
          <cell r="I2605"/>
          <cell r="J2605"/>
        </row>
        <row r="2606">
          <cell r="A2606"/>
          <cell r="B2606"/>
          <cell r="C2606"/>
          <cell r="D2606"/>
          <cell r="E2606"/>
          <cell r="F2606"/>
          <cell r="G2606"/>
          <cell r="H2606"/>
          <cell r="I2606"/>
          <cell r="J2606"/>
        </row>
        <row r="2607">
          <cell r="A2607"/>
          <cell r="B2607"/>
          <cell r="C2607"/>
          <cell r="D2607"/>
          <cell r="E2607"/>
          <cell r="F2607"/>
          <cell r="G2607"/>
          <cell r="H2607"/>
          <cell r="I2607"/>
          <cell r="J2607"/>
        </row>
        <row r="2608">
          <cell r="A2608"/>
          <cell r="B2608"/>
          <cell r="C2608"/>
          <cell r="D2608"/>
          <cell r="E2608"/>
          <cell r="F2608"/>
          <cell r="G2608"/>
          <cell r="H2608"/>
          <cell r="I2608"/>
          <cell r="J2608"/>
        </row>
        <row r="2609">
          <cell r="A2609"/>
          <cell r="B2609"/>
          <cell r="C2609"/>
          <cell r="D2609"/>
          <cell r="E2609"/>
          <cell r="F2609"/>
          <cell r="G2609"/>
          <cell r="H2609"/>
          <cell r="I2609"/>
          <cell r="J2609"/>
        </row>
        <row r="2610">
          <cell r="A2610"/>
          <cell r="B2610"/>
          <cell r="C2610"/>
          <cell r="D2610"/>
          <cell r="E2610"/>
          <cell r="F2610"/>
          <cell r="G2610"/>
          <cell r="H2610"/>
          <cell r="I2610"/>
          <cell r="J2610"/>
        </row>
        <row r="2611">
          <cell r="A2611"/>
          <cell r="B2611"/>
          <cell r="C2611"/>
          <cell r="D2611"/>
          <cell r="E2611"/>
          <cell r="F2611"/>
          <cell r="G2611"/>
          <cell r="H2611"/>
          <cell r="I2611"/>
          <cell r="J2611"/>
        </row>
        <row r="2612">
          <cell r="A2612"/>
          <cell r="B2612"/>
          <cell r="C2612"/>
          <cell r="D2612"/>
          <cell r="E2612"/>
          <cell r="F2612"/>
          <cell r="G2612"/>
          <cell r="H2612"/>
          <cell r="I2612"/>
          <cell r="J2612"/>
        </row>
        <row r="2613">
          <cell r="A2613"/>
          <cell r="B2613"/>
          <cell r="C2613"/>
          <cell r="D2613"/>
          <cell r="E2613"/>
          <cell r="F2613"/>
          <cell r="G2613"/>
          <cell r="H2613"/>
          <cell r="I2613"/>
          <cell r="J2613"/>
        </row>
        <row r="2614">
          <cell r="A2614"/>
          <cell r="B2614"/>
          <cell r="C2614"/>
          <cell r="D2614"/>
          <cell r="E2614"/>
          <cell r="F2614"/>
          <cell r="G2614"/>
          <cell r="H2614"/>
          <cell r="I2614"/>
          <cell r="J2614"/>
        </row>
        <row r="2615">
          <cell r="A2615"/>
          <cell r="B2615"/>
          <cell r="C2615"/>
          <cell r="D2615"/>
          <cell r="E2615"/>
          <cell r="F2615"/>
          <cell r="G2615"/>
          <cell r="H2615"/>
          <cell r="I2615"/>
          <cell r="J2615"/>
        </row>
        <row r="2616">
          <cell r="A2616"/>
          <cell r="B2616"/>
          <cell r="C2616"/>
          <cell r="D2616"/>
          <cell r="E2616"/>
          <cell r="F2616"/>
          <cell r="G2616"/>
          <cell r="H2616"/>
          <cell r="I2616"/>
          <cell r="J2616"/>
        </row>
        <row r="2617">
          <cell r="A2617"/>
          <cell r="B2617"/>
          <cell r="C2617"/>
          <cell r="D2617"/>
          <cell r="E2617"/>
          <cell r="F2617"/>
          <cell r="G2617"/>
          <cell r="H2617"/>
          <cell r="I2617"/>
          <cell r="J2617"/>
        </row>
        <row r="2618">
          <cell r="A2618"/>
          <cell r="B2618"/>
          <cell r="C2618"/>
          <cell r="D2618"/>
          <cell r="E2618"/>
          <cell r="F2618"/>
          <cell r="G2618"/>
          <cell r="H2618"/>
          <cell r="I2618"/>
          <cell r="J2618"/>
        </row>
        <row r="2619">
          <cell r="A2619"/>
          <cell r="B2619"/>
          <cell r="C2619"/>
          <cell r="D2619"/>
          <cell r="E2619"/>
          <cell r="F2619"/>
          <cell r="G2619"/>
          <cell r="H2619"/>
          <cell r="I2619"/>
          <cell r="J2619"/>
        </row>
        <row r="2620">
          <cell r="A2620"/>
          <cell r="B2620"/>
          <cell r="C2620"/>
          <cell r="D2620"/>
          <cell r="E2620"/>
          <cell r="F2620"/>
          <cell r="G2620"/>
          <cell r="H2620"/>
          <cell r="I2620"/>
          <cell r="J2620"/>
        </row>
        <row r="2621">
          <cell r="A2621"/>
          <cell r="B2621"/>
          <cell r="C2621"/>
          <cell r="D2621"/>
          <cell r="E2621"/>
          <cell r="F2621"/>
          <cell r="G2621"/>
          <cell r="H2621"/>
          <cell r="I2621"/>
          <cell r="J2621"/>
        </row>
        <row r="2622">
          <cell r="A2622"/>
          <cell r="B2622"/>
          <cell r="C2622"/>
          <cell r="D2622"/>
          <cell r="E2622"/>
          <cell r="F2622"/>
          <cell r="G2622"/>
          <cell r="H2622"/>
          <cell r="I2622"/>
          <cell r="J2622"/>
        </row>
        <row r="2623">
          <cell r="A2623"/>
          <cell r="B2623"/>
          <cell r="C2623"/>
          <cell r="D2623"/>
          <cell r="E2623"/>
          <cell r="F2623"/>
          <cell r="G2623"/>
          <cell r="H2623"/>
          <cell r="I2623"/>
          <cell r="J2623"/>
        </row>
        <row r="2624">
          <cell r="A2624"/>
          <cell r="B2624"/>
          <cell r="C2624"/>
          <cell r="D2624"/>
          <cell r="E2624"/>
          <cell r="F2624"/>
          <cell r="G2624"/>
          <cell r="H2624"/>
          <cell r="I2624"/>
          <cell r="J2624"/>
        </row>
        <row r="2625">
          <cell r="A2625"/>
          <cell r="B2625"/>
          <cell r="C2625"/>
          <cell r="D2625"/>
          <cell r="E2625"/>
          <cell r="F2625"/>
          <cell r="G2625"/>
          <cell r="H2625"/>
          <cell r="I2625"/>
          <cell r="J2625"/>
        </row>
        <row r="2626">
          <cell r="A2626"/>
          <cell r="B2626"/>
          <cell r="C2626"/>
          <cell r="D2626"/>
          <cell r="E2626"/>
          <cell r="F2626"/>
          <cell r="G2626"/>
          <cell r="H2626"/>
          <cell r="I2626"/>
          <cell r="J2626"/>
        </row>
        <row r="2627">
          <cell r="A2627"/>
          <cell r="B2627"/>
          <cell r="C2627"/>
          <cell r="D2627"/>
          <cell r="E2627"/>
          <cell r="F2627"/>
          <cell r="G2627"/>
          <cell r="H2627"/>
          <cell r="I2627"/>
          <cell r="J2627"/>
        </row>
        <row r="2628">
          <cell r="A2628"/>
          <cell r="B2628"/>
          <cell r="C2628"/>
          <cell r="D2628"/>
          <cell r="E2628"/>
          <cell r="F2628"/>
          <cell r="G2628"/>
          <cell r="H2628"/>
          <cell r="I2628"/>
          <cell r="J2628"/>
        </row>
        <row r="2629">
          <cell r="A2629"/>
          <cell r="B2629"/>
          <cell r="C2629"/>
          <cell r="D2629"/>
          <cell r="E2629"/>
          <cell r="F2629"/>
          <cell r="G2629"/>
          <cell r="H2629"/>
          <cell r="I2629"/>
          <cell r="J2629"/>
        </row>
        <row r="2630">
          <cell r="A2630"/>
          <cell r="B2630"/>
          <cell r="C2630"/>
          <cell r="D2630"/>
          <cell r="E2630"/>
          <cell r="F2630"/>
          <cell r="G2630"/>
          <cell r="H2630"/>
          <cell r="I2630"/>
          <cell r="J2630"/>
        </row>
        <row r="2631">
          <cell r="A2631"/>
          <cell r="B2631"/>
          <cell r="C2631"/>
          <cell r="D2631"/>
          <cell r="E2631"/>
          <cell r="F2631"/>
          <cell r="G2631"/>
          <cell r="H2631"/>
          <cell r="I2631"/>
          <cell r="J2631"/>
        </row>
        <row r="2632">
          <cell r="A2632"/>
          <cell r="B2632"/>
          <cell r="C2632"/>
          <cell r="D2632"/>
          <cell r="E2632"/>
          <cell r="F2632"/>
          <cell r="G2632"/>
          <cell r="H2632"/>
          <cell r="I2632"/>
          <cell r="J2632"/>
        </row>
        <row r="2633">
          <cell r="A2633"/>
          <cell r="B2633"/>
          <cell r="C2633"/>
          <cell r="D2633"/>
          <cell r="E2633"/>
          <cell r="F2633"/>
          <cell r="G2633"/>
          <cell r="H2633"/>
          <cell r="I2633"/>
          <cell r="J2633"/>
        </row>
        <row r="2634">
          <cell r="A2634"/>
          <cell r="B2634"/>
          <cell r="C2634"/>
          <cell r="D2634"/>
          <cell r="E2634"/>
          <cell r="F2634"/>
          <cell r="G2634"/>
          <cell r="H2634"/>
          <cell r="I2634"/>
          <cell r="J2634"/>
        </row>
        <row r="2635">
          <cell r="A2635"/>
          <cell r="B2635"/>
          <cell r="C2635"/>
          <cell r="D2635"/>
          <cell r="E2635"/>
          <cell r="F2635"/>
          <cell r="G2635"/>
          <cell r="H2635"/>
          <cell r="I2635"/>
          <cell r="J2635"/>
        </row>
        <row r="2636">
          <cell r="A2636"/>
          <cell r="B2636"/>
          <cell r="C2636"/>
          <cell r="D2636"/>
          <cell r="E2636"/>
          <cell r="F2636"/>
          <cell r="G2636"/>
          <cell r="H2636"/>
          <cell r="I2636"/>
          <cell r="J2636"/>
        </row>
        <row r="2637">
          <cell r="A2637"/>
          <cell r="B2637"/>
          <cell r="C2637"/>
          <cell r="D2637"/>
          <cell r="E2637"/>
          <cell r="F2637"/>
          <cell r="G2637"/>
          <cell r="H2637"/>
          <cell r="I2637"/>
          <cell r="J2637"/>
        </row>
        <row r="2638">
          <cell r="A2638"/>
          <cell r="B2638"/>
          <cell r="C2638"/>
          <cell r="D2638"/>
          <cell r="E2638"/>
          <cell r="F2638"/>
          <cell r="G2638"/>
          <cell r="H2638"/>
          <cell r="I2638"/>
          <cell r="J2638"/>
        </row>
        <row r="2639">
          <cell r="A2639"/>
          <cell r="B2639"/>
          <cell r="C2639"/>
          <cell r="D2639"/>
          <cell r="E2639"/>
          <cell r="F2639"/>
          <cell r="G2639"/>
          <cell r="H2639"/>
          <cell r="I2639"/>
          <cell r="J2639"/>
        </row>
        <row r="2640">
          <cell r="A2640"/>
          <cell r="B2640"/>
          <cell r="C2640"/>
          <cell r="D2640"/>
          <cell r="E2640"/>
          <cell r="F2640"/>
          <cell r="G2640"/>
          <cell r="H2640"/>
          <cell r="I2640"/>
          <cell r="J2640"/>
        </row>
        <row r="2641">
          <cell r="A2641"/>
          <cell r="B2641"/>
          <cell r="C2641"/>
          <cell r="D2641"/>
          <cell r="E2641"/>
          <cell r="F2641"/>
          <cell r="G2641"/>
          <cell r="H2641"/>
          <cell r="I2641"/>
          <cell r="J2641"/>
        </row>
        <row r="2642">
          <cell r="A2642"/>
          <cell r="B2642"/>
          <cell r="C2642"/>
          <cell r="D2642"/>
          <cell r="E2642"/>
          <cell r="F2642"/>
          <cell r="G2642"/>
          <cell r="H2642"/>
          <cell r="I2642"/>
          <cell r="J2642"/>
        </row>
        <row r="2643">
          <cell r="A2643"/>
          <cell r="B2643"/>
          <cell r="C2643"/>
          <cell r="D2643"/>
          <cell r="E2643"/>
          <cell r="F2643"/>
          <cell r="G2643"/>
          <cell r="H2643"/>
          <cell r="I2643"/>
          <cell r="J2643"/>
        </row>
        <row r="2644">
          <cell r="A2644"/>
          <cell r="B2644"/>
          <cell r="C2644"/>
          <cell r="D2644"/>
          <cell r="E2644"/>
          <cell r="F2644"/>
          <cell r="G2644"/>
          <cell r="H2644"/>
          <cell r="I2644"/>
          <cell r="J2644"/>
        </row>
        <row r="2645">
          <cell r="A2645"/>
          <cell r="B2645"/>
          <cell r="C2645"/>
          <cell r="D2645"/>
          <cell r="E2645"/>
          <cell r="F2645"/>
          <cell r="G2645"/>
          <cell r="H2645"/>
          <cell r="I2645"/>
          <cell r="J2645"/>
        </row>
        <row r="2646">
          <cell r="A2646"/>
          <cell r="B2646"/>
          <cell r="C2646"/>
          <cell r="D2646"/>
          <cell r="E2646"/>
          <cell r="F2646"/>
          <cell r="G2646"/>
          <cell r="H2646"/>
          <cell r="I2646"/>
          <cell r="J2646"/>
        </row>
        <row r="2647">
          <cell r="A2647"/>
          <cell r="B2647"/>
          <cell r="C2647"/>
          <cell r="D2647"/>
          <cell r="E2647"/>
          <cell r="F2647"/>
          <cell r="G2647"/>
          <cell r="H2647"/>
          <cell r="I2647"/>
          <cell r="J2647"/>
        </row>
        <row r="2648">
          <cell r="A2648"/>
          <cell r="B2648"/>
          <cell r="C2648"/>
          <cell r="D2648"/>
          <cell r="E2648"/>
          <cell r="F2648"/>
          <cell r="G2648"/>
          <cell r="H2648"/>
          <cell r="I2648"/>
          <cell r="J2648"/>
        </row>
        <row r="2649">
          <cell r="A2649"/>
          <cell r="B2649"/>
          <cell r="C2649"/>
          <cell r="D2649"/>
          <cell r="E2649"/>
          <cell r="F2649"/>
          <cell r="G2649"/>
          <cell r="H2649"/>
          <cell r="I2649"/>
          <cell r="J2649"/>
        </row>
        <row r="2650">
          <cell r="A2650"/>
          <cell r="B2650"/>
          <cell r="C2650"/>
          <cell r="D2650"/>
          <cell r="E2650"/>
          <cell r="F2650"/>
          <cell r="G2650"/>
          <cell r="H2650"/>
          <cell r="I2650"/>
          <cell r="J2650"/>
        </row>
        <row r="2651">
          <cell r="A2651"/>
          <cell r="B2651"/>
          <cell r="C2651"/>
          <cell r="D2651"/>
          <cell r="E2651"/>
          <cell r="F2651"/>
          <cell r="G2651"/>
          <cell r="H2651"/>
          <cell r="I2651"/>
          <cell r="J2651"/>
        </row>
        <row r="2652">
          <cell r="A2652"/>
          <cell r="B2652"/>
          <cell r="C2652"/>
          <cell r="D2652"/>
          <cell r="E2652"/>
          <cell r="F2652"/>
          <cell r="G2652"/>
          <cell r="H2652"/>
          <cell r="I2652"/>
          <cell r="J2652"/>
        </row>
        <row r="2653">
          <cell r="A2653"/>
          <cell r="B2653"/>
          <cell r="C2653"/>
          <cell r="D2653"/>
          <cell r="E2653"/>
          <cell r="F2653"/>
          <cell r="G2653"/>
          <cell r="H2653"/>
          <cell r="I2653"/>
          <cell r="J2653"/>
        </row>
        <row r="2654">
          <cell r="A2654"/>
          <cell r="B2654"/>
          <cell r="C2654"/>
          <cell r="D2654"/>
          <cell r="E2654"/>
          <cell r="F2654"/>
          <cell r="G2654"/>
          <cell r="H2654"/>
          <cell r="I2654"/>
          <cell r="J2654"/>
        </row>
        <row r="2655">
          <cell r="A2655"/>
          <cell r="B2655"/>
          <cell r="C2655"/>
          <cell r="D2655"/>
          <cell r="E2655"/>
          <cell r="F2655"/>
          <cell r="G2655"/>
          <cell r="H2655"/>
          <cell r="I2655"/>
          <cell r="J2655"/>
        </row>
        <row r="2656">
          <cell r="A2656"/>
          <cell r="B2656"/>
          <cell r="C2656"/>
          <cell r="D2656"/>
          <cell r="E2656"/>
          <cell r="F2656"/>
          <cell r="G2656"/>
          <cell r="H2656"/>
          <cell r="I2656"/>
          <cell r="J2656"/>
        </row>
        <row r="2657">
          <cell r="A2657"/>
          <cell r="B2657"/>
          <cell r="C2657"/>
          <cell r="D2657"/>
          <cell r="E2657"/>
          <cell r="F2657"/>
          <cell r="G2657"/>
          <cell r="H2657"/>
          <cell r="I2657"/>
          <cell r="J2657"/>
        </row>
        <row r="2658">
          <cell r="A2658"/>
          <cell r="B2658"/>
          <cell r="C2658"/>
          <cell r="D2658"/>
          <cell r="E2658"/>
          <cell r="F2658"/>
          <cell r="G2658"/>
          <cell r="H2658"/>
          <cell r="I2658"/>
          <cell r="J2658"/>
        </row>
        <row r="2659">
          <cell r="A2659"/>
          <cell r="B2659"/>
          <cell r="C2659"/>
          <cell r="D2659"/>
          <cell r="E2659"/>
          <cell r="F2659"/>
          <cell r="G2659"/>
          <cell r="H2659"/>
          <cell r="I2659"/>
          <cell r="J2659"/>
        </row>
        <row r="2660">
          <cell r="A2660"/>
          <cell r="B2660"/>
          <cell r="C2660"/>
          <cell r="D2660"/>
          <cell r="E2660"/>
          <cell r="F2660"/>
          <cell r="G2660"/>
          <cell r="H2660"/>
          <cell r="I2660"/>
          <cell r="J2660"/>
        </row>
        <row r="2661">
          <cell r="A2661"/>
          <cell r="B2661"/>
          <cell r="C2661"/>
          <cell r="D2661"/>
          <cell r="E2661"/>
          <cell r="F2661"/>
          <cell r="G2661"/>
          <cell r="H2661"/>
          <cell r="I2661"/>
          <cell r="J2661"/>
        </row>
        <row r="2662">
          <cell r="A2662"/>
          <cell r="B2662"/>
          <cell r="C2662"/>
          <cell r="D2662"/>
          <cell r="E2662"/>
          <cell r="F2662"/>
          <cell r="G2662"/>
          <cell r="H2662"/>
          <cell r="I2662"/>
          <cell r="J2662"/>
        </row>
        <row r="2663">
          <cell r="A2663"/>
          <cell r="B2663"/>
          <cell r="C2663"/>
          <cell r="D2663"/>
          <cell r="E2663"/>
          <cell r="F2663"/>
          <cell r="G2663"/>
          <cell r="H2663"/>
          <cell r="I2663"/>
          <cell r="J2663"/>
        </row>
        <row r="2664">
          <cell r="A2664"/>
          <cell r="B2664"/>
          <cell r="C2664"/>
          <cell r="D2664"/>
          <cell r="E2664"/>
          <cell r="F2664"/>
          <cell r="G2664"/>
          <cell r="H2664"/>
          <cell r="I2664"/>
          <cell r="J2664"/>
        </row>
        <row r="2665">
          <cell r="A2665"/>
          <cell r="B2665"/>
          <cell r="C2665"/>
          <cell r="D2665"/>
          <cell r="E2665"/>
          <cell r="F2665"/>
          <cell r="G2665"/>
          <cell r="H2665"/>
          <cell r="I2665"/>
          <cell r="J2665"/>
        </row>
        <row r="2666">
          <cell r="A2666"/>
          <cell r="B2666"/>
          <cell r="C2666"/>
          <cell r="D2666"/>
          <cell r="E2666"/>
          <cell r="F2666"/>
          <cell r="G2666"/>
          <cell r="H2666"/>
          <cell r="I2666"/>
          <cell r="J2666"/>
        </row>
        <row r="2667">
          <cell r="A2667"/>
          <cell r="B2667"/>
          <cell r="C2667"/>
          <cell r="D2667"/>
          <cell r="E2667"/>
          <cell r="F2667"/>
          <cell r="G2667"/>
          <cell r="H2667"/>
          <cell r="I2667"/>
          <cell r="J2667"/>
        </row>
        <row r="2668">
          <cell r="A2668"/>
          <cell r="B2668"/>
          <cell r="C2668"/>
          <cell r="D2668"/>
          <cell r="E2668"/>
          <cell r="F2668"/>
          <cell r="G2668"/>
          <cell r="H2668"/>
          <cell r="I2668"/>
          <cell r="J2668"/>
        </row>
        <row r="2669">
          <cell r="A2669"/>
          <cell r="B2669"/>
          <cell r="C2669"/>
          <cell r="D2669"/>
          <cell r="E2669"/>
          <cell r="F2669"/>
          <cell r="G2669"/>
          <cell r="H2669"/>
          <cell r="I2669"/>
          <cell r="J2669"/>
        </row>
        <row r="2670">
          <cell r="A2670"/>
          <cell r="B2670"/>
          <cell r="C2670"/>
          <cell r="D2670"/>
          <cell r="E2670"/>
          <cell r="F2670"/>
          <cell r="G2670"/>
          <cell r="H2670"/>
          <cell r="I2670"/>
          <cell r="J2670"/>
        </row>
        <row r="2671">
          <cell r="A2671"/>
          <cell r="B2671"/>
          <cell r="C2671"/>
          <cell r="D2671"/>
          <cell r="E2671"/>
          <cell r="F2671"/>
          <cell r="G2671"/>
          <cell r="H2671"/>
          <cell r="I2671"/>
          <cell r="J2671"/>
        </row>
        <row r="2672">
          <cell r="A2672"/>
          <cell r="B2672"/>
          <cell r="C2672"/>
          <cell r="D2672"/>
          <cell r="E2672"/>
          <cell r="F2672"/>
          <cell r="G2672"/>
          <cell r="H2672"/>
          <cell r="I2672"/>
          <cell r="J2672"/>
        </row>
        <row r="2673">
          <cell r="A2673"/>
          <cell r="B2673"/>
          <cell r="C2673"/>
          <cell r="D2673"/>
          <cell r="E2673"/>
          <cell r="F2673"/>
          <cell r="G2673"/>
          <cell r="H2673"/>
          <cell r="I2673"/>
          <cell r="J2673"/>
        </row>
        <row r="2674">
          <cell r="A2674"/>
          <cell r="B2674"/>
          <cell r="C2674"/>
          <cell r="D2674"/>
          <cell r="E2674"/>
          <cell r="F2674"/>
          <cell r="G2674"/>
          <cell r="H2674"/>
          <cell r="I2674"/>
          <cell r="J2674"/>
        </row>
        <row r="2675">
          <cell r="A2675"/>
          <cell r="B2675"/>
          <cell r="C2675"/>
          <cell r="D2675"/>
          <cell r="E2675"/>
          <cell r="F2675"/>
          <cell r="G2675"/>
          <cell r="H2675"/>
          <cell r="I2675"/>
          <cell r="J2675"/>
        </row>
        <row r="2676">
          <cell r="A2676"/>
          <cell r="B2676"/>
          <cell r="C2676"/>
          <cell r="D2676"/>
          <cell r="E2676"/>
          <cell r="F2676"/>
          <cell r="G2676"/>
          <cell r="H2676"/>
          <cell r="I2676"/>
          <cell r="J2676"/>
        </row>
        <row r="2677">
          <cell r="A2677"/>
          <cell r="B2677"/>
          <cell r="C2677"/>
          <cell r="D2677"/>
          <cell r="E2677"/>
          <cell r="F2677"/>
          <cell r="G2677"/>
          <cell r="H2677"/>
          <cell r="I2677"/>
          <cell r="J2677"/>
        </row>
        <row r="2678">
          <cell r="A2678"/>
          <cell r="B2678"/>
          <cell r="C2678"/>
          <cell r="D2678"/>
          <cell r="E2678"/>
          <cell r="F2678"/>
          <cell r="G2678"/>
          <cell r="H2678"/>
          <cell r="I2678"/>
          <cell r="J2678"/>
        </row>
        <row r="2679">
          <cell r="A2679"/>
          <cell r="B2679"/>
          <cell r="C2679"/>
          <cell r="D2679"/>
          <cell r="E2679"/>
          <cell r="F2679"/>
          <cell r="G2679"/>
          <cell r="H2679"/>
          <cell r="I2679"/>
          <cell r="J2679"/>
        </row>
        <row r="2680">
          <cell r="A2680"/>
          <cell r="B2680"/>
          <cell r="C2680"/>
          <cell r="D2680"/>
          <cell r="E2680"/>
          <cell r="F2680"/>
          <cell r="G2680"/>
          <cell r="H2680"/>
          <cell r="I2680"/>
          <cell r="J2680"/>
        </row>
        <row r="2681">
          <cell r="A2681"/>
          <cell r="B2681"/>
          <cell r="C2681"/>
          <cell r="D2681"/>
          <cell r="E2681"/>
          <cell r="F2681"/>
          <cell r="G2681"/>
          <cell r="H2681"/>
          <cell r="I2681"/>
          <cell r="J2681"/>
        </row>
        <row r="2682">
          <cell r="A2682"/>
          <cell r="B2682"/>
          <cell r="C2682"/>
          <cell r="D2682"/>
          <cell r="E2682"/>
          <cell r="F2682"/>
          <cell r="G2682"/>
          <cell r="H2682"/>
          <cell r="I2682"/>
          <cell r="J2682"/>
        </row>
        <row r="2683">
          <cell r="A2683"/>
          <cell r="B2683"/>
          <cell r="C2683"/>
          <cell r="D2683"/>
          <cell r="E2683"/>
          <cell r="F2683"/>
          <cell r="G2683"/>
          <cell r="H2683"/>
          <cell r="I2683"/>
          <cell r="J2683"/>
        </row>
        <row r="2684">
          <cell r="A2684"/>
          <cell r="B2684"/>
          <cell r="C2684"/>
          <cell r="D2684"/>
          <cell r="E2684"/>
          <cell r="F2684"/>
          <cell r="G2684"/>
          <cell r="H2684"/>
          <cell r="I2684"/>
          <cell r="J2684"/>
        </row>
        <row r="2685">
          <cell r="A2685"/>
          <cell r="B2685"/>
          <cell r="C2685"/>
          <cell r="D2685"/>
          <cell r="E2685"/>
          <cell r="F2685"/>
          <cell r="G2685"/>
          <cell r="H2685"/>
          <cell r="I2685"/>
          <cell r="J2685"/>
        </row>
        <row r="2686">
          <cell r="A2686"/>
          <cell r="B2686"/>
          <cell r="C2686"/>
          <cell r="D2686"/>
          <cell r="E2686"/>
          <cell r="F2686"/>
          <cell r="G2686"/>
          <cell r="H2686"/>
          <cell r="I2686"/>
          <cell r="J2686"/>
        </row>
        <row r="2687">
          <cell r="A2687"/>
          <cell r="B2687"/>
          <cell r="C2687"/>
          <cell r="D2687"/>
          <cell r="E2687"/>
          <cell r="F2687"/>
          <cell r="G2687"/>
          <cell r="H2687"/>
          <cell r="I2687"/>
          <cell r="J2687"/>
        </row>
        <row r="2688">
          <cell r="A2688"/>
          <cell r="B2688"/>
          <cell r="C2688"/>
          <cell r="D2688"/>
          <cell r="E2688"/>
          <cell r="F2688"/>
          <cell r="G2688"/>
          <cell r="H2688"/>
          <cell r="I2688"/>
          <cell r="J2688"/>
        </row>
        <row r="2689">
          <cell r="A2689"/>
          <cell r="B2689"/>
          <cell r="C2689"/>
          <cell r="D2689"/>
          <cell r="E2689"/>
          <cell r="F2689"/>
          <cell r="G2689"/>
          <cell r="H2689"/>
          <cell r="I2689"/>
          <cell r="J2689"/>
        </row>
        <row r="2690">
          <cell r="A2690"/>
          <cell r="B2690"/>
          <cell r="C2690"/>
          <cell r="D2690"/>
          <cell r="E2690"/>
          <cell r="F2690"/>
          <cell r="G2690"/>
          <cell r="H2690"/>
          <cell r="I2690"/>
          <cell r="J2690"/>
        </row>
        <row r="2691">
          <cell r="A2691"/>
          <cell r="B2691"/>
          <cell r="C2691"/>
          <cell r="D2691"/>
          <cell r="E2691"/>
          <cell r="F2691"/>
          <cell r="G2691"/>
          <cell r="H2691"/>
          <cell r="I2691"/>
          <cell r="J2691"/>
        </row>
        <row r="2692">
          <cell r="A2692"/>
          <cell r="B2692"/>
          <cell r="C2692"/>
          <cell r="D2692"/>
          <cell r="E2692"/>
          <cell r="F2692"/>
          <cell r="G2692"/>
          <cell r="H2692"/>
          <cell r="I2692"/>
          <cell r="J2692"/>
        </row>
        <row r="2693">
          <cell r="A2693"/>
          <cell r="B2693"/>
          <cell r="C2693"/>
          <cell r="D2693"/>
          <cell r="E2693"/>
          <cell r="F2693"/>
          <cell r="G2693"/>
          <cell r="H2693"/>
          <cell r="I2693"/>
          <cell r="J2693"/>
        </row>
        <row r="2694">
          <cell r="A2694"/>
          <cell r="B2694"/>
          <cell r="C2694"/>
          <cell r="D2694"/>
          <cell r="E2694"/>
          <cell r="F2694"/>
          <cell r="G2694"/>
          <cell r="H2694"/>
          <cell r="I2694"/>
          <cell r="J2694"/>
        </row>
        <row r="2695">
          <cell r="A2695"/>
          <cell r="B2695"/>
          <cell r="C2695"/>
          <cell r="D2695"/>
          <cell r="E2695"/>
          <cell r="F2695"/>
          <cell r="G2695"/>
          <cell r="H2695"/>
          <cell r="I2695"/>
          <cell r="J2695"/>
        </row>
        <row r="2696">
          <cell r="A2696"/>
          <cell r="B2696"/>
          <cell r="C2696"/>
          <cell r="D2696"/>
          <cell r="E2696"/>
          <cell r="F2696"/>
          <cell r="G2696"/>
          <cell r="H2696"/>
          <cell r="I2696"/>
          <cell r="J2696"/>
        </row>
        <row r="2697">
          <cell r="A2697"/>
          <cell r="B2697"/>
          <cell r="C2697"/>
          <cell r="D2697"/>
          <cell r="E2697"/>
          <cell r="F2697"/>
          <cell r="G2697"/>
          <cell r="H2697"/>
          <cell r="I2697"/>
          <cell r="J2697"/>
        </row>
        <row r="2698">
          <cell r="A2698"/>
          <cell r="B2698"/>
          <cell r="C2698"/>
          <cell r="D2698"/>
          <cell r="E2698"/>
          <cell r="F2698"/>
          <cell r="G2698"/>
          <cell r="H2698"/>
          <cell r="I2698"/>
          <cell r="J2698"/>
        </row>
        <row r="2699">
          <cell r="A2699"/>
          <cell r="B2699"/>
          <cell r="C2699"/>
          <cell r="D2699"/>
          <cell r="E2699"/>
          <cell r="F2699"/>
          <cell r="G2699"/>
          <cell r="H2699"/>
          <cell r="I2699"/>
          <cell r="J2699"/>
        </row>
        <row r="2700">
          <cell r="A2700"/>
          <cell r="B2700"/>
          <cell r="C2700"/>
          <cell r="D2700"/>
          <cell r="E2700"/>
          <cell r="F2700"/>
          <cell r="G2700"/>
          <cell r="H2700"/>
          <cell r="I2700"/>
          <cell r="J2700"/>
        </row>
        <row r="2701">
          <cell r="A2701"/>
          <cell r="B2701"/>
          <cell r="C2701"/>
          <cell r="D2701"/>
          <cell r="E2701"/>
          <cell r="F2701"/>
          <cell r="G2701"/>
          <cell r="H2701"/>
          <cell r="I2701"/>
          <cell r="J2701"/>
        </row>
        <row r="2702">
          <cell r="A2702"/>
          <cell r="B2702"/>
          <cell r="C2702"/>
          <cell r="D2702"/>
          <cell r="E2702"/>
          <cell r="F2702"/>
          <cell r="G2702"/>
          <cell r="H2702"/>
          <cell r="I2702"/>
          <cell r="J2702"/>
        </row>
        <row r="2703">
          <cell r="A2703"/>
          <cell r="B2703"/>
          <cell r="C2703"/>
          <cell r="D2703"/>
          <cell r="E2703"/>
          <cell r="F2703"/>
          <cell r="G2703"/>
          <cell r="H2703"/>
          <cell r="I2703"/>
          <cell r="J2703"/>
        </row>
        <row r="2704">
          <cell r="A2704"/>
          <cell r="B2704"/>
          <cell r="C2704"/>
          <cell r="D2704"/>
          <cell r="E2704"/>
          <cell r="F2704"/>
          <cell r="G2704"/>
          <cell r="H2704"/>
          <cell r="I2704"/>
          <cell r="J2704"/>
        </row>
        <row r="2705">
          <cell r="A2705"/>
          <cell r="B2705"/>
          <cell r="C2705"/>
          <cell r="D2705"/>
          <cell r="E2705"/>
          <cell r="F2705"/>
          <cell r="G2705"/>
          <cell r="H2705"/>
          <cell r="I2705"/>
          <cell r="J2705"/>
        </row>
        <row r="2706">
          <cell r="A2706"/>
          <cell r="B2706"/>
          <cell r="C2706"/>
          <cell r="D2706"/>
          <cell r="E2706"/>
          <cell r="F2706"/>
          <cell r="G2706"/>
          <cell r="H2706"/>
          <cell r="I2706"/>
          <cell r="J2706"/>
        </row>
        <row r="2707">
          <cell r="A2707"/>
          <cell r="B2707"/>
          <cell r="C2707"/>
          <cell r="D2707"/>
          <cell r="E2707"/>
          <cell r="F2707"/>
          <cell r="G2707"/>
          <cell r="H2707"/>
          <cell r="I2707"/>
          <cell r="J2707"/>
        </row>
        <row r="2708">
          <cell r="A2708"/>
          <cell r="B2708"/>
          <cell r="C2708"/>
          <cell r="D2708"/>
          <cell r="E2708"/>
          <cell r="F2708"/>
          <cell r="G2708"/>
          <cell r="H2708"/>
          <cell r="I2708"/>
          <cell r="J2708"/>
        </row>
        <row r="2709">
          <cell r="A2709"/>
          <cell r="B2709"/>
          <cell r="C2709"/>
          <cell r="D2709"/>
          <cell r="E2709"/>
          <cell r="F2709"/>
          <cell r="G2709"/>
          <cell r="H2709"/>
          <cell r="I2709"/>
          <cell r="J2709"/>
        </row>
        <row r="2710">
          <cell r="A2710"/>
          <cell r="B2710"/>
          <cell r="C2710"/>
          <cell r="D2710"/>
          <cell r="E2710"/>
          <cell r="F2710"/>
          <cell r="G2710"/>
          <cell r="H2710"/>
          <cell r="I2710"/>
          <cell r="J2710"/>
        </row>
        <row r="2711">
          <cell r="A2711"/>
          <cell r="B2711"/>
          <cell r="C2711"/>
          <cell r="D2711"/>
          <cell r="E2711"/>
          <cell r="F2711"/>
          <cell r="G2711"/>
          <cell r="H2711"/>
          <cell r="I2711"/>
          <cell r="J2711"/>
        </row>
        <row r="2712">
          <cell r="A2712"/>
          <cell r="B2712"/>
          <cell r="C2712"/>
          <cell r="D2712"/>
          <cell r="E2712"/>
          <cell r="F2712"/>
          <cell r="G2712"/>
          <cell r="H2712"/>
          <cell r="I2712"/>
          <cell r="J2712"/>
        </row>
        <row r="2713">
          <cell r="A2713"/>
          <cell r="B2713"/>
          <cell r="C2713"/>
          <cell r="D2713"/>
          <cell r="E2713"/>
          <cell r="F2713"/>
          <cell r="G2713"/>
          <cell r="H2713"/>
          <cell r="I2713"/>
          <cell r="J2713"/>
        </row>
        <row r="2714">
          <cell r="A2714"/>
          <cell r="B2714"/>
          <cell r="C2714"/>
          <cell r="D2714"/>
          <cell r="E2714"/>
          <cell r="F2714"/>
          <cell r="G2714"/>
          <cell r="H2714"/>
          <cell r="I2714"/>
          <cell r="J2714"/>
        </row>
        <row r="2715">
          <cell r="A2715"/>
          <cell r="B2715"/>
          <cell r="C2715"/>
          <cell r="D2715"/>
          <cell r="E2715"/>
          <cell r="F2715"/>
          <cell r="G2715"/>
          <cell r="H2715"/>
          <cell r="I2715"/>
          <cell r="J2715"/>
        </row>
        <row r="2716">
          <cell r="A2716"/>
          <cell r="B2716"/>
          <cell r="C2716"/>
          <cell r="D2716"/>
          <cell r="E2716"/>
          <cell r="F2716"/>
          <cell r="G2716"/>
          <cell r="H2716"/>
          <cell r="I2716"/>
          <cell r="J2716"/>
        </row>
        <row r="2717">
          <cell r="A2717"/>
          <cell r="B2717"/>
          <cell r="C2717"/>
          <cell r="D2717"/>
          <cell r="E2717"/>
          <cell r="F2717"/>
          <cell r="G2717"/>
          <cell r="H2717"/>
          <cell r="I2717"/>
          <cell r="J2717"/>
        </row>
        <row r="2718">
          <cell r="A2718"/>
          <cell r="B2718"/>
          <cell r="C2718"/>
          <cell r="D2718"/>
          <cell r="E2718"/>
          <cell r="F2718"/>
          <cell r="G2718"/>
          <cell r="H2718"/>
          <cell r="I2718"/>
          <cell r="J2718"/>
        </row>
        <row r="2719">
          <cell r="A2719"/>
          <cell r="B2719"/>
          <cell r="C2719"/>
          <cell r="D2719"/>
          <cell r="E2719"/>
          <cell r="F2719"/>
          <cell r="G2719"/>
          <cell r="H2719"/>
          <cell r="I2719"/>
          <cell r="J2719"/>
        </row>
        <row r="2720">
          <cell r="A2720"/>
          <cell r="B2720"/>
          <cell r="C2720"/>
          <cell r="D2720"/>
          <cell r="E2720"/>
          <cell r="F2720"/>
          <cell r="G2720"/>
          <cell r="H2720"/>
          <cell r="I2720"/>
          <cell r="J2720"/>
        </row>
        <row r="2721">
          <cell r="A2721"/>
          <cell r="B2721"/>
          <cell r="C2721"/>
          <cell r="D2721"/>
          <cell r="E2721"/>
          <cell r="F2721"/>
          <cell r="G2721"/>
          <cell r="H2721"/>
          <cell r="I2721"/>
          <cell r="J2721"/>
        </row>
        <row r="2722">
          <cell r="A2722"/>
          <cell r="B2722"/>
          <cell r="C2722"/>
          <cell r="D2722"/>
          <cell r="E2722"/>
          <cell r="F2722"/>
          <cell r="G2722"/>
          <cell r="H2722"/>
          <cell r="I2722"/>
          <cell r="J2722"/>
        </row>
        <row r="2723">
          <cell r="A2723"/>
          <cell r="B2723"/>
          <cell r="C2723"/>
          <cell r="D2723"/>
          <cell r="E2723"/>
          <cell r="F2723"/>
          <cell r="G2723"/>
          <cell r="H2723"/>
          <cell r="I2723"/>
          <cell r="J2723"/>
        </row>
        <row r="2724">
          <cell r="A2724"/>
          <cell r="B2724"/>
          <cell r="C2724"/>
          <cell r="D2724"/>
          <cell r="E2724"/>
          <cell r="F2724"/>
          <cell r="G2724"/>
          <cell r="H2724"/>
          <cell r="I2724"/>
          <cell r="J2724"/>
        </row>
        <row r="2725">
          <cell r="A2725"/>
          <cell r="B2725"/>
          <cell r="C2725"/>
          <cell r="D2725"/>
          <cell r="E2725"/>
          <cell r="F2725"/>
          <cell r="G2725"/>
          <cell r="H2725"/>
          <cell r="I2725"/>
          <cell r="J2725"/>
        </row>
        <row r="2726">
          <cell r="A2726"/>
          <cell r="B2726"/>
          <cell r="C2726"/>
          <cell r="D2726"/>
          <cell r="E2726"/>
          <cell r="F2726"/>
          <cell r="G2726"/>
          <cell r="H2726"/>
          <cell r="I2726"/>
          <cell r="J2726"/>
        </row>
        <row r="2727">
          <cell r="A2727"/>
          <cell r="B2727"/>
          <cell r="C2727"/>
          <cell r="D2727"/>
          <cell r="E2727"/>
          <cell r="F2727"/>
          <cell r="G2727"/>
          <cell r="H2727"/>
          <cell r="I2727"/>
          <cell r="J2727"/>
        </row>
        <row r="2728">
          <cell r="A2728"/>
          <cell r="B2728"/>
          <cell r="C2728"/>
          <cell r="D2728"/>
          <cell r="E2728"/>
          <cell r="F2728"/>
          <cell r="G2728"/>
          <cell r="H2728"/>
          <cell r="I2728"/>
          <cell r="J2728"/>
        </row>
        <row r="2729">
          <cell r="A2729"/>
          <cell r="B2729"/>
          <cell r="C2729"/>
          <cell r="D2729"/>
          <cell r="E2729"/>
          <cell r="F2729"/>
          <cell r="G2729"/>
          <cell r="H2729"/>
          <cell r="I2729"/>
          <cell r="J2729"/>
        </row>
        <row r="2730">
          <cell r="A2730"/>
          <cell r="B2730"/>
          <cell r="C2730"/>
          <cell r="D2730"/>
          <cell r="E2730"/>
          <cell r="F2730"/>
          <cell r="G2730"/>
          <cell r="H2730"/>
          <cell r="I2730"/>
          <cell r="J2730"/>
        </row>
        <row r="2731">
          <cell r="A2731"/>
          <cell r="B2731"/>
          <cell r="C2731"/>
          <cell r="D2731"/>
          <cell r="E2731"/>
          <cell r="F2731"/>
          <cell r="G2731"/>
          <cell r="H2731"/>
          <cell r="I2731"/>
          <cell r="J2731"/>
        </row>
        <row r="2732">
          <cell r="A2732"/>
          <cell r="B2732"/>
          <cell r="C2732"/>
          <cell r="D2732"/>
          <cell r="E2732"/>
          <cell r="F2732"/>
          <cell r="G2732"/>
          <cell r="H2732"/>
          <cell r="I2732"/>
          <cell r="J2732"/>
        </row>
        <row r="2733">
          <cell r="A2733"/>
          <cell r="B2733"/>
          <cell r="C2733"/>
          <cell r="D2733"/>
          <cell r="E2733"/>
          <cell r="F2733"/>
          <cell r="G2733"/>
          <cell r="H2733"/>
          <cell r="I2733"/>
          <cell r="J2733"/>
        </row>
        <row r="2734">
          <cell r="A2734"/>
          <cell r="B2734"/>
          <cell r="C2734"/>
          <cell r="D2734"/>
          <cell r="E2734"/>
          <cell r="F2734"/>
          <cell r="G2734"/>
          <cell r="H2734"/>
          <cell r="I2734"/>
          <cell r="J2734"/>
        </row>
        <row r="2735">
          <cell r="A2735"/>
          <cell r="B2735"/>
          <cell r="C2735"/>
          <cell r="D2735"/>
          <cell r="E2735"/>
          <cell r="F2735"/>
          <cell r="G2735"/>
          <cell r="H2735"/>
          <cell r="I2735"/>
          <cell r="J2735"/>
        </row>
        <row r="2736">
          <cell r="A2736"/>
          <cell r="B2736"/>
          <cell r="C2736"/>
          <cell r="D2736"/>
          <cell r="E2736"/>
          <cell r="F2736"/>
          <cell r="G2736"/>
          <cell r="H2736"/>
          <cell r="I2736"/>
          <cell r="J2736"/>
        </row>
        <row r="2737">
          <cell r="A2737"/>
          <cell r="B2737"/>
          <cell r="C2737"/>
          <cell r="D2737"/>
          <cell r="E2737"/>
          <cell r="F2737"/>
          <cell r="G2737"/>
          <cell r="H2737"/>
          <cell r="I2737"/>
          <cell r="J2737"/>
        </row>
        <row r="2738">
          <cell r="A2738"/>
          <cell r="B2738"/>
          <cell r="C2738"/>
          <cell r="D2738"/>
          <cell r="E2738"/>
          <cell r="F2738"/>
          <cell r="G2738"/>
          <cell r="H2738"/>
          <cell r="I2738"/>
          <cell r="J2738"/>
        </row>
        <row r="2739">
          <cell r="A2739"/>
          <cell r="B2739"/>
          <cell r="C2739"/>
          <cell r="D2739"/>
          <cell r="E2739"/>
          <cell r="F2739"/>
          <cell r="G2739"/>
          <cell r="H2739"/>
          <cell r="I2739"/>
          <cell r="J2739"/>
        </row>
        <row r="2740">
          <cell r="A2740"/>
          <cell r="B2740"/>
          <cell r="C2740"/>
          <cell r="D2740"/>
          <cell r="E2740"/>
          <cell r="F2740"/>
          <cell r="G2740"/>
          <cell r="H2740"/>
          <cell r="I2740"/>
          <cell r="J2740"/>
        </row>
        <row r="2741">
          <cell r="A2741"/>
          <cell r="B2741"/>
          <cell r="C2741"/>
          <cell r="D2741"/>
          <cell r="E2741"/>
          <cell r="F2741"/>
          <cell r="G2741"/>
          <cell r="H2741"/>
          <cell r="I2741"/>
          <cell r="J2741"/>
        </row>
        <row r="2742">
          <cell r="A2742"/>
          <cell r="B2742"/>
          <cell r="C2742"/>
          <cell r="D2742"/>
          <cell r="E2742"/>
          <cell r="F2742"/>
          <cell r="G2742"/>
          <cell r="H2742"/>
          <cell r="I2742"/>
          <cell r="J2742"/>
        </row>
        <row r="2743">
          <cell r="A2743"/>
          <cell r="B2743"/>
          <cell r="C2743"/>
          <cell r="D2743"/>
          <cell r="E2743"/>
          <cell r="F2743"/>
          <cell r="G2743"/>
          <cell r="H2743"/>
          <cell r="I2743"/>
          <cell r="J2743"/>
        </row>
        <row r="2744">
          <cell r="A2744"/>
          <cell r="B2744"/>
          <cell r="C2744"/>
          <cell r="D2744"/>
          <cell r="E2744"/>
          <cell r="F2744"/>
          <cell r="G2744"/>
          <cell r="H2744"/>
          <cell r="I2744"/>
          <cell r="J2744"/>
        </row>
        <row r="2745">
          <cell r="A2745"/>
          <cell r="B2745"/>
          <cell r="C2745"/>
          <cell r="D2745"/>
          <cell r="E2745"/>
          <cell r="F2745"/>
          <cell r="G2745"/>
          <cell r="H2745"/>
          <cell r="I2745"/>
          <cell r="J2745"/>
        </row>
        <row r="2746">
          <cell r="A2746"/>
          <cell r="B2746"/>
          <cell r="C2746"/>
          <cell r="D2746"/>
          <cell r="E2746"/>
          <cell r="F2746"/>
          <cell r="G2746"/>
          <cell r="H2746"/>
          <cell r="I2746"/>
          <cell r="J2746"/>
        </row>
        <row r="2747">
          <cell r="A2747"/>
          <cell r="B2747"/>
          <cell r="C2747"/>
          <cell r="D2747"/>
          <cell r="E2747"/>
          <cell r="F2747"/>
          <cell r="G2747"/>
          <cell r="H2747"/>
          <cell r="I2747"/>
          <cell r="J2747"/>
        </row>
        <row r="2748">
          <cell r="A2748"/>
          <cell r="B2748"/>
          <cell r="C2748"/>
          <cell r="D2748"/>
          <cell r="E2748"/>
          <cell r="F2748"/>
          <cell r="G2748"/>
          <cell r="H2748"/>
          <cell r="I2748"/>
          <cell r="J2748"/>
        </row>
        <row r="2749">
          <cell r="A2749"/>
          <cell r="B2749"/>
          <cell r="C2749"/>
          <cell r="D2749"/>
          <cell r="E2749"/>
          <cell r="F2749"/>
          <cell r="G2749"/>
          <cell r="H2749"/>
          <cell r="I2749"/>
          <cell r="J2749"/>
        </row>
        <row r="2750">
          <cell r="A2750"/>
          <cell r="B2750"/>
          <cell r="C2750"/>
          <cell r="D2750"/>
          <cell r="E2750"/>
          <cell r="F2750"/>
          <cell r="G2750"/>
          <cell r="H2750"/>
          <cell r="I2750"/>
          <cell r="J2750"/>
        </row>
        <row r="2751">
          <cell r="A2751"/>
          <cell r="B2751"/>
          <cell r="C2751"/>
          <cell r="D2751"/>
          <cell r="E2751"/>
          <cell r="F2751"/>
          <cell r="G2751"/>
          <cell r="H2751"/>
          <cell r="I2751"/>
          <cell r="J2751"/>
        </row>
        <row r="2752">
          <cell r="A2752"/>
          <cell r="B2752"/>
          <cell r="C2752"/>
          <cell r="D2752"/>
          <cell r="E2752"/>
          <cell r="F2752"/>
          <cell r="G2752"/>
          <cell r="H2752"/>
          <cell r="I2752"/>
          <cell r="J2752"/>
        </row>
        <row r="2753">
          <cell r="A2753"/>
          <cell r="B2753"/>
          <cell r="C2753"/>
          <cell r="D2753"/>
          <cell r="E2753"/>
          <cell r="F2753"/>
          <cell r="G2753"/>
          <cell r="H2753"/>
          <cell r="I2753"/>
          <cell r="J2753"/>
        </row>
        <row r="2754">
          <cell r="A2754"/>
          <cell r="B2754"/>
          <cell r="C2754"/>
          <cell r="D2754"/>
          <cell r="E2754"/>
          <cell r="F2754"/>
          <cell r="G2754"/>
          <cell r="H2754"/>
          <cell r="I2754"/>
          <cell r="J2754"/>
        </row>
        <row r="2755">
          <cell r="A2755"/>
          <cell r="B2755"/>
          <cell r="C2755"/>
          <cell r="D2755"/>
          <cell r="E2755"/>
          <cell r="F2755"/>
          <cell r="G2755"/>
          <cell r="H2755"/>
          <cell r="I2755"/>
          <cell r="J2755"/>
        </row>
        <row r="2756">
          <cell r="A2756"/>
          <cell r="B2756"/>
          <cell r="C2756"/>
          <cell r="D2756"/>
          <cell r="E2756"/>
          <cell r="F2756"/>
          <cell r="G2756"/>
          <cell r="H2756"/>
          <cell r="I2756"/>
          <cell r="J2756"/>
        </row>
        <row r="2757">
          <cell r="A2757"/>
          <cell r="B2757"/>
          <cell r="C2757"/>
          <cell r="D2757"/>
          <cell r="E2757"/>
          <cell r="F2757"/>
          <cell r="G2757"/>
          <cell r="H2757"/>
          <cell r="I2757"/>
          <cell r="J2757"/>
        </row>
        <row r="2758">
          <cell r="A2758"/>
          <cell r="B2758"/>
          <cell r="C2758"/>
          <cell r="D2758"/>
          <cell r="E2758"/>
          <cell r="F2758"/>
          <cell r="G2758"/>
          <cell r="H2758"/>
          <cell r="I2758"/>
          <cell r="J2758"/>
        </row>
        <row r="2759">
          <cell r="A2759"/>
          <cell r="B2759"/>
          <cell r="C2759"/>
          <cell r="D2759"/>
          <cell r="E2759"/>
          <cell r="F2759"/>
          <cell r="G2759"/>
          <cell r="H2759"/>
          <cell r="I2759"/>
          <cell r="J2759"/>
        </row>
        <row r="2760">
          <cell r="A2760"/>
          <cell r="B2760"/>
          <cell r="C2760"/>
          <cell r="D2760"/>
          <cell r="E2760"/>
          <cell r="F2760"/>
          <cell r="G2760"/>
          <cell r="H2760"/>
          <cell r="I2760"/>
          <cell r="J2760"/>
        </row>
        <row r="2761">
          <cell r="A2761"/>
          <cell r="B2761"/>
          <cell r="C2761"/>
          <cell r="D2761"/>
          <cell r="E2761"/>
          <cell r="F2761"/>
          <cell r="G2761"/>
          <cell r="H2761"/>
          <cell r="I2761"/>
          <cell r="J2761"/>
        </row>
        <row r="2762">
          <cell r="A2762"/>
          <cell r="B2762"/>
          <cell r="C2762"/>
          <cell r="D2762"/>
          <cell r="E2762"/>
          <cell r="F2762"/>
          <cell r="G2762"/>
          <cell r="H2762"/>
          <cell r="I2762"/>
          <cell r="J2762"/>
        </row>
        <row r="2763">
          <cell r="A2763"/>
          <cell r="B2763"/>
          <cell r="C2763"/>
          <cell r="D2763"/>
          <cell r="E2763"/>
          <cell r="F2763"/>
          <cell r="G2763"/>
          <cell r="H2763"/>
          <cell r="I2763"/>
          <cell r="J2763"/>
        </row>
        <row r="2764">
          <cell r="A2764"/>
          <cell r="B2764"/>
          <cell r="C2764"/>
          <cell r="D2764"/>
          <cell r="E2764"/>
          <cell r="F2764"/>
          <cell r="G2764"/>
          <cell r="H2764"/>
          <cell r="I2764"/>
          <cell r="J2764"/>
        </row>
        <row r="2765">
          <cell r="A2765"/>
          <cell r="B2765"/>
          <cell r="C2765"/>
          <cell r="D2765"/>
          <cell r="E2765"/>
          <cell r="F2765"/>
          <cell r="G2765"/>
          <cell r="H2765"/>
          <cell r="I2765"/>
          <cell r="J2765"/>
        </row>
        <row r="2766">
          <cell r="A2766"/>
          <cell r="B2766"/>
          <cell r="C2766"/>
          <cell r="D2766"/>
          <cell r="E2766"/>
          <cell r="F2766"/>
          <cell r="G2766"/>
          <cell r="H2766"/>
          <cell r="I2766"/>
          <cell r="J2766"/>
        </row>
        <row r="2767">
          <cell r="A2767"/>
          <cell r="B2767"/>
          <cell r="C2767"/>
          <cell r="D2767"/>
          <cell r="E2767"/>
          <cell r="F2767"/>
          <cell r="G2767"/>
          <cell r="H2767"/>
          <cell r="I2767"/>
          <cell r="J2767"/>
        </row>
        <row r="2768">
          <cell r="A2768"/>
          <cell r="B2768"/>
          <cell r="C2768"/>
          <cell r="D2768"/>
          <cell r="E2768"/>
          <cell r="F2768"/>
          <cell r="G2768"/>
          <cell r="H2768"/>
          <cell r="I2768"/>
          <cell r="J2768"/>
        </row>
        <row r="2769">
          <cell r="A2769"/>
          <cell r="B2769"/>
          <cell r="C2769"/>
          <cell r="D2769"/>
          <cell r="E2769"/>
          <cell r="F2769"/>
          <cell r="G2769"/>
          <cell r="H2769"/>
          <cell r="I2769"/>
          <cell r="J2769"/>
        </row>
        <row r="2770">
          <cell r="A2770"/>
          <cell r="B2770"/>
          <cell r="C2770"/>
          <cell r="D2770"/>
          <cell r="E2770"/>
          <cell r="F2770"/>
          <cell r="G2770"/>
          <cell r="H2770"/>
          <cell r="I2770"/>
          <cell r="J2770"/>
        </row>
        <row r="2771">
          <cell r="A2771"/>
          <cell r="B2771"/>
          <cell r="C2771"/>
          <cell r="D2771"/>
          <cell r="E2771"/>
          <cell r="F2771"/>
          <cell r="G2771"/>
          <cell r="H2771"/>
          <cell r="I2771"/>
          <cell r="J2771"/>
        </row>
        <row r="2772">
          <cell r="A2772"/>
          <cell r="B2772"/>
          <cell r="C2772"/>
          <cell r="D2772"/>
          <cell r="E2772"/>
          <cell r="F2772"/>
          <cell r="G2772"/>
          <cell r="H2772"/>
          <cell r="I2772"/>
          <cell r="J2772"/>
        </row>
        <row r="2773">
          <cell r="A2773"/>
          <cell r="B2773"/>
          <cell r="C2773"/>
          <cell r="D2773"/>
          <cell r="E2773"/>
          <cell r="F2773"/>
          <cell r="G2773"/>
          <cell r="H2773"/>
          <cell r="I2773"/>
          <cell r="J2773"/>
        </row>
        <row r="2774">
          <cell r="A2774"/>
          <cell r="B2774"/>
          <cell r="C2774"/>
          <cell r="D2774"/>
          <cell r="E2774"/>
          <cell r="F2774"/>
          <cell r="G2774"/>
          <cell r="H2774"/>
          <cell r="I2774"/>
          <cell r="J2774"/>
        </row>
        <row r="2775">
          <cell r="A2775"/>
          <cell r="B2775"/>
          <cell r="C2775"/>
          <cell r="D2775"/>
          <cell r="E2775"/>
          <cell r="F2775"/>
          <cell r="G2775"/>
          <cell r="H2775"/>
          <cell r="I2775"/>
          <cell r="J2775"/>
        </row>
        <row r="2776">
          <cell r="A2776"/>
          <cell r="B2776"/>
          <cell r="C2776"/>
          <cell r="D2776"/>
          <cell r="E2776"/>
          <cell r="F2776"/>
          <cell r="G2776"/>
          <cell r="H2776"/>
          <cell r="I2776"/>
          <cell r="J2776"/>
        </row>
        <row r="2777">
          <cell r="A2777"/>
          <cell r="B2777"/>
          <cell r="C2777"/>
          <cell r="D2777"/>
          <cell r="E2777"/>
          <cell r="F2777"/>
          <cell r="G2777"/>
          <cell r="H2777"/>
          <cell r="I2777"/>
          <cell r="J2777"/>
        </row>
        <row r="2778">
          <cell r="A2778"/>
          <cell r="B2778"/>
          <cell r="C2778"/>
          <cell r="D2778"/>
          <cell r="E2778"/>
          <cell r="F2778"/>
          <cell r="G2778"/>
          <cell r="H2778"/>
          <cell r="I2778"/>
          <cell r="J2778"/>
        </row>
        <row r="2779">
          <cell r="A2779"/>
          <cell r="B2779"/>
          <cell r="C2779"/>
          <cell r="D2779"/>
          <cell r="E2779"/>
          <cell r="F2779"/>
          <cell r="G2779"/>
          <cell r="H2779"/>
          <cell r="I2779"/>
          <cell r="J2779"/>
        </row>
        <row r="2780">
          <cell r="A2780"/>
          <cell r="B2780"/>
          <cell r="C2780"/>
          <cell r="D2780"/>
          <cell r="E2780"/>
          <cell r="F2780"/>
          <cell r="G2780"/>
          <cell r="H2780"/>
          <cell r="I2780"/>
          <cell r="J2780"/>
        </row>
        <row r="2781">
          <cell r="A2781"/>
          <cell r="B2781"/>
          <cell r="C2781"/>
          <cell r="D2781"/>
          <cell r="E2781"/>
          <cell r="F2781"/>
          <cell r="G2781"/>
          <cell r="H2781"/>
          <cell r="I2781"/>
          <cell r="J2781"/>
        </row>
        <row r="2782">
          <cell r="A2782"/>
          <cell r="B2782"/>
          <cell r="C2782"/>
          <cell r="D2782"/>
          <cell r="E2782"/>
          <cell r="F2782"/>
          <cell r="G2782"/>
          <cell r="H2782"/>
          <cell r="I2782"/>
          <cell r="J2782"/>
        </row>
        <row r="2783">
          <cell r="A2783"/>
          <cell r="B2783"/>
          <cell r="C2783"/>
          <cell r="D2783"/>
          <cell r="E2783"/>
          <cell r="F2783"/>
          <cell r="G2783"/>
          <cell r="H2783"/>
          <cell r="I2783"/>
          <cell r="J2783"/>
        </row>
        <row r="2784">
          <cell r="A2784"/>
          <cell r="B2784"/>
          <cell r="C2784"/>
          <cell r="D2784"/>
          <cell r="E2784"/>
          <cell r="F2784"/>
          <cell r="G2784"/>
          <cell r="H2784"/>
          <cell r="I2784"/>
          <cell r="J2784"/>
        </row>
        <row r="2785">
          <cell r="A2785"/>
          <cell r="B2785"/>
          <cell r="C2785"/>
          <cell r="D2785"/>
          <cell r="E2785"/>
          <cell r="F2785"/>
          <cell r="G2785"/>
          <cell r="H2785"/>
          <cell r="I2785"/>
          <cell r="J2785"/>
        </row>
        <row r="2786">
          <cell r="A2786"/>
          <cell r="B2786"/>
          <cell r="C2786"/>
          <cell r="D2786"/>
          <cell r="E2786"/>
          <cell r="F2786"/>
          <cell r="G2786"/>
          <cell r="H2786"/>
          <cell r="I2786"/>
          <cell r="J2786"/>
        </row>
        <row r="2787">
          <cell r="A2787"/>
          <cell r="B2787"/>
          <cell r="C2787"/>
          <cell r="D2787"/>
          <cell r="E2787"/>
          <cell r="F2787"/>
          <cell r="G2787"/>
          <cell r="H2787"/>
          <cell r="I2787"/>
          <cell r="J2787"/>
        </row>
        <row r="2788">
          <cell r="A2788"/>
          <cell r="B2788"/>
          <cell r="C2788"/>
          <cell r="D2788"/>
          <cell r="E2788"/>
          <cell r="F2788"/>
          <cell r="G2788"/>
          <cell r="H2788"/>
          <cell r="I2788"/>
          <cell r="J2788"/>
        </row>
        <row r="2789">
          <cell r="A2789"/>
          <cell r="B2789"/>
          <cell r="C2789"/>
          <cell r="D2789"/>
          <cell r="E2789"/>
          <cell r="F2789"/>
          <cell r="G2789"/>
          <cell r="H2789"/>
          <cell r="I2789"/>
          <cell r="J2789"/>
        </row>
        <row r="2790">
          <cell r="A2790"/>
          <cell r="B2790"/>
          <cell r="C2790"/>
          <cell r="D2790"/>
          <cell r="E2790"/>
          <cell r="F2790"/>
          <cell r="G2790"/>
          <cell r="H2790"/>
          <cell r="I2790"/>
          <cell r="J2790"/>
        </row>
        <row r="2791">
          <cell r="A2791"/>
          <cell r="B2791"/>
          <cell r="C2791"/>
          <cell r="D2791"/>
          <cell r="E2791"/>
          <cell r="F2791"/>
          <cell r="G2791"/>
          <cell r="H2791"/>
          <cell r="I2791"/>
          <cell r="J2791"/>
        </row>
        <row r="2792">
          <cell r="A2792"/>
          <cell r="B2792"/>
          <cell r="C2792"/>
          <cell r="D2792"/>
          <cell r="E2792"/>
          <cell r="F2792"/>
          <cell r="G2792"/>
          <cell r="H2792"/>
          <cell r="I2792"/>
          <cell r="J2792"/>
        </row>
        <row r="2793">
          <cell r="A2793"/>
          <cell r="B2793"/>
          <cell r="C2793"/>
          <cell r="D2793"/>
          <cell r="E2793"/>
          <cell r="F2793"/>
          <cell r="G2793"/>
          <cell r="H2793"/>
          <cell r="I2793"/>
          <cell r="J2793"/>
        </row>
        <row r="2794">
          <cell r="A2794"/>
          <cell r="B2794"/>
          <cell r="C2794"/>
          <cell r="D2794"/>
          <cell r="E2794"/>
          <cell r="F2794"/>
          <cell r="G2794"/>
          <cell r="H2794"/>
          <cell r="I2794"/>
          <cell r="J2794"/>
        </row>
        <row r="2795">
          <cell r="A2795"/>
          <cell r="B2795"/>
          <cell r="C2795"/>
          <cell r="D2795"/>
          <cell r="E2795"/>
          <cell r="F2795"/>
          <cell r="G2795"/>
          <cell r="H2795"/>
          <cell r="I2795"/>
          <cell r="J2795"/>
        </row>
        <row r="2796">
          <cell r="A2796"/>
          <cell r="B2796"/>
          <cell r="C2796"/>
          <cell r="D2796"/>
          <cell r="E2796"/>
          <cell r="F2796"/>
          <cell r="G2796"/>
          <cell r="H2796"/>
          <cell r="I2796"/>
          <cell r="J2796"/>
        </row>
        <row r="2797">
          <cell r="A2797"/>
          <cell r="B2797"/>
          <cell r="C2797"/>
          <cell r="D2797"/>
          <cell r="E2797"/>
          <cell r="F2797"/>
          <cell r="G2797"/>
          <cell r="H2797"/>
          <cell r="I2797"/>
          <cell r="J2797"/>
        </row>
        <row r="2798">
          <cell r="A2798"/>
          <cell r="B2798"/>
          <cell r="C2798"/>
          <cell r="D2798"/>
          <cell r="E2798"/>
          <cell r="F2798"/>
          <cell r="G2798"/>
          <cell r="H2798"/>
          <cell r="I2798"/>
          <cell r="J2798"/>
        </row>
        <row r="2799">
          <cell r="A2799"/>
          <cell r="B2799"/>
          <cell r="C2799"/>
          <cell r="D2799"/>
          <cell r="E2799"/>
          <cell r="F2799"/>
          <cell r="G2799"/>
          <cell r="H2799"/>
          <cell r="I2799"/>
          <cell r="J2799"/>
        </row>
        <row r="2800">
          <cell r="A2800"/>
          <cell r="B2800"/>
          <cell r="C2800"/>
          <cell r="D2800"/>
          <cell r="E2800"/>
          <cell r="F2800"/>
          <cell r="G2800"/>
          <cell r="H2800"/>
          <cell r="I2800"/>
          <cell r="J2800"/>
        </row>
        <row r="2801">
          <cell r="A2801"/>
          <cell r="B2801"/>
          <cell r="C2801"/>
          <cell r="D2801"/>
          <cell r="E2801"/>
          <cell r="F2801"/>
          <cell r="G2801"/>
          <cell r="H2801"/>
          <cell r="I2801"/>
          <cell r="J2801"/>
        </row>
        <row r="2802">
          <cell r="A2802"/>
          <cell r="B2802"/>
          <cell r="C2802"/>
          <cell r="D2802"/>
          <cell r="E2802"/>
          <cell r="F2802"/>
          <cell r="G2802"/>
          <cell r="H2802"/>
          <cell r="I2802"/>
          <cell r="J2802"/>
        </row>
        <row r="2803">
          <cell r="A2803"/>
          <cell r="B2803"/>
          <cell r="C2803"/>
          <cell r="D2803"/>
          <cell r="E2803"/>
          <cell r="F2803"/>
          <cell r="G2803"/>
          <cell r="H2803"/>
          <cell r="I2803"/>
          <cell r="J2803"/>
        </row>
        <row r="2804">
          <cell r="A2804"/>
          <cell r="B2804"/>
          <cell r="C2804"/>
          <cell r="D2804"/>
          <cell r="E2804"/>
          <cell r="F2804"/>
          <cell r="G2804"/>
          <cell r="H2804"/>
          <cell r="I2804"/>
          <cell r="J2804"/>
        </row>
        <row r="2805">
          <cell r="A2805"/>
          <cell r="B2805"/>
          <cell r="C2805"/>
          <cell r="D2805"/>
          <cell r="E2805"/>
          <cell r="F2805"/>
          <cell r="G2805"/>
          <cell r="H2805"/>
          <cell r="I2805"/>
          <cell r="J2805"/>
        </row>
        <row r="2806">
          <cell r="A2806"/>
          <cell r="B2806"/>
          <cell r="C2806"/>
          <cell r="D2806"/>
          <cell r="E2806"/>
          <cell r="F2806"/>
          <cell r="G2806"/>
          <cell r="H2806"/>
          <cell r="I2806"/>
          <cell r="J2806"/>
        </row>
        <row r="2807">
          <cell r="A2807"/>
          <cell r="B2807"/>
          <cell r="C2807"/>
          <cell r="D2807"/>
          <cell r="E2807"/>
          <cell r="F2807"/>
          <cell r="G2807"/>
          <cell r="H2807"/>
          <cell r="I2807"/>
          <cell r="J2807"/>
        </row>
        <row r="2808">
          <cell r="A2808"/>
          <cell r="B2808"/>
          <cell r="C2808"/>
          <cell r="D2808"/>
          <cell r="E2808"/>
          <cell r="F2808"/>
          <cell r="G2808"/>
          <cell r="H2808"/>
          <cell r="I2808"/>
          <cell r="J2808"/>
        </row>
        <row r="2809">
          <cell r="A2809"/>
          <cell r="B2809"/>
          <cell r="C2809"/>
          <cell r="D2809"/>
          <cell r="E2809"/>
          <cell r="F2809"/>
          <cell r="G2809"/>
          <cell r="H2809"/>
          <cell r="I2809"/>
          <cell r="J2809"/>
        </row>
        <row r="2810">
          <cell r="A2810"/>
          <cell r="B2810"/>
          <cell r="C2810"/>
          <cell r="D2810"/>
          <cell r="E2810"/>
          <cell r="F2810"/>
          <cell r="G2810"/>
          <cell r="H2810"/>
          <cell r="I2810"/>
          <cell r="J2810"/>
        </row>
        <row r="2811">
          <cell r="A2811"/>
          <cell r="B2811"/>
          <cell r="C2811"/>
          <cell r="D2811"/>
          <cell r="E2811"/>
          <cell r="F2811"/>
          <cell r="G2811"/>
          <cell r="H2811"/>
          <cell r="I2811"/>
          <cell r="J2811"/>
        </row>
        <row r="2812">
          <cell r="A2812"/>
          <cell r="B2812"/>
          <cell r="C2812"/>
          <cell r="D2812"/>
          <cell r="E2812"/>
          <cell r="F2812"/>
          <cell r="G2812"/>
          <cell r="H2812"/>
          <cell r="I2812"/>
          <cell r="J2812"/>
        </row>
        <row r="2813">
          <cell r="A2813"/>
          <cell r="B2813"/>
          <cell r="C2813"/>
          <cell r="D2813"/>
          <cell r="E2813"/>
          <cell r="F2813"/>
          <cell r="G2813"/>
          <cell r="H2813"/>
          <cell r="I2813"/>
          <cell r="J2813"/>
        </row>
        <row r="2814">
          <cell r="A2814"/>
          <cell r="B2814"/>
          <cell r="C2814"/>
          <cell r="D2814"/>
          <cell r="E2814"/>
          <cell r="F2814"/>
          <cell r="G2814"/>
          <cell r="H2814"/>
          <cell r="I2814"/>
          <cell r="J2814"/>
        </row>
        <row r="2815">
          <cell r="A2815"/>
          <cell r="B2815"/>
          <cell r="C2815"/>
          <cell r="D2815"/>
          <cell r="E2815"/>
          <cell r="F2815"/>
          <cell r="G2815"/>
          <cell r="H2815"/>
          <cell r="I2815"/>
          <cell r="J2815"/>
        </row>
        <row r="2816">
          <cell r="A2816"/>
          <cell r="B2816"/>
          <cell r="C2816"/>
          <cell r="D2816"/>
          <cell r="E2816"/>
          <cell r="F2816"/>
          <cell r="G2816"/>
          <cell r="H2816"/>
          <cell r="I2816"/>
          <cell r="J2816"/>
        </row>
        <row r="2817">
          <cell r="A2817"/>
          <cell r="B2817"/>
          <cell r="C2817"/>
          <cell r="D2817"/>
          <cell r="E2817"/>
          <cell r="F2817"/>
          <cell r="G2817"/>
          <cell r="H2817"/>
          <cell r="I2817"/>
          <cell r="J2817"/>
        </row>
        <row r="2818">
          <cell r="A2818"/>
          <cell r="B2818"/>
          <cell r="C2818"/>
          <cell r="D2818"/>
          <cell r="E2818"/>
          <cell r="F2818"/>
          <cell r="G2818"/>
          <cell r="H2818"/>
          <cell r="I2818"/>
          <cell r="J2818"/>
        </row>
        <row r="2819">
          <cell r="A2819"/>
          <cell r="B2819"/>
          <cell r="C2819"/>
          <cell r="D2819"/>
          <cell r="E2819"/>
          <cell r="F2819"/>
          <cell r="G2819"/>
          <cell r="H2819"/>
          <cell r="I2819"/>
          <cell r="J2819"/>
        </row>
        <row r="2820">
          <cell r="A2820"/>
          <cell r="B2820"/>
          <cell r="C2820"/>
          <cell r="D2820"/>
          <cell r="E2820"/>
          <cell r="F2820"/>
          <cell r="G2820"/>
          <cell r="H2820"/>
          <cell r="I2820"/>
          <cell r="J2820"/>
        </row>
        <row r="2821">
          <cell r="A2821"/>
          <cell r="B2821"/>
          <cell r="C2821"/>
          <cell r="D2821"/>
          <cell r="E2821"/>
          <cell r="F2821"/>
          <cell r="G2821"/>
          <cell r="H2821"/>
          <cell r="I2821"/>
          <cell r="J2821"/>
        </row>
        <row r="2822">
          <cell r="A2822"/>
          <cell r="B2822"/>
          <cell r="C2822"/>
          <cell r="D2822"/>
          <cell r="E2822"/>
          <cell r="F2822"/>
          <cell r="G2822"/>
          <cell r="H2822"/>
          <cell r="I2822"/>
          <cell r="J2822"/>
        </row>
        <row r="2823">
          <cell r="A2823"/>
          <cell r="B2823"/>
          <cell r="C2823"/>
          <cell r="D2823"/>
          <cell r="E2823"/>
          <cell r="F2823"/>
          <cell r="G2823"/>
          <cell r="H2823"/>
          <cell r="I2823"/>
          <cell r="J2823"/>
        </row>
        <row r="2824">
          <cell r="A2824"/>
          <cell r="B2824"/>
          <cell r="C2824"/>
          <cell r="D2824"/>
          <cell r="E2824"/>
          <cell r="F2824"/>
          <cell r="G2824"/>
          <cell r="H2824"/>
          <cell r="I2824"/>
          <cell r="J2824"/>
        </row>
        <row r="2825">
          <cell r="A2825"/>
          <cell r="B2825"/>
          <cell r="C2825"/>
          <cell r="D2825"/>
          <cell r="E2825"/>
          <cell r="F2825"/>
          <cell r="G2825"/>
          <cell r="H2825"/>
          <cell r="I2825"/>
          <cell r="J2825"/>
        </row>
        <row r="2826">
          <cell r="A2826"/>
          <cell r="B2826"/>
          <cell r="C2826"/>
          <cell r="D2826"/>
          <cell r="E2826"/>
          <cell r="F2826"/>
          <cell r="G2826"/>
          <cell r="H2826"/>
          <cell r="I2826"/>
          <cell r="J2826"/>
        </row>
        <row r="2827">
          <cell r="A2827"/>
          <cell r="B2827"/>
          <cell r="C2827"/>
          <cell r="D2827"/>
          <cell r="E2827"/>
          <cell r="F2827"/>
          <cell r="G2827"/>
          <cell r="H2827"/>
          <cell r="I2827"/>
          <cell r="J2827"/>
        </row>
        <row r="2828">
          <cell r="A2828"/>
          <cell r="B2828"/>
          <cell r="C2828"/>
          <cell r="D2828"/>
          <cell r="E2828"/>
          <cell r="F2828"/>
          <cell r="G2828"/>
          <cell r="H2828"/>
          <cell r="I2828"/>
          <cell r="J2828"/>
        </row>
        <row r="2829">
          <cell r="A2829"/>
          <cell r="B2829"/>
          <cell r="C2829"/>
          <cell r="D2829"/>
          <cell r="E2829"/>
          <cell r="F2829"/>
          <cell r="G2829"/>
          <cell r="H2829"/>
          <cell r="I2829"/>
          <cell r="J2829"/>
        </row>
        <row r="2830">
          <cell r="A2830"/>
          <cell r="B2830"/>
          <cell r="C2830"/>
          <cell r="D2830"/>
          <cell r="E2830"/>
          <cell r="F2830"/>
          <cell r="G2830"/>
          <cell r="H2830"/>
          <cell r="I2830"/>
          <cell r="J2830"/>
        </row>
        <row r="2831">
          <cell r="A2831"/>
          <cell r="B2831"/>
          <cell r="C2831"/>
          <cell r="D2831"/>
          <cell r="E2831"/>
          <cell r="F2831"/>
          <cell r="G2831"/>
          <cell r="H2831"/>
          <cell r="I2831"/>
          <cell r="J2831"/>
        </row>
        <row r="2832">
          <cell r="A2832"/>
          <cell r="B2832"/>
          <cell r="C2832"/>
          <cell r="D2832"/>
          <cell r="E2832"/>
          <cell r="F2832"/>
          <cell r="G2832"/>
          <cell r="H2832"/>
          <cell r="I2832"/>
          <cell r="J2832"/>
        </row>
        <row r="2833">
          <cell r="A2833"/>
          <cell r="B2833"/>
          <cell r="C2833"/>
          <cell r="D2833"/>
          <cell r="E2833"/>
          <cell r="F2833"/>
          <cell r="G2833"/>
          <cell r="H2833"/>
          <cell r="I2833"/>
          <cell r="J2833"/>
        </row>
        <row r="2834">
          <cell r="A2834"/>
          <cell r="B2834"/>
          <cell r="C2834"/>
          <cell r="D2834"/>
          <cell r="E2834"/>
          <cell r="F2834"/>
          <cell r="G2834"/>
          <cell r="H2834"/>
          <cell r="I2834"/>
          <cell r="J2834"/>
        </row>
        <row r="2835">
          <cell r="A2835"/>
          <cell r="B2835"/>
          <cell r="C2835"/>
          <cell r="D2835"/>
          <cell r="E2835"/>
          <cell r="F2835"/>
          <cell r="G2835"/>
          <cell r="H2835"/>
          <cell r="I2835"/>
          <cell r="J2835"/>
        </row>
        <row r="2836">
          <cell r="A2836"/>
          <cell r="B2836"/>
          <cell r="C2836"/>
          <cell r="D2836"/>
          <cell r="E2836"/>
          <cell r="F2836"/>
          <cell r="G2836"/>
          <cell r="H2836"/>
          <cell r="I2836"/>
          <cell r="J2836"/>
        </row>
        <row r="2837">
          <cell r="A2837"/>
          <cell r="B2837"/>
          <cell r="C2837"/>
          <cell r="D2837"/>
          <cell r="E2837"/>
          <cell r="F2837"/>
          <cell r="G2837"/>
          <cell r="H2837"/>
          <cell r="I2837"/>
          <cell r="J2837"/>
        </row>
        <row r="2838">
          <cell r="A2838"/>
          <cell r="B2838"/>
          <cell r="C2838"/>
          <cell r="D2838"/>
          <cell r="E2838"/>
          <cell r="F2838"/>
          <cell r="G2838"/>
          <cell r="H2838"/>
          <cell r="I2838"/>
          <cell r="J2838"/>
        </row>
        <row r="2839">
          <cell r="A2839"/>
          <cell r="B2839"/>
          <cell r="C2839"/>
          <cell r="D2839"/>
          <cell r="E2839"/>
          <cell r="F2839"/>
          <cell r="G2839"/>
          <cell r="H2839"/>
          <cell r="I2839"/>
          <cell r="J2839"/>
        </row>
        <row r="2840">
          <cell r="A2840"/>
          <cell r="B2840"/>
          <cell r="C2840"/>
          <cell r="D2840"/>
          <cell r="E2840"/>
          <cell r="F2840"/>
          <cell r="G2840"/>
          <cell r="H2840"/>
          <cell r="I2840"/>
          <cell r="J2840"/>
        </row>
        <row r="2841">
          <cell r="A2841"/>
          <cell r="B2841"/>
          <cell r="C2841"/>
          <cell r="D2841"/>
          <cell r="E2841"/>
          <cell r="F2841"/>
          <cell r="G2841"/>
          <cell r="H2841"/>
          <cell r="I2841"/>
          <cell r="J2841"/>
        </row>
        <row r="2842">
          <cell r="A2842"/>
          <cell r="B2842"/>
          <cell r="C2842"/>
          <cell r="D2842"/>
          <cell r="E2842"/>
          <cell r="F2842"/>
          <cell r="G2842"/>
          <cell r="H2842"/>
          <cell r="I2842"/>
          <cell r="J2842"/>
        </row>
        <row r="2843">
          <cell r="A2843"/>
          <cell r="B2843"/>
          <cell r="C2843"/>
          <cell r="D2843"/>
          <cell r="E2843"/>
          <cell r="F2843"/>
          <cell r="G2843"/>
          <cell r="H2843"/>
          <cell r="I2843"/>
          <cell r="J2843"/>
        </row>
        <row r="2844">
          <cell r="A2844"/>
          <cell r="B2844"/>
          <cell r="C2844"/>
          <cell r="D2844"/>
          <cell r="E2844"/>
          <cell r="F2844"/>
          <cell r="G2844"/>
          <cell r="H2844"/>
          <cell r="I2844"/>
          <cell r="J2844"/>
        </row>
        <row r="2845">
          <cell r="A2845"/>
          <cell r="B2845"/>
          <cell r="C2845"/>
          <cell r="D2845"/>
          <cell r="E2845"/>
          <cell r="F2845"/>
          <cell r="G2845"/>
          <cell r="H2845"/>
          <cell r="I2845"/>
          <cell r="J2845"/>
        </row>
        <row r="2846">
          <cell r="A2846"/>
          <cell r="B2846"/>
          <cell r="C2846"/>
          <cell r="D2846"/>
          <cell r="E2846"/>
          <cell r="F2846"/>
          <cell r="G2846"/>
          <cell r="H2846"/>
          <cell r="I2846"/>
          <cell r="J2846"/>
        </row>
        <row r="2847">
          <cell r="A2847"/>
          <cell r="B2847"/>
          <cell r="C2847"/>
          <cell r="D2847"/>
          <cell r="E2847"/>
          <cell r="F2847"/>
          <cell r="G2847"/>
          <cell r="H2847"/>
          <cell r="I2847"/>
          <cell r="J2847"/>
        </row>
        <row r="2848">
          <cell r="A2848"/>
          <cell r="B2848"/>
          <cell r="C2848"/>
          <cell r="D2848"/>
          <cell r="E2848"/>
          <cell r="F2848"/>
          <cell r="G2848"/>
          <cell r="H2848"/>
          <cell r="I2848"/>
          <cell r="J2848"/>
        </row>
        <row r="2849">
          <cell r="A2849"/>
          <cell r="B2849"/>
          <cell r="C2849"/>
          <cell r="D2849"/>
          <cell r="E2849"/>
          <cell r="F2849"/>
          <cell r="G2849"/>
          <cell r="H2849"/>
          <cell r="I2849"/>
          <cell r="J2849"/>
        </row>
        <row r="2850">
          <cell r="A2850"/>
          <cell r="B2850"/>
          <cell r="C2850"/>
          <cell r="D2850"/>
          <cell r="E2850"/>
          <cell r="F2850"/>
          <cell r="G2850"/>
          <cell r="H2850"/>
          <cell r="I2850"/>
          <cell r="J2850"/>
        </row>
        <row r="2851">
          <cell r="A2851"/>
          <cell r="B2851"/>
          <cell r="C2851"/>
          <cell r="D2851"/>
          <cell r="E2851"/>
          <cell r="F2851"/>
          <cell r="G2851"/>
          <cell r="H2851"/>
          <cell r="I2851"/>
          <cell r="J2851"/>
        </row>
        <row r="2852">
          <cell r="A2852"/>
          <cell r="B2852"/>
          <cell r="C2852"/>
          <cell r="D2852"/>
          <cell r="E2852"/>
          <cell r="F2852"/>
          <cell r="G2852"/>
          <cell r="H2852"/>
          <cell r="I2852"/>
          <cell r="J2852"/>
        </row>
        <row r="2853">
          <cell r="A2853"/>
          <cell r="B2853"/>
          <cell r="C2853"/>
          <cell r="D2853"/>
          <cell r="E2853"/>
          <cell r="F2853"/>
          <cell r="G2853"/>
          <cell r="H2853"/>
          <cell r="I2853"/>
          <cell r="J2853"/>
        </row>
        <row r="2854">
          <cell r="A2854"/>
          <cell r="B2854"/>
          <cell r="C2854"/>
          <cell r="D2854"/>
          <cell r="E2854"/>
          <cell r="F2854"/>
          <cell r="G2854"/>
          <cell r="H2854"/>
          <cell r="I2854"/>
          <cell r="J2854"/>
        </row>
        <row r="2855">
          <cell r="A2855"/>
          <cell r="B2855"/>
          <cell r="C2855"/>
          <cell r="D2855"/>
          <cell r="E2855"/>
          <cell r="F2855"/>
          <cell r="G2855"/>
          <cell r="H2855"/>
          <cell r="I2855"/>
          <cell r="J2855"/>
        </row>
        <row r="2856">
          <cell r="A2856"/>
          <cell r="B2856"/>
          <cell r="C2856"/>
          <cell r="D2856"/>
          <cell r="E2856"/>
          <cell r="F2856"/>
          <cell r="G2856"/>
          <cell r="H2856"/>
          <cell r="I2856"/>
          <cell r="J2856"/>
        </row>
        <row r="2857">
          <cell r="A2857"/>
          <cell r="B2857"/>
          <cell r="C2857"/>
          <cell r="D2857"/>
          <cell r="E2857"/>
          <cell r="F2857"/>
          <cell r="G2857"/>
          <cell r="H2857"/>
          <cell r="I2857"/>
          <cell r="J2857"/>
        </row>
        <row r="2858">
          <cell r="A2858"/>
          <cell r="B2858"/>
          <cell r="C2858"/>
          <cell r="D2858"/>
          <cell r="E2858"/>
          <cell r="F2858"/>
          <cell r="G2858"/>
          <cell r="H2858"/>
          <cell r="I2858"/>
          <cell r="J2858"/>
        </row>
        <row r="2859">
          <cell r="A2859"/>
          <cell r="B2859"/>
          <cell r="C2859"/>
          <cell r="D2859"/>
          <cell r="E2859"/>
          <cell r="F2859"/>
          <cell r="G2859"/>
          <cell r="H2859"/>
          <cell r="I2859"/>
          <cell r="J2859"/>
        </row>
        <row r="2860">
          <cell r="A2860"/>
          <cell r="B2860"/>
          <cell r="C2860"/>
          <cell r="D2860"/>
          <cell r="E2860"/>
          <cell r="F2860"/>
          <cell r="G2860"/>
          <cell r="H2860"/>
          <cell r="I2860"/>
          <cell r="J2860"/>
        </row>
        <row r="2861">
          <cell r="A2861"/>
          <cell r="B2861"/>
          <cell r="C2861"/>
          <cell r="D2861"/>
          <cell r="E2861"/>
          <cell r="F2861"/>
          <cell r="G2861"/>
          <cell r="H2861"/>
          <cell r="I2861"/>
          <cell r="J2861"/>
        </row>
        <row r="2862">
          <cell r="A2862"/>
          <cell r="B2862"/>
          <cell r="C2862"/>
          <cell r="D2862"/>
          <cell r="E2862"/>
          <cell r="F2862"/>
          <cell r="G2862"/>
          <cell r="H2862"/>
          <cell r="I2862"/>
          <cell r="J2862"/>
        </row>
        <row r="2863">
          <cell r="A2863"/>
          <cell r="B2863"/>
          <cell r="C2863"/>
          <cell r="D2863"/>
          <cell r="E2863"/>
          <cell r="F2863"/>
          <cell r="G2863"/>
          <cell r="H2863"/>
          <cell r="I2863"/>
          <cell r="J2863"/>
        </row>
        <row r="2864">
          <cell r="A2864"/>
          <cell r="B2864"/>
          <cell r="C2864"/>
          <cell r="D2864"/>
          <cell r="E2864"/>
          <cell r="F2864"/>
          <cell r="G2864"/>
          <cell r="H2864"/>
          <cell r="I2864"/>
          <cell r="J2864"/>
        </row>
        <row r="2865">
          <cell r="A2865"/>
          <cell r="B2865"/>
          <cell r="C2865"/>
          <cell r="D2865"/>
          <cell r="E2865"/>
          <cell r="F2865"/>
          <cell r="G2865"/>
          <cell r="H2865"/>
          <cell r="I2865"/>
          <cell r="J2865"/>
        </row>
        <row r="2866">
          <cell r="A2866"/>
          <cell r="B2866"/>
          <cell r="C2866"/>
          <cell r="D2866"/>
          <cell r="E2866"/>
          <cell r="F2866"/>
          <cell r="G2866"/>
          <cell r="H2866"/>
          <cell r="I2866"/>
          <cell r="J2866"/>
        </row>
        <row r="2867">
          <cell r="A2867"/>
          <cell r="B2867"/>
          <cell r="C2867"/>
          <cell r="D2867"/>
          <cell r="E2867"/>
          <cell r="F2867"/>
          <cell r="G2867"/>
          <cell r="H2867"/>
          <cell r="I2867"/>
          <cell r="J2867"/>
        </row>
        <row r="2868">
          <cell r="A2868"/>
          <cell r="B2868"/>
          <cell r="C2868"/>
          <cell r="D2868"/>
          <cell r="E2868"/>
          <cell r="F2868"/>
          <cell r="G2868"/>
          <cell r="H2868"/>
          <cell r="I2868"/>
          <cell r="J2868"/>
        </row>
        <row r="2869">
          <cell r="A2869"/>
          <cell r="B2869"/>
          <cell r="C2869"/>
          <cell r="D2869"/>
          <cell r="E2869"/>
          <cell r="F2869"/>
          <cell r="G2869"/>
          <cell r="H2869"/>
          <cell r="I2869"/>
          <cell r="J2869"/>
        </row>
        <row r="2870">
          <cell r="A2870"/>
          <cell r="B2870"/>
          <cell r="C2870"/>
          <cell r="D2870"/>
          <cell r="E2870"/>
          <cell r="F2870"/>
          <cell r="G2870"/>
          <cell r="H2870"/>
          <cell r="I2870"/>
          <cell r="J2870"/>
        </row>
        <row r="2871">
          <cell r="A2871"/>
          <cell r="B2871"/>
          <cell r="C2871"/>
          <cell r="D2871"/>
          <cell r="E2871"/>
          <cell r="F2871"/>
          <cell r="G2871"/>
          <cell r="H2871"/>
          <cell r="I2871"/>
          <cell r="J2871"/>
        </row>
        <row r="2872">
          <cell r="A2872"/>
          <cell r="B2872"/>
          <cell r="C2872"/>
          <cell r="D2872"/>
          <cell r="E2872"/>
          <cell r="F2872"/>
          <cell r="G2872"/>
          <cell r="H2872"/>
          <cell r="I2872"/>
          <cell r="J2872"/>
        </row>
        <row r="2873">
          <cell r="A2873"/>
          <cell r="B2873"/>
          <cell r="C2873"/>
          <cell r="D2873"/>
          <cell r="E2873"/>
          <cell r="F2873"/>
          <cell r="G2873"/>
          <cell r="H2873"/>
          <cell r="I2873"/>
          <cell r="J2873"/>
        </row>
        <row r="2874">
          <cell r="A2874"/>
          <cell r="B2874"/>
          <cell r="C2874"/>
          <cell r="D2874"/>
          <cell r="E2874"/>
          <cell r="F2874"/>
          <cell r="G2874"/>
          <cell r="H2874"/>
          <cell r="I2874"/>
          <cell r="J2874"/>
        </row>
        <row r="2875">
          <cell r="A2875"/>
          <cell r="B2875"/>
          <cell r="C2875"/>
          <cell r="D2875"/>
          <cell r="E2875"/>
          <cell r="F2875"/>
          <cell r="G2875"/>
          <cell r="H2875"/>
          <cell r="I2875"/>
          <cell r="J2875"/>
        </row>
        <row r="2876">
          <cell r="A2876"/>
          <cell r="B2876"/>
          <cell r="C2876"/>
          <cell r="D2876"/>
          <cell r="E2876"/>
          <cell r="F2876"/>
          <cell r="G2876"/>
          <cell r="H2876"/>
          <cell r="I2876"/>
          <cell r="J2876"/>
        </row>
        <row r="2877">
          <cell r="A2877"/>
          <cell r="B2877"/>
          <cell r="C2877"/>
          <cell r="D2877"/>
          <cell r="E2877"/>
          <cell r="F2877"/>
          <cell r="G2877"/>
          <cell r="H2877"/>
          <cell r="I2877"/>
          <cell r="J2877"/>
        </row>
        <row r="2878">
          <cell r="A2878"/>
          <cell r="B2878"/>
          <cell r="C2878"/>
          <cell r="D2878"/>
          <cell r="E2878"/>
          <cell r="F2878"/>
          <cell r="G2878"/>
          <cell r="H2878"/>
          <cell r="I2878"/>
          <cell r="J2878"/>
        </row>
        <row r="2879">
          <cell r="A2879"/>
          <cell r="B2879"/>
          <cell r="C2879"/>
          <cell r="D2879"/>
          <cell r="E2879"/>
          <cell r="F2879"/>
          <cell r="G2879"/>
          <cell r="H2879"/>
          <cell r="I2879"/>
          <cell r="J2879"/>
        </row>
        <row r="2880">
          <cell r="A2880"/>
          <cell r="B2880"/>
          <cell r="C2880"/>
          <cell r="D2880"/>
          <cell r="E2880"/>
          <cell r="F2880"/>
          <cell r="G2880"/>
          <cell r="H2880"/>
          <cell r="I2880"/>
          <cell r="J2880"/>
        </row>
        <row r="2881">
          <cell r="A2881"/>
          <cell r="B2881"/>
          <cell r="C2881"/>
          <cell r="D2881"/>
          <cell r="E2881"/>
          <cell r="F2881"/>
          <cell r="G2881"/>
          <cell r="H2881"/>
          <cell r="I2881"/>
          <cell r="J2881"/>
        </row>
        <row r="2882">
          <cell r="A2882"/>
          <cell r="B2882"/>
          <cell r="C2882"/>
          <cell r="D2882"/>
          <cell r="E2882"/>
          <cell r="F2882"/>
          <cell r="G2882"/>
          <cell r="H2882"/>
          <cell r="I2882"/>
          <cell r="J2882"/>
        </row>
        <row r="2883">
          <cell r="A2883"/>
          <cell r="B2883"/>
          <cell r="C2883"/>
          <cell r="D2883"/>
          <cell r="E2883"/>
          <cell r="F2883"/>
          <cell r="G2883"/>
          <cell r="H2883"/>
          <cell r="I2883"/>
          <cell r="J2883"/>
        </row>
        <row r="2884">
          <cell r="A2884"/>
          <cell r="B2884"/>
          <cell r="C2884"/>
          <cell r="D2884"/>
          <cell r="E2884"/>
          <cell r="F2884"/>
          <cell r="G2884"/>
          <cell r="H2884"/>
          <cell r="I2884"/>
          <cell r="J2884"/>
        </row>
        <row r="2885">
          <cell r="A2885"/>
          <cell r="B2885"/>
          <cell r="C2885"/>
          <cell r="D2885"/>
          <cell r="E2885"/>
          <cell r="F2885"/>
          <cell r="G2885"/>
          <cell r="H2885"/>
          <cell r="I2885"/>
          <cell r="J2885"/>
        </row>
        <row r="2886">
          <cell r="A2886"/>
          <cell r="B2886"/>
          <cell r="C2886"/>
          <cell r="D2886"/>
          <cell r="E2886"/>
          <cell r="F2886"/>
          <cell r="G2886"/>
          <cell r="H2886"/>
          <cell r="I2886"/>
          <cell r="J2886"/>
        </row>
        <row r="2887">
          <cell r="A2887"/>
          <cell r="B2887"/>
          <cell r="C2887"/>
          <cell r="D2887"/>
          <cell r="E2887"/>
          <cell r="F2887"/>
          <cell r="G2887"/>
          <cell r="H2887"/>
          <cell r="I2887"/>
          <cell r="J2887"/>
        </row>
        <row r="2888">
          <cell r="A2888"/>
          <cell r="B2888"/>
          <cell r="C2888"/>
          <cell r="D2888"/>
          <cell r="E2888"/>
          <cell r="F2888"/>
          <cell r="G2888"/>
          <cell r="H2888"/>
          <cell r="I2888"/>
          <cell r="J2888"/>
        </row>
        <row r="2889">
          <cell r="A2889"/>
          <cell r="B2889"/>
          <cell r="C2889"/>
          <cell r="D2889"/>
          <cell r="E2889"/>
          <cell r="F2889"/>
          <cell r="G2889"/>
          <cell r="H2889"/>
          <cell r="I2889"/>
          <cell r="J2889"/>
        </row>
        <row r="2890">
          <cell r="A2890"/>
          <cell r="B2890"/>
          <cell r="C2890"/>
          <cell r="D2890"/>
          <cell r="E2890"/>
          <cell r="F2890"/>
          <cell r="G2890"/>
          <cell r="H2890"/>
          <cell r="I2890"/>
          <cell r="J2890"/>
        </row>
        <row r="2891">
          <cell r="A2891"/>
          <cell r="B2891"/>
          <cell r="C2891"/>
          <cell r="D2891"/>
          <cell r="E2891"/>
          <cell r="F2891"/>
          <cell r="G2891"/>
          <cell r="H2891"/>
          <cell r="I2891"/>
          <cell r="J2891"/>
        </row>
        <row r="2892">
          <cell r="A2892"/>
          <cell r="B2892"/>
          <cell r="C2892"/>
          <cell r="D2892"/>
          <cell r="E2892"/>
          <cell r="F2892"/>
          <cell r="G2892"/>
          <cell r="H2892"/>
          <cell r="I2892"/>
          <cell r="J2892"/>
        </row>
        <row r="2893">
          <cell r="A2893"/>
          <cell r="B2893"/>
          <cell r="C2893"/>
          <cell r="D2893"/>
          <cell r="E2893"/>
          <cell r="F2893"/>
          <cell r="G2893"/>
          <cell r="H2893"/>
          <cell r="I2893"/>
          <cell r="J2893"/>
        </row>
        <row r="2894">
          <cell r="A2894"/>
          <cell r="B2894"/>
          <cell r="C2894"/>
          <cell r="D2894"/>
          <cell r="E2894"/>
          <cell r="F2894"/>
          <cell r="G2894"/>
          <cell r="H2894"/>
          <cell r="I2894"/>
          <cell r="J2894"/>
        </row>
        <row r="2895">
          <cell r="A2895"/>
          <cell r="B2895"/>
          <cell r="C2895"/>
          <cell r="D2895"/>
          <cell r="E2895"/>
          <cell r="F2895"/>
          <cell r="G2895"/>
          <cell r="H2895"/>
          <cell r="I2895"/>
          <cell r="J2895"/>
        </row>
        <row r="2896">
          <cell r="A2896"/>
          <cell r="B2896"/>
          <cell r="C2896"/>
          <cell r="D2896"/>
          <cell r="E2896"/>
          <cell r="F2896"/>
          <cell r="G2896"/>
          <cell r="H2896"/>
          <cell r="I2896"/>
          <cell r="J2896"/>
        </row>
        <row r="2897">
          <cell r="A2897"/>
          <cell r="B2897"/>
          <cell r="C2897"/>
          <cell r="D2897"/>
          <cell r="E2897"/>
          <cell r="F2897"/>
          <cell r="G2897"/>
          <cell r="H2897"/>
          <cell r="I2897"/>
          <cell r="J2897"/>
        </row>
        <row r="2898">
          <cell r="A2898"/>
          <cell r="B2898"/>
          <cell r="C2898"/>
          <cell r="D2898"/>
          <cell r="E2898"/>
          <cell r="F2898"/>
          <cell r="G2898"/>
          <cell r="H2898"/>
          <cell r="I2898"/>
          <cell r="J2898"/>
        </row>
        <row r="2899">
          <cell r="A2899"/>
          <cell r="B2899"/>
          <cell r="C2899"/>
          <cell r="D2899"/>
          <cell r="E2899"/>
          <cell r="F2899"/>
          <cell r="G2899"/>
          <cell r="H2899"/>
          <cell r="I2899"/>
          <cell r="J2899"/>
        </row>
        <row r="2900">
          <cell r="A2900"/>
          <cell r="B2900"/>
          <cell r="C2900"/>
          <cell r="D2900"/>
          <cell r="E2900"/>
          <cell r="F2900"/>
          <cell r="G2900"/>
          <cell r="H2900"/>
          <cell r="I2900"/>
          <cell r="J2900"/>
        </row>
        <row r="2901">
          <cell r="A2901"/>
          <cell r="B2901"/>
          <cell r="C2901"/>
          <cell r="D2901"/>
          <cell r="E2901"/>
          <cell r="F2901"/>
          <cell r="G2901"/>
          <cell r="H2901"/>
          <cell r="I2901"/>
          <cell r="J2901"/>
        </row>
        <row r="2902">
          <cell r="A2902"/>
          <cell r="B2902"/>
          <cell r="C2902"/>
          <cell r="D2902"/>
          <cell r="E2902"/>
          <cell r="F2902"/>
          <cell r="G2902"/>
          <cell r="H2902"/>
          <cell r="I2902"/>
          <cell r="J2902"/>
        </row>
        <row r="2903">
          <cell r="A2903"/>
          <cell r="B2903"/>
          <cell r="C2903"/>
          <cell r="D2903"/>
          <cell r="E2903"/>
          <cell r="F2903"/>
          <cell r="G2903"/>
          <cell r="H2903"/>
          <cell r="I2903"/>
          <cell r="J2903"/>
        </row>
        <row r="2904">
          <cell r="A2904"/>
          <cell r="B2904"/>
          <cell r="C2904"/>
          <cell r="D2904"/>
          <cell r="E2904"/>
          <cell r="F2904"/>
          <cell r="G2904"/>
          <cell r="H2904"/>
          <cell r="I2904"/>
          <cell r="J2904"/>
        </row>
        <row r="2905">
          <cell r="A2905"/>
          <cell r="B2905"/>
          <cell r="C2905"/>
          <cell r="D2905"/>
          <cell r="E2905"/>
          <cell r="F2905"/>
          <cell r="G2905"/>
          <cell r="H2905"/>
          <cell r="I2905"/>
          <cell r="J2905"/>
        </row>
        <row r="2906">
          <cell r="A2906"/>
          <cell r="B2906"/>
          <cell r="C2906"/>
          <cell r="D2906"/>
          <cell r="E2906"/>
          <cell r="F2906"/>
          <cell r="G2906"/>
          <cell r="H2906"/>
          <cell r="I2906"/>
          <cell r="J2906"/>
        </row>
        <row r="2907">
          <cell r="A2907"/>
          <cell r="B2907"/>
          <cell r="C2907"/>
          <cell r="D2907"/>
          <cell r="E2907"/>
          <cell r="F2907"/>
          <cell r="G2907"/>
          <cell r="H2907"/>
          <cell r="I2907"/>
          <cell r="J2907"/>
        </row>
        <row r="2908">
          <cell r="A2908"/>
          <cell r="B2908"/>
          <cell r="C2908"/>
          <cell r="D2908"/>
          <cell r="E2908"/>
          <cell r="F2908"/>
          <cell r="G2908"/>
          <cell r="H2908"/>
          <cell r="I2908"/>
          <cell r="J2908"/>
        </row>
        <row r="2909">
          <cell r="A2909"/>
          <cell r="B2909"/>
          <cell r="C2909"/>
          <cell r="D2909"/>
          <cell r="E2909"/>
          <cell r="F2909"/>
          <cell r="G2909"/>
          <cell r="H2909"/>
          <cell r="I2909"/>
          <cell r="J2909"/>
        </row>
        <row r="2910">
          <cell r="A2910"/>
          <cell r="B2910"/>
          <cell r="C2910"/>
          <cell r="D2910"/>
          <cell r="E2910"/>
          <cell r="F2910"/>
          <cell r="G2910"/>
          <cell r="H2910"/>
          <cell r="I2910"/>
          <cell r="J2910"/>
        </row>
        <row r="2911">
          <cell r="A2911"/>
          <cell r="B2911"/>
          <cell r="C2911"/>
          <cell r="D2911"/>
          <cell r="E2911"/>
          <cell r="F2911"/>
          <cell r="G2911"/>
          <cell r="H2911"/>
          <cell r="I2911"/>
          <cell r="J2911"/>
        </row>
        <row r="2912">
          <cell r="A2912"/>
          <cell r="B2912"/>
          <cell r="C2912"/>
          <cell r="D2912"/>
          <cell r="E2912"/>
          <cell r="F2912"/>
          <cell r="G2912"/>
          <cell r="H2912"/>
          <cell r="I2912"/>
          <cell r="J2912"/>
        </row>
        <row r="2913">
          <cell r="A2913"/>
          <cell r="B2913"/>
          <cell r="C2913"/>
          <cell r="D2913"/>
          <cell r="E2913"/>
          <cell r="F2913"/>
          <cell r="G2913"/>
          <cell r="H2913"/>
          <cell r="I2913"/>
          <cell r="J2913"/>
        </row>
        <row r="2914">
          <cell r="A2914"/>
          <cell r="B2914"/>
          <cell r="C2914"/>
          <cell r="D2914"/>
          <cell r="E2914"/>
          <cell r="F2914"/>
          <cell r="G2914"/>
          <cell r="H2914"/>
          <cell r="I2914"/>
          <cell r="J2914"/>
        </row>
        <row r="2915">
          <cell r="A2915"/>
          <cell r="B2915"/>
          <cell r="C2915"/>
          <cell r="D2915"/>
          <cell r="E2915"/>
          <cell r="F2915"/>
          <cell r="G2915"/>
          <cell r="H2915"/>
          <cell r="I2915"/>
          <cell r="J2915"/>
        </row>
        <row r="2916">
          <cell r="A2916"/>
          <cell r="B2916"/>
          <cell r="C2916"/>
          <cell r="D2916"/>
          <cell r="E2916"/>
          <cell r="F2916"/>
          <cell r="G2916"/>
          <cell r="H2916"/>
          <cell r="I2916"/>
          <cell r="J2916"/>
        </row>
        <row r="2917">
          <cell r="A2917"/>
          <cell r="B2917"/>
          <cell r="C2917"/>
          <cell r="D2917"/>
          <cell r="E2917"/>
          <cell r="F2917"/>
          <cell r="G2917"/>
          <cell r="H2917"/>
          <cell r="I2917"/>
          <cell r="J2917"/>
        </row>
        <row r="2918">
          <cell r="A2918"/>
          <cell r="B2918"/>
          <cell r="C2918"/>
          <cell r="D2918"/>
          <cell r="E2918"/>
          <cell r="F2918"/>
          <cell r="G2918"/>
          <cell r="H2918"/>
          <cell r="I2918"/>
          <cell r="J2918"/>
        </row>
        <row r="2919">
          <cell r="A2919"/>
          <cell r="B2919"/>
          <cell r="C2919"/>
          <cell r="D2919"/>
          <cell r="E2919"/>
          <cell r="F2919"/>
          <cell r="G2919"/>
          <cell r="H2919"/>
          <cell r="I2919"/>
          <cell r="J2919"/>
        </row>
        <row r="2920">
          <cell r="A2920"/>
          <cell r="B2920"/>
          <cell r="C2920"/>
          <cell r="D2920"/>
          <cell r="E2920"/>
          <cell r="F2920"/>
          <cell r="G2920"/>
          <cell r="H2920"/>
          <cell r="I2920"/>
          <cell r="J2920"/>
        </row>
        <row r="2921">
          <cell r="A2921"/>
          <cell r="B2921"/>
          <cell r="C2921"/>
          <cell r="D2921"/>
          <cell r="E2921"/>
          <cell r="F2921"/>
          <cell r="G2921"/>
          <cell r="H2921"/>
          <cell r="I2921"/>
          <cell r="J2921"/>
        </row>
        <row r="2922">
          <cell r="A2922"/>
          <cell r="B2922"/>
          <cell r="C2922"/>
          <cell r="D2922"/>
          <cell r="E2922"/>
          <cell r="F2922"/>
          <cell r="G2922"/>
          <cell r="H2922"/>
          <cell r="I2922"/>
          <cell r="J2922"/>
        </row>
        <row r="2923">
          <cell r="A2923"/>
          <cell r="B2923"/>
          <cell r="C2923"/>
          <cell r="D2923"/>
          <cell r="E2923"/>
          <cell r="F2923"/>
          <cell r="G2923"/>
          <cell r="H2923"/>
          <cell r="I2923"/>
          <cell r="J2923"/>
        </row>
        <row r="2924">
          <cell r="A2924"/>
          <cell r="B2924"/>
          <cell r="C2924"/>
          <cell r="D2924"/>
          <cell r="E2924"/>
          <cell r="F2924"/>
          <cell r="G2924"/>
          <cell r="H2924"/>
          <cell r="I2924"/>
          <cell r="J2924"/>
        </row>
        <row r="2925">
          <cell r="A2925"/>
          <cell r="B2925"/>
          <cell r="C2925"/>
          <cell r="D2925"/>
          <cell r="E2925"/>
          <cell r="F2925"/>
          <cell r="G2925"/>
          <cell r="H2925"/>
          <cell r="I2925"/>
          <cell r="J2925"/>
        </row>
        <row r="2926">
          <cell r="A2926"/>
          <cell r="B2926"/>
          <cell r="C2926"/>
          <cell r="D2926"/>
          <cell r="E2926"/>
          <cell r="F2926"/>
          <cell r="G2926"/>
          <cell r="H2926"/>
          <cell r="I2926"/>
          <cell r="J2926"/>
        </row>
        <row r="2927">
          <cell r="A2927"/>
          <cell r="B2927"/>
          <cell r="C2927"/>
          <cell r="D2927"/>
          <cell r="E2927"/>
          <cell r="F2927"/>
          <cell r="G2927"/>
          <cell r="H2927"/>
          <cell r="I2927"/>
          <cell r="J2927"/>
        </row>
        <row r="2928">
          <cell r="A2928"/>
          <cell r="B2928"/>
          <cell r="C2928"/>
          <cell r="D2928"/>
          <cell r="E2928"/>
          <cell r="F2928"/>
          <cell r="G2928"/>
          <cell r="H2928"/>
          <cell r="I2928"/>
          <cell r="J2928"/>
        </row>
        <row r="2929">
          <cell r="A2929"/>
          <cell r="B2929"/>
          <cell r="C2929"/>
          <cell r="D2929"/>
          <cell r="E2929"/>
          <cell r="F2929"/>
          <cell r="G2929"/>
          <cell r="H2929"/>
          <cell r="I2929"/>
          <cell r="J2929"/>
        </row>
        <row r="2930">
          <cell r="A2930"/>
          <cell r="B2930"/>
          <cell r="C2930"/>
          <cell r="D2930"/>
          <cell r="E2930"/>
          <cell r="F2930"/>
          <cell r="G2930"/>
          <cell r="H2930"/>
          <cell r="I2930"/>
          <cell r="J2930"/>
        </row>
        <row r="2931">
          <cell r="A2931"/>
          <cell r="B2931"/>
          <cell r="C2931"/>
          <cell r="D2931"/>
          <cell r="E2931"/>
          <cell r="F2931"/>
          <cell r="G2931"/>
          <cell r="H2931"/>
          <cell r="I2931"/>
          <cell r="J2931"/>
        </row>
        <row r="2932">
          <cell r="A2932"/>
          <cell r="B2932"/>
          <cell r="C2932"/>
          <cell r="D2932"/>
          <cell r="E2932"/>
          <cell r="F2932"/>
          <cell r="G2932"/>
          <cell r="H2932"/>
          <cell r="I2932"/>
          <cell r="J2932"/>
        </row>
        <row r="2933">
          <cell r="A2933"/>
          <cell r="B2933"/>
          <cell r="C2933"/>
          <cell r="D2933"/>
          <cell r="E2933"/>
          <cell r="F2933"/>
          <cell r="G2933"/>
          <cell r="H2933"/>
          <cell r="I2933"/>
          <cell r="J2933"/>
        </row>
        <row r="2934">
          <cell r="A2934"/>
          <cell r="B2934"/>
          <cell r="C2934"/>
          <cell r="D2934"/>
          <cell r="E2934"/>
          <cell r="F2934"/>
          <cell r="G2934"/>
          <cell r="H2934"/>
          <cell r="I2934"/>
          <cell r="J2934"/>
        </row>
        <row r="2935">
          <cell r="A2935"/>
          <cell r="B2935"/>
          <cell r="C2935"/>
          <cell r="D2935"/>
          <cell r="E2935"/>
          <cell r="F2935"/>
          <cell r="G2935"/>
          <cell r="H2935"/>
          <cell r="I2935"/>
          <cell r="J2935"/>
        </row>
        <row r="2936">
          <cell r="A2936"/>
          <cell r="B2936"/>
          <cell r="C2936"/>
          <cell r="D2936"/>
          <cell r="E2936"/>
          <cell r="F2936"/>
          <cell r="G2936"/>
          <cell r="H2936"/>
          <cell r="I2936"/>
          <cell r="J2936"/>
        </row>
        <row r="2937">
          <cell r="A2937"/>
          <cell r="B2937"/>
          <cell r="C2937"/>
          <cell r="D2937"/>
          <cell r="E2937"/>
          <cell r="F2937"/>
          <cell r="G2937"/>
          <cell r="H2937"/>
          <cell r="I2937"/>
          <cell r="J2937"/>
        </row>
        <row r="2938">
          <cell r="A2938"/>
          <cell r="B2938"/>
          <cell r="C2938"/>
          <cell r="D2938"/>
          <cell r="E2938"/>
          <cell r="F2938"/>
          <cell r="G2938"/>
          <cell r="H2938"/>
          <cell r="I2938"/>
          <cell r="J2938"/>
        </row>
        <row r="2939">
          <cell r="A2939"/>
          <cell r="B2939"/>
          <cell r="C2939"/>
          <cell r="D2939"/>
          <cell r="E2939"/>
          <cell r="F2939"/>
          <cell r="G2939"/>
          <cell r="H2939"/>
          <cell r="I2939"/>
          <cell r="J2939"/>
        </row>
        <row r="2940">
          <cell r="A2940"/>
          <cell r="B2940"/>
          <cell r="C2940"/>
          <cell r="D2940"/>
          <cell r="E2940"/>
          <cell r="F2940"/>
          <cell r="G2940"/>
          <cell r="H2940"/>
          <cell r="I2940"/>
          <cell r="J2940"/>
        </row>
        <row r="2941">
          <cell r="A2941"/>
          <cell r="B2941"/>
          <cell r="C2941"/>
          <cell r="D2941"/>
          <cell r="E2941"/>
          <cell r="F2941"/>
          <cell r="G2941"/>
          <cell r="H2941"/>
          <cell r="I2941"/>
          <cell r="J2941"/>
        </row>
        <row r="2942">
          <cell r="A2942"/>
          <cell r="B2942"/>
          <cell r="C2942"/>
          <cell r="D2942"/>
          <cell r="E2942"/>
          <cell r="F2942"/>
          <cell r="G2942"/>
          <cell r="H2942"/>
          <cell r="I2942"/>
          <cell r="J2942"/>
        </row>
        <row r="2943">
          <cell r="A2943"/>
          <cell r="B2943"/>
          <cell r="C2943"/>
          <cell r="D2943"/>
          <cell r="E2943"/>
          <cell r="F2943"/>
          <cell r="G2943"/>
          <cell r="H2943"/>
          <cell r="I2943"/>
          <cell r="J2943"/>
        </row>
        <row r="2944">
          <cell r="A2944"/>
          <cell r="B2944"/>
          <cell r="C2944"/>
          <cell r="D2944"/>
          <cell r="E2944"/>
          <cell r="F2944"/>
          <cell r="G2944"/>
          <cell r="H2944"/>
          <cell r="I2944"/>
          <cell r="J2944"/>
        </row>
        <row r="2945">
          <cell r="A2945"/>
          <cell r="B2945"/>
          <cell r="C2945"/>
          <cell r="D2945"/>
          <cell r="E2945"/>
          <cell r="F2945"/>
          <cell r="G2945"/>
          <cell r="H2945"/>
          <cell r="I2945"/>
          <cell r="J2945"/>
        </row>
        <row r="2946">
          <cell r="A2946"/>
          <cell r="B2946"/>
          <cell r="C2946"/>
          <cell r="D2946"/>
          <cell r="E2946"/>
          <cell r="F2946"/>
          <cell r="G2946"/>
          <cell r="H2946"/>
          <cell r="I2946"/>
          <cell r="J2946"/>
        </row>
        <row r="2947">
          <cell r="A2947"/>
          <cell r="B2947"/>
          <cell r="C2947"/>
          <cell r="D2947"/>
          <cell r="E2947"/>
          <cell r="F2947"/>
          <cell r="G2947"/>
          <cell r="H2947"/>
          <cell r="I2947"/>
          <cell r="J2947"/>
        </row>
        <row r="2948">
          <cell r="A2948"/>
          <cell r="B2948"/>
          <cell r="C2948"/>
          <cell r="D2948"/>
          <cell r="E2948"/>
          <cell r="F2948"/>
          <cell r="G2948"/>
          <cell r="H2948"/>
          <cell r="I2948"/>
          <cell r="J2948"/>
        </row>
        <row r="2949">
          <cell r="A2949"/>
          <cell r="B2949"/>
          <cell r="C2949"/>
          <cell r="D2949"/>
          <cell r="E2949"/>
          <cell r="F2949"/>
          <cell r="G2949"/>
          <cell r="H2949"/>
          <cell r="I2949"/>
          <cell r="J2949"/>
        </row>
        <row r="2950">
          <cell r="A2950"/>
          <cell r="B2950"/>
          <cell r="C2950"/>
          <cell r="D2950"/>
          <cell r="E2950"/>
          <cell r="F2950"/>
          <cell r="G2950"/>
          <cell r="H2950"/>
          <cell r="I2950"/>
          <cell r="J2950"/>
        </row>
        <row r="2951">
          <cell r="A2951"/>
          <cell r="B2951"/>
          <cell r="C2951"/>
          <cell r="D2951"/>
          <cell r="E2951"/>
          <cell r="F2951"/>
          <cell r="G2951"/>
          <cell r="H2951"/>
          <cell r="I2951"/>
          <cell r="J2951"/>
        </row>
        <row r="2952">
          <cell r="A2952"/>
          <cell r="B2952"/>
          <cell r="C2952"/>
          <cell r="D2952"/>
          <cell r="E2952"/>
          <cell r="F2952"/>
          <cell r="G2952"/>
          <cell r="H2952"/>
          <cell r="I2952"/>
          <cell r="J2952"/>
        </row>
        <row r="2953">
          <cell r="A2953"/>
          <cell r="B2953"/>
          <cell r="C2953"/>
          <cell r="D2953"/>
          <cell r="E2953"/>
          <cell r="F2953"/>
          <cell r="G2953"/>
          <cell r="H2953"/>
          <cell r="I2953"/>
          <cell r="J2953"/>
        </row>
        <row r="2954">
          <cell r="A2954"/>
          <cell r="B2954"/>
          <cell r="C2954"/>
          <cell r="D2954"/>
          <cell r="E2954"/>
          <cell r="F2954"/>
          <cell r="G2954"/>
          <cell r="H2954"/>
          <cell r="I2954"/>
          <cell r="J2954"/>
        </row>
        <row r="2955">
          <cell r="A2955"/>
          <cell r="B2955"/>
          <cell r="C2955"/>
          <cell r="D2955"/>
          <cell r="E2955"/>
          <cell r="F2955"/>
          <cell r="G2955"/>
          <cell r="H2955"/>
          <cell r="I2955"/>
          <cell r="J2955"/>
        </row>
        <row r="2956">
          <cell r="A2956"/>
          <cell r="B2956"/>
          <cell r="C2956"/>
          <cell r="D2956"/>
          <cell r="E2956"/>
          <cell r="F2956"/>
          <cell r="G2956"/>
          <cell r="H2956"/>
          <cell r="I2956"/>
          <cell r="J2956"/>
        </row>
        <row r="2957">
          <cell r="A2957"/>
          <cell r="B2957"/>
          <cell r="C2957"/>
          <cell r="D2957"/>
          <cell r="E2957"/>
          <cell r="F2957"/>
          <cell r="G2957"/>
          <cell r="H2957"/>
          <cell r="I2957"/>
          <cell r="J2957"/>
        </row>
        <row r="2958">
          <cell r="A2958"/>
          <cell r="B2958"/>
          <cell r="C2958"/>
          <cell r="D2958"/>
          <cell r="E2958"/>
          <cell r="F2958"/>
          <cell r="G2958"/>
          <cell r="H2958"/>
          <cell r="I2958"/>
          <cell r="J2958"/>
        </row>
        <row r="2959">
          <cell r="A2959"/>
          <cell r="B2959"/>
          <cell r="C2959"/>
          <cell r="D2959"/>
          <cell r="E2959"/>
          <cell r="F2959"/>
          <cell r="G2959"/>
          <cell r="H2959"/>
          <cell r="I2959"/>
          <cell r="J2959"/>
        </row>
        <row r="2960">
          <cell r="A2960"/>
          <cell r="B2960"/>
          <cell r="C2960"/>
          <cell r="D2960"/>
          <cell r="E2960"/>
          <cell r="F2960"/>
          <cell r="G2960"/>
          <cell r="H2960"/>
          <cell r="I2960"/>
          <cell r="J2960"/>
        </row>
        <row r="2961">
          <cell r="A2961"/>
          <cell r="B2961"/>
          <cell r="C2961"/>
          <cell r="D2961"/>
          <cell r="E2961"/>
          <cell r="F2961"/>
          <cell r="G2961"/>
          <cell r="H2961"/>
          <cell r="I2961"/>
          <cell r="J2961"/>
        </row>
        <row r="2962">
          <cell r="A2962"/>
          <cell r="B2962"/>
          <cell r="C2962"/>
          <cell r="D2962"/>
          <cell r="E2962"/>
          <cell r="F2962"/>
          <cell r="G2962"/>
          <cell r="H2962"/>
          <cell r="I2962"/>
          <cell r="J2962"/>
        </row>
        <row r="2963">
          <cell r="A2963"/>
          <cell r="B2963"/>
          <cell r="C2963"/>
          <cell r="D2963"/>
          <cell r="E2963"/>
          <cell r="F2963"/>
          <cell r="G2963"/>
          <cell r="H2963"/>
          <cell r="I2963"/>
          <cell r="J2963"/>
        </row>
        <row r="2964">
          <cell r="A2964"/>
          <cell r="B2964"/>
          <cell r="C2964"/>
          <cell r="D2964"/>
          <cell r="E2964"/>
          <cell r="F2964"/>
          <cell r="G2964"/>
          <cell r="H2964"/>
          <cell r="I2964"/>
          <cell r="J2964"/>
        </row>
        <row r="2965">
          <cell r="A2965"/>
          <cell r="B2965"/>
          <cell r="C2965"/>
          <cell r="D2965"/>
          <cell r="E2965"/>
          <cell r="F2965"/>
          <cell r="G2965"/>
          <cell r="H2965"/>
          <cell r="I2965"/>
          <cell r="J2965"/>
        </row>
        <row r="2966">
          <cell r="A2966"/>
          <cell r="B2966"/>
          <cell r="C2966"/>
          <cell r="D2966"/>
          <cell r="E2966"/>
          <cell r="F2966"/>
          <cell r="G2966"/>
          <cell r="H2966"/>
          <cell r="I2966"/>
          <cell r="J2966"/>
        </row>
        <row r="2967">
          <cell r="A2967"/>
          <cell r="B2967"/>
          <cell r="C2967"/>
          <cell r="D2967"/>
          <cell r="E2967"/>
          <cell r="F2967"/>
          <cell r="G2967"/>
          <cell r="H2967"/>
          <cell r="I2967"/>
          <cell r="J2967"/>
        </row>
        <row r="2968">
          <cell r="A2968"/>
          <cell r="B2968"/>
          <cell r="C2968"/>
          <cell r="D2968"/>
          <cell r="E2968"/>
          <cell r="F2968"/>
          <cell r="G2968"/>
          <cell r="H2968"/>
          <cell r="I2968"/>
          <cell r="J2968"/>
        </row>
        <row r="2969">
          <cell r="A2969"/>
          <cell r="B2969"/>
          <cell r="C2969"/>
          <cell r="D2969"/>
          <cell r="E2969"/>
          <cell r="F2969"/>
          <cell r="G2969"/>
          <cell r="H2969"/>
          <cell r="I2969"/>
          <cell r="J2969"/>
        </row>
        <row r="2970">
          <cell r="A2970"/>
          <cell r="B2970"/>
          <cell r="C2970"/>
          <cell r="D2970"/>
          <cell r="E2970"/>
          <cell r="F2970"/>
          <cell r="G2970"/>
          <cell r="H2970"/>
          <cell r="I2970"/>
          <cell r="J2970"/>
        </row>
        <row r="2971">
          <cell r="A2971"/>
          <cell r="B2971"/>
          <cell r="C2971"/>
          <cell r="D2971"/>
          <cell r="E2971"/>
          <cell r="F2971"/>
          <cell r="G2971"/>
          <cell r="H2971"/>
          <cell r="I2971"/>
          <cell r="J2971"/>
        </row>
        <row r="2972">
          <cell r="A2972"/>
          <cell r="B2972"/>
          <cell r="C2972"/>
          <cell r="D2972"/>
          <cell r="E2972"/>
          <cell r="F2972"/>
          <cell r="G2972"/>
          <cell r="H2972"/>
          <cell r="I2972"/>
          <cell r="J2972"/>
        </row>
        <row r="2973">
          <cell r="A2973"/>
          <cell r="B2973"/>
          <cell r="C2973"/>
          <cell r="D2973"/>
          <cell r="E2973"/>
          <cell r="F2973"/>
          <cell r="G2973"/>
          <cell r="H2973"/>
          <cell r="I2973"/>
          <cell r="J2973"/>
        </row>
        <row r="2974">
          <cell r="A2974"/>
          <cell r="B2974"/>
          <cell r="C2974"/>
          <cell r="D2974"/>
          <cell r="E2974"/>
          <cell r="F2974"/>
          <cell r="G2974"/>
          <cell r="H2974"/>
          <cell r="I2974"/>
          <cell r="J2974"/>
        </row>
        <row r="2975">
          <cell r="A2975"/>
          <cell r="B2975"/>
          <cell r="C2975"/>
          <cell r="D2975"/>
          <cell r="E2975"/>
          <cell r="F2975"/>
          <cell r="G2975"/>
          <cell r="H2975"/>
          <cell r="I2975"/>
          <cell r="J2975"/>
        </row>
        <row r="2976">
          <cell r="A2976"/>
          <cell r="B2976"/>
          <cell r="C2976"/>
          <cell r="D2976"/>
          <cell r="E2976"/>
          <cell r="F2976"/>
          <cell r="G2976"/>
          <cell r="H2976"/>
          <cell r="I2976"/>
          <cell r="J2976"/>
        </row>
        <row r="2977">
          <cell r="A2977"/>
          <cell r="B2977"/>
          <cell r="C2977"/>
          <cell r="D2977"/>
          <cell r="E2977"/>
          <cell r="F2977"/>
          <cell r="G2977"/>
          <cell r="H2977"/>
          <cell r="I2977"/>
          <cell r="J2977"/>
        </row>
        <row r="2978">
          <cell r="A2978"/>
          <cell r="B2978"/>
          <cell r="C2978"/>
          <cell r="D2978"/>
          <cell r="E2978"/>
          <cell r="F2978"/>
          <cell r="G2978"/>
          <cell r="H2978"/>
          <cell r="I2978"/>
          <cell r="J2978"/>
        </row>
        <row r="2979">
          <cell r="A2979"/>
          <cell r="B2979"/>
          <cell r="C2979"/>
          <cell r="D2979"/>
          <cell r="E2979"/>
          <cell r="F2979"/>
          <cell r="G2979"/>
          <cell r="H2979"/>
          <cell r="I2979"/>
          <cell r="J2979"/>
        </row>
        <row r="2980">
          <cell r="A2980"/>
          <cell r="B2980"/>
          <cell r="C2980"/>
          <cell r="D2980"/>
          <cell r="E2980"/>
          <cell r="F2980"/>
          <cell r="G2980"/>
          <cell r="H2980"/>
          <cell r="I2980"/>
          <cell r="J2980"/>
        </row>
        <row r="2981">
          <cell r="A2981"/>
          <cell r="B2981"/>
          <cell r="C2981"/>
          <cell r="D2981"/>
          <cell r="E2981"/>
          <cell r="F2981"/>
          <cell r="G2981"/>
          <cell r="H2981"/>
          <cell r="I2981"/>
          <cell r="J2981"/>
        </row>
        <row r="2982">
          <cell r="A2982"/>
          <cell r="B2982"/>
          <cell r="C2982"/>
          <cell r="D2982"/>
          <cell r="E2982"/>
          <cell r="F2982"/>
          <cell r="G2982"/>
          <cell r="H2982"/>
          <cell r="I2982"/>
          <cell r="J2982"/>
        </row>
        <row r="2983">
          <cell r="A2983"/>
          <cell r="B2983"/>
          <cell r="C2983"/>
          <cell r="D2983"/>
          <cell r="E2983"/>
          <cell r="F2983"/>
          <cell r="G2983"/>
          <cell r="H2983"/>
          <cell r="I2983"/>
          <cell r="J2983"/>
        </row>
        <row r="2984">
          <cell r="A2984"/>
          <cell r="B2984"/>
          <cell r="C2984"/>
          <cell r="D2984"/>
          <cell r="E2984"/>
          <cell r="F2984"/>
          <cell r="G2984"/>
          <cell r="H2984"/>
          <cell r="I2984"/>
          <cell r="J2984"/>
        </row>
        <row r="2985">
          <cell r="A2985"/>
          <cell r="B2985"/>
          <cell r="C2985"/>
          <cell r="D2985"/>
          <cell r="E2985"/>
          <cell r="F2985"/>
          <cell r="G2985"/>
          <cell r="H2985"/>
          <cell r="I2985"/>
          <cell r="J2985"/>
        </row>
        <row r="2986">
          <cell r="A2986"/>
          <cell r="B2986"/>
          <cell r="C2986"/>
          <cell r="D2986"/>
          <cell r="E2986"/>
          <cell r="F2986"/>
          <cell r="G2986"/>
          <cell r="H2986"/>
          <cell r="I2986"/>
          <cell r="J2986"/>
        </row>
        <row r="2987">
          <cell r="A2987"/>
          <cell r="B2987"/>
          <cell r="C2987"/>
          <cell r="D2987"/>
          <cell r="E2987"/>
          <cell r="F2987"/>
          <cell r="G2987"/>
          <cell r="H2987"/>
          <cell r="I2987"/>
          <cell r="J2987"/>
        </row>
        <row r="2988">
          <cell r="A2988"/>
          <cell r="B2988"/>
          <cell r="C2988"/>
          <cell r="D2988"/>
          <cell r="E2988"/>
          <cell r="F2988"/>
          <cell r="G2988"/>
          <cell r="H2988"/>
          <cell r="I2988"/>
          <cell r="J2988"/>
        </row>
        <row r="2989">
          <cell r="A2989"/>
          <cell r="B2989"/>
          <cell r="C2989"/>
          <cell r="D2989"/>
          <cell r="E2989"/>
          <cell r="F2989"/>
          <cell r="G2989"/>
          <cell r="H2989"/>
          <cell r="I2989"/>
          <cell r="J2989"/>
        </row>
        <row r="2990">
          <cell r="A2990"/>
          <cell r="B2990"/>
          <cell r="C2990"/>
          <cell r="D2990"/>
          <cell r="E2990"/>
          <cell r="F2990"/>
          <cell r="G2990"/>
          <cell r="H2990"/>
          <cell r="I2990"/>
          <cell r="J2990"/>
        </row>
        <row r="2991">
          <cell r="A2991"/>
          <cell r="B2991"/>
          <cell r="C2991"/>
          <cell r="D2991"/>
          <cell r="E2991"/>
          <cell r="F2991"/>
          <cell r="G2991"/>
          <cell r="H2991"/>
          <cell r="I2991"/>
          <cell r="J2991"/>
        </row>
        <row r="2992">
          <cell r="A2992"/>
          <cell r="B2992"/>
          <cell r="C2992"/>
          <cell r="D2992"/>
          <cell r="E2992"/>
          <cell r="F2992"/>
          <cell r="G2992"/>
          <cell r="H2992"/>
          <cell r="I2992"/>
          <cell r="J2992"/>
        </row>
        <row r="2993">
          <cell r="A2993"/>
          <cell r="B2993"/>
          <cell r="C2993"/>
          <cell r="D2993"/>
          <cell r="E2993"/>
          <cell r="F2993"/>
          <cell r="G2993"/>
          <cell r="H2993"/>
          <cell r="I2993"/>
          <cell r="J2993"/>
        </row>
        <row r="2994">
          <cell r="A2994"/>
          <cell r="B2994"/>
          <cell r="C2994"/>
          <cell r="D2994"/>
          <cell r="E2994"/>
          <cell r="F2994"/>
          <cell r="G2994"/>
          <cell r="H2994"/>
          <cell r="I2994"/>
          <cell r="J2994"/>
        </row>
        <row r="2995">
          <cell r="A2995"/>
          <cell r="B2995"/>
          <cell r="C2995"/>
          <cell r="D2995"/>
          <cell r="E2995"/>
          <cell r="F2995"/>
          <cell r="G2995"/>
          <cell r="H2995"/>
          <cell r="I2995"/>
          <cell r="J2995"/>
        </row>
        <row r="2996">
          <cell r="A2996"/>
          <cell r="B2996"/>
          <cell r="C2996"/>
          <cell r="D2996"/>
          <cell r="E2996"/>
          <cell r="F2996"/>
          <cell r="G2996"/>
          <cell r="H2996"/>
          <cell r="I2996"/>
          <cell r="J2996"/>
        </row>
        <row r="2997">
          <cell r="A2997"/>
          <cell r="B2997"/>
          <cell r="C2997"/>
          <cell r="D2997"/>
          <cell r="E2997"/>
          <cell r="F2997"/>
          <cell r="G2997"/>
          <cell r="H2997"/>
          <cell r="I2997"/>
          <cell r="J2997"/>
        </row>
        <row r="2998">
          <cell r="A2998"/>
          <cell r="B2998"/>
          <cell r="C2998"/>
          <cell r="D2998"/>
          <cell r="E2998"/>
          <cell r="F2998"/>
          <cell r="G2998"/>
          <cell r="H2998"/>
          <cell r="I2998"/>
          <cell r="J2998"/>
        </row>
        <row r="2999">
          <cell r="A2999"/>
          <cell r="B2999"/>
          <cell r="C2999"/>
          <cell r="D2999"/>
          <cell r="E2999"/>
          <cell r="F2999"/>
          <cell r="G2999"/>
          <cell r="H2999"/>
          <cell r="I2999"/>
          <cell r="J2999"/>
        </row>
        <row r="3000">
          <cell r="A3000"/>
          <cell r="B3000"/>
          <cell r="C3000"/>
          <cell r="D3000"/>
          <cell r="E3000"/>
          <cell r="F3000"/>
          <cell r="G3000"/>
          <cell r="H3000"/>
          <cell r="I3000"/>
          <cell r="J3000"/>
        </row>
        <row r="3001">
          <cell r="A3001"/>
          <cell r="B3001"/>
          <cell r="C3001"/>
          <cell r="D3001"/>
          <cell r="E3001"/>
          <cell r="F3001"/>
          <cell r="G3001"/>
          <cell r="H3001"/>
          <cell r="I3001"/>
          <cell r="J3001"/>
        </row>
        <row r="3002">
          <cell r="A3002"/>
          <cell r="B3002"/>
          <cell r="C3002"/>
          <cell r="D3002"/>
          <cell r="E3002"/>
          <cell r="F3002"/>
          <cell r="G3002"/>
          <cell r="H3002"/>
          <cell r="I3002"/>
          <cell r="J3002"/>
        </row>
        <row r="3003">
          <cell r="A3003"/>
          <cell r="B3003"/>
          <cell r="C3003"/>
          <cell r="D3003"/>
          <cell r="E3003"/>
          <cell r="F3003"/>
          <cell r="G3003"/>
          <cell r="H3003"/>
          <cell r="I3003"/>
          <cell r="J3003"/>
        </row>
        <row r="3004">
          <cell r="A3004"/>
          <cell r="B3004"/>
          <cell r="C3004"/>
          <cell r="D3004"/>
          <cell r="E3004"/>
          <cell r="F3004"/>
          <cell r="G3004"/>
          <cell r="H3004"/>
          <cell r="I3004"/>
          <cell r="J3004"/>
        </row>
        <row r="3005">
          <cell r="A3005"/>
          <cell r="B3005"/>
          <cell r="C3005"/>
          <cell r="D3005"/>
          <cell r="E3005"/>
          <cell r="F3005"/>
          <cell r="G3005"/>
          <cell r="H3005"/>
          <cell r="I3005"/>
          <cell r="J3005"/>
        </row>
        <row r="3006">
          <cell r="A3006"/>
          <cell r="B3006"/>
          <cell r="C3006"/>
          <cell r="D3006"/>
          <cell r="E3006"/>
          <cell r="F3006"/>
          <cell r="G3006"/>
          <cell r="H3006"/>
          <cell r="I3006"/>
          <cell r="J3006"/>
        </row>
        <row r="3007">
          <cell r="A3007"/>
          <cell r="B3007"/>
          <cell r="C3007"/>
          <cell r="D3007"/>
          <cell r="E3007"/>
          <cell r="F3007"/>
          <cell r="G3007"/>
          <cell r="H3007"/>
          <cell r="I3007"/>
          <cell r="J3007"/>
        </row>
        <row r="3008">
          <cell r="A3008"/>
          <cell r="B3008"/>
          <cell r="C3008"/>
          <cell r="D3008"/>
          <cell r="E3008"/>
          <cell r="F3008"/>
          <cell r="G3008"/>
          <cell r="H3008"/>
          <cell r="I3008"/>
          <cell r="J3008"/>
        </row>
        <row r="3009">
          <cell r="A3009"/>
          <cell r="B3009"/>
          <cell r="C3009"/>
          <cell r="D3009"/>
          <cell r="E3009"/>
          <cell r="F3009"/>
          <cell r="G3009"/>
          <cell r="H3009"/>
          <cell r="I3009"/>
          <cell r="J3009"/>
        </row>
        <row r="3010">
          <cell r="A3010"/>
          <cell r="B3010"/>
          <cell r="C3010"/>
          <cell r="D3010"/>
          <cell r="E3010"/>
          <cell r="F3010"/>
          <cell r="G3010"/>
          <cell r="H3010"/>
          <cell r="I3010"/>
          <cell r="J3010"/>
        </row>
        <row r="3011">
          <cell r="A3011"/>
          <cell r="B3011"/>
          <cell r="C3011"/>
          <cell r="D3011"/>
          <cell r="E3011"/>
          <cell r="F3011"/>
          <cell r="G3011"/>
          <cell r="H3011"/>
          <cell r="I3011"/>
          <cell r="J3011"/>
        </row>
        <row r="3012">
          <cell r="A3012"/>
          <cell r="B3012"/>
          <cell r="C3012"/>
          <cell r="D3012"/>
          <cell r="E3012"/>
          <cell r="F3012"/>
          <cell r="G3012"/>
          <cell r="H3012"/>
          <cell r="I3012"/>
          <cell r="J3012"/>
        </row>
        <row r="3013">
          <cell r="A3013"/>
          <cell r="B3013"/>
          <cell r="C3013"/>
          <cell r="D3013"/>
          <cell r="E3013"/>
          <cell r="F3013"/>
          <cell r="G3013"/>
          <cell r="H3013"/>
          <cell r="I3013"/>
          <cell r="J3013"/>
        </row>
        <row r="3014">
          <cell r="A3014"/>
          <cell r="B3014"/>
          <cell r="C3014"/>
          <cell r="D3014"/>
          <cell r="E3014"/>
          <cell r="F3014"/>
          <cell r="G3014"/>
          <cell r="H3014"/>
          <cell r="I3014"/>
          <cell r="J3014"/>
        </row>
        <row r="3015">
          <cell r="A3015"/>
          <cell r="B3015"/>
          <cell r="C3015"/>
          <cell r="D3015"/>
          <cell r="E3015"/>
          <cell r="F3015"/>
          <cell r="G3015"/>
          <cell r="H3015"/>
          <cell r="I3015"/>
          <cell r="J3015"/>
        </row>
        <row r="3016">
          <cell r="A3016"/>
          <cell r="B3016"/>
          <cell r="C3016"/>
          <cell r="D3016"/>
          <cell r="E3016"/>
          <cell r="F3016"/>
          <cell r="G3016"/>
          <cell r="H3016"/>
          <cell r="I3016"/>
          <cell r="J3016"/>
        </row>
        <row r="3017">
          <cell r="A3017"/>
          <cell r="B3017"/>
          <cell r="C3017"/>
          <cell r="D3017"/>
          <cell r="E3017"/>
          <cell r="F3017"/>
          <cell r="G3017"/>
          <cell r="H3017"/>
          <cell r="I3017"/>
          <cell r="J3017"/>
        </row>
        <row r="3018">
          <cell r="A3018"/>
          <cell r="B3018"/>
          <cell r="C3018"/>
          <cell r="D3018"/>
          <cell r="E3018"/>
          <cell r="F3018"/>
          <cell r="G3018"/>
          <cell r="H3018"/>
          <cell r="I3018"/>
          <cell r="J3018"/>
        </row>
        <row r="3019">
          <cell r="A3019"/>
          <cell r="B3019"/>
          <cell r="C3019"/>
          <cell r="D3019"/>
          <cell r="E3019"/>
          <cell r="F3019"/>
          <cell r="G3019"/>
          <cell r="H3019"/>
          <cell r="I3019"/>
          <cell r="J3019"/>
        </row>
        <row r="3020">
          <cell r="A3020"/>
          <cell r="B3020"/>
          <cell r="C3020"/>
          <cell r="D3020"/>
          <cell r="E3020"/>
          <cell r="F3020"/>
          <cell r="G3020"/>
          <cell r="H3020"/>
          <cell r="I3020"/>
          <cell r="J3020"/>
        </row>
        <row r="3021">
          <cell r="A3021"/>
          <cell r="B3021"/>
          <cell r="C3021"/>
          <cell r="D3021"/>
          <cell r="E3021"/>
          <cell r="F3021"/>
          <cell r="G3021"/>
          <cell r="H3021"/>
          <cell r="I3021"/>
          <cell r="J3021"/>
        </row>
        <row r="3022">
          <cell r="A3022"/>
          <cell r="B3022"/>
          <cell r="C3022"/>
          <cell r="D3022"/>
          <cell r="E3022"/>
          <cell r="F3022"/>
          <cell r="G3022"/>
          <cell r="H3022"/>
          <cell r="I3022"/>
          <cell r="J3022"/>
        </row>
        <row r="3023">
          <cell r="A3023"/>
          <cell r="B3023"/>
          <cell r="C3023"/>
          <cell r="D3023"/>
          <cell r="E3023"/>
          <cell r="F3023"/>
          <cell r="G3023"/>
          <cell r="H3023"/>
          <cell r="I3023"/>
          <cell r="J3023"/>
        </row>
        <row r="3024">
          <cell r="A3024"/>
          <cell r="B3024"/>
          <cell r="C3024"/>
          <cell r="D3024"/>
          <cell r="E3024"/>
          <cell r="F3024"/>
          <cell r="G3024"/>
          <cell r="H3024"/>
          <cell r="I3024"/>
          <cell r="J3024"/>
        </row>
        <row r="3025">
          <cell r="A3025"/>
          <cell r="B3025"/>
          <cell r="C3025"/>
          <cell r="D3025"/>
          <cell r="E3025"/>
          <cell r="F3025"/>
          <cell r="G3025"/>
          <cell r="H3025"/>
          <cell r="I3025"/>
          <cell r="J3025"/>
        </row>
        <row r="3026">
          <cell r="A3026"/>
          <cell r="B3026"/>
          <cell r="C3026"/>
          <cell r="D3026"/>
          <cell r="E3026"/>
          <cell r="F3026"/>
          <cell r="G3026"/>
          <cell r="H3026"/>
          <cell r="I3026"/>
          <cell r="J3026"/>
        </row>
        <row r="3027">
          <cell r="A3027"/>
          <cell r="B3027"/>
          <cell r="C3027"/>
          <cell r="D3027"/>
          <cell r="E3027"/>
          <cell r="F3027"/>
          <cell r="G3027"/>
          <cell r="H3027"/>
          <cell r="I3027"/>
          <cell r="J3027"/>
        </row>
        <row r="3028">
          <cell r="A3028"/>
          <cell r="B3028"/>
          <cell r="C3028"/>
          <cell r="D3028"/>
          <cell r="E3028"/>
          <cell r="F3028"/>
          <cell r="G3028"/>
          <cell r="H3028"/>
          <cell r="I3028"/>
          <cell r="J3028"/>
        </row>
        <row r="3029">
          <cell r="A3029"/>
          <cell r="B3029"/>
          <cell r="C3029"/>
          <cell r="D3029"/>
          <cell r="E3029"/>
          <cell r="F3029"/>
          <cell r="G3029"/>
          <cell r="H3029"/>
          <cell r="I3029"/>
          <cell r="J3029"/>
        </row>
        <row r="3030">
          <cell r="A3030"/>
          <cell r="B3030"/>
          <cell r="C3030"/>
          <cell r="D3030"/>
          <cell r="E3030"/>
          <cell r="F3030"/>
          <cell r="G3030"/>
          <cell r="H3030"/>
          <cell r="I3030"/>
          <cell r="J3030"/>
        </row>
        <row r="3031">
          <cell r="A3031"/>
          <cell r="B3031"/>
          <cell r="C3031"/>
          <cell r="D3031"/>
          <cell r="E3031"/>
          <cell r="F3031"/>
          <cell r="G3031"/>
          <cell r="H3031"/>
          <cell r="I3031"/>
          <cell r="J3031"/>
        </row>
        <row r="3032">
          <cell r="A3032"/>
          <cell r="B3032"/>
          <cell r="C3032"/>
          <cell r="D3032"/>
          <cell r="E3032"/>
          <cell r="F3032"/>
          <cell r="G3032"/>
          <cell r="H3032"/>
          <cell r="I3032"/>
          <cell r="J3032"/>
        </row>
        <row r="3033">
          <cell r="A3033"/>
          <cell r="B3033"/>
          <cell r="C3033"/>
          <cell r="D3033"/>
          <cell r="E3033"/>
          <cell r="F3033"/>
          <cell r="G3033"/>
          <cell r="H3033"/>
          <cell r="I3033"/>
          <cell r="J3033"/>
        </row>
        <row r="3034">
          <cell r="A3034"/>
          <cell r="B3034"/>
          <cell r="C3034"/>
          <cell r="D3034"/>
          <cell r="E3034"/>
          <cell r="F3034"/>
          <cell r="G3034"/>
          <cell r="H3034"/>
          <cell r="I3034"/>
          <cell r="J3034"/>
        </row>
        <row r="3035">
          <cell r="A3035"/>
          <cell r="B3035"/>
          <cell r="C3035"/>
          <cell r="D3035"/>
          <cell r="E3035"/>
          <cell r="F3035"/>
          <cell r="G3035"/>
          <cell r="H3035"/>
          <cell r="I3035"/>
          <cell r="J3035"/>
        </row>
        <row r="3036">
          <cell r="A3036"/>
          <cell r="B3036"/>
          <cell r="C3036"/>
          <cell r="D3036"/>
          <cell r="E3036"/>
          <cell r="F3036"/>
          <cell r="G3036"/>
          <cell r="H3036"/>
          <cell r="I3036"/>
          <cell r="J3036"/>
        </row>
        <row r="3037">
          <cell r="A3037"/>
          <cell r="B3037"/>
          <cell r="C3037"/>
          <cell r="D3037"/>
          <cell r="E3037"/>
          <cell r="F3037"/>
          <cell r="G3037"/>
          <cell r="H3037"/>
          <cell r="I3037"/>
          <cell r="J3037"/>
        </row>
        <row r="3038">
          <cell r="A3038"/>
          <cell r="B3038"/>
          <cell r="C3038"/>
          <cell r="D3038"/>
          <cell r="E3038"/>
          <cell r="F3038"/>
          <cell r="G3038"/>
          <cell r="H3038"/>
          <cell r="I3038"/>
          <cell r="J3038"/>
        </row>
        <row r="3039">
          <cell r="A3039"/>
          <cell r="B3039"/>
          <cell r="C3039"/>
          <cell r="D3039"/>
          <cell r="E3039"/>
          <cell r="F3039"/>
          <cell r="G3039"/>
          <cell r="H3039"/>
          <cell r="I3039"/>
          <cell r="J3039"/>
        </row>
        <row r="3040">
          <cell r="A3040"/>
          <cell r="B3040"/>
          <cell r="C3040"/>
          <cell r="D3040"/>
          <cell r="E3040"/>
          <cell r="F3040"/>
          <cell r="G3040"/>
          <cell r="H3040"/>
          <cell r="I3040"/>
          <cell r="J3040"/>
        </row>
        <row r="3041">
          <cell r="A3041"/>
          <cell r="B3041"/>
          <cell r="C3041"/>
          <cell r="D3041"/>
          <cell r="E3041"/>
          <cell r="F3041"/>
          <cell r="G3041"/>
          <cell r="H3041"/>
          <cell r="I3041"/>
          <cell r="J3041"/>
        </row>
        <row r="3042">
          <cell r="A3042"/>
          <cell r="B3042"/>
          <cell r="C3042"/>
          <cell r="D3042"/>
          <cell r="E3042"/>
          <cell r="F3042"/>
          <cell r="G3042"/>
          <cell r="H3042"/>
          <cell r="I3042"/>
          <cell r="J3042"/>
        </row>
        <row r="3043">
          <cell r="A3043"/>
          <cell r="B3043"/>
          <cell r="C3043"/>
          <cell r="D3043"/>
          <cell r="E3043"/>
          <cell r="F3043"/>
          <cell r="G3043"/>
          <cell r="H3043"/>
          <cell r="I3043"/>
          <cell r="J3043"/>
        </row>
        <row r="3044">
          <cell r="A3044"/>
          <cell r="B3044"/>
          <cell r="C3044"/>
          <cell r="D3044"/>
          <cell r="E3044"/>
          <cell r="F3044"/>
          <cell r="G3044"/>
          <cell r="H3044"/>
          <cell r="I3044"/>
          <cell r="J3044"/>
        </row>
        <row r="3045">
          <cell r="A3045"/>
          <cell r="B3045"/>
          <cell r="C3045"/>
          <cell r="D3045"/>
          <cell r="E3045"/>
          <cell r="F3045"/>
          <cell r="G3045"/>
          <cell r="H3045"/>
          <cell r="I3045"/>
          <cell r="J3045"/>
        </row>
        <row r="3046">
          <cell r="A3046"/>
          <cell r="B3046"/>
          <cell r="C3046"/>
          <cell r="D3046"/>
          <cell r="E3046"/>
          <cell r="F3046"/>
          <cell r="G3046"/>
          <cell r="H3046"/>
          <cell r="I3046"/>
          <cell r="J3046"/>
        </row>
        <row r="3047">
          <cell r="A3047"/>
          <cell r="B3047"/>
          <cell r="C3047"/>
          <cell r="D3047"/>
          <cell r="E3047"/>
          <cell r="F3047"/>
          <cell r="G3047"/>
          <cell r="H3047"/>
          <cell r="I3047"/>
          <cell r="J3047"/>
        </row>
        <row r="3048">
          <cell r="A3048"/>
          <cell r="B3048"/>
          <cell r="C3048"/>
          <cell r="D3048"/>
          <cell r="E3048"/>
          <cell r="F3048"/>
          <cell r="G3048"/>
          <cell r="H3048"/>
          <cell r="I3048"/>
          <cell r="J3048"/>
        </row>
        <row r="3049">
          <cell r="A3049"/>
          <cell r="B3049"/>
          <cell r="C3049"/>
          <cell r="D3049"/>
          <cell r="E3049"/>
          <cell r="F3049"/>
          <cell r="G3049"/>
          <cell r="H3049"/>
          <cell r="I3049"/>
          <cell r="J3049"/>
        </row>
        <row r="3050">
          <cell r="A3050"/>
          <cell r="B3050"/>
          <cell r="C3050"/>
          <cell r="D3050"/>
          <cell r="E3050"/>
          <cell r="F3050"/>
          <cell r="G3050"/>
          <cell r="H3050"/>
          <cell r="I3050"/>
          <cell r="J3050"/>
        </row>
        <row r="3051">
          <cell r="A3051"/>
          <cell r="B3051"/>
          <cell r="C3051"/>
          <cell r="D3051"/>
          <cell r="E3051"/>
          <cell r="F3051"/>
          <cell r="G3051"/>
          <cell r="H3051"/>
          <cell r="I3051"/>
          <cell r="J3051"/>
        </row>
        <row r="3052">
          <cell r="A3052"/>
          <cell r="B3052"/>
          <cell r="C3052"/>
          <cell r="D3052"/>
          <cell r="E3052"/>
          <cell r="F3052"/>
          <cell r="G3052"/>
          <cell r="H3052"/>
          <cell r="I3052"/>
          <cell r="J3052"/>
        </row>
        <row r="3053">
          <cell r="A3053"/>
          <cell r="B3053"/>
          <cell r="C3053"/>
          <cell r="D3053"/>
          <cell r="E3053"/>
          <cell r="F3053"/>
          <cell r="G3053"/>
          <cell r="H3053"/>
          <cell r="I3053"/>
          <cell r="J3053"/>
        </row>
        <row r="3054">
          <cell r="A3054"/>
          <cell r="B3054"/>
          <cell r="C3054"/>
          <cell r="D3054"/>
          <cell r="E3054"/>
          <cell r="F3054"/>
          <cell r="G3054"/>
          <cell r="H3054"/>
          <cell r="I3054"/>
          <cell r="J3054"/>
        </row>
        <row r="3055">
          <cell r="A3055"/>
          <cell r="B3055"/>
          <cell r="C3055"/>
          <cell r="D3055"/>
          <cell r="E3055"/>
          <cell r="F3055"/>
          <cell r="G3055"/>
          <cell r="H3055"/>
          <cell r="I3055"/>
          <cell r="J3055"/>
        </row>
        <row r="3056">
          <cell r="A3056"/>
          <cell r="B3056"/>
          <cell r="C3056"/>
          <cell r="D3056"/>
          <cell r="E3056"/>
          <cell r="F3056"/>
          <cell r="G3056"/>
          <cell r="H3056"/>
          <cell r="I3056"/>
          <cell r="J3056"/>
        </row>
        <row r="3057">
          <cell r="A3057"/>
          <cell r="B3057"/>
          <cell r="C3057"/>
          <cell r="D3057"/>
          <cell r="E3057"/>
          <cell r="F3057"/>
          <cell r="G3057"/>
          <cell r="H3057"/>
          <cell r="I3057"/>
          <cell r="J3057"/>
        </row>
        <row r="3058">
          <cell r="A3058"/>
          <cell r="B3058"/>
          <cell r="C3058"/>
          <cell r="D3058"/>
          <cell r="E3058"/>
          <cell r="F3058"/>
          <cell r="G3058"/>
          <cell r="H3058"/>
          <cell r="I3058"/>
          <cell r="J3058"/>
        </row>
        <row r="3059">
          <cell r="A3059"/>
          <cell r="B3059"/>
          <cell r="C3059"/>
          <cell r="D3059"/>
          <cell r="E3059"/>
          <cell r="F3059"/>
          <cell r="G3059"/>
          <cell r="H3059"/>
          <cell r="I3059"/>
          <cell r="J3059"/>
        </row>
        <row r="3060">
          <cell r="A3060"/>
          <cell r="B3060"/>
          <cell r="C3060"/>
          <cell r="D3060"/>
          <cell r="E3060"/>
          <cell r="F3060"/>
          <cell r="G3060"/>
          <cell r="H3060"/>
          <cell r="I3060"/>
          <cell r="J3060"/>
        </row>
        <row r="3061">
          <cell r="A3061"/>
          <cell r="B3061"/>
          <cell r="C3061"/>
          <cell r="D3061"/>
          <cell r="E3061"/>
          <cell r="F3061"/>
          <cell r="G3061"/>
          <cell r="H3061"/>
          <cell r="I3061"/>
          <cell r="J3061"/>
        </row>
        <row r="3062">
          <cell r="A3062"/>
          <cell r="B3062"/>
          <cell r="C3062"/>
          <cell r="D3062"/>
          <cell r="E3062"/>
          <cell r="F3062"/>
          <cell r="G3062"/>
          <cell r="H3062"/>
          <cell r="I3062"/>
          <cell r="J3062"/>
        </row>
        <row r="3063">
          <cell r="A3063"/>
          <cell r="B3063"/>
          <cell r="C3063"/>
          <cell r="D3063"/>
          <cell r="E3063"/>
          <cell r="F3063"/>
          <cell r="G3063"/>
          <cell r="H3063"/>
          <cell r="I3063"/>
          <cell r="J3063"/>
        </row>
        <row r="3064">
          <cell r="A3064"/>
          <cell r="B3064"/>
          <cell r="C3064"/>
          <cell r="D3064"/>
          <cell r="E3064"/>
          <cell r="F3064"/>
          <cell r="G3064"/>
          <cell r="H3064"/>
          <cell r="I3064"/>
          <cell r="J3064"/>
        </row>
        <row r="3065">
          <cell r="A3065"/>
          <cell r="B3065"/>
          <cell r="C3065"/>
          <cell r="D3065"/>
          <cell r="E3065"/>
          <cell r="F3065"/>
          <cell r="G3065"/>
          <cell r="H3065"/>
          <cell r="I3065"/>
          <cell r="J3065"/>
        </row>
        <row r="3066">
          <cell r="A3066"/>
          <cell r="B3066"/>
          <cell r="C3066"/>
          <cell r="D3066"/>
          <cell r="E3066"/>
          <cell r="F3066"/>
          <cell r="G3066"/>
          <cell r="H3066"/>
          <cell r="I3066"/>
          <cell r="J3066"/>
        </row>
        <row r="3067">
          <cell r="A3067"/>
          <cell r="B3067"/>
          <cell r="C3067"/>
          <cell r="D3067"/>
          <cell r="E3067"/>
          <cell r="F3067"/>
          <cell r="G3067"/>
          <cell r="H3067"/>
          <cell r="I3067"/>
          <cell r="J3067"/>
        </row>
        <row r="3068">
          <cell r="A3068"/>
          <cell r="B3068"/>
          <cell r="C3068"/>
          <cell r="D3068"/>
          <cell r="E3068"/>
          <cell r="F3068"/>
          <cell r="G3068"/>
          <cell r="H3068"/>
          <cell r="I3068"/>
          <cell r="J3068"/>
        </row>
        <row r="3069">
          <cell r="A3069"/>
          <cell r="B3069"/>
          <cell r="C3069"/>
          <cell r="D3069"/>
          <cell r="E3069"/>
          <cell r="F3069"/>
          <cell r="G3069"/>
          <cell r="H3069"/>
          <cell r="I3069"/>
          <cell r="J3069"/>
        </row>
        <row r="3070">
          <cell r="A3070"/>
          <cell r="B3070"/>
          <cell r="C3070"/>
          <cell r="D3070"/>
          <cell r="E3070"/>
          <cell r="F3070"/>
          <cell r="G3070"/>
          <cell r="H3070"/>
          <cell r="I3070"/>
          <cell r="J3070"/>
        </row>
        <row r="3071">
          <cell r="A3071"/>
          <cell r="B3071"/>
          <cell r="C3071"/>
          <cell r="D3071"/>
          <cell r="E3071"/>
          <cell r="F3071"/>
          <cell r="G3071"/>
          <cell r="H3071"/>
          <cell r="I3071"/>
          <cell r="J3071"/>
        </row>
        <row r="3072">
          <cell r="A3072"/>
          <cell r="B3072"/>
          <cell r="C3072"/>
          <cell r="D3072"/>
          <cell r="E3072"/>
          <cell r="F3072"/>
          <cell r="G3072"/>
          <cell r="H3072"/>
          <cell r="I3072"/>
          <cell r="J3072"/>
        </row>
        <row r="3073">
          <cell r="A3073"/>
          <cell r="B3073"/>
          <cell r="C3073"/>
          <cell r="D3073"/>
          <cell r="E3073"/>
          <cell r="F3073"/>
          <cell r="G3073"/>
          <cell r="H3073"/>
          <cell r="I3073"/>
          <cell r="J3073"/>
        </row>
        <row r="3074">
          <cell r="A3074"/>
          <cell r="B3074"/>
          <cell r="C3074"/>
          <cell r="D3074"/>
          <cell r="E3074"/>
          <cell r="F3074"/>
          <cell r="G3074"/>
          <cell r="H3074"/>
          <cell r="I3074"/>
          <cell r="J3074"/>
        </row>
        <row r="3075">
          <cell r="A3075"/>
          <cell r="B3075"/>
          <cell r="C3075"/>
          <cell r="D3075"/>
          <cell r="E3075"/>
          <cell r="F3075"/>
          <cell r="G3075"/>
          <cell r="H3075"/>
          <cell r="I3075"/>
          <cell r="J3075"/>
        </row>
        <row r="3076">
          <cell r="A3076"/>
          <cell r="B3076"/>
          <cell r="C3076"/>
          <cell r="D3076"/>
          <cell r="E3076"/>
          <cell r="F3076"/>
          <cell r="G3076"/>
          <cell r="H3076"/>
          <cell r="I3076"/>
          <cell r="J3076"/>
        </row>
        <row r="3077">
          <cell r="A3077"/>
          <cell r="B3077"/>
          <cell r="C3077"/>
          <cell r="D3077"/>
          <cell r="E3077"/>
          <cell r="F3077"/>
          <cell r="G3077"/>
          <cell r="H3077"/>
          <cell r="I3077"/>
          <cell r="J3077"/>
        </row>
        <row r="3078">
          <cell r="A3078"/>
          <cell r="B3078"/>
          <cell r="C3078"/>
          <cell r="D3078"/>
          <cell r="E3078"/>
          <cell r="F3078"/>
          <cell r="G3078"/>
          <cell r="H3078"/>
          <cell r="I3078"/>
          <cell r="J3078"/>
        </row>
        <row r="3079">
          <cell r="A3079"/>
          <cell r="B3079"/>
          <cell r="C3079"/>
          <cell r="D3079"/>
          <cell r="E3079"/>
          <cell r="F3079"/>
          <cell r="G3079"/>
          <cell r="H3079"/>
          <cell r="I3079"/>
          <cell r="J3079"/>
        </row>
        <row r="3080">
          <cell r="A3080"/>
          <cell r="B3080"/>
          <cell r="C3080"/>
          <cell r="D3080"/>
          <cell r="E3080"/>
          <cell r="F3080"/>
          <cell r="G3080"/>
          <cell r="H3080"/>
          <cell r="I3080"/>
          <cell r="J3080"/>
        </row>
        <row r="3081">
          <cell r="A3081"/>
          <cell r="B3081"/>
          <cell r="C3081"/>
          <cell r="D3081"/>
          <cell r="E3081"/>
          <cell r="F3081"/>
          <cell r="G3081"/>
          <cell r="H3081"/>
          <cell r="I3081"/>
          <cell r="J3081"/>
        </row>
        <row r="3082">
          <cell r="A3082"/>
          <cell r="B3082"/>
          <cell r="C3082"/>
          <cell r="D3082"/>
          <cell r="E3082"/>
          <cell r="F3082"/>
          <cell r="G3082"/>
          <cell r="H3082"/>
          <cell r="I3082"/>
          <cell r="J3082"/>
        </row>
        <row r="3083">
          <cell r="A3083"/>
          <cell r="B3083"/>
          <cell r="C3083"/>
          <cell r="D3083"/>
          <cell r="E3083"/>
          <cell r="F3083"/>
          <cell r="G3083"/>
          <cell r="H3083"/>
          <cell r="I3083"/>
          <cell r="J3083"/>
        </row>
        <row r="3084">
          <cell r="A3084"/>
          <cell r="B3084"/>
          <cell r="C3084"/>
          <cell r="D3084"/>
          <cell r="E3084"/>
          <cell r="F3084"/>
          <cell r="G3084"/>
          <cell r="H3084"/>
          <cell r="I3084"/>
          <cell r="J3084"/>
        </row>
        <row r="3085">
          <cell r="A3085"/>
          <cell r="B3085"/>
          <cell r="C3085"/>
          <cell r="D3085"/>
          <cell r="E3085"/>
          <cell r="F3085"/>
          <cell r="G3085"/>
          <cell r="H3085"/>
          <cell r="I3085"/>
          <cell r="J3085"/>
        </row>
        <row r="3086">
          <cell r="A3086"/>
          <cell r="B3086"/>
          <cell r="C3086"/>
          <cell r="D3086"/>
          <cell r="E3086"/>
          <cell r="F3086"/>
          <cell r="G3086"/>
          <cell r="H3086"/>
          <cell r="I3086"/>
          <cell r="J3086"/>
        </row>
        <row r="3087">
          <cell r="A3087"/>
          <cell r="B3087"/>
          <cell r="C3087"/>
          <cell r="D3087"/>
          <cell r="E3087"/>
          <cell r="F3087"/>
          <cell r="G3087"/>
          <cell r="H3087"/>
          <cell r="I3087"/>
          <cell r="J3087"/>
        </row>
        <row r="3088">
          <cell r="A3088"/>
          <cell r="B3088"/>
          <cell r="C3088"/>
          <cell r="D3088"/>
          <cell r="E3088"/>
          <cell r="F3088"/>
          <cell r="G3088"/>
          <cell r="H3088"/>
          <cell r="I3088"/>
          <cell r="J3088"/>
        </row>
        <row r="3089">
          <cell r="A3089"/>
          <cell r="B3089"/>
          <cell r="C3089"/>
          <cell r="D3089"/>
          <cell r="E3089"/>
          <cell r="F3089"/>
          <cell r="G3089"/>
          <cell r="H3089"/>
          <cell r="I3089"/>
          <cell r="J3089"/>
        </row>
        <row r="3090">
          <cell r="A3090"/>
          <cell r="B3090"/>
          <cell r="C3090"/>
          <cell r="D3090"/>
          <cell r="E3090"/>
          <cell r="F3090"/>
          <cell r="G3090"/>
          <cell r="H3090"/>
          <cell r="I3090"/>
          <cell r="J3090"/>
        </row>
        <row r="3091">
          <cell r="A3091"/>
          <cell r="B3091"/>
          <cell r="C3091"/>
          <cell r="D3091"/>
          <cell r="E3091"/>
          <cell r="F3091"/>
          <cell r="G3091"/>
          <cell r="H3091"/>
          <cell r="I3091"/>
          <cell r="J3091"/>
        </row>
        <row r="3092">
          <cell r="A3092"/>
          <cell r="B3092"/>
          <cell r="C3092"/>
          <cell r="D3092"/>
          <cell r="E3092"/>
          <cell r="F3092"/>
          <cell r="G3092"/>
          <cell r="H3092"/>
          <cell r="I3092"/>
          <cell r="J3092"/>
        </row>
        <row r="3093">
          <cell r="A3093"/>
          <cell r="B3093"/>
          <cell r="C3093"/>
          <cell r="D3093"/>
          <cell r="E3093"/>
          <cell r="F3093"/>
          <cell r="G3093"/>
          <cell r="H3093"/>
          <cell r="I3093"/>
          <cell r="J3093"/>
        </row>
        <row r="3094">
          <cell r="A3094"/>
          <cell r="B3094"/>
          <cell r="C3094"/>
          <cell r="D3094"/>
          <cell r="E3094"/>
          <cell r="F3094"/>
          <cell r="G3094"/>
          <cell r="H3094"/>
          <cell r="I3094"/>
          <cell r="J3094"/>
        </row>
        <row r="3095">
          <cell r="A3095"/>
          <cell r="B3095"/>
          <cell r="C3095"/>
          <cell r="D3095"/>
          <cell r="E3095"/>
          <cell r="F3095"/>
          <cell r="G3095"/>
          <cell r="H3095"/>
          <cell r="I3095"/>
          <cell r="J3095"/>
        </row>
        <row r="3096">
          <cell r="A3096"/>
          <cell r="B3096"/>
          <cell r="C3096"/>
          <cell r="D3096"/>
          <cell r="E3096"/>
          <cell r="F3096"/>
          <cell r="G3096"/>
          <cell r="H3096"/>
          <cell r="I3096"/>
          <cell r="J3096"/>
        </row>
        <row r="3097">
          <cell r="A3097"/>
          <cell r="B3097"/>
          <cell r="C3097"/>
          <cell r="D3097"/>
          <cell r="E3097"/>
          <cell r="F3097"/>
          <cell r="G3097"/>
          <cell r="H3097"/>
          <cell r="I3097"/>
          <cell r="J3097"/>
        </row>
        <row r="3098">
          <cell r="A3098"/>
          <cell r="B3098"/>
          <cell r="C3098"/>
          <cell r="D3098"/>
          <cell r="E3098"/>
          <cell r="F3098"/>
          <cell r="G3098"/>
          <cell r="H3098"/>
          <cell r="I3098"/>
          <cell r="J3098"/>
        </row>
        <row r="3099">
          <cell r="A3099"/>
          <cell r="B3099"/>
          <cell r="C3099"/>
          <cell r="D3099"/>
          <cell r="E3099"/>
          <cell r="F3099"/>
          <cell r="G3099"/>
          <cell r="H3099"/>
          <cell r="I3099"/>
          <cell r="J3099"/>
        </row>
        <row r="3100">
          <cell r="A3100"/>
          <cell r="B3100"/>
          <cell r="C3100"/>
          <cell r="D3100"/>
          <cell r="E3100"/>
          <cell r="F3100"/>
          <cell r="G3100"/>
          <cell r="H3100"/>
          <cell r="I3100"/>
          <cell r="J3100"/>
        </row>
        <row r="3101">
          <cell r="A3101"/>
          <cell r="B3101"/>
          <cell r="C3101"/>
          <cell r="D3101"/>
          <cell r="E3101"/>
          <cell r="F3101"/>
          <cell r="G3101"/>
          <cell r="H3101"/>
          <cell r="I3101"/>
          <cell r="J3101"/>
        </row>
        <row r="3102">
          <cell r="A3102"/>
          <cell r="B3102"/>
          <cell r="C3102"/>
          <cell r="D3102"/>
          <cell r="E3102"/>
          <cell r="F3102"/>
          <cell r="G3102"/>
          <cell r="H3102"/>
          <cell r="I3102"/>
          <cell r="J3102"/>
        </row>
        <row r="3103">
          <cell r="A3103"/>
          <cell r="B3103"/>
          <cell r="C3103"/>
          <cell r="D3103"/>
          <cell r="E3103"/>
          <cell r="F3103"/>
          <cell r="G3103"/>
          <cell r="H3103"/>
          <cell r="I3103"/>
          <cell r="J3103"/>
        </row>
        <row r="3104">
          <cell r="A3104"/>
          <cell r="B3104"/>
          <cell r="C3104"/>
          <cell r="D3104"/>
          <cell r="E3104"/>
          <cell r="F3104"/>
          <cell r="G3104"/>
          <cell r="H3104"/>
          <cell r="I3104"/>
          <cell r="J3104"/>
        </row>
        <row r="3105">
          <cell r="A3105"/>
          <cell r="B3105"/>
          <cell r="C3105"/>
          <cell r="D3105"/>
          <cell r="E3105"/>
          <cell r="F3105"/>
          <cell r="G3105"/>
          <cell r="H3105"/>
          <cell r="I3105"/>
          <cell r="J3105"/>
        </row>
        <row r="3106">
          <cell r="A3106"/>
          <cell r="B3106"/>
          <cell r="C3106"/>
          <cell r="D3106"/>
          <cell r="E3106"/>
          <cell r="F3106"/>
          <cell r="G3106"/>
          <cell r="H3106"/>
          <cell r="I3106"/>
          <cell r="J3106"/>
        </row>
        <row r="3107">
          <cell r="A3107"/>
          <cell r="B3107"/>
          <cell r="C3107"/>
          <cell r="D3107"/>
          <cell r="E3107"/>
          <cell r="F3107"/>
          <cell r="G3107"/>
          <cell r="H3107"/>
          <cell r="I3107"/>
          <cell r="J3107"/>
        </row>
        <row r="3108">
          <cell r="A3108"/>
          <cell r="B3108"/>
          <cell r="C3108"/>
          <cell r="D3108"/>
          <cell r="E3108"/>
          <cell r="F3108"/>
          <cell r="G3108"/>
          <cell r="H3108"/>
          <cell r="I3108"/>
          <cell r="J3108"/>
        </row>
        <row r="3109">
          <cell r="A3109"/>
          <cell r="B3109"/>
          <cell r="C3109"/>
          <cell r="D3109"/>
          <cell r="E3109"/>
          <cell r="F3109"/>
          <cell r="G3109"/>
          <cell r="H3109"/>
          <cell r="I3109"/>
          <cell r="J3109"/>
        </row>
        <row r="3110">
          <cell r="A3110"/>
          <cell r="B3110"/>
          <cell r="C3110"/>
          <cell r="D3110"/>
          <cell r="E3110"/>
          <cell r="F3110"/>
          <cell r="G3110"/>
          <cell r="H3110"/>
          <cell r="I3110"/>
          <cell r="J3110"/>
        </row>
        <row r="3111">
          <cell r="A3111"/>
          <cell r="B3111"/>
          <cell r="C3111"/>
          <cell r="D3111"/>
          <cell r="E3111"/>
          <cell r="F3111"/>
          <cell r="G3111"/>
          <cell r="H3111"/>
          <cell r="I3111"/>
          <cell r="J3111"/>
        </row>
        <row r="3112">
          <cell r="A3112"/>
          <cell r="B3112"/>
          <cell r="C3112"/>
          <cell r="D3112"/>
          <cell r="E3112"/>
          <cell r="F3112"/>
          <cell r="G3112"/>
          <cell r="H3112"/>
          <cell r="I3112"/>
          <cell r="J3112"/>
        </row>
        <row r="3113">
          <cell r="A3113"/>
          <cell r="B3113"/>
          <cell r="C3113"/>
          <cell r="D3113"/>
          <cell r="E3113"/>
          <cell r="F3113"/>
          <cell r="G3113"/>
          <cell r="H3113"/>
          <cell r="I3113"/>
          <cell r="J3113"/>
        </row>
        <row r="3114">
          <cell r="A3114"/>
          <cell r="B3114"/>
          <cell r="C3114"/>
          <cell r="D3114"/>
          <cell r="E3114"/>
          <cell r="F3114"/>
          <cell r="G3114"/>
          <cell r="H3114"/>
          <cell r="I3114"/>
          <cell r="J3114"/>
        </row>
        <row r="3115">
          <cell r="A3115"/>
          <cell r="B3115"/>
          <cell r="C3115"/>
          <cell r="D3115"/>
          <cell r="E3115"/>
          <cell r="F3115"/>
          <cell r="G3115"/>
          <cell r="H3115"/>
          <cell r="I3115"/>
          <cell r="J3115"/>
        </row>
        <row r="3116">
          <cell r="A3116"/>
          <cell r="B3116"/>
          <cell r="C3116"/>
          <cell r="D3116"/>
          <cell r="E3116"/>
          <cell r="F3116"/>
          <cell r="G3116"/>
          <cell r="H3116"/>
          <cell r="I3116"/>
          <cell r="J3116"/>
        </row>
        <row r="3117">
          <cell r="A3117"/>
          <cell r="B3117"/>
          <cell r="C3117"/>
          <cell r="D3117"/>
          <cell r="E3117"/>
          <cell r="F3117"/>
          <cell r="G3117"/>
          <cell r="H3117"/>
          <cell r="I3117"/>
          <cell r="J3117"/>
        </row>
        <row r="3118">
          <cell r="A3118"/>
          <cell r="B3118"/>
          <cell r="C3118"/>
          <cell r="D3118"/>
          <cell r="E3118"/>
          <cell r="F3118"/>
          <cell r="G3118"/>
          <cell r="H3118"/>
          <cell r="I3118"/>
          <cell r="J3118"/>
        </row>
        <row r="3119">
          <cell r="A3119"/>
          <cell r="B3119"/>
          <cell r="C3119"/>
          <cell r="D3119"/>
          <cell r="E3119"/>
          <cell r="F3119"/>
          <cell r="G3119"/>
          <cell r="H3119"/>
          <cell r="I3119"/>
          <cell r="J3119"/>
        </row>
        <row r="3120">
          <cell r="A3120"/>
          <cell r="B3120"/>
          <cell r="C3120"/>
          <cell r="D3120"/>
          <cell r="E3120"/>
          <cell r="F3120"/>
          <cell r="G3120"/>
          <cell r="H3120"/>
          <cell r="I3120"/>
          <cell r="J3120"/>
        </row>
        <row r="3121">
          <cell r="A3121"/>
          <cell r="B3121"/>
          <cell r="C3121"/>
          <cell r="D3121"/>
          <cell r="E3121"/>
          <cell r="F3121"/>
          <cell r="G3121"/>
          <cell r="H3121"/>
          <cell r="I3121"/>
          <cell r="J3121"/>
        </row>
        <row r="3122">
          <cell r="A3122"/>
          <cell r="B3122"/>
          <cell r="C3122"/>
          <cell r="D3122"/>
          <cell r="E3122"/>
          <cell r="F3122"/>
          <cell r="G3122"/>
          <cell r="H3122"/>
          <cell r="I3122"/>
          <cell r="J3122"/>
        </row>
        <row r="3123">
          <cell r="A3123"/>
          <cell r="B3123"/>
          <cell r="C3123"/>
          <cell r="D3123"/>
          <cell r="E3123"/>
          <cell r="F3123"/>
          <cell r="G3123"/>
          <cell r="H3123"/>
          <cell r="I3123"/>
          <cell r="J3123"/>
        </row>
        <row r="3124">
          <cell r="A3124"/>
          <cell r="B3124"/>
          <cell r="C3124"/>
          <cell r="D3124"/>
          <cell r="E3124"/>
          <cell r="F3124"/>
          <cell r="G3124"/>
          <cell r="H3124"/>
          <cell r="I3124"/>
          <cell r="J3124"/>
        </row>
        <row r="3125">
          <cell r="A3125"/>
          <cell r="B3125"/>
          <cell r="C3125"/>
          <cell r="D3125"/>
          <cell r="E3125"/>
          <cell r="F3125"/>
          <cell r="G3125"/>
          <cell r="H3125"/>
          <cell r="I3125"/>
          <cell r="J3125"/>
        </row>
        <row r="3126">
          <cell r="A3126"/>
          <cell r="B3126"/>
          <cell r="C3126"/>
          <cell r="D3126"/>
          <cell r="E3126"/>
          <cell r="F3126"/>
          <cell r="G3126"/>
          <cell r="H3126"/>
          <cell r="I3126"/>
          <cell r="J3126"/>
        </row>
        <row r="3127">
          <cell r="A3127"/>
          <cell r="B3127"/>
          <cell r="C3127"/>
          <cell r="D3127"/>
          <cell r="E3127"/>
          <cell r="F3127"/>
          <cell r="G3127"/>
          <cell r="H3127"/>
          <cell r="I3127"/>
          <cell r="J3127"/>
        </row>
        <row r="3128">
          <cell r="A3128"/>
          <cell r="B3128"/>
          <cell r="C3128"/>
          <cell r="D3128"/>
          <cell r="E3128"/>
          <cell r="F3128"/>
          <cell r="G3128"/>
          <cell r="H3128"/>
          <cell r="I3128"/>
          <cell r="J3128"/>
        </row>
        <row r="3129">
          <cell r="A3129"/>
          <cell r="B3129"/>
          <cell r="C3129"/>
          <cell r="D3129"/>
          <cell r="E3129"/>
          <cell r="F3129"/>
          <cell r="G3129"/>
          <cell r="H3129"/>
          <cell r="I3129"/>
          <cell r="J3129"/>
        </row>
        <row r="3130">
          <cell r="A3130"/>
          <cell r="B3130"/>
          <cell r="C3130"/>
          <cell r="D3130"/>
          <cell r="E3130"/>
          <cell r="F3130"/>
          <cell r="G3130"/>
          <cell r="H3130"/>
          <cell r="I3130"/>
          <cell r="J3130"/>
        </row>
        <row r="3131">
          <cell r="A3131"/>
          <cell r="B3131"/>
          <cell r="C3131"/>
          <cell r="D3131"/>
          <cell r="E3131"/>
          <cell r="F3131"/>
          <cell r="G3131"/>
          <cell r="H3131"/>
          <cell r="I3131"/>
          <cell r="J3131"/>
        </row>
        <row r="3132">
          <cell r="A3132"/>
          <cell r="B3132"/>
          <cell r="C3132"/>
          <cell r="D3132"/>
          <cell r="E3132"/>
          <cell r="F3132"/>
          <cell r="G3132"/>
          <cell r="H3132"/>
          <cell r="I3132"/>
          <cell r="J3132"/>
        </row>
        <row r="3133">
          <cell r="A3133"/>
          <cell r="B3133"/>
          <cell r="C3133"/>
          <cell r="D3133"/>
          <cell r="E3133"/>
          <cell r="F3133"/>
          <cell r="G3133"/>
          <cell r="H3133"/>
          <cell r="I3133"/>
          <cell r="J3133"/>
        </row>
        <row r="3134">
          <cell r="A3134"/>
          <cell r="B3134"/>
          <cell r="C3134"/>
          <cell r="D3134"/>
          <cell r="E3134"/>
          <cell r="F3134"/>
          <cell r="G3134"/>
          <cell r="H3134"/>
          <cell r="I3134"/>
          <cell r="J3134"/>
        </row>
        <row r="3135">
          <cell r="A3135"/>
          <cell r="B3135"/>
          <cell r="C3135"/>
          <cell r="D3135"/>
          <cell r="E3135"/>
          <cell r="F3135"/>
          <cell r="G3135"/>
          <cell r="H3135"/>
          <cell r="I3135"/>
          <cell r="J3135"/>
        </row>
        <row r="3136">
          <cell r="A3136"/>
          <cell r="B3136"/>
          <cell r="C3136"/>
          <cell r="D3136"/>
          <cell r="E3136"/>
          <cell r="F3136"/>
          <cell r="G3136"/>
          <cell r="H3136"/>
          <cell r="I3136"/>
          <cell r="J3136"/>
        </row>
        <row r="3137">
          <cell r="A3137"/>
          <cell r="B3137"/>
          <cell r="C3137"/>
          <cell r="D3137"/>
          <cell r="E3137"/>
          <cell r="F3137"/>
          <cell r="G3137"/>
          <cell r="H3137"/>
          <cell r="I3137"/>
          <cell r="J3137"/>
        </row>
        <row r="3138">
          <cell r="A3138"/>
          <cell r="B3138"/>
          <cell r="C3138"/>
          <cell r="D3138"/>
          <cell r="E3138"/>
          <cell r="F3138"/>
          <cell r="G3138"/>
          <cell r="H3138"/>
          <cell r="I3138"/>
          <cell r="J3138"/>
        </row>
        <row r="3139">
          <cell r="A3139"/>
          <cell r="B3139"/>
          <cell r="C3139"/>
          <cell r="D3139"/>
          <cell r="E3139"/>
          <cell r="F3139"/>
          <cell r="G3139"/>
          <cell r="H3139"/>
          <cell r="I3139"/>
          <cell r="J3139"/>
        </row>
        <row r="3140">
          <cell r="A3140"/>
          <cell r="B3140"/>
          <cell r="C3140"/>
          <cell r="D3140"/>
          <cell r="E3140"/>
          <cell r="F3140"/>
          <cell r="G3140"/>
          <cell r="H3140"/>
          <cell r="I3140"/>
          <cell r="J3140"/>
        </row>
        <row r="3141">
          <cell r="A3141"/>
          <cell r="B3141"/>
          <cell r="C3141"/>
          <cell r="D3141"/>
          <cell r="E3141"/>
          <cell r="F3141"/>
          <cell r="G3141"/>
          <cell r="H3141"/>
          <cell r="I3141"/>
          <cell r="J3141"/>
        </row>
        <row r="3142">
          <cell r="A3142"/>
          <cell r="B3142"/>
          <cell r="C3142"/>
          <cell r="D3142"/>
          <cell r="E3142"/>
          <cell r="F3142"/>
          <cell r="G3142"/>
          <cell r="H3142"/>
          <cell r="I3142"/>
          <cell r="J3142"/>
        </row>
        <row r="3143">
          <cell r="A3143"/>
          <cell r="B3143"/>
          <cell r="C3143"/>
          <cell r="D3143"/>
          <cell r="E3143"/>
          <cell r="F3143"/>
          <cell r="G3143"/>
          <cell r="H3143"/>
          <cell r="I3143"/>
          <cell r="J3143"/>
        </row>
        <row r="3144">
          <cell r="A3144"/>
          <cell r="B3144"/>
          <cell r="C3144"/>
          <cell r="D3144"/>
          <cell r="E3144"/>
          <cell r="F3144"/>
          <cell r="G3144"/>
          <cell r="H3144"/>
          <cell r="I3144"/>
          <cell r="J3144"/>
        </row>
        <row r="3145">
          <cell r="A3145"/>
          <cell r="B3145"/>
          <cell r="C3145"/>
          <cell r="D3145"/>
          <cell r="E3145"/>
          <cell r="F3145"/>
          <cell r="G3145"/>
          <cell r="H3145"/>
          <cell r="I3145"/>
          <cell r="J3145"/>
        </row>
        <row r="3146">
          <cell r="A3146"/>
          <cell r="B3146"/>
          <cell r="C3146"/>
          <cell r="D3146"/>
          <cell r="E3146"/>
          <cell r="F3146"/>
          <cell r="G3146"/>
          <cell r="H3146"/>
          <cell r="I3146"/>
          <cell r="J3146"/>
        </row>
        <row r="3147">
          <cell r="A3147"/>
          <cell r="B3147"/>
          <cell r="C3147"/>
          <cell r="D3147"/>
          <cell r="E3147"/>
          <cell r="F3147"/>
          <cell r="G3147"/>
          <cell r="H3147"/>
          <cell r="I3147"/>
          <cell r="J3147"/>
        </row>
        <row r="3148">
          <cell r="A3148"/>
          <cell r="B3148"/>
          <cell r="C3148"/>
          <cell r="D3148"/>
          <cell r="E3148"/>
          <cell r="F3148"/>
          <cell r="G3148"/>
          <cell r="H3148"/>
          <cell r="I3148"/>
          <cell r="J3148"/>
        </row>
        <row r="3149">
          <cell r="A3149"/>
          <cell r="B3149"/>
          <cell r="C3149"/>
          <cell r="D3149"/>
          <cell r="E3149"/>
          <cell r="F3149"/>
          <cell r="G3149"/>
          <cell r="H3149"/>
          <cell r="I3149"/>
          <cell r="J3149"/>
        </row>
        <row r="3150">
          <cell r="A3150"/>
          <cell r="B3150"/>
          <cell r="C3150"/>
          <cell r="D3150"/>
          <cell r="E3150"/>
          <cell r="F3150"/>
          <cell r="G3150"/>
          <cell r="H3150"/>
          <cell r="I3150"/>
          <cell r="J3150"/>
        </row>
        <row r="3151">
          <cell r="A3151"/>
          <cell r="B3151"/>
          <cell r="C3151"/>
          <cell r="D3151"/>
          <cell r="E3151"/>
          <cell r="F3151"/>
          <cell r="G3151"/>
          <cell r="H3151"/>
          <cell r="I3151"/>
          <cell r="J3151"/>
        </row>
        <row r="3152">
          <cell r="A3152"/>
          <cell r="B3152"/>
          <cell r="C3152"/>
          <cell r="D3152"/>
          <cell r="E3152"/>
          <cell r="F3152"/>
          <cell r="G3152"/>
          <cell r="H3152"/>
          <cell r="I3152"/>
          <cell r="J3152"/>
        </row>
        <row r="3153">
          <cell r="A3153"/>
          <cell r="B3153"/>
          <cell r="C3153"/>
          <cell r="D3153"/>
          <cell r="E3153"/>
          <cell r="F3153"/>
          <cell r="G3153"/>
          <cell r="H3153"/>
          <cell r="I3153"/>
          <cell r="J3153"/>
        </row>
        <row r="3154">
          <cell r="A3154"/>
          <cell r="B3154"/>
          <cell r="C3154"/>
          <cell r="D3154"/>
          <cell r="E3154"/>
          <cell r="F3154"/>
          <cell r="G3154"/>
          <cell r="H3154"/>
          <cell r="I3154"/>
          <cell r="J3154"/>
        </row>
        <row r="3155">
          <cell r="A3155"/>
          <cell r="B3155"/>
          <cell r="C3155"/>
          <cell r="D3155"/>
          <cell r="E3155"/>
          <cell r="F3155"/>
          <cell r="G3155"/>
          <cell r="H3155"/>
          <cell r="I3155"/>
          <cell r="J3155"/>
        </row>
        <row r="3156">
          <cell r="A3156"/>
          <cell r="B3156"/>
          <cell r="C3156"/>
          <cell r="D3156"/>
          <cell r="E3156"/>
          <cell r="F3156"/>
          <cell r="G3156"/>
          <cell r="H3156"/>
          <cell r="I3156"/>
          <cell r="J3156"/>
        </row>
        <row r="3157">
          <cell r="A3157"/>
          <cell r="B3157"/>
          <cell r="C3157"/>
          <cell r="D3157"/>
          <cell r="E3157"/>
          <cell r="F3157"/>
          <cell r="G3157"/>
          <cell r="H3157"/>
          <cell r="I3157"/>
          <cell r="J3157"/>
        </row>
        <row r="3158">
          <cell r="A3158"/>
          <cell r="B3158"/>
          <cell r="C3158"/>
          <cell r="D3158"/>
          <cell r="E3158"/>
          <cell r="F3158"/>
          <cell r="G3158"/>
          <cell r="H3158"/>
          <cell r="I3158"/>
          <cell r="J3158"/>
        </row>
        <row r="3159">
          <cell r="A3159"/>
          <cell r="B3159"/>
          <cell r="C3159"/>
          <cell r="D3159"/>
          <cell r="E3159"/>
          <cell r="F3159"/>
          <cell r="G3159"/>
          <cell r="H3159"/>
          <cell r="I3159"/>
          <cell r="J3159"/>
        </row>
        <row r="3160">
          <cell r="A3160"/>
          <cell r="B3160"/>
          <cell r="C3160"/>
          <cell r="D3160"/>
          <cell r="E3160"/>
          <cell r="F3160"/>
          <cell r="G3160"/>
          <cell r="H3160"/>
          <cell r="I3160"/>
          <cell r="J3160"/>
        </row>
        <row r="3161">
          <cell r="A3161"/>
          <cell r="B3161"/>
          <cell r="C3161"/>
          <cell r="D3161"/>
          <cell r="E3161"/>
          <cell r="F3161"/>
          <cell r="G3161"/>
          <cell r="H3161"/>
          <cell r="I3161"/>
          <cell r="J3161"/>
        </row>
        <row r="3162">
          <cell r="A3162"/>
          <cell r="B3162"/>
          <cell r="C3162"/>
          <cell r="D3162"/>
          <cell r="E3162"/>
          <cell r="F3162"/>
          <cell r="G3162"/>
          <cell r="H3162"/>
          <cell r="I3162"/>
          <cell r="J3162"/>
        </row>
        <row r="3163">
          <cell r="A3163"/>
          <cell r="B3163"/>
          <cell r="C3163"/>
          <cell r="D3163"/>
          <cell r="E3163"/>
          <cell r="F3163"/>
          <cell r="G3163"/>
          <cell r="H3163"/>
          <cell r="I3163"/>
          <cell r="J3163"/>
        </row>
        <row r="3164">
          <cell r="A3164"/>
          <cell r="B3164"/>
          <cell r="C3164"/>
          <cell r="D3164"/>
          <cell r="E3164"/>
          <cell r="F3164"/>
          <cell r="G3164"/>
          <cell r="H3164"/>
          <cell r="I3164"/>
          <cell r="J3164"/>
        </row>
        <row r="3165">
          <cell r="A3165"/>
          <cell r="B3165"/>
          <cell r="C3165"/>
          <cell r="D3165"/>
          <cell r="E3165"/>
          <cell r="F3165"/>
          <cell r="G3165"/>
          <cell r="H3165"/>
          <cell r="I3165"/>
          <cell r="J3165"/>
        </row>
        <row r="3166">
          <cell r="A3166"/>
          <cell r="B3166"/>
          <cell r="C3166"/>
          <cell r="D3166"/>
          <cell r="E3166"/>
          <cell r="F3166"/>
          <cell r="G3166"/>
          <cell r="H3166"/>
          <cell r="I3166"/>
          <cell r="J3166"/>
        </row>
        <row r="3167">
          <cell r="A3167"/>
          <cell r="B3167"/>
          <cell r="C3167"/>
          <cell r="D3167"/>
          <cell r="E3167"/>
          <cell r="F3167"/>
          <cell r="G3167"/>
          <cell r="H3167"/>
          <cell r="I3167"/>
          <cell r="J3167"/>
        </row>
        <row r="3168">
          <cell r="A3168"/>
          <cell r="B3168"/>
          <cell r="C3168"/>
          <cell r="D3168"/>
          <cell r="E3168"/>
          <cell r="F3168"/>
          <cell r="G3168"/>
          <cell r="H3168"/>
          <cell r="I3168"/>
          <cell r="J3168"/>
        </row>
        <row r="3169">
          <cell r="A3169"/>
          <cell r="B3169"/>
          <cell r="C3169"/>
          <cell r="D3169"/>
          <cell r="E3169"/>
          <cell r="F3169"/>
          <cell r="G3169"/>
          <cell r="H3169"/>
          <cell r="I3169"/>
          <cell r="J3169"/>
        </row>
        <row r="3170">
          <cell r="A3170"/>
          <cell r="B3170"/>
          <cell r="C3170"/>
          <cell r="D3170"/>
          <cell r="E3170"/>
          <cell r="F3170"/>
          <cell r="G3170"/>
          <cell r="H3170"/>
          <cell r="I3170"/>
          <cell r="J3170"/>
        </row>
        <row r="3171">
          <cell r="A3171"/>
          <cell r="B3171"/>
          <cell r="C3171"/>
          <cell r="D3171"/>
          <cell r="E3171"/>
          <cell r="F3171"/>
          <cell r="G3171"/>
          <cell r="H3171"/>
          <cell r="I3171"/>
          <cell r="J3171"/>
        </row>
        <row r="3172">
          <cell r="A3172"/>
          <cell r="B3172"/>
          <cell r="C3172"/>
          <cell r="D3172"/>
          <cell r="E3172"/>
          <cell r="F3172"/>
          <cell r="G3172"/>
          <cell r="H3172"/>
          <cell r="I3172"/>
          <cell r="J3172"/>
        </row>
        <row r="3173">
          <cell r="A3173"/>
          <cell r="B3173"/>
          <cell r="C3173"/>
          <cell r="D3173"/>
          <cell r="E3173"/>
          <cell r="F3173"/>
          <cell r="G3173"/>
          <cell r="H3173"/>
          <cell r="I3173"/>
          <cell r="J3173"/>
        </row>
        <row r="3174">
          <cell r="A3174"/>
          <cell r="B3174"/>
          <cell r="C3174"/>
          <cell r="D3174"/>
          <cell r="E3174"/>
          <cell r="F3174"/>
          <cell r="G3174"/>
          <cell r="H3174"/>
          <cell r="I3174"/>
          <cell r="J3174"/>
        </row>
        <row r="3175">
          <cell r="A3175"/>
          <cell r="B3175"/>
          <cell r="C3175"/>
          <cell r="D3175"/>
          <cell r="E3175"/>
          <cell r="F3175"/>
          <cell r="G3175"/>
          <cell r="H3175"/>
          <cell r="I3175"/>
          <cell r="J3175"/>
        </row>
        <row r="3176">
          <cell r="A3176"/>
          <cell r="B3176"/>
          <cell r="C3176"/>
          <cell r="D3176"/>
          <cell r="E3176"/>
          <cell r="F3176"/>
          <cell r="G3176"/>
          <cell r="H3176"/>
          <cell r="I3176"/>
          <cell r="J3176"/>
        </row>
        <row r="3177">
          <cell r="A3177"/>
          <cell r="B3177"/>
          <cell r="C3177"/>
          <cell r="D3177"/>
          <cell r="E3177"/>
          <cell r="F3177"/>
          <cell r="G3177"/>
          <cell r="H3177"/>
          <cell r="I3177"/>
          <cell r="J3177"/>
        </row>
        <row r="3178">
          <cell r="A3178"/>
          <cell r="B3178"/>
          <cell r="C3178"/>
          <cell r="D3178"/>
          <cell r="E3178"/>
          <cell r="F3178"/>
          <cell r="G3178"/>
          <cell r="H3178"/>
          <cell r="I3178"/>
          <cell r="J3178"/>
        </row>
        <row r="3179">
          <cell r="A3179"/>
          <cell r="B3179"/>
          <cell r="C3179"/>
          <cell r="D3179"/>
          <cell r="E3179"/>
          <cell r="F3179"/>
          <cell r="G3179"/>
          <cell r="H3179"/>
          <cell r="I3179"/>
          <cell r="J3179"/>
        </row>
        <row r="3180">
          <cell r="A3180"/>
          <cell r="B3180"/>
          <cell r="C3180"/>
          <cell r="D3180"/>
          <cell r="E3180"/>
          <cell r="F3180"/>
          <cell r="G3180"/>
          <cell r="H3180"/>
          <cell r="I3180"/>
          <cell r="J3180"/>
        </row>
        <row r="3181">
          <cell r="A3181"/>
          <cell r="B3181"/>
          <cell r="C3181"/>
          <cell r="D3181"/>
          <cell r="E3181"/>
          <cell r="F3181"/>
          <cell r="G3181"/>
          <cell r="H3181"/>
          <cell r="I3181"/>
          <cell r="J3181"/>
        </row>
        <row r="3182">
          <cell r="A3182"/>
          <cell r="B3182"/>
          <cell r="C3182"/>
          <cell r="D3182"/>
          <cell r="E3182"/>
          <cell r="F3182"/>
          <cell r="G3182"/>
          <cell r="H3182"/>
          <cell r="I3182"/>
          <cell r="J3182"/>
        </row>
        <row r="3183">
          <cell r="A3183"/>
          <cell r="B3183"/>
          <cell r="C3183"/>
          <cell r="D3183"/>
          <cell r="E3183"/>
          <cell r="F3183"/>
          <cell r="G3183"/>
          <cell r="H3183"/>
          <cell r="I3183"/>
          <cell r="J3183"/>
        </row>
        <row r="3184">
          <cell r="A3184"/>
          <cell r="B3184"/>
          <cell r="C3184"/>
          <cell r="D3184"/>
          <cell r="E3184"/>
          <cell r="F3184"/>
          <cell r="G3184"/>
          <cell r="H3184"/>
          <cell r="I3184"/>
          <cell r="J3184"/>
        </row>
        <row r="3185">
          <cell r="A3185"/>
          <cell r="B3185"/>
          <cell r="C3185"/>
          <cell r="D3185"/>
          <cell r="E3185"/>
          <cell r="F3185"/>
          <cell r="G3185"/>
          <cell r="H3185"/>
          <cell r="I3185"/>
          <cell r="J3185"/>
        </row>
        <row r="3186">
          <cell r="A3186"/>
          <cell r="B3186"/>
          <cell r="C3186"/>
          <cell r="D3186"/>
          <cell r="E3186"/>
          <cell r="F3186"/>
          <cell r="G3186"/>
          <cell r="H3186"/>
          <cell r="I3186"/>
          <cell r="J3186"/>
        </row>
        <row r="3187">
          <cell r="A3187"/>
          <cell r="B3187"/>
          <cell r="C3187"/>
          <cell r="D3187"/>
          <cell r="E3187"/>
          <cell r="F3187"/>
          <cell r="G3187"/>
          <cell r="H3187"/>
          <cell r="I3187"/>
          <cell r="J3187"/>
        </row>
        <row r="3188">
          <cell r="A3188"/>
          <cell r="B3188"/>
          <cell r="C3188"/>
          <cell r="D3188"/>
          <cell r="E3188"/>
          <cell r="F3188"/>
          <cell r="G3188"/>
          <cell r="H3188"/>
          <cell r="I3188"/>
          <cell r="J3188"/>
        </row>
        <row r="3189">
          <cell r="A3189"/>
          <cell r="B3189"/>
          <cell r="C3189"/>
          <cell r="D3189"/>
          <cell r="E3189"/>
          <cell r="F3189"/>
          <cell r="G3189"/>
          <cell r="H3189"/>
          <cell r="I3189"/>
          <cell r="J3189"/>
        </row>
        <row r="3190">
          <cell r="A3190"/>
          <cell r="B3190"/>
          <cell r="C3190"/>
          <cell r="D3190"/>
          <cell r="E3190"/>
          <cell r="F3190"/>
          <cell r="G3190"/>
          <cell r="H3190"/>
          <cell r="I3190"/>
          <cell r="J3190"/>
        </row>
        <row r="3191">
          <cell r="A3191"/>
          <cell r="B3191"/>
          <cell r="C3191"/>
          <cell r="D3191"/>
          <cell r="E3191"/>
          <cell r="F3191"/>
          <cell r="G3191"/>
          <cell r="H3191"/>
          <cell r="I3191"/>
          <cell r="J3191"/>
        </row>
        <row r="3192">
          <cell r="A3192"/>
          <cell r="B3192"/>
          <cell r="C3192"/>
          <cell r="D3192"/>
          <cell r="E3192"/>
          <cell r="F3192"/>
          <cell r="G3192"/>
          <cell r="H3192"/>
          <cell r="I3192"/>
          <cell r="J3192"/>
        </row>
        <row r="3193">
          <cell r="A3193"/>
          <cell r="B3193"/>
          <cell r="C3193"/>
          <cell r="D3193"/>
          <cell r="E3193"/>
          <cell r="F3193"/>
          <cell r="G3193"/>
          <cell r="H3193"/>
          <cell r="I3193"/>
          <cell r="J3193"/>
        </row>
        <row r="3194">
          <cell r="A3194"/>
          <cell r="B3194"/>
          <cell r="C3194"/>
          <cell r="D3194"/>
          <cell r="E3194"/>
          <cell r="F3194"/>
          <cell r="G3194"/>
          <cell r="H3194"/>
          <cell r="I3194"/>
          <cell r="J3194"/>
        </row>
        <row r="3195">
          <cell r="A3195"/>
          <cell r="B3195"/>
          <cell r="C3195"/>
          <cell r="D3195"/>
          <cell r="E3195"/>
          <cell r="F3195"/>
          <cell r="G3195"/>
          <cell r="H3195"/>
          <cell r="I3195"/>
          <cell r="J3195"/>
        </row>
        <row r="3196">
          <cell r="A3196"/>
          <cell r="B3196"/>
          <cell r="C3196"/>
          <cell r="D3196"/>
          <cell r="E3196"/>
          <cell r="F3196"/>
          <cell r="G3196"/>
          <cell r="H3196"/>
          <cell r="I3196"/>
          <cell r="J3196"/>
        </row>
        <row r="3197">
          <cell r="A3197"/>
          <cell r="B3197"/>
          <cell r="C3197"/>
          <cell r="D3197"/>
          <cell r="E3197"/>
          <cell r="F3197"/>
          <cell r="G3197"/>
          <cell r="H3197"/>
          <cell r="I3197"/>
          <cell r="J3197"/>
        </row>
        <row r="3198">
          <cell r="A3198"/>
          <cell r="B3198"/>
          <cell r="C3198"/>
          <cell r="D3198"/>
          <cell r="E3198"/>
          <cell r="F3198"/>
          <cell r="G3198"/>
          <cell r="H3198"/>
          <cell r="I3198"/>
          <cell r="J3198"/>
        </row>
        <row r="3199">
          <cell r="A3199"/>
          <cell r="B3199"/>
          <cell r="C3199"/>
          <cell r="D3199"/>
          <cell r="E3199"/>
          <cell r="F3199"/>
          <cell r="G3199"/>
          <cell r="H3199"/>
          <cell r="I3199"/>
          <cell r="J3199"/>
        </row>
        <row r="3200">
          <cell r="A3200"/>
          <cell r="B3200"/>
          <cell r="C3200"/>
          <cell r="D3200"/>
          <cell r="E3200"/>
          <cell r="F3200"/>
          <cell r="G3200"/>
          <cell r="H3200"/>
          <cell r="I3200"/>
          <cell r="J3200"/>
        </row>
        <row r="3201">
          <cell r="A3201"/>
          <cell r="B3201"/>
          <cell r="C3201"/>
          <cell r="D3201"/>
          <cell r="E3201"/>
          <cell r="F3201"/>
          <cell r="G3201"/>
          <cell r="H3201"/>
          <cell r="I3201"/>
          <cell r="J3201"/>
        </row>
        <row r="3202">
          <cell r="A3202"/>
          <cell r="B3202"/>
          <cell r="C3202"/>
          <cell r="D3202"/>
          <cell r="E3202"/>
          <cell r="F3202"/>
          <cell r="G3202"/>
          <cell r="H3202"/>
          <cell r="I3202"/>
          <cell r="J3202"/>
        </row>
        <row r="3203">
          <cell r="A3203"/>
          <cell r="B3203"/>
          <cell r="C3203"/>
          <cell r="D3203"/>
          <cell r="E3203"/>
          <cell r="F3203"/>
          <cell r="G3203"/>
          <cell r="H3203"/>
          <cell r="I3203"/>
          <cell r="J3203"/>
        </row>
        <row r="3204">
          <cell r="A3204"/>
          <cell r="B3204"/>
          <cell r="C3204"/>
          <cell r="D3204"/>
          <cell r="E3204"/>
          <cell r="F3204"/>
          <cell r="G3204"/>
          <cell r="H3204"/>
          <cell r="I3204"/>
          <cell r="J3204"/>
        </row>
        <row r="3205">
          <cell r="A3205"/>
          <cell r="B3205"/>
          <cell r="C3205"/>
          <cell r="D3205"/>
          <cell r="E3205"/>
          <cell r="F3205"/>
          <cell r="G3205"/>
          <cell r="H3205"/>
          <cell r="I3205"/>
          <cell r="J3205"/>
        </row>
        <row r="3206">
          <cell r="A3206"/>
          <cell r="B3206"/>
          <cell r="C3206"/>
          <cell r="D3206"/>
          <cell r="E3206"/>
          <cell r="F3206"/>
          <cell r="G3206"/>
          <cell r="H3206"/>
          <cell r="I3206"/>
          <cell r="J3206"/>
        </row>
        <row r="3207">
          <cell r="A3207"/>
          <cell r="B3207"/>
          <cell r="C3207"/>
          <cell r="D3207"/>
          <cell r="E3207"/>
          <cell r="F3207"/>
          <cell r="G3207"/>
          <cell r="H3207"/>
          <cell r="I3207"/>
          <cell r="J3207"/>
        </row>
        <row r="3208">
          <cell r="A3208"/>
          <cell r="B3208"/>
          <cell r="C3208"/>
          <cell r="D3208"/>
          <cell r="E3208"/>
          <cell r="F3208"/>
          <cell r="G3208"/>
          <cell r="H3208"/>
          <cell r="I3208"/>
          <cell r="J3208"/>
        </row>
        <row r="3209">
          <cell r="A3209"/>
          <cell r="B3209"/>
          <cell r="C3209"/>
          <cell r="D3209"/>
          <cell r="E3209"/>
          <cell r="F3209"/>
          <cell r="G3209"/>
          <cell r="H3209"/>
          <cell r="I3209"/>
          <cell r="J3209"/>
        </row>
        <row r="3210">
          <cell r="A3210"/>
          <cell r="B3210"/>
          <cell r="C3210"/>
          <cell r="D3210"/>
          <cell r="E3210"/>
          <cell r="F3210"/>
          <cell r="G3210"/>
          <cell r="H3210"/>
          <cell r="I3210"/>
          <cell r="J3210"/>
        </row>
        <row r="3211">
          <cell r="A3211"/>
          <cell r="B3211"/>
          <cell r="C3211"/>
          <cell r="D3211"/>
          <cell r="E3211"/>
          <cell r="F3211"/>
          <cell r="G3211"/>
          <cell r="H3211"/>
          <cell r="I3211"/>
          <cell r="J3211"/>
        </row>
        <row r="3212">
          <cell r="A3212"/>
          <cell r="B3212"/>
          <cell r="C3212"/>
          <cell r="D3212"/>
          <cell r="E3212"/>
          <cell r="F3212"/>
          <cell r="G3212"/>
          <cell r="H3212"/>
          <cell r="I3212"/>
          <cell r="J3212"/>
        </row>
        <row r="3213">
          <cell r="A3213"/>
          <cell r="B3213"/>
          <cell r="C3213"/>
          <cell r="D3213"/>
          <cell r="E3213"/>
          <cell r="F3213"/>
          <cell r="G3213"/>
          <cell r="H3213"/>
          <cell r="I3213"/>
          <cell r="J3213"/>
        </row>
        <row r="3214">
          <cell r="A3214"/>
          <cell r="B3214"/>
          <cell r="C3214"/>
          <cell r="D3214"/>
          <cell r="E3214"/>
          <cell r="F3214"/>
          <cell r="G3214"/>
          <cell r="H3214"/>
          <cell r="I3214"/>
          <cell r="J3214"/>
        </row>
        <row r="3215">
          <cell r="A3215"/>
          <cell r="B3215"/>
          <cell r="C3215"/>
          <cell r="D3215"/>
          <cell r="E3215"/>
          <cell r="F3215"/>
          <cell r="G3215"/>
          <cell r="H3215"/>
          <cell r="I3215"/>
          <cell r="J3215"/>
        </row>
        <row r="3216">
          <cell r="A3216"/>
          <cell r="B3216"/>
          <cell r="C3216"/>
          <cell r="D3216"/>
          <cell r="E3216"/>
          <cell r="F3216"/>
          <cell r="G3216"/>
          <cell r="H3216"/>
          <cell r="I3216"/>
          <cell r="J3216"/>
        </row>
        <row r="3217">
          <cell r="A3217"/>
          <cell r="B3217"/>
          <cell r="C3217"/>
          <cell r="D3217"/>
          <cell r="E3217"/>
          <cell r="F3217"/>
          <cell r="G3217"/>
          <cell r="H3217"/>
          <cell r="I3217"/>
          <cell r="J3217"/>
        </row>
        <row r="3218">
          <cell r="A3218"/>
          <cell r="B3218"/>
          <cell r="C3218"/>
          <cell r="D3218"/>
          <cell r="E3218"/>
          <cell r="F3218"/>
          <cell r="G3218"/>
          <cell r="H3218"/>
          <cell r="I3218"/>
          <cell r="J3218"/>
        </row>
        <row r="3219">
          <cell r="A3219"/>
          <cell r="B3219"/>
          <cell r="C3219"/>
          <cell r="D3219"/>
          <cell r="E3219"/>
          <cell r="F3219"/>
          <cell r="G3219"/>
          <cell r="H3219"/>
          <cell r="I3219"/>
          <cell r="J3219"/>
        </row>
        <row r="3220">
          <cell r="A3220"/>
          <cell r="B3220"/>
          <cell r="C3220"/>
          <cell r="D3220"/>
          <cell r="E3220"/>
          <cell r="F3220"/>
          <cell r="G3220"/>
          <cell r="H3220"/>
          <cell r="I3220"/>
          <cell r="J3220"/>
        </row>
        <row r="3221">
          <cell r="A3221"/>
          <cell r="B3221"/>
          <cell r="C3221"/>
          <cell r="D3221"/>
          <cell r="E3221"/>
          <cell r="F3221"/>
          <cell r="G3221"/>
          <cell r="H3221"/>
          <cell r="I3221"/>
          <cell r="J3221"/>
        </row>
        <row r="3222">
          <cell r="A3222"/>
          <cell r="B3222"/>
          <cell r="C3222"/>
          <cell r="D3222"/>
          <cell r="E3222"/>
          <cell r="F3222"/>
          <cell r="G3222"/>
          <cell r="H3222"/>
          <cell r="I3222"/>
          <cell r="J3222"/>
        </row>
        <row r="3223">
          <cell r="A3223"/>
          <cell r="B3223"/>
          <cell r="C3223"/>
          <cell r="D3223"/>
          <cell r="E3223"/>
          <cell r="F3223"/>
          <cell r="G3223"/>
          <cell r="H3223"/>
          <cell r="I3223"/>
          <cell r="J3223"/>
        </row>
        <row r="3224">
          <cell r="A3224"/>
          <cell r="B3224"/>
          <cell r="C3224"/>
          <cell r="D3224"/>
          <cell r="E3224"/>
          <cell r="F3224"/>
          <cell r="G3224"/>
          <cell r="H3224"/>
          <cell r="I3224"/>
          <cell r="J3224"/>
        </row>
        <row r="3225">
          <cell r="A3225"/>
          <cell r="B3225"/>
          <cell r="C3225"/>
          <cell r="D3225"/>
          <cell r="E3225"/>
          <cell r="F3225"/>
          <cell r="G3225"/>
          <cell r="H3225"/>
          <cell r="I3225"/>
          <cell r="J3225"/>
        </row>
        <row r="3226">
          <cell r="A3226"/>
          <cell r="B3226"/>
          <cell r="C3226"/>
          <cell r="D3226"/>
          <cell r="E3226"/>
          <cell r="F3226"/>
          <cell r="G3226"/>
          <cell r="H3226"/>
          <cell r="I3226"/>
          <cell r="J3226"/>
        </row>
        <row r="3227">
          <cell r="A3227"/>
          <cell r="B3227"/>
          <cell r="C3227"/>
          <cell r="D3227"/>
          <cell r="E3227"/>
          <cell r="F3227"/>
          <cell r="G3227"/>
          <cell r="H3227"/>
          <cell r="I3227"/>
          <cell r="J3227"/>
        </row>
        <row r="3228">
          <cell r="A3228"/>
          <cell r="B3228"/>
          <cell r="C3228"/>
          <cell r="D3228"/>
          <cell r="E3228"/>
          <cell r="F3228"/>
          <cell r="G3228"/>
          <cell r="H3228"/>
          <cell r="I3228"/>
          <cell r="J3228"/>
        </row>
        <row r="3229">
          <cell r="A3229"/>
          <cell r="B3229"/>
          <cell r="C3229"/>
          <cell r="D3229"/>
          <cell r="E3229"/>
          <cell r="F3229"/>
          <cell r="G3229"/>
          <cell r="H3229"/>
          <cell r="I3229"/>
          <cell r="J3229"/>
        </row>
        <row r="3230">
          <cell r="A3230"/>
          <cell r="B3230"/>
          <cell r="C3230"/>
          <cell r="D3230"/>
          <cell r="E3230"/>
          <cell r="F3230"/>
          <cell r="G3230"/>
          <cell r="H3230"/>
          <cell r="I3230"/>
          <cell r="J3230"/>
        </row>
        <row r="3231">
          <cell r="A3231"/>
          <cell r="B3231"/>
          <cell r="C3231"/>
          <cell r="D3231"/>
          <cell r="E3231"/>
          <cell r="F3231"/>
          <cell r="G3231"/>
          <cell r="H3231"/>
          <cell r="I3231"/>
          <cell r="J3231"/>
        </row>
        <row r="3232">
          <cell r="A3232"/>
          <cell r="B3232"/>
          <cell r="C3232"/>
          <cell r="D3232"/>
          <cell r="E3232"/>
          <cell r="F3232"/>
          <cell r="G3232"/>
          <cell r="H3232"/>
          <cell r="I3232"/>
          <cell r="J3232"/>
        </row>
        <row r="3233">
          <cell r="A3233"/>
          <cell r="B3233"/>
          <cell r="C3233"/>
          <cell r="D3233"/>
          <cell r="E3233"/>
          <cell r="F3233"/>
          <cell r="G3233"/>
          <cell r="H3233"/>
          <cell r="I3233"/>
          <cell r="J3233"/>
        </row>
        <row r="3234">
          <cell r="A3234"/>
          <cell r="B3234"/>
          <cell r="C3234"/>
          <cell r="D3234"/>
          <cell r="E3234"/>
          <cell r="F3234"/>
          <cell r="G3234"/>
          <cell r="H3234"/>
          <cell r="I3234"/>
          <cell r="J3234"/>
        </row>
        <row r="3235">
          <cell r="A3235"/>
          <cell r="B3235"/>
          <cell r="C3235"/>
          <cell r="D3235"/>
          <cell r="E3235"/>
          <cell r="F3235"/>
          <cell r="G3235"/>
          <cell r="H3235"/>
          <cell r="I3235"/>
          <cell r="J3235"/>
        </row>
        <row r="3236">
          <cell r="A3236"/>
          <cell r="B3236"/>
          <cell r="C3236"/>
          <cell r="D3236"/>
          <cell r="E3236"/>
          <cell r="F3236"/>
          <cell r="G3236"/>
          <cell r="H3236"/>
          <cell r="I3236"/>
          <cell r="J3236"/>
        </row>
        <row r="3237">
          <cell r="A3237"/>
          <cell r="B3237"/>
          <cell r="C3237"/>
          <cell r="D3237"/>
          <cell r="E3237"/>
          <cell r="F3237"/>
          <cell r="G3237"/>
          <cell r="H3237"/>
          <cell r="I3237"/>
          <cell r="J3237"/>
        </row>
        <row r="3238">
          <cell r="A3238"/>
          <cell r="B3238"/>
          <cell r="C3238"/>
          <cell r="D3238"/>
          <cell r="E3238"/>
          <cell r="F3238"/>
          <cell r="G3238"/>
          <cell r="H3238"/>
          <cell r="I3238"/>
          <cell r="J3238"/>
        </row>
        <row r="3239">
          <cell r="A3239"/>
          <cell r="B3239"/>
          <cell r="C3239"/>
          <cell r="D3239"/>
          <cell r="E3239"/>
          <cell r="F3239"/>
          <cell r="G3239"/>
          <cell r="H3239"/>
          <cell r="I3239"/>
          <cell r="J3239"/>
        </row>
        <row r="3240">
          <cell r="A3240"/>
          <cell r="B3240"/>
          <cell r="C3240"/>
          <cell r="D3240"/>
          <cell r="E3240"/>
          <cell r="F3240"/>
          <cell r="G3240"/>
          <cell r="H3240"/>
          <cell r="I3240"/>
          <cell r="J3240"/>
        </row>
        <row r="3241">
          <cell r="A3241"/>
          <cell r="B3241"/>
          <cell r="C3241"/>
          <cell r="D3241"/>
          <cell r="E3241"/>
          <cell r="F3241"/>
          <cell r="G3241"/>
          <cell r="H3241"/>
          <cell r="I3241"/>
          <cell r="J3241"/>
        </row>
        <row r="3242">
          <cell r="A3242"/>
          <cell r="B3242"/>
          <cell r="C3242"/>
          <cell r="D3242"/>
          <cell r="E3242"/>
          <cell r="F3242"/>
          <cell r="G3242"/>
          <cell r="H3242"/>
          <cell r="I3242"/>
          <cell r="J3242"/>
        </row>
        <row r="3243">
          <cell r="A3243"/>
          <cell r="B3243"/>
          <cell r="C3243"/>
          <cell r="D3243"/>
          <cell r="E3243"/>
          <cell r="F3243"/>
          <cell r="G3243"/>
          <cell r="H3243"/>
          <cell r="I3243"/>
          <cell r="J3243"/>
        </row>
        <row r="3244">
          <cell r="A3244"/>
          <cell r="B3244"/>
          <cell r="C3244"/>
          <cell r="D3244"/>
          <cell r="E3244"/>
          <cell r="F3244"/>
          <cell r="G3244"/>
          <cell r="H3244"/>
          <cell r="I3244"/>
          <cell r="J3244"/>
        </row>
        <row r="3245">
          <cell r="A3245"/>
          <cell r="B3245"/>
          <cell r="C3245"/>
          <cell r="D3245"/>
          <cell r="E3245"/>
          <cell r="F3245"/>
          <cell r="G3245"/>
          <cell r="H3245"/>
          <cell r="I3245"/>
          <cell r="J3245"/>
        </row>
        <row r="3246">
          <cell r="A3246"/>
          <cell r="B3246"/>
          <cell r="C3246"/>
          <cell r="D3246"/>
          <cell r="E3246"/>
          <cell r="F3246"/>
          <cell r="G3246"/>
          <cell r="H3246"/>
          <cell r="I3246"/>
          <cell r="J3246"/>
        </row>
        <row r="3247">
          <cell r="A3247"/>
          <cell r="B3247"/>
          <cell r="C3247"/>
          <cell r="D3247"/>
          <cell r="E3247"/>
          <cell r="F3247"/>
          <cell r="G3247"/>
          <cell r="H3247"/>
          <cell r="I3247"/>
          <cell r="J3247"/>
        </row>
        <row r="3248">
          <cell r="A3248"/>
          <cell r="B3248"/>
          <cell r="C3248"/>
          <cell r="D3248"/>
          <cell r="E3248"/>
          <cell r="F3248"/>
          <cell r="G3248"/>
          <cell r="H3248"/>
          <cell r="I3248"/>
          <cell r="J3248"/>
        </row>
        <row r="3249">
          <cell r="A3249"/>
          <cell r="B3249"/>
          <cell r="C3249"/>
          <cell r="D3249"/>
          <cell r="E3249"/>
          <cell r="F3249"/>
          <cell r="G3249"/>
          <cell r="H3249"/>
          <cell r="I3249"/>
          <cell r="J3249"/>
        </row>
        <row r="3250">
          <cell r="A3250"/>
          <cell r="B3250"/>
          <cell r="C3250"/>
          <cell r="D3250"/>
          <cell r="E3250"/>
          <cell r="F3250"/>
          <cell r="G3250"/>
          <cell r="H3250"/>
          <cell r="I3250"/>
          <cell r="J3250"/>
        </row>
        <row r="3251">
          <cell r="A3251"/>
          <cell r="B3251"/>
          <cell r="C3251"/>
          <cell r="D3251"/>
          <cell r="E3251"/>
          <cell r="F3251"/>
          <cell r="G3251"/>
          <cell r="H3251"/>
          <cell r="I3251"/>
          <cell r="J3251"/>
        </row>
        <row r="3252">
          <cell r="A3252"/>
          <cell r="B3252"/>
          <cell r="C3252"/>
          <cell r="D3252"/>
          <cell r="E3252"/>
          <cell r="F3252"/>
          <cell r="G3252"/>
          <cell r="H3252"/>
          <cell r="I3252"/>
          <cell r="J3252"/>
        </row>
        <row r="3253">
          <cell r="A3253"/>
          <cell r="B3253"/>
          <cell r="C3253"/>
          <cell r="D3253"/>
          <cell r="E3253"/>
          <cell r="F3253"/>
          <cell r="G3253"/>
          <cell r="H3253"/>
          <cell r="I3253"/>
          <cell r="J3253"/>
        </row>
        <row r="3254">
          <cell r="A3254"/>
          <cell r="B3254"/>
          <cell r="C3254"/>
          <cell r="D3254"/>
          <cell r="E3254"/>
          <cell r="F3254"/>
          <cell r="G3254"/>
          <cell r="H3254"/>
          <cell r="I3254"/>
          <cell r="J3254"/>
        </row>
        <row r="3255">
          <cell r="A3255"/>
          <cell r="B3255"/>
          <cell r="C3255"/>
          <cell r="D3255"/>
          <cell r="E3255"/>
          <cell r="F3255"/>
          <cell r="G3255"/>
          <cell r="H3255"/>
          <cell r="I3255"/>
          <cell r="J3255"/>
        </row>
        <row r="3256">
          <cell r="A3256"/>
          <cell r="B3256"/>
          <cell r="C3256"/>
          <cell r="D3256"/>
          <cell r="E3256"/>
          <cell r="F3256"/>
          <cell r="G3256"/>
          <cell r="H3256"/>
          <cell r="I3256"/>
          <cell r="J3256"/>
        </row>
        <row r="3257">
          <cell r="A3257"/>
          <cell r="B3257"/>
          <cell r="C3257"/>
          <cell r="D3257"/>
          <cell r="E3257"/>
          <cell r="F3257"/>
          <cell r="G3257"/>
          <cell r="H3257"/>
          <cell r="I3257"/>
          <cell r="J3257"/>
        </row>
        <row r="3258">
          <cell r="A3258"/>
          <cell r="B3258"/>
          <cell r="C3258"/>
          <cell r="D3258"/>
          <cell r="E3258"/>
          <cell r="F3258"/>
          <cell r="G3258"/>
          <cell r="H3258"/>
          <cell r="I3258"/>
          <cell r="J3258"/>
        </row>
        <row r="3259">
          <cell r="A3259"/>
          <cell r="B3259"/>
          <cell r="C3259"/>
          <cell r="D3259"/>
          <cell r="E3259"/>
          <cell r="F3259"/>
          <cell r="G3259"/>
          <cell r="H3259"/>
          <cell r="I3259"/>
          <cell r="J3259"/>
        </row>
        <row r="3260">
          <cell r="A3260"/>
          <cell r="B3260"/>
          <cell r="C3260"/>
          <cell r="D3260"/>
          <cell r="E3260"/>
          <cell r="F3260"/>
          <cell r="G3260"/>
          <cell r="H3260"/>
          <cell r="I3260"/>
          <cell r="J3260"/>
        </row>
        <row r="3261">
          <cell r="A3261"/>
          <cell r="B3261"/>
          <cell r="C3261"/>
          <cell r="D3261"/>
          <cell r="E3261"/>
          <cell r="F3261"/>
          <cell r="G3261"/>
          <cell r="H3261"/>
          <cell r="I3261"/>
          <cell r="J3261"/>
        </row>
        <row r="3262">
          <cell r="A3262"/>
          <cell r="B3262"/>
          <cell r="C3262"/>
          <cell r="D3262"/>
          <cell r="E3262"/>
          <cell r="F3262"/>
          <cell r="G3262"/>
          <cell r="H3262"/>
          <cell r="I3262"/>
          <cell r="J3262"/>
        </row>
        <row r="3263">
          <cell r="A3263"/>
          <cell r="B3263"/>
          <cell r="C3263"/>
          <cell r="D3263"/>
          <cell r="E3263"/>
          <cell r="F3263"/>
          <cell r="G3263"/>
          <cell r="H3263"/>
          <cell r="I3263"/>
          <cell r="J3263"/>
        </row>
        <row r="3264">
          <cell r="A3264"/>
          <cell r="B3264"/>
          <cell r="C3264"/>
          <cell r="D3264"/>
          <cell r="E3264"/>
          <cell r="F3264"/>
          <cell r="G3264"/>
          <cell r="H3264"/>
          <cell r="I3264"/>
          <cell r="J3264"/>
        </row>
        <row r="3265">
          <cell r="A3265"/>
          <cell r="B3265"/>
          <cell r="C3265"/>
          <cell r="D3265"/>
          <cell r="E3265"/>
          <cell r="F3265"/>
          <cell r="G3265"/>
          <cell r="H3265"/>
          <cell r="I3265"/>
          <cell r="J3265"/>
        </row>
        <row r="3266">
          <cell r="A3266"/>
          <cell r="B3266"/>
          <cell r="C3266"/>
          <cell r="D3266"/>
          <cell r="E3266"/>
          <cell r="F3266"/>
          <cell r="G3266"/>
          <cell r="H3266"/>
          <cell r="I3266"/>
          <cell r="J3266"/>
        </row>
        <row r="3267">
          <cell r="A3267"/>
          <cell r="B3267"/>
          <cell r="C3267"/>
          <cell r="D3267"/>
          <cell r="E3267"/>
          <cell r="F3267"/>
          <cell r="G3267"/>
          <cell r="H3267"/>
          <cell r="I3267"/>
          <cell r="J3267"/>
        </row>
        <row r="3268">
          <cell r="A3268"/>
          <cell r="B3268"/>
          <cell r="C3268"/>
          <cell r="D3268"/>
          <cell r="E3268"/>
          <cell r="F3268"/>
          <cell r="G3268"/>
          <cell r="H3268"/>
          <cell r="I3268"/>
          <cell r="J3268"/>
        </row>
        <row r="3269">
          <cell r="A3269"/>
          <cell r="B3269"/>
          <cell r="C3269"/>
          <cell r="D3269"/>
          <cell r="E3269"/>
          <cell r="F3269"/>
          <cell r="G3269"/>
          <cell r="H3269"/>
          <cell r="I3269"/>
          <cell r="J3269"/>
        </row>
        <row r="3270">
          <cell r="A3270"/>
          <cell r="B3270"/>
          <cell r="C3270"/>
          <cell r="D3270"/>
          <cell r="E3270"/>
          <cell r="F3270"/>
          <cell r="G3270"/>
          <cell r="H3270"/>
          <cell r="I3270"/>
          <cell r="J3270"/>
        </row>
        <row r="3271">
          <cell r="A3271"/>
          <cell r="B3271"/>
          <cell r="C3271"/>
          <cell r="D3271"/>
          <cell r="E3271"/>
          <cell r="F3271"/>
          <cell r="G3271"/>
          <cell r="H3271"/>
          <cell r="I3271"/>
          <cell r="J3271"/>
        </row>
        <row r="3272">
          <cell r="A3272"/>
          <cell r="B3272"/>
          <cell r="C3272"/>
          <cell r="D3272"/>
          <cell r="E3272"/>
          <cell r="F3272"/>
          <cell r="G3272"/>
          <cell r="H3272"/>
          <cell r="I3272"/>
          <cell r="J3272"/>
        </row>
        <row r="3273">
          <cell r="A3273"/>
          <cell r="B3273"/>
          <cell r="C3273"/>
          <cell r="D3273"/>
          <cell r="E3273"/>
          <cell r="F3273"/>
          <cell r="G3273"/>
          <cell r="H3273"/>
          <cell r="I3273"/>
          <cell r="J3273"/>
        </row>
        <row r="3274">
          <cell r="A3274"/>
          <cell r="B3274"/>
          <cell r="C3274"/>
          <cell r="D3274"/>
          <cell r="E3274"/>
          <cell r="F3274"/>
          <cell r="G3274"/>
          <cell r="H3274"/>
          <cell r="I3274"/>
          <cell r="J3274"/>
        </row>
        <row r="3275">
          <cell r="A3275"/>
          <cell r="B3275"/>
          <cell r="C3275"/>
          <cell r="D3275"/>
          <cell r="E3275"/>
          <cell r="F3275"/>
          <cell r="G3275"/>
          <cell r="H3275"/>
          <cell r="I3275"/>
          <cell r="J3275"/>
        </row>
        <row r="3276">
          <cell r="A3276"/>
          <cell r="B3276"/>
          <cell r="C3276"/>
          <cell r="D3276"/>
          <cell r="E3276"/>
          <cell r="F3276"/>
          <cell r="G3276"/>
          <cell r="H3276"/>
          <cell r="I3276"/>
          <cell r="J3276"/>
        </row>
        <row r="3277">
          <cell r="A3277"/>
          <cell r="B3277"/>
          <cell r="C3277"/>
          <cell r="D3277"/>
          <cell r="E3277"/>
          <cell r="F3277"/>
          <cell r="G3277"/>
          <cell r="H3277"/>
          <cell r="I3277"/>
          <cell r="J3277"/>
        </row>
        <row r="3278">
          <cell r="A3278"/>
          <cell r="B3278"/>
          <cell r="C3278"/>
          <cell r="D3278"/>
          <cell r="E3278"/>
          <cell r="F3278"/>
          <cell r="G3278"/>
          <cell r="H3278"/>
          <cell r="I3278"/>
          <cell r="J3278"/>
        </row>
        <row r="3279">
          <cell r="A3279"/>
          <cell r="B3279"/>
          <cell r="C3279"/>
          <cell r="D3279"/>
          <cell r="E3279"/>
          <cell r="F3279"/>
          <cell r="G3279"/>
          <cell r="H3279"/>
          <cell r="I3279"/>
          <cell r="J3279"/>
        </row>
        <row r="3280">
          <cell r="A3280"/>
          <cell r="B3280"/>
          <cell r="C3280"/>
          <cell r="D3280"/>
          <cell r="E3280"/>
          <cell r="F3280"/>
          <cell r="G3280"/>
          <cell r="H3280"/>
          <cell r="I3280"/>
          <cell r="J3280"/>
        </row>
        <row r="3281">
          <cell r="A3281"/>
          <cell r="B3281"/>
          <cell r="C3281"/>
          <cell r="D3281"/>
          <cell r="E3281"/>
          <cell r="F3281"/>
          <cell r="G3281"/>
          <cell r="H3281"/>
          <cell r="I3281"/>
          <cell r="J3281"/>
        </row>
        <row r="3282">
          <cell r="A3282"/>
          <cell r="B3282"/>
          <cell r="C3282"/>
          <cell r="D3282"/>
          <cell r="E3282"/>
          <cell r="F3282"/>
          <cell r="G3282"/>
          <cell r="H3282"/>
          <cell r="I3282"/>
          <cell r="J3282"/>
        </row>
        <row r="3283">
          <cell r="A3283"/>
          <cell r="B3283"/>
          <cell r="C3283"/>
          <cell r="D3283"/>
          <cell r="E3283"/>
          <cell r="F3283"/>
          <cell r="G3283"/>
          <cell r="H3283"/>
          <cell r="I3283"/>
          <cell r="J3283"/>
        </row>
        <row r="3284">
          <cell r="A3284"/>
          <cell r="B3284"/>
          <cell r="C3284"/>
          <cell r="D3284"/>
          <cell r="E3284"/>
          <cell r="F3284"/>
          <cell r="G3284"/>
          <cell r="H3284"/>
          <cell r="I3284"/>
          <cell r="J3284"/>
        </row>
        <row r="3285">
          <cell r="A3285"/>
          <cell r="B3285"/>
          <cell r="C3285"/>
          <cell r="D3285"/>
          <cell r="E3285"/>
          <cell r="F3285"/>
          <cell r="G3285"/>
          <cell r="H3285"/>
          <cell r="I3285"/>
          <cell r="J3285"/>
        </row>
        <row r="3286">
          <cell r="A3286"/>
          <cell r="B3286"/>
          <cell r="C3286"/>
          <cell r="D3286"/>
          <cell r="E3286"/>
          <cell r="F3286"/>
          <cell r="G3286"/>
          <cell r="H3286"/>
          <cell r="I3286"/>
          <cell r="J3286"/>
        </row>
        <row r="3287">
          <cell r="A3287"/>
          <cell r="B3287"/>
          <cell r="C3287"/>
          <cell r="D3287"/>
          <cell r="E3287"/>
          <cell r="F3287"/>
          <cell r="G3287"/>
          <cell r="H3287"/>
          <cell r="I3287"/>
          <cell r="J3287"/>
        </row>
        <row r="3288">
          <cell r="A3288"/>
          <cell r="B3288"/>
          <cell r="C3288"/>
          <cell r="D3288"/>
          <cell r="E3288"/>
          <cell r="F3288"/>
          <cell r="G3288"/>
          <cell r="H3288"/>
          <cell r="I3288"/>
          <cell r="J3288"/>
        </row>
        <row r="3289">
          <cell r="A3289"/>
          <cell r="B3289"/>
          <cell r="C3289"/>
          <cell r="D3289"/>
          <cell r="E3289"/>
          <cell r="F3289"/>
          <cell r="G3289"/>
          <cell r="H3289"/>
          <cell r="I3289"/>
          <cell r="J3289"/>
        </row>
        <row r="3290">
          <cell r="A3290"/>
          <cell r="B3290"/>
          <cell r="C3290"/>
          <cell r="D3290"/>
          <cell r="E3290"/>
          <cell r="F3290"/>
          <cell r="G3290"/>
          <cell r="H3290"/>
          <cell r="I3290"/>
          <cell r="J3290"/>
        </row>
        <row r="3291">
          <cell r="A3291"/>
          <cell r="B3291"/>
          <cell r="C3291"/>
          <cell r="D3291"/>
          <cell r="E3291"/>
          <cell r="F3291"/>
          <cell r="G3291"/>
          <cell r="H3291"/>
          <cell r="I3291"/>
          <cell r="J3291"/>
        </row>
        <row r="3292">
          <cell r="A3292"/>
          <cell r="B3292"/>
          <cell r="C3292"/>
          <cell r="D3292"/>
          <cell r="E3292"/>
          <cell r="F3292"/>
          <cell r="G3292"/>
          <cell r="H3292"/>
          <cell r="I3292"/>
          <cell r="J3292"/>
        </row>
        <row r="3293">
          <cell r="A3293"/>
          <cell r="B3293"/>
          <cell r="C3293"/>
          <cell r="D3293"/>
          <cell r="E3293"/>
          <cell r="F3293"/>
          <cell r="G3293"/>
          <cell r="H3293"/>
          <cell r="I3293"/>
          <cell r="J3293"/>
        </row>
        <row r="3294">
          <cell r="A3294"/>
          <cell r="B3294"/>
          <cell r="C3294"/>
          <cell r="D3294"/>
          <cell r="E3294"/>
          <cell r="F3294"/>
          <cell r="G3294"/>
          <cell r="H3294"/>
          <cell r="I3294"/>
          <cell r="J3294"/>
        </row>
        <row r="3295">
          <cell r="A3295"/>
          <cell r="B3295"/>
          <cell r="C3295"/>
          <cell r="D3295"/>
          <cell r="E3295"/>
          <cell r="F3295"/>
          <cell r="G3295"/>
          <cell r="H3295"/>
          <cell r="I3295"/>
          <cell r="J3295"/>
        </row>
        <row r="3296">
          <cell r="A3296"/>
          <cell r="B3296"/>
          <cell r="C3296"/>
          <cell r="D3296"/>
          <cell r="E3296"/>
          <cell r="F3296"/>
          <cell r="G3296"/>
          <cell r="H3296"/>
          <cell r="I3296"/>
          <cell r="J3296"/>
        </row>
        <row r="3297">
          <cell r="A3297"/>
          <cell r="B3297"/>
          <cell r="C3297"/>
          <cell r="D3297"/>
          <cell r="E3297"/>
          <cell r="F3297"/>
          <cell r="G3297"/>
          <cell r="H3297"/>
          <cell r="I3297"/>
          <cell r="J3297"/>
        </row>
        <row r="3298">
          <cell r="A3298"/>
          <cell r="B3298"/>
          <cell r="C3298"/>
          <cell r="D3298"/>
          <cell r="E3298"/>
          <cell r="F3298"/>
          <cell r="G3298"/>
          <cell r="H3298"/>
          <cell r="I3298"/>
          <cell r="J3298"/>
        </row>
        <row r="3299">
          <cell r="A3299"/>
          <cell r="B3299"/>
          <cell r="C3299"/>
          <cell r="D3299"/>
          <cell r="E3299"/>
          <cell r="F3299"/>
          <cell r="G3299"/>
          <cell r="H3299"/>
          <cell r="I3299"/>
          <cell r="J3299"/>
        </row>
        <row r="3300">
          <cell r="A3300"/>
          <cell r="B3300"/>
          <cell r="C3300"/>
          <cell r="D3300"/>
          <cell r="E3300"/>
          <cell r="F3300"/>
          <cell r="G3300"/>
          <cell r="H3300"/>
          <cell r="I3300"/>
          <cell r="J3300"/>
        </row>
        <row r="3301">
          <cell r="A3301"/>
          <cell r="B3301"/>
          <cell r="C3301"/>
          <cell r="D3301"/>
          <cell r="E3301"/>
          <cell r="F3301"/>
          <cell r="G3301"/>
          <cell r="H3301"/>
          <cell r="I3301"/>
          <cell r="J3301"/>
        </row>
        <row r="3302">
          <cell r="A3302"/>
          <cell r="B3302"/>
          <cell r="C3302"/>
          <cell r="D3302"/>
          <cell r="E3302"/>
          <cell r="F3302"/>
          <cell r="G3302"/>
          <cell r="H3302"/>
          <cell r="I3302"/>
          <cell r="J3302"/>
        </row>
        <row r="3303">
          <cell r="A3303"/>
          <cell r="B3303"/>
          <cell r="C3303"/>
          <cell r="D3303"/>
          <cell r="E3303"/>
          <cell r="F3303"/>
          <cell r="G3303"/>
          <cell r="H3303"/>
          <cell r="I3303"/>
          <cell r="J3303"/>
        </row>
        <row r="3304">
          <cell r="A3304"/>
          <cell r="B3304"/>
          <cell r="C3304"/>
          <cell r="D3304"/>
          <cell r="E3304"/>
          <cell r="F3304"/>
          <cell r="G3304"/>
          <cell r="H3304"/>
          <cell r="I3304"/>
          <cell r="J3304"/>
        </row>
        <row r="3305">
          <cell r="A3305"/>
          <cell r="B3305"/>
          <cell r="C3305"/>
          <cell r="D3305"/>
          <cell r="E3305"/>
          <cell r="F3305"/>
          <cell r="G3305"/>
          <cell r="H3305"/>
          <cell r="I3305"/>
          <cell r="J3305"/>
        </row>
        <row r="3306">
          <cell r="A3306"/>
          <cell r="B3306"/>
          <cell r="C3306"/>
          <cell r="D3306"/>
          <cell r="E3306"/>
          <cell r="F3306"/>
          <cell r="G3306"/>
          <cell r="H3306"/>
          <cell r="I3306"/>
          <cell r="J3306"/>
        </row>
        <row r="3307">
          <cell r="A3307"/>
          <cell r="B3307"/>
          <cell r="C3307"/>
          <cell r="D3307"/>
          <cell r="E3307"/>
          <cell r="F3307"/>
          <cell r="G3307"/>
          <cell r="H3307"/>
          <cell r="I3307"/>
          <cell r="J3307"/>
        </row>
        <row r="3308">
          <cell r="A3308"/>
          <cell r="B3308"/>
          <cell r="C3308"/>
          <cell r="D3308"/>
          <cell r="E3308"/>
          <cell r="F3308"/>
          <cell r="G3308"/>
          <cell r="H3308"/>
          <cell r="I3308"/>
          <cell r="J3308"/>
        </row>
        <row r="3309">
          <cell r="A3309"/>
          <cell r="B3309"/>
          <cell r="C3309"/>
          <cell r="D3309"/>
          <cell r="E3309"/>
          <cell r="F3309"/>
          <cell r="G3309"/>
          <cell r="H3309"/>
          <cell r="I3309"/>
          <cell r="J3309"/>
        </row>
        <row r="3310">
          <cell r="A3310"/>
          <cell r="B3310"/>
          <cell r="C3310"/>
          <cell r="D3310"/>
          <cell r="E3310"/>
          <cell r="F3310"/>
          <cell r="G3310"/>
          <cell r="H3310"/>
          <cell r="I3310"/>
          <cell r="J3310"/>
        </row>
        <row r="3311">
          <cell r="A3311"/>
          <cell r="B3311"/>
          <cell r="C3311"/>
          <cell r="D3311"/>
          <cell r="E3311"/>
          <cell r="F3311"/>
          <cell r="G3311"/>
          <cell r="H3311"/>
          <cell r="I3311"/>
          <cell r="J3311"/>
        </row>
        <row r="3312">
          <cell r="A3312"/>
          <cell r="B3312"/>
          <cell r="C3312"/>
          <cell r="D3312"/>
          <cell r="E3312"/>
          <cell r="F3312"/>
          <cell r="G3312"/>
          <cell r="H3312"/>
          <cell r="I3312"/>
          <cell r="J3312"/>
        </row>
        <row r="3313">
          <cell r="A3313"/>
          <cell r="B3313"/>
          <cell r="C3313"/>
          <cell r="D3313"/>
          <cell r="E3313"/>
          <cell r="F3313"/>
          <cell r="G3313"/>
          <cell r="H3313"/>
          <cell r="I3313"/>
          <cell r="J3313"/>
        </row>
        <row r="3314">
          <cell r="A3314"/>
          <cell r="B3314"/>
          <cell r="C3314"/>
          <cell r="D3314"/>
          <cell r="E3314"/>
          <cell r="F3314"/>
          <cell r="G3314"/>
          <cell r="H3314"/>
          <cell r="I3314"/>
          <cell r="J3314"/>
        </row>
        <row r="3315">
          <cell r="A3315"/>
          <cell r="B3315"/>
          <cell r="C3315"/>
          <cell r="D3315"/>
          <cell r="E3315"/>
          <cell r="F3315"/>
          <cell r="G3315"/>
          <cell r="H3315"/>
          <cell r="I3315"/>
          <cell r="J3315"/>
        </row>
        <row r="3316">
          <cell r="A3316"/>
          <cell r="B3316"/>
          <cell r="C3316"/>
          <cell r="D3316"/>
          <cell r="E3316"/>
          <cell r="F3316"/>
          <cell r="G3316"/>
          <cell r="H3316"/>
          <cell r="I3316"/>
          <cell r="J3316"/>
        </row>
        <row r="3317">
          <cell r="A3317"/>
          <cell r="B3317"/>
          <cell r="C3317"/>
          <cell r="D3317"/>
          <cell r="E3317"/>
          <cell r="F3317"/>
          <cell r="G3317"/>
          <cell r="H3317"/>
          <cell r="I3317"/>
          <cell r="J3317"/>
        </row>
        <row r="3318">
          <cell r="A3318"/>
          <cell r="B3318"/>
          <cell r="C3318"/>
          <cell r="D3318"/>
          <cell r="E3318"/>
          <cell r="F3318"/>
          <cell r="G3318"/>
          <cell r="H3318"/>
          <cell r="I3318"/>
          <cell r="J3318"/>
        </row>
        <row r="3319">
          <cell r="A3319"/>
          <cell r="B3319"/>
          <cell r="C3319"/>
          <cell r="D3319"/>
          <cell r="E3319"/>
          <cell r="F3319"/>
          <cell r="G3319"/>
          <cell r="H3319"/>
          <cell r="I3319"/>
          <cell r="J3319"/>
        </row>
        <row r="3320">
          <cell r="A3320"/>
          <cell r="B3320"/>
          <cell r="C3320"/>
          <cell r="D3320"/>
          <cell r="E3320"/>
          <cell r="F3320"/>
          <cell r="G3320"/>
          <cell r="H3320"/>
          <cell r="I3320"/>
          <cell r="J3320"/>
        </row>
        <row r="3321">
          <cell r="A3321"/>
          <cell r="B3321"/>
          <cell r="C3321"/>
          <cell r="D3321"/>
          <cell r="E3321"/>
          <cell r="F3321"/>
          <cell r="G3321"/>
          <cell r="H3321"/>
          <cell r="I3321"/>
          <cell r="J3321"/>
        </row>
        <row r="3322">
          <cell r="A3322"/>
          <cell r="B3322"/>
          <cell r="C3322"/>
          <cell r="D3322"/>
          <cell r="E3322"/>
          <cell r="F3322"/>
          <cell r="G3322"/>
          <cell r="H3322"/>
          <cell r="I3322"/>
          <cell r="J3322"/>
        </row>
        <row r="3323">
          <cell r="A3323"/>
          <cell r="B3323"/>
          <cell r="C3323"/>
          <cell r="D3323"/>
          <cell r="E3323"/>
          <cell r="F3323"/>
          <cell r="G3323"/>
          <cell r="H3323"/>
          <cell r="I3323"/>
          <cell r="J3323"/>
        </row>
        <row r="3324">
          <cell r="A3324"/>
          <cell r="B3324"/>
          <cell r="C3324"/>
          <cell r="D3324"/>
          <cell r="E3324"/>
          <cell r="F3324"/>
          <cell r="G3324"/>
          <cell r="H3324"/>
          <cell r="I3324"/>
          <cell r="J3324"/>
        </row>
        <row r="3325">
          <cell r="A3325"/>
          <cell r="B3325"/>
          <cell r="C3325"/>
          <cell r="D3325"/>
          <cell r="E3325"/>
          <cell r="F3325"/>
          <cell r="G3325"/>
          <cell r="H3325"/>
          <cell r="I3325"/>
          <cell r="J3325"/>
        </row>
        <row r="3326">
          <cell r="A3326"/>
          <cell r="B3326"/>
          <cell r="C3326"/>
          <cell r="D3326"/>
          <cell r="E3326"/>
          <cell r="F3326"/>
          <cell r="G3326"/>
          <cell r="H3326"/>
          <cell r="I3326"/>
          <cell r="J3326"/>
        </row>
        <row r="3327">
          <cell r="A3327"/>
          <cell r="B3327"/>
          <cell r="C3327"/>
          <cell r="D3327"/>
          <cell r="E3327"/>
          <cell r="F3327"/>
          <cell r="G3327"/>
          <cell r="H3327"/>
          <cell r="I3327"/>
          <cell r="J3327"/>
        </row>
        <row r="3328">
          <cell r="A3328"/>
          <cell r="B3328"/>
          <cell r="C3328"/>
          <cell r="D3328"/>
          <cell r="E3328"/>
          <cell r="F3328"/>
          <cell r="G3328"/>
          <cell r="H3328"/>
          <cell r="I3328"/>
          <cell r="J3328"/>
        </row>
        <row r="3329">
          <cell r="A3329"/>
          <cell r="B3329"/>
          <cell r="C3329"/>
          <cell r="D3329"/>
          <cell r="E3329"/>
          <cell r="F3329"/>
          <cell r="G3329"/>
          <cell r="H3329"/>
          <cell r="I3329"/>
          <cell r="J3329"/>
        </row>
        <row r="3330">
          <cell r="A3330"/>
          <cell r="B3330"/>
          <cell r="C3330"/>
          <cell r="D3330"/>
          <cell r="E3330"/>
          <cell r="F3330"/>
          <cell r="G3330"/>
          <cell r="H3330"/>
          <cell r="I3330"/>
          <cell r="J3330"/>
        </row>
        <row r="3331">
          <cell r="A3331"/>
          <cell r="B3331"/>
          <cell r="C3331"/>
          <cell r="D3331"/>
          <cell r="E3331"/>
          <cell r="F3331"/>
          <cell r="G3331"/>
          <cell r="H3331"/>
          <cell r="I3331"/>
          <cell r="J3331"/>
        </row>
        <row r="3332">
          <cell r="A3332"/>
          <cell r="B3332"/>
          <cell r="C3332"/>
          <cell r="D3332"/>
          <cell r="E3332"/>
          <cell r="F3332"/>
          <cell r="G3332"/>
          <cell r="H3332"/>
          <cell r="I3332"/>
          <cell r="J3332"/>
        </row>
        <row r="3333">
          <cell r="A3333"/>
          <cell r="B3333"/>
          <cell r="C3333"/>
          <cell r="D3333"/>
          <cell r="E3333"/>
          <cell r="F3333"/>
          <cell r="G3333"/>
          <cell r="H3333"/>
          <cell r="I3333"/>
          <cell r="J3333"/>
        </row>
        <row r="3334">
          <cell r="A3334"/>
          <cell r="B3334"/>
          <cell r="C3334"/>
          <cell r="D3334"/>
          <cell r="E3334"/>
          <cell r="F3334"/>
          <cell r="G3334"/>
          <cell r="H3334"/>
          <cell r="I3334"/>
          <cell r="J3334"/>
        </row>
        <row r="3335">
          <cell r="A3335"/>
          <cell r="B3335"/>
          <cell r="C3335"/>
          <cell r="D3335"/>
          <cell r="E3335"/>
          <cell r="F3335"/>
          <cell r="G3335"/>
          <cell r="H3335"/>
          <cell r="I3335"/>
          <cell r="J3335"/>
        </row>
        <row r="3336">
          <cell r="A3336"/>
          <cell r="B3336"/>
          <cell r="C3336"/>
          <cell r="D3336"/>
          <cell r="E3336"/>
          <cell r="F3336"/>
          <cell r="G3336"/>
          <cell r="H3336"/>
          <cell r="I3336"/>
          <cell r="J3336"/>
        </row>
        <row r="3337">
          <cell r="A3337"/>
          <cell r="B3337"/>
          <cell r="C3337"/>
          <cell r="D3337"/>
          <cell r="E3337"/>
          <cell r="F3337"/>
          <cell r="G3337"/>
          <cell r="H3337"/>
          <cell r="I3337"/>
          <cell r="J3337"/>
        </row>
        <row r="3338">
          <cell r="A3338"/>
          <cell r="B3338"/>
          <cell r="C3338"/>
          <cell r="D3338"/>
          <cell r="E3338"/>
          <cell r="F3338"/>
          <cell r="G3338"/>
          <cell r="H3338"/>
          <cell r="I3338"/>
          <cell r="J3338"/>
        </row>
        <row r="3339">
          <cell r="A3339"/>
          <cell r="B3339"/>
          <cell r="C3339"/>
          <cell r="D3339"/>
          <cell r="E3339"/>
          <cell r="F3339"/>
          <cell r="G3339"/>
          <cell r="H3339"/>
          <cell r="I3339"/>
          <cell r="J3339"/>
        </row>
        <row r="3340">
          <cell r="A3340"/>
          <cell r="B3340"/>
          <cell r="C3340"/>
          <cell r="D3340"/>
          <cell r="E3340"/>
          <cell r="F3340"/>
          <cell r="G3340"/>
          <cell r="H3340"/>
          <cell r="I3340"/>
          <cell r="J3340"/>
        </row>
        <row r="3341">
          <cell r="A3341"/>
          <cell r="B3341"/>
          <cell r="C3341"/>
          <cell r="D3341"/>
          <cell r="E3341"/>
          <cell r="F3341"/>
          <cell r="G3341"/>
          <cell r="H3341"/>
          <cell r="I3341"/>
          <cell r="J3341"/>
        </row>
        <row r="3342">
          <cell r="A3342"/>
          <cell r="B3342"/>
          <cell r="C3342"/>
          <cell r="D3342"/>
          <cell r="E3342"/>
          <cell r="F3342"/>
          <cell r="G3342"/>
          <cell r="H3342"/>
          <cell r="I3342"/>
          <cell r="J3342"/>
        </row>
        <row r="3343">
          <cell r="A3343"/>
          <cell r="B3343"/>
          <cell r="C3343"/>
          <cell r="D3343"/>
          <cell r="E3343"/>
          <cell r="F3343"/>
          <cell r="G3343"/>
          <cell r="H3343"/>
          <cell r="I3343"/>
          <cell r="J3343"/>
        </row>
        <row r="3344">
          <cell r="A3344"/>
          <cell r="B3344"/>
          <cell r="C3344"/>
          <cell r="D3344"/>
          <cell r="E3344"/>
          <cell r="F3344"/>
          <cell r="G3344"/>
          <cell r="H3344"/>
          <cell r="I3344"/>
          <cell r="J3344"/>
        </row>
        <row r="3345">
          <cell r="A3345"/>
          <cell r="B3345"/>
          <cell r="C3345"/>
          <cell r="D3345"/>
          <cell r="E3345"/>
          <cell r="F3345"/>
          <cell r="G3345"/>
          <cell r="H3345"/>
          <cell r="I3345"/>
          <cell r="J3345"/>
        </row>
        <row r="3346">
          <cell r="A3346"/>
          <cell r="B3346"/>
          <cell r="C3346"/>
          <cell r="D3346"/>
          <cell r="E3346"/>
          <cell r="F3346"/>
          <cell r="G3346"/>
          <cell r="H3346"/>
          <cell r="I3346"/>
          <cell r="J3346"/>
        </row>
        <row r="3347">
          <cell r="A3347"/>
          <cell r="B3347"/>
          <cell r="C3347"/>
          <cell r="D3347"/>
          <cell r="E3347"/>
          <cell r="F3347"/>
          <cell r="G3347"/>
          <cell r="H3347"/>
          <cell r="I3347"/>
          <cell r="J3347"/>
        </row>
        <row r="3348">
          <cell r="A3348"/>
          <cell r="B3348"/>
          <cell r="C3348"/>
          <cell r="D3348"/>
          <cell r="E3348"/>
          <cell r="F3348"/>
          <cell r="G3348"/>
          <cell r="H3348"/>
          <cell r="I3348"/>
          <cell r="J3348"/>
        </row>
        <row r="3349">
          <cell r="A3349"/>
          <cell r="B3349"/>
          <cell r="C3349"/>
          <cell r="D3349"/>
          <cell r="E3349"/>
          <cell r="F3349"/>
          <cell r="G3349"/>
          <cell r="H3349"/>
          <cell r="I3349"/>
          <cell r="J3349"/>
        </row>
        <row r="3350">
          <cell r="A3350"/>
          <cell r="B3350"/>
          <cell r="C3350"/>
          <cell r="D3350"/>
          <cell r="E3350"/>
          <cell r="F3350"/>
          <cell r="G3350"/>
          <cell r="H3350"/>
          <cell r="I3350"/>
          <cell r="J3350"/>
        </row>
        <row r="3351">
          <cell r="A3351"/>
          <cell r="B3351"/>
          <cell r="C3351"/>
          <cell r="D3351"/>
          <cell r="E3351"/>
          <cell r="F3351"/>
          <cell r="G3351"/>
          <cell r="H3351"/>
          <cell r="I3351"/>
          <cell r="J3351"/>
        </row>
        <row r="3352">
          <cell r="A3352"/>
          <cell r="B3352"/>
          <cell r="C3352"/>
          <cell r="D3352"/>
          <cell r="E3352"/>
          <cell r="F3352"/>
          <cell r="G3352"/>
          <cell r="H3352"/>
          <cell r="I3352"/>
          <cell r="J3352"/>
        </row>
        <row r="3353">
          <cell r="A3353"/>
          <cell r="B3353"/>
          <cell r="C3353"/>
          <cell r="D3353"/>
          <cell r="E3353"/>
          <cell r="F3353"/>
          <cell r="G3353"/>
          <cell r="H3353"/>
          <cell r="I3353"/>
          <cell r="J3353"/>
        </row>
        <row r="3354">
          <cell r="A3354"/>
          <cell r="B3354"/>
          <cell r="C3354"/>
          <cell r="D3354"/>
          <cell r="E3354"/>
          <cell r="F3354"/>
          <cell r="G3354"/>
          <cell r="H3354"/>
          <cell r="I3354"/>
          <cell r="J3354"/>
        </row>
        <row r="3355">
          <cell r="A3355"/>
          <cell r="B3355"/>
          <cell r="C3355"/>
          <cell r="D3355"/>
          <cell r="E3355"/>
          <cell r="F3355"/>
          <cell r="G3355"/>
          <cell r="H3355"/>
          <cell r="I3355"/>
          <cell r="J3355"/>
        </row>
        <row r="3356">
          <cell r="A3356"/>
          <cell r="B3356"/>
          <cell r="C3356"/>
          <cell r="D3356"/>
          <cell r="E3356"/>
          <cell r="F3356"/>
          <cell r="G3356"/>
          <cell r="H3356"/>
          <cell r="I3356"/>
          <cell r="J3356"/>
        </row>
        <row r="3357">
          <cell r="A3357"/>
          <cell r="B3357"/>
          <cell r="C3357"/>
          <cell r="D3357"/>
          <cell r="E3357"/>
          <cell r="F3357"/>
          <cell r="G3357"/>
          <cell r="H3357"/>
          <cell r="I3357"/>
          <cell r="J3357"/>
        </row>
        <row r="3358">
          <cell r="A3358"/>
          <cell r="B3358"/>
          <cell r="C3358"/>
          <cell r="D3358"/>
          <cell r="E3358"/>
          <cell r="F3358"/>
          <cell r="G3358"/>
          <cell r="H3358"/>
          <cell r="I3358"/>
          <cell r="J3358"/>
        </row>
        <row r="3359">
          <cell r="A3359"/>
          <cell r="B3359"/>
          <cell r="C3359"/>
          <cell r="D3359"/>
          <cell r="E3359"/>
          <cell r="F3359"/>
          <cell r="G3359"/>
          <cell r="H3359"/>
          <cell r="I3359"/>
          <cell r="J3359"/>
        </row>
        <row r="3360">
          <cell r="A3360"/>
          <cell r="B3360"/>
          <cell r="C3360"/>
          <cell r="D3360"/>
          <cell r="E3360"/>
          <cell r="F3360"/>
          <cell r="G3360"/>
          <cell r="H3360"/>
          <cell r="I3360"/>
          <cell r="J3360"/>
        </row>
        <row r="3361">
          <cell r="A3361"/>
          <cell r="B3361"/>
          <cell r="C3361"/>
          <cell r="D3361"/>
          <cell r="E3361"/>
          <cell r="F3361"/>
          <cell r="G3361"/>
          <cell r="H3361"/>
          <cell r="I3361"/>
          <cell r="J3361"/>
        </row>
        <row r="3362">
          <cell r="A3362"/>
          <cell r="B3362"/>
          <cell r="C3362"/>
          <cell r="D3362"/>
          <cell r="E3362"/>
          <cell r="F3362"/>
          <cell r="G3362"/>
          <cell r="H3362"/>
          <cell r="I3362"/>
          <cell r="J3362"/>
        </row>
        <row r="3363">
          <cell r="A3363"/>
          <cell r="B3363"/>
          <cell r="C3363"/>
          <cell r="D3363"/>
          <cell r="E3363"/>
          <cell r="F3363"/>
          <cell r="G3363"/>
          <cell r="H3363"/>
          <cell r="I3363"/>
          <cell r="J3363"/>
        </row>
        <row r="3364">
          <cell r="A3364"/>
          <cell r="B3364"/>
          <cell r="C3364"/>
          <cell r="D3364"/>
          <cell r="E3364"/>
          <cell r="F3364"/>
          <cell r="G3364"/>
          <cell r="H3364"/>
          <cell r="I3364"/>
          <cell r="J3364"/>
        </row>
        <row r="3365">
          <cell r="A3365"/>
          <cell r="B3365"/>
          <cell r="C3365"/>
          <cell r="D3365"/>
          <cell r="E3365"/>
          <cell r="F3365"/>
          <cell r="G3365"/>
          <cell r="H3365"/>
          <cell r="I3365"/>
          <cell r="J3365"/>
        </row>
        <row r="3366">
          <cell r="A3366"/>
          <cell r="B3366"/>
          <cell r="C3366"/>
          <cell r="D3366"/>
          <cell r="E3366"/>
          <cell r="F3366"/>
          <cell r="G3366"/>
          <cell r="H3366"/>
          <cell r="I3366"/>
          <cell r="J3366"/>
        </row>
        <row r="3367">
          <cell r="A3367"/>
          <cell r="B3367"/>
          <cell r="C3367"/>
          <cell r="D3367"/>
          <cell r="E3367"/>
          <cell r="F3367"/>
          <cell r="G3367"/>
          <cell r="H3367"/>
          <cell r="I3367"/>
          <cell r="J3367"/>
        </row>
        <row r="3368">
          <cell r="A3368"/>
          <cell r="B3368"/>
          <cell r="C3368"/>
          <cell r="D3368"/>
          <cell r="E3368"/>
          <cell r="F3368"/>
          <cell r="G3368"/>
          <cell r="H3368"/>
          <cell r="I3368"/>
          <cell r="J3368"/>
        </row>
        <row r="3369">
          <cell r="A3369"/>
          <cell r="B3369"/>
          <cell r="C3369"/>
          <cell r="D3369"/>
          <cell r="E3369"/>
          <cell r="F3369"/>
          <cell r="G3369"/>
          <cell r="H3369"/>
          <cell r="I3369"/>
          <cell r="J3369"/>
        </row>
        <row r="3370">
          <cell r="A3370"/>
          <cell r="B3370"/>
          <cell r="C3370"/>
          <cell r="D3370"/>
          <cell r="E3370"/>
          <cell r="F3370"/>
          <cell r="G3370"/>
          <cell r="H3370"/>
          <cell r="I3370"/>
          <cell r="J3370"/>
        </row>
        <row r="3371">
          <cell r="A3371"/>
          <cell r="B3371"/>
          <cell r="C3371"/>
          <cell r="D3371"/>
          <cell r="E3371"/>
          <cell r="F3371"/>
          <cell r="G3371"/>
          <cell r="H3371"/>
          <cell r="I3371"/>
          <cell r="J3371"/>
        </row>
        <row r="3372">
          <cell r="A3372"/>
          <cell r="B3372"/>
          <cell r="C3372"/>
          <cell r="D3372"/>
          <cell r="E3372"/>
          <cell r="F3372"/>
          <cell r="G3372"/>
          <cell r="H3372"/>
          <cell r="I3372"/>
          <cell r="J3372"/>
        </row>
        <row r="3373">
          <cell r="A3373"/>
          <cell r="B3373"/>
          <cell r="C3373"/>
          <cell r="D3373"/>
          <cell r="E3373"/>
          <cell r="F3373"/>
          <cell r="G3373"/>
          <cell r="H3373"/>
          <cell r="I3373"/>
          <cell r="J3373"/>
        </row>
        <row r="3374">
          <cell r="A3374"/>
          <cell r="B3374"/>
          <cell r="C3374"/>
          <cell r="D3374"/>
          <cell r="E3374"/>
          <cell r="F3374"/>
          <cell r="G3374"/>
          <cell r="H3374"/>
          <cell r="I3374"/>
          <cell r="J3374"/>
        </row>
        <row r="3375">
          <cell r="A3375"/>
          <cell r="B3375"/>
          <cell r="C3375"/>
          <cell r="D3375"/>
          <cell r="E3375"/>
          <cell r="F3375"/>
          <cell r="G3375"/>
          <cell r="H3375"/>
          <cell r="I3375"/>
          <cell r="J3375"/>
        </row>
        <row r="3376">
          <cell r="A3376"/>
          <cell r="B3376"/>
          <cell r="C3376"/>
          <cell r="D3376"/>
          <cell r="E3376"/>
          <cell r="F3376"/>
          <cell r="G3376"/>
          <cell r="H3376"/>
          <cell r="I3376"/>
          <cell r="J3376"/>
        </row>
        <row r="3377">
          <cell r="A3377"/>
          <cell r="B3377"/>
          <cell r="C3377"/>
          <cell r="D3377"/>
          <cell r="E3377"/>
          <cell r="F3377"/>
          <cell r="G3377"/>
          <cell r="H3377"/>
          <cell r="I3377"/>
          <cell r="J3377"/>
        </row>
        <row r="3378">
          <cell r="A3378"/>
          <cell r="B3378"/>
          <cell r="C3378"/>
          <cell r="D3378"/>
          <cell r="E3378"/>
          <cell r="F3378"/>
          <cell r="G3378"/>
          <cell r="H3378"/>
          <cell r="I3378"/>
          <cell r="J3378"/>
        </row>
        <row r="3379">
          <cell r="A3379"/>
          <cell r="B3379"/>
          <cell r="C3379"/>
          <cell r="D3379"/>
          <cell r="E3379"/>
          <cell r="F3379"/>
          <cell r="G3379"/>
          <cell r="H3379"/>
          <cell r="I3379"/>
          <cell r="J3379"/>
        </row>
        <row r="3380">
          <cell r="A3380"/>
          <cell r="B3380"/>
          <cell r="C3380"/>
          <cell r="D3380"/>
          <cell r="E3380"/>
          <cell r="F3380"/>
          <cell r="G3380"/>
          <cell r="H3380"/>
          <cell r="I3380"/>
          <cell r="J3380"/>
        </row>
        <row r="3381">
          <cell r="A3381"/>
          <cell r="B3381"/>
          <cell r="C3381"/>
          <cell r="D3381"/>
          <cell r="E3381"/>
          <cell r="F3381"/>
          <cell r="G3381"/>
          <cell r="H3381"/>
          <cell r="I3381"/>
          <cell r="J3381"/>
        </row>
        <row r="3382">
          <cell r="A3382"/>
          <cell r="B3382"/>
          <cell r="C3382"/>
          <cell r="D3382"/>
          <cell r="E3382"/>
          <cell r="F3382"/>
          <cell r="G3382"/>
          <cell r="H3382"/>
          <cell r="I3382"/>
          <cell r="J3382"/>
        </row>
        <row r="3383">
          <cell r="A3383"/>
          <cell r="B3383"/>
          <cell r="C3383"/>
          <cell r="D3383"/>
          <cell r="E3383"/>
          <cell r="F3383"/>
          <cell r="G3383"/>
          <cell r="H3383"/>
          <cell r="I3383"/>
          <cell r="J3383"/>
        </row>
        <row r="3384">
          <cell r="A3384"/>
          <cell r="B3384"/>
          <cell r="C3384"/>
          <cell r="D3384"/>
          <cell r="E3384"/>
          <cell r="F3384"/>
          <cell r="G3384"/>
          <cell r="H3384"/>
          <cell r="I3384"/>
          <cell r="J3384"/>
        </row>
        <row r="3385">
          <cell r="A3385"/>
          <cell r="B3385"/>
          <cell r="C3385"/>
          <cell r="D3385"/>
          <cell r="E3385"/>
          <cell r="F3385"/>
          <cell r="G3385"/>
          <cell r="H3385"/>
          <cell r="I3385"/>
          <cell r="J3385"/>
        </row>
        <row r="3386">
          <cell r="A3386"/>
          <cell r="B3386"/>
          <cell r="C3386"/>
          <cell r="D3386"/>
          <cell r="E3386"/>
          <cell r="F3386"/>
          <cell r="G3386"/>
          <cell r="H3386"/>
          <cell r="I3386"/>
          <cell r="J3386"/>
        </row>
        <row r="3387">
          <cell r="A3387"/>
          <cell r="B3387"/>
          <cell r="C3387"/>
          <cell r="D3387"/>
          <cell r="E3387"/>
          <cell r="F3387"/>
          <cell r="G3387"/>
          <cell r="H3387"/>
          <cell r="I3387"/>
          <cell r="J3387"/>
        </row>
        <row r="3388">
          <cell r="A3388"/>
          <cell r="B3388"/>
          <cell r="C3388"/>
          <cell r="D3388"/>
          <cell r="E3388"/>
          <cell r="F3388"/>
          <cell r="G3388"/>
          <cell r="H3388"/>
          <cell r="I3388"/>
          <cell r="J3388"/>
        </row>
        <row r="3389">
          <cell r="A3389"/>
          <cell r="B3389"/>
          <cell r="C3389"/>
          <cell r="D3389"/>
          <cell r="E3389"/>
          <cell r="F3389"/>
          <cell r="G3389"/>
          <cell r="H3389"/>
          <cell r="I3389"/>
          <cell r="J3389"/>
        </row>
        <row r="3390">
          <cell r="A3390"/>
          <cell r="B3390"/>
          <cell r="C3390"/>
          <cell r="D3390"/>
          <cell r="E3390"/>
          <cell r="F3390"/>
          <cell r="G3390"/>
          <cell r="H3390"/>
          <cell r="I3390"/>
          <cell r="J3390"/>
        </row>
        <row r="3391">
          <cell r="A3391"/>
          <cell r="B3391"/>
          <cell r="C3391"/>
          <cell r="D3391"/>
          <cell r="E3391"/>
          <cell r="F3391"/>
          <cell r="G3391"/>
          <cell r="H3391"/>
          <cell r="I3391"/>
          <cell r="J3391"/>
        </row>
        <row r="3392">
          <cell r="A3392"/>
          <cell r="B3392"/>
          <cell r="C3392"/>
          <cell r="D3392"/>
          <cell r="E3392"/>
          <cell r="F3392"/>
          <cell r="G3392"/>
          <cell r="H3392"/>
          <cell r="I3392"/>
          <cell r="J3392"/>
        </row>
        <row r="3393">
          <cell r="A3393"/>
          <cell r="B3393"/>
          <cell r="C3393"/>
          <cell r="D3393"/>
          <cell r="E3393"/>
          <cell r="F3393"/>
          <cell r="G3393"/>
          <cell r="H3393"/>
          <cell r="I3393"/>
          <cell r="J3393"/>
        </row>
        <row r="3394">
          <cell r="A3394"/>
          <cell r="B3394"/>
          <cell r="C3394"/>
          <cell r="D3394"/>
          <cell r="E3394"/>
          <cell r="F3394"/>
          <cell r="G3394"/>
          <cell r="H3394"/>
          <cell r="I3394"/>
          <cell r="J3394"/>
        </row>
        <row r="3395">
          <cell r="A3395"/>
          <cell r="B3395"/>
          <cell r="C3395"/>
          <cell r="D3395"/>
          <cell r="E3395"/>
          <cell r="F3395"/>
          <cell r="G3395"/>
          <cell r="H3395"/>
          <cell r="I3395"/>
          <cell r="J3395"/>
        </row>
        <row r="3396">
          <cell r="A3396"/>
          <cell r="B3396"/>
          <cell r="C3396"/>
          <cell r="D3396"/>
          <cell r="E3396"/>
          <cell r="F3396"/>
          <cell r="G3396"/>
          <cell r="H3396"/>
          <cell r="I3396"/>
          <cell r="J3396"/>
        </row>
        <row r="3397">
          <cell r="A3397"/>
          <cell r="B3397"/>
          <cell r="C3397"/>
          <cell r="D3397"/>
          <cell r="E3397"/>
          <cell r="F3397"/>
          <cell r="G3397"/>
          <cell r="H3397"/>
          <cell r="I3397"/>
          <cell r="J3397"/>
        </row>
        <row r="3398">
          <cell r="A3398"/>
          <cell r="B3398"/>
          <cell r="C3398"/>
          <cell r="D3398"/>
          <cell r="E3398"/>
          <cell r="F3398"/>
          <cell r="G3398"/>
          <cell r="H3398"/>
          <cell r="I3398"/>
          <cell r="J3398"/>
        </row>
        <row r="3399">
          <cell r="A3399"/>
          <cell r="B3399"/>
          <cell r="C3399"/>
          <cell r="D3399"/>
          <cell r="E3399"/>
          <cell r="F3399"/>
          <cell r="G3399"/>
          <cell r="H3399"/>
          <cell r="I3399"/>
          <cell r="J3399"/>
        </row>
        <row r="3400">
          <cell r="A3400"/>
          <cell r="B3400"/>
          <cell r="C3400"/>
          <cell r="D3400"/>
          <cell r="E3400"/>
          <cell r="F3400"/>
          <cell r="G3400"/>
          <cell r="H3400"/>
          <cell r="I3400"/>
          <cell r="J3400"/>
        </row>
        <row r="3401">
          <cell r="A3401"/>
          <cell r="B3401"/>
          <cell r="C3401"/>
          <cell r="D3401"/>
          <cell r="E3401"/>
          <cell r="F3401"/>
          <cell r="G3401"/>
          <cell r="H3401"/>
          <cell r="I3401"/>
          <cell r="J3401"/>
        </row>
        <row r="3402">
          <cell r="A3402"/>
          <cell r="B3402"/>
          <cell r="C3402"/>
          <cell r="D3402"/>
          <cell r="E3402"/>
          <cell r="F3402"/>
          <cell r="G3402"/>
          <cell r="H3402"/>
          <cell r="I3402"/>
          <cell r="J3402"/>
        </row>
        <row r="3403">
          <cell r="A3403"/>
          <cell r="B3403"/>
          <cell r="C3403"/>
          <cell r="D3403"/>
          <cell r="E3403"/>
          <cell r="F3403"/>
          <cell r="G3403"/>
          <cell r="H3403"/>
          <cell r="I3403"/>
          <cell r="J3403"/>
        </row>
        <row r="3404">
          <cell r="A3404"/>
          <cell r="B3404"/>
          <cell r="C3404"/>
          <cell r="D3404"/>
          <cell r="E3404"/>
          <cell r="F3404"/>
          <cell r="G3404"/>
          <cell r="H3404"/>
          <cell r="I3404"/>
          <cell r="J3404"/>
        </row>
        <row r="3405">
          <cell r="A3405"/>
          <cell r="B3405"/>
          <cell r="C3405"/>
          <cell r="D3405"/>
          <cell r="E3405"/>
          <cell r="F3405"/>
          <cell r="G3405"/>
          <cell r="H3405"/>
          <cell r="I3405"/>
          <cell r="J3405"/>
        </row>
        <row r="3406">
          <cell r="A3406"/>
          <cell r="B3406"/>
          <cell r="C3406"/>
          <cell r="D3406"/>
          <cell r="E3406"/>
          <cell r="F3406"/>
          <cell r="G3406"/>
          <cell r="H3406"/>
          <cell r="I3406"/>
          <cell r="J3406"/>
        </row>
        <row r="3407">
          <cell r="A3407"/>
          <cell r="B3407"/>
          <cell r="C3407"/>
          <cell r="D3407"/>
          <cell r="E3407"/>
          <cell r="F3407"/>
          <cell r="G3407"/>
          <cell r="H3407"/>
          <cell r="I3407"/>
          <cell r="J3407"/>
        </row>
        <row r="3408">
          <cell r="A3408"/>
          <cell r="B3408"/>
          <cell r="C3408"/>
          <cell r="D3408"/>
          <cell r="E3408"/>
          <cell r="F3408"/>
          <cell r="G3408"/>
          <cell r="H3408"/>
          <cell r="I3408"/>
          <cell r="J3408"/>
        </row>
        <row r="3409">
          <cell r="A3409"/>
          <cell r="B3409"/>
          <cell r="C3409"/>
          <cell r="D3409"/>
          <cell r="E3409"/>
          <cell r="F3409"/>
          <cell r="G3409"/>
          <cell r="H3409"/>
          <cell r="I3409"/>
          <cell r="J3409"/>
        </row>
        <row r="3410">
          <cell r="A3410"/>
          <cell r="B3410"/>
          <cell r="C3410"/>
          <cell r="D3410"/>
          <cell r="E3410"/>
          <cell r="F3410"/>
          <cell r="G3410"/>
          <cell r="H3410"/>
          <cell r="I3410"/>
          <cell r="J3410"/>
        </row>
        <row r="3411">
          <cell r="A3411"/>
          <cell r="B3411"/>
          <cell r="C3411"/>
          <cell r="D3411"/>
          <cell r="E3411"/>
          <cell r="F3411"/>
          <cell r="G3411"/>
          <cell r="H3411"/>
          <cell r="I3411"/>
          <cell r="J3411"/>
        </row>
        <row r="3412">
          <cell r="A3412"/>
          <cell r="B3412"/>
          <cell r="C3412"/>
          <cell r="D3412"/>
          <cell r="E3412"/>
          <cell r="F3412"/>
          <cell r="G3412"/>
          <cell r="H3412"/>
          <cell r="I3412"/>
          <cell r="J3412"/>
        </row>
        <row r="3413">
          <cell r="A3413"/>
          <cell r="B3413"/>
          <cell r="C3413"/>
          <cell r="D3413"/>
          <cell r="E3413"/>
          <cell r="F3413"/>
          <cell r="G3413"/>
          <cell r="H3413"/>
          <cell r="I3413"/>
          <cell r="J3413"/>
        </row>
        <row r="3414">
          <cell r="A3414"/>
          <cell r="B3414"/>
          <cell r="C3414"/>
          <cell r="D3414"/>
          <cell r="E3414"/>
          <cell r="F3414"/>
          <cell r="G3414"/>
          <cell r="H3414"/>
          <cell r="I3414"/>
          <cell r="J3414"/>
        </row>
        <row r="3415">
          <cell r="A3415"/>
          <cell r="B3415"/>
          <cell r="C3415"/>
          <cell r="D3415"/>
          <cell r="E3415"/>
          <cell r="F3415"/>
          <cell r="G3415"/>
          <cell r="H3415"/>
          <cell r="I3415"/>
          <cell r="J3415"/>
        </row>
        <row r="3416">
          <cell r="A3416"/>
          <cell r="B3416"/>
          <cell r="C3416"/>
          <cell r="D3416"/>
          <cell r="E3416"/>
          <cell r="F3416"/>
          <cell r="G3416"/>
          <cell r="H3416"/>
          <cell r="I3416"/>
          <cell r="J3416"/>
        </row>
        <row r="3417">
          <cell r="A3417"/>
          <cell r="B3417"/>
          <cell r="C3417"/>
          <cell r="D3417"/>
          <cell r="E3417"/>
          <cell r="F3417"/>
          <cell r="G3417"/>
          <cell r="H3417"/>
          <cell r="I3417"/>
          <cell r="J3417"/>
        </row>
        <row r="3418">
          <cell r="A3418"/>
          <cell r="B3418"/>
          <cell r="C3418"/>
          <cell r="D3418"/>
          <cell r="E3418"/>
          <cell r="F3418"/>
          <cell r="G3418"/>
          <cell r="H3418"/>
          <cell r="I3418"/>
          <cell r="J3418"/>
        </row>
        <row r="3419">
          <cell r="A3419"/>
          <cell r="B3419"/>
          <cell r="C3419"/>
          <cell r="D3419"/>
          <cell r="E3419"/>
          <cell r="F3419"/>
          <cell r="G3419"/>
          <cell r="H3419"/>
          <cell r="I3419"/>
          <cell r="J3419"/>
        </row>
        <row r="3420">
          <cell r="A3420"/>
          <cell r="B3420"/>
          <cell r="C3420"/>
          <cell r="D3420"/>
          <cell r="E3420"/>
          <cell r="F3420"/>
          <cell r="G3420"/>
          <cell r="H3420"/>
          <cell r="I3420"/>
          <cell r="J3420"/>
        </row>
        <row r="3421">
          <cell r="A3421"/>
          <cell r="B3421"/>
          <cell r="C3421"/>
          <cell r="D3421"/>
          <cell r="E3421"/>
          <cell r="F3421"/>
          <cell r="G3421"/>
          <cell r="H3421"/>
          <cell r="I3421"/>
          <cell r="J3421"/>
        </row>
        <row r="3422">
          <cell r="A3422"/>
          <cell r="B3422"/>
          <cell r="C3422"/>
          <cell r="D3422"/>
          <cell r="E3422"/>
          <cell r="F3422"/>
          <cell r="G3422"/>
          <cell r="H3422"/>
          <cell r="I3422"/>
          <cell r="J3422"/>
        </row>
        <row r="3423">
          <cell r="A3423"/>
          <cell r="B3423"/>
          <cell r="C3423"/>
          <cell r="D3423"/>
          <cell r="E3423"/>
          <cell r="F3423"/>
          <cell r="G3423"/>
          <cell r="H3423"/>
          <cell r="I3423"/>
          <cell r="J3423"/>
        </row>
        <row r="3424">
          <cell r="A3424"/>
          <cell r="B3424"/>
          <cell r="C3424"/>
          <cell r="D3424"/>
          <cell r="E3424"/>
          <cell r="F3424"/>
          <cell r="G3424"/>
          <cell r="H3424"/>
          <cell r="I3424"/>
          <cell r="J3424"/>
        </row>
        <row r="3425">
          <cell r="A3425"/>
          <cell r="B3425"/>
          <cell r="C3425"/>
          <cell r="D3425"/>
          <cell r="E3425"/>
          <cell r="F3425"/>
          <cell r="G3425"/>
          <cell r="H3425"/>
          <cell r="I3425"/>
          <cell r="J3425"/>
        </row>
        <row r="3426">
          <cell r="A3426"/>
          <cell r="B3426"/>
          <cell r="C3426"/>
          <cell r="D3426"/>
          <cell r="E3426"/>
          <cell r="F3426"/>
          <cell r="G3426"/>
          <cell r="H3426"/>
          <cell r="I3426"/>
          <cell r="J3426"/>
        </row>
        <row r="3427">
          <cell r="A3427"/>
          <cell r="B3427"/>
          <cell r="C3427"/>
          <cell r="D3427"/>
          <cell r="E3427"/>
          <cell r="F3427"/>
          <cell r="G3427"/>
          <cell r="H3427"/>
          <cell r="I3427"/>
          <cell r="J3427"/>
        </row>
        <row r="3428">
          <cell r="A3428"/>
          <cell r="B3428"/>
          <cell r="C3428"/>
          <cell r="D3428"/>
          <cell r="E3428"/>
          <cell r="F3428"/>
          <cell r="G3428"/>
          <cell r="H3428"/>
          <cell r="I3428"/>
          <cell r="J3428"/>
        </row>
        <row r="3429">
          <cell r="A3429"/>
          <cell r="B3429"/>
          <cell r="C3429"/>
          <cell r="D3429"/>
          <cell r="E3429"/>
          <cell r="F3429"/>
          <cell r="G3429"/>
          <cell r="H3429"/>
          <cell r="I3429"/>
          <cell r="J3429"/>
        </row>
        <row r="3430">
          <cell r="A3430"/>
          <cell r="B3430"/>
          <cell r="C3430"/>
          <cell r="D3430"/>
          <cell r="E3430"/>
          <cell r="F3430"/>
          <cell r="G3430"/>
          <cell r="H3430"/>
          <cell r="I3430"/>
          <cell r="J3430"/>
        </row>
        <row r="3431">
          <cell r="A3431"/>
          <cell r="B3431"/>
          <cell r="C3431"/>
          <cell r="D3431"/>
          <cell r="E3431"/>
          <cell r="F3431"/>
          <cell r="G3431"/>
          <cell r="H3431"/>
          <cell r="I3431"/>
          <cell r="J3431"/>
        </row>
        <row r="3432">
          <cell r="A3432"/>
          <cell r="B3432"/>
          <cell r="C3432"/>
          <cell r="D3432"/>
          <cell r="E3432"/>
          <cell r="F3432"/>
          <cell r="G3432"/>
          <cell r="H3432"/>
          <cell r="I3432"/>
          <cell r="J3432"/>
        </row>
        <row r="3433">
          <cell r="A3433"/>
          <cell r="B3433"/>
          <cell r="C3433"/>
          <cell r="D3433"/>
          <cell r="E3433"/>
          <cell r="F3433"/>
          <cell r="G3433"/>
          <cell r="H3433"/>
          <cell r="I3433"/>
          <cell r="J3433"/>
        </row>
        <row r="3434">
          <cell r="A3434"/>
          <cell r="B3434"/>
          <cell r="C3434"/>
          <cell r="D3434"/>
          <cell r="E3434"/>
          <cell r="F3434"/>
          <cell r="G3434"/>
          <cell r="H3434"/>
          <cell r="I3434"/>
          <cell r="J3434"/>
        </row>
        <row r="3435">
          <cell r="A3435"/>
          <cell r="B3435"/>
          <cell r="C3435"/>
          <cell r="D3435"/>
          <cell r="E3435"/>
          <cell r="F3435"/>
          <cell r="G3435"/>
          <cell r="H3435"/>
          <cell r="I3435"/>
          <cell r="J3435"/>
        </row>
        <row r="3436">
          <cell r="A3436"/>
          <cell r="B3436"/>
          <cell r="C3436"/>
          <cell r="D3436"/>
          <cell r="E3436"/>
          <cell r="F3436"/>
          <cell r="G3436"/>
          <cell r="H3436"/>
          <cell r="I3436"/>
          <cell r="J3436"/>
        </row>
        <row r="3437">
          <cell r="A3437"/>
          <cell r="B3437"/>
          <cell r="C3437"/>
          <cell r="D3437"/>
          <cell r="E3437"/>
          <cell r="F3437"/>
          <cell r="G3437"/>
          <cell r="H3437"/>
          <cell r="I3437"/>
          <cell r="J3437"/>
        </row>
        <row r="3438">
          <cell r="A3438"/>
          <cell r="B3438"/>
          <cell r="C3438"/>
          <cell r="D3438"/>
          <cell r="E3438"/>
          <cell r="F3438"/>
          <cell r="G3438"/>
          <cell r="H3438"/>
          <cell r="I3438"/>
          <cell r="J3438"/>
        </row>
        <row r="3439">
          <cell r="A3439"/>
          <cell r="B3439"/>
          <cell r="C3439"/>
          <cell r="D3439"/>
          <cell r="E3439"/>
          <cell r="F3439"/>
          <cell r="G3439"/>
          <cell r="H3439"/>
          <cell r="I3439"/>
          <cell r="J3439"/>
        </row>
        <row r="3440">
          <cell r="A3440"/>
          <cell r="B3440"/>
          <cell r="C3440"/>
          <cell r="D3440"/>
          <cell r="E3440"/>
          <cell r="F3440"/>
          <cell r="G3440"/>
          <cell r="H3440"/>
          <cell r="I3440"/>
          <cell r="J3440"/>
        </row>
        <row r="3441">
          <cell r="A3441"/>
          <cell r="B3441"/>
          <cell r="C3441"/>
          <cell r="D3441"/>
          <cell r="E3441"/>
          <cell r="F3441"/>
          <cell r="G3441"/>
          <cell r="H3441"/>
          <cell r="I3441"/>
          <cell r="J3441"/>
        </row>
        <row r="3442">
          <cell r="A3442"/>
          <cell r="B3442"/>
          <cell r="C3442"/>
          <cell r="D3442"/>
          <cell r="E3442"/>
          <cell r="F3442"/>
          <cell r="G3442"/>
          <cell r="H3442"/>
          <cell r="I3442"/>
          <cell r="J3442"/>
        </row>
        <row r="3443">
          <cell r="A3443"/>
          <cell r="B3443"/>
          <cell r="C3443"/>
          <cell r="D3443"/>
          <cell r="E3443"/>
          <cell r="F3443"/>
          <cell r="G3443"/>
          <cell r="H3443"/>
          <cell r="I3443"/>
          <cell r="J3443"/>
        </row>
        <row r="3444">
          <cell r="A3444"/>
          <cell r="B3444"/>
          <cell r="C3444"/>
          <cell r="D3444"/>
          <cell r="E3444"/>
          <cell r="F3444"/>
          <cell r="G3444"/>
          <cell r="H3444"/>
          <cell r="I3444"/>
          <cell r="J3444"/>
        </row>
        <row r="3445">
          <cell r="A3445"/>
          <cell r="B3445"/>
          <cell r="C3445"/>
          <cell r="D3445"/>
          <cell r="E3445"/>
          <cell r="F3445"/>
          <cell r="G3445"/>
          <cell r="H3445"/>
          <cell r="I3445"/>
          <cell r="J3445"/>
        </row>
        <row r="3446">
          <cell r="A3446"/>
          <cell r="B3446"/>
          <cell r="C3446"/>
          <cell r="D3446"/>
          <cell r="E3446"/>
          <cell r="F3446"/>
          <cell r="G3446"/>
          <cell r="H3446"/>
          <cell r="I3446"/>
          <cell r="J3446"/>
        </row>
        <row r="3447">
          <cell r="A3447"/>
          <cell r="B3447"/>
          <cell r="C3447"/>
          <cell r="D3447"/>
          <cell r="E3447"/>
          <cell r="F3447"/>
          <cell r="G3447"/>
          <cell r="H3447"/>
          <cell r="I3447"/>
          <cell r="J3447"/>
        </row>
        <row r="3448">
          <cell r="A3448"/>
          <cell r="B3448"/>
          <cell r="C3448"/>
          <cell r="D3448"/>
          <cell r="E3448"/>
          <cell r="F3448"/>
          <cell r="G3448"/>
          <cell r="H3448"/>
          <cell r="I3448"/>
          <cell r="J3448"/>
        </row>
        <row r="3449">
          <cell r="A3449"/>
          <cell r="B3449"/>
          <cell r="C3449"/>
          <cell r="D3449"/>
          <cell r="E3449"/>
          <cell r="F3449"/>
          <cell r="G3449"/>
          <cell r="H3449"/>
          <cell r="I3449"/>
          <cell r="J3449"/>
        </row>
        <row r="3450">
          <cell r="A3450"/>
          <cell r="B3450"/>
          <cell r="C3450"/>
          <cell r="D3450"/>
          <cell r="E3450"/>
          <cell r="F3450"/>
          <cell r="G3450"/>
          <cell r="H3450"/>
          <cell r="I3450"/>
          <cell r="J3450"/>
        </row>
        <row r="3451">
          <cell r="A3451"/>
          <cell r="B3451"/>
          <cell r="C3451"/>
          <cell r="D3451"/>
          <cell r="E3451"/>
          <cell r="F3451"/>
          <cell r="G3451"/>
          <cell r="H3451"/>
          <cell r="I3451"/>
          <cell r="J3451"/>
        </row>
        <row r="3452">
          <cell r="A3452"/>
          <cell r="B3452"/>
          <cell r="C3452"/>
          <cell r="D3452"/>
          <cell r="E3452"/>
          <cell r="F3452"/>
          <cell r="G3452"/>
          <cell r="H3452"/>
          <cell r="I3452"/>
          <cell r="J3452"/>
        </row>
        <row r="3453">
          <cell r="A3453"/>
          <cell r="B3453"/>
          <cell r="C3453"/>
          <cell r="D3453"/>
          <cell r="E3453"/>
          <cell r="F3453"/>
          <cell r="G3453"/>
          <cell r="H3453"/>
          <cell r="I3453"/>
          <cell r="J3453"/>
        </row>
        <row r="3454">
          <cell r="A3454"/>
          <cell r="B3454"/>
          <cell r="C3454"/>
          <cell r="D3454"/>
          <cell r="E3454"/>
          <cell r="F3454"/>
          <cell r="G3454"/>
          <cell r="H3454"/>
          <cell r="I3454"/>
          <cell r="J3454"/>
        </row>
        <row r="3455">
          <cell r="A3455"/>
          <cell r="B3455"/>
          <cell r="C3455"/>
          <cell r="D3455"/>
          <cell r="E3455"/>
          <cell r="F3455"/>
          <cell r="G3455"/>
          <cell r="H3455"/>
          <cell r="I3455"/>
          <cell r="J3455"/>
        </row>
        <row r="3456">
          <cell r="A3456"/>
          <cell r="B3456"/>
          <cell r="C3456"/>
          <cell r="D3456"/>
          <cell r="E3456"/>
          <cell r="F3456"/>
          <cell r="G3456"/>
          <cell r="H3456"/>
          <cell r="I3456"/>
          <cell r="J3456"/>
        </row>
        <row r="3457">
          <cell r="A3457"/>
          <cell r="B3457"/>
          <cell r="C3457"/>
          <cell r="D3457"/>
          <cell r="E3457"/>
          <cell r="F3457"/>
          <cell r="G3457"/>
          <cell r="H3457"/>
          <cell r="I3457"/>
          <cell r="J3457"/>
        </row>
        <row r="3458">
          <cell r="A3458"/>
          <cell r="B3458"/>
          <cell r="C3458"/>
          <cell r="D3458"/>
          <cell r="E3458"/>
          <cell r="F3458"/>
          <cell r="G3458"/>
          <cell r="H3458"/>
          <cell r="I3458"/>
          <cell r="J3458"/>
        </row>
        <row r="3459">
          <cell r="A3459"/>
          <cell r="B3459"/>
          <cell r="C3459"/>
          <cell r="D3459"/>
          <cell r="E3459"/>
          <cell r="F3459"/>
          <cell r="G3459"/>
          <cell r="H3459"/>
          <cell r="I3459"/>
          <cell r="J3459"/>
        </row>
        <row r="3460">
          <cell r="A3460"/>
          <cell r="B3460"/>
          <cell r="C3460"/>
          <cell r="D3460"/>
          <cell r="E3460"/>
          <cell r="F3460"/>
          <cell r="G3460"/>
          <cell r="H3460"/>
          <cell r="I3460"/>
          <cell r="J3460"/>
        </row>
        <row r="3461">
          <cell r="A3461"/>
          <cell r="B3461"/>
          <cell r="C3461"/>
          <cell r="D3461"/>
          <cell r="E3461"/>
          <cell r="F3461"/>
          <cell r="G3461"/>
          <cell r="H3461"/>
          <cell r="I3461"/>
          <cell r="J3461"/>
        </row>
        <row r="3462">
          <cell r="A3462"/>
          <cell r="B3462"/>
          <cell r="C3462"/>
          <cell r="D3462"/>
          <cell r="E3462"/>
          <cell r="F3462"/>
          <cell r="G3462"/>
          <cell r="H3462"/>
          <cell r="I3462"/>
          <cell r="J3462"/>
        </row>
        <row r="3463">
          <cell r="A3463"/>
          <cell r="B3463"/>
          <cell r="C3463"/>
          <cell r="D3463"/>
          <cell r="E3463"/>
          <cell r="F3463"/>
          <cell r="G3463"/>
          <cell r="H3463"/>
          <cell r="I3463"/>
          <cell r="J3463"/>
        </row>
        <row r="3464">
          <cell r="A3464"/>
          <cell r="B3464"/>
          <cell r="C3464"/>
          <cell r="D3464"/>
          <cell r="E3464"/>
          <cell r="F3464"/>
          <cell r="G3464"/>
          <cell r="H3464"/>
          <cell r="I3464"/>
          <cell r="J3464"/>
        </row>
        <row r="3465">
          <cell r="A3465"/>
          <cell r="B3465"/>
          <cell r="C3465"/>
          <cell r="D3465"/>
          <cell r="E3465"/>
          <cell r="F3465"/>
          <cell r="G3465"/>
          <cell r="H3465"/>
          <cell r="I3465"/>
          <cell r="J3465"/>
        </row>
        <row r="3466">
          <cell r="A3466"/>
          <cell r="B3466"/>
          <cell r="C3466"/>
          <cell r="D3466"/>
          <cell r="E3466"/>
          <cell r="F3466"/>
          <cell r="G3466"/>
          <cell r="H3466"/>
          <cell r="I3466"/>
          <cell r="J3466"/>
        </row>
        <row r="3467">
          <cell r="A3467"/>
          <cell r="B3467"/>
          <cell r="C3467"/>
          <cell r="D3467"/>
          <cell r="E3467"/>
          <cell r="F3467"/>
          <cell r="G3467"/>
          <cell r="H3467"/>
          <cell r="I3467"/>
          <cell r="J3467"/>
        </row>
        <row r="3468">
          <cell r="A3468"/>
          <cell r="B3468"/>
          <cell r="C3468"/>
          <cell r="D3468"/>
          <cell r="E3468"/>
          <cell r="F3468"/>
          <cell r="G3468"/>
          <cell r="H3468"/>
          <cell r="I3468"/>
          <cell r="J3468"/>
        </row>
        <row r="3469">
          <cell r="A3469"/>
          <cell r="B3469"/>
          <cell r="C3469"/>
          <cell r="D3469"/>
          <cell r="E3469"/>
          <cell r="F3469"/>
          <cell r="G3469"/>
          <cell r="H3469"/>
          <cell r="I3469"/>
          <cell r="J3469"/>
        </row>
        <row r="3470">
          <cell r="A3470"/>
          <cell r="B3470"/>
          <cell r="C3470"/>
          <cell r="D3470"/>
          <cell r="E3470"/>
          <cell r="F3470"/>
          <cell r="G3470"/>
          <cell r="H3470"/>
          <cell r="I3470"/>
          <cell r="J3470"/>
        </row>
        <row r="3471">
          <cell r="A3471"/>
          <cell r="B3471"/>
          <cell r="C3471"/>
          <cell r="D3471"/>
          <cell r="E3471"/>
          <cell r="F3471"/>
          <cell r="G3471"/>
          <cell r="H3471"/>
          <cell r="I3471"/>
          <cell r="J3471"/>
        </row>
        <row r="3472">
          <cell r="A3472"/>
          <cell r="B3472"/>
          <cell r="C3472"/>
          <cell r="D3472"/>
          <cell r="E3472"/>
          <cell r="F3472"/>
          <cell r="G3472"/>
          <cell r="H3472"/>
          <cell r="I3472"/>
          <cell r="J3472"/>
        </row>
        <row r="3473">
          <cell r="A3473"/>
          <cell r="B3473"/>
          <cell r="C3473"/>
          <cell r="D3473"/>
          <cell r="E3473"/>
          <cell r="F3473"/>
          <cell r="G3473"/>
          <cell r="H3473"/>
          <cell r="I3473"/>
          <cell r="J3473"/>
        </row>
        <row r="3474">
          <cell r="A3474"/>
          <cell r="B3474"/>
          <cell r="C3474"/>
          <cell r="D3474"/>
          <cell r="E3474"/>
          <cell r="F3474"/>
          <cell r="G3474"/>
          <cell r="H3474"/>
          <cell r="I3474"/>
          <cell r="J3474"/>
        </row>
        <row r="3475">
          <cell r="A3475"/>
          <cell r="B3475"/>
          <cell r="C3475"/>
          <cell r="D3475"/>
          <cell r="E3475"/>
          <cell r="F3475"/>
          <cell r="G3475"/>
          <cell r="H3475"/>
          <cell r="I3475"/>
          <cell r="J3475"/>
        </row>
        <row r="3476">
          <cell r="A3476"/>
          <cell r="B3476"/>
          <cell r="C3476"/>
          <cell r="D3476"/>
          <cell r="E3476"/>
          <cell r="F3476"/>
          <cell r="G3476"/>
          <cell r="H3476"/>
          <cell r="I3476"/>
          <cell r="J3476"/>
        </row>
        <row r="3477">
          <cell r="A3477"/>
          <cell r="B3477"/>
          <cell r="C3477"/>
          <cell r="D3477"/>
          <cell r="E3477"/>
          <cell r="F3477"/>
          <cell r="G3477"/>
          <cell r="H3477"/>
          <cell r="I3477"/>
          <cell r="J3477"/>
        </row>
        <row r="3478">
          <cell r="A3478"/>
          <cell r="B3478"/>
          <cell r="C3478"/>
          <cell r="D3478"/>
          <cell r="E3478"/>
          <cell r="F3478"/>
          <cell r="G3478"/>
          <cell r="H3478"/>
          <cell r="I3478"/>
          <cell r="J3478"/>
        </row>
        <row r="3479">
          <cell r="A3479"/>
          <cell r="B3479"/>
          <cell r="C3479"/>
          <cell r="D3479"/>
          <cell r="E3479"/>
          <cell r="F3479"/>
          <cell r="G3479"/>
          <cell r="H3479"/>
          <cell r="I3479"/>
          <cell r="J3479"/>
        </row>
        <row r="3480">
          <cell r="A3480"/>
          <cell r="B3480"/>
          <cell r="C3480"/>
          <cell r="D3480"/>
          <cell r="E3480"/>
          <cell r="F3480"/>
          <cell r="G3480"/>
          <cell r="H3480"/>
          <cell r="I3480"/>
          <cell r="J3480"/>
        </row>
        <row r="3481">
          <cell r="A3481"/>
          <cell r="B3481"/>
          <cell r="C3481"/>
          <cell r="D3481"/>
          <cell r="E3481"/>
          <cell r="F3481"/>
          <cell r="G3481"/>
          <cell r="H3481"/>
          <cell r="I3481"/>
          <cell r="J3481"/>
        </row>
        <row r="3482">
          <cell r="A3482"/>
          <cell r="B3482"/>
          <cell r="C3482"/>
          <cell r="D3482"/>
          <cell r="E3482"/>
          <cell r="F3482"/>
          <cell r="G3482"/>
          <cell r="H3482"/>
          <cell r="I3482"/>
          <cell r="J3482"/>
        </row>
        <row r="3483">
          <cell r="A3483"/>
          <cell r="B3483"/>
          <cell r="C3483"/>
          <cell r="D3483"/>
          <cell r="E3483"/>
          <cell r="F3483"/>
          <cell r="G3483"/>
          <cell r="H3483"/>
          <cell r="I3483"/>
          <cell r="J3483"/>
        </row>
        <row r="3484">
          <cell r="A3484"/>
          <cell r="B3484"/>
          <cell r="C3484"/>
          <cell r="D3484"/>
          <cell r="E3484"/>
          <cell r="F3484"/>
          <cell r="G3484"/>
          <cell r="H3484"/>
          <cell r="I3484"/>
          <cell r="J3484"/>
        </row>
        <row r="3485">
          <cell r="A3485"/>
          <cell r="B3485"/>
          <cell r="C3485"/>
          <cell r="D3485"/>
          <cell r="E3485"/>
          <cell r="F3485"/>
          <cell r="G3485"/>
          <cell r="H3485"/>
          <cell r="I3485"/>
          <cell r="J3485"/>
        </row>
        <row r="3486">
          <cell r="A3486"/>
          <cell r="B3486"/>
          <cell r="C3486"/>
          <cell r="D3486"/>
          <cell r="E3486"/>
          <cell r="F3486"/>
          <cell r="G3486"/>
          <cell r="H3486"/>
          <cell r="I3486"/>
          <cell r="J3486"/>
        </row>
        <row r="3487">
          <cell r="A3487"/>
          <cell r="B3487"/>
          <cell r="C3487"/>
          <cell r="D3487"/>
          <cell r="E3487"/>
          <cell r="F3487"/>
          <cell r="G3487"/>
          <cell r="H3487"/>
          <cell r="I3487"/>
          <cell r="J3487"/>
        </row>
        <row r="3488">
          <cell r="A3488"/>
          <cell r="B3488"/>
          <cell r="C3488"/>
          <cell r="D3488"/>
          <cell r="E3488"/>
          <cell r="F3488"/>
          <cell r="G3488"/>
          <cell r="H3488"/>
          <cell r="I3488"/>
          <cell r="J3488"/>
        </row>
        <row r="3489">
          <cell r="A3489"/>
          <cell r="B3489"/>
          <cell r="C3489"/>
          <cell r="D3489"/>
          <cell r="E3489"/>
          <cell r="F3489"/>
          <cell r="G3489"/>
          <cell r="H3489"/>
          <cell r="I3489"/>
          <cell r="J3489"/>
        </row>
        <row r="3490">
          <cell r="A3490"/>
          <cell r="B3490"/>
          <cell r="C3490"/>
          <cell r="D3490"/>
          <cell r="E3490"/>
          <cell r="F3490"/>
          <cell r="G3490"/>
          <cell r="H3490"/>
          <cell r="I3490"/>
          <cell r="J3490"/>
        </row>
        <row r="3491">
          <cell r="A3491"/>
          <cell r="B3491"/>
          <cell r="C3491"/>
          <cell r="D3491"/>
          <cell r="E3491"/>
          <cell r="F3491"/>
          <cell r="G3491"/>
          <cell r="H3491"/>
          <cell r="I3491"/>
          <cell r="J3491"/>
        </row>
        <row r="3492">
          <cell r="A3492"/>
          <cell r="B3492"/>
          <cell r="C3492"/>
          <cell r="D3492"/>
          <cell r="E3492"/>
          <cell r="F3492"/>
          <cell r="G3492"/>
          <cell r="H3492"/>
          <cell r="I3492"/>
          <cell r="J3492"/>
        </row>
        <row r="3493">
          <cell r="A3493"/>
          <cell r="B3493"/>
          <cell r="C3493"/>
          <cell r="D3493"/>
          <cell r="E3493"/>
          <cell r="F3493"/>
          <cell r="G3493"/>
          <cell r="H3493"/>
          <cell r="I3493"/>
          <cell r="J3493"/>
        </row>
        <row r="3494">
          <cell r="A3494"/>
          <cell r="B3494"/>
          <cell r="C3494"/>
          <cell r="D3494"/>
          <cell r="E3494"/>
          <cell r="F3494"/>
          <cell r="G3494"/>
          <cell r="H3494"/>
          <cell r="I3494"/>
          <cell r="J3494"/>
        </row>
        <row r="3495">
          <cell r="A3495"/>
          <cell r="B3495"/>
          <cell r="C3495"/>
          <cell r="D3495"/>
          <cell r="E3495"/>
          <cell r="F3495"/>
          <cell r="G3495"/>
          <cell r="H3495"/>
          <cell r="I3495"/>
          <cell r="J3495"/>
        </row>
        <row r="3496">
          <cell r="A3496"/>
          <cell r="B3496"/>
          <cell r="C3496"/>
          <cell r="D3496"/>
          <cell r="E3496"/>
          <cell r="F3496"/>
          <cell r="G3496"/>
          <cell r="H3496"/>
          <cell r="I3496"/>
          <cell r="J3496"/>
        </row>
        <row r="3497">
          <cell r="A3497"/>
          <cell r="B3497"/>
          <cell r="C3497"/>
          <cell r="D3497"/>
          <cell r="E3497"/>
          <cell r="F3497"/>
          <cell r="G3497"/>
          <cell r="H3497"/>
          <cell r="I3497"/>
          <cell r="J3497"/>
        </row>
        <row r="3498">
          <cell r="A3498"/>
          <cell r="B3498"/>
          <cell r="C3498"/>
          <cell r="D3498"/>
          <cell r="E3498"/>
          <cell r="F3498"/>
          <cell r="G3498"/>
          <cell r="H3498"/>
          <cell r="I3498"/>
          <cell r="J3498"/>
        </row>
        <row r="3499">
          <cell r="A3499"/>
          <cell r="B3499"/>
          <cell r="C3499"/>
          <cell r="D3499"/>
          <cell r="E3499"/>
          <cell r="F3499"/>
          <cell r="G3499"/>
          <cell r="H3499"/>
          <cell r="I3499"/>
          <cell r="J3499"/>
        </row>
        <row r="3500">
          <cell r="A3500"/>
          <cell r="B3500"/>
          <cell r="C3500"/>
          <cell r="D3500"/>
          <cell r="E3500"/>
          <cell r="F3500"/>
          <cell r="G3500"/>
          <cell r="H3500"/>
          <cell r="I3500"/>
          <cell r="J3500"/>
        </row>
        <row r="3501">
          <cell r="A3501"/>
          <cell r="B3501"/>
          <cell r="C3501"/>
          <cell r="D3501"/>
          <cell r="E3501"/>
          <cell r="F3501"/>
          <cell r="G3501"/>
          <cell r="H3501"/>
          <cell r="I3501"/>
          <cell r="J3501"/>
        </row>
        <row r="3502">
          <cell r="A3502"/>
          <cell r="B3502"/>
          <cell r="C3502"/>
          <cell r="D3502"/>
          <cell r="E3502"/>
          <cell r="F3502"/>
          <cell r="G3502"/>
          <cell r="H3502"/>
          <cell r="I3502"/>
          <cell r="J3502"/>
        </row>
        <row r="3503">
          <cell r="A3503"/>
          <cell r="B3503"/>
          <cell r="C3503"/>
          <cell r="D3503"/>
          <cell r="E3503"/>
          <cell r="F3503"/>
          <cell r="G3503"/>
          <cell r="H3503"/>
          <cell r="I3503"/>
          <cell r="J3503"/>
        </row>
        <row r="3504">
          <cell r="A3504"/>
          <cell r="B3504"/>
          <cell r="C3504"/>
          <cell r="D3504"/>
          <cell r="E3504"/>
          <cell r="F3504"/>
          <cell r="G3504"/>
          <cell r="H3504"/>
          <cell r="I3504"/>
          <cell r="J3504"/>
        </row>
        <row r="3505">
          <cell r="A3505"/>
          <cell r="B3505"/>
          <cell r="C3505"/>
          <cell r="D3505"/>
          <cell r="E3505"/>
          <cell r="F3505"/>
          <cell r="G3505"/>
          <cell r="H3505"/>
          <cell r="I3505"/>
          <cell r="J3505"/>
        </row>
        <row r="3506">
          <cell r="A3506"/>
          <cell r="B3506"/>
          <cell r="C3506"/>
          <cell r="D3506"/>
          <cell r="E3506"/>
          <cell r="F3506"/>
          <cell r="G3506"/>
          <cell r="H3506"/>
          <cell r="I3506"/>
          <cell r="J3506"/>
        </row>
        <row r="3507">
          <cell r="A3507"/>
          <cell r="B3507"/>
          <cell r="C3507"/>
          <cell r="D3507"/>
          <cell r="E3507"/>
          <cell r="F3507"/>
          <cell r="G3507"/>
          <cell r="H3507"/>
          <cell r="I3507"/>
          <cell r="J3507"/>
        </row>
        <row r="3508">
          <cell r="A3508"/>
          <cell r="B3508"/>
          <cell r="C3508"/>
          <cell r="D3508"/>
          <cell r="E3508"/>
          <cell r="F3508"/>
          <cell r="G3508"/>
          <cell r="H3508"/>
          <cell r="I3508"/>
          <cell r="J3508"/>
        </row>
        <row r="3509">
          <cell r="A3509"/>
          <cell r="B3509"/>
          <cell r="C3509"/>
          <cell r="D3509"/>
          <cell r="E3509"/>
          <cell r="F3509"/>
          <cell r="G3509"/>
          <cell r="H3509"/>
          <cell r="I3509"/>
          <cell r="J3509"/>
        </row>
        <row r="3510">
          <cell r="A3510"/>
          <cell r="B3510"/>
          <cell r="C3510"/>
          <cell r="D3510"/>
          <cell r="E3510"/>
          <cell r="F3510"/>
          <cell r="G3510"/>
          <cell r="H3510"/>
          <cell r="I3510"/>
          <cell r="J3510"/>
        </row>
        <row r="3511">
          <cell r="A3511"/>
          <cell r="B3511"/>
          <cell r="C3511"/>
          <cell r="D3511"/>
          <cell r="E3511"/>
          <cell r="F3511"/>
          <cell r="G3511"/>
          <cell r="H3511"/>
          <cell r="I3511"/>
          <cell r="J3511"/>
        </row>
        <row r="3512">
          <cell r="A3512"/>
          <cell r="B3512"/>
          <cell r="C3512"/>
          <cell r="D3512"/>
          <cell r="E3512"/>
          <cell r="F3512"/>
          <cell r="G3512"/>
          <cell r="H3512"/>
          <cell r="I3512"/>
          <cell r="J3512"/>
        </row>
        <row r="3513">
          <cell r="A3513"/>
          <cell r="B3513"/>
          <cell r="C3513"/>
          <cell r="D3513"/>
          <cell r="E3513"/>
          <cell r="F3513"/>
          <cell r="G3513"/>
          <cell r="H3513"/>
          <cell r="I3513"/>
          <cell r="J3513"/>
        </row>
        <row r="3514">
          <cell r="A3514"/>
          <cell r="B3514"/>
          <cell r="C3514"/>
          <cell r="D3514"/>
          <cell r="E3514"/>
          <cell r="F3514"/>
          <cell r="G3514"/>
          <cell r="H3514"/>
          <cell r="I3514"/>
          <cell r="J3514"/>
        </row>
        <row r="3515">
          <cell r="A3515"/>
          <cell r="B3515"/>
          <cell r="C3515"/>
          <cell r="D3515"/>
          <cell r="E3515"/>
          <cell r="F3515"/>
          <cell r="G3515"/>
          <cell r="H3515"/>
          <cell r="I3515"/>
          <cell r="J3515"/>
        </row>
        <row r="3516">
          <cell r="A3516"/>
          <cell r="B3516"/>
          <cell r="C3516"/>
          <cell r="D3516"/>
          <cell r="E3516"/>
          <cell r="F3516"/>
          <cell r="G3516"/>
          <cell r="H3516"/>
          <cell r="I3516"/>
          <cell r="J3516"/>
        </row>
        <row r="3517">
          <cell r="A3517"/>
          <cell r="B3517"/>
          <cell r="C3517"/>
          <cell r="D3517"/>
          <cell r="E3517"/>
          <cell r="F3517"/>
          <cell r="G3517"/>
          <cell r="H3517"/>
          <cell r="I3517"/>
          <cell r="J3517"/>
        </row>
        <row r="3518">
          <cell r="A3518"/>
          <cell r="B3518"/>
          <cell r="C3518"/>
          <cell r="D3518"/>
          <cell r="E3518"/>
          <cell r="F3518"/>
          <cell r="G3518"/>
          <cell r="H3518"/>
          <cell r="I3518"/>
          <cell r="J3518"/>
        </row>
        <row r="3519">
          <cell r="A3519"/>
          <cell r="B3519"/>
          <cell r="C3519"/>
          <cell r="D3519"/>
          <cell r="E3519"/>
          <cell r="F3519"/>
          <cell r="G3519"/>
          <cell r="H3519"/>
          <cell r="I3519"/>
          <cell r="J3519"/>
        </row>
        <row r="3520">
          <cell r="A3520"/>
          <cell r="B3520"/>
          <cell r="C3520"/>
          <cell r="D3520"/>
          <cell r="E3520"/>
          <cell r="F3520"/>
          <cell r="G3520"/>
          <cell r="H3520"/>
          <cell r="I3520"/>
          <cell r="J3520"/>
        </row>
        <row r="3521">
          <cell r="A3521"/>
          <cell r="B3521"/>
          <cell r="C3521"/>
          <cell r="D3521"/>
          <cell r="E3521"/>
          <cell r="F3521"/>
          <cell r="G3521"/>
          <cell r="H3521"/>
          <cell r="I3521"/>
          <cell r="J3521"/>
        </row>
        <row r="3522">
          <cell r="A3522"/>
          <cell r="B3522"/>
          <cell r="C3522"/>
          <cell r="D3522"/>
          <cell r="E3522"/>
          <cell r="F3522"/>
          <cell r="G3522"/>
          <cell r="H3522"/>
          <cell r="I3522"/>
          <cell r="J3522"/>
        </row>
        <row r="3523">
          <cell r="A3523"/>
          <cell r="B3523"/>
          <cell r="C3523"/>
          <cell r="D3523"/>
          <cell r="E3523"/>
          <cell r="F3523"/>
          <cell r="G3523"/>
          <cell r="H3523"/>
          <cell r="I3523"/>
          <cell r="J3523"/>
        </row>
        <row r="3524">
          <cell r="A3524"/>
          <cell r="B3524"/>
          <cell r="C3524"/>
          <cell r="D3524"/>
          <cell r="E3524"/>
          <cell r="F3524"/>
          <cell r="G3524"/>
          <cell r="H3524"/>
          <cell r="I3524"/>
          <cell r="J3524"/>
        </row>
        <row r="3525">
          <cell r="A3525"/>
          <cell r="B3525"/>
          <cell r="C3525"/>
          <cell r="D3525"/>
          <cell r="E3525"/>
          <cell r="F3525"/>
          <cell r="G3525"/>
          <cell r="H3525"/>
          <cell r="I3525"/>
          <cell r="J3525"/>
        </row>
        <row r="3526">
          <cell r="A3526"/>
          <cell r="B3526"/>
          <cell r="C3526"/>
          <cell r="D3526"/>
          <cell r="E3526"/>
          <cell r="F3526"/>
          <cell r="G3526"/>
          <cell r="H3526"/>
          <cell r="I3526"/>
          <cell r="J3526"/>
        </row>
        <row r="3527">
          <cell r="A3527"/>
          <cell r="B3527"/>
          <cell r="C3527"/>
          <cell r="D3527"/>
          <cell r="E3527"/>
          <cell r="F3527"/>
          <cell r="G3527"/>
          <cell r="H3527"/>
          <cell r="I3527"/>
          <cell r="J3527"/>
        </row>
        <row r="3528">
          <cell r="A3528"/>
          <cell r="B3528"/>
          <cell r="C3528"/>
          <cell r="D3528"/>
          <cell r="E3528"/>
          <cell r="F3528"/>
          <cell r="G3528"/>
          <cell r="H3528"/>
          <cell r="I3528"/>
          <cell r="J3528"/>
        </row>
        <row r="3529">
          <cell r="A3529"/>
          <cell r="B3529"/>
          <cell r="C3529"/>
          <cell r="D3529"/>
          <cell r="E3529"/>
          <cell r="F3529"/>
          <cell r="G3529"/>
          <cell r="H3529"/>
          <cell r="I3529"/>
          <cell r="J3529"/>
        </row>
        <row r="3530">
          <cell r="A3530"/>
          <cell r="B3530"/>
          <cell r="C3530"/>
          <cell r="D3530"/>
          <cell r="E3530"/>
          <cell r="F3530"/>
          <cell r="G3530"/>
          <cell r="H3530"/>
          <cell r="I3530"/>
          <cell r="J3530"/>
        </row>
        <row r="3531">
          <cell r="A3531"/>
          <cell r="B3531"/>
          <cell r="C3531"/>
          <cell r="D3531"/>
          <cell r="E3531"/>
          <cell r="F3531"/>
          <cell r="G3531"/>
          <cell r="H3531"/>
          <cell r="I3531"/>
          <cell r="J3531"/>
        </row>
        <row r="3532">
          <cell r="A3532"/>
          <cell r="B3532"/>
          <cell r="C3532"/>
          <cell r="D3532"/>
          <cell r="E3532"/>
          <cell r="F3532"/>
          <cell r="G3532"/>
          <cell r="H3532"/>
          <cell r="I3532"/>
          <cell r="J3532"/>
        </row>
        <row r="3533">
          <cell r="A3533"/>
          <cell r="B3533"/>
          <cell r="C3533"/>
          <cell r="D3533"/>
          <cell r="E3533"/>
          <cell r="F3533"/>
          <cell r="G3533"/>
          <cell r="H3533"/>
          <cell r="I3533"/>
          <cell r="J3533"/>
        </row>
        <row r="3534">
          <cell r="A3534"/>
          <cell r="B3534"/>
          <cell r="C3534"/>
          <cell r="D3534"/>
          <cell r="E3534"/>
          <cell r="F3534"/>
          <cell r="G3534"/>
          <cell r="H3534"/>
          <cell r="I3534"/>
          <cell r="J3534"/>
        </row>
        <row r="3535">
          <cell r="A3535"/>
          <cell r="B3535"/>
          <cell r="C3535"/>
          <cell r="D3535"/>
          <cell r="E3535"/>
          <cell r="F3535"/>
          <cell r="G3535"/>
          <cell r="H3535"/>
          <cell r="I3535"/>
          <cell r="J3535"/>
        </row>
        <row r="3536">
          <cell r="A3536"/>
          <cell r="B3536"/>
          <cell r="C3536"/>
          <cell r="D3536"/>
          <cell r="E3536"/>
          <cell r="F3536"/>
          <cell r="G3536"/>
          <cell r="H3536"/>
          <cell r="I3536"/>
          <cell r="J3536"/>
        </row>
        <row r="3537">
          <cell r="A3537"/>
          <cell r="B3537"/>
          <cell r="C3537"/>
          <cell r="D3537"/>
          <cell r="E3537"/>
          <cell r="F3537"/>
          <cell r="G3537"/>
          <cell r="H3537"/>
          <cell r="I3537"/>
          <cell r="J3537"/>
        </row>
        <row r="3538">
          <cell r="A3538"/>
          <cell r="B3538"/>
          <cell r="C3538"/>
          <cell r="D3538"/>
          <cell r="E3538"/>
          <cell r="F3538"/>
          <cell r="G3538"/>
          <cell r="H3538"/>
          <cell r="I3538"/>
          <cell r="J3538"/>
        </row>
        <row r="3539">
          <cell r="A3539"/>
          <cell r="B3539"/>
          <cell r="C3539"/>
          <cell r="D3539"/>
          <cell r="E3539"/>
          <cell r="F3539"/>
          <cell r="G3539"/>
          <cell r="H3539"/>
          <cell r="I3539"/>
          <cell r="J3539"/>
        </row>
        <row r="3540">
          <cell r="A3540"/>
          <cell r="B3540"/>
          <cell r="C3540"/>
          <cell r="D3540"/>
          <cell r="E3540"/>
          <cell r="F3540"/>
          <cell r="G3540"/>
          <cell r="H3540"/>
          <cell r="I3540"/>
          <cell r="J3540"/>
        </row>
        <row r="3541">
          <cell r="A3541"/>
          <cell r="B3541"/>
          <cell r="C3541"/>
          <cell r="D3541"/>
          <cell r="E3541"/>
          <cell r="F3541"/>
          <cell r="G3541"/>
          <cell r="H3541"/>
          <cell r="I3541"/>
          <cell r="J3541"/>
        </row>
        <row r="3542">
          <cell r="A3542"/>
          <cell r="B3542"/>
          <cell r="C3542"/>
          <cell r="D3542"/>
          <cell r="E3542"/>
          <cell r="F3542"/>
          <cell r="G3542"/>
          <cell r="H3542"/>
          <cell r="I3542"/>
          <cell r="J3542"/>
        </row>
        <row r="3543">
          <cell r="A3543"/>
          <cell r="B3543"/>
          <cell r="C3543"/>
          <cell r="D3543"/>
          <cell r="E3543"/>
          <cell r="F3543"/>
          <cell r="G3543"/>
          <cell r="H3543"/>
          <cell r="I3543"/>
          <cell r="J3543"/>
        </row>
        <row r="3544">
          <cell r="A3544"/>
          <cell r="B3544"/>
          <cell r="C3544"/>
          <cell r="D3544"/>
          <cell r="E3544"/>
          <cell r="F3544"/>
          <cell r="G3544"/>
          <cell r="H3544"/>
          <cell r="I3544"/>
          <cell r="J3544"/>
        </row>
        <row r="3545">
          <cell r="A3545"/>
          <cell r="B3545"/>
          <cell r="C3545"/>
          <cell r="D3545"/>
          <cell r="E3545"/>
          <cell r="F3545"/>
          <cell r="G3545"/>
          <cell r="H3545"/>
          <cell r="I3545"/>
          <cell r="J3545"/>
        </row>
        <row r="3546">
          <cell r="A3546"/>
          <cell r="B3546"/>
          <cell r="C3546"/>
          <cell r="D3546"/>
          <cell r="E3546"/>
          <cell r="F3546"/>
          <cell r="G3546"/>
          <cell r="H3546"/>
          <cell r="I3546"/>
          <cell r="J3546"/>
        </row>
        <row r="3547">
          <cell r="A3547"/>
          <cell r="B3547"/>
          <cell r="C3547"/>
          <cell r="D3547"/>
          <cell r="E3547"/>
          <cell r="F3547"/>
          <cell r="G3547"/>
          <cell r="H3547"/>
          <cell r="I3547"/>
          <cell r="J3547"/>
        </row>
        <row r="3548">
          <cell r="A3548"/>
          <cell r="B3548"/>
          <cell r="C3548"/>
          <cell r="D3548"/>
          <cell r="E3548"/>
          <cell r="F3548"/>
          <cell r="G3548"/>
          <cell r="H3548"/>
          <cell r="I3548"/>
          <cell r="J3548"/>
        </row>
        <row r="3549">
          <cell r="A3549"/>
          <cell r="B3549"/>
          <cell r="C3549"/>
          <cell r="D3549"/>
          <cell r="E3549"/>
          <cell r="F3549"/>
          <cell r="G3549"/>
          <cell r="H3549"/>
          <cell r="I3549"/>
          <cell r="J3549"/>
        </row>
        <row r="3550">
          <cell r="A3550"/>
          <cell r="B3550"/>
          <cell r="C3550"/>
          <cell r="D3550"/>
          <cell r="E3550"/>
          <cell r="F3550"/>
          <cell r="G3550"/>
          <cell r="H3550"/>
          <cell r="I3550"/>
          <cell r="J3550"/>
        </row>
        <row r="3551">
          <cell r="A3551"/>
          <cell r="B3551"/>
          <cell r="C3551"/>
          <cell r="D3551"/>
          <cell r="E3551"/>
          <cell r="F3551"/>
          <cell r="G3551"/>
          <cell r="H3551"/>
          <cell r="I3551"/>
          <cell r="J3551"/>
        </row>
        <row r="3552">
          <cell r="A3552"/>
          <cell r="B3552"/>
          <cell r="C3552"/>
          <cell r="D3552"/>
          <cell r="E3552"/>
          <cell r="F3552"/>
          <cell r="G3552"/>
          <cell r="H3552"/>
          <cell r="I3552"/>
          <cell r="J3552"/>
        </row>
        <row r="3553">
          <cell r="A3553"/>
          <cell r="B3553"/>
          <cell r="C3553"/>
          <cell r="D3553"/>
          <cell r="E3553"/>
          <cell r="F3553"/>
          <cell r="G3553"/>
          <cell r="H3553"/>
          <cell r="I3553"/>
          <cell r="J3553"/>
        </row>
        <row r="3554">
          <cell r="A3554"/>
          <cell r="B3554"/>
          <cell r="C3554"/>
          <cell r="D3554"/>
          <cell r="E3554"/>
          <cell r="F3554"/>
          <cell r="G3554"/>
          <cell r="H3554"/>
          <cell r="I3554"/>
          <cell r="J3554"/>
        </row>
        <row r="3555">
          <cell r="A3555"/>
          <cell r="B3555"/>
          <cell r="C3555"/>
          <cell r="D3555"/>
          <cell r="E3555"/>
          <cell r="F3555"/>
          <cell r="G3555"/>
          <cell r="H3555"/>
          <cell r="I3555"/>
          <cell r="J3555"/>
        </row>
        <row r="3556">
          <cell r="A3556"/>
          <cell r="B3556"/>
          <cell r="C3556"/>
          <cell r="D3556"/>
          <cell r="E3556"/>
          <cell r="F3556"/>
          <cell r="G3556"/>
          <cell r="H3556"/>
          <cell r="I3556"/>
          <cell r="J3556"/>
        </row>
        <row r="3557">
          <cell r="A3557"/>
          <cell r="B3557"/>
          <cell r="C3557"/>
          <cell r="D3557"/>
          <cell r="E3557"/>
          <cell r="F3557"/>
          <cell r="G3557"/>
          <cell r="H3557"/>
          <cell r="I3557"/>
          <cell r="J3557"/>
        </row>
        <row r="3558">
          <cell r="A3558"/>
          <cell r="B3558"/>
          <cell r="C3558"/>
          <cell r="D3558"/>
          <cell r="E3558"/>
          <cell r="F3558"/>
          <cell r="G3558"/>
          <cell r="H3558"/>
          <cell r="I3558"/>
          <cell r="J3558"/>
        </row>
        <row r="3559">
          <cell r="A3559"/>
          <cell r="B3559"/>
          <cell r="C3559"/>
          <cell r="D3559"/>
          <cell r="E3559"/>
          <cell r="F3559"/>
          <cell r="G3559"/>
          <cell r="H3559"/>
          <cell r="I3559"/>
          <cell r="J3559"/>
        </row>
        <row r="3560">
          <cell r="A3560"/>
          <cell r="B3560"/>
          <cell r="C3560"/>
          <cell r="D3560"/>
          <cell r="E3560"/>
          <cell r="F3560"/>
          <cell r="G3560"/>
          <cell r="H3560"/>
          <cell r="I3560"/>
          <cell r="J3560"/>
        </row>
        <row r="3561">
          <cell r="A3561"/>
          <cell r="B3561"/>
          <cell r="C3561"/>
          <cell r="D3561"/>
          <cell r="E3561"/>
          <cell r="F3561"/>
          <cell r="G3561"/>
          <cell r="H3561"/>
          <cell r="I3561"/>
          <cell r="J3561"/>
        </row>
        <row r="3562">
          <cell r="A3562"/>
          <cell r="B3562"/>
          <cell r="C3562"/>
          <cell r="D3562"/>
          <cell r="E3562"/>
          <cell r="F3562"/>
          <cell r="G3562"/>
          <cell r="H3562"/>
          <cell r="I3562"/>
          <cell r="J3562"/>
        </row>
        <row r="3563">
          <cell r="A3563"/>
          <cell r="B3563"/>
          <cell r="C3563"/>
          <cell r="D3563"/>
          <cell r="E3563"/>
          <cell r="F3563"/>
          <cell r="G3563"/>
          <cell r="H3563"/>
          <cell r="I3563"/>
          <cell r="J3563"/>
        </row>
        <row r="3564">
          <cell r="A3564"/>
          <cell r="B3564"/>
          <cell r="C3564"/>
          <cell r="D3564"/>
          <cell r="E3564"/>
          <cell r="F3564"/>
          <cell r="G3564"/>
          <cell r="H3564"/>
          <cell r="I3564"/>
          <cell r="J3564"/>
        </row>
        <row r="3565">
          <cell r="A3565"/>
          <cell r="B3565"/>
          <cell r="C3565"/>
          <cell r="D3565"/>
          <cell r="E3565"/>
          <cell r="F3565"/>
          <cell r="G3565"/>
          <cell r="H3565"/>
          <cell r="I3565"/>
          <cell r="J3565"/>
        </row>
        <row r="3566">
          <cell r="A3566"/>
          <cell r="B3566"/>
          <cell r="C3566"/>
          <cell r="D3566"/>
          <cell r="E3566"/>
          <cell r="F3566"/>
          <cell r="G3566"/>
          <cell r="H3566"/>
          <cell r="I3566"/>
          <cell r="J3566"/>
        </row>
        <row r="3567">
          <cell r="A3567"/>
          <cell r="B3567"/>
          <cell r="C3567"/>
          <cell r="D3567"/>
          <cell r="E3567"/>
          <cell r="F3567"/>
          <cell r="G3567"/>
          <cell r="H3567"/>
          <cell r="I3567"/>
          <cell r="J3567"/>
        </row>
        <row r="3568">
          <cell r="A3568"/>
          <cell r="B3568"/>
          <cell r="C3568"/>
          <cell r="D3568"/>
          <cell r="E3568"/>
          <cell r="F3568"/>
          <cell r="G3568"/>
          <cell r="H3568"/>
          <cell r="I3568"/>
          <cell r="J3568"/>
        </row>
        <row r="3569">
          <cell r="A3569"/>
          <cell r="B3569"/>
          <cell r="C3569"/>
          <cell r="D3569"/>
          <cell r="E3569"/>
          <cell r="F3569"/>
          <cell r="G3569"/>
          <cell r="H3569"/>
          <cell r="I3569"/>
          <cell r="J3569"/>
        </row>
        <row r="3570">
          <cell r="A3570"/>
          <cell r="B3570"/>
          <cell r="C3570"/>
          <cell r="D3570"/>
          <cell r="E3570"/>
          <cell r="F3570"/>
          <cell r="G3570"/>
          <cell r="H3570"/>
          <cell r="I3570"/>
          <cell r="J3570"/>
        </row>
        <row r="3571">
          <cell r="A3571"/>
          <cell r="B3571"/>
          <cell r="C3571"/>
          <cell r="D3571"/>
          <cell r="E3571"/>
          <cell r="F3571"/>
          <cell r="G3571"/>
          <cell r="H3571"/>
          <cell r="I3571"/>
          <cell r="J3571"/>
        </row>
        <row r="3572">
          <cell r="A3572"/>
          <cell r="B3572"/>
          <cell r="C3572"/>
          <cell r="D3572"/>
          <cell r="E3572"/>
          <cell r="F3572"/>
          <cell r="G3572"/>
          <cell r="H3572"/>
          <cell r="I3572"/>
          <cell r="J3572"/>
        </row>
        <row r="3573">
          <cell r="A3573"/>
          <cell r="B3573"/>
          <cell r="C3573"/>
          <cell r="D3573"/>
          <cell r="E3573"/>
          <cell r="F3573"/>
          <cell r="G3573"/>
          <cell r="H3573"/>
          <cell r="I3573"/>
          <cell r="J3573"/>
        </row>
        <row r="3574">
          <cell r="A3574"/>
          <cell r="B3574"/>
          <cell r="C3574"/>
          <cell r="D3574"/>
          <cell r="E3574"/>
          <cell r="F3574"/>
          <cell r="G3574"/>
          <cell r="H3574"/>
          <cell r="I3574"/>
          <cell r="J3574"/>
        </row>
        <row r="3575">
          <cell r="A3575"/>
          <cell r="B3575"/>
          <cell r="C3575"/>
          <cell r="D3575"/>
          <cell r="E3575"/>
          <cell r="F3575"/>
          <cell r="G3575"/>
          <cell r="H3575"/>
          <cell r="I3575"/>
          <cell r="J3575"/>
        </row>
        <row r="3576">
          <cell r="A3576"/>
          <cell r="B3576"/>
          <cell r="C3576"/>
          <cell r="D3576"/>
          <cell r="E3576"/>
          <cell r="F3576"/>
          <cell r="G3576"/>
          <cell r="H3576"/>
          <cell r="I3576"/>
          <cell r="J3576"/>
        </row>
        <row r="3577">
          <cell r="A3577"/>
          <cell r="B3577"/>
          <cell r="C3577"/>
          <cell r="D3577"/>
          <cell r="E3577"/>
          <cell r="F3577"/>
          <cell r="G3577"/>
          <cell r="H3577"/>
          <cell r="I3577"/>
          <cell r="J3577"/>
        </row>
        <row r="3578">
          <cell r="A3578"/>
          <cell r="B3578"/>
          <cell r="C3578"/>
          <cell r="D3578"/>
          <cell r="E3578"/>
          <cell r="F3578"/>
          <cell r="G3578"/>
          <cell r="H3578"/>
          <cell r="I3578"/>
          <cell r="J3578"/>
        </row>
        <row r="3579">
          <cell r="A3579"/>
          <cell r="B3579"/>
          <cell r="C3579"/>
          <cell r="D3579"/>
          <cell r="E3579"/>
          <cell r="F3579"/>
          <cell r="G3579"/>
          <cell r="H3579"/>
          <cell r="I3579"/>
          <cell r="J3579"/>
        </row>
        <row r="3580">
          <cell r="A3580"/>
          <cell r="B3580"/>
          <cell r="C3580"/>
          <cell r="D3580"/>
          <cell r="E3580"/>
          <cell r="F3580"/>
          <cell r="G3580"/>
          <cell r="H3580"/>
          <cell r="I3580"/>
          <cell r="J3580"/>
        </row>
        <row r="3581">
          <cell r="A3581"/>
          <cell r="B3581"/>
          <cell r="C3581"/>
          <cell r="D3581"/>
          <cell r="E3581"/>
          <cell r="F3581"/>
          <cell r="G3581"/>
          <cell r="H3581"/>
          <cell r="I3581"/>
          <cell r="J3581"/>
        </row>
        <row r="3582">
          <cell r="A3582"/>
          <cell r="B3582"/>
          <cell r="C3582"/>
          <cell r="D3582"/>
          <cell r="E3582"/>
          <cell r="F3582"/>
          <cell r="G3582"/>
          <cell r="H3582"/>
          <cell r="I3582"/>
          <cell r="J3582"/>
        </row>
        <row r="3583">
          <cell r="A3583"/>
          <cell r="B3583"/>
          <cell r="C3583"/>
          <cell r="D3583"/>
          <cell r="E3583"/>
          <cell r="F3583"/>
          <cell r="G3583"/>
          <cell r="H3583"/>
          <cell r="I3583"/>
          <cell r="J3583"/>
        </row>
        <row r="3584">
          <cell r="A3584"/>
          <cell r="B3584"/>
          <cell r="C3584"/>
          <cell r="D3584"/>
          <cell r="E3584"/>
          <cell r="F3584"/>
          <cell r="G3584"/>
          <cell r="H3584"/>
          <cell r="I3584"/>
          <cell r="J3584"/>
        </row>
        <row r="3585">
          <cell r="A3585"/>
          <cell r="B3585"/>
          <cell r="C3585"/>
          <cell r="D3585"/>
          <cell r="E3585"/>
          <cell r="F3585"/>
          <cell r="G3585"/>
          <cell r="H3585"/>
          <cell r="I3585"/>
          <cell r="J3585"/>
        </row>
        <row r="3586">
          <cell r="A3586"/>
          <cell r="B3586"/>
          <cell r="C3586"/>
          <cell r="D3586"/>
          <cell r="E3586"/>
          <cell r="F3586"/>
          <cell r="G3586"/>
          <cell r="H3586"/>
          <cell r="I3586"/>
          <cell r="J3586"/>
        </row>
        <row r="3587">
          <cell r="A3587"/>
          <cell r="B3587"/>
          <cell r="C3587"/>
          <cell r="D3587"/>
          <cell r="E3587"/>
          <cell r="F3587"/>
          <cell r="G3587"/>
          <cell r="H3587"/>
          <cell r="I3587"/>
          <cell r="J3587"/>
        </row>
        <row r="3588">
          <cell r="A3588"/>
          <cell r="B3588"/>
          <cell r="C3588"/>
          <cell r="D3588"/>
          <cell r="E3588"/>
          <cell r="F3588"/>
          <cell r="G3588"/>
          <cell r="H3588"/>
          <cell r="I3588"/>
          <cell r="J3588"/>
        </row>
        <row r="3589">
          <cell r="A3589"/>
          <cell r="B3589"/>
          <cell r="C3589"/>
          <cell r="D3589"/>
          <cell r="E3589"/>
          <cell r="F3589"/>
          <cell r="G3589"/>
          <cell r="H3589"/>
          <cell r="I3589"/>
          <cell r="J3589"/>
        </row>
        <row r="3590">
          <cell r="A3590"/>
          <cell r="B3590"/>
          <cell r="C3590"/>
          <cell r="D3590"/>
          <cell r="E3590"/>
          <cell r="F3590"/>
          <cell r="G3590"/>
          <cell r="H3590"/>
          <cell r="I3590"/>
          <cell r="J3590"/>
        </row>
        <row r="3591">
          <cell r="A3591"/>
          <cell r="B3591"/>
          <cell r="C3591"/>
          <cell r="D3591"/>
          <cell r="E3591"/>
          <cell r="F3591"/>
          <cell r="G3591"/>
          <cell r="H3591"/>
          <cell r="I3591"/>
          <cell r="J3591"/>
        </row>
        <row r="3592">
          <cell r="A3592"/>
          <cell r="B3592"/>
          <cell r="C3592"/>
          <cell r="D3592"/>
          <cell r="E3592"/>
          <cell r="F3592"/>
          <cell r="G3592"/>
          <cell r="H3592"/>
          <cell r="I3592"/>
          <cell r="J3592"/>
        </row>
        <row r="3593">
          <cell r="A3593"/>
          <cell r="B3593"/>
          <cell r="C3593"/>
          <cell r="D3593"/>
          <cell r="E3593"/>
          <cell r="F3593"/>
          <cell r="G3593"/>
          <cell r="H3593"/>
          <cell r="I3593"/>
          <cell r="J3593"/>
        </row>
        <row r="3594">
          <cell r="A3594"/>
          <cell r="B3594"/>
          <cell r="C3594"/>
          <cell r="D3594"/>
          <cell r="E3594"/>
          <cell r="F3594"/>
          <cell r="G3594"/>
          <cell r="H3594"/>
          <cell r="I3594"/>
          <cell r="J3594"/>
        </row>
        <row r="3595">
          <cell r="A3595"/>
          <cell r="B3595"/>
          <cell r="C3595"/>
          <cell r="D3595"/>
          <cell r="E3595"/>
          <cell r="F3595"/>
          <cell r="G3595"/>
          <cell r="H3595"/>
          <cell r="I3595"/>
          <cell r="J3595"/>
        </row>
        <row r="3596">
          <cell r="A3596"/>
          <cell r="B3596"/>
          <cell r="C3596"/>
          <cell r="D3596"/>
          <cell r="E3596"/>
          <cell r="F3596"/>
          <cell r="G3596"/>
          <cell r="H3596"/>
          <cell r="I3596"/>
          <cell r="J3596"/>
        </row>
        <row r="3597">
          <cell r="A3597"/>
          <cell r="B3597"/>
          <cell r="C3597"/>
          <cell r="D3597"/>
          <cell r="E3597"/>
          <cell r="F3597"/>
          <cell r="G3597"/>
          <cell r="H3597"/>
          <cell r="I3597"/>
          <cell r="J3597"/>
        </row>
        <row r="3598">
          <cell r="A3598"/>
          <cell r="B3598"/>
          <cell r="C3598"/>
          <cell r="D3598"/>
          <cell r="E3598"/>
          <cell r="F3598"/>
          <cell r="G3598"/>
          <cell r="H3598"/>
          <cell r="I3598"/>
          <cell r="J3598"/>
        </row>
        <row r="3599">
          <cell r="A3599"/>
          <cell r="B3599"/>
          <cell r="C3599"/>
          <cell r="D3599"/>
          <cell r="E3599"/>
          <cell r="F3599"/>
          <cell r="G3599"/>
          <cell r="H3599"/>
          <cell r="I3599"/>
          <cell r="J3599"/>
        </row>
        <row r="3600">
          <cell r="A3600"/>
          <cell r="B3600"/>
          <cell r="C3600"/>
          <cell r="D3600"/>
          <cell r="E3600"/>
          <cell r="F3600"/>
          <cell r="G3600"/>
          <cell r="H3600"/>
          <cell r="I3600"/>
          <cell r="J3600"/>
        </row>
        <row r="3601">
          <cell r="A3601"/>
          <cell r="B3601"/>
          <cell r="C3601"/>
          <cell r="D3601"/>
          <cell r="E3601"/>
          <cell r="F3601"/>
          <cell r="G3601"/>
          <cell r="H3601"/>
          <cell r="I3601"/>
          <cell r="J3601"/>
        </row>
        <row r="3602">
          <cell r="A3602"/>
          <cell r="B3602"/>
          <cell r="C3602"/>
          <cell r="D3602"/>
          <cell r="E3602"/>
          <cell r="F3602"/>
          <cell r="G3602"/>
          <cell r="H3602"/>
          <cell r="I3602"/>
          <cell r="J3602"/>
        </row>
        <row r="3603">
          <cell r="A3603"/>
          <cell r="B3603"/>
          <cell r="C3603"/>
          <cell r="D3603"/>
          <cell r="E3603"/>
          <cell r="F3603"/>
          <cell r="G3603"/>
          <cell r="H3603"/>
          <cell r="I3603"/>
          <cell r="J3603"/>
        </row>
        <row r="3604">
          <cell r="A3604"/>
          <cell r="B3604"/>
          <cell r="C3604"/>
          <cell r="D3604"/>
          <cell r="E3604"/>
          <cell r="F3604"/>
          <cell r="G3604"/>
          <cell r="H3604"/>
          <cell r="I3604"/>
          <cell r="J3604"/>
        </row>
        <row r="3605">
          <cell r="A3605"/>
          <cell r="B3605"/>
          <cell r="C3605"/>
          <cell r="D3605"/>
          <cell r="E3605"/>
          <cell r="F3605"/>
          <cell r="G3605"/>
          <cell r="H3605"/>
          <cell r="I3605"/>
          <cell r="J3605"/>
        </row>
        <row r="3606">
          <cell r="A3606"/>
          <cell r="B3606"/>
          <cell r="C3606"/>
          <cell r="D3606"/>
          <cell r="E3606"/>
          <cell r="F3606"/>
          <cell r="G3606"/>
          <cell r="H3606"/>
          <cell r="I3606"/>
          <cell r="J3606"/>
        </row>
        <row r="3607">
          <cell r="A3607"/>
          <cell r="B3607"/>
          <cell r="C3607"/>
          <cell r="D3607"/>
          <cell r="E3607"/>
          <cell r="F3607"/>
          <cell r="G3607"/>
          <cell r="H3607"/>
          <cell r="I3607"/>
          <cell r="J3607"/>
        </row>
        <row r="3608">
          <cell r="A3608"/>
          <cell r="B3608"/>
          <cell r="C3608"/>
          <cell r="D3608"/>
          <cell r="E3608"/>
          <cell r="F3608"/>
          <cell r="G3608"/>
          <cell r="H3608"/>
          <cell r="I3608"/>
          <cell r="J3608"/>
        </row>
        <row r="3609">
          <cell r="A3609"/>
          <cell r="B3609"/>
          <cell r="C3609"/>
          <cell r="D3609"/>
          <cell r="E3609"/>
          <cell r="F3609"/>
          <cell r="G3609"/>
          <cell r="H3609"/>
          <cell r="I3609"/>
          <cell r="J3609"/>
        </row>
        <row r="3610">
          <cell r="A3610"/>
          <cell r="B3610"/>
          <cell r="C3610"/>
          <cell r="D3610"/>
          <cell r="E3610"/>
          <cell r="F3610"/>
          <cell r="G3610"/>
          <cell r="H3610"/>
          <cell r="I3610"/>
          <cell r="J3610"/>
        </row>
        <row r="3611">
          <cell r="A3611"/>
          <cell r="B3611"/>
          <cell r="C3611"/>
          <cell r="D3611"/>
          <cell r="E3611"/>
          <cell r="F3611"/>
          <cell r="G3611"/>
          <cell r="H3611"/>
          <cell r="I3611"/>
          <cell r="J3611"/>
        </row>
        <row r="3612">
          <cell r="A3612"/>
          <cell r="B3612"/>
          <cell r="C3612"/>
          <cell r="D3612"/>
          <cell r="E3612"/>
          <cell r="F3612"/>
          <cell r="G3612"/>
          <cell r="H3612"/>
          <cell r="I3612"/>
          <cell r="J3612"/>
        </row>
        <row r="3613">
          <cell r="A3613"/>
          <cell r="B3613"/>
          <cell r="C3613"/>
          <cell r="D3613"/>
          <cell r="E3613"/>
          <cell r="F3613"/>
          <cell r="G3613"/>
          <cell r="H3613"/>
          <cell r="I3613"/>
          <cell r="J3613"/>
        </row>
        <row r="3614">
          <cell r="A3614"/>
          <cell r="B3614"/>
          <cell r="C3614"/>
          <cell r="D3614"/>
          <cell r="E3614"/>
          <cell r="F3614"/>
          <cell r="G3614"/>
          <cell r="H3614"/>
          <cell r="I3614"/>
          <cell r="J3614"/>
        </row>
        <row r="3615">
          <cell r="A3615"/>
          <cell r="B3615"/>
          <cell r="C3615"/>
          <cell r="D3615"/>
          <cell r="E3615"/>
          <cell r="F3615"/>
          <cell r="G3615"/>
          <cell r="H3615"/>
          <cell r="I3615"/>
          <cell r="J3615"/>
        </row>
        <row r="3616">
          <cell r="A3616"/>
          <cell r="B3616"/>
          <cell r="C3616"/>
          <cell r="D3616"/>
          <cell r="E3616"/>
          <cell r="F3616"/>
          <cell r="G3616"/>
          <cell r="H3616"/>
          <cell r="I3616"/>
          <cell r="J3616"/>
        </row>
        <row r="3617">
          <cell r="A3617"/>
          <cell r="B3617"/>
          <cell r="C3617"/>
          <cell r="D3617"/>
          <cell r="E3617"/>
          <cell r="F3617"/>
          <cell r="G3617"/>
          <cell r="H3617"/>
          <cell r="I3617"/>
          <cell r="J3617"/>
        </row>
        <row r="3618">
          <cell r="A3618"/>
          <cell r="B3618"/>
          <cell r="C3618"/>
          <cell r="D3618"/>
          <cell r="E3618"/>
          <cell r="F3618"/>
          <cell r="G3618"/>
          <cell r="H3618"/>
          <cell r="I3618"/>
          <cell r="J3618"/>
        </row>
        <row r="3619">
          <cell r="A3619"/>
          <cell r="B3619"/>
          <cell r="C3619"/>
          <cell r="D3619"/>
          <cell r="E3619"/>
          <cell r="F3619"/>
          <cell r="G3619"/>
          <cell r="H3619"/>
          <cell r="I3619"/>
          <cell r="J3619"/>
        </row>
        <row r="3620">
          <cell r="A3620"/>
          <cell r="B3620"/>
          <cell r="C3620"/>
          <cell r="D3620"/>
          <cell r="E3620"/>
          <cell r="F3620"/>
          <cell r="G3620"/>
          <cell r="H3620"/>
          <cell r="I3620"/>
          <cell r="J3620"/>
        </row>
        <row r="3621">
          <cell r="A3621"/>
          <cell r="B3621"/>
          <cell r="C3621"/>
          <cell r="D3621"/>
          <cell r="E3621"/>
          <cell r="F3621"/>
          <cell r="G3621"/>
          <cell r="H3621"/>
          <cell r="I3621"/>
          <cell r="J3621"/>
        </row>
        <row r="3622">
          <cell r="A3622"/>
          <cell r="B3622"/>
          <cell r="C3622"/>
          <cell r="D3622"/>
          <cell r="E3622"/>
          <cell r="F3622"/>
          <cell r="G3622"/>
          <cell r="H3622"/>
          <cell r="I3622"/>
          <cell r="J3622"/>
        </row>
        <row r="3623">
          <cell r="A3623"/>
          <cell r="B3623"/>
          <cell r="C3623"/>
          <cell r="D3623"/>
          <cell r="E3623"/>
          <cell r="F3623"/>
          <cell r="G3623"/>
          <cell r="H3623"/>
          <cell r="I3623"/>
          <cell r="J3623"/>
        </row>
        <row r="3624">
          <cell r="A3624"/>
          <cell r="B3624"/>
          <cell r="C3624"/>
          <cell r="D3624"/>
          <cell r="E3624"/>
          <cell r="F3624"/>
          <cell r="G3624"/>
          <cell r="H3624"/>
          <cell r="I3624"/>
          <cell r="J3624"/>
        </row>
        <row r="3625">
          <cell r="A3625"/>
          <cell r="B3625"/>
          <cell r="C3625"/>
          <cell r="D3625"/>
          <cell r="E3625"/>
          <cell r="F3625"/>
          <cell r="G3625"/>
          <cell r="H3625"/>
          <cell r="I3625"/>
          <cell r="J3625"/>
        </row>
        <row r="3626">
          <cell r="A3626"/>
          <cell r="B3626"/>
          <cell r="C3626"/>
          <cell r="D3626"/>
          <cell r="E3626"/>
          <cell r="F3626"/>
          <cell r="G3626"/>
          <cell r="H3626"/>
          <cell r="I3626"/>
          <cell r="J3626"/>
        </row>
        <row r="3627">
          <cell r="A3627"/>
          <cell r="B3627"/>
          <cell r="C3627"/>
          <cell r="D3627"/>
          <cell r="E3627"/>
          <cell r="F3627"/>
          <cell r="G3627"/>
          <cell r="H3627"/>
          <cell r="I3627"/>
          <cell r="J3627"/>
        </row>
        <row r="3628">
          <cell r="A3628"/>
          <cell r="B3628"/>
          <cell r="C3628"/>
          <cell r="D3628"/>
          <cell r="E3628"/>
          <cell r="F3628"/>
          <cell r="G3628"/>
          <cell r="H3628"/>
          <cell r="I3628"/>
          <cell r="J3628"/>
        </row>
        <row r="3629">
          <cell r="A3629"/>
          <cell r="B3629"/>
          <cell r="C3629"/>
          <cell r="D3629"/>
          <cell r="E3629"/>
          <cell r="F3629"/>
          <cell r="G3629"/>
          <cell r="H3629"/>
          <cell r="I3629"/>
          <cell r="J3629"/>
        </row>
        <row r="3630">
          <cell r="A3630"/>
          <cell r="B3630"/>
          <cell r="C3630"/>
          <cell r="D3630"/>
          <cell r="E3630"/>
          <cell r="F3630"/>
          <cell r="G3630"/>
          <cell r="H3630"/>
          <cell r="I3630"/>
          <cell r="J3630"/>
        </row>
        <row r="3631">
          <cell r="A3631"/>
          <cell r="B3631"/>
          <cell r="C3631"/>
          <cell r="D3631"/>
          <cell r="E3631"/>
          <cell r="F3631"/>
          <cell r="G3631"/>
          <cell r="H3631"/>
          <cell r="I3631"/>
          <cell r="J3631"/>
        </row>
        <row r="3632">
          <cell r="A3632"/>
          <cell r="B3632"/>
          <cell r="C3632"/>
          <cell r="D3632"/>
          <cell r="E3632"/>
          <cell r="F3632"/>
          <cell r="G3632"/>
          <cell r="H3632"/>
          <cell r="I3632"/>
          <cell r="J3632"/>
        </row>
        <row r="3633">
          <cell r="A3633"/>
          <cell r="B3633"/>
          <cell r="C3633"/>
          <cell r="D3633"/>
          <cell r="E3633"/>
          <cell r="F3633"/>
          <cell r="G3633"/>
          <cell r="H3633"/>
          <cell r="I3633"/>
          <cell r="J3633"/>
        </row>
        <row r="3634">
          <cell r="A3634"/>
          <cell r="B3634"/>
          <cell r="C3634"/>
          <cell r="D3634"/>
          <cell r="E3634"/>
          <cell r="F3634"/>
          <cell r="G3634"/>
          <cell r="H3634"/>
          <cell r="I3634"/>
          <cell r="J3634"/>
        </row>
        <row r="3635">
          <cell r="A3635"/>
          <cell r="B3635"/>
          <cell r="C3635"/>
          <cell r="D3635"/>
          <cell r="E3635"/>
          <cell r="F3635"/>
          <cell r="G3635"/>
          <cell r="H3635"/>
          <cell r="I3635"/>
          <cell r="J3635"/>
        </row>
        <row r="3636">
          <cell r="A3636"/>
          <cell r="B3636"/>
          <cell r="C3636"/>
          <cell r="D3636"/>
          <cell r="E3636"/>
          <cell r="F3636"/>
          <cell r="G3636"/>
          <cell r="H3636"/>
          <cell r="I3636"/>
          <cell r="J3636"/>
        </row>
        <row r="3637">
          <cell r="A3637"/>
          <cell r="B3637"/>
          <cell r="C3637"/>
          <cell r="D3637"/>
          <cell r="E3637"/>
          <cell r="F3637"/>
          <cell r="G3637"/>
          <cell r="H3637"/>
          <cell r="I3637"/>
          <cell r="J3637"/>
        </row>
        <row r="3638">
          <cell r="A3638"/>
          <cell r="B3638"/>
          <cell r="C3638"/>
          <cell r="D3638"/>
          <cell r="E3638"/>
          <cell r="F3638"/>
          <cell r="G3638"/>
          <cell r="H3638"/>
          <cell r="I3638"/>
          <cell r="J3638"/>
        </row>
        <row r="3639">
          <cell r="A3639"/>
          <cell r="B3639"/>
          <cell r="C3639"/>
          <cell r="D3639"/>
          <cell r="E3639"/>
          <cell r="F3639"/>
          <cell r="G3639"/>
          <cell r="H3639"/>
          <cell r="I3639"/>
          <cell r="J3639"/>
        </row>
        <row r="3640">
          <cell r="A3640"/>
          <cell r="B3640"/>
          <cell r="C3640"/>
          <cell r="D3640"/>
          <cell r="E3640"/>
          <cell r="F3640"/>
          <cell r="G3640"/>
          <cell r="H3640"/>
          <cell r="I3640"/>
          <cell r="J3640"/>
        </row>
        <row r="3641">
          <cell r="A3641"/>
          <cell r="B3641"/>
          <cell r="C3641"/>
          <cell r="D3641"/>
          <cell r="E3641"/>
          <cell r="F3641"/>
          <cell r="G3641"/>
          <cell r="H3641"/>
          <cell r="I3641"/>
          <cell r="J3641"/>
        </row>
        <row r="3642">
          <cell r="A3642"/>
          <cell r="B3642"/>
          <cell r="C3642"/>
          <cell r="D3642"/>
          <cell r="E3642"/>
          <cell r="F3642"/>
          <cell r="G3642"/>
          <cell r="H3642"/>
          <cell r="I3642"/>
          <cell r="J3642"/>
        </row>
        <row r="3643">
          <cell r="A3643"/>
          <cell r="B3643"/>
          <cell r="C3643"/>
          <cell r="D3643"/>
          <cell r="E3643"/>
          <cell r="F3643"/>
          <cell r="G3643"/>
          <cell r="H3643"/>
          <cell r="I3643"/>
          <cell r="J3643"/>
        </row>
        <row r="3644">
          <cell r="A3644"/>
          <cell r="B3644"/>
          <cell r="C3644"/>
          <cell r="D3644"/>
          <cell r="E3644"/>
          <cell r="F3644"/>
          <cell r="G3644"/>
          <cell r="H3644"/>
          <cell r="I3644"/>
          <cell r="J3644"/>
        </row>
        <row r="3645">
          <cell r="A3645"/>
          <cell r="B3645"/>
          <cell r="C3645"/>
          <cell r="D3645"/>
          <cell r="E3645"/>
          <cell r="F3645"/>
          <cell r="G3645"/>
          <cell r="H3645"/>
          <cell r="I3645"/>
          <cell r="J3645"/>
        </row>
        <row r="3646">
          <cell r="A3646"/>
          <cell r="B3646"/>
          <cell r="C3646"/>
          <cell r="D3646"/>
          <cell r="E3646"/>
          <cell r="F3646"/>
          <cell r="G3646"/>
          <cell r="H3646"/>
          <cell r="I3646"/>
          <cell r="J3646"/>
        </row>
        <row r="3647">
          <cell r="A3647"/>
          <cell r="B3647"/>
          <cell r="C3647"/>
          <cell r="D3647"/>
          <cell r="E3647"/>
          <cell r="F3647"/>
          <cell r="G3647"/>
          <cell r="H3647"/>
          <cell r="I3647"/>
          <cell r="J3647"/>
        </row>
        <row r="3648">
          <cell r="A3648"/>
          <cell r="B3648"/>
          <cell r="C3648"/>
          <cell r="D3648"/>
          <cell r="E3648"/>
          <cell r="F3648"/>
          <cell r="G3648"/>
          <cell r="H3648"/>
          <cell r="I3648"/>
          <cell r="J3648"/>
        </row>
        <row r="3649">
          <cell r="A3649"/>
          <cell r="B3649"/>
          <cell r="C3649"/>
          <cell r="D3649"/>
          <cell r="E3649"/>
          <cell r="F3649"/>
          <cell r="G3649"/>
          <cell r="H3649"/>
          <cell r="I3649"/>
          <cell r="J3649"/>
        </row>
        <row r="3650">
          <cell r="A3650"/>
          <cell r="B3650"/>
          <cell r="C3650"/>
          <cell r="D3650"/>
          <cell r="E3650"/>
          <cell r="F3650"/>
          <cell r="G3650"/>
          <cell r="H3650"/>
          <cell r="I3650"/>
          <cell r="J3650"/>
        </row>
        <row r="3651">
          <cell r="A3651"/>
          <cell r="B3651"/>
          <cell r="C3651"/>
          <cell r="D3651"/>
          <cell r="E3651"/>
          <cell r="F3651"/>
          <cell r="G3651"/>
          <cell r="H3651"/>
          <cell r="I3651"/>
          <cell r="J3651"/>
        </row>
        <row r="3652">
          <cell r="A3652"/>
          <cell r="B3652"/>
          <cell r="C3652"/>
          <cell r="D3652"/>
          <cell r="E3652"/>
          <cell r="F3652"/>
          <cell r="G3652"/>
          <cell r="H3652"/>
          <cell r="I3652"/>
          <cell r="J3652"/>
        </row>
        <row r="3653">
          <cell r="A3653"/>
          <cell r="B3653"/>
          <cell r="C3653"/>
          <cell r="D3653"/>
          <cell r="E3653"/>
          <cell r="F3653"/>
          <cell r="G3653"/>
          <cell r="H3653"/>
          <cell r="I3653"/>
          <cell r="J3653"/>
        </row>
        <row r="3654">
          <cell r="A3654"/>
          <cell r="B3654"/>
          <cell r="C3654"/>
          <cell r="D3654"/>
          <cell r="E3654"/>
          <cell r="F3654"/>
          <cell r="G3654"/>
          <cell r="H3654"/>
          <cell r="I3654"/>
          <cell r="J3654"/>
        </row>
        <row r="3655">
          <cell r="A3655"/>
          <cell r="B3655"/>
          <cell r="C3655"/>
          <cell r="D3655"/>
          <cell r="E3655"/>
          <cell r="F3655"/>
          <cell r="G3655"/>
          <cell r="H3655"/>
          <cell r="I3655"/>
          <cell r="J3655"/>
        </row>
        <row r="3656">
          <cell r="A3656"/>
          <cell r="B3656"/>
          <cell r="C3656"/>
          <cell r="D3656"/>
          <cell r="E3656"/>
          <cell r="F3656"/>
          <cell r="G3656"/>
          <cell r="H3656"/>
          <cell r="I3656"/>
          <cell r="J3656"/>
        </row>
        <row r="3657">
          <cell r="A3657"/>
          <cell r="B3657"/>
          <cell r="C3657"/>
          <cell r="D3657"/>
          <cell r="E3657"/>
          <cell r="F3657"/>
          <cell r="G3657"/>
          <cell r="H3657"/>
          <cell r="I3657"/>
          <cell r="J3657"/>
        </row>
        <row r="3658">
          <cell r="A3658"/>
          <cell r="B3658"/>
          <cell r="C3658"/>
          <cell r="D3658"/>
          <cell r="E3658"/>
          <cell r="F3658"/>
          <cell r="G3658"/>
          <cell r="H3658"/>
          <cell r="I3658"/>
          <cell r="J3658"/>
        </row>
        <row r="3659">
          <cell r="A3659"/>
          <cell r="B3659"/>
          <cell r="C3659"/>
          <cell r="D3659"/>
          <cell r="E3659"/>
          <cell r="F3659"/>
          <cell r="G3659"/>
          <cell r="H3659"/>
          <cell r="I3659"/>
          <cell r="J3659"/>
        </row>
        <row r="3660">
          <cell r="A3660"/>
          <cell r="B3660"/>
          <cell r="C3660"/>
          <cell r="D3660"/>
          <cell r="E3660"/>
          <cell r="F3660"/>
          <cell r="G3660"/>
          <cell r="H3660"/>
          <cell r="I3660"/>
          <cell r="J3660"/>
        </row>
        <row r="3661">
          <cell r="A3661"/>
          <cell r="B3661"/>
          <cell r="C3661"/>
          <cell r="D3661"/>
          <cell r="E3661"/>
          <cell r="F3661"/>
          <cell r="G3661"/>
          <cell r="H3661"/>
          <cell r="I3661"/>
          <cell r="J3661"/>
        </row>
        <row r="3662">
          <cell r="A3662"/>
          <cell r="B3662"/>
          <cell r="C3662"/>
          <cell r="D3662"/>
          <cell r="E3662"/>
          <cell r="F3662"/>
          <cell r="G3662"/>
          <cell r="H3662"/>
          <cell r="I3662"/>
          <cell r="J3662"/>
        </row>
        <row r="3663">
          <cell r="A3663"/>
          <cell r="B3663"/>
          <cell r="C3663"/>
          <cell r="D3663"/>
          <cell r="E3663"/>
          <cell r="F3663"/>
          <cell r="G3663"/>
          <cell r="H3663"/>
          <cell r="I3663"/>
          <cell r="J3663"/>
        </row>
        <row r="3664">
          <cell r="A3664"/>
          <cell r="B3664"/>
          <cell r="C3664"/>
          <cell r="D3664"/>
          <cell r="E3664"/>
          <cell r="F3664"/>
          <cell r="G3664"/>
          <cell r="H3664"/>
          <cell r="I3664"/>
          <cell r="J3664"/>
        </row>
        <row r="3665">
          <cell r="A3665"/>
          <cell r="B3665"/>
          <cell r="C3665"/>
          <cell r="D3665"/>
          <cell r="E3665"/>
          <cell r="F3665"/>
          <cell r="G3665"/>
          <cell r="H3665"/>
          <cell r="I3665"/>
          <cell r="J3665"/>
        </row>
        <row r="3666">
          <cell r="A3666"/>
          <cell r="B3666"/>
          <cell r="C3666"/>
          <cell r="D3666"/>
          <cell r="E3666"/>
          <cell r="F3666"/>
          <cell r="G3666"/>
          <cell r="H3666"/>
          <cell r="I3666"/>
          <cell r="J3666"/>
        </row>
        <row r="3667">
          <cell r="A3667"/>
          <cell r="B3667"/>
          <cell r="C3667"/>
          <cell r="D3667"/>
          <cell r="E3667"/>
          <cell r="F3667"/>
          <cell r="G3667"/>
          <cell r="H3667"/>
          <cell r="I3667"/>
          <cell r="J3667"/>
        </row>
        <row r="3668">
          <cell r="A3668"/>
          <cell r="B3668"/>
          <cell r="C3668"/>
          <cell r="D3668"/>
          <cell r="E3668"/>
          <cell r="F3668"/>
          <cell r="G3668"/>
          <cell r="H3668"/>
          <cell r="I3668"/>
          <cell r="J3668"/>
        </row>
        <row r="3669">
          <cell r="A3669"/>
          <cell r="B3669"/>
          <cell r="C3669"/>
          <cell r="D3669"/>
          <cell r="E3669"/>
          <cell r="F3669"/>
          <cell r="G3669"/>
          <cell r="H3669"/>
          <cell r="I3669"/>
          <cell r="J3669"/>
        </row>
        <row r="3670">
          <cell r="A3670"/>
          <cell r="B3670"/>
          <cell r="C3670"/>
          <cell r="D3670"/>
          <cell r="E3670"/>
          <cell r="F3670"/>
          <cell r="G3670"/>
          <cell r="H3670"/>
          <cell r="I3670"/>
          <cell r="J3670"/>
        </row>
        <row r="3671">
          <cell r="A3671"/>
          <cell r="B3671"/>
          <cell r="C3671"/>
          <cell r="D3671"/>
          <cell r="E3671"/>
          <cell r="F3671"/>
          <cell r="G3671"/>
          <cell r="H3671"/>
          <cell r="I3671"/>
          <cell r="J3671"/>
        </row>
        <row r="3672">
          <cell r="A3672"/>
          <cell r="B3672"/>
          <cell r="C3672"/>
          <cell r="D3672"/>
          <cell r="E3672"/>
          <cell r="F3672"/>
          <cell r="G3672"/>
          <cell r="H3672"/>
          <cell r="I3672"/>
          <cell r="J3672"/>
        </row>
        <row r="3673">
          <cell r="A3673"/>
          <cell r="B3673"/>
          <cell r="C3673"/>
          <cell r="D3673"/>
          <cell r="E3673"/>
          <cell r="F3673"/>
          <cell r="G3673"/>
          <cell r="H3673"/>
          <cell r="I3673"/>
          <cell r="J3673"/>
        </row>
        <row r="3674">
          <cell r="A3674"/>
          <cell r="B3674"/>
          <cell r="C3674"/>
          <cell r="D3674"/>
          <cell r="E3674"/>
          <cell r="F3674"/>
          <cell r="G3674"/>
          <cell r="H3674"/>
          <cell r="I3674"/>
          <cell r="J3674"/>
        </row>
        <row r="3675">
          <cell r="A3675"/>
          <cell r="B3675"/>
          <cell r="C3675"/>
          <cell r="D3675"/>
          <cell r="E3675"/>
          <cell r="F3675"/>
          <cell r="G3675"/>
          <cell r="H3675"/>
          <cell r="I3675"/>
          <cell r="J3675"/>
        </row>
        <row r="3676">
          <cell r="A3676"/>
          <cell r="B3676"/>
          <cell r="C3676"/>
          <cell r="D3676"/>
          <cell r="E3676"/>
          <cell r="F3676"/>
          <cell r="G3676"/>
          <cell r="H3676"/>
          <cell r="I3676"/>
          <cell r="J3676"/>
        </row>
        <row r="3677">
          <cell r="A3677"/>
          <cell r="B3677"/>
          <cell r="C3677"/>
          <cell r="D3677"/>
          <cell r="E3677"/>
          <cell r="F3677"/>
          <cell r="G3677"/>
          <cell r="H3677"/>
          <cell r="I3677"/>
          <cell r="J3677"/>
        </row>
        <row r="3678">
          <cell r="A3678"/>
          <cell r="B3678"/>
          <cell r="C3678"/>
          <cell r="D3678"/>
          <cell r="E3678"/>
          <cell r="F3678"/>
          <cell r="G3678"/>
          <cell r="H3678"/>
          <cell r="I3678"/>
          <cell r="J3678"/>
        </row>
        <row r="3679">
          <cell r="A3679"/>
          <cell r="B3679"/>
          <cell r="C3679"/>
          <cell r="D3679"/>
          <cell r="E3679"/>
          <cell r="F3679"/>
          <cell r="G3679"/>
          <cell r="H3679"/>
          <cell r="I3679"/>
          <cell r="J3679"/>
        </row>
        <row r="3680">
          <cell r="A3680"/>
          <cell r="B3680"/>
          <cell r="C3680"/>
          <cell r="D3680"/>
          <cell r="E3680"/>
          <cell r="F3680"/>
          <cell r="G3680"/>
          <cell r="H3680"/>
          <cell r="I3680"/>
          <cell r="J3680"/>
        </row>
        <row r="3681">
          <cell r="A3681"/>
          <cell r="B3681"/>
          <cell r="C3681"/>
          <cell r="D3681"/>
          <cell r="E3681"/>
          <cell r="F3681"/>
          <cell r="G3681"/>
          <cell r="H3681"/>
          <cell r="I3681"/>
          <cell r="J3681"/>
        </row>
        <row r="3682">
          <cell r="A3682"/>
          <cell r="B3682"/>
          <cell r="C3682"/>
          <cell r="D3682"/>
          <cell r="E3682"/>
          <cell r="F3682"/>
          <cell r="G3682"/>
          <cell r="H3682"/>
          <cell r="I3682"/>
          <cell r="J3682"/>
        </row>
        <row r="3683">
          <cell r="A3683"/>
          <cell r="B3683"/>
          <cell r="C3683"/>
          <cell r="D3683"/>
          <cell r="E3683"/>
          <cell r="F3683"/>
          <cell r="G3683"/>
          <cell r="H3683"/>
          <cell r="I3683"/>
          <cell r="J3683"/>
        </row>
        <row r="3684">
          <cell r="A3684"/>
          <cell r="B3684"/>
          <cell r="C3684"/>
          <cell r="D3684"/>
          <cell r="E3684"/>
          <cell r="F3684"/>
          <cell r="G3684"/>
          <cell r="H3684"/>
          <cell r="I3684"/>
          <cell r="J3684"/>
        </row>
        <row r="3685">
          <cell r="A3685"/>
          <cell r="B3685"/>
          <cell r="C3685"/>
          <cell r="D3685"/>
          <cell r="E3685"/>
          <cell r="F3685"/>
          <cell r="G3685"/>
          <cell r="H3685"/>
          <cell r="I3685"/>
          <cell r="J3685"/>
        </row>
        <row r="3686">
          <cell r="A3686"/>
          <cell r="B3686"/>
          <cell r="C3686"/>
          <cell r="D3686"/>
          <cell r="E3686"/>
          <cell r="F3686"/>
          <cell r="G3686"/>
          <cell r="H3686"/>
          <cell r="I3686"/>
          <cell r="J3686"/>
        </row>
        <row r="3687">
          <cell r="A3687"/>
          <cell r="B3687"/>
          <cell r="C3687"/>
          <cell r="D3687"/>
          <cell r="E3687"/>
          <cell r="F3687"/>
          <cell r="G3687"/>
          <cell r="H3687"/>
          <cell r="I3687"/>
          <cell r="J3687"/>
        </row>
        <row r="3688">
          <cell r="A3688"/>
          <cell r="B3688"/>
          <cell r="C3688"/>
          <cell r="D3688"/>
          <cell r="E3688"/>
          <cell r="F3688"/>
          <cell r="G3688"/>
          <cell r="H3688"/>
          <cell r="I3688"/>
          <cell r="J3688"/>
        </row>
        <row r="3689">
          <cell r="A3689"/>
          <cell r="B3689"/>
          <cell r="C3689"/>
          <cell r="D3689"/>
          <cell r="E3689"/>
          <cell r="F3689"/>
          <cell r="G3689"/>
          <cell r="H3689"/>
          <cell r="I3689"/>
          <cell r="J3689"/>
        </row>
        <row r="3690">
          <cell r="A3690"/>
          <cell r="B3690"/>
          <cell r="C3690"/>
          <cell r="D3690"/>
          <cell r="E3690"/>
          <cell r="F3690"/>
          <cell r="G3690"/>
          <cell r="H3690"/>
          <cell r="I3690"/>
          <cell r="J3690"/>
        </row>
        <row r="3691">
          <cell r="A3691"/>
          <cell r="B3691"/>
          <cell r="C3691"/>
          <cell r="D3691"/>
          <cell r="E3691"/>
          <cell r="F3691"/>
          <cell r="G3691"/>
          <cell r="H3691"/>
          <cell r="I3691"/>
          <cell r="J3691"/>
        </row>
        <row r="3692">
          <cell r="A3692"/>
          <cell r="B3692"/>
          <cell r="C3692"/>
          <cell r="D3692"/>
          <cell r="E3692"/>
          <cell r="F3692"/>
          <cell r="G3692"/>
          <cell r="H3692"/>
          <cell r="I3692"/>
          <cell r="J3692"/>
        </row>
        <row r="3693">
          <cell r="A3693"/>
          <cell r="B3693"/>
          <cell r="C3693"/>
          <cell r="D3693"/>
          <cell r="E3693"/>
          <cell r="F3693"/>
          <cell r="G3693"/>
          <cell r="H3693"/>
          <cell r="I3693"/>
          <cell r="J3693"/>
        </row>
        <row r="3694">
          <cell r="A3694"/>
          <cell r="B3694"/>
          <cell r="C3694"/>
          <cell r="D3694"/>
          <cell r="E3694"/>
          <cell r="F3694"/>
          <cell r="G3694"/>
          <cell r="H3694"/>
          <cell r="I3694"/>
          <cell r="J3694"/>
        </row>
        <row r="3695">
          <cell r="A3695"/>
          <cell r="B3695"/>
          <cell r="C3695"/>
          <cell r="D3695"/>
          <cell r="E3695"/>
          <cell r="F3695"/>
          <cell r="G3695"/>
          <cell r="H3695"/>
          <cell r="I3695"/>
          <cell r="J3695"/>
        </row>
        <row r="3696">
          <cell r="A3696"/>
          <cell r="B3696"/>
          <cell r="C3696"/>
          <cell r="D3696"/>
          <cell r="E3696"/>
          <cell r="F3696"/>
          <cell r="G3696"/>
          <cell r="H3696"/>
          <cell r="I3696"/>
          <cell r="J3696"/>
        </row>
        <row r="3697">
          <cell r="A3697"/>
          <cell r="B3697"/>
          <cell r="C3697"/>
          <cell r="D3697"/>
          <cell r="E3697"/>
          <cell r="F3697"/>
          <cell r="G3697"/>
          <cell r="H3697"/>
          <cell r="I3697"/>
          <cell r="J3697"/>
        </row>
        <row r="3698">
          <cell r="A3698"/>
          <cell r="B3698"/>
          <cell r="C3698"/>
          <cell r="D3698"/>
          <cell r="E3698"/>
          <cell r="F3698"/>
          <cell r="G3698"/>
          <cell r="H3698"/>
          <cell r="I3698"/>
          <cell r="J3698"/>
        </row>
        <row r="3699">
          <cell r="A3699"/>
          <cell r="B3699"/>
          <cell r="C3699"/>
          <cell r="D3699"/>
          <cell r="E3699"/>
          <cell r="F3699"/>
          <cell r="G3699"/>
          <cell r="H3699"/>
          <cell r="I3699"/>
          <cell r="J3699"/>
        </row>
        <row r="3700">
          <cell r="A3700"/>
          <cell r="B3700"/>
          <cell r="C3700"/>
          <cell r="D3700"/>
          <cell r="E3700"/>
          <cell r="F3700"/>
          <cell r="G3700"/>
          <cell r="H3700"/>
          <cell r="I3700"/>
          <cell r="J3700"/>
        </row>
        <row r="3701">
          <cell r="A3701"/>
          <cell r="B3701"/>
          <cell r="C3701"/>
          <cell r="D3701"/>
          <cell r="E3701"/>
          <cell r="F3701"/>
          <cell r="G3701"/>
          <cell r="H3701"/>
          <cell r="I3701"/>
          <cell r="J3701"/>
        </row>
        <row r="3702">
          <cell r="A3702"/>
          <cell r="B3702"/>
          <cell r="C3702"/>
          <cell r="D3702"/>
          <cell r="E3702"/>
          <cell r="F3702"/>
          <cell r="G3702"/>
          <cell r="H3702"/>
          <cell r="I3702"/>
          <cell r="J3702"/>
        </row>
        <row r="3703">
          <cell r="A3703"/>
          <cell r="B3703"/>
          <cell r="C3703"/>
          <cell r="D3703"/>
          <cell r="E3703"/>
          <cell r="F3703"/>
          <cell r="G3703"/>
          <cell r="H3703"/>
          <cell r="I3703"/>
          <cell r="J3703"/>
        </row>
        <row r="3704">
          <cell r="A3704"/>
          <cell r="B3704"/>
          <cell r="C3704"/>
          <cell r="D3704"/>
          <cell r="E3704"/>
          <cell r="F3704"/>
          <cell r="G3704"/>
          <cell r="H3704"/>
          <cell r="I3704"/>
          <cell r="J3704"/>
        </row>
        <row r="3705">
          <cell r="A3705"/>
          <cell r="B3705"/>
          <cell r="C3705"/>
          <cell r="D3705"/>
          <cell r="E3705"/>
          <cell r="F3705"/>
          <cell r="G3705"/>
          <cell r="H3705"/>
          <cell r="I3705"/>
          <cell r="J3705"/>
        </row>
        <row r="3706">
          <cell r="A3706"/>
          <cell r="B3706"/>
          <cell r="C3706"/>
          <cell r="D3706"/>
          <cell r="E3706"/>
          <cell r="F3706"/>
          <cell r="G3706"/>
          <cell r="H3706"/>
          <cell r="I3706"/>
          <cell r="J3706"/>
        </row>
        <row r="3707">
          <cell r="A3707"/>
          <cell r="B3707"/>
          <cell r="C3707"/>
          <cell r="D3707"/>
          <cell r="E3707"/>
          <cell r="F3707"/>
          <cell r="G3707"/>
          <cell r="H3707"/>
          <cell r="I3707"/>
          <cell r="J3707"/>
        </row>
        <row r="3708">
          <cell r="A3708"/>
          <cell r="B3708"/>
          <cell r="C3708"/>
          <cell r="D3708"/>
          <cell r="E3708"/>
          <cell r="F3708"/>
          <cell r="G3708"/>
          <cell r="H3708"/>
          <cell r="I3708"/>
          <cell r="J3708"/>
        </row>
        <row r="3709">
          <cell r="A3709"/>
          <cell r="B3709"/>
          <cell r="C3709"/>
          <cell r="D3709"/>
          <cell r="E3709"/>
          <cell r="F3709"/>
          <cell r="G3709"/>
          <cell r="H3709"/>
          <cell r="I3709"/>
          <cell r="J3709"/>
        </row>
        <row r="3710">
          <cell r="A3710"/>
          <cell r="B3710"/>
          <cell r="C3710"/>
          <cell r="D3710"/>
          <cell r="E3710"/>
          <cell r="F3710"/>
          <cell r="G3710"/>
          <cell r="H3710"/>
          <cell r="I3710"/>
          <cell r="J3710"/>
        </row>
        <row r="3711">
          <cell r="A3711"/>
          <cell r="B3711"/>
          <cell r="C3711"/>
          <cell r="D3711"/>
          <cell r="E3711"/>
          <cell r="F3711"/>
          <cell r="G3711"/>
          <cell r="H3711"/>
          <cell r="I3711"/>
          <cell r="J3711"/>
        </row>
        <row r="3712">
          <cell r="A3712"/>
          <cell r="B3712"/>
          <cell r="C3712"/>
          <cell r="D3712"/>
          <cell r="E3712"/>
          <cell r="F3712"/>
          <cell r="G3712"/>
          <cell r="H3712"/>
          <cell r="I3712"/>
          <cell r="J3712"/>
        </row>
        <row r="3713">
          <cell r="A3713"/>
          <cell r="B3713"/>
          <cell r="C3713"/>
          <cell r="D3713"/>
          <cell r="E3713"/>
          <cell r="F3713"/>
          <cell r="G3713"/>
          <cell r="H3713"/>
          <cell r="I3713"/>
          <cell r="J3713"/>
        </row>
        <row r="3714">
          <cell r="A3714"/>
          <cell r="B3714"/>
          <cell r="C3714"/>
          <cell r="D3714"/>
          <cell r="E3714"/>
          <cell r="F3714"/>
          <cell r="G3714"/>
          <cell r="H3714"/>
          <cell r="I3714"/>
          <cell r="J3714"/>
        </row>
        <row r="3715">
          <cell r="A3715"/>
          <cell r="B3715"/>
          <cell r="C3715"/>
          <cell r="D3715"/>
          <cell r="E3715"/>
          <cell r="F3715"/>
          <cell r="G3715"/>
          <cell r="H3715"/>
          <cell r="I3715"/>
          <cell r="J3715"/>
        </row>
        <row r="3716">
          <cell r="A3716"/>
          <cell r="B3716"/>
          <cell r="C3716"/>
          <cell r="D3716"/>
          <cell r="E3716"/>
          <cell r="F3716"/>
          <cell r="G3716"/>
          <cell r="H3716"/>
          <cell r="I3716"/>
          <cell r="J3716"/>
        </row>
        <row r="3717">
          <cell r="A3717"/>
          <cell r="B3717"/>
          <cell r="C3717"/>
          <cell r="D3717"/>
          <cell r="E3717"/>
          <cell r="F3717"/>
          <cell r="G3717"/>
          <cell r="H3717"/>
          <cell r="I3717"/>
          <cell r="J3717"/>
        </row>
        <row r="3718">
          <cell r="A3718"/>
          <cell r="B3718"/>
          <cell r="C3718"/>
          <cell r="D3718"/>
          <cell r="E3718"/>
          <cell r="F3718"/>
          <cell r="G3718"/>
          <cell r="H3718"/>
          <cell r="I3718"/>
          <cell r="J3718"/>
        </row>
        <row r="3719">
          <cell r="A3719"/>
          <cell r="B3719"/>
          <cell r="C3719"/>
          <cell r="D3719"/>
          <cell r="E3719"/>
          <cell r="F3719"/>
          <cell r="G3719"/>
          <cell r="H3719"/>
          <cell r="I3719"/>
          <cell r="J3719"/>
        </row>
        <row r="3720">
          <cell r="A3720"/>
          <cell r="B3720"/>
          <cell r="C3720"/>
          <cell r="D3720"/>
          <cell r="E3720"/>
          <cell r="F3720"/>
          <cell r="G3720"/>
          <cell r="H3720"/>
          <cell r="I3720"/>
          <cell r="J3720"/>
        </row>
        <row r="3721">
          <cell r="A3721"/>
          <cell r="B3721"/>
          <cell r="C3721"/>
          <cell r="D3721"/>
          <cell r="E3721"/>
          <cell r="F3721"/>
          <cell r="G3721"/>
          <cell r="H3721"/>
          <cell r="I3721"/>
          <cell r="J3721"/>
        </row>
        <row r="3722">
          <cell r="A3722"/>
          <cell r="B3722"/>
          <cell r="C3722"/>
          <cell r="D3722"/>
          <cell r="E3722"/>
          <cell r="F3722"/>
          <cell r="G3722"/>
          <cell r="H3722"/>
          <cell r="I3722"/>
          <cell r="J3722"/>
        </row>
        <row r="3723">
          <cell r="A3723"/>
          <cell r="B3723"/>
          <cell r="C3723"/>
          <cell r="D3723"/>
          <cell r="E3723"/>
          <cell r="F3723"/>
          <cell r="G3723"/>
          <cell r="H3723"/>
          <cell r="I3723"/>
          <cell r="J3723"/>
        </row>
        <row r="3724">
          <cell r="A3724"/>
          <cell r="B3724"/>
          <cell r="C3724"/>
          <cell r="D3724"/>
          <cell r="E3724"/>
          <cell r="F3724"/>
          <cell r="G3724"/>
          <cell r="H3724"/>
          <cell r="I3724"/>
          <cell r="J3724"/>
        </row>
        <row r="3725">
          <cell r="A3725"/>
          <cell r="B3725"/>
          <cell r="C3725"/>
          <cell r="D3725"/>
          <cell r="E3725"/>
          <cell r="F3725"/>
          <cell r="G3725"/>
          <cell r="H3725"/>
          <cell r="I3725"/>
          <cell r="J3725"/>
        </row>
        <row r="3726">
          <cell r="A3726"/>
          <cell r="B3726"/>
          <cell r="C3726"/>
          <cell r="D3726"/>
          <cell r="E3726"/>
          <cell r="F3726"/>
          <cell r="G3726"/>
          <cell r="H3726"/>
          <cell r="I3726"/>
          <cell r="J3726"/>
        </row>
        <row r="3727">
          <cell r="A3727"/>
          <cell r="B3727"/>
          <cell r="C3727"/>
          <cell r="D3727"/>
          <cell r="E3727"/>
          <cell r="F3727"/>
          <cell r="G3727"/>
          <cell r="H3727"/>
          <cell r="I3727"/>
          <cell r="J3727"/>
        </row>
        <row r="3728">
          <cell r="A3728"/>
          <cell r="B3728"/>
          <cell r="C3728"/>
          <cell r="D3728"/>
          <cell r="E3728"/>
          <cell r="F3728"/>
          <cell r="G3728"/>
          <cell r="H3728"/>
          <cell r="I3728"/>
          <cell r="J3728"/>
        </row>
        <row r="3729">
          <cell r="A3729"/>
          <cell r="B3729"/>
          <cell r="C3729"/>
          <cell r="D3729"/>
          <cell r="E3729"/>
          <cell r="F3729"/>
          <cell r="G3729"/>
          <cell r="H3729"/>
          <cell r="I3729"/>
          <cell r="J3729"/>
        </row>
        <row r="3730">
          <cell r="A3730"/>
          <cell r="B3730"/>
          <cell r="C3730"/>
          <cell r="D3730"/>
          <cell r="E3730"/>
          <cell r="F3730"/>
          <cell r="G3730"/>
          <cell r="H3730"/>
          <cell r="I3730"/>
          <cell r="J3730"/>
        </row>
        <row r="3731">
          <cell r="A3731"/>
          <cell r="B3731"/>
          <cell r="C3731"/>
          <cell r="D3731"/>
          <cell r="E3731"/>
          <cell r="F3731"/>
          <cell r="G3731"/>
          <cell r="H3731"/>
          <cell r="I3731"/>
          <cell r="J3731"/>
        </row>
        <row r="3732">
          <cell r="A3732"/>
          <cell r="B3732"/>
          <cell r="C3732"/>
          <cell r="D3732"/>
          <cell r="E3732"/>
          <cell r="F3732"/>
          <cell r="G3732"/>
          <cell r="H3732"/>
          <cell r="I3732"/>
          <cell r="J3732"/>
        </row>
        <row r="3733">
          <cell r="A3733"/>
          <cell r="B3733"/>
          <cell r="C3733"/>
          <cell r="D3733"/>
          <cell r="E3733"/>
          <cell r="F3733"/>
          <cell r="G3733"/>
          <cell r="H3733"/>
          <cell r="I3733"/>
          <cell r="J3733"/>
        </row>
        <row r="3734">
          <cell r="A3734"/>
          <cell r="B3734"/>
          <cell r="C3734"/>
          <cell r="D3734"/>
          <cell r="E3734"/>
          <cell r="F3734"/>
          <cell r="G3734"/>
          <cell r="H3734"/>
          <cell r="I3734"/>
          <cell r="J3734"/>
        </row>
        <row r="3735">
          <cell r="A3735"/>
          <cell r="B3735"/>
          <cell r="C3735"/>
          <cell r="D3735"/>
          <cell r="E3735"/>
          <cell r="F3735"/>
          <cell r="G3735"/>
          <cell r="H3735"/>
          <cell r="I3735"/>
          <cell r="J3735"/>
        </row>
        <row r="3736">
          <cell r="A3736"/>
          <cell r="B3736"/>
          <cell r="C3736"/>
          <cell r="D3736"/>
          <cell r="E3736"/>
          <cell r="F3736"/>
          <cell r="G3736"/>
          <cell r="H3736"/>
          <cell r="I3736"/>
          <cell r="J3736"/>
        </row>
        <row r="3737">
          <cell r="A3737"/>
          <cell r="B3737"/>
          <cell r="C3737"/>
          <cell r="D3737"/>
          <cell r="E3737"/>
          <cell r="F3737"/>
          <cell r="G3737"/>
          <cell r="H3737"/>
          <cell r="I3737"/>
          <cell r="J3737"/>
        </row>
        <row r="3738">
          <cell r="A3738"/>
          <cell r="B3738"/>
          <cell r="C3738"/>
          <cell r="D3738"/>
          <cell r="E3738"/>
          <cell r="F3738"/>
          <cell r="G3738"/>
          <cell r="H3738"/>
          <cell r="I3738"/>
          <cell r="J3738"/>
        </row>
        <row r="3739">
          <cell r="A3739"/>
          <cell r="B3739"/>
          <cell r="C3739"/>
          <cell r="D3739"/>
          <cell r="E3739"/>
          <cell r="F3739"/>
          <cell r="G3739"/>
          <cell r="H3739"/>
          <cell r="I3739"/>
          <cell r="J3739"/>
        </row>
        <row r="3740">
          <cell r="A3740"/>
          <cell r="B3740"/>
          <cell r="C3740"/>
          <cell r="D3740"/>
          <cell r="E3740"/>
          <cell r="F3740"/>
          <cell r="G3740"/>
          <cell r="H3740"/>
          <cell r="I3740"/>
          <cell r="J3740"/>
        </row>
        <row r="3741">
          <cell r="A3741"/>
          <cell r="B3741"/>
          <cell r="C3741"/>
          <cell r="D3741"/>
          <cell r="E3741"/>
          <cell r="F3741"/>
          <cell r="G3741"/>
          <cell r="H3741"/>
          <cell r="I3741"/>
          <cell r="J3741"/>
        </row>
        <row r="3742">
          <cell r="A3742"/>
          <cell r="B3742"/>
          <cell r="C3742"/>
          <cell r="D3742"/>
          <cell r="E3742"/>
          <cell r="F3742"/>
          <cell r="G3742"/>
          <cell r="H3742"/>
          <cell r="I3742"/>
          <cell r="J3742"/>
        </row>
        <row r="3743">
          <cell r="A3743"/>
          <cell r="B3743"/>
          <cell r="C3743"/>
          <cell r="D3743"/>
          <cell r="E3743"/>
          <cell r="F3743"/>
          <cell r="G3743"/>
          <cell r="H3743"/>
          <cell r="I3743"/>
          <cell r="J3743"/>
        </row>
        <row r="3744">
          <cell r="A3744"/>
          <cell r="B3744"/>
          <cell r="C3744"/>
          <cell r="D3744"/>
          <cell r="E3744"/>
          <cell r="F3744"/>
          <cell r="G3744"/>
          <cell r="H3744"/>
          <cell r="I3744"/>
          <cell r="J3744"/>
        </row>
        <row r="3745">
          <cell r="A3745"/>
          <cell r="B3745"/>
          <cell r="C3745"/>
          <cell r="D3745"/>
          <cell r="E3745"/>
          <cell r="F3745"/>
          <cell r="G3745"/>
          <cell r="H3745"/>
          <cell r="I3745"/>
          <cell r="J3745"/>
        </row>
        <row r="3746">
          <cell r="A3746"/>
          <cell r="B3746"/>
          <cell r="C3746"/>
          <cell r="D3746"/>
          <cell r="E3746"/>
          <cell r="F3746"/>
          <cell r="G3746"/>
          <cell r="H3746"/>
          <cell r="I3746"/>
          <cell r="J3746"/>
        </row>
        <row r="3747">
          <cell r="A3747"/>
          <cell r="B3747"/>
          <cell r="C3747"/>
          <cell r="D3747"/>
          <cell r="E3747"/>
          <cell r="F3747"/>
          <cell r="G3747"/>
          <cell r="H3747"/>
          <cell r="I3747"/>
          <cell r="J3747"/>
        </row>
        <row r="3748">
          <cell r="A3748"/>
          <cell r="B3748"/>
          <cell r="C3748"/>
          <cell r="D3748"/>
          <cell r="E3748"/>
          <cell r="F3748"/>
          <cell r="G3748"/>
          <cell r="H3748"/>
          <cell r="I3748"/>
          <cell r="J3748"/>
        </row>
        <row r="3749">
          <cell r="A3749"/>
          <cell r="B3749"/>
          <cell r="C3749"/>
          <cell r="D3749"/>
          <cell r="E3749"/>
          <cell r="F3749"/>
          <cell r="G3749"/>
          <cell r="H3749"/>
          <cell r="I3749"/>
          <cell r="J3749"/>
        </row>
        <row r="3750">
          <cell r="A3750"/>
          <cell r="B3750"/>
          <cell r="C3750"/>
          <cell r="D3750"/>
          <cell r="E3750"/>
          <cell r="F3750"/>
          <cell r="G3750"/>
          <cell r="H3750"/>
          <cell r="I3750"/>
          <cell r="J3750"/>
        </row>
        <row r="3751">
          <cell r="A3751"/>
          <cell r="B3751"/>
          <cell r="C3751"/>
          <cell r="D3751"/>
          <cell r="E3751"/>
          <cell r="F3751"/>
          <cell r="G3751"/>
          <cell r="H3751"/>
          <cell r="I3751"/>
          <cell r="J3751"/>
        </row>
        <row r="3752">
          <cell r="A3752"/>
          <cell r="B3752"/>
          <cell r="C3752"/>
          <cell r="D3752"/>
          <cell r="E3752"/>
          <cell r="F3752"/>
          <cell r="G3752"/>
          <cell r="H3752"/>
          <cell r="I3752"/>
          <cell r="J3752"/>
        </row>
        <row r="3753">
          <cell r="A3753"/>
          <cell r="B3753"/>
          <cell r="C3753"/>
          <cell r="D3753"/>
          <cell r="E3753"/>
          <cell r="F3753"/>
          <cell r="G3753"/>
          <cell r="H3753"/>
          <cell r="I3753"/>
          <cell r="J3753"/>
        </row>
        <row r="3754">
          <cell r="A3754"/>
          <cell r="B3754"/>
          <cell r="C3754"/>
          <cell r="D3754"/>
          <cell r="E3754"/>
          <cell r="F3754"/>
          <cell r="G3754"/>
          <cell r="H3754"/>
          <cell r="I3754"/>
          <cell r="J3754"/>
        </row>
        <row r="3755">
          <cell r="A3755"/>
          <cell r="B3755"/>
          <cell r="C3755"/>
          <cell r="D3755"/>
          <cell r="E3755"/>
          <cell r="F3755"/>
          <cell r="G3755"/>
          <cell r="H3755"/>
          <cell r="I3755"/>
          <cell r="J3755"/>
        </row>
        <row r="3756">
          <cell r="A3756"/>
          <cell r="B3756"/>
          <cell r="C3756"/>
          <cell r="D3756"/>
          <cell r="E3756"/>
          <cell r="F3756"/>
          <cell r="G3756"/>
          <cell r="H3756"/>
          <cell r="I3756"/>
          <cell r="J3756"/>
        </row>
        <row r="3757">
          <cell r="A3757"/>
          <cell r="B3757"/>
          <cell r="C3757"/>
          <cell r="D3757"/>
          <cell r="E3757"/>
          <cell r="F3757"/>
          <cell r="G3757"/>
          <cell r="H3757"/>
          <cell r="I3757"/>
          <cell r="J3757"/>
        </row>
        <row r="3758">
          <cell r="A3758"/>
          <cell r="B3758"/>
          <cell r="C3758"/>
          <cell r="D3758"/>
          <cell r="E3758"/>
          <cell r="F3758"/>
          <cell r="G3758"/>
          <cell r="H3758"/>
          <cell r="I3758"/>
          <cell r="J3758"/>
        </row>
        <row r="3759">
          <cell r="A3759"/>
          <cell r="B3759"/>
          <cell r="C3759"/>
          <cell r="D3759"/>
          <cell r="E3759"/>
          <cell r="F3759"/>
          <cell r="G3759"/>
          <cell r="H3759"/>
          <cell r="I3759"/>
          <cell r="J3759"/>
        </row>
        <row r="3760">
          <cell r="A3760"/>
          <cell r="B3760"/>
          <cell r="C3760"/>
          <cell r="D3760"/>
          <cell r="E3760"/>
          <cell r="F3760"/>
          <cell r="G3760"/>
          <cell r="H3760"/>
          <cell r="I3760"/>
          <cell r="J3760"/>
        </row>
        <row r="3761">
          <cell r="A3761"/>
          <cell r="B3761"/>
          <cell r="C3761"/>
          <cell r="D3761"/>
          <cell r="E3761"/>
          <cell r="F3761"/>
          <cell r="G3761"/>
          <cell r="H3761"/>
          <cell r="I3761"/>
          <cell r="J3761"/>
        </row>
        <row r="3762">
          <cell r="A3762"/>
          <cell r="B3762"/>
          <cell r="C3762"/>
          <cell r="D3762"/>
          <cell r="E3762"/>
          <cell r="F3762"/>
          <cell r="G3762"/>
          <cell r="H3762"/>
          <cell r="I3762"/>
          <cell r="J3762"/>
        </row>
        <row r="3763">
          <cell r="A3763"/>
          <cell r="B3763"/>
          <cell r="C3763"/>
          <cell r="D3763"/>
          <cell r="E3763"/>
          <cell r="F3763"/>
          <cell r="G3763"/>
          <cell r="H3763"/>
          <cell r="I3763"/>
          <cell r="J3763"/>
        </row>
        <row r="3764">
          <cell r="A3764"/>
          <cell r="B3764"/>
          <cell r="C3764"/>
          <cell r="D3764"/>
          <cell r="E3764"/>
          <cell r="F3764"/>
          <cell r="G3764"/>
          <cell r="H3764"/>
          <cell r="I3764"/>
          <cell r="J3764"/>
        </row>
        <row r="3765">
          <cell r="A3765"/>
          <cell r="B3765"/>
          <cell r="C3765"/>
          <cell r="D3765"/>
          <cell r="E3765"/>
          <cell r="F3765"/>
          <cell r="G3765"/>
          <cell r="H3765"/>
          <cell r="I3765"/>
          <cell r="J3765"/>
        </row>
        <row r="3766">
          <cell r="A3766"/>
          <cell r="B3766"/>
          <cell r="C3766"/>
          <cell r="D3766"/>
          <cell r="E3766"/>
          <cell r="F3766"/>
          <cell r="G3766"/>
          <cell r="H3766"/>
          <cell r="I3766"/>
          <cell r="J3766"/>
        </row>
        <row r="3767">
          <cell r="A3767"/>
          <cell r="B3767"/>
          <cell r="C3767"/>
          <cell r="D3767"/>
          <cell r="E3767"/>
          <cell r="F3767"/>
          <cell r="G3767"/>
          <cell r="H3767"/>
          <cell r="I3767"/>
          <cell r="J3767"/>
        </row>
        <row r="3768">
          <cell r="A3768"/>
          <cell r="B3768"/>
          <cell r="C3768"/>
          <cell r="D3768"/>
          <cell r="E3768"/>
          <cell r="F3768"/>
          <cell r="G3768"/>
          <cell r="H3768"/>
          <cell r="I3768"/>
          <cell r="J3768"/>
        </row>
        <row r="3769">
          <cell r="A3769"/>
          <cell r="B3769"/>
          <cell r="C3769"/>
          <cell r="D3769"/>
          <cell r="E3769"/>
          <cell r="F3769"/>
          <cell r="G3769"/>
          <cell r="H3769"/>
          <cell r="I3769"/>
          <cell r="J3769"/>
        </row>
        <row r="3770">
          <cell r="A3770"/>
          <cell r="B3770"/>
          <cell r="C3770"/>
          <cell r="D3770"/>
          <cell r="E3770"/>
          <cell r="F3770"/>
          <cell r="G3770"/>
          <cell r="H3770"/>
          <cell r="I3770"/>
          <cell r="J3770"/>
        </row>
        <row r="3771">
          <cell r="A3771"/>
          <cell r="B3771"/>
          <cell r="C3771"/>
          <cell r="D3771"/>
          <cell r="E3771"/>
          <cell r="F3771"/>
          <cell r="G3771"/>
          <cell r="H3771"/>
          <cell r="I3771"/>
          <cell r="J3771"/>
        </row>
        <row r="3772">
          <cell r="A3772"/>
          <cell r="B3772"/>
          <cell r="C3772"/>
          <cell r="D3772"/>
          <cell r="E3772"/>
          <cell r="F3772"/>
          <cell r="G3772"/>
          <cell r="H3772"/>
          <cell r="I3772"/>
          <cell r="J3772"/>
        </row>
        <row r="3773">
          <cell r="A3773"/>
          <cell r="B3773"/>
          <cell r="C3773"/>
          <cell r="D3773"/>
          <cell r="E3773"/>
          <cell r="F3773"/>
          <cell r="G3773"/>
          <cell r="H3773"/>
          <cell r="I3773"/>
          <cell r="J3773"/>
        </row>
        <row r="3774">
          <cell r="A3774"/>
          <cell r="B3774"/>
          <cell r="C3774"/>
          <cell r="D3774"/>
          <cell r="E3774"/>
          <cell r="F3774"/>
          <cell r="G3774"/>
          <cell r="H3774"/>
          <cell r="I3774"/>
          <cell r="J3774"/>
        </row>
        <row r="3775">
          <cell r="A3775"/>
          <cell r="B3775"/>
          <cell r="C3775"/>
          <cell r="D3775"/>
          <cell r="E3775"/>
          <cell r="F3775"/>
          <cell r="G3775"/>
          <cell r="H3775"/>
          <cell r="I3775"/>
          <cell r="J3775"/>
        </row>
        <row r="3776">
          <cell r="A3776"/>
          <cell r="B3776"/>
          <cell r="C3776"/>
          <cell r="D3776"/>
          <cell r="E3776"/>
          <cell r="F3776"/>
          <cell r="G3776"/>
          <cell r="H3776"/>
          <cell r="I3776"/>
          <cell r="J3776"/>
        </row>
        <row r="3777">
          <cell r="A3777"/>
          <cell r="B3777"/>
          <cell r="C3777"/>
          <cell r="D3777"/>
          <cell r="E3777"/>
          <cell r="F3777"/>
          <cell r="G3777"/>
          <cell r="H3777"/>
          <cell r="I3777"/>
          <cell r="J3777"/>
        </row>
        <row r="3778">
          <cell r="A3778"/>
          <cell r="B3778"/>
          <cell r="C3778"/>
          <cell r="D3778"/>
          <cell r="E3778"/>
          <cell r="F3778"/>
          <cell r="G3778"/>
          <cell r="H3778"/>
          <cell r="I3778"/>
          <cell r="J3778"/>
        </row>
        <row r="3779">
          <cell r="A3779"/>
          <cell r="B3779"/>
          <cell r="C3779"/>
          <cell r="D3779"/>
          <cell r="E3779"/>
          <cell r="F3779"/>
          <cell r="G3779"/>
          <cell r="H3779"/>
          <cell r="I3779"/>
          <cell r="J3779"/>
        </row>
        <row r="3780">
          <cell r="A3780"/>
          <cell r="B3780"/>
          <cell r="C3780"/>
          <cell r="D3780"/>
          <cell r="E3780"/>
          <cell r="F3780"/>
          <cell r="G3780"/>
          <cell r="H3780"/>
          <cell r="I3780"/>
          <cell r="J3780"/>
        </row>
        <row r="3781">
          <cell r="A3781"/>
          <cell r="B3781"/>
          <cell r="C3781"/>
          <cell r="D3781"/>
          <cell r="E3781"/>
          <cell r="F3781"/>
          <cell r="G3781"/>
          <cell r="H3781"/>
          <cell r="I3781"/>
          <cell r="J3781"/>
        </row>
        <row r="3782">
          <cell r="A3782"/>
          <cell r="B3782"/>
          <cell r="C3782"/>
          <cell r="D3782"/>
          <cell r="E3782"/>
          <cell r="F3782"/>
          <cell r="G3782"/>
          <cell r="H3782"/>
          <cell r="I3782"/>
          <cell r="J3782"/>
        </row>
        <row r="3783">
          <cell r="A3783"/>
          <cell r="B3783"/>
          <cell r="C3783"/>
          <cell r="D3783"/>
          <cell r="E3783"/>
          <cell r="F3783"/>
          <cell r="G3783"/>
          <cell r="H3783"/>
          <cell r="I3783"/>
          <cell r="J3783"/>
        </row>
        <row r="3784">
          <cell r="A3784"/>
          <cell r="B3784"/>
          <cell r="C3784"/>
          <cell r="D3784"/>
          <cell r="E3784"/>
          <cell r="F3784"/>
          <cell r="G3784"/>
          <cell r="H3784"/>
          <cell r="I3784"/>
          <cell r="J3784"/>
        </row>
        <row r="3785">
          <cell r="A3785"/>
          <cell r="B3785"/>
          <cell r="C3785"/>
          <cell r="D3785"/>
          <cell r="E3785"/>
          <cell r="F3785"/>
          <cell r="G3785"/>
          <cell r="H3785"/>
          <cell r="I3785"/>
          <cell r="J3785"/>
        </row>
        <row r="3786">
          <cell r="A3786"/>
          <cell r="B3786"/>
          <cell r="C3786"/>
          <cell r="D3786"/>
          <cell r="E3786"/>
          <cell r="F3786"/>
          <cell r="G3786"/>
          <cell r="H3786"/>
          <cell r="I3786"/>
          <cell r="J3786"/>
        </row>
        <row r="3787">
          <cell r="A3787"/>
          <cell r="B3787"/>
          <cell r="C3787"/>
          <cell r="D3787"/>
          <cell r="E3787"/>
          <cell r="F3787"/>
          <cell r="G3787"/>
          <cell r="H3787"/>
          <cell r="I3787"/>
          <cell r="J3787"/>
        </row>
        <row r="3788">
          <cell r="A3788"/>
          <cell r="B3788"/>
          <cell r="C3788"/>
          <cell r="D3788"/>
          <cell r="E3788"/>
          <cell r="F3788"/>
          <cell r="G3788"/>
          <cell r="H3788"/>
          <cell r="I3788"/>
          <cell r="J3788"/>
        </row>
        <row r="3789">
          <cell r="A3789"/>
          <cell r="B3789"/>
          <cell r="C3789"/>
          <cell r="D3789"/>
          <cell r="E3789"/>
          <cell r="F3789"/>
          <cell r="G3789"/>
          <cell r="H3789"/>
          <cell r="I3789"/>
          <cell r="J3789"/>
        </row>
        <row r="3790">
          <cell r="A3790"/>
          <cell r="B3790"/>
          <cell r="C3790"/>
          <cell r="D3790"/>
          <cell r="E3790"/>
          <cell r="F3790"/>
          <cell r="G3790"/>
          <cell r="H3790"/>
          <cell r="I3790"/>
          <cell r="J3790"/>
        </row>
        <row r="3791">
          <cell r="A3791"/>
          <cell r="B3791"/>
          <cell r="C3791"/>
          <cell r="D3791"/>
          <cell r="E3791"/>
          <cell r="F3791"/>
          <cell r="G3791"/>
          <cell r="H3791"/>
          <cell r="I3791"/>
          <cell r="J3791"/>
        </row>
        <row r="3792">
          <cell r="A3792"/>
          <cell r="B3792"/>
          <cell r="C3792"/>
          <cell r="D3792"/>
          <cell r="E3792"/>
          <cell r="F3792"/>
          <cell r="G3792"/>
          <cell r="H3792"/>
          <cell r="I3792"/>
          <cell r="J3792"/>
        </row>
        <row r="3793">
          <cell r="A3793"/>
          <cell r="B3793"/>
          <cell r="C3793"/>
          <cell r="D3793"/>
          <cell r="E3793"/>
          <cell r="F3793"/>
          <cell r="G3793"/>
          <cell r="H3793"/>
          <cell r="I3793"/>
          <cell r="J3793"/>
        </row>
        <row r="3794">
          <cell r="A3794"/>
          <cell r="B3794"/>
          <cell r="C3794"/>
          <cell r="D3794"/>
          <cell r="E3794"/>
          <cell r="F3794"/>
          <cell r="G3794"/>
          <cell r="H3794"/>
          <cell r="I3794"/>
          <cell r="J3794"/>
        </row>
        <row r="3795">
          <cell r="A3795"/>
          <cell r="B3795"/>
          <cell r="C3795"/>
          <cell r="D3795"/>
          <cell r="E3795"/>
          <cell r="F3795"/>
          <cell r="G3795"/>
          <cell r="H3795"/>
          <cell r="I3795"/>
          <cell r="J3795"/>
        </row>
        <row r="3796">
          <cell r="A3796"/>
          <cell r="B3796"/>
          <cell r="C3796"/>
          <cell r="D3796"/>
          <cell r="E3796"/>
          <cell r="F3796"/>
          <cell r="G3796"/>
          <cell r="H3796"/>
          <cell r="I3796"/>
          <cell r="J3796"/>
        </row>
        <row r="3797">
          <cell r="A3797"/>
          <cell r="B3797"/>
          <cell r="C3797"/>
          <cell r="D3797"/>
          <cell r="E3797"/>
          <cell r="F3797"/>
          <cell r="G3797"/>
          <cell r="H3797"/>
          <cell r="I3797"/>
          <cell r="J3797"/>
        </row>
        <row r="3798">
          <cell r="A3798"/>
          <cell r="B3798"/>
          <cell r="C3798"/>
          <cell r="D3798"/>
          <cell r="E3798"/>
          <cell r="F3798"/>
          <cell r="G3798"/>
          <cell r="H3798"/>
          <cell r="I3798"/>
          <cell r="J3798"/>
        </row>
        <row r="3799">
          <cell r="A3799"/>
          <cell r="B3799"/>
          <cell r="C3799"/>
          <cell r="D3799"/>
          <cell r="E3799"/>
          <cell r="F3799"/>
          <cell r="G3799"/>
          <cell r="H3799"/>
          <cell r="I3799"/>
          <cell r="J3799"/>
        </row>
        <row r="3800">
          <cell r="A3800"/>
          <cell r="B3800"/>
          <cell r="C3800"/>
          <cell r="D3800"/>
          <cell r="E3800"/>
          <cell r="F3800"/>
          <cell r="G3800"/>
          <cell r="H3800"/>
          <cell r="I3800"/>
          <cell r="J3800"/>
        </row>
        <row r="3801">
          <cell r="A3801"/>
          <cell r="B3801"/>
          <cell r="C3801"/>
          <cell r="D3801"/>
          <cell r="E3801"/>
          <cell r="F3801"/>
          <cell r="G3801"/>
          <cell r="H3801"/>
          <cell r="I3801"/>
          <cell r="J3801"/>
        </row>
        <row r="3802">
          <cell r="A3802"/>
          <cell r="B3802"/>
          <cell r="C3802"/>
          <cell r="D3802"/>
          <cell r="E3802"/>
          <cell r="F3802"/>
          <cell r="G3802"/>
          <cell r="H3802"/>
          <cell r="I3802"/>
          <cell r="J3802"/>
        </row>
        <row r="3803">
          <cell r="A3803"/>
          <cell r="B3803"/>
          <cell r="C3803"/>
          <cell r="D3803"/>
          <cell r="E3803"/>
          <cell r="F3803"/>
          <cell r="G3803"/>
          <cell r="H3803"/>
          <cell r="I3803"/>
          <cell r="J3803"/>
        </row>
        <row r="3804">
          <cell r="A3804"/>
          <cell r="B3804"/>
          <cell r="C3804"/>
          <cell r="D3804"/>
          <cell r="E3804"/>
          <cell r="F3804"/>
          <cell r="G3804"/>
          <cell r="H3804"/>
          <cell r="I3804"/>
          <cell r="J3804"/>
        </row>
        <row r="3805">
          <cell r="A3805"/>
          <cell r="B3805"/>
          <cell r="C3805"/>
          <cell r="D3805"/>
          <cell r="E3805"/>
          <cell r="F3805"/>
          <cell r="G3805"/>
          <cell r="H3805"/>
          <cell r="I3805"/>
          <cell r="J3805"/>
        </row>
        <row r="3806">
          <cell r="A3806"/>
          <cell r="B3806"/>
          <cell r="C3806"/>
          <cell r="D3806"/>
          <cell r="E3806"/>
          <cell r="F3806"/>
          <cell r="G3806"/>
          <cell r="H3806"/>
          <cell r="I3806"/>
          <cell r="J3806"/>
        </row>
        <row r="3807">
          <cell r="A3807"/>
          <cell r="B3807"/>
          <cell r="C3807"/>
          <cell r="D3807"/>
          <cell r="E3807"/>
          <cell r="F3807"/>
          <cell r="G3807"/>
          <cell r="H3807"/>
          <cell r="I3807"/>
          <cell r="J3807"/>
        </row>
        <row r="3808">
          <cell r="A3808"/>
          <cell r="B3808"/>
          <cell r="C3808"/>
          <cell r="D3808"/>
          <cell r="E3808"/>
          <cell r="F3808"/>
          <cell r="G3808"/>
          <cell r="H3808"/>
          <cell r="I3808"/>
          <cell r="J3808"/>
        </row>
        <row r="3809">
          <cell r="A3809"/>
          <cell r="B3809"/>
          <cell r="C3809"/>
          <cell r="D3809"/>
          <cell r="E3809"/>
          <cell r="F3809"/>
          <cell r="G3809"/>
          <cell r="H3809"/>
          <cell r="I3809"/>
          <cell r="J3809"/>
        </row>
        <row r="3810">
          <cell r="A3810"/>
          <cell r="B3810"/>
          <cell r="C3810"/>
          <cell r="D3810"/>
          <cell r="E3810"/>
          <cell r="F3810"/>
          <cell r="G3810"/>
          <cell r="H3810"/>
          <cell r="I3810"/>
          <cell r="J3810"/>
        </row>
        <row r="3811">
          <cell r="A3811"/>
          <cell r="B3811"/>
          <cell r="C3811"/>
          <cell r="D3811"/>
          <cell r="E3811"/>
          <cell r="F3811"/>
          <cell r="G3811"/>
          <cell r="H3811"/>
          <cell r="I3811"/>
          <cell r="J3811"/>
        </row>
        <row r="3812">
          <cell r="A3812"/>
          <cell r="B3812"/>
          <cell r="C3812"/>
          <cell r="D3812"/>
          <cell r="E3812"/>
          <cell r="F3812"/>
          <cell r="G3812"/>
          <cell r="H3812"/>
          <cell r="I3812"/>
          <cell r="J3812"/>
        </row>
        <row r="3813">
          <cell r="A3813"/>
          <cell r="B3813"/>
          <cell r="C3813"/>
          <cell r="D3813"/>
          <cell r="E3813"/>
          <cell r="F3813"/>
          <cell r="G3813"/>
          <cell r="H3813"/>
          <cell r="I3813"/>
          <cell r="J3813"/>
        </row>
        <row r="3814">
          <cell r="A3814"/>
          <cell r="B3814"/>
          <cell r="C3814"/>
          <cell r="D3814"/>
          <cell r="E3814"/>
          <cell r="F3814"/>
          <cell r="G3814"/>
          <cell r="H3814"/>
          <cell r="I3814"/>
          <cell r="J3814"/>
        </row>
        <row r="3815">
          <cell r="A3815"/>
          <cell r="B3815"/>
          <cell r="C3815"/>
          <cell r="D3815"/>
          <cell r="E3815"/>
          <cell r="F3815"/>
          <cell r="G3815"/>
          <cell r="H3815"/>
          <cell r="I3815"/>
          <cell r="J3815"/>
        </row>
        <row r="3816">
          <cell r="A3816"/>
          <cell r="B3816"/>
          <cell r="C3816"/>
          <cell r="D3816"/>
          <cell r="E3816"/>
          <cell r="F3816"/>
          <cell r="G3816"/>
          <cell r="H3816"/>
          <cell r="I3816"/>
          <cell r="J3816"/>
        </row>
        <row r="3817">
          <cell r="A3817"/>
          <cell r="B3817"/>
          <cell r="C3817"/>
          <cell r="D3817"/>
          <cell r="E3817"/>
          <cell r="F3817"/>
          <cell r="G3817"/>
          <cell r="H3817"/>
          <cell r="I3817"/>
          <cell r="J3817"/>
        </row>
        <row r="3818">
          <cell r="A3818"/>
          <cell r="B3818"/>
          <cell r="C3818"/>
          <cell r="D3818"/>
          <cell r="E3818"/>
          <cell r="F3818"/>
          <cell r="G3818"/>
          <cell r="H3818"/>
          <cell r="I3818"/>
          <cell r="J3818"/>
        </row>
        <row r="3819">
          <cell r="A3819"/>
          <cell r="B3819"/>
          <cell r="C3819"/>
          <cell r="D3819"/>
          <cell r="E3819"/>
          <cell r="F3819"/>
          <cell r="G3819"/>
          <cell r="H3819"/>
          <cell r="I3819"/>
          <cell r="J3819"/>
        </row>
        <row r="3820">
          <cell r="A3820"/>
          <cell r="B3820"/>
          <cell r="C3820"/>
          <cell r="D3820"/>
          <cell r="E3820"/>
          <cell r="F3820"/>
          <cell r="G3820"/>
          <cell r="H3820"/>
          <cell r="I3820"/>
          <cell r="J3820"/>
        </row>
        <row r="3821">
          <cell r="A3821"/>
          <cell r="B3821"/>
          <cell r="C3821"/>
          <cell r="D3821"/>
          <cell r="E3821"/>
          <cell r="F3821"/>
          <cell r="G3821"/>
          <cell r="H3821"/>
          <cell r="I3821"/>
          <cell r="J3821"/>
        </row>
        <row r="3822">
          <cell r="A3822"/>
          <cell r="B3822"/>
          <cell r="C3822"/>
          <cell r="D3822"/>
          <cell r="E3822"/>
          <cell r="F3822"/>
          <cell r="G3822"/>
          <cell r="H3822"/>
          <cell r="I3822"/>
          <cell r="J3822"/>
        </row>
        <row r="3823">
          <cell r="A3823"/>
          <cell r="B3823"/>
          <cell r="C3823"/>
          <cell r="D3823"/>
          <cell r="E3823"/>
          <cell r="F3823"/>
          <cell r="G3823"/>
          <cell r="H3823"/>
          <cell r="I3823"/>
          <cell r="J3823"/>
        </row>
        <row r="3824">
          <cell r="A3824"/>
          <cell r="B3824"/>
          <cell r="C3824"/>
          <cell r="D3824"/>
          <cell r="E3824"/>
          <cell r="F3824"/>
          <cell r="G3824"/>
          <cell r="H3824"/>
          <cell r="I3824"/>
          <cell r="J3824"/>
        </row>
        <row r="3825">
          <cell r="A3825"/>
          <cell r="B3825"/>
          <cell r="C3825"/>
          <cell r="D3825"/>
          <cell r="E3825"/>
          <cell r="F3825"/>
          <cell r="G3825"/>
          <cell r="H3825"/>
          <cell r="I3825"/>
          <cell r="J3825"/>
        </row>
        <row r="3826">
          <cell r="A3826"/>
          <cell r="B3826"/>
          <cell r="C3826"/>
          <cell r="D3826"/>
          <cell r="E3826"/>
          <cell r="F3826"/>
          <cell r="G3826"/>
          <cell r="H3826"/>
          <cell r="I3826"/>
          <cell r="J3826"/>
        </row>
        <row r="3827">
          <cell r="A3827"/>
          <cell r="B3827"/>
          <cell r="C3827"/>
          <cell r="D3827"/>
          <cell r="E3827"/>
          <cell r="F3827"/>
          <cell r="G3827"/>
          <cell r="H3827"/>
          <cell r="I3827"/>
          <cell r="J3827"/>
        </row>
        <row r="3828">
          <cell r="A3828"/>
          <cell r="B3828"/>
          <cell r="C3828"/>
          <cell r="D3828"/>
          <cell r="E3828"/>
          <cell r="F3828"/>
          <cell r="G3828"/>
          <cell r="H3828"/>
          <cell r="I3828"/>
          <cell r="J3828"/>
        </row>
        <row r="3829">
          <cell r="A3829"/>
          <cell r="B3829"/>
          <cell r="C3829"/>
          <cell r="D3829"/>
          <cell r="E3829"/>
          <cell r="F3829"/>
          <cell r="G3829"/>
          <cell r="H3829"/>
          <cell r="I3829"/>
          <cell r="J3829"/>
        </row>
        <row r="3830">
          <cell r="A3830"/>
          <cell r="B3830"/>
          <cell r="C3830"/>
          <cell r="D3830"/>
          <cell r="E3830"/>
          <cell r="F3830"/>
          <cell r="G3830"/>
          <cell r="H3830"/>
          <cell r="I3830"/>
          <cell r="J3830"/>
        </row>
        <row r="3831">
          <cell r="A3831"/>
          <cell r="B3831"/>
          <cell r="C3831"/>
          <cell r="D3831"/>
          <cell r="E3831"/>
          <cell r="F3831"/>
          <cell r="G3831"/>
          <cell r="H3831"/>
          <cell r="I3831"/>
          <cell r="J3831"/>
        </row>
        <row r="3832">
          <cell r="A3832"/>
          <cell r="B3832"/>
          <cell r="C3832"/>
          <cell r="D3832"/>
          <cell r="E3832"/>
          <cell r="F3832"/>
          <cell r="G3832"/>
          <cell r="H3832"/>
          <cell r="I3832"/>
          <cell r="J3832"/>
        </row>
        <row r="3833">
          <cell r="A3833"/>
          <cell r="B3833"/>
          <cell r="C3833"/>
          <cell r="D3833"/>
          <cell r="E3833"/>
          <cell r="F3833"/>
          <cell r="G3833"/>
          <cell r="H3833"/>
          <cell r="I3833"/>
          <cell r="J3833"/>
        </row>
        <row r="3834">
          <cell r="A3834"/>
          <cell r="B3834"/>
          <cell r="C3834"/>
          <cell r="D3834"/>
          <cell r="E3834"/>
          <cell r="F3834"/>
          <cell r="G3834"/>
          <cell r="H3834"/>
          <cell r="I3834"/>
          <cell r="J3834"/>
        </row>
        <row r="3835">
          <cell r="A3835"/>
          <cell r="B3835"/>
          <cell r="C3835"/>
          <cell r="D3835"/>
          <cell r="E3835"/>
          <cell r="F3835"/>
          <cell r="G3835"/>
          <cell r="H3835"/>
          <cell r="I3835"/>
          <cell r="J3835"/>
        </row>
        <row r="3836">
          <cell r="A3836"/>
          <cell r="B3836"/>
          <cell r="C3836"/>
          <cell r="D3836"/>
          <cell r="E3836"/>
          <cell r="F3836"/>
          <cell r="G3836"/>
          <cell r="H3836"/>
          <cell r="I3836"/>
          <cell r="J3836"/>
        </row>
        <row r="3837">
          <cell r="A3837"/>
          <cell r="B3837"/>
          <cell r="C3837"/>
          <cell r="D3837"/>
          <cell r="E3837"/>
          <cell r="F3837"/>
          <cell r="G3837"/>
          <cell r="H3837"/>
          <cell r="I3837"/>
          <cell r="J3837"/>
        </row>
        <row r="3838">
          <cell r="A3838"/>
          <cell r="B3838"/>
          <cell r="C3838"/>
          <cell r="D3838"/>
          <cell r="E3838"/>
          <cell r="F3838"/>
          <cell r="G3838"/>
          <cell r="H3838"/>
          <cell r="I3838"/>
          <cell r="J3838"/>
        </row>
        <row r="3839">
          <cell r="A3839"/>
          <cell r="B3839"/>
          <cell r="C3839"/>
          <cell r="D3839"/>
          <cell r="E3839"/>
          <cell r="F3839"/>
          <cell r="G3839"/>
          <cell r="H3839"/>
          <cell r="I3839"/>
          <cell r="J3839"/>
        </row>
        <row r="3840">
          <cell r="A3840"/>
          <cell r="B3840"/>
          <cell r="C3840"/>
          <cell r="D3840"/>
          <cell r="E3840"/>
          <cell r="F3840"/>
          <cell r="G3840"/>
          <cell r="H3840"/>
          <cell r="I3840"/>
          <cell r="J3840"/>
        </row>
        <row r="3841">
          <cell r="A3841"/>
          <cell r="B3841"/>
          <cell r="C3841"/>
          <cell r="D3841"/>
          <cell r="E3841"/>
          <cell r="F3841"/>
          <cell r="G3841"/>
          <cell r="H3841"/>
          <cell r="I3841"/>
          <cell r="J3841"/>
        </row>
        <row r="3842">
          <cell r="A3842"/>
          <cell r="B3842"/>
          <cell r="C3842"/>
          <cell r="D3842"/>
          <cell r="E3842"/>
          <cell r="F3842"/>
          <cell r="G3842"/>
          <cell r="H3842"/>
          <cell r="I3842"/>
          <cell r="J3842"/>
        </row>
        <row r="3843">
          <cell r="A3843"/>
          <cell r="B3843"/>
          <cell r="C3843"/>
          <cell r="D3843"/>
          <cell r="E3843"/>
          <cell r="F3843"/>
          <cell r="G3843"/>
          <cell r="H3843"/>
          <cell r="I3843"/>
          <cell r="J3843"/>
        </row>
        <row r="3844">
          <cell r="A3844"/>
          <cell r="B3844"/>
          <cell r="C3844"/>
          <cell r="D3844"/>
          <cell r="E3844"/>
          <cell r="F3844"/>
          <cell r="G3844"/>
          <cell r="H3844"/>
          <cell r="I3844"/>
          <cell r="J3844"/>
        </row>
        <row r="3845">
          <cell r="A3845"/>
          <cell r="B3845"/>
          <cell r="C3845"/>
          <cell r="D3845"/>
          <cell r="E3845"/>
          <cell r="F3845"/>
          <cell r="G3845"/>
          <cell r="H3845"/>
          <cell r="I3845"/>
          <cell r="J3845"/>
        </row>
        <row r="3846">
          <cell r="A3846"/>
          <cell r="B3846"/>
          <cell r="C3846"/>
          <cell r="D3846"/>
          <cell r="E3846"/>
          <cell r="F3846"/>
          <cell r="G3846"/>
          <cell r="H3846"/>
          <cell r="I3846"/>
          <cell r="J3846"/>
        </row>
        <row r="3847">
          <cell r="A3847"/>
          <cell r="B3847"/>
          <cell r="C3847"/>
          <cell r="D3847"/>
          <cell r="E3847"/>
          <cell r="F3847"/>
          <cell r="G3847"/>
          <cell r="H3847"/>
          <cell r="I3847"/>
          <cell r="J3847"/>
        </row>
        <row r="3848">
          <cell r="A3848"/>
          <cell r="B3848"/>
          <cell r="C3848"/>
          <cell r="D3848"/>
          <cell r="E3848"/>
          <cell r="F3848"/>
          <cell r="G3848"/>
          <cell r="H3848"/>
          <cell r="I3848"/>
          <cell r="J3848"/>
        </row>
        <row r="3849">
          <cell r="A3849"/>
          <cell r="B3849"/>
          <cell r="C3849"/>
          <cell r="D3849"/>
          <cell r="E3849"/>
          <cell r="F3849"/>
          <cell r="G3849"/>
          <cell r="H3849"/>
          <cell r="I3849"/>
          <cell r="J3849"/>
        </row>
        <row r="3850">
          <cell r="A3850"/>
          <cell r="B3850"/>
          <cell r="C3850"/>
          <cell r="D3850"/>
          <cell r="E3850"/>
          <cell r="F3850"/>
          <cell r="G3850"/>
          <cell r="H3850"/>
          <cell r="I3850"/>
          <cell r="J3850"/>
        </row>
        <row r="3851">
          <cell r="A3851"/>
          <cell r="B3851"/>
          <cell r="C3851"/>
          <cell r="D3851"/>
          <cell r="E3851"/>
          <cell r="F3851"/>
          <cell r="G3851"/>
          <cell r="H3851"/>
          <cell r="I3851"/>
          <cell r="J3851"/>
        </row>
        <row r="3852">
          <cell r="A3852"/>
          <cell r="B3852"/>
          <cell r="C3852"/>
          <cell r="D3852"/>
          <cell r="E3852"/>
          <cell r="F3852"/>
          <cell r="G3852"/>
          <cell r="H3852"/>
          <cell r="I3852"/>
          <cell r="J3852"/>
        </row>
        <row r="3853">
          <cell r="A3853"/>
          <cell r="B3853"/>
          <cell r="C3853"/>
          <cell r="D3853"/>
          <cell r="E3853"/>
          <cell r="F3853"/>
          <cell r="G3853"/>
          <cell r="H3853"/>
          <cell r="I3853"/>
          <cell r="J3853"/>
        </row>
        <row r="3854">
          <cell r="A3854"/>
          <cell r="B3854"/>
          <cell r="C3854"/>
          <cell r="D3854"/>
          <cell r="E3854"/>
          <cell r="F3854"/>
          <cell r="G3854"/>
          <cell r="H3854"/>
          <cell r="I3854"/>
          <cell r="J3854"/>
        </row>
        <row r="3855">
          <cell r="A3855"/>
          <cell r="B3855"/>
          <cell r="C3855"/>
          <cell r="D3855"/>
          <cell r="E3855"/>
          <cell r="F3855"/>
          <cell r="G3855"/>
          <cell r="H3855"/>
          <cell r="I3855"/>
          <cell r="J3855"/>
        </row>
        <row r="3856">
          <cell r="A3856"/>
          <cell r="B3856"/>
          <cell r="C3856"/>
          <cell r="D3856"/>
          <cell r="E3856"/>
          <cell r="F3856"/>
          <cell r="G3856"/>
          <cell r="H3856"/>
          <cell r="I3856"/>
          <cell r="J3856"/>
        </row>
        <row r="3857">
          <cell r="A3857"/>
          <cell r="B3857"/>
          <cell r="C3857"/>
          <cell r="D3857"/>
          <cell r="E3857"/>
          <cell r="F3857"/>
          <cell r="G3857"/>
          <cell r="H3857"/>
          <cell r="I3857"/>
          <cell r="J3857"/>
        </row>
        <row r="3858">
          <cell r="A3858"/>
          <cell r="B3858"/>
          <cell r="C3858"/>
          <cell r="D3858"/>
          <cell r="E3858"/>
          <cell r="F3858"/>
          <cell r="G3858"/>
          <cell r="H3858"/>
          <cell r="I3858"/>
          <cell r="J3858"/>
        </row>
        <row r="3859">
          <cell r="A3859"/>
          <cell r="B3859"/>
          <cell r="C3859"/>
          <cell r="D3859"/>
          <cell r="E3859"/>
          <cell r="F3859"/>
          <cell r="G3859"/>
          <cell r="H3859"/>
          <cell r="I3859"/>
          <cell r="J3859"/>
        </row>
        <row r="3860">
          <cell r="A3860"/>
          <cell r="B3860"/>
          <cell r="C3860"/>
          <cell r="D3860"/>
          <cell r="E3860"/>
          <cell r="F3860"/>
          <cell r="G3860"/>
          <cell r="H3860"/>
          <cell r="I3860"/>
          <cell r="J3860"/>
        </row>
        <row r="3861">
          <cell r="A3861"/>
          <cell r="B3861"/>
          <cell r="C3861"/>
          <cell r="D3861"/>
          <cell r="E3861"/>
          <cell r="F3861"/>
          <cell r="G3861"/>
          <cell r="H3861"/>
          <cell r="I3861"/>
          <cell r="J3861"/>
        </row>
        <row r="3862">
          <cell r="A3862"/>
          <cell r="B3862"/>
          <cell r="C3862"/>
          <cell r="D3862"/>
          <cell r="E3862"/>
          <cell r="F3862"/>
          <cell r="G3862"/>
          <cell r="H3862"/>
          <cell r="I3862"/>
          <cell r="J3862"/>
        </row>
        <row r="3863">
          <cell r="A3863"/>
          <cell r="B3863"/>
          <cell r="C3863"/>
          <cell r="D3863"/>
          <cell r="E3863"/>
          <cell r="F3863"/>
          <cell r="G3863"/>
          <cell r="H3863"/>
          <cell r="I3863"/>
          <cell r="J3863"/>
        </row>
        <row r="3864">
          <cell r="A3864"/>
          <cell r="B3864"/>
          <cell r="C3864"/>
          <cell r="D3864"/>
          <cell r="E3864"/>
          <cell r="F3864"/>
          <cell r="G3864"/>
          <cell r="H3864"/>
          <cell r="I3864"/>
          <cell r="J3864"/>
        </row>
        <row r="3865">
          <cell r="A3865"/>
          <cell r="B3865"/>
          <cell r="C3865"/>
          <cell r="D3865"/>
          <cell r="E3865"/>
          <cell r="F3865"/>
          <cell r="G3865"/>
          <cell r="H3865"/>
          <cell r="I3865"/>
          <cell r="J3865"/>
        </row>
        <row r="3866">
          <cell r="A3866"/>
          <cell r="B3866"/>
          <cell r="C3866"/>
          <cell r="D3866"/>
          <cell r="E3866"/>
          <cell r="F3866"/>
          <cell r="G3866"/>
          <cell r="H3866"/>
          <cell r="I3866"/>
          <cell r="J3866"/>
        </row>
        <row r="3867">
          <cell r="A3867"/>
          <cell r="B3867"/>
          <cell r="C3867"/>
          <cell r="D3867"/>
          <cell r="E3867"/>
          <cell r="F3867"/>
          <cell r="G3867"/>
          <cell r="H3867"/>
          <cell r="I3867"/>
          <cell r="J3867"/>
        </row>
        <row r="3868">
          <cell r="A3868"/>
          <cell r="B3868"/>
          <cell r="C3868"/>
          <cell r="D3868"/>
          <cell r="E3868"/>
          <cell r="F3868"/>
          <cell r="G3868"/>
          <cell r="H3868"/>
          <cell r="I3868"/>
          <cell r="J3868"/>
        </row>
        <row r="3869">
          <cell r="A3869"/>
          <cell r="B3869"/>
          <cell r="C3869"/>
          <cell r="D3869"/>
          <cell r="E3869"/>
          <cell r="F3869"/>
          <cell r="G3869"/>
          <cell r="H3869"/>
          <cell r="I3869"/>
          <cell r="J3869"/>
        </row>
        <row r="3870">
          <cell r="A3870"/>
          <cell r="B3870"/>
          <cell r="C3870"/>
          <cell r="D3870"/>
          <cell r="E3870"/>
          <cell r="F3870"/>
          <cell r="G3870"/>
          <cell r="H3870"/>
          <cell r="I3870"/>
          <cell r="J3870"/>
        </row>
        <row r="3871">
          <cell r="A3871"/>
          <cell r="B3871"/>
          <cell r="C3871"/>
          <cell r="D3871"/>
          <cell r="E3871"/>
          <cell r="F3871"/>
          <cell r="G3871"/>
          <cell r="H3871"/>
          <cell r="I3871"/>
          <cell r="J3871"/>
        </row>
        <row r="3872">
          <cell r="A3872"/>
          <cell r="B3872"/>
          <cell r="C3872"/>
          <cell r="D3872"/>
          <cell r="E3872"/>
          <cell r="F3872"/>
          <cell r="G3872"/>
          <cell r="H3872"/>
          <cell r="I3872"/>
          <cell r="J3872"/>
        </row>
        <row r="3873">
          <cell r="A3873"/>
          <cell r="B3873"/>
          <cell r="C3873"/>
          <cell r="D3873"/>
          <cell r="E3873"/>
          <cell r="F3873"/>
          <cell r="G3873"/>
          <cell r="H3873"/>
          <cell r="I3873"/>
          <cell r="J3873"/>
        </row>
        <row r="3874">
          <cell r="A3874"/>
          <cell r="B3874"/>
          <cell r="C3874"/>
          <cell r="D3874"/>
          <cell r="E3874"/>
          <cell r="F3874"/>
          <cell r="G3874"/>
          <cell r="H3874"/>
          <cell r="I3874"/>
          <cell r="J3874"/>
        </row>
        <row r="3875">
          <cell r="A3875"/>
          <cell r="B3875"/>
          <cell r="C3875"/>
          <cell r="D3875"/>
          <cell r="E3875"/>
          <cell r="F3875"/>
          <cell r="G3875"/>
          <cell r="H3875"/>
          <cell r="I3875"/>
          <cell r="J3875"/>
        </row>
        <row r="3876">
          <cell r="A3876"/>
          <cell r="B3876"/>
          <cell r="C3876"/>
          <cell r="D3876"/>
          <cell r="E3876"/>
          <cell r="F3876"/>
          <cell r="G3876"/>
          <cell r="H3876"/>
          <cell r="I3876"/>
          <cell r="J3876"/>
        </row>
        <row r="3877">
          <cell r="A3877"/>
          <cell r="B3877"/>
          <cell r="C3877"/>
          <cell r="D3877"/>
          <cell r="E3877"/>
          <cell r="F3877"/>
          <cell r="G3877"/>
          <cell r="H3877"/>
          <cell r="I3877"/>
          <cell r="J3877"/>
        </row>
        <row r="3878">
          <cell r="A3878"/>
          <cell r="B3878"/>
          <cell r="C3878"/>
          <cell r="D3878"/>
          <cell r="E3878"/>
          <cell r="F3878"/>
          <cell r="G3878"/>
          <cell r="H3878"/>
          <cell r="I3878"/>
          <cell r="J3878"/>
        </row>
        <row r="3879">
          <cell r="A3879"/>
          <cell r="B3879"/>
          <cell r="C3879"/>
          <cell r="D3879"/>
          <cell r="E3879"/>
          <cell r="F3879"/>
          <cell r="G3879"/>
          <cell r="H3879"/>
          <cell r="I3879"/>
          <cell r="J3879"/>
        </row>
        <row r="3880">
          <cell r="A3880"/>
          <cell r="B3880"/>
          <cell r="C3880"/>
          <cell r="D3880"/>
          <cell r="E3880"/>
          <cell r="F3880"/>
          <cell r="G3880"/>
          <cell r="H3880"/>
          <cell r="I3880"/>
          <cell r="J3880"/>
        </row>
        <row r="3881">
          <cell r="A3881"/>
          <cell r="B3881"/>
          <cell r="C3881"/>
          <cell r="D3881"/>
          <cell r="E3881"/>
          <cell r="F3881"/>
          <cell r="G3881"/>
          <cell r="H3881"/>
          <cell r="I3881"/>
          <cell r="J3881"/>
        </row>
        <row r="3882">
          <cell r="A3882"/>
          <cell r="B3882"/>
          <cell r="C3882"/>
          <cell r="D3882"/>
          <cell r="E3882"/>
          <cell r="F3882"/>
          <cell r="G3882"/>
          <cell r="H3882"/>
          <cell r="I3882"/>
          <cell r="J3882"/>
        </row>
        <row r="3883">
          <cell r="A3883"/>
          <cell r="B3883"/>
          <cell r="C3883"/>
          <cell r="D3883"/>
          <cell r="E3883"/>
          <cell r="F3883"/>
          <cell r="G3883"/>
          <cell r="H3883"/>
          <cell r="I3883"/>
          <cell r="J3883"/>
        </row>
        <row r="3884">
          <cell r="A3884"/>
          <cell r="B3884"/>
          <cell r="C3884"/>
          <cell r="D3884"/>
          <cell r="E3884"/>
          <cell r="F3884"/>
          <cell r="G3884"/>
          <cell r="H3884"/>
          <cell r="I3884"/>
          <cell r="J3884"/>
        </row>
        <row r="3885">
          <cell r="A3885"/>
          <cell r="B3885"/>
          <cell r="C3885"/>
          <cell r="D3885"/>
          <cell r="E3885"/>
          <cell r="F3885"/>
          <cell r="G3885"/>
          <cell r="H3885"/>
          <cell r="I3885"/>
          <cell r="J3885"/>
        </row>
        <row r="3886">
          <cell r="A3886"/>
          <cell r="B3886"/>
          <cell r="C3886"/>
          <cell r="D3886"/>
          <cell r="E3886"/>
          <cell r="F3886"/>
          <cell r="G3886"/>
          <cell r="H3886"/>
          <cell r="I3886"/>
          <cell r="J3886"/>
        </row>
        <row r="3887">
          <cell r="A3887"/>
          <cell r="B3887"/>
          <cell r="C3887"/>
          <cell r="D3887"/>
          <cell r="E3887"/>
          <cell r="F3887"/>
          <cell r="G3887"/>
          <cell r="H3887"/>
          <cell r="I3887"/>
          <cell r="J3887"/>
        </row>
        <row r="3888">
          <cell r="A3888"/>
          <cell r="B3888"/>
          <cell r="C3888"/>
          <cell r="D3888"/>
          <cell r="E3888"/>
          <cell r="F3888"/>
          <cell r="G3888"/>
          <cell r="H3888"/>
          <cell r="I3888"/>
          <cell r="J3888"/>
        </row>
        <row r="3889">
          <cell r="A3889"/>
          <cell r="B3889"/>
          <cell r="C3889"/>
          <cell r="D3889"/>
          <cell r="E3889"/>
          <cell r="F3889"/>
          <cell r="G3889"/>
          <cell r="H3889"/>
          <cell r="I3889"/>
          <cell r="J3889"/>
        </row>
        <row r="3890">
          <cell r="A3890"/>
          <cell r="B3890"/>
          <cell r="C3890"/>
          <cell r="D3890"/>
          <cell r="E3890"/>
          <cell r="F3890"/>
          <cell r="G3890"/>
          <cell r="H3890"/>
          <cell r="I3890"/>
          <cell r="J3890"/>
        </row>
        <row r="3891">
          <cell r="A3891"/>
          <cell r="B3891"/>
          <cell r="C3891"/>
          <cell r="D3891"/>
          <cell r="E3891"/>
          <cell r="F3891"/>
          <cell r="G3891"/>
          <cell r="H3891"/>
          <cell r="I3891"/>
          <cell r="J3891"/>
        </row>
        <row r="3892">
          <cell r="A3892"/>
          <cell r="B3892"/>
          <cell r="C3892"/>
          <cell r="D3892"/>
          <cell r="E3892"/>
          <cell r="F3892"/>
          <cell r="G3892"/>
          <cell r="H3892"/>
          <cell r="I3892"/>
          <cell r="J3892"/>
        </row>
        <row r="3893">
          <cell r="A3893"/>
          <cell r="B3893"/>
          <cell r="C3893"/>
          <cell r="D3893"/>
          <cell r="E3893"/>
          <cell r="F3893"/>
          <cell r="G3893"/>
          <cell r="H3893"/>
          <cell r="I3893"/>
          <cell r="J3893"/>
        </row>
        <row r="3894">
          <cell r="A3894"/>
          <cell r="B3894"/>
          <cell r="C3894"/>
          <cell r="D3894"/>
          <cell r="E3894"/>
          <cell r="F3894"/>
          <cell r="G3894"/>
          <cell r="H3894"/>
          <cell r="I3894"/>
          <cell r="J3894"/>
        </row>
        <row r="3895">
          <cell r="A3895"/>
          <cell r="B3895"/>
          <cell r="C3895"/>
          <cell r="D3895"/>
          <cell r="E3895"/>
          <cell r="F3895"/>
          <cell r="G3895"/>
          <cell r="H3895"/>
          <cell r="I3895"/>
          <cell r="J3895"/>
        </row>
        <row r="3896">
          <cell r="A3896"/>
          <cell r="B3896"/>
          <cell r="C3896"/>
          <cell r="D3896"/>
          <cell r="E3896"/>
          <cell r="F3896"/>
          <cell r="G3896"/>
          <cell r="H3896"/>
          <cell r="I3896"/>
          <cell r="J3896"/>
        </row>
        <row r="3897">
          <cell r="A3897"/>
          <cell r="B3897"/>
          <cell r="C3897"/>
          <cell r="D3897"/>
          <cell r="E3897"/>
          <cell r="F3897"/>
          <cell r="G3897"/>
          <cell r="H3897"/>
          <cell r="I3897"/>
          <cell r="J3897"/>
        </row>
        <row r="3898">
          <cell r="A3898"/>
          <cell r="B3898"/>
          <cell r="C3898"/>
          <cell r="D3898"/>
          <cell r="E3898"/>
          <cell r="F3898"/>
          <cell r="G3898"/>
          <cell r="H3898"/>
          <cell r="I3898"/>
          <cell r="J3898"/>
        </row>
        <row r="3899">
          <cell r="A3899"/>
          <cell r="B3899"/>
          <cell r="C3899"/>
          <cell r="D3899"/>
          <cell r="E3899"/>
          <cell r="F3899"/>
          <cell r="G3899"/>
          <cell r="H3899"/>
          <cell r="I3899"/>
          <cell r="J3899"/>
        </row>
        <row r="3900">
          <cell r="A3900"/>
          <cell r="B3900"/>
          <cell r="C3900"/>
          <cell r="D3900"/>
          <cell r="E3900"/>
          <cell r="F3900"/>
          <cell r="G3900"/>
          <cell r="H3900"/>
          <cell r="I3900"/>
          <cell r="J3900"/>
        </row>
        <row r="3901">
          <cell r="A3901"/>
          <cell r="B3901"/>
          <cell r="C3901"/>
          <cell r="D3901"/>
          <cell r="E3901"/>
          <cell r="F3901"/>
          <cell r="G3901"/>
          <cell r="H3901"/>
          <cell r="I3901"/>
          <cell r="J3901"/>
        </row>
        <row r="3902">
          <cell r="A3902"/>
          <cell r="B3902"/>
          <cell r="C3902"/>
          <cell r="D3902"/>
          <cell r="E3902"/>
          <cell r="F3902"/>
          <cell r="G3902"/>
          <cell r="H3902"/>
          <cell r="I3902"/>
          <cell r="J3902"/>
        </row>
        <row r="3903">
          <cell r="A3903"/>
          <cell r="B3903"/>
          <cell r="C3903"/>
          <cell r="D3903"/>
          <cell r="E3903"/>
          <cell r="F3903"/>
          <cell r="G3903"/>
          <cell r="H3903"/>
          <cell r="I3903"/>
          <cell r="J3903"/>
        </row>
        <row r="3904">
          <cell r="A3904"/>
          <cell r="B3904"/>
          <cell r="C3904"/>
          <cell r="D3904"/>
          <cell r="E3904"/>
          <cell r="F3904"/>
          <cell r="G3904"/>
          <cell r="H3904"/>
          <cell r="I3904"/>
          <cell r="J3904"/>
        </row>
        <row r="3905">
          <cell r="A3905"/>
          <cell r="B3905"/>
          <cell r="C3905"/>
          <cell r="D3905"/>
          <cell r="E3905"/>
          <cell r="F3905"/>
          <cell r="G3905"/>
          <cell r="H3905"/>
          <cell r="I3905"/>
          <cell r="J3905"/>
        </row>
        <row r="3906">
          <cell r="A3906"/>
          <cell r="B3906"/>
          <cell r="C3906"/>
          <cell r="D3906"/>
          <cell r="E3906"/>
          <cell r="F3906"/>
          <cell r="G3906"/>
          <cell r="H3906"/>
          <cell r="I3906"/>
          <cell r="J3906"/>
        </row>
        <row r="3907">
          <cell r="A3907"/>
          <cell r="B3907"/>
          <cell r="C3907"/>
          <cell r="D3907"/>
          <cell r="E3907"/>
          <cell r="F3907"/>
          <cell r="G3907"/>
          <cell r="H3907"/>
          <cell r="I3907"/>
          <cell r="J3907"/>
        </row>
        <row r="3908">
          <cell r="A3908"/>
          <cell r="B3908"/>
          <cell r="C3908"/>
          <cell r="D3908"/>
          <cell r="E3908"/>
          <cell r="F3908"/>
          <cell r="G3908"/>
          <cell r="H3908"/>
          <cell r="I3908"/>
          <cell r="J3908"/>
        </row>
        <row r="3909">
          <cell r="A3909"/>
          <cell r="B3909"/>
          <cell r="C3909"/>
          <cell r="D3909"/>
          <cell r="E3909"/>
          <cell r="F3909"/>
          <cell r="G3909"/>
          <cell r="H3909"/>
          <cell r="I3909"/>
          <cell r="J3909"/>
        </row>
        <row r="3910">
          <cell r="A3910"/>
          <cell r="B3910"/>
          <cell r="C3910"/>
          <cell r="D3910"/>
          <cell r="E3910"/>
          <cell r="F3910"/>
          <cell r="G3910"/>
          <cell r="H3910"/>
          <cell r="I3910"/>
          <cell r="J3910"/>
        </row>
        <row r="3911">
          <cell r="A3911"/>
          <cell r="B3911"/>
          <cell r="C3911"/>
          <cell r="D3911"/>
          <cell r="E3911"/>
          <cell r="F3911"/>
          <cell r="G3911"/>
          <cell r="H3911"/>
          <cell r="I3911"/>
          <cell r="J3911"/>
        </row>
        <row r="3912">
          <cell r="A3912"/>
          <cell r="B3912"/>
          <cell r="C3912"/>
          <cell r="D3912"/>
          <cell r="E3912"/>
          <cell r="F3912"/>
          <cell r="G3912"/>
          <cell r="H3912"/>
          <cell r="I3912"/>
          <cell r="J3912"/>
        </row>
        <row r="3913">
          <cell r="A3913"/>
          <cell r="B3913"/>
          <cell r="C3913"/>
          <cell r="D3913"/>
          <cell r="E3913"/>
          <cell r="F3913"/>
          <cell r="G3913"/>
          <cell r="H3913"/>
          <cell r="I3913"/>
          <cell r="J3913"/>
        </row>
        <row r="3914">
          <cell r="A3914"/>
          <cell r="B3914"/>
          <cell r="C3914"/>
          <cell r="D3914"/>
          <cell r="E3914"/>
          <cell r="F3914"/>
          <cell r="G3914"/>
          <cell r="H3914"/>
          <cell r="I3914"/>
          <cell r="J3914"/>
        </row>
        <row r="3915">
          <cell r="A3915"/>
          <cell r="B3915"/>
          <cell r="C3915"/>
          <cell r="D3915"/>
          <cell r="E3915"/>
          <cell r="F3915"/>
          <cell r="G3915"/>
          <cell r="H3915"/>
          <cell r="I3915"/>
          <cell r="J3915"/>
        </row>
        <row r="3916">
          <cell r="A3916"/>
          <cell r="B3916"/>
          <cell r="C3916"/>
          <cell r="D3916"/>
          <cell r="E3916"/>
          <cell r="F3916"/>
          <cell r="G3916"/>
          <cell r="H3916"/>
          <cell r="I3916"/>
          <cell r="J3916"/>
        </row>
        <row r="3917">
          <cell r="A3917"/>
          <cell r="B3917"/>
          <cell r="C3917"/>
          <cell r="D3917"/>
          <cell r="E3917"/>
          <cell r="F3917"/>
          <cell r="G3917"/>
          <cell r="H3917"/>
          <cell r="I3917"/>
          <cell r="J3917"/>
        </row>
        <row r="3918">
          <cell r="A3918"/>
          <cell r="B3918"/>
          <cell r="C3918"/>
          <cell r="D3918"/>
          <cell r="E3918"/>
          <cell r="F3918"/>
          <cell r="G3918"/>
          <cell r="H3918"/>
          <cell r="I3918"/>
          <cell r="J3918"/>
        </row>
        <row r="3919">
          <cell r="A3919"/>
          <cell r="B3919"/>
          <cell r="C3919"/>
          <cell r="D3919"/>
          <cell r="E3919"/>
          <cell r="F3919"/>
          <cell r="G3919"/>
          <cell r="H3919"/>
          <cell r="I3919"/>
          <cell r="J3919"/>
        </row>
        <row r="3920">
          <cell r="A3920"/>
          <cell r="B3920"/>
          <cell r="C3920"/>
          <cell r="D3920"/>
          <cell r="E3920"/>
          <cell r="F3920"/>
          <cell r="G3920"/>
          <cell r="H3920"/>
          <cell r="I3920"/>
          <cell r="J3920"/>
        </row>
        <row r="3921">
          <cell r="A3921"/>
          <cell r="B3921"/>
          <cell r="C3921"/>
          <cell r="D3921"/>
          <cell r="E3921"/>
          <cell r="F3921"/>
          <cell r="G3921"/>
          <cell r="H3921"/>
          <cell r="I3921"/>
          <cell r="J3921"/>
        </row>
        <row r="3922">
          <cell r="A3922"/>
          <cell r="B3922"/>
          <cell r="C3922"/>
          <cell r="D3922"/>
          <cell r="E3922"/>
          <cell r="F3922"/>
          <cell r="G3922"/>
          <cell r="H3922"/>
          <cell r="I3922"/>
          <cell r="J3922"/>
        </row>
        <row r="3923">
          <cell r="A3923"/>
          <cell r="B3923"/>
          <cell r="C3923"/>
          <cell r="D3923"/>
          <cell r="E3923"/>
          <cell r="F3923"/>
          <cell r="G3923"/>
          <cell r="H3923"/>
          <cell r="I3923"/>
          <cell r="J3923"/>
        </row>
        <row r="3924">
          <cell r="A3924"/>
          <cell r="B3924"/>
          <cell r="C3924"/>
          <cell r="D3924"/>
          <cell r="E3924"/>
          <cell r="F3924"/>
          <cell r="G3924"/>
          <cell r="H3924"/>
          <cell r="I3924"/>
          <cell r="J3924"/>
        </row>
        <row r="3925">
          <cell r="A3925"/>
          <cell r="B3925"/>
          <cell r="C3925"/>
          <cell r="D3925"/>
          <cell r="E3925"/>
          <cell r="F3925"/>
          <cell r="G3925"/>
          <cell r="H3925"/>
          <cell r="I3925"/>
          <cell r="J3925"/>
        </row>
        <row r="3926">
          <cell r="A3926"/>
          <cell r="B3926"/>
          <cell r="C3926"/>
          <cell r="D3926"/>
          <cell r="E3926"/>
          <cell r="F3926"/>
          <cell r="G3926"/>
          <cell r="H3926"/>
          <cell r="I3926"/>
          <cell r="J3926"/>
        </row>
        <row r="3927">
          <cell r="A3927"/>
          <cell r="B3927"/>
          <cell r="C3927"/>
          <cell r="D3927"/>
          <cell r="E3927"/>
          <cell r="F3927"/>
          <cell r="G3927"/>
          <cell r="H3927"/>
          <cell r="I3927"/>
          <cell r="J3927"/>
        </row>
        <row r="3928">
          <cell r="A3928"/>
          <cell r="B3928"/>
          <cell r="C3928"/>
          <cell r="D3928"/>
          <cell r="E3928"/>
          <cell r="F3928"/>
          <cell r="G3928"/>
          <cell r="H3928"/>
          <cell r="I3928"/>
          <cell r="J3928"/>
        </row>
        <row r="3929">
          <cell r="A3929"/>
          <cell r="B3929"/>
          <cell r="C3929"/>
          <cell r="D3929"/>
          <cell r="E3929"/>
          <cell r="F3929"/>
          <cell r="G3929"/>
          <cell r="H3929"/>
          <cell r="I3929"/>
          <cell r="J3929"/>
        </row>
        <row r="3930">
          <cell r="A3930"/>
          <cell r="B3930"/>
          <cell r="C3930"/>
          <cell r="D3930"/>
          <cell r="E3930"/>
          <cell r="F3930"/>
          <cell r="G3930"/>
          <cell r="H3930"/>
          <cell r="I3930"/>
          <cell r="J3930"/>
        </row>
        <row r="3931">
          <cell r="A3931"/>
          <cell r="B3931"/>
          <cell r="C3931"/>
          <cell r="D3931"/>
          <cell r="E3931"/>
          <cell r="F3931"/>
          <cell r="G3931"/>
          <cell r="H3931"/>
          <cell r="I3931"/>
          <cell r="J3931"/>
        </row>
        <row r="3932">
          <cell r="A3932"/>
          <cell r="B3932"/>
          <cell r="C3932"/>
          <cell r="D3932"/>
          <cell r="E3932"/>
          <cell r="F3932"/>
          <cell r="G3932"/>
          <cell r="H3932"/>
          <cell r="I3932"/>
          <cell r="J3932"/>
        </row>
        <row r="3933">
          <cell r="A3933"/>
          <cell r="B3933"/>
          <cell r="C3933"/>
          <cell r="D3933"/>
          <cell r="E3933"/>
          <cell r="F3933"/>
          <cell r="G3933"/>
          <cell r="H3933"/>
          <cell r="I3933"/>
          <cell r="J3933"/>
        </row>
        <row r="3934">
          <cell r="A3934"/>
          <cell r="B3934"/>
          <cell r="C3934"/>
          <cell r="D3934"/>
          <cell r="E3934"/>
          <cell r="F3934"/>
          <cell r="G3934"/>
          <cell r="H3934"/>
          <cell r="I3934"/>
          <cell r="J3934"/>
        </row>
        <row r="3935">
          <cell r="A3935"/>
          <cell r="B3935"/>
          <cell r="C3935"/>
          <cell r="D3935"/>
          <cell r="E3935"/>
          <cell r="F3935"/>
          <cell r="G3935"/>
          <cell r="H3935"/>
          <cell r="I3935"/>
          <cell r="J3935"/>
        </row>
        <row r="3936">
          <cell r="A3936"/>
          <cell r="B3936"/>
          <cell r="C3936"/>
          <cell r="D3936"/>
          <cell r="E3936"/>
          <cell r="F3936"/>
          <cell r="G3936"/>
          <cell r="H3936"/>
          <cell r="I3936"/>
          <cell r="J3936"/>
        </row>
        <row r="3937">
          <cell r="A3937"/>
          <cell r="B3937"/>
          <cell r="C3937"/>
          <cell r="D3937"/>
          <cell r="E3937"/>
          <cell r="F3937"/>
          <cell r="G3937"/>
          <cell r="H3937"/>
          <cell r="I3937"/>
          <cell r="J3937"/>
        </row>
        <row r="3938">
          <cell r="A3938"/>
          <cell r="B3938"/>
          <cell r="C3938"/>
          <cell r="D3938"/>
          <cell r="E3938"/>
          <cell r="F3938"/>
          <cell r="G3938"/>
          <cell r="H3938"/>
          <cell r="I3938"/>
          <cell r="J3938"/>
        </row>
        <row r="3939">
          <cell r="A3939"/>
          <cell r="B3939"/>
          <cell r="C3939"/>
          <cell r="D3939"/>
          <cell r="E3939"/>
          <cell r="F3939"/>
          <cell r="G3939"/>
          <cell r="H3939"/>
          <cell r="I3939"/>
          <cell r="J3939"/>
        </row>
        <row r="3940">
          <cell r="A3940"/>
          <cell r="B3940"/>
          <cell r="C3940"/>
          <cell r="D3940"/>
          <cell r="E3940"/>
          <cell r="F3940"/>
          <cell r="G3940"/>
          <cell r="H3940"/>
          <cell r="I3940"/>
          <cell r="J3940"/>
        </row>
        <row r="3941">
          <cell r="A3941"/>
          <cell r="B3941"/>
          <cell r="C3941"/>
          <cell r="D3941"/>
          <cell r="E3941"/>
          <cell r="F3941"/>
          <cell r="G3941"/>
          <cell r="H3941"/>
          <cell r="I3941"/>
          <cell r="J3941"/>
        </row>
        <row r="3942">
          <cell r="A3942"/>
          <cell r="B3942"/>
          <cell r="C3942"/>
          <cell r="D3942"/>
          <cell r="E3942"/>
          <cell r="F3942"/>
          <cell r="G3942"/>
          <cell r="H3942"/>
          <cell r="I3942"/>
          <cell r="J3942"/>
        </row>
        <row r="3943">
          <cell r="A3943"/>
          <cell r="B3943"/>
          <cell r="C3943"/>
          <cell r="D3943"/>
          <cell r="E3943"/>
          <cell r="F3943"/>
          <cell r="G3943"/>
          <cell r="H3943"/>
          <cell r="I3943"/>
          <cell r="J3943"/>
        </row>
        <row r="3944">
          <cell r="A3944"/>
          <cell r="B3944"/>
          <cell r="C3944"/>
          <cell r="D3944"/>
          <cell r="E3944"/>
          <cell r="F3944"/>
          <cell r="G3944"/>
          <cell r="H3944"/>
          <cell r="I3944"/>
          <cell r="J3944"/>
        </row>
        <row r="3945">
          <cell r="A3945"/>
          <cell r="B3945"/>
          <cell r="C3945"/>
          <cell r="D3945"/>
          <cell r="E3945"/>
          <cell r="F3945"/>
          <cell r="G3945"/>
          <cell r="H3945"/>
          <cell r="I3945"/>
          <cell r="J3945"/>
        </row>
        <row r="3946">
          <cell r="A3946"/>
          <cell r="B3946"/>
          <cell r="C3946"/>
          <cell r="D3946"/>
          <cell r="E3946"/>
          <cell r="F3946"/>
          <cell r="G3946"/>
          <cell r="H3946"/>
          <cell r="I3946"/>
          <cell r="J3946"/>
        </row>
        <row r="3947">
          <cell r="A3947"/>
          <cell r="B3947"/>
          <cell r="C3947"/>
          <cell r="D3947"/>
          <cell r="E3947"/>
          <cell r="F3947"/>
          <cell r="G3947"/>
          <cell r="H3947"/>
          <cell r="I3947"/>
          <cell r="J3947"/>
        </row>
        <row r="3948">
          <cell r="A3948"/>
          <cell r="B3948"/>
          <cell r="C3948"/>
          <cell r="D3948"/>
          <cell r="E3948"/>
          <cell r="F3948"/>
          <cell r="G3948"/>
          <cell r="H3948"/>
          <cell r="I3948"/>
          <cell r="J3948"/>
        </row>
        <row r="3949">
          <cell r="A3949"/>
          <cell r="B3949"/>
          <cell r="C3949"/>
          <cell r="D3949"/>
          <cell r="E3949"/>
          <cell r="F3949"/>
          <cell r="G3949"/>
          <cell r="H3949"/>
          <cell r="I3949"/>
          <cell r="J3949"/>
        </row>
        <row r="3950">
          <cell r="A3950"/>
          <cell r="B3950"/>
          <cell r="C3950"/>
          <cell r="D3950"/>
          <cell r="E3950"/>
          <cell r="F3950"/>
          <cell r="G3950"/>
          <cell r="H3950"/>
          <cell r="I3950"/>
          <cell r="J3950"/>
        </row>
        <row r="3951">
          <cell r="A3951"/>
          <cell r="B3951"/>
          <cell r="C3951"/>
          <cell r="D3951"/>
          <cell r="E3951"/>
          <cell r="F3951"/>
          <cell r="G3951"/>
          <cell r="H3951"/>
          <cell r="I3951"/>
          <cell r="J3951"/>
        </row>
        <row r="3952">
          <cell r="A3952"/>
          <cell r="B3952"/>
          <cell r="C3952"/>
          <cell r="D3952"/>
          <cell r="E3952"/>
          <cell r="F3952"/>
          <cell r="G3952"/>
          <cell r="H3952"/>
          <cell r="I3952"/>
          <cell r="J3952"/>
        </row>
        <row r="3953">
          <cell r="A3953"/>
          <cell r="B3953"/>
          <cell r="C3953"/>
          <cell r="D3953"/>
          <cell r="E3953"/>
          <cell r="F3953"/>
          <cell r="G3953"/>
          <cell r="H3953"/>
          <cell r="I3953"/>
          <cell r="J3953"/>
        </row>
        <row r="3954">
          <cell r="A3954"/>
          <cell r="B3954"/>
          <cell r="C3954"/>
          <cell r="D3954"/>
          <cell r="E3954"/>
          <cell r="F3954"/>
          <cell r="G3954"/>
          <cell r="H3954"/>
          <cell r="I3954"/>
          <cell r="J3954"/>
        </row>
        <row r="3955">
          <cell r="A3955"/>
          <cell r="B3955"/>
          <cell r="C3955"/>
          <cell r="D3955"/>
          <cell r="E3955"/>
          <cell r="F3955"/>
          <cell r="G3955"/>
          <cell r="H3955"/>
          <cell r="I3955"/>
          <cell r="J3955"/>
        </row>
        <row r="3956">
          <cell r="A3956"/>
          <cell r="B3956"/>
          <cell r="C3956"/>
          <cell r="D3956"/>
          <cell r="E3956"/>
          <cell r="F3956"/>
          <cell r="G3956"/>
          <cell r="H3956"/>
          <cell r="I3956"/>
          <cell r="J3956"/>
        </row>
        <row r="3957">
          <cell r="A3957"/>
          <cell r="B3957"/>
          <cell r="C3957"/>
          <cell r="D3957"/>
          <cell r="E3957"/>
          <cell r="F3957"/>
          <cell r="G3957"/>
          <cell r="H3957"/>
          <cell r="I3957"/>
          <cell r="J3957"/>
        </row>
        <row r="3958">
          <cell r="A3958"/>
          <cell r="B3958"/>
          <cell r="C3958"/>
          <cell r="D3958"/>
          <cell r="E3958"/>
          <cell r="F3958"/>
          <cell r="G3958"/>
          <cell r="H3958"/>
          <cell r="I3958"/>
          <cell r="J3958"/>
        </row>
        <row r="3959">
          <cell r="A3959"/>
          <cell r="B3959"/>
          <cell r="C3959"/>
          <cell r="D3959"/>
          <cell r="E3959"/>
          <cell r="F3959"/>
          <cell r="G3959"/>
          <cell r="H3959"/>
          <cell r="I3959"/>
          <cell r="J3959"/>
        </row>
        <row r="3960">
          <cell r="A3960"/>
          <cell r="B3960"/>
          <cell r="C3960"/>
          <cell r="D3960"/>
          <cell r="E3960"/>
          <cell r="F3960"/>
          <cell r="G3960"/>
          <cell r="H3960"/>
          <cell r="I3960"/>
          <cell r="J3960"/>
        </row>
        <row r="3961">
          <cell r="A3961"/>
          <cell r="B3961"/>
          <cell r="C3961"/>
          <cell r="D3961"/>
          <cell r="E3961"/>
          <cell r="F3961"/>
          <cell r="G3961"/>
          <cell r="H3961"/>
          <cell r="I3961"/>
          <cell r="J3961"/>
        </row>
        <row r="3962">
          <cell r="A3962"/>
          <cell r="B3962"/>
          <cell r="C3962"/>
          <cell r="D3962"/>
          <cell r="E3962"/>
          <cell r="F3962"/>
          <cell r="G3962"/>
          <cell r="H3962"/>
          <cell r="I3962"/>
          <cell r="J3962"/>
        </row>
        <row r="3963">
          <cell r="A3963"/>
          <cell r="B3963"/>
          <cell r="C3963"/>
          <cell r="D3963"/>
          <cell r="E3963"/>
          <cell r="F3963"/>
          <cell r="G3963"/>
          <cell r="H3963"/>
          <cell r="I3963"/>
          <cell r="J3963"/>
        </row>
        <row r="3964">
          <cell r="A3964"/>
          <cell r="B3964"/>
          <cell r="C3964"/>
          <cell r="D3964"/>
          <cell r="E3964"/>
          <cell r="F3964"/>
          <cell r="G3964"/>
          <cell r="H3964"/>
          <cell r="I3964"/>
          <cell r="J3964"/>
        </row>
        <row r="3965">
          <cell r="A3965"/>
          <cell r="B3965"/>
          <cell r="C3965"/>
          <cell r="D3965"/>
          <cell r="E3965"/>
          <cell r="F3965"/>
          <cell r="G3965"/>
          <cell r="H3965"/>
          <cell r="I3965"/>
          <cell r="J3965"/>
        </row>
        <row r="3966">
          <cell r="A3966"/>
          <cell r="B3966"/>
          <cell r="C3966"/>
          <cell r="D3966"/>
          <cell r="E3966"/>
          <cell r="F3966"/>
          <cell r="G3966"/>
          <cell r="H3966"/>
          <cell r="I3966"/>
          <cell r="J3966"/>
        </row>
        <row r="3967">
          <cell r="A3967"/>
          <cell r="B3967"/>
          <cell r="C3967"/>
          <cell r="D3967"/>
          <cell r="E3967"/>
          <cell r="F3967"/>
          <cell r="G3967"/>
          <cell r="H3967"/>
          <cell r="I3967"/>
          <cell r="J3967"/>
        </row>
        <row r="3968">
          <cell r="A3968"/>
          <cell r="B3968"/>
          <cell r="C3968"/>
          <cell r="D3968"/>
          <cell r="E3968"/>
          <cell r="F3968"/>
          <cell r="G3968"/>
          <cell r="H3968"/>
          <cell r="I3968"/>
          <cell r="J3968"/>
        </row>
        <row r="3969">
          <cell r="A3969"/>
          <cell r="B3969"/>
          <cell r="C3969"/>
          <cell r="D3969"/>
          <cell r="E3969"/>
          <cell r="F3969"/>
          <cell r="G3969"/>
          <cell r="H3969"/>
          <cell r="I3969"/>
          <cell r="J3969"/>
        </row>
        <row r="3970">
          <cell r="A3970"/>
          <cell r="B3970"/>
          <cell r="C3970"/>
          <cell r="D3970"/>
          <cell r="E3970"/>
          <cell r="F3970"/>
          <cell r="G3970"/>
          <cell r="H3970"/>
          <cell r="I3970"/>
          <cell r="J3970"/>
        </row>
        <row r="3971">
          <cell r="A3971"/>
          <cell r="B3971"/>
          <cell r="C3971"/>
          <cell r="D3971"/>
          <cell r="E3971"/>
          <cell r="F3971"/>
          <cell r="G3971"/>
          <cell r="H3971"/>
          <cell r="I3971"/>
          <cell r="J3971"/>
        </row>
        <row r="3972">
          <cell r="A3972"/>
          <cell r="B3972"/>
          <cell r="C3972"/>
          <cell r="D3972"/>
          <cell r="E3972"/>
          <cell r="F3972"/>
          <cell r="G3972"/>
          <cell r="H3972"/>
          <cell r="I3972"/>
          <cell r="J3972"/>
        </row>
        <row r="3973">
          <cell r="A3973"/>
          <cell r="B3973"/>
          <cell r="C3973"/>
          <cell r="D3973"/>
          <cell r="E3973"/>
          <cell r="F3973"/>
          <cell r="G3973"/>
          <cell r="H3973"/>
          <cell r="I3973"/>
          <cell r="J3973"/>
        </row>
        <row r="3974">
          <cell r="A3974"/>
          <cell r="B3974"/>
          <cell r="C3974"/>
          <cell r="D3974"/>
          <cell r="E3974"/>
          <cell r="F3974"/>
          <cell r="G3974"/>
          <cell r="H3974"/>
          <cell r="I3974"/>
          <cell r="J3974"/>
        </row>
        <row r="3975">
          <cell r="A3975"/>
          <cell r="B3975"/>
          <cell r="C3975"/>
          <cell r="D3975"/>
          <cell r="E3975"/>
          <cell r="F3975"/>
          <cell r="G3975"/>
          <cell r="H3975"/>
          <cell r="I3975"/>
          <cell r="J3975"/>
        </row>
        <row r="3976">
          <cell r="A3976"/>
          <cell r="B3976"/>
          <cell r="C3976"/>
          <cell r="D3976"/>
          <cell r="E3976"/>
          <cell r="F3976"/>
          <cell r="G3976"/>
          <cell r="H3976"/>
          <cell r="I3976"/>
          <cell r="J3976"/>
        </row>
        <row r="3977">
          <cell r="A3977"/>
          <cell r="B3977"/>
          <cell r="C3977"/>
          <cell r="D3977"/>
          <cell r="E3977"/>
          <cell r="F3977"/>
          <cell r="G3977"/>
          <cell r="H3977"/>
          <cell r="I3977"/>
          <cell r="J3977"/>
        </row>
        <row r="3978">
          <cell r="A3978"/>
          <cell r="B3978"/>
          <cell r="C3978"/>
          <cell r="D3978"/>
          <cell r="E3978"/>
          <cell r="F3978"/>
          <cell r="G3978"/>
          <cell r="H3978"/>
          <cell r="I3978"/>
          <cell r="J3978"/>
        </row>
        <row r="3979">
          <cell r="A3979"/>
          <cell r="B3979"/>
          <cell r="C3979"/>
          <cell r="D3979"/>
          <cell r="E3979"/>
          <cell r="F3979"/>
          <cell r="G3979"/>
          <cell r="H3979"/>
          <cell r="I3979"/>
          <cell r="J3979"/>
        </row>
        <row r="3980">
          <cell r="A3980"/>
          <cell r="B3980"/>
          <cell r="C3980"/>
          <cell r="D3980"/>
          <cell r="E3980"/>
          <cell r="F3980"/>
          <cell r="G3980"/>
          <cell r="H3980"/>
          <cell r="I3980"/>
          <cell r="J3980"/>
        </row>
        <row r="3981">
          <cell r="A3981"/>
          <cell r="B3981"/>
          <cell r="C3981"/>
          <cell r="D3981"/>
          <cell r="E3981"/>
          <cell r="F3981"/>
          <cell r="G3981"/>
          <cell r="H3981"/>
          <cell r="I3981"/>
          <cell r="J3981"/>
        </row>
        <row r="3982">
          <cell r="A3982"/>
          <cell r="B3982"/>
          <cell r="C3982"/>
          <cell r="D3982"/>
          <cell r="E3982"/>
          <cell r="F3982"/>
          <cell r="G3982"/>
          <cell r="H3982"/>
          <cell r="I3982"/>
          <cell r="J3982"/>
        </row>
        <row r="3983">
          <cell r="A3983"/>
          <cell r="B3983"/>
          <cell r="C3983"/>
          <cell r="D3983"/>
          <cell r="E3983"/>
          <cell r="F3983"/>
          <cell r="G3983"/>
          <cell r="H3983"/>
          <cell r="I3983"/>
          <cell r="J3983"/>
        </row>
        <row r="3984">
          <cell r="A3984"/>
          <cell r="B3984"/>
          <cell r="C3984"/>
          <cell r="D3984"/>
          <cell r="E3984"/>
          <cell r="F3984"/>
          <cell r="G3984"/>
          <cell r="H3984"/>
          <cell r="I3984"/>
          <cell r="J3984"/>
        </row>
        <row r="3985">
          <cell r="A3985"/>
          <cell r="B3985"/>
          <cell r="C3985"/>
          <cell r="D3985"/>
          <cell r="E3985"/>
          <cell r="F3985"/>
          <cell r="G3985"/>
          <cell r="H3985"/>
          <cell r="I3985"/>
          <cell r="J3985"/>
        </row>
        <row r="3986">
          <cell r="A3986"/>
          <cell r="B3986"/>
          <cell r="C3986"/>
          <cell r="D3986"/>
          <cell r="E3986"/>
          <cell r="F3986"/>
          <cell r="G3986"/>
          <cell r="H3986"/>
          <cell r="I3986"/>
          <cell r="J3986"/>
        </row>
        <row r="3987">
          <cell r="A3987"/>
          <cell r="B3987"/>
          <cell r="C3987"/>
          <cell r="D3987"/>
          <cell r="E3987"/>
          <cell r="F3987"/>
          <cell r="G3987"/>
          <cell r="H3987"/>
          <cell r="I3987"/>
          <cell r="J3987"/>
        </row>
        <row r="3988">
          <cell r="A3988"/>
          <cell r="B3988"/>
          <cell r="C3988"/>
          <cell r="D3988"/>
          <cell r="E3988"/>
          <cell r="F3988"/>
          <cell r="G3988"/>
          <cell r="H3988"/>
          <cell r="I3988"/>
          <cell r="J3988"/>
        </row>
        <row r="3989">
          <cell r="A3989"/>
          <cell r="B3989"/>
          <cell r="C3989"/>
          <cell r="D3989"/>
          <cell r="E3989"/>
          <cell r="F3989"/>
          <cell r="G3989"/>
          <cell r="H3989"/>
          <cell r="I3989"/>
          <cell r="J3989"/>
        </row>
        <row r="3990">
          <cell r="A3990"/>
          <cell r="B3990"/>
          <cell r="C3990"/>
          <cell r="D3990"/>
          <cell r="E3990"/>
          <cell r="F3990"/>
          <cell r="G3990"/>
          <cell r="H3990"/>
          <cell r="I3990"/>
          <cell r="J3990"/>
        </row>
        <row r="3991">
          <cell r="A3991"/>
          <cell r="B3991"/>
          <cell r="C3991"/>
          <cell r="D3991"/>
          <cell r="E3991"/>
          <cell r="F3991"/>
          <cell r="G3991"/>
          <cell r="H3991"/>
          <cell r="I3991"/>
          <cell r="J3991"/>
        </row>
        <row r="3992">
          <cell r="A3992"/>
          <cell r="B3992"/>
          <cell r="C3992"/>
          <cell r="D3992"/>
          <cell r="E3992"/>
          <cell r="F3992"/>
          <cell r="G3992"/>
          <cell r="H3992"/>
          <cell r="I3992"/>
          <cell r="J3992"/>
        </row>
        <row r="3993">
          <cell r="A3993"/>
          <cell r="B3993"/>
          <cell r="C3993"/>
          <cell r="D3993"/>
          <cell r="E3993"/>
          <cell r="F3993"/>
          <cell r="G3993"/>
          <cell r="H3993"/>
          <cell r="I3993"/>
          <cell r="J3993"/>
        </row>
        <row r="3994">
          <cell r="A3994"/>
          <cell r="B3994"/>
          <cell r="C3994"/>
          <cell r="D3994"/>
          <cell r="E3994"/>
          <cell r="F3994"/>
          <cell r="G3994"/>
          <cell r="H3994"/>
          <cell r="I3994"/>
          <cell r="J3994"/>
        </row>
        <row r="3995">
          <cell r="A3995"/>
          <cell r="B3995"/>
          <cell r="C3995"/>
          <cell r="D3995"/>
          <cell r="E3995"/>
          <cell r="F3995"/>
          <cell r="G3995"/>
          <cell r="H3995"/>
          <cell r="I3995"/>
          <cell r="J3995"/>
        </row>
        <row r="3996">
          <cell r="A3996"/>
          <cell r="B3996"/>
          <cell r="C3996"/>
          <cell r="D3996"/>
          <cell r="E3996"/>
          <cell r="F3996"/>
          <cell r="G3996"/>
          <cell r="H3996"/>
          <cell r="I3996"/>
          <cell r="J3996"/>
        </row>
        <row r="3997">
          <cell r="A3997"/>
          <cell r="B3997"/>
          <cell r="C3997"/>
          <cell r="D3997"/>
          <cell r="E3997"/>
          <cell r="F3997"/>
          <cell r="G3997"/>
          <cell r="H3997"/>
          <cell r="I3997"/>
          <cell r="J3997"/>
        </row>
        <row r="3998">
          <cell r="A3998"/>
          <cell r="B3998"/>
          <cell r="C3998"/>
          <cell r="D3998"/>
          <cell r="E3998"/>
          <cell r="F3998"/>
          <cell r="G3998"/>
          <cell r="H3998"/>
          <cell r="I3998"/>
          <cell r="J3998"/>
        </row>
        <row r="3999">
          <cell r="A3999"/>
          <cell r="B3999"/>
          <cell r="C3999"/>
          <cell r="D3999"/>
          <cell r="E3999"/>
          <cell r="F3999"/>
          <cell r="G3999"/>
          <cell r="H3999"/>
          <cell r="I3999"/>
          <cell r="J3999"/>
        </row>
        <row r="4000">
          <cell r="A4000"/>
          <cell r="B4000"/>
          <cell r="C4000"/>
          <cell r="D4000"/>
          <cell r="E4000"/>
          <cell r="F4000"/>
          <cell r="G4000"/>
          <cell r="H4000"/>
          <cell r="I4000"/>
          <cell r="J4000"/>
        </row>
        <row r="4001">
          <cell r="A4001"/>
          <cell r="B4001"/>
          <cell r="C4001"/>
          <cell r="D4001"/>
          <cell r="E4001"/>
          <cell r="F4001"/>
          <cell r="G4001"/>
          <cell r="H4001"/>
          <cell r="I4001"/>
          <cell r="J4001"/>
        </row>
        <row r="4002">
          <cell r="A4002"/>
          <cell r="B4002"/>
          <cell r="C4002"/>
          <cell r="D4002"/>
          <cell r="E4002"/>
          <cell r="F4002"/>
          <cell r="G4002"/>
          <cell r="H4002"/>
          <cell r="I4002"/>
          <cell r="J4002"/>
        </row>
        <row r="4003">
          <cell r="A4003"/>
          <cell r="B4003"/>
          <cell r="C4003"/>
          <cell r="D4003"/>
          <cell r="E4003"/>
          <cell r="F4003"/>
          <cell r="G4003"/>
          <cell r="H4003"/>
          <cell r="I4003"/>
          <cell r="J4003"/>
        </row>
        <row r="4004">
          <cell r="A4004"/>
          <cell r="B4004"/>
          <cell r="C4004"/>
          <cell r="D4004"/>
          <cell r="E4004"/>
          <cell r="F4004"/>
          <cell r="G4004"/>
          <cell r="H4004"/>
          <cell r="I4004"/>
          <cell r="J4004"/>
        </row>
        <row r="4005">
          <cell r="A4005"/>
          <cell r="B4005"/>
          <cell r="C4005"/>
          <cell r="D4005"/>
          <cell r="E4005"/>
          <cell r="F4005"/>
          <cell r="G4005"/>
          <cell r="H4005"/>
          <cell r="I4005"/>
          <cell r="J4005"/>
        </row>
        <row r="4006">
          <cell r="A4006"/>
          <cell r="B4006"/>
          <cell r="C4006"/>
          <cell r="D4006"/>
          <cell r="E4006"/>
          <cell r="F4006"/>
          <cell r="G4006"/>
          <cell r="H4006"/>
          <cell r="I4006"/>
          <cell r="J4006"/>
        </row>
        <row r="4007">
          <cell r="A4007"/>
          <cell r="B4007"/>
          <cell r="C4007"/>
          <cell r="D4007"/>
          <cell r="E4007"/>
          <cell r="F4007"/>
          <cell r="G4007"/>
          <cell r="H4007"/>
          <cell r="I4007"/>
          <cell r="J4007"/>
        </row>
        <row r="4008">
          <cell r="A4008"/>
          <cell r="B4008"/>
          <cell r="C4008"/>
          <cell r="D4008"/>
          <cell r="E4008"/>
          <cell r="F4008"/>
          <cell r="G4008"/>
          <cell r="H4008"/>
          <cell r="I4008"/>
          <cell r="J4008"/>
        </row>
        <row r="4009">
          <cell r="A4009"/>
          <cell r="B4009"/>
          <cell r="C4009"/>
          <cell r="D4009"/>
          <cell r="E4009"/>
          <cell r="F4009"/>
          <cell r="G4009"/>
          <cell r="H4009"/>
          <cell r="I4009"/>
          <cell r="J4009"/>
        </row>
        <row r="4010">
          <cell r="A4010"/>
          <cell r="B4010"/>
          <cell r="C4010"/>
          <cell r="D4010"/>
          <cell r="E4010"/>
          <cell r="F4010"/>
          <cell r="G4010"/>
          <cell r="H4010"/>
          <cell r="I4010"/>
          <cell r="J4010"/>
        </row>
        <row r="4011">
          <cell r="A4011"/>
          <cell r="B4011"/>
          <cell r="C4011"/>
          <cell r="D4011"/>
          <cell r="E4011"/>
          <cell r="F4011"/>
          <cell r="G4011"/>
          <cell r="H4011"/>
          <cell r="I4011"/>
          <cell r="J4011"/>
        </row>
        <row r="4012">
          <cell r="A4012"/>
          <cell r="B4012"/>
          <cell r="C4012"/>
          <cell r="D4012"/>
          <cell r="E4012"/>
          <cell r="F4012"/>
          <cell r="G4012"/>
          <cell r="H4012"/>
          <cell r="I4012"/>
          <cell r="J4012"/>
        </row>
        <row r="4013">
          <cell r="A4013"/>
          <cell r="B4013"/>
          <cell r="C4013"/>
          <cell r="D4013"/>
          <cell r="E4013"/>
          <cell r="F4013"/>
          <cell r="G4013"/>
          <cell r="H4013"/>
          <cell r="I4013"/>
          <cell r="J4013"/>
        </row>
        <row r="4014">
          <cell r="A4014"/>
          <cell r="B4014"/>
          <cell r="C4014"/>
          <cell r="D4014"/>
          <cell r="E4014"/>
          <cell r="F4014"/>
          <cell r="G4014"/>
          <cell r="H4014"/>
          <cell r="I4014"/>
          <cell r="J4014"/>
        </row>
        <row r="4015">
          <cell r="A4015"/>
          <cell r="B4015"/>
          <cell r="C4015"/>
          <cell r="D4015"/>
          <cell r="E4015"/>
          <cell r="F4015"/>
          <cell r="G4015"/>
          <cell r="H4015"/>
          <cell r="I4015"/>
          <cell r="J4015"/>
        </row>
        <row r="4016">
          <cell r="A4016"/>
          <cell r="B4016"/>
          <cell r="C4016"/>
          <cell r="D4016"/>
          <cell r="E4016"/>
          <cell r="F4016"/>
          <cell r="G4016"/>
          <cell r="H4016"/>
          <cell r="I4016"/>
          <cell r="J4016"/>
        </row>
        <row r="4017">
          <cell r="A4017"/>
          <cell r="B4017"/>
          <cell r="C4017"/>
          <cell r="D4017"/>
          <cell r="E4017"/>
          <cell r="F4017"/>
          <cell r="G4017"/>
          <cell r="H4017"/>
          <cell r="I4017"/>
          <cell r="J4017"/>
        </row>
        <row r="4018">
          <cell r="A4018"/>
          <cell r="B4018"/>
          <cell r="C4018"/>
          <cell r="D4018"/>
          <cell r="E4018"/>
          <cell r="F4018"/>
          <cell r="G4018"/>
          <cell r="H4018"/>
          <cell r="I4018"/>
          <cell r="J4018"/>
        </row>
        <row r="4019">
          <cell r="A4019"/>
          <cell r="B4019"/>
          <cell r="C4019"/>
          <cell r="D4019"/>
          <cell r="E4019"/>
          <cell r="F4019"/>
          <cell r="G4019"/>
          <cell r="H4019"/>
          <cell r="I4019"/>
          <cell r="J4019"/>
        </row>
        <row r="4020">
          <cell r="A4020"/>
          <cell r="B4020"/>
          <cell r="C4020"/>
          <cell r="D4020"/>
          <cell r="E4020"/>
          <cell r="F4020"/>
          <cell r="G4020"/>
          <cell r="H4020"/>
          <cell r="I4020"/>
          <cell r="J4020"/>
        </row>
        <row r="4021">
          <cell r="A4021"/>
          <cell r="B4021"/>
          <cell r="C4021"/>
          <cell r="D4021"/>
          <cell r="E4021"/>
          <cell r="F4021"/>
          <cell r="G4021"/>
          <cell r="H4021"/>
          <cell r="I4021"/>
          <cell r="J4021"/>
        </row>
        <row r="4022">
          <cell r="A4022"/>
          <cell r="B4022"/>
          <cell r="C4022"/>
          <cell r="D4022"/>
          <cell r="E4022"/>
          <cell r="F4022"/>
          <cell r="G4022"/>
          <cell r="H4022"/>
          <cell r="I4022"/>
          <cell r="J4022"/>
        </row>
        <row r="4023">
          <cell r="A4023"/>
          <cell r="B4023"/>
          <cell r="C4023"/>
          <cell r="D4023"/>
          <cell r="E4023"/>
          <cell r="F4023"/>
          <cell r="G4023"/>
          <cell r="H4023"/>
          <cell r="I4023"/>
          <cell r="J4023"/>
        </row>
        <row r="4024">
          <cell r="A4024"/>
          <cell r="B4024"/>
          <cell r="C4024"/>
          <cell r="D4024"/>
          <cell r="E4024"/>
          <cell r="F4024"/>
          <cell r="G4024"/>
          <cell r="H4024"/>
          <cell r="I4024"/>
          <cell r="J4024"/>
        </row>
        <row r="4025">
          <cell r="A4025"/>
          <cell r="B4025"/>
          <cell r="C4025"/>
          <cell r="D4025"/>
          <cell r="E4025"/>
          <cell r="F4025"/>
          <cell r="G4025"/>
          <cell r="H4025"/>
          <cell r="I4025"/>
          <cell r="J4025"/>
        </row>
        <row r="4026">
          <cell r="A4026"/>
          <cell r="B4026"/>
          <cell r="C4026"/>
          <cell r="D4026"/>
          <cell r="E4026"/>
          <cell r="F4026"/>
          <cell r="G4026"/>
          <cell r="H4026"/>
          <cell r="I4026"/>
          <cell r="J4026"/>
        </row>
        <row r="4027">
          <cell r="A4027"/>
          <cell r="B4027"/>
          <cell r="C4027"/>
          <cell r="D4027"/>
          <cell r="E4027"/>
          <cell r="F4027"/>
          <cell r="G4027"/>
          <cell r="H4027"/>
          <cell r="I4027"/>
          <cell r="J4027"/>
        </row>
        <row r="4028">
          <cell r="A4028"/>
          <cell r="B4028"/>
          <cell r="C4028"/>
          <cell r="D4028"/>
          <cell r="E4028"/>
          <cell r="F4028"/>
          <cell r="G4028"/>
          <cell r="H4028"/>
          <cell r="I4028"/>
          <cell r="J4028"/>
        </row>
        <row r="4029">
          <cell r="A4029"/>
          <cell r="B4029"/>
          <cell r="C4029"/>
          <cell r="D4029"/>
          <cell r="E4029"/>
          <cell r="F4029"/>
          <cell r="G4029"/>
          <cell r="H4029"/>
          <cell r="I4029"/>
          <cell r="J4029"/>
        </row>
        <row r="4030">
          <cell r="A4030"/>
          <cell r="B4030"/>
          <cell r="C4030"/>
          <cell r="D4030"/>
          <cell r="E4030"/>
          <cell r="F4030"/>
          <cell r="G4030"/>
          <cell r="H4030"/>
          <cell r="I4030"/>
          <cell r="J4030"/>
        </row>
        <row r="4031">
          <cell r="A4031"/>
          <cell r="B4031"/>
          <cell r="C4031"/>
          <cell r="D4031"/>
          <cell r="E4031"/>
          <cell r="F4031"/>
          <cell r="G4031"/>
          <cell r="H4031"/>
          <cell r="I4031"/>
          <cell r="J4031"/>
        </row>
        <row r="4032">
          <cell r="A4032"/>
          <cell r="B4032"/>
          <cell r="C4032"/>
          <cell r="D4032"/>
          <cell r="E4032"/>
          <cell r="F4032"/>
          <cell r="G4032"/>
          <cell r="H4032"/>
          <cell r="I4032"/>
          <cell r="J4032"/>
        </row>
        <row r="4033">
          <cell r="A4033"/>
          <cell r="B4033"/>
          <cell r="C4033"/>
          <cell r="D4033"/>
          <cell r="E4033"/>
          <cell r="F4033"/>
          <cell r="G4033"/>
          <cell r="H4033"/>
          <cell r="I4033"/>
          <cell r="J4033"/>
        </row>
        <row r="4034">
          <cell r="A4034"/>
          <cell r="B4034"/>
          <cell r="C4034"/>
          <cell r="D4034"/>
          <cell r="E4034"/>
          <cell r="F4034"/>
          <cell r="G4034"/>
          <cell r="H4034"/>
          <cell r="I4034"/>
          <cell r="J4034"/>
        </row>
        <row r="4035">
          <cell r="A4035"/>
          <cell r="B4035"/>
          <cell r="C4035"/>
          <cell r="D4035"/>
          <cell r="E4035"/>
          <cell r="F4035"/>
          <cell r="G4035"/>
          <cell r="H4035"/>
          <cell r="I4035"/>
          <cell r="J4035"/>
        </row>
        <row r="4036">
          <cell r="A4036"/>
          <cell r="B4036"/>
          <cell r="C4036"/>
          <cell r="D4036"/>
          <cell r="E4036"/>
          <cell r="F4036"/>
          <cell r="G4036"/>
          <cell r="H4036"/>
          <cell r="I4036"/>
          <cell r="J4036"/>
        </row>
        <row r="4037">
          <cell r="A4037"/>
          <cell r="B4037"/>
          <cell r="C4037"/>
          <cell r="D4037"/>
          <cell r="E4037"/>
          <cell r="F4037"/>
          <cell r="G4037"/>
          <cell r="H4037"/>
          <cell r="I4037"/>
          <cell r="J4037"/>
        </row>
        <row r="4038">
          <cell r="A4038"/>
          <cell r="B4038"/>
          <cell r="C4038"/>
          <cell r="D4038"/>
          <cell r="E4038"/>
          <cell r="F4038"/>
          <cell r="G4038"/>
          <cell r="H4038"/>
          <cell r="I4038"/>
          <cell r="J4038"/>
        </row>
        <row r="4039">
          <cell r="A4039"/>
          <cell r="B4039"/>
          <cell r="C4039"/>
          <cell r="D4039"/>
          <cell r="E4039"/>
          <cell r="F4039"/>
          <cell r="G4039"/>
          <cell r="H4039"/>
          <cell r="I4039"/>
          <cell r="J4039"/>
        </row>
        <row r="4040">
          <cell r="A4040"/>
          <cell r="B4040"/>
          <cell r="C4040"/>
          <cell r="D4040"/>
          <cell r="E4040"/>
          <cell r="F4040"/>
          <cell r="G4040"/>
          <cell r="H4040"/>
          <cell r="I4040"/>
          <cell r="J4040"/>
        </row>
        <row r="4041">
          <cell r="A4041"/>
          <cell r="B4041"/>
          <cell r="C4041"/>
          <cell r="D4041"/>
          <cell r="E4041"/>
          <cell r="F4041"/>
          <cell r="G4041"/>
          <cell r="H4041"/>
          <cell r="I4041"/>
          <cell r="J4041"/>
        </row>
        <row r="4042">
          <cell r="A4042"/>
          <cell r="B4042"/>
          <cell r="C4042"/>
          <cell r="D4042"/>
          <cell r="E4042"/>
          <cell r="F4042"/>
          <cell r="G4042"/>
          <cell r="H4042"/>
          <cell r="I4042"/>
          <cell r="J4042"/>
        </row>
        <row r="4043">
          <cell r="A4043"/>
          <cell r="B4043"/>
          <cell r="C4043"/>
          <cell r="D4043"/>
          <cell r="E4043"/>
          <cell r="F4043"/>
          <cell r="G4043"/>
          <cell r="H4043"/>
          <cell r="I4043"/>
          <cell r="J4043"/>
        </row>
        <row r="4044">
          <cell r="A4044"/>
          <cell r="B4044"/>
          <cell r="C4044"/>
          <cell r="D4044"/>
          <cell r="E4044"/>
          <cell r="F4044"/>
          <cell r="G4044"/>
          <cell r="H4044"/>
          <cell r="I4044"/>
          <cell r="J4044"/>
        </row>
        <row r="4045">
          <cell r="A4045"/>
          <cell r="B4045"/>
          <cell r="C4045"/>
          <cell r="D4045"/>
          <cell r="E4045"/>
          <cell r="F4045"/>
          <cell r="G4045"/>
          <cell r="H4045"/>
          <cell r="I4045"/>
          <cell r="J4045"/>
        </row>
        <row r="4046">
          <cell r="A4046"/>
          <cell r="B4046"/>
          <cell r="C4046"/>
          <cell r="D4046"/>
          <cell r="E4046"/>
          <cell r="F4046"/>
          <cell r="G4046"/>
          <cell r="H4046"/>
          <cell r="I4046"/>
          <cell r="J4046"/>
        </row>
        <row r="4047">
          <cell r="A4047"/>
          <cell r="B4047"/>
          <cell r="C4047"/>
          <cell r="D4047"/>
          <cell r="E4047"/>
          <cell r="F4047"/>
          <cell r="G4047"/>
          <cell r="H4047"/>
          <cell r="I4047"/>
          <cell r="J4047"/>
        </row>
        <row r="4048">
          <cell r="A4048"/>
          <cell r="B4048"/>
          <cell r="C4048"/>
          <cell r="D4048"/>
          <cell r="E4048"/>
          <cell r="F4048"/>
          <cell r="G4048"/>
          <cell r="H4048"/>
          <cell r="I4048"/>
          <cell r="J4048"/>
        </row>
        <row r="4049">
          <cell r="A4049"/>
          <cell r="B4049"/>
          <cell r="C4049"/>
          <cell r="D4049"/>
          <cell r="E4049"/>
          <cell r="F4049"/>
          <cell r="G4049"/>
          <cell r="H4049"/>
          <cell r="I4049"/>
          <cell r="J4049"/>
        </row>
        <row r="4050">
          <cell r="A4050"/>
          <cell r="B4050"/>
          <cell r="C4050"/>
          <cell r="D4050"/>
          <cell r="E4050"/>
          <cell r="F4050"/>
          <cell r="G4050"/>
          <cell r="H4050"/>
          <cell r="I4050"/>
          <cell r="J4050"/>
        </row>
        <row r="4051">
          <cell r="A4051"/>
          <cell r="B4051"/>
          <cell r="C4051"/>
          <cell r="D4051"/>
          <cell r="E4051"/>
          <cell r="F4051"/>
          <cell r="G4051"/>
          <cell r="H4051"/>
          <cell r="I4051"/>
          <cell r="J4051"/>
        </row>
        <row r="4052">
          <cell r="A4052"/>
          <cell r="B4052"/>
          <cell r="C4052"/>
          <cell r="D4052"/>
          <cell r="E4052"/>
          <cell r="F4052"/>
          <cell r="G4052"/>
          <cell r="H4052"/>
          <cell r="I4052"/>
          <cell r="J4052"/>
        </row>
        <row r="4053">
          <cell r="A4053"/>
          <cell r="B4053"/>
          <cell r="C4053"/>
          <cell r="D4053"/>
          <cell r="E4053"/>
          <cell r="F4053"/>
          <cell r="G4053"/>
          <cell r="H4053"/>
          <cell r="I4053"/>
          <cell r="J4053"/>
        </row>
        <row r="4054">
          <cell r="A4054"/>
          <cell r="B4054"/>
          <cell r="C4054"/>
          <cell r="D4054"/>
          <cell r="E4054"/>
          <cell r="F4054"/>
          <cell r="G4054"/>
          <cell r="H4054"/>
          <cell r="I4054"/>
          <cell r="J4054"/>
        </row>
        <row r="4055">
          <cell r="A4055"/>
          <cell r="B4055"/>
          <cell r="C4055"/>
          <cell r="D4055"/>
          <cell r="E4055"/>
          <cell r="F4055"/>
          <cell r="G4055"/>
          <cell r="H4055"/>
          <cell r="I4055"/>
          <cell r="J4055"/>
        </row>
        <row r="4056">
          <cell r="A4056"/>
          <cell r="B4056"/>
          <cell r="C4056"/>
          <cell r="D4056"/>
          <cell r="E4056"/>
          <cell r="F4056"/>
          <cell r="G4056"/>
          <cell r="H4056"/>
          <cell r="I4056"/>
          <cell r="J4056"/>
        </row>
        <row r="4057">
          <cell r="A4057"/>
          <cell r="B4057"/>
          <cell r="C4057"/>
          <cell r="D4057"/>
          <cell r="E4057"/>
          <cell r="F4057"/>
          <cell r="G4057"/>
          <cell r="H4057"/>
          <cell r="I4057"/>
          <cell r="J4057"/>
        </row>
        <row r="4058">
          <cell r="A4058"/>
          <cell r="B4058"/>
          <cell r="C4058"/>
          <cell r="D4058"/>
          <cell r="E4058"/>
          <cell r="F4058"/>
          <cell r="G4058"/>
          <cell r="H4058"/>
          <cell r="I4058"/>
          <cell r="J4058"/>
        </row>
        <row r="4059">
          <cell r="A4059"/>
          <cell r="B4059"/>
          <cell r="C4059"/>
          <cell r="D4059"/>
          <cell r="E4059"/>
          <cell r="F4059"/>
          <cell r="G4059"/>
          <cell r="H4059"/>
          <cell r="I4059"/>
          <cell r="J4059"/>
        </row>
        <row r="4060">
          <cell r="A4060"/>
          <cell r="B4060"/>
          <cell r="C4060"/>
          <cell r="D4060"/>
          <cell r="E4060"/>
          <cell r="F4060"/>
          <cell r="G4060"/>
          <cell r="H4060"/>
          <cell r="I4060"/>
          <cell r="J4060"/>
        </row>
        <row r="4061">
          <cell r="A4061"/>
          <cell r="B4061"/>
          <cell r="C4061"/>
          <cell r="D4061"/>
          <cell r="E4061"/>
          <cell r="F4061"/>
          <cell r="G4061"/>
          <cell r="H4061"/>
          <cell r="I4061"/>
          <cell r="J4061"/>
        </row>
        <row r="4062">
          <cell r="A4062"/>
          <cell r="B4062"/>
          <cell r="C4062"/>
          <cell r="D4062"/>
          <cell r="E4062"/>
          <cell r="F4062"/>
          <cell r="G4062"/>
          <cell r="H4062"/>
          <cell r="I4062"/>
          <cell r="J4062"/>
        </row>
        <row r="4063">
          <cell r="A4063"/>
          <cell r="B4063"/>
          <cell r="C4063"/>
          <cell r="D4063"/>
          <cell r="E4063"/>
          <cell r="F4063"/>
          <cell r="G4063"/>
          <cell r="H4063"/>
          <cell r="I4063"/>
          <cell r="J4063"/>
        </row>
        <row r="4064">
          <cell r="A4064"/>
          <cell r="B4064"/>
          <cell r="C4064"/>
          <cell r="D4064"/>
          <cell r="E4064"/>
          <cell r="F4064"/>
          <cell r="G4064"/>
          <cell r="H4064"/>
          <cell r="I4064"/>
          <cell r="J4064"/>
        </row>
        <row r="4065">
          <cell r="A4065"/>
          <cell r="B4065"/>
          <cell r="C4065"/>
          <cell r="D4065"/>
          <cell r="E4065"/>
          <cell r="F4065"/>
          <cell r="G4065"/>
          <cell r="H4065"/>
          <cell r="I4065"/>
          <cell r="J4065"/>
        </row>
        <row r="4066">
          <cell r="A4066"/>
          <cell r="B4066"/>
          <cell r="C4066"/>
          <cell r="D4066"/>
          <cell r="E4066"/>
          <cell r="F4066"/>
          <cell r="G4066"/>
          <cell r="H4066"/>
          <cell r="I4066"/>
          <cell r="J4066"/>
        </row>
        <row r="4067">
          <cell r="A4067"/>
          <cell r="B4067"/>
          <cell r="C4067"/>
          <cell r="D4067"/>
          <cell r="E4067"/>
          <cell r="F4067"/>
          <cell r="G4067"/>
          <cell r="H4067"/>
          <cell r="I4067"/>
          <cell r="J4067"/>
        </row>
        <row r="4068">
          <cell r="A4068"/>
          <cell r="B4068"/>
          <cell r="C4068"/>
          <cell r="D4068"/>
          <cell r="E4068"/>
          <cell r="F4068"/>
          <cell r="G4068"/>
          <cell r="H4068"/>
          <cell r="I4068"/>
          <cell r="J4068"/>
        </row>
        <row r="4069">
          <cell r="A4069"/>
          <cell r="B4069"/>
          <cell r="C4069"/>
          <cell r="D4069"/>
          <cell r="E4069"/>
          <cell r="F4069"/>
          <cell r="G4069"/>
          <cell r="H4069"/>
          <cell r="I4069"/>
          <cell r="J4069"/>
        </row>
        <row r="4070">
          <cell r="A4070"/>
          <cell r="B4070"/>
          <cell r="C4070"/>
          <cell r="D4070"/>
          <cell r="E4070"/>
          <cell r="F4070"/>
          <cell r="G4070"/>
          <cell r="H4070"/>
          <cell r="I4070"/>
          <cell r="J4070"/>
        </row>
        <row r="4071">
          <cell r="A4071"/>
          <cell r="B4071"/>
          <cell r="C4071"/>
          <cell r="D4071"/>
          <cell r="E4071"/>
          <cell r="F4071"/>
          <cell r="G4071"/>
          <cell r="H4071"/>
          <cell r="I4071"/>
          <cell r="J4071"/>
        </row>
        <row r="4072">
          <cell r="A4072"/>
          <cell r="B4072"/>
          <cell r="C4072"/>
          <cell r="D4072"/>
          <cell r="E4072"/>
          <cell r="F4072"/>
          <cell r="G4072"/>
          <cell r="H4072"/>
          <cell r="I4072"/>
          <cell r="J4072"/>
        </row>
        <row r="4073">
          <cell r="A4073"/>
          <cell r="B4073"/>
          <cell r="C4073"/>
          <cell r="D4073"/>
          <cell r="E4073"/>
          <cell r="F4073"/>
          <cell r="G4073"/>
          <cell r="H4073"/>
          <cell r="I4073"/>
          <cell r="J4073"/>
        </row>
        <row r="4074">
          <cell r="A4074"/>
          <cell r="B4074"/>
          <cell r="C4074"/>
          <cell r="D4074"/>
          <cell r="E4074"/>
          <cell r="F4074"/>
          <cell r="G4074"/>
          <cell r="H4074"/>
          <cell r="I4074"/>
          <cell r="J4074"/>
        </row>
        <row r="4075">
          <cell r="A4075"/>
          <cell r="B4075"/>
          <cell r="C4075"/>
          <cell r="D4075"/>
          <cell r="E4075"/>
          <cell r="F4075"/>
          <cell r="G4075"/>
          <cell r="H4075"/>
          <cell r="I4075"/>
          <cell r="J4075"/>
        </row>
        <row r="4076">
          <cell r="A4076"/>
          <cell r="B4076"/>
          <cell r="C4076"/>
          <cell r="D4076"/>
          <cell r="E4076"/>
          <cell r="F4076"/>
          <cell r="G4076"/>
          <cell r="H4076"/>
          <cell r="I4076"/>
          <cell r="J4076"/>
        </row>
        <row r="4077">
          <cell r="A4077"/>
          <cell r="B4077"/>
          <cell r="C4077"/>
          <cell r="D4077"/>
          <cell r="E4077"/>
          <cell r="F4077"/>
          <cell r="G4077"/>
          <cell r="H4077"/>
          <cell r="I4077"/>
          <cell r="J4077"/>
        </row>
        <row r="4078">
          <cell r="A4078"/>
          <cell r="B4078"/>
          <cell r="C4078"/>
          <cell r="D4078"/>
          <cell r="E4078"/>
          <cell r="F4078"/>
          <cell r="G4078"/>
          <cell r="H4078"/>
          <cell r="I4078"/>
          <cell r="J4078"/>
        </row>
        <row r="4079">
          <cell r="A4079"/>
          <cell r="B4079"/>
          <cell r="C4079"/>
          <cell r="D4079"/>
          <cell r="E4079"/>
          <cell r="F4079"/>
          <cell r="G4079"/>
          <cell r="H4079"/>
          <cell r="I4079"/>
          <cell r="J4079"/>
        </row>
        <row r="4080">
          <cell r="A4080"/>
          <cell r="B4080"/>
          <cell r="C4080"/>
          <cell r="D4080"/>
          <cell r="E4080"/>
          <cell r="F4080"/>
          <cell r="G4080"/>
          <cell r="H4080"/>
          <cell r="I4080"/>
          <cell r="J4080"/>
        </row>
        <row r="4081">
          <cell r="A4081"/>
          <cell r="B4081"/>
          <cell r="C4081"/>
          <cell r="D4081"/>
          <cell r="E4081"/>
          <cell r="F4081"/>
          <cell r="G4081"/>
          <cell r="H4081"/>
          <cell r="I4081"/>
          <cell r="J4081"/>
        </row>
        <row r="4082">
          <cell r="A4082"/>
          <cell r="B4082"/>
          <cell r="C4082"/>
          <cell r="D4082"/>
          <cell r="E4082"/>
          <cell r="F4082"/>
          <cell r="G4082"/>
          <cell r="H4082"/>
          <cell r="I4082"/>
          <cell r="J4082"/>
        </row>
        <row r="4083">
          <cell r="A4083"/>
          <cell r="B4083"/>
          <cell r="C4083"/>
          <cell r="D4083"/>
          <cell r="E4083"/>
          <cell r="F4083"/>
          <cell r="G4083"/>
          <cell r="H4083"/>
          <cell r="I4083"/>
          <cell r="J4083"/>
        </row>
        <row r="4084">
          <cell r="A4084"/>
          <cell r="B4084"/>
          <cell r="C4084"/>
          <cell r="D4084"/>
          <cell r="E4084"/>
          <cell r="F4084"/>
          <cell r="G4084"/>
          <cell r="H4084"/>
          <cell r="I4084"/>
          <cell r="J4084"/>
        </row>
        <row r="4085">
          <cell r="A4085"/>
          <cell r="B4085"/>
          <cell r="C4085"/>
          <cell r="D4085"/>
          <cell r="E4085"/>
          <cell r="F4085"/>
          <cell r="G4085"/>
          <cell r="H4085"/>
          <cell r="I4085"/>
          <cell r="J4085"/>
        </row>
        <row r="4086">
          <cell r="A4086"/>
          <cell r="B4086"/>
          <cell r="C4086"/>
          <cell r="D4086"/>
          <cell r="E4086"/>
          <cell r="F4086"/>
          <cell r="G4086"/>
          <cell r="H4086"/>
          <cell r="I4086"/>
          <cell r="J4086"/>
        </row>
        <row r="4087">
          <cell r="A4087"/>
          <cell r="B4087"/>
          <cell r="C4087"/>
          <cell r="D4087"/>
          <cell r="E4087"/>
          <cell r="F4087"/>
          <cell r="G4087"/>
          <cell r="H4087"/>
          <cell r="I4087"/>
          <cell r="J4087"/>
        </row>
        <row r="4088">
          <cell r="A4088"/>
          <cell r="B4088"/>
          <cell r="C4088"/>
          <cell r="D4088"/>
          <cell r="E4088"/>
          <cell r="F4088"/>
          <cell r="G4088"/>
          <cell r="H4088"/>
          <cell r="I4088"/>
          <cell r="J4088"/>
        </row>
        <row r="4089">
          <cell r="A4089"/>
          <cell r="B4089"/>
          <cell r="C4089"/>
          <cell r="D4089"/>
          <cell r="E4089"/>
          <cell r="F4089"/>
          <cell r="G4089"/>
          <cell r="H4089"/>
          <cell r="I4089"/>
          <cell r="J4089"/>
        </row>
        <row r="4090">
          <cell r="A4090"/>
          <cell r="B4090"/>
          <cell r="C4090"/>
          <cell r="D4090"/>
          <cell r="E4090"/>
          <cell r="F4090"/>
          <cell r="G4090"/>
          <cell r="H4090"/>
          <cell r="I4090"/>
          <cell r="J4090"/>
        </row>
        <row r="4091">
          <cell r="A4091"/>
          <cell r="B4091"/>
          <cell r="C4091"/>
          <cell r="D4091"/>
          <cell r="E4091"/>
          <cell r="F4091"/>
          <cell r="G4091"/>
          <cell r="H4091"/>
          <cell r="I4091"/>
          <cell r="J4091"/>
        </row>
        <row r="4092">
          <cell r="A4092"/>
          <cell r="B4092"/>
          <cell r="C4092"/>
          <cell r="D4092"/>
          <cell r="E4092"/>
          <cell r="F4092"/>
          <cell r="G4092"/>
          <cell r="H4092"/>
          <cell r="I4092"/>
          <cell r="J4092"/>
        </row>
        <row r="4093">
          <cell r="A4093"/>
          <cell r="B4093"/>
          <cell r="C4093"/>
          <cell r="D4093"/>
          <cell r="E4093"/>
          <cell r="F4093"/>
          <cell r="G4093"/>
          <cell r="H4093"/>
          <cell r="I4093"/>
          <cell r="J4093"/>
        </row>
        <row r="4094">
          <cell r="A4094"/>
          <cell r="B4094"/>
          <cell r="C4094"/>
          <cell r="D4094"/>
          <cell r="E4094"/>
          <cell r="F4094"/>
          <cell r="G4094"/>
          <cell r="H4094"/>
          <cell r="I4094"/>
          <cell r="J4094"/>
        </row>
        <row r="4095">
          <cell r="A4095"/>
          <cell r="B4095"/>
          <cell r="C4095"/>
          <cell r="D4095"/>
          <cell r="E4095"/>
          <cell r="F4095"/>
          <cell r="G4095"/>
          <cell r="H4095"/>
          <cell r="I4095"/>
          <cell r="J4095"/>
        </row>
        <row r="4096">
          <cell r="A4096"/>
          <cell r="B4096"/>
          <cell r="C4096"/>
          <cell r="D4096"/>
          <cell r="E4096"/>
          <cell r="F4096"/>
          <cell r="G4096"/>
          <cell r="H4096"/>
          <cell r="I4096"/>
          <cell r="J4096"/>
        </row>
        <row r="4097">
          <cell r="A4097"/>
          <cell r="B4097"/>
          <cell r="C4097"/>
          <cell r="D4097"/>
          <cell r="E4097"/>
          <cell r="F4097"/>
          <cell r="G4097"/>
          <cell r="H4097"/>
          <cell r="I4097"/>
          <cell r="J4097"/>
        </row>
        <row r="4098">
          <cell r="A4098"/>
          <cell r="B4098"/>
          <cell r="C4098"/>
          <cell r="D4098"/>
          <cell r="E4098"/>
          <cell r="F4098"/>
          <cell r="G4098"/>
          <cell r="H4098"/>
          <cell r="I4098"/>
          <cell r="J4098"/>
        </row>
        <row r="4099">
          <cell r="A4099"/>
          <cell r="B4099"/>
          <cell r="C4099"/>
          <cell r="D4099"/>
          <cell r="E4099"/>
          <cell r="F4099"/>
          <cell r="G4099"/>
          <cell r="H4099"/>
          <cell r="I4099"/>
          <cell r="J4099"/>
        </row>
        <row r="4100">
          <cell r="A4100"/>
          <cell r="B4100"/>
          <cell r="C4100"/>
          <cell r="D4100"/>
          <cell r="E4100"/>
          <cell r="F4100"/>
          <cell r="G4100"/>
          <cell r="H4100"/>
          <cell r="I4100"/>
          <cell r="J4100"/>
        </row>
        <row r="4101">
          <cell r="A4101"/>
          <cell r="B4101"/>
          <cell r="C4101"/>
          <cell r="D4101"/>
          <cell r="E4101"/>
          <cell r="F4101"/>
          <cell r="G4101"/>
          <cell r="H4101"/>
          <cell r="I4101"/>
          <cell r="J4101"/>
        </row>
        <row r="4102">
          <cell r="A4102"/>
          <cell r="B4102"/>
          <cell r="C4102"/>
          <cell r="D4102"/>
          <cell r="E4102"/>
          <cell r="F4102"/>
          <cell r="G4102"/>
          <cell r="H4102"/>
          <cell r="I4102"/>
          <cell r="J4102"/>
        </row>
        <row r="4103">
          <cell r="A4103"/>
          <cell r="B4103"/>
          <cell r="C4103"/>
          <cell r="D4103"/>
          <cell r="E4103"/>
          <cell r="F4103"/>
          <cell r="G4103"/>
          <cell r="H4103"/>
          <cell r="I4103"/>
          <cell r="J4103"/>
        </row>
        <row r="4104">
          <cell r="A4104"/>
          <cell r="B4104"/>
          <cell r="C4104"/>
          <cell r="D4104"/>
          <cell r="E4104"/>
          <cell r="F4104"/>
          <cell r="G4104"/>
          <cell r="H4104"/>
          <cell r="I4104"/>
          <cell r="J4104"/>
        </row>
        <row r="4105">
          <cell r="A4105"/>
          <cell r="B4105"/>
          <cell r="C4105"/>
          <cell r="D4105"/>
          <cell r="E4105"/>
          <cell r="F4105"/>
          <cell r="G4105"/>
          <cell r="H4105"/>
          <cell r="I4105"/>
          <cell r="J4105"/>
        </row>
        <row r="4106">
          <cell r="A4106"/>
          <cell r="B4106"/>
          <cell r="C4106"/>
          <cell r="D4106"/>
          <cell r="E4106"/>
          <cell r="F4106"/>
          <cell r="G4106"/>
          <cell r="H4106"/>
          <cell r="I4106"/>
          <cell r="J4106"/>
        </row>
        <row r="4107">
          <cell r="A4107"/>
          <cell r="B4107"/>
          <cell r="C4107"/>
          <cell r="D4107"/>
          <cell r="E4107"/>
          <cell r="F4107"/>
          <cell r="G4107"/>
          <cell r="H4107"/>
          <cell r="I4107"/>
          <cell r="J4107"/>
        </row>
        <row r="4108">
          <cell r="A4108"/>
          <cell r="B4108"/>
          <cell r="C4108"/>
          <cell r="D4108"/>
          <cell r="E4108"/>
          <cell r="F4108"/>
          <cell r="G4108"/>
          <cell r="H4108"/>
          <cell r="I4108"/>
          <cell r="J4108"/>
        </row>
        <row r="4109">
          <cell r="A4109"/>
          <cell r="B4109"/>
          <cell r="C4109"/>
          <cell r="D4109"/>
          <cell r="E4109"/>
          <cell r="F4109"/>
          <cell r="G4109"/>
          <cell r="H4109"/>
          <cell r="I4109"/>
          <cell r="J4109"/>
        </row>
        <row r="4110">
          <cell r="A4110"/>
          <cell r="B4110"/>
          <cell r="C4110"/>
          <cell r="D4110"/>
          <cell r="E4110"/>
          <cell r="F4110"/>
          <cell r="G4110"/>
          <cell r="H4110"/>
          <cell r="I4110"/>
          <cell r="J4110"/>
        </row>
        <row r="4111">
          <cell r="A4111"/>
          <cell r="B4111"/>
          <cell r="C4111"/>
          <cell r="D4111"/>
          <cell r="E4111"/>
          <cell r="F4111"/>
          <cell r="G4111"/>
          <cell r="H4111"/>
          <cell r="I4111"/>
          <cell r="J4111"/>
        </row>
        <row r="4112">
          <cell r="A4112"/>
          <cell r="B4112"/>
          <cell r="C4112"/>
          <cell r="D4112"/>
          <cell r="E4112"/>
          <cell r="F4112"/>
          <cell r="G4112"/>
          <cell r="H4112"/>
          <cell r="I4112"/>
          <cell r="J4112"/>
        </row>
        <row r="4113">
          <cell r="A4113"/>
          <cell r="B4113"/>
          <cell r="C4113"/>
          <cell r="D4113"/>
          <cell r="E4113"/>
          <cell r="F4113"/>
          <cell r="G4113"/>
          <cell r="H4113"/>
          <cell r="I4113"/>
          <cell r="J4113"/>
        </row>
        <row r="4114">
          <cell r="A4114"/>
          <cell r="B4114"/>
          <cell r="C4114"/>
          <cell r="D4114"/>
          <cell r="E4114"/>
          <cell r="F4114"/>
          <cell r="G4114"/>
          <cell r="H4114"/>
          <cell r="I4114"/>
          <cell r="J4114"/>
        </row>
        <row r="4115">
          <cell r="A4115"/>
          <cell r="B4115"/>
          <cell r="C4115"/>
          <cell r="D4115"/>
          <cell r="E4115"/>
          <cell r="F4115"/>
          <cell r="G4115"/>
          <cell r="H4115"/>
          <cell r="I4115"/>
          <cell r="J4115"/>
        </row>
        <row r="4116">
          <cell r="A4116"/>
          <cell r="B4116"/>
          <cell r="C4116"/>
          <cell r="D4116"/>
          <cell r="E4116"/>
          <cell r="F4116"/>
          <cell r="G4116"/>
          <cell r="H4116"/>
          <cell r="I4116"/>
          <cell r="J4116"/>
        </row>
        <row r="4117">
          <cell r="A4117"/>
          <cell r="B4117"/>
          <cell r="C4117"/>
          <cell r="D4117"/>
          <cell r="E4117"/>
          <cell r="F4117"/>
          <cell r="G4117"/>
          <cell r="H4117"/>
          <cell r="I4117"/>
          <cell r="J4117"/>
        </row>
        <row r="4118">
          <cell r="A4118"/>
          <cell r="B4118"/>
          <cell r="C4118"/>
          <cell r="D4118"/>
          <cell r="E4118"/>
          <cell r="F4118"/>
          <cell r="G4118"/>
          <cell r="H4118"/>
          <cell r="I4118"/>
          <cell r="J4118"/>
        </row>
        <row r="4119">
          <cell r="A4119"/>
          <cell r="B4119"/>
          <cell r="C4119"/>
          <cell r="D4119"/>
          <cell r="E4119"/>
          <cell r="F4119"/>
          <cell r="G4119"/>
          <cell r="H4119"/>
          <cell r="I4119"/>
          <cell r="J4119"/>
        </row>
        <row r="4120">
          <cell r="A4120"/>
          <cell r="B4120"/>
          <cell r="C4120"/>
          <cell r="D4120"/>
          <cell r="E4120"/>
          <cell r="F4120"/>
          <cell r="G4120"/>
          <cell r="H4120"/>
          <cell r="I4120"/>
          <cell r="J4120"/>
        </row>
        <row r="4121">
          <cell r="A4121"/>
          <cell r="B4121"/>
          <cell r="C4121"/>
          <cell r="D4121"/>
          <cell r="E4121"/>
          <cell r="F4121"/>
          <cell r="G4121"/>
          <cell r="H4121"/>
          <cell r="I4121"/>
          <cell r="J4121"/>
        </row>
        <row r="4122">
          <cell r="A4122"/>
          <cell r="B4122"/>
          <cell r="C4122"/>
          <cell r="D4122"/>
          <cell r="E4122"/>
          <cell r="F4122"/>
          <cell r="G4122"/>
          <cell r="H4122"/>
          <cell r="I4122"/>
          <cell r="J4122"/>
        </row>
        <row r="4123">
          <cell r="A4123"/>
          <cell r="B4123"/>
          <cell r="C4123"/>
          <cell r="D4123"/>
          <cell r="E4123"/>
          <cell r="F4123"/>
          <cell r="G4123"/>
          <cell r="H4123"/>
          <cell r="I4123"/>
          <cell r="J4123"/>
        </row>
        <row r="4124">
          <cell r="A4124"/>
          <cell r="B4124"/>
          <cell r="C4124"/>
          <cell r="D4124"/>
          <cell r="E4124"/>
          <cell r="F4124"/>
          <cell r="G4124"/>
          <cell r="H4124"/>
          <cell r="I4124"/>
          <cell r="J4124"/>
        </row>
        <row r="4125">
          <cell r="A4125"/>
          <cell r="B4125"/>
          <cell r="C4125"/>
          <cell r="D4125"/>
          <cell r="E4125"/>
          <cell r="F4125"/>
          <cell r="G4125"/>
          <cell r="H4125"/>
          <cell r="I4125"/>
          <cell r="J4125"/>
        </row>
        <row r="4126">
          <cell r="A4126"/>
          <cell r="B4126"/>
          <cell r="C4126"/>
          <cell r="D4126"/>
          <cell r="E4126"/>
          <cell r="F4126"/>
          <cell r="G4126"/>
          <cell r="H4126"/>
          <cell r="I4126"/>
          <cell r="J4126"/>
        </row>
        <row r="4127">
          <cell r="A4127"/>
          <cell r="B4127"/>
          <cell r="C4127"/>
          <cell r="D4127"/>
          <cell r="E4127"/>
          <cell r="F4127"/>
          <cell r="G4127"/>
          <cell r="H4127"/>
          <cell r="I4127"/>
          <cell r="J4127"/>
        </row>
        <row r="4128">
          <cell r="A4128"/>
          <cell r="B4128"/>
          <cell r="C4128"/>
          <cell r="D4128"/>
          <cell r="E4128"/>
          <cell r="F4128"/>
          <cell r="G4128"/>
          <cell r="H4128"/>
          <cell r="I4128"/>
          <cell r="J4128"/>
        </row>
        <row r="4129">
          <cell r="A4129"/>
          <cell r="B4129"/>
          <cell r="C4129"/>
          <cell r="D4129"/>
          <cell r="E4129"/>
          <cell r="F4129"/>
          <cell r="G4129"/>
          <cell r="H4129"/>
          <cell r="I4129"/>
          <cell r="J4129"/>
        </row>
        <row r="4130">
          <cell r="A4130"/>
          <cell r="B4130"/>
          <cell r="C4130"/>
          <cell r="D4130"/>
          <cell r="E4130"/>
          <cell r="F4130"/>
          <cell r="G4130"/>
          <cell r="H4130"/>
          <cell r="I4130"/>
          <cell r="J4130"/>
        </row>
        <row r="4131">
          <cell r="A4131"/>
          <cell r="B4131"/>
          <cell r="C4131"/>
          <cell r="D4131"/>
          <cell r="E4131"/>
          <cell r="F4131"/>
          <cell r="G4131"/>
          <cell r="H4131"/>
          <cell r="I4131"/>
          <cell r="J4131"/>
        </row>
        <row r="4132">
          <cell r="A4132"/>
          <cell r="B4132"/>
          <cell r="C4132"/>
          <cell r="D4132"/>
          <cell r="E4132"/>
          <cell r="F4132"/>
          <cell r="G4132"/>
          <cell r="H4132"/>
          <cell r="I4132"/>
          <cell r="J4132"/>
        </row>
        <row r="4133">
          <cell r="A4133"/>
          <cell r="B4133"/>
          <cell r="C4133"/>
          <cell r="D4133"/>
          <cell r="E4133"/>
          <cell r="F4133"/>
          <cell r="G4133"/>
          <cell r="H4133"/>
          <cell r="I4133"/>
          <cell r="J4133"/>
        </row>
        <row r="4134">
          <cell r="A4134"/>
          <cell r="B4134"/>
          <cell r="C4134"/>
          <cell r="D4134"/>
          <cell r="E4134"/>
          <cell r="F4134"/>
          <cell r="G4134"/>
          <cell r="H4134"/>
          <cell r="I4134"/>
          <cell r="J4134"/>
        </row>
        <row r="4135">
          <cell r="A4135"/>
          <cell r="B4135"/>
          <cell r="C4135"/>
          <cell r="D4135"/>
          <cell r="E4135"/>
          <cell r="F4135"/>
          <cell r="G4135"/>
          <cell r="H4135"/>
          <cell r="I4135"/>
          <cell r="J4135"/>
        </row>
        <row r="4136">
          <cell r="A4136"/>
          <cell r="B4136"/>
          <cell r="C4136"/>
          <cell r="D4136"/>
          <cell r="E4136"/>
          <cell r="F4136"/>
          <cell r="G4136"/>
          <cell r="H4136"/>
          <cell r="I4136"/>
          <cell r="J4136"/>
        </row>
        <row r="4137">
          <cell r="A4137"/>
          <cell r="B4137"/>
          <cell r="C4137"/>
          <cell r="D4137"/>
          <cell r="E4137"/>
          <cell r="F4137"/>
          <cell r="G4137"/>
          <cell r="H4137"/>
          <cell r="I4137"/>
          <cell r="J4137"/>
        </row>
        <row r="4138">
          <cell r="A4138"/>
          <cell r="B4138"/>
          <cell r="C4138"/>
          <cell r="D4138"/>
          <cell r="E4138"/>
          <cell r="F4138"/>
          <cell r="G4138"/>
          <cell r="H4138"/>
          <cell r="I4138"/>
          <cell r="J4138"/>
        </row>
        <row r="4139">
          <cell r="A4139"/>
          <cell r="B4139"/>
          <cell r="C4139"/>
          <cell r="D4139"/>
          <cell r="E4139"/>
          <cell r="F4139"/>
          <cell r="G4139"/>
          <cell r="H4139"/>
          <cell r="I4139"/>
          <cell r="J4139"/>
        </row>
        <row r="4140">
          <cell r="A4140"/>
          <cell r="B4140"/>
          <cell r="C4140"/>
          <cell r="D4140"/>
          <cell r="E4140"/>
          <cell r="F4140"/>
          <cell r="G4140"/>
          <cell r="H4140"/>
          <cell r="I4140"/>
          <cell r="J4140"/>
        </row>
        <row r="4141">
          <cell r="A4141"/>
          <cell r="B4141"/>
          <cell r="C4141"/>
          <cell r="D4141"/>
          <cell r="E4141"/>
          <cell r="F4141"/>
          <cell r="G4141"/>
          <cell r="H4141"/>
          <cell r="I4141"/>
          <cell r="J4141"/>
        </row>
        <row r="4142">
          <cell r="A4142"/>
          <cell r="B4142"/>
          <cell r="C4142"/>
          <cell r="D4142"/>
          <cell r="E4142"/>
          <cell r="F4142"/>
          <cell r="G4142"/>
          <cell r="H4142"/>
          <cell r="I4142"/>
          <cell r="J4142"/>
        </row>
        <row r="4143">
          <cell r="A4143"/>
          <cell r="B4143"/>
          <cell r="C4143"/>
          <cell r="D4143"/>
          <cell r="E4143"/>
          <cell r="F4143"/>
          <cell r="G4143"/>
          <cell r="H4143"/>
          <cell r="I4143"/>
          <cell r="J4143"/>
        </row>
        <row r="4144">
          <cell r="A4144"/>
          <cell r="B4144"/>
          <cell r="C4144"/>
          <cell r="D4144"/>
          <cell r="E4144"/>
          <cell r="F4144"/>
          <cell r="G4144"/>
          <cell r="H4144"/>
          <cell r="I4144"/>
          <cell r="J4144"/>
        </row>
        <row r="4145">
          <cell r="A4145"/>
          <cell r="B4145"/>
          <cell r="C4145"/>
          <cell r="D4145"/>
          <cell r="E4145"/>
          <cell r="F4145"/>
          <cell r="G4145"/>
          <cell r="H4145"/>
          <cell r="I4145"/>
          <cell r="J4145"/>
        </row>
        <row r="4146">
          <cell r="A4146"/>
          <cell r="B4146"/>
          <cell r="C4146"/>
          <cell r="D4146"/>
          <cell r="E4146"/>
          <cell r="F4146"/>
          <cell r="G4146"/>
          <cell r="H4146"/>
          <cell r="I4146"/>
          <cell r="J4146"/>
        </row>
        <row r="4147">
          <cell r="A4147"/>
          <cell r="B4147"/>
          <cell r="C4147"/>
          <cell r="D4147"/>
          <cell r="E4147"/>
          <cell r="F4147"/>
          <cell r="G4147"/>
          <cell r="H4147"/>
          <cell r="I4147"/>
          <cell r="J4147"/>
        </row>
        <row r="4148">
          <cell r="A4148"/>
          <cell r="B4148"/>
          <cell r="C4148"/>
          <cell r="D4148"/>
          <cell r="E4148"/>
          <cell r="F4148"/>
          <cell r="G4148"/>
          <cell r="H4148"/>
          <cell r="I4148"/>
          <cell r="J4148"/>
        </row>
        <row r="4149">
          <cell r="A4149"/>
          <cell r="B4149"/>
          <cell r="C4149"/>
          <cell r="D4149"/>
          <cell r="E4149"/>
          <cell r="F4149"/>
          <cell r="G4149"/>
          <cell r="H4149"/>
          <cell r="I4149"/>
          <cell r="J4149"/>
        </row>
        <row r="4150">
          <cell r="A4150"/>
          <cell r="B4150"/>
          <cell r="C4150"/>
          <cell r="D4150"/>
          <cell r="E4150"/>
          <cell r="F4150"/>
          <cell r="G4150"/>
          <cell r="H4150"/>
          <cell r="I4150"/>
          <cell r="J4150"/>
        </row>
        <row r="4151">
          <cell r="A4151"/>
          <cell r="B4151"/>
          <cell r="C4151"/>
          <cell r="D4151"/>
          <cell r="E4151"/>
          <cell r="F4151"/>
          <cell r="G4151"/>
          <cell r="H4151"/>
          <cell r="I4151"/>
          <cell r="J4151"/>
        </row>
        <row r="4152">
          <cell r="A4152"/>
          <cell r="B4152"/>
          <cell r="C4152"/>
          <cell r="D4152"/>
          <cell r="E4152"/>
          <cell r="F4152"/>
          <cell r="G4152"/>
          <cell r="H4152"/>
          <cell r="I4152"/>
          <cell r="J4152"/>
        </row>
        <row r="4153">
          <cell r="A4153"/>
          <cell r="B4153"/>
          <cell r="C4153"/>
          <cell r="D4153"/>
          <cell r="E4153"/>
          <cell r="F4153"/>
          <cell r="G4153"/>
          <cell r="H4153"/>
          <cell r="I4153"/>
          <cell r="J4153"/>
        </row>
        <row r="4154">
          <cell r="A4154"/>
          <cell r="B4154"/>
          <cell r="C4154"/>
          <cell r="D4154"/>
          <cell r="E4154"/>
          <cell r="F4154"/>
          <cell r="G4154"/>
          <cell r="H4154"/>
          <cell r="I4154"/>
          <cell r="J4154"/>
        </row>
        <row r="4155">
          <cell r="A4155"/>
          <cell r="B4155"/>
          <cell r="C4155"/>
          <cell r="D4155"/>
          <cell r="E4155"/>
          <cell r="F4155"/>
          <cell r="G4155"/>
          <cell r="H4155"/>
          <cell r="I4155"/>
          <cell r="J4155"/>
        </row>
        <row r="4156">
          <cell r="A4156"/>
          <cell r="B4156"/>
          <cell r="C4156"/>
          <cell r="D4156"/>
          <cell r="E4156"/>
          <cell r="F4156"/>
          <cell r="G4156"/>
          <cell r="H4156"/>
          <cell r="I4156"/>
          <cell r="J4156"/>
        </row>
        <row r="4157">
          <cell r="A4157"/>
          <cell r="B4157"/>
          <cell r="C4157"/>
          <cell r="D4157"/>
          <cell r="E4157"/>
          <cell r="F4157"/>
          <cell r="G4157"/>
          <cell r="H4157"/>
          <cell r="I4157"/>
          <cell r="J4157"/>
        </row>
        <row r="4158">
          <cell r="A4158"/>
          <cell r="B4158"/>
          <cell r="C4158"/>
          <cell r="D4158"/>
          <cell r="E4158"/>
          <cell r="F4158"/>
          <cell r="G4158"/>
          <cell r="H4158"/>
          <cell r="I4158"/>
          <cell r="J4158"/>
        </row>
        <row r="4159">
          <cell r="A4159"/>
          <cell r="B4159"/>
          <cell r="C4159"/>
          <cell r="D4159"/>
          <cell r="E4159"/>
          <cell r="F4159"/>
          <cell r="G4159"/>
          <cell r="H4159"/>
          <cell r="I4159"/>
          <cell r="J4159"/>
        </row>
        <row r="4160">
          <cell r="A4160"/>
          <cell r="B4160"/>
          <cell r="C4160"/>
          <cell r="D4160"/>
          <cell r="E4160"/>
          <cell r="F4160"/>
          <cell r="G4160"/>
          <cell r="H4160"/>
          <cell r="I4160"/>
          <cell r="J4160"/>
        </row>
        <row r="4161">
          <cell r="A4161"/>
          <cell r="B4161"/>
          <cell r="C4161"/>
          <cell r="D4161"/>
          <cell r="E4161"/>
          <cell r="F4161"/>
          <cell r="G4161"/>
          <cell r="H4161"/>
          <cell r="I4161"/>
          <cell r="J4161"/>
        </row>
        <row r="4162">
          <cell r="A4162"/>
          <cell r="B4162"/>
          <cell r="C4162"/>
          <cell r="D4162"/>
          <cell r="E4162"/>
          <cell r="F4162"/>
          <cell r="G4162"/>
          <cell r="H4162"/>
          <cell r="I4162"/>
          <cell r="J4162"/>
        </row>
        <row r="4163">
          <cell r="A4163"/>
          <cell r="B4163"/>
          <cell r="C4163"/>
          <cell r="D4163"/>
          <cell r="E4163"/>
          <cell r="F4163"/>
          <cell r="G4163"/>
          <cell r="H4163"/>
          <cell r="I4163"/>
          <cell r="J4163"/>
        </row>
        <row r="4164">
          <cell r="A4164"/>
          <cell r="B4164"/>
          <cell r="C4164"/>
          <cell r="D4164"/>
          <cell r="E4164"/>
          <cell r="F4164"/>
          <cell r="G4164"/>
          <cell r="H4164"/>
          <cell r="I4164"/>
          <cell r="J4164"/>
        </row>
        <row r="4165">
          <cell r="A4165"/>
          <cell r="B4165"/>
          <cell r="C4165"/>
          <cell r="D4165"/>
          <cell r="E4165"/>
          <cell r="F4165"/>
          <cell r="G4165"/>
          <cell r="H4165"/>
          <cell r="I4165"/>
          <cell r="J4165"/>
        </row>
        <row r="4166">
          <cell r="A4166"/>
          <cell r="B4166"/>
          <cell r="C4166"/>
          <cell r="D4166"/>
          <cell r="E4166"/>
          <cell r="F4166"/>
          <cell r="G4166"/>
          <cell r="H4166"/>
          <cell r="I4166"/>
          <cell r="J4166"/>
        </row>
        <row r="4167">
          <cell r="A4167"/>
          <cell r="B4167"/>
          <cell r="C4167"/>
          <cell r="D4167"/>
          <cell r="E4167"/>
          <cell r="F4167"/>
          <cell r="G4167"/>
          <cell r="H4167"/>
          <cell r="I4167"/>
          <cell r="J4167"/>
        </row>
        <row r="4168">
          <cell r="A4168"/>
          <cell r="B4168"/>
          <cell r="C4168"/>
          <cell r="D4168"/>
          <cell r="E4168"/>
          <cell r="F4168"/>
          <cell r="G4168"/>
          <cell r="H4168"/>
          <cell r="I4168"/>
          <cell r="J4168"/>
        </row>
        <row r="4169">
          <cell r="A4169"/>
          <cell r="B4169"/>
          <cell r="C4169"/>
          <cell r="D4169"/>
          <cell r="E4169"/>
          <cell r="F4169"/>
          <cell r="G4169"/>
          <cell r="H4169"/>
          <cell r="I4169"/>
          <cell r="J4169"/>
        </row>
        <row r="4170">
          <cell r="A4170"/>
          <cell r="B4170"/>
          <cell r="C4170"/>
          <cell r="D4170"/>
          <cell r="E4170"/>
          <cell r="F4170"/>
          <cell r="G4170"/>
          <cell r="H4170"/>
          <cell r="I4170"/>
          <cell r="J4170"/>
        </row>
        <row r="4171">
          <cell r="A4171"/>
          <cell r="B4171"/>
          <cell r="C4171"/>
          <cell r="D4171"/>
          <cell r="E4171"/>
          <cell r="F4171"/>
          <cell r="G4171"/>
          <cell r="H4171"/>
          <cell r="I4171"/>
          <cell r="J4171"/>
        </row>
        <row r="4172">
          <cell r="A4172"/>
          <cell r="B4172"/>
          <cell r="C4172"/>
          <cell r="D4172"/>
          <cell r="E4172"/>
          <cell r="F4172"/>
          <cell r="G4172"/>
          <cell r="H4172"/>
          <cell r="I4172"/>
          <cell r="J4172"/>
        </row>
        <row r="4173">
          <cell r="A4173"/>
          <cell r="B4173"/>
          <cell r="C4173"/>
          <cell r="D4173"/>
          <cell r="E4173"/>
          <cell r="F4173"/>
          <cell r="G4173"/>
          <cell r="H4173"/>
          <cell r="I4173"/>
          <cell r="J4173"/>
        </row>
        <row r="4174">
          <cell r="A4174"/>
          <cell r="B4174"/>
          <cell r="C4174"/>
          <cell r="D4174"/>
          <cell r="E4174"/>
          <cell r="F4174"/>
          <cell r="G4174"/>
          <cell r="H4174"/>
          <cell r="I4174"/>
          <cell r="J4174"/>
        </row>
        <row r="4175">
          <cell r="A4175"/>
          <cell r="B4175"/>
          <cell r="C4175"/>
          <cell r="D4175"/>
          <cell r="E4175"/>
          <cell r="F4175"/>
          <cell r="G4175"/>
          <cell r="H4175"/>
          <cell r="I4175"/>
          <cell r="J4175"/>
        </row>
        <row r="4176">
          <cell r="A4176"/>
          <cell r="B4176"/>
          <cell r="C4176"/>
          <cell r="D4176"/>
          <cell r="E4176"/>
          <cell r="F4176"/>
          <cell r="G4176"/>
          <cell r="H4176"/>
          <cell r="I4176"/>
          <cell r="J4176"/>
        </row>
        <row r="4177">
          <cell r="A4177"/>
          <cell r="B4177"/>
          <cell r="C4177"/>
          <cell r="D4177"/>
          <cell r="E4177"/>
          <cell r="F4177"/>
          <cell r="G4177"/>
          <cell r="H4177"/>
          <cell r="I4177"/>
          <cell r="J4177"/>
        </row>
        <row r="4178">
          <cell r="A4178"/>
          <cell r="B4178"/>
          <cell r="C4178"/>
          <cell r="D4178"/>
          <cell r="E4178"/>
          <cell r="F4178"/>
          <cell r="G4178"/>
          <cell r="H4178"/>
          <cell r="I4178"/>
          <cell r="J4178"/>
        </row>
        <row r="4179">
          <cell r="A4179"/>
          <cell r="B4179"/>
          <cell r="C4179"/>
          <cell r="D4179"/>
          <cell r="E4179"/>
          <cell r="F4179"/>
          <cell r="G4179"/>
          <cell r="H4179"/>
          <cell r="I4179"/>
          <cell r="J4179"/>
        </row>
        <row r="4180">
          <cell r="A4180"/>
          <cell r="B4180"/>
          <cell r="C4180"/>
          <cell r="D4180"/>
          <cell r="E4180"/>
          <cell r="F4180"/>
          <cell r="G4180"/>
          <cell r="H4180"/>
          <cell r="I4180"/>
          <cell r="J4180"/>
        </row>
        <row r="4181">
          <cell r="A4181"/>
          <cell r="B4181"/>
          <cell r="C4181"/>
          <cell r="D4181"/>
          <cell r="E4181"/>
          <cell r="F4181"/>
          <cell r="G4181"/>
          <cell r="H4181"/>
          <cell r="I4181"/>
          <cell r="J4181"/>
        </row>
        <row r="4182">
          <cell r="A4182"/>
          <cell r="B4182"/>
          <cell r="C4182"/>
          <cell r="D4182"/>
          <cell r="E4182"/>
          <cell r="F4182"/>
          <cell r="G4182"/>
          <cell r="H4182"/>
          <cell r="I4182"/>
          <cell r="J4182"/>
        </row>
        <row r="4183">
          <cell r="A4183"/>
          <cell r="B4183"/>
          <cell r="C4183"/>
          <cell r="D4183"/>
          <cell r="E4183"/>
          <cell r="F4183"/>
          <cell r="G4183"/>
          <cell r="H4183"/>
          <cell r="I4183"/>
          <cell r="J4183"/>
        </row>
        <row r="4184">
          <cell r="A4184"/>
          <cell r="B4184"/>
          <cell r="C4184"/>
          <cell r="D4184"/>
          <cell r="E4184"/>
          <cell r="F4184"/>
          <cell r="G4184"/>
          <cell r="H4184"/>
          <cell r="I4184"/>
          <cell r="J4184"/>
        </row>
        <row r="4185">
          <cell r="A4185"/>
          <cell r="B4185"/>
          <cell r="C4185"/>
          <cell r="D4185"/>
          <cell r="E4185"/>
          <cell r="F4185"/>
          <cell r="G4185"/>
          <cell r="H4185"/>
          <cell r="I4185"/>
          <cell r="J4185"/>
        </row>
        <row r="4186">
          <cell r="A4186"/>
          <cell r="B4186"/>
          <cell r="C4186"/>
          <cell r="D4186"/>
          <cell r="E4186"/>
          <cell r="F4186"/>
          <cell r="G4186"/>
          <cell r="H4186"/>
          <cell r="I4186"/>
          <cell r="J4186"/>
        </row>
        <row r="4187">
          <cell r="A4187"/>
          <cell r="B4187"/>
          <cell r="C4187"/>
          <cell r="D4187"/>
          <cell r="E4187"/>
          <cell r="F4187"/>
          <cell r="G4187"/>
          <cell r="H4187"/>
          <cell r="I4187"/>
          <cell r="J4187"/>
        </row>
        <row r="4188">
          <cell r="A4188"/>
          <cell r="B4188"/>
          <cell r="C4188"/>
          <cell r="D4188"/>
          <cell r="E4188"/>
          <cell r="F4188"/>
          <cell r="G4188"/>
          <cell r="H4188"/>
          <cell r="I4188"/>
          <cell r="J4188"/>
        </row>
        <row r="4189">
          <cell r="A4189"/>
          <cell r="B4189"/>
          <cell r="C4189"/>
          <cell r="D4189"/>
          <cell r="E4189"/>
          <cell r="F4189"/>
          <cell r="G4189"/>
          <cell r="H4189"/>
          <cell r="I4189"/>
          <cell r="J4189"/>
        </row>
        <row r="4190">
          <cell r="A4190"/>
          <cell r="B4190"/>
          <cell r="C4190"/>
          <cell r="D4190"/>
          <cell r="E4190"/>
          <cell r="F4190"/>
          <cell r="G4190"/>
          <cell r="H4190"/>
          <cell r="I4190"/>
          <cell r="J4190"/>
        </row>
        <row r="4191">
          <cell r="A4191"/>
          <cell r="B4191"/>
          <cell r="C4191"/>
          <cell r="D4191"/>
          <cell r="E4191"/>
          <cell r="F4191"/>
          <cell r="G4191"/>
          <cell r="H4191"/>
          <cell r="I4191"/>
          <cell r="J4191"/>
        </row>
        <row r="4192">
          <cell r="A4192"/>
          <cell r="B4192"/>
          <cell r="C4192"/>
          <cell r="D4192"/>
          <cell r="E4192"/>
          <cell r="F4192"/>
          <cell r="G4192"/>
          <cell r="H4192"/>
          <cell r="I4192"/>
          <cell r="J4192"/>
        </row>
        <row r="4193">
          <cell r="A4193"/>
          <cell r="B4193"/>
          <cell r="C4193"/>
          <cell r="D4193"/>
          <cell r="E4193"/>
          <cell r="F4193"/>
          <cell r="G4193"/>
          <cell r="H4193"/>
          <cell r="I4193"/>
          <cell r="J4193"/>
        </row>
        <row r="4194">
          <cell r="A4194"/>
          <cell r="B4194"/>
          <cell r="C4194"/>
          <cell r="D4194"/>
          <cell r="E4194"/>
          <cell r="F4194"/>
          <cell r="G4194"/>
          <cell r="H4194"/>
          <cell r="I4194"/>
          <cell r="J4194"/>
        </row>
        <row r="4195">
          <cell r="A4195"/>
          <cell r="B4195"/>
          <cell r="C4195"/>
          <cell r="D4195"/>
          <cell r="E4195"/>
          <cell r="F4195"/>
          <cell r="G4195"/>
          <cell r="H4195"/>
          <cell r="I4195"/>
          <cell r="J4195"/>
        </row>
        <row r="4196">
          <cell r="A4196"/>
          <cell r="B4196"/>
          <cell r="C4196"/>
          <cell r="D4196"/>
          <cell r="E4196"/>
          <cell r="F4196"/>
          <cell r="G4196"/>
          <cell r="H4196"/>
          <cell r="I4196"/>
          <cell r="J4196"/>
        </row>
        <row r="4197">
          <cell r="A4197"/>
          <cell r="B4197"/>
          <cell r="C4197"/>
          <cell r="D4197"/>
          <cell r="E4197"/>
          <cell r="F4197"/>
          <cell r="G4197"/>
          <cell r="H4197"/>
          <cell r="I4197"/>
          <cell r="J4197"/>
        </row>
        <row r="4198">
          <cell r="A4198"/>
          <cell r="B4198"/>
          <cell r="C4198"/>
          <cell r="D4198"/>
          <cell r="E4198"/>
          <cell r="F4198"/>
          <cell r="G4198"/>
          <cell r="H4198"/>
          <cell r="I4198"/>
          <cell r="J4198"/>
        </row>
        <row r="4199">
          <cell r="A4199"/>
          <cell r="B4199"/>
          <cell r="C4199"/>
          <cell r="D4199"/>
          <cell r="E4199"/>
          <cell r="F4199"/>
          <cell r="G4199"/>
          <cell r="H4199"/>
          <cell r="I4199"/>
          <cell r="J4199"/>
        </row>
        <row r="4200">
          <cell r="A4200"/>
          <cell r="B4200"/>
          <cell r="C4200"/>
          <cell r="D4200"/>
          <cell r="E4200"/>
          <cell r="F4200"/>
          <cell r="G4200"/>
          <cell r="H4200"/>
          <cell r="I4200"/>
          <cell r="J4200"/>
        </row>
        <row r="4201">
          <cell r="A4201"/>
          <cell r="B4201"/>
          <cell r="C4201"/>
          <cell r="D4201"/>
          <cell r="E4201"/>
          <cell r="F4201"/>
          <cell r="G4201"/>
          <cell r="H4201"/>
          <cell r="I4201"/>
          <cell r="J4201"/>
        </row>
        <row r="4202">
          <cell r="A4202"/>
          <cell r="B4202"/>
          <cell r="C4202"/>
          <cell r="D4202"/>
          <cell r="E4202"/>
          <cell r="F4202"/>
          <cell r="G4202"/>
          <cell r="H4202"/>
          <cell r="I4202"/>
          <cell r="J4202"/>
        </row>
        <row r="4203">
          <cell r="A4203"/>
          <cell r="B4203"/>
          <cell r="C4203"/>
          <cell r="D4203"/>
          <cell r="E4203"/>
          <cell r="F4203"/>
          <cell r="G4203"/>
          <cell r="H4203"/>
          <cell r="I4203"/>
          <cell r="J4203"/>
        </row>
        <row r="4204">
          <cell r="A4204"/>
          <cell r="B4204"/>
          <cell r="C4204"/>
          <cell r="D4204"/>
          <cell r="E4204"/>
          <cell r="F4204"/>
          <cell r="G4204"/>
          <cell r="H4204"/>
          <cell r="I4204"/>
          <cell r="J4204"/>
        </row>
        <row r="4205">
          <cell r="A4205"/>
          <cell r="B4205"/>
          <cell r="C4205"/>
          <cell r="D4205"/>
          <cell r="E4205"/>
          <cell r="F4205"/>
          <cell r="G4205"/>
          <cell r="H4205"/>
          <cell r="I4205"/>
          <cell r="J4205"/>
        </row>
        <row r="4206">
          <cell r="A4206"/>
          <cell r="B4206"/>
          <cell r="C4206"/>
          <cell r="D4206"/>
          <cell r="E4206"/>
          <cell r="F4206"/>
          <cell r="G4206"/>
          <cell r="H4206"/>
          <cell r="I4206"/>
          <cell r="J4206"/>
        </row>
        <row r="4207">
          <cell r="A4207"/>
          <cell r="B4207"/>
          <cell r="C4207"/>
          <cell r="D4207"/>
          <cell r="E4207"/>
          <cell r="F4207"/>
          <cell r="G4207"/>
          <cell r="H4207"/>
          <cell r="I4207"/>
          <cell r="J4207"/>
        </row>
        <row r="4208">
          <cell r="A4208"/>
          <cell r="B4208"/>
          <cell r="C4208"/>
          <cell r="D4208"/>
          <cell r="E4208"/>
          <cell r="F4208"/>
          <cell r="G4208"/>
          <cell r="H4208"/>
          <cell r="I4208"/>
          <cell r="J4208"/>
        </row>
        <row r="4209">
          <cell r="A4209"/>
          <cell r="B4209"/>
          <cell r="C4209"/>
          <cell r="D4209"/>
          <cell r="E4209"/>
          <cell r="F4209"/>
          <cell r="G4209"/>
          <cell r="H4209"/>
          <cell r="I4209"/>
          <cell r="J4209"/>
        </row>
        <row r="4210">
          <cell r="A4210"/>
          <cell r="B4210"/>
          <cell r="C4210"/>
          <cell r="D4210"/>
          <cell r="E4210"/>
          <cell r="F4210"/>
          <cell r="G4210"/>
          <cell r="H4210"/>
          <cell r="I4210"/>
          <cell r="J4210"/>
        </row>
        <row r="4211">
          <cell r="A4211"/>
          <cell r="B4211"/>
          <cell r="C4211"/>
          <cell r="D4211"/>
          <cell r="E4211"/>
          <cell r="F4211"/>
          <cell r="G4211"/>
          <cell r="H4211"/>
          <cell r="I4211"/>
          <cell r="J4211"/>
        </row>
        <row r="4212">
          <cell r="A4212"/>
          <cell r="B4212"/>
          <cell r="C4212"/>
          <cell r="D4212"/>
          <cell r="E4212"/>
          <cell r="F4212"/>
          <cell r="G4212"/>
          <cell r="H4212"/>
          <cell r="I4212"/>
          <cell r="J4212"/>
        </row>
        <row r="4213">
          <cell r="A4213"/>
          <cell r="B4213"/>
          <cell r="C4213"/>
          <cell r="D4213"/>
          <cell r="E4213"/>
          <cell r="F4213"/>
          <cell r="G4213"/>
          <cell r="H4213"/>
          <cell r="I4213"/>
          <cell r="J4213"/>
        </row>
        <row r="4214">
          <cell r="A4214"/>
          <cell r="B4214"/>
          <cell r="C4214"/>
          <cell r="D4214"/>
          <cell r="E4214"/>
          <cell r="F4214"/>
          <cell r="G4214"/>
          <cell r="H4214"/>
          <cell r="I4214"/>
          <cell r="J4214"/>
        </row>
        <row r="4215">
          <cell r="A4215"/>
          <cell r="B4215"/>
          <cell r="C4215"/>
          <cell r="D4215"/>
          <cell r="E4215"/>
          <cell r="F4215"/>
          <cell r="G4215"/>
          <cell r="H4215"/>
          <cell r="I4215"/>
          <cell r="J4215"/>
        </row>
        <row r="4216">
          <cell r="A4216"/>
          <cell r="B4216"/>
          <cell r="C4216"/>
          <cell r="D4216"/>
          <cell r="E4216"/>
          <cell r="F4216"/>
          <cell r="G4216"/>
          <cell r="H4216"/>
          <cell r="I4216"/>
          <cell r="J4216"/>
        </row>
        <row r="4217">
          <cell r="A4217"/>
          <cell r="B4217"/>
          <cell r="C4217"/>
          <cell r="D4217"/>
          <cell r="E4217"/>
          <cell r="F4217"/>
          <cell r="G4217"/>
          <cell r="H4217"/>
          <cell r="I4217"/>
          <cell r="J4217"/>
        </row>
        <row r="4218">
          <cell r="A4218"/>
          <cell r="B4218"/>
          <cell r="C4218"/>
          <cell r="D4218"/>
          <cell r="E4218"/>
          <cell r="F4218"/>
          <cell r="G4218"/>
          <cell r="H4218"/>
          <cell r="I4218"/>
          <cell r="J4218"/>
        </row>
        <row r="4219">
          <cell r="A4219"/>
          <cell r="B4219"/>
          <cell r="C4219"/>
          <cell r="D4219"/>
          <cell r="E4219"/>
          <cell r="F4219"/>
          <cell r="G4219"/>
          <cell r="H4219"/>
          <cell r="I4219"/>
          <cell r="J4219"/>
        </row>
        <row r="4220">
          <cell r="A4220"/>
          <cell r="B4220"/>
          <cell r="C4220"/>
          <cell r="D4220"/>
          <cell r="E4220"/>
          <cell r="F4220"/>
          <cell r="G4220"/>
          <cell r="H4220"/>
          <cell r="I4220"/>
          <cell r="J4220"/>
        </row>
        <row r="4221">
          <cell r="A4221"/>
          <cell r="B4221"/>
          <cell r="C4221"/>
          <cell r="D4221"/>
          <cell r="E4221"/>
          <cell r="F4221"/>
          <cell r="G4221"/>
          <cell r="H4221"/>
          <cell r="I4221"/>
          <cell r="J4221"/>
        </row>
        <row r="4222">
          <cell r="A4222"/>
          <cell r="B4222"/>
          <cell r="C4222"/>
          <cell r="D4222"/>
          <cell r="E4222"/>
          <cell r="F4222"/>
          <cell r="G4222"/>
          <cell r="H4222"/>
          <cell r="I4222"/>
          <cell r="J4222"/>
        </row>
        <row r="4223">
          <cell r="A4223"/>
          <cell r="B4223"/>
          <cell r="C4223"/>
          <cell r="D4223"/>
          <cell r="E4223"/>
          <cell r="F4223"/>
          <cell r="G4223"/>
          <cell r="H4223"/>
          <cell r="I4223"/>
          <cell r="J4223"/>
        </row>
        <row r="4224">
          <cell r="A4224"/>
          <cell r="B4224"/>
          <cell r="C4224"/>
          <cell r="D4224"/>
          <cell r="E4224"/>
          <cell r="F4224"/>
          <cell r="G4224"/>
          <cell r="H4224"/>
          <cell r="I4224"/>
          <cell r="J4224"/>
        </row>
        <row r="4225">
          <cell r="A4225"/>
          <cell r="B4225"/>
          <cell r="C4225"/>
          <cell r="D4225"/>
          <cell r="E4225"/>
          <cell r="F4225"/>
          <cell r="G4225"/>
          <cell r="H4225"/>
          <cell r="I4225"/>
          <cell r="J4225"/>
        </row>
        <row r="4226">
          <cell r="A4226"/>
          <cell r="B4226"/>
          <cell r="C4226"/>
          <cell r="D4226"/>
          <cell r="E4226"/>
          <cell r="F4226"/>
          <cell r="G4226"/>
          <cell r="H4226"/>
          <cell r="I4226"/>
          <cell r="J4226"/>
        </row>
        <row r="4227">
          <cell r="A4227"/>
          <cell r="B4227"/>
          <cell r="C4227"/>
          <cell r="D4227"/>
          <cell r="E4227"/>
          <cell r="F4227"/>
          <cell r="G4227"/>
          <cell r="H4227"/>
          <cell r="I4227"/>
          <cell r="J4227"/>
        </row>
        <row r="4228">
          <cell r="A4228"/>
          <cell r="B4228"/>
          <cell r="C4228"/>
          <cell r="D4228"/>
          <cell r="E4228"/>
          <cell r="F4228"/>
          <cell r="G4228"/>
          <cell r="H4228"/>
          <cell r="I4228"/>
          <cell r="J4228"/>
        </row>
        <row r="4229">
          <cell r="A4229"/>
          <cell r="B4229"/>
          <cell r="C4229"/>
          <cell r="D4229"/>
          <cell r="E4229"/>
          <cell r="F4229"/>
          <cell r="G4229"/>
          <cell r="H4229"/>
          <cell r="I4229"/>
          <cell r="J4229"/>
        </row>
        <row r="4230">
          <cell r="A4230"/>
          <cell r="B4230"/>
          <cell r="C4230"/>
          <cell r="D4230"/>
          <cell r="E4230"/>
          <cell r="F4230"/>
          <cell r="G4230"/>
          <cell r="H4230"/>
          <cell r="I4230"/>
          <cell r="J4230"/>
        </row>
        <row r="4231">
          <cell r="A4231"/>
          <cell r="B4231"/>
          <cell r="C4231"/>
          <cell r="D4231"/>
          <cell r="E4231"/>
          <cell r="F4231"/>
          <cell r="G4231"/>
          <cell r="H4231"/>
          <cell r="I4231"/>
          <cell r="J4231"/>
        </row>
        <row r="4232">
          <cell r="A4232"/>
          <cell r="B4232"/>
          <cell r="C4232"/>
          <cell r="D4232"/>
          <cell r="E4232"/>
          <cell r="F4232"/>
          <cell r="G4232"/>
          <cell r="H4232"/>
          <cell r="I4232"/>
          <cell r="J4232"/>
        </row>
        <row r="4233">
          <cell r="A4233"/>
          <cell r="B4233"/>
          <cell r="C4233"/>
          <cell r="D4233"/>
          <cell r="E4233"/>
          <cell r="F4233"/>
          <cell r="G4233"/>
          <cell r="H4233"/>
          <cell r="I4233"/>
          <cell r="J4233"/>
        </row>
        <row r="4234">
          <cell r="A4234"/>
          <cell r="B4234"/>
          <cell r="C4234"/>
          <cell r="D4234"/>
          <cell r="E4234"/>
          <cell r="F4234"/>
          <cell r="G4234"/>
          <cell r="H4234"/>
          <cell r="I4234"/>
          <cell r="J4234"/>
        </row>
        <row r="4235">
          <cell r="A4235"/>
          <cell r="B4235"/>
          <cell r="C4235"/>
          <cell r="D4235"/>
          <cell r="E4235"/>
          <cell r="F4235"/>
          <cell r="G4235"/>
          <cell r="H4235"/>
          <cell r="I4235"/>
          <cell r="J4235"/>
        </row>
        <row r="4236">
          <cell r="A4236"/>
          <cell r="B4236"/>
          <cell r="C4236"/>
          <cell r="D4236"/>
          <cell r="E4236"/>
          <cell r="F4236"/>
          <cell r="G4236"/>
          <cell r="H4236"/>
          <cell r="I4236"/>
          <cell r="J4236"/>
        </row>
        <row r="4237">
          <cell r="A4237"/>
          <cell r="B4237"/>
          <cell r="C4237"/>
          <cell r="D4237"/>
          <cell r="E4237"/>
          <cell r="F4237"/>
          <cell r="G4237"/>
          <cell r="H4237"/>
          <cell r="I4237"/>
          <cell r="J4237"/>
        </row>
        <row r="4238">
          <cell r="A4238"/>
          <cell r="B4238"/>
          <cell r="C4238"/>
          <cell r="D4238"/>
          <cell r="E4238"/>
          <cell r="F4238"/>
          <cell r="G4238"/>
          <cell r="H4238"/>
          <cell r="I4238"/>
          <cell r="J4238"/>
        </row>
        <row r="4239">
          <cell r="A4239"/>
          <cell r="B4239"/>
          <cell r="C4239"/>
          <cell r="D4239"/>
          <cell r="E4239"/>
          <cell r="F4239"/>
          <cell r="G4239"/>
          <cell r="H4239"/>
          <cell r="I4239"/>
          <cell r="J4239"/>
        </row>
        <row r="4240">
          <cell r="A4240"/>
          <cell r="B4240"/>
          <cell r="C4240"/>
          <cell r="D4240"/>
          <cell r="E4240"/>
          <cell r="F4240"/>
          <cell r="G4240"/>
          <cell r="H4240"/>
          <cell r="I4240"/>
          <cell r="J4240"/>
        </row>
        <row r="4241">
          <cell r="A4241"/>
          <cell r="B4241"/>
          <cell r="C4241"/>
          <cell r="D4241"/>
          <cell r="E4241"/>
          <cell r="F4241"/>
          <cell r="G4241"/>
          <cell r="H4241"/>
          <cell r="I4241"/>
          <cell r="J4241"/>
        </row>
        <row r="4242">
          <cell r="A4242"/>
          <cell r="B4242"/>
          <cell r="C4242"/>
          <cell r="D4242"/>
          <cell r="E4242"/>
          <cell r="F4242"/>
          <cell r="G4242"/>
          <cell r="H4242"/>
          <cell r="I4242"/>
          <cell r="J4242"/>
        </row>
        <row r="4243">
          <cell r="A4243"/>
          <cell r="B4243"/>
          <cell r="C4243"/>
          <cell r="D4243"/>
          <cell r="E4243"/>
          <cell r="F4243"/>
          <cell r="G4243"/>
          <cell r="H4243"/>
          <cell r="I4243"/>
          <cell r="J4243"/>
        </row>
        <row r="4244">
          <cell r="A4244"/>
          <cell r="B4244"/>
          <cell r="C4244"/>
          <cell r="D4244"/>
          <cell r="E4244"/>
          <cell r="F4244"/>
          <cell r="G4244"/>
          <cell r="H4244"/>
          <cell r="I4244"/>
          <cell r="J4244"/>
        </row>
        <row r="4245">
          <cell r="A4245"/>
          <cell r="B4245"/>
          <cell r="C4245"/>
          <cell r="D4245"/>
          <cell r="E4245"/>
          <cell r="F4245"/>
          <cell r="G4245"/>
          <cell r="H4245"/>
          <cell r="I4245"/>
          <cell r="J4245"/>
        </row>
        <row r="4246">
          <cell r="A4246"/>
          <cell r="B4246"/>
          <cell r="C4246"/>
          <cell r="D4246"/>
          <cell r="E4246"/>
          <cell r="F4246"/>
          <cell r="G4246"/>
          <cell r="H4246"/>
          <cell r="I4246"/>
          <cell r="J4246"/>
        </row>
        <row r="4247">
          <cell r="A4247"/>
          <cell r="B4247"/>
          <cell r="C4247"/>
          <cell r="D4247"/>
          <cell r="E4247"/>
          <cell r="F4247"/>
          <cell r="G4247"/>
          <cell r="H4247"/>
          <cell r="I4247"/>
          <cell r="J4247"/>
        </row>
        <row r="4248">
          <cell r="A4248"/>
          <cell r="B4248"/>
          <cell r="C4248"/>
          <cell r="D4248"/>
          <cell r="E4248"/>
          <cell r="F4248"/>
          <cell r="G4248"/>
          <cell r="H4248"/>
          <cell r="I4248"/>
          <cell r="J4248"/>
        </row>
        <row r="4249">
          <cell r="A4249"/>
          <cell r="B4249"/>
          <cell r="C4249"/>
          <cell r="D4249"/>
          <cell r="E4249"/>
          <cell r="F4249"/>
          <cell r="G4249"/>
          <cell r="H4249"/>
          <cell r="I4249"/>
          <cell r="J4249"/>
        </row>
        <row r="4250">
          <cell r="A4250"/>
          <cell r="B4250"/>
          <cell r="C4250"/>
          <cell r="D4250"/>
          <cell r="E4250"/>
          <cell r="F4250"/>
          <cell r="G4250"/>
          <cell r="H4250"/>
          <cell r="I4250"/>
          <cell r="J4250"/>
        </row>
        <row r="4251">
          <cell r="A4251"/>
          <cell r="B4251"/>
          <cell r="C4251"/>
          <cell r="D4251"/>
          <cell r="E4251"/>
          <cell r="F4251"/>
          <cell r="G4251"/>
          <cell r="H4251"/>
          <cell r="I4251"/>
          <cell r="J4251"/>
        </row>
        <row r="4252">
          <cell r="A4252"/>
          <cell r="B4252"/>
          <cell r="C4252"/>
          <cell r="D4252"/>
          <cell r="E4252"/>
          <cell r="F4252"/>
          <cell r="G4252"/>
          <cell r="H4252"/>
          <cell r="I4252"/>
          <cell r="J4252"/>
        </row>
        <row r="4253">
          <cell r="A4253"/>
          <cell r="B4253"/>
          <cell r="C4253"/>
          <cell r="D4253"/>
          <cell r="E4253"/>
          <cell r="F4253"/>
          <cell r="G4253"/>
          <cell r="H4253"/>
          <cell r="I4253"/>
          <cell r="J4253"/>
        </row>
        <row r="4254">
          <cell r="A4254"/>
          <cell r="B4254"/>
          <cell r="C4254"/>
          <cell r="D4254"/>
          <cell r="E4254"/>
          <cell r="F4254"/>
          <cell r="G4254"/>
          <cell r="H4254"/>
          <cell r="I4254"/>
          <cell r="J4254"/>
        </row>
        <row r="4255">
          <cell r="A4255"/>
          <cell r="B4255"/>
          <cell r="C4255"/>
          <cell r="D4255"/>
          <cell r="E4255"/>
          <cell r="F4255"/>
          <cell r="G4255"/>
          <cell r="H4255"/>
          <cell r="I4255"/>
          <cell r="J4255"/>
        </row>
        <row r="4256">
          <cell r="A4256"/>
          <cell r="B4256"/>
          <cell r="C4256"/>
          <cell r="D4256"/>
          <cell r="E4256"/>
          <cell r="F4256"/>
          <cell r="G4256"/>
          <cell r="H4256"/>
          <cell r="I4256"/>
          <cell r="J4256"/>
        </row>
        <row r="4257">
          <cell r="A4257"/>
          <cell r="B4257"/>
          <cell r="C4257"/>
          <cell r="D4257"/>
          <cell r="E4257"/>
          <cell r="F4257"/>
          <cell r="G4257"/>
          <cell r="H4257"/>
          <cell r="I4257"/>
          <cell r="J4257"/>
        </row>
        <row r="4258">
          <cell r="A4258"/>
          <cell r="B4258"/>
          <cell r="C4258"/>
          <cell r="D4258"/>
          <cell r="E4258"/>
          <cell r="F4258"/>
          <cell r="G4258"/>
          <cell r="H4258"/>
          <cell r="I4258"/>
          <cell r="J4258"/>
        </row>
        <row r="4259">
          <cell r="A4259"/>
          <cell r="B4259"/>
          <cell r="C4259"/>
          <cell r="D4259"/>
          <cell r="E4259"/>
          <cell r="F4259"/>
          <cell r="G4259"/>
          <cell r="H4259"/>
          <cell r="I4259"/>
          <cell r="J4259"/>
        </row>
        <row r="4260">
          <cell r="A4260"/>
          <cell r="B4260"/>
          <cell r="C4260"/>
          <cell r="D4260"/>
          <cell r="E4260"/>
          <cell r="F4260"/>
          <cell r="G4260"/>
          <cell r="H4260"/>
          <cell r="I4260"/>
          <cell r="J4260"/>
        </row>
        <row r="4261">
          <cell r="A4261"/>
          <cell r="B4261"/>
          <cell r="C4261"/>
          <cell r="D4261"/>
          <cell r="E4261"/>
          <cell r="F4261"/>
          <cell r="G4261"/>
          <cell r="H4261"/>
          <cell r="I4261"/>
          <cell r="J4261"/>
        </row>
        <row r="4262">
          <cell r="A4262"/>
          <cell r="B4262"/>
          <cell r="C4262"/>
          <cell r="D4262"/>
          <cell r="E4262"/>
          <cell r="F4262"/>
          <cell r="G4262"/>
          <cell r="H4262"/>
          <cell r="I4262"/>
          <cell r="J4262"/>
        </row>
        <row r="4263">
          <cell r="A4263"/>
          <cell r="B4263"/>
          <cell r="C4263"/>
          <cell r="D4263"/>
          <cell r="E4263"/>
          <cell r="F4263"/>
          <cell r="G4263"/>
          <cell r="H4263"/>
          <cell r="I4263"/>
          <cell r="J4263"/>
        </row>
        <row r="4264">
          <cell r="A4264"/>
          <cell r="B4264"/>
          <cell r="C4264"/>
          <cell r="D4264"/>
          <cell r="E4264"/>
          <cell r="F4264"/>
          <cell r="G4264"/>
          <cell r="H4264"/>
          <cell r="I4264"/>
          <cell r="J4264"/>
        </row>
        <row r="4265">
          <cell r="A4265"/>
          <cell r="B4265"/>
          <cell r="C4265"/>
          <cell r="D4265"/>
          <cell r="E4265"/>
          <cell r="F4265"/>
          <cell r="G4265"/>
          <cell r="H4265"/>
          <cell r="I4265"/>
          <cell r="J4265"/>
        </row>
        <row r="4266">
          <cell r="A4266"/>
          <cell r="B4266"/>
          <cell r="C4266"/>
          <cell r="D4266"/>
          <cell r="E4266"/>
          <cell r="F4266"/>
          <cell r="G4266"/>
          <cell r="H4266"/>
          <cell r="I4266"/>
          <cell r="J4266"/>
        </row>
        <row r="4267">
          <cell r="A4267"/>
          <cell r="B4267"/>
          <cell r="C4267"/>
          <cell r="D4267"/>
          <cell r="E4267"/>
          <cell r="F4267"/>
          <cell r="G4267"/>
          <cell r="H4267"/>
          <cell r="I4267"/>
          <cell r="J4267"/>
        </row>
        <row r="4268">
          <cell r="A4268"/>
          <cell r="B4268"/>
          <cell r="C4268"/>
          <cell r="D4268"/>
          <cell r="E4268"/>
          <cell r="F4268"/>
          <cell r="G4268"/>
          <cell r="H4268"/>
          <cell r="I4268"/>
          <cell r="J4268"/>
        </row>
        <row r="4269">
          <cell r="A4269"/>
          <cell r="B4269"/>
          <cell r="C4269"/>
          <cell r="D4269"/>
          <cell r="E4269"/>
          <cell r="F4269"/>
          <cell r="G4269"/>
          <cell r="H4269"/>
          <cell r="I4269"/>
          <cell r="J4269"/>
        </row>
        <row r="4270">
          <cell r="A4270"/>
          <cell r="B4270"/>
          <cell r="C4270"/>
          <cell r="D4270"/>
          <cell r="E4270"/>
          <cell r="F4270"/>
          <cell r="G4270"/>
          <cell r="H4270"/>
          <cell r="I4270"/>
          <cell r="J4270"/>
        </row>
        <row r="4271">
          <cell r="A4271"/>
          <cell r="B4271"/>
          <cell r="C4271"/>
          <cell r="D4271"/>
          <cell r="E4271"/>
          <cell r="F4271"/>
          <cell r="G4271"/>
          <cell r="H4271"/>
          <cell r="I4271"/>
          <cell r="J4271"/>
        </row>
        <row r="4272">
          <cell r="A4272"/>
          <cell r="B4272"/>
          <cell r="C4272"/>
          <cell r="D4272"/>
          <cell r="E4272"/>
          <cell r="F4272"/>
          <cell r="G4272"/>
          <cell r="H4272"/>
          <cell r="I4272"/>
          <cell r="J4272"/>
        </row>
        <row r="4273">
          <cell r="A4273"/>
          <cell r="B4273"/>
          <cell r="C4273"/>
          <cell r="D4273"/>
          <cell r="E4273"/>
          <cell r="F4273"/>
          <cell r="G4273"/>
          <cell r="H4273"/>
          <cell r="I4273"/>
          <cell r="J4273"/>
        </row>
        <row r="4274">
          <cell r="A4274"/>
          <cell r="B4274"/>
          <cell r="C4274"/>
          <cell r="D4274"/>
          <cell r="E4274"/>
          <cell r="F4274"/>
          <cell r="G4274"/>
          <cell r="H4274"/>
          <cell r="I4274"/>
          <cell r="J4274"/>
        </row>
        <row r="4275">
          <cell r="A4275"/>
          <cell r="B4275"/>
          <cell r="C4275"/>
          <cell r="D4275"/>
          <cell r="E4275"/>
          <cell r="F4275"/>
          <cell r="G4275"/>
          <cell r="H4275"/>
          <cell r="I4275"/>
          <cell r="J4275"/>
        </row>
        <row r="4276">
          <cell r="A4276"/>
          <cell r="B4276"/>
          <cell r="C4276"/>
          <cell r="D4276"/>
          <cell r="E4276"/>
          <cell r="F4276"/>
          <cell r="G4276"/>
          <cell r="H4276"/>
          <cell r="I4276"/>
          <cell r="J4276"/>
        </row>
        <row r="4277">
          <cell r="A4277"/>
          <cell r="B4277"/>
          <cell r="C4277"/>
          <cell r="D4277"/>
          <cell r="E4277"/>
          <cell r="F4277"/>
          <cell r="G4277"/>
          <cell r="H4277"/>
          <cell r="I4277"/>
          <cell r="J4277"/>
        </row>
        <row r="4278">
          <cell r="A4278"/>
          <cell r="B4278"/>
          <cell r="C4278"/>
          <cell r="D4278"/>
          <cell r="E4278"/>
          <cell r="F4278"/>
          <cell r="G4278"/>
          <cell r="H4278"/>
          <cell r="I4278"/>
          <cell r="J4278"/>
        </row>
        <row r="4279">
          <cell r="A4279"/>
          <cell r="B4279"/>
          <cell r="C4279"/>
          <cell r="D4279"/>
          <cell r="E4279"/>
          <cell r="F4279"/>
          <cell r="G4279"/>
          <cell r="H4279"/>
          <cell r="I4279"/>
          <cell r="J4279"/>
        </row>
        <row r="4280">
          <cell r="A4280"/>
          <cell r="B4280"/>
          <cell r="C4280"/>
          <cell r="D4280"/>
          <cell r="E4280"/>
          <cell r="F4280"/>
          <cell r="G4280"/>
          <cell r="H4280"/>
          <cell r="I4280"/>
          <cell r="J4280"/>
        </row>
        <row r="4281">
          <cell r="A4281"/>
          <cell r="B4281"/>
          <cell r="C4281"/>
          <cell r="D4281"/>
          <cell r="E4281"/>
          <cell r="F4281"/>
          <cell r="G4281"/>
          <cell r="H4281"/>
          <cell r="I4281"/>
          <cell r="J4281"/>
        </row>
        <row r="4282">
          <cell r="A4282"/>
          <cell r="B4282"/>
          <cell r="C4282"/>
          <cell r="D4282"/>
          <cell r="E4282"/>
          <cell r="F4282"/>
          <cell r="G4282"/>
          <cell r="H4282"/>
          <cell r="I4282"/>
          <cell r="J4282"/>
        </row>
        <row r="4283">
          <cell r="A4283"/>
          <cell r="B4283"/>
          <cell r="C4283"/>
          <cell r="D4283"/>
          <cell r="E4283"/>
          <cell r="F4283"/>
          <cell r="G4283"/>
          <cell r="H4283"/>
          <cell r="I4283"/>
          <cell r="J4283"/>
        </row>
        <row r="4284">
          <cell r="A4284"/>
          <cell r="B4284"/>
          <cell r="C4284"/>
          <cell r="D4284"/>
          <cell r="E4284"/>
          <cell r="F4284"/>
          <cell r="G4284"/>
          <cell r="H4284"/>
          <cell r="I4284"/>
          <cell r="J4284"/>
        </row>
        <row r="4285">
          <cell r="A4285"/>
          <cell r="B4285"/>
          <cell r="C4285"/>
          <cell r="D4285"/>
          <cell r="E4285"/>
          <cell r="F4285"/>
          <cell r="G4285"/>
          <cell r="H4285"/>
          <cell r="I4285"/>
          <cell r="J4285"/>
        </row>
        <row r="4286">
          <cell r="A4286"/>
          <cell r="B4286"/>
          <cell r="C4286"/>
          <cell r="D4286"/>
          <cell r="E4286"/>
          <cell r="F4286"/>
          <cell r="G4286"/>
          <cell r="H4286"/>
          <cell r="I4286"/>
          <cell r="J4286"/>
        </row>
        <row r="4287">
          <cell r="A4287"/>
          <cell r="B4287"/>
          <cell r="C4287"/>
          <cell r="D4287"/>
          <cell r="E4287"/>
          <cell r="F4287"/>
          <cell r="G4287"/>
          <cell r="H4287"/>
          <cell r="I4287"/>
          <cell r="J4287"/>
        </row>
        <row r="4288">
          <cell r="A4288"/>
          <cell r="B4288"/>
          <cell r="C4288"/>
          <cell r="D4288"/>
          <cell r="E4288"/>
          <cell r="F4288"/>
          <cell r="G4288"/>
          <cell r="H4288"/>
          <cell r="I4288"/>
          <cell r="J4288"/>
        </row>
        <row r="4289">
          <cell r="A4289"/>
          <cell r="B4289"/>
          <cell r="C4289"/>
          <cell r="D4289"/>
          <cell r="E4289"/>
          <cell r="F4289"/>
          <cell r="G4289"/>
          <cell r="H4289"/>
          <cell r="I4289"/>
          <cell r="J4289"/>
        </row>
        <row r="4290">
          <cell r="A4290"/>
          <cell r="B4290"/>
          <cell r="C4290"/>
          <cell r="D4290"/>
          <cell r="E4290"/>
          <cell r="F4290"/>
          <cell r="G4290"/>
          <cell r="H4290"/>
          <cell r="I4290"/>
          <cell r="J4290"/>
        </row>
        <row r="4291">
          <cell r="A4291"/>
          <cell r="B4291"/>
          <cell r="C4291"/>
          <cell r="D4291"/>
          <cell r="E4291"/>
          <cell r="F4291"/>
          <cell r="G4291"/>
          <cell r="H4291"/>
          <cell r="I4291"/>
          <cell r="J4291"/>
        </row>
        <row r="4292">
          <cell r="A4292"/>
          <cell r="B4292"/>
          <cell r="C4292"/>
          <cell r="D4292"/>
          <cell r="E4292"/>
          <cell r="F4292"/>
          <cell r="G4292"/>
          <cell r="H4292"/>
          <cell r="I4292"/>
          <cell r="J4292"/>
        </row>
        <row r="4293">
          <cell r="A4293"/>
          <cell r="B4293"/>
          <cell r="C4293"/>
          <cell r="D4293"/>
          <cell r="E4293"/>
          <cell r="F4293"/>
          <cell r="G4293"/>
          <cell r="H4293"/>
          <cell r="I4293"/>
          <cell r="J4293"/>
        </row>
        <row r="4294">
          <cell r="A4294"/>
          <cell r="B4294"/>
          <cell r="C4294"/>
          <cell r="D4294"/>
          <cell r="E4294"/>
          <cell r="F4294"/>
          <cell r="G4294"/>
          <cell r="H4294"/>
          <cell r="I4294"/>
          <cell r="J4294"/>
        </row>
        <row r="4295">
          <cell r="A4295"/>
          <cell r="B4295"/>
          <cell r="C4295"/>
          <cell r="D4295"/>
          <cell r="E4295"/>
          <cell r="F4295"/>
          <cell r="G4295"/>
          <cell r="H4295"/>
          <cell r="I4295"/>
          <cell r="J4295"/>
        </row>
        <row r="4296">
          <cell r="A4296"/>
          <cell r="B4296"/>
          <cell r="C4296"/>
          <cell r="D4296"/>
          <cell r="E4296"/>
          <cell r="F4296"/>
          <cell r="G4296"/>
          <cell r="H4296"/>
          <cell r="I4296"/>
          <cell r="J4296"/>
        </row>
        <row r="4297">
          <cell r="A4297"/>
          <cell r="B4297"/>
          <cell r="C4297"/>
          <cell r="D4297"/>
          <cell r="E4297"/>
          <cell r="F4297"/>
          <cell r="G4297"/>
          <cell r="H4297"/>
          <cell r="I4297"/>
          <cell r="J4297"/>
        </row>
        <row r="4298">
          <cell r="A4298"/>
          <cell r="B4298"/>
          <cell r="C4298"/>
          <cell r="D4298"/>
          <cell r="E4298"/>
          <cell r="F4298"/>
          <cell r="G4298"/>
          <cell r="H4298"/>
          <cell r="I4298"/>
          <cell r="J4298"/>
        </row>
        <row r="4299">
          <cell r="A4299"/>
          <cell r="B4299"/>
          <cell r="C4299"/>
          <cell r="D4299"/>
          <cell r="E4299"/>
          <cell r="F4299"/>
          <cell r="G4299"/>
          <cell r="H4299"/>
          <cell r="I4299"/>
          <cell r="J4299"/>
        </row>
        <row r="4300">
          <cell r="A4300"/>
          <cell r="B4300"/>
          <cell r="C4300"/>
          <cell r="D4300"/>
          <cell r="E4300"/>
          <cell r="F4300"/>
          <cell r="G4300"/>
          <cell r="H4300"/>
          <cell r="I4300"/>
          <cell r="J4300"/>
        </row>
        <row r="4301">
          <cell r="A4301"/>
          <cell r="B4301"/>
          <cell r="C4301"/>
          <cell r="D4301"/>
          <cell r="E4301"/>
          <cell r="F4301"/>
          <cell r="G4301"/>
          <cell r="H4301"/>
          <cell r="I4301"/>
          <cell r="J4301"/>
        </row>
        <row r="4302">
          <cell r="A4302"/>
          <cell r="B4302"/>
          <cell r="C4302"/>
          <cell r="D4302"/>
          <cell r="E4302"/>
          <cell r="F4302"/>
          <cell r="G4302"/>
          <cell r="H4302"/>
          <cell r="I4302"/>
          <cell r="J4302"/>
        </row>
        <row r="4303">
          <cell r="A4303"/>
          <cell r="B4303"/>
          <cell r="C4303"/>
          <cell r="D4303"/>
          <cell r="E4303"/>
          <cell r="F4303"/>
          <cell r="G4303"/>
          <cell r="H4303"/>
          <cell r="I4303"/>
          <cell r="J4303"/>
        </row>
        <row r="4304">
          <cell r="A4304"/>
          <cell r="B4304"/>
          <cell r="C4304"/>
          <cell r="D4304"/>
          <cell r="E4304"/>
          <cell r="F4304"/>
          <cell r="G4304"/>
          <cell r="H4304"/>
          <cell r="I4304"/>
          <cell r="J4304"/>
        </row>
        <row r="4305">
          <cell r="A4305"/>
          <cell r="B4305"/>
          <cell r="C4305"/>
          <cell r="D4305"/>
          <cell r="E4305"/>
          <cell r="F4305"/>
          <cell r="G4305"/>
          <cell r="H4305"/>
          <cell r="I4305"/>
          <cell r="J4305"/>
        </row>
        <row r="4306">
          <cell r="A4306"/>
          <cell r="B4306"/>
          <cell r="C4306"/>
          <cell r="D4306"/>
          <cell r="E4306"/>
          <cell r="F4306"/>
          <cell r="G4306"/>
          <cell r="H4306"/>
          <cell r="I4306"/>
          <cell r="J4306"/>
        </row>
        <row r="4307">
          <cell r="A4307"/>
          <cell r="B4307"/>
          <cell r="C4307"/>
          <cell r="D4307"/>
          <cell r="E4307"/>
          <cell r="F4307"/>
          <cell r="G4307"/>
          <cell r="H4307"/>
          <cell r="I4307"/>
          <cell r="J4307"/>
        </row>
        <row r="4308">
          <cell r="A4308"/>
          <cell r="B4308"/>
          <cell r="C4308"/>
          <cell r="D4308"/>
          <cell r="E4308"/>
          <cell r="F4308"/>
          <cell r="G4308"/>
          <cell r="H4308"/>
          <cell r="I4308"/>
          <cell r="J4308"/>
        </row>
        <row r="4309">
          <cell r="A4309"/>
          <cell r="B4309"/>
          <cell r="C4309"/>
          <cell r="D4309"/>
          <cell r="E4309"/>
          <cell r="F4309"/>
          <cell r="G4309"/>
          <cell r="H4309"/>
          <cell r="I4309"/>
          <cell r="J4309"/>
        </row>
        <row r="4310">
          <cell r="A4310"/>
          <cell r="B4310"/>
          <cell r="C4310"/>
          <cell r="D4310"/>
          <cell r="E4310"/>
          <cell r="F4310"/>
          <cell r="G4310"/>
          <cell r="H4310"/>
          <cell r="I4310"/>
          <cell r="J4310"/>
        </row>
        <row r="4311">
          <cell r="A4311"/>
          <cell r="B4311"/>
          <cell r="C4311"/>
          <cell r="D4311"/>
          <cell r="E4311"/>
          <cell r="F4311"/>
          <cell r="G4311"/>
          <cell r="H4311"/>
          <cell r="I4311"/>
          <cell r="J4311"/>
        </row>
        <row r="4312">
          <cell r="A4312"/>
          <cell r="B4312"/>
          <cell r="C4312"/>
          <cell r="D4312"/>
          <cell r="E4312"/>
          <cell r="F4312"/>
          <cell r="G4312"/>
          <cell r="H4312"/>
          <cell r="I4312"/>
          <cell r="J4312"/>
        </row>
        <row r="4313">
          <cell r="A4313"/>
          <cell r="B4313"/>
          <cell r="C4313"/>
          <cell r="D4313"/>
          <cell r="E4313"/>
          <cell r="F4313"/>
          <cell r="G4313"/>
          <cell r="H4313"/>
          <cell r="I4313"/>
          <cell r="J4313"/>
        </row>
        <row r="4314">
          <cell r="A4314"/>
          <cell r="B4314"/>
          <cell r="C4314"/>
          <cell r="D4314"/>
          <cell r="E4314"/>
          <cell r="F4314"/>
          <cell r="G4314"/>
          <cell r="H4314"/>
          <cell r="I4314"/>
          <cell r="J4314"/>
        </row>
        <row r="4315">
          <cell r="A4315"/>
          <cell r="B4315"/>
          <cell r="C4315"/>
          <cell r="D4315"/>
          <cell r="E4315"/>
          <cell r="F4315"/>
          <cell r="G4315"/>
          <cell r="H4315"/>
          <cell r="I4315"/>
          <cell r="J4315"/>
        </row>
        <row r="4316">
          <cell r="A4316"/>
          <cell r="B4316"/>
          <cell r="C4316"/>
          <cell r="D4316"/>
          <cell r="E4316"/>
          <cell r="F4316"/>
          <cell r="G4316"/>
          <cell r="H4316"/>
          <cell r="I4316"/>
          <cell r="J4316"/>
        </row>
        <row r="4317">
          <cell r="A4317"/>
          <cell r="B4317"/>
          <cell r="C4317"/>
          <cell r="D4317"/>
          <cell r="E4317"/>
          <cell r="F4317"/>
          <cell r="G4317"/>
          <cell r="H4317"/>
          <cell r="I4317"/>
          <cell r="J4317"/>
        </row>
        <row r="4318">
          <cell r="A4318"/>
          <cell r="B4318"/>
          <cell r="C4318"/>
          <cell r="D4318"/>
          <cell r="E4318"/>
          <cell r="F4318"/>
          <cell r="G4318"/>
          <cell r="H4318"/>
          <cell r="I4318"/>
          <cell r="J4318"/>
        </row>
        <row r="4319">
          <cell r="A4319"/>
          <cell r="B4319"/>
          <cell r="C4319"/>
          <cell r="D4319"/>
          <cell r="E4319"/>
          <cell r="F4319"/>
          <cell r="G4319"/>
          <cell r="H4319"/>
          <cell r="I4319"/>
          <cell r="J4319"/>
        </row>
        <row r="4320">
          <cell r="A4320"/>
          <cell r="B4320"/>
          <cell r="C4320"/>
          <cell r="D4320"/>
          <cell r="E4320"/>
          <cell r="F4320"/>
          <cell r="G4320"/>
          <cell r="H4320"/>
          <cell r="I4320"/>
          <cell r="J4320"/>
        </row>
        <row r="4321">
          <cell r="A4321"/>
          <cell r="B4321"/>
          <cell r="C4321"/>
          <cell r="D4321"/>
          <cell r="E4321"/>
          <cell r="F4321"/>
          <cell r="G4321"/>
          <cell r="H4321"/>
          <cell r="I4321"/>
          <cell r="J4321"/>
        </row>
        <row r="4322">
          <cell r="A4322"/>
          <cell r="B4322"/>
          <cell r="C4322"/>
          <cell r="D4322"/>
          <cell r="E4322"/>
          <cell r="F4322"/>
          <cell r="G4322"/>
          <cell r="H4322"/>
          <cell r="I4322"/>
          <cell r="J4322"/>
        </row>
        <row r="4323">
          <cell r="A4323"/>
          <cell r="B4323"/>
          <cell r="C4323"/>
          <cell r="D4323"/>
          <cell r="E4323"/>
          <cell r="F4323"/>
          <cell r="G4323"/>
          <cell r="H4323"/>
          <cell r="I4323"/>
          <cell r="J4323"/>
        </row>
        <row r="4324">
          <cell r="A4324"/>
          <cell r="B4324"/>
          <cell r="C4324"/>
          <cell r="D4324"/>
          <cell r="E4324"/>
          <cell r="F4324"/>
          <cell r="G4324"/>
          <cell r="H4324"/>
          <cell r="I4324"/>
          <cell r="J4324"/>
        </row>
        <row r="4325">
          <cell r="A4325"/>
          <cell r="B4325"/>
          <cell r="C4325"/>
          <cell r="D4325"/>
          <cell r="E4325"/>
          <cell r="F4325"/>
          <cell r="G4325"/>
          <cell r="H4325"/>
          <cell r="I4325"/>
          <cell r="J4325"/>
        </row>
        <row r="4326">
          <cell r="A4326"/>
          <cell r="B4326"/>
          <cell r="C4326"/>
          <cell r="D4326"/>
          <cell r="E4326"/>
          <cell r="F4326"/>
          <cell r="G4326"/>
          <cell r="H4326"/>
          <cell r="I4326"/>
          <cell r="J4326"/>
        </row>
        <row r="4327">
          <cell r="A4327"/>
          <cell r="B4327"/>
          <cell r="C4327"/>
          <cell r="D4327"/>
          <cell r="E4327"/>
          <cell r="F4327"/>
          <cell r="G4327"/>
          <cell r="H4327"/>
          <cell r="I4327"/>
          <cell r="J4327"/>
        </row>
        <row r="4328">
          <cell r="A4328"/>
          <cell r="B4328"/>
          <cell r="C4328"/>
          <cell r="D4328"/>
          <cell r="E4328"/>
          <cell r="F4328"/>
          <cell r="G4328"/>
          <cell r="H4328"/>
          <cell r="I4328"/>
          <cell r="J4328"/>
        </row>
        <row r="4329">
          <cell r="A4329"/>
          <cell r="B4329"/>
          <cell r="C4329"/>
          <cell r="D4329"/>
          <cell r="E4329"/>
          <cell r="F4329"/>
          <cell r="G4329"/>
          <cell r="H4329"/>
          <cell r="I4329"/>
          <cell r="J4329"/>
        </row>
        <row r="4330">
          <cell r="A4330"/>
          <cell r="B4330"/>
          <cell r="C4330"/>
          <cell r="D4330"/>
          <cell r="E4330"/>
          <cell r="F4330"/>
          <cell r="G4330"/>
          <cell r="H4330"/>
          <cell r="I4330"/>
          <cell r="J4330"/>
        </row>
        <row r="4331">
          <cell r="A4331"/>
          <cell r="B4331"/>
          <cell r="C4331"/>
          <cell r="D4331"/>
          <cell r="E4331"/>
          <cell r="F4331"/>
          <cell r="G4331"/>
          <cell r="H4331"/>
          <cell r="I4331"/>
          <cell r="J4331"/>
        </row>
        <row r="4332">
          <cell r="A4332"/>
          <cell r="B4332"/>
          <cell r="C4332"/>
          <cell r="D4332"/>
          <cell r="E4332"/>
          <cell r="F4332"/>
          <cell r="G4332"/>
          <cell r="H4332"/>
          <cell r="I4332"/>
          <cell r="J4332"/>
        </row>
        <row r="4333">
          <cell r="A4333"/>
          <cell r="B4333"/>
          <cell r="C4333"/>
          <cell r="D4333"/>
          <cell r="E4333"/>
          <cell r="F4333"/>
          <cell r="G4333"/>
          <cell r="H4333"/>
          <cell r="I4333"/>
          <cell r="J4333"/>
        </row>
        <row r="4334">
          <cell r="A4334"/>
          <cell r="B4334"/>
          <cell r="C4334"/>
          <cell r="D4334"/>
          <cell r="E4334"/>
          <cell r="F4334"/>
          <cell r="G4334"/>
          <cell r="H4334"/>
          <cell r="I4334"/>
          <cell r="J4334"/>
        </row>
        <row r="4335">
          <cell r="A4335"/>
          <cell r="B4335"/>
          <cell r="C4335"/>
          <cell r="D4335"/>
          <cell r="E4335"/>
          <cell r="F4335"/>
          <cell r="G4335"/>
          <cell r="H4335"/>
          <cell r="I4335"/>
          <cell r="J4335"/>
        </row>
        <row r="4336">
          <cell r="A4336"/>
          <cell r="B4336"/>
          <cell r="C4336"/>
          <cell r="D4336"/>
          <cell r="E4336"/>
          <cell r="F4336"/>
          <cell r="G4336"/>
          <cell r="H4336"/>
          <cell r="I4336"/>
          <cell r="J4336"/>
        </row>
        <row r="4337">
          <cell r="A4337"/>
          <cell r="B4337"/>
          <cell r="C4337"/>
          <cell r="D4337"/>
          <cell r="E4337"/>
          <cell r="F4337"/>
          <cell r="G4337"/>
          <cell r="H4337"/>
          <cell r="I4337"/>
          <cell r="J4337"/>
        </row>
        <row r="4338">
          <cell r="A4338"/>
          <cell r="B4338"/>
          <cell r="C4338"/>
          <cell r="D4338"/>
          <cell r="E4338"/>
          <cell r="F4338"/>
          <cell r="G4338"/>
          <cell r="H4338"/>
          <cell r="I4338"/>
          <cell r="J4338"/>
        </row>
        <row r="4339">
          <cell r="A4339"/>
          <cell r="B4339"/>
          <cell r="C4339"/>
          <cell r="D4339"/>
          <cell r="E4339"/>
          <cell r="F4339"/>
          <cell r="G4339"/>
          <cell r="H4339"/>
          <cell r="I4339"/>
          <cell r="J4339"/>
        </row>
        <row r="4340">
          <cell r="A4340"/>
          <cell r="B4340"/>
          <cell r="C4340"/>
          <cell r="D4340"/>
          <cell r="E4340"/>
          <cell r="F4340"/>
          <cell r="G4340"/>
          <cell r="H4340"/>
          <cell r="I4340"/>
          <cell r="J4340"/>
        </row>
        <row r="4341">
          <cell r="A4341"/>
          <cell r="B4341"/>
          <cell r="C4341"/>
          <cell r="D4341"/>
          <cell r="E4341"/>
          <cell r="F4341"/>
          <cell r="G4341"/>
          <cell r="H4341"/>
          <cell r="I4341"/>
          <cell r="J4341"/>
        </row>
        <row r="4342">
          <cell r="A4342"/>
          <cell r="B4342"/>
          <cell r="C4342"/>
          <cell r="D4342"/>
          <cell r="E4342"/>
          <cell r="F4342"/>
          <cell r="G4342"/>
          <cell r="H4342"/>
          <cell r="I4342"/>
          <cell r="J4342"/>
        </row>
        <row r="4343">
          <cell r="A4343"/>
          <cell r="B4343"/>
          <cell r="C4343"/>
          <cell r="D4343"/>
          <cell r="E4343"/>
          <cell r="F4343"/>
          <cell r="G4343"/>
          <cell r="H4343"/>
          <cell r="I4343"/>
          <cell r="J4343"/>
        </row>
        <row r="4344">
          <cell r="A4344"/>
          <cell r="B4344"/>
          <cell r="C4344"/>
          <cell r="D4344"/>
          <cell r="E4344"/>
          <cell r="F4344"/>
          <cell r="G4344"/>
          <cell r="H4344"/>
          <cell r="I4344"/>
          <cell r="J4344"/>
        </row>
        <row r="4345">
          <cell r="A4345"/>
          <cell r="B4345"/>
          <cell r="C4345"/>
          <cell r="D4345"/>
          <cell r="E4345"/>
          <cell r="F4345"/>
          <cell r="G4345"/>
          <cell r="H4345"/>
          <cell r="I4345"/>
          <cell r="J4345"/>
        </row>
        <row r="4346">
          <cell r="A4346"/>
          <cell r="B4346"/>
          <cell r="C4346"/>
          <cell r="D4346"/>
          <cell r="E4346"/>
          <cell r="F4346"/>
          <cell r="G4346"/>
          <cell r="H4346"/>
          <cell r="I4346"/>
          <cell r="J4346"/>
        </row>
        <row r="4347">
          <cell r="A4347"/>
          <cell r="B4347"/>
          <cell r="C4347"/>
          <cell r="D4347"/>
          <cell r="E4347"/>
          <cell r="F4347"/>
          <cell r="G4347"/>
          <cell r="H4347"/>
          <cell r="I4347"/>
          <cell r="J4347"/>
        </row>
        <row r="4348">
          <cell r="A4348"/>
          <cell r="B4348"/>
          <cell r="C4348"/>
          <cell r="D4348"/>
          <cell r="E4348"/>
          <cell r="F4348"/>
          <cell r="G4348"/>
          <cell r="H4348"/>
          <cell r="I4348"/>
          <cell r="J4348"/>
        </row>
        <row r="4349">
          <cell r="A4349"/>
          <cell r="B4349"/>
          <cell r="C4349"/>
          <cell r="D4349"/>
          <cell r="E4349"/>
          <cell r="F4349"/>
          <cell r="G4349"/>
          <cell r="H4349"/>
          <cell r="I4349"/>
          <cell r="J4349"/>
        </row>
        <row r="4350">
          <cell r="A4350"/>
          <cell r="B4350"/>
          <cell r="C4350"/>
          <cell r="D4350"/>
          <cell r="E4350"/>
          <cell r="F4350"/>
          <cell r="G4350"/>
          <cell r="H4350"/>
          <cell r="I4350"/>
          <cell r="J4350"/>
        </row>
        <row r="4351">
          <cell r="A4351"/>
          <cell r="B4351"/>
          <cell r="C4351"/>
          <cell r="D4351"/>
          <cell r="E4351"/>
          <cell r="F4351"/>
          <cell r="G4351"/>
          <cell r="H4351"/>
          <cell r="I4351"/>
          <cell r="J4351"/>
        </row>
        <row r="4352">
          <cell r="A4352"/>
          <cell r="B4352"/>
          <cell r="C4352"/>
          <cell r="D4352"/>
          <cell r="E4352"/>
          <cell r="F4352"/>
          <cell r="G4352"/>
          <cell r="H4352"/>
          <cell r="I4352"/>
          <cell r="J4352"/>
        </row>
        <row r="4353">
          <cell r="A4353"/>
          <cell r="B4353"/>
          <cell r="C4353"/>
          <cell r="D4353"/>
          <cell r="E4353"/>
          <cell r="F4353"/>
          <cell r="G4353"/>
          <cell r="H4353"/>
          <cell r="I4353"/>
          <cell r="J4353"/>
        </row>
        <row r="4354">
          <cell r="A4354"/>
          <cell r="B4354"/>
          <cell r="C4354"/>
          <cell r="D4354"/>
          <cell r="E4354"/>
          <cell r="F4354"/>
          <cell r="G4354"/>
          <cell r="H4354"/>
          <cell r="I4354"/>
          <cell r="J4354"/>
        </row>
        <row r="4355">
          <cell r="A4355"/>
          <cell r="B4355"/>
          <cell r="C4355"/>
          <cell r="D4355"/>
          <cell r="E4355"/>
          <cell r="F4355"/>
          <cell r="G4355"/>
          <cell r="H4355"/>
          <cell r="I4355"/>
          <cell r="J4355"/>
        </row>
        <row r="4356">
          <cell r="A4356"/>
          <cell r="B4356"/>
          <cell r="C4356"/>
          <cell r="D4356"/>
          <cell r="E4356"/>
          <cell r="F4356"/>
          <cell r="G4356"/>
          <cell r="H4356"/>
          <cell r="I4356"/>
          <cell r="J4356"/>
        </row>
        <row r="4357">
          <cell r="A4357"/>
          <cell r="B4357"/>
          <cell r="C4357"/>
          <cell r="D4357"/>
          <cell r="E4357"/>
          <cell r="F4357"/>
          <cell r="G4357"/>
          <cell r="H4357"/>
          <cell r="I4357"/>
          <cell r="J4357"/>
        </row>
        <row r="4358">
          <cell r="A4358"/>
          <cell r="B4358"/>
          <cell r="C4358"/>
          <cell r="D4358"/>
          <cell r="E4358"/>
          <cell r="F4358"/>
          <cell r="G4358"/>
          <cell r="H4358"/>
          <cell r="I4358"/>
          <cell r="J4358"/>
        </row>
        <row r="4359">
          <cell r="A4359"/>
          <cell r="B4359"/>
          <cell r="C4359"/>
          <cell r="D4359"/>
          <cell r="E4359"/>
          <cell r="F4359"/>
          <cell r="G4359"/>
          <cell r="H4359"/>
          <cell r="I4359"/>
          <cell r="J4359"/>
        </row>
        <row r="4360">
          <cell r="A4360"/>
          <cell r="B4360"/>
          <cell r="C4360"/>
          <cell r="D4360"/>
          <cell r="E4360"/>
          <cell r="F4360"/>
          <cell r="G4360"/>
          <cell r="H4360"/>
          <cell r="I4360"/>
          <cell r="J4360"/>
        </row>
        <row r="4361">
          <cell r="A4361"/>
          <cell r="B4361"/>
          <cell r="C4361"/>
          <cell r="D4361"/>
          <cell r="E4361"/>
          <cell r="F4361"/>
          <cell r="G4361"/>
          <cell r="H4361"/>
          <cell r="I4361"/>
          <cell r="J4361"/>
        </row>
        <row r="4362">
          <cell r="A4362"/>
          <cell r="B4362"/>
          <cell r="C4362"/>
          <cell r="D4362"/>
          <cell r="E4362"/>
          <cell r="F4362"/>
          <cell r="G4362"/>
          <cell r="H4362"/>
          <cell r="I4362"/>
          <cell r="J4362"/>
        </row>
        <row r="4363">
          <cell r="A4363"/>
          <cell r="B4363"/>
          <cell r="C4363"/>
          <cell r="D4363"/>
          <cell r="E4363"/>
          <cell r="F4363"/>
          <cell r="G4363"/>
          <cell r="H4363"/>
          <cell r="I4363"/>
          <cell r="J4363"/>
        </row>
        <row r="4364">
          <cell r="A4364"/>
          <cell r="B4364"/>
          <cell r="C4364"/>
          <cell r="D4364"/>
          <cell r="E4364"/>
          <cell r="F4364"/>
          <cell r="G4364"/>
          <cell r="H4364"/>
          <cell r="I4364"/>
          <cell r="J4364"/>
        </row>
        <row r="4365">
          <cell r="A4365"/>
          <cell r="B4365"/>
          <cell r="C4365"/>
          <cell r="D4365"/>
          <cell r="E4365"/>
          <cell r="F4365"/>
          <cell r="G4365"/>
          <cell r="H4365"/>
          <cell r="I4365"/>
          <cell r="J4365"/>
        </row>
        <row r="4366">
          <cell r="A4366"/>
          <cell r="B4366"/>
          <cell r="C4366"/>
          <cell r="D4366"/>
          <cell r="E4366"/>
          <cell r="F4366"/>
          <cell r="G4366"/>
          <cell r="H4366"/>
          <cell r="I4366"/>
          <cell r="J4366"/>
        </row>
        <row r="4367">
          <cell r="A4367"/>
          <cell r="B4367"/>
          <cell r="C4367"/>
          <cell r="D4367"/>
          <cell r="E4367"/>
          <cell r="F4367"/>
          <cell r="G4367"/>
          <cell r="H4367"/>
          <cell r="I4367"/>
          <cell r="J4367"/>
        </row>
        <row r="4368">
          <cell r="A4368"/>
          <cell r="B4368"/>
          <cell r="C4368"/>
          <cell r="D4368"/>
          <cell r="E4368"/>
          <cell r="F4368"/>
          <cell r="G4368"/>
          <cell r="H4368"/>
          <cell r="I4368"/>
          <cell r="J4368"/>
        </row>
        <row r="4369">
          <cell r="A4369"/>
          <cell r="B4369"/>
          <cell r="C4369"/>
          <cell r="D4369"/>
          <cell r="E4369"/>
          <cell r="F4369"/>
          <cell r="G4369"/>
          <cell r="H4369"/>
          <cell r="I4369"/>
          <cell r="J4369"/>
        </row>
        <row r="4370">
          <cell r="A4370"/>
          <cell r="B4370"/>
          <cell r="C4370"/>
          <cell r="D4370"/>
          <cell r="E4370"/>
          <cell r="F4370"/>
          <cell r="G4370"/>
          <cell r="H4370"/>
          <cell r="I4370"/>
          <cell r="J4370"/>
        </row>
        <row r="4371">
          <cell r="A4371"/>
          <cell r="B4371"/>
          <cell r="C4371"/>
          <cell r="D4371"/>
          <cell r="E4371"/>
          <cell r="F4371"/>
          <cell r="G4371"/>
          <cell r="H4371"/>
          <cell r="I4371"/>
          <cell r="J4371"/>
        </row>
        <row r="4372">
          <cell r="A4372"/>
          <cell r="B4372"/>
          <cell r="C4372"/>
          <cell r="D4372"/>
          <cell r="E4372"/>
          <cell r="F4372"/>
          <cell r="G4372"/>
          <cell r="H4372"/>
          <cell r="I4372"/>
          <cell r="J4372"/>
        </row>
        <row r="4373">
          <cell r="A4373"/>
          <cell r="B4373"/>
          <cell r="C4373"/>
          <cell r="D4373"/>
          <cell r="E4373"/>
          <cell r="F4373"/>
          <cell r="G4373"/>
          <cell r="H4373"/>
          <cell r="I4373"/>
          <cell r="J4373"/>
        </row>
        <row r="4374">
          <cell r="A4374"/>
          <cell r="B4374"/>
          <cell r="C4374"/>
          <cell r="D4374"/>
          <cell r="E4374"/>
          <cell r="F4374"/>
          <cell r="G4374"/>
          <cell r="H4374"/>
          <cell r="I4374"/>
          <cell r="J4374"/>
        </row>
        <row r="4375">
          <cell r="A4375"/>
          <cell r="B4375"/>
          <cell r="C4375"/>
          <cell r="D4375"/>
          <cell r="E4375"/>
          <cell r="F4375"/>
          <cell r="G4375"/>
          <cell r="H4375"/>
          <cell r="I4375"/>
          <cell r="J4375"/>
        </row>
        <row r="4376">
          <cell r="A4376"/>
          <cell r="B4376"/>
          <cell r="C4376"/>
          <cell r="D4376"/>
          <cell r="E4376"/>
          <cell r="F4376"/>
          <cell r="G4376"/>
          <cell r="H4376"/>
          <cell r="I4376"/>
          <cell r="J4376"/>
        </row>
        <row r="4377">
          <cell r="A4377"/>
          <cell r="B4377"/>
          <cell r="C4377"/>
          <cell r="D4377"/>
          <cell r="E4377"/>
          <cell r="F4377"/>
          <cell r="G4377"/>
          <cell r="H4377"/>
          <cell r="I4377"/>
          <cell r="J4377"/>
        </row>
        <row r="4378">
          <cell r="A4378"/>
          <cell r="B4378"/>
          <cell r="C4378"/>
          <cell r="D4378"/>
          <cell r="E4378"/>
          <cell r="F4378"/>
          <cell r="G4378"/>
          <cell r="H4378"/>
          <cell r="I4378"/>
          <cell r="J4378"/>
        </row>
        <row r="4379">
          <cell r="A4379"/>
          <cell r="B4379"/>
          <cell r="C4379"/>
          <cell r="D4379"/>
          <cell r="E4379"/>
          <cell r="F4379"/>
          <cell r="G4379"/>
          <cell r="H4379"/>
          <cell r="I4379"/>
          <cell r="J4379"/>
        </row>
        <row r="4380">
          <cell r="A4380"/>
          <cell r="B4380"/>
          <cell r="C4380"/>
          <cell r="D4380"/>
          <cell r="E4380"/>
          <cell r="F4380"/>
          <cell r="G4380"/>
          <cell r="H4380"/>
          <cell r="I4380"/>
          <cell r="J4380"/>
        </row>
        <row r="4381">
          <cell r="A4381"/>
          <cell r="B4381"/>
          <cell r="C4381"/>
          <cell r="D4381"/>
          <cell r="E4381"/>
          <cell r="F4381"/>
          <cell r="G4381"/>
          <cell r="H4381"/>
          <cell r="I4381"/>
          <cell r="J4381"/>
        </row>
        <row r="4382">
          <cell r="A4382"/>
          <cell r="B4382"/>
          <cell r="C4382"/>
          <cell r="D4382"/>
          <cell r="E4382"/>
          <cell r="F4382"/>
          <cell r="G4382"/>
          <cell r="H4382"/>
          <cell r="I4382"/>
          <cell r="J4382"/>
        </row>
        <row r="4383">
          <cell r="A4383"/>
          <cell r="B4383"/>
          <cell r="C4383"/>
          <cell r="D4383"/>
          <cell r="E4383"/>
          <cell r="F4383"/>
          <cell r="G4383"/>
          <cell r="H4383"/>
          <cell r="I4383"/>
          <cell r="J4383"/>
        </row>
        <row r="4384">
          <cell r="A4384"/>
          <cell r="B4384"/>
          <cell r="C4384"/>
          <cell r="D4384"/>
          <cell r="E4384"/>
          <cell r="F4384"/>
          <cell r="G4384"/>
          <cell r="H4384"/>
          <cell r="I4384"/>
          <cell r="J4384"/>
        </row>
        <row r="4385">
          <cell r="A4385"/>
          <cell r="B4385"/>
          <cell r="C4385"/>
          <cell r="D4385"/>
          <cell r="E4385"/>
          <cell r="F4385"/>
          <cell r="G4385"/>
          <cell r="H4385"/>
          <cell r="I4385"/>
          <cell r="J4385"/>
        </row>
        <row r="4386">
          <cell r="A4386"/>
          <cell r="B4386"/>
          <cell r="C4386"/>
          <cell r="D4386"/>
          <cell r="E4386"/>
          <cell r="F4386"/>
          <cell r="G4386"/>
          <cell r="H4386"/>
          <cell r="I4386"/>
          <cell r="J4386"/>
        </row>
        <row r="4387">
          <cell r="A4387"/>
          <cell r="B4387"/>
          <cell r="C4387"/>
          <cell r="D4387"/>
          <cell r="E4387"/>
          <cell r="F4387"/>
          <cell r="G4387"/>
          <cell r="H4387"/>
          <cell r="I4387"/>
          <cell r="J4387"/>
        </row>
        <row r="4388">
          <cell r="A4388"/>
          <cell r="B4388"/>
          <cell r="C4388"/>
          <cell r="D4388"/>
          <cell r="E4388"/>
          <cell r="F4388"/>
          <cell r="G4388"/>
          <cell r="H4388"/>
          <cell r="I4388"/>
          <cell r="J4388"/>
        </row>
        <row r="4389">
          <cell r="A4389"/>
          <cell r="B4389"/>
          <cell r="C4389"/>
          <cell r="D4389"/>
          <cell r="E4389"/>
          <cell r="F4389"/>
          <cell r="G4389"/>
          <cell r="H4389"/>
          <cell r="I4389"/>
          <cell r="J4389"/>
        </row>
        <row r="4390">
          <cell r="A4390"/>
          <cell r="B4390"/>
          <cell r="C4390"/>
          <cell r="D4390"/>
          <cell r="E4390"/>
          <cell r="F4390"/>
          <cell r="G4390"/>
          <cell r="H4390"/>
          <cell r="I4390"/>
          <cell r="J4390"/>
        </row>
        <row r="4391">
          <cell r="A4391"/>
          <cell r="B4391"/>
          <cell r="C4391"/>
          <cell r="D4391"/>
          <cell r="E4391"/>
          <cell r="F4391"/>
          <cell r="G4391"/>
          <cell r="H4391"/>
          <cell r="I4391"/>
          <cell r="J4391"/>
        </row>
        <row r="4392">
          <cell r="A4392"/>
          <cell r="B4392"/>
          <cell r="C4392"/>
          <cell r="D4392"/>
          <cell r="E4392"/>
          <cell r="F4392"/>
          <cell r="G4392"/>
          <cell r="H4392"/>
          <cell r="I4392"/>
          <cell r="J4392"/>
        </row>
        <row r="4393">
          <cell r="A4393"/>
          <cell r="B4393"/>
          <cell r="C4393"/>
          <cell r="D4393"/>
          <cell r="E4393"/>
          <cell r="F4393"/>
          <cell r="G4393"/>
          <cell r="H4393"/>
          <cell r="I4393"/>
          <cell r="J4393"/>
        </row>
        <row r="4394">
          <cell r="A4394"/>
          <cell r="B4394"/>
          <cell r="C4394"/>
          <cell r="D4394"/>
          <cell r="E4394"/>
          <cell r="F4394"/>
          <cell r="G4394"/>
          <cell r="H4394"/>
          <cell r="I4394"/>
          <cell r="J4394"/>
        </row>
        <row r="4395">
          <cell r="A4395"/>
          <cell r="B4395"/>
          <cell r="C4395"/>
          <cell r="D4395"/>
          <cell r="E4395"/>
          <cell r="F4395"/>
          <cell r="G4395"/>
          <cell r="H4395"/>
          <cell r="I4395"/>
          <cell r="J4395"/>
        </row>
        <row r="4396">
          <cell r="A4396"/>
          <cell r="B4396"/>
          <cell r="C4396"/>
          <cell r="D4396"/>
          <cell r="E4396"/>
          <cell r="F4396"/>
          <cell r="G4396"/>
          <cell r="H4396"/>
          <cell r="I4396"/>
          <cell r="J4396"/>
        </row>
        <row r="4397">
          <cell r="A4397"/>
          <cell r="B4397"/>
          <cell r="C4397"/>
          <cell r="D4397"/>
          <cell r="E4397"/>
          <cell r="F4397"/>
          <cell r="G4397"/>
          <cell r="H4397"/>
          <cell r="I4397"/>
          <cell r="J4397"/>
        </row>
        <row r="4398">
          <cell r="A4398"/>
          <cell r="B4398"/>
          <cell r="C4398"/>
          <cell r="D4398"/>
          <cell r="E4398"/>
          <cell r="F4398"/>
          <cell r="G4398"/>
          <cell r="H4398"/>
          <cell r="I4398"/>
          <cell r="J4398"/>
        </row>
        <row r="4399">
          <cell r="A4399"/>
          <cell r="B4399"/>
          <cell r="C4399"/>
          <cell r="D4399"/>
          <cell r="E4399"/>
          <cell r="F4399"/>
          <cell r="G4399"/>
          <cell r="H4399"/>
          <cell r="I4399"/>
          <cell r="J4399"/>
        </row>
        <row r="4400">
          <cell r="A4400"/>
          <cell r="B4400"/>
          <cell r="C4400"/>
          <cell r="D4400"/>
          <cell r="E4400"/>
          <cell r="F4400"/>
          <cell r="G4400"/>
          <cell r="H4400"/>
          <cell r="I4400"/>
          <cell r="J4400"/>
        </row>
        <row r="4401">
          <cell r="A4401"/>
          <cell r="B4401"/>
          <cell r="C4401"/>
          <cell r="D4401"/>
          <cell r="E4401"/>
          <cell r="F4401"/>
          <cell r="G4401"/>
          <cell r="H4401"/>
          <cell r="I4401"/>
          <cell r="J4401"/>
        </row>
        <row r="4402">
          <cell r="A4402"/>
          <cell r="B4402"/>
          <cell r="C4402"/>
          <cell r="D4402"/>
          <cell r="E4402"/>
          <cell r="F4402"/>
          <cell r="G4402"/>
          <cell r="H4402"/>
          <cell r="I4402"/>
          <cell r="J4402"/>
        </row>
        <row r="4403">
          <cell r="A4403"/>
          <cell r="B4403"/>
          <cell r="C4403"/>
          <cell r="D4403"/>
          <cell r="E4403"/>
          <cell r="F4403"/>
          <cell r="G4403"/>
          <cell r="H4403"/>
          <cell r="I4403"/>
          <cell r="J4403"/>
        </row>
        <row r="4404">
          <cell r="A4404"/>
          <cell r="B4404"/>
          <cell r="C4404"/>
          <cell r="D4404"/>
          <cell r="E4404"/>
          <cell r="F4404"/>
          <cell r="G4404"/>
          <cell r="H4404"/>
          <cell r="I4404"/>
          <cell r="J4404"/>
        </row>
        <row r="4405">
          <cell r="A4405"/>
          <cell r="B4405"/>
          <cell r="C4405"/>
          <cell r="D4405"/>
          <cell r="E4405"/>
          <cell r="F4405"/>
          <cell r="G4405"/>
          <cell r="H4405"/>
          <cell r="I4405"/>
          <cell r="J4405"/>
        </row>
        <row r="4406">
          <cell r="A4406"/>
          <cell r="B4406"/>
          <cell r="C4406"/>
          <cell r="D4406"/>
          <cell r="E4406"/>
          <cell r="F4406"/>
          <cell r="G4406"/>
          <cell r="H4406"/>
          <cell r="I4406"/>
          <cell r="J4406"/>
        </row>
        <row r="4407">
          <cell r="A4407"/>
          <cell r="B4407"/>
          <cell r="C4407"/>
          <cell r="D4407"/>
          <cell r="E4407"/>
          <cell r="F4407"/>
          <cell r="G4407"/>
          <cell r="H4407"/>
          <cell r="I4407"/>
          <cell r="J4407"/>
        </row>
        <row r="4408">
          <cell r="A4408"/>
          <cell r="B4408"/>
          <cell r="C4408"/>
          <cell r="D4408"/>
          <cell r="E4408"/>
          <cell r="F4408"/>
          <cell r="G4408"/>
          <cell r="H4408"/>
          <cell r="I4408"/>
          <cell r="J4408"/>
        </row>
        <row r="4409">
          <cell r="A4409"/>
          <cell r="B4409"/>
          <cell r="C4409"/>
          <cell r="D4409"/>
          <cell r="E4409"/>
          <cell r="F4409"/>
          <cell r="G4409"/>
          <cell r="H4409"/>
          <cell r="I4409"/>
          <cell r="J4409"/>
        </row>
        <row r="4410">
          <cell r="A4410"/>
          <cell r="B4410"/>
          <cell r="C4410"/>
          <cell r="D4410"/>
          <cell r="E4410"/>
          <cell r="F4410"/>
          <cell r="G4410"/>
          <cell r="H4410"/>
          <cell r="I4410"/>
          <cell r="J4410"/>
        </row>
        <row r="4411">
          <cell r="A4411"/>
          <cell r="B4411"/>
          <cell r="C4411"/>
          <cell r="D4411"/>
          <cell r="E4411"/>
          <cell r="F4411"/>
          <cell r="G4411"/>
          <cell r="H4411"/>
          <cell r="I4411"/>
          <cell r="J4411"/>
        </row>
        <row r="4412">
          <cell r="A4412"/>
          <cell r="B4412"/>
          <cell r="C4412"/>
          <cell r="D4412"/>
          <cell r="E4412"/>
          <cell r="F4412"/>
          <cell r="G4412"/>
          <cell r="H4412"/>
          <cell r="I4412"/>
          <cell r="J4412"/>
        </row>
        <row r="4413">
          <cell r="A4413"/>
          <cell r="B4413"/>
          <cell r="C4413"/>
          <cell r="D4413"/>
          <cell r="E4413"/>
          <cell r="F4413"/>
          <cell r="G4413"/>
          <cell r="H4413"/>
          <cell r="I4413"/>
          <cell r="J4413"/>
        </row>
        <row r="4414">
          <cell r="A4414"/>
          <cell r="B4414"/>
          <cell r="C4414"/>
          <cell r="D4414"/>
          <cell r="E4414"/>
          <cell r="F4414"/>
          <cell r="G4414"/>
          <cell r="H4414"/>
          <cell r="I4414"/>
          <cell r="J4414"/>
        </row>
        <row r="4415">
          <cell r="A4415"/>
          <cell r="B4415"/>
          <cell r="C4415"/>
          <cell r="D4415"/>
          <cell r="E4415"/>
          <cell r="F4415"/>
          <cell r="G4415"/>
          <cell r="H4415"/>
          <cell r="I4415"/>
          <cell r="J4415"/>
        </row>
        <row r="4416">
          <cell r="A4416"/>
          <cell r="B4416"/>
          <cell r="C4416"/>
          <cell r="D4416"/>
          <cell r="E4416"/>
          <cell r="F4416"/>
          <cell r="G4416"/>
          <cell r="H4416"/>
          <cell r="I4416"/>
          <cell r="J4416"/>
        </row>
        <row r="4417">
          <cell r="A4417"/>
          <cell r="B4417"/>
          <cell r="C4417"/>
          <cell r="D4417"/>
          <cell r="E4417"/>
          <cell r="F4417"/>
          <cell r="G4417"/>
          <cell r="H4417"/>
          <cell r="I4417"/>
          <cell r="J4417"/>
        </row>
        <row r="4418">
          <cell r="A4418"/>
          <cell r="B4418"/>
          <cell r="C4418"/>
          <cell r="D4418"/>
          <cell r="E4418"/>
          <cell r="F4418"/>
          <cell r="G4418"/>
          <cell r="H4418"/>
          <cell r="I4418"/>
          <cell r="J4418"/>
        </row>
        <row r="4419">
          <cell r="A4419"/>
          <cell r="B4419"/>
          <cell r="C4419"/>
          <cell r="D4419"/>
          <cell r="E4419"/>
          <cell r="F4419"/>
          <cell r="G4419"/>
          <cell r="H4419"/>
          <cell r="I4419"/>
          <cell r="J4419"/>
        </row>
        <row r="4420">
          <cell r="A4420"/>
          <cell r="B4420"/>
          <cell r="C4420"/>
          <cell r="D4420"/>
          <cell r="E4420"/>
          <cell r="F4420"/>
          <cell r="G4420"/>
          <cell r="H4420"/>
          <cell r="I4420"/>
          <cell r="J4420"/>
        </row>
        <row r="4421">
          <cell r="A4421"/>
          <cell r="B4421"/>
          <cell r="C4421"/>
          <cell r="D4421"/>
          <cell r="E4421"/>
          <cell r="F4421"/>
          <cell r="G4421"/>
          <cell r="H4421"/>
          <cell r="I4421"/>
          <cell r="J4421"/>
        </row>
        <row r="4422">
          <cell r="A4422"/>
          <cell r="B4422"/>
          <cell r="C4422"/>
          <cell r="D4422"/>
          <cell r="E4422"/>
          <cell r="F4422"/>
          <cell r="G4422"/>
          <cell r="H4422"/>
          <cell r="I4422"/>
          <cell r="J4422"/>
        </row>
        <row r="4423">
          <cell r="A4423"/>
          <cell r="B4423"/>
          <cell r="C4423"/>
          <cell r="D4423"/>
          <cell r="E4423"/>
          <cell r="F4423"/>
          <cell r="G4423"/>
          <cell r="H4423"/>
          <cell r="I4423"/>
          <cell r="J4423"/>
        </row>
        <row r="4424">
          <cell r="A4424"/>
          <cell r="B4424"/>
          <cell r="C4424"/>
          <cell r="D4424"/>
          <cell r="E4424"/>
          <cell r="F4424"/>
          <cell r="G4424"/>
          <cell r="H4424"/>
          <cell r="I4424"/>
          <cell r="J4424"/>
        </row>
        <row r="4425">
          <cell r="A4425"/>
          <cell r="B4425"/>
          <cell r="C4425"/>
          <cell r="D4425"/>
          <cell r="E4425"/>
          <cell r="F4425"/>
          <cell r="G4425"/>
          <cell r="H4425"/>
          <cell r="I4425"/>
          <cell r="J4425"/>
        </row>
        <row r="4426">
          <cell r="A4426"/>
          <cell r="B4426"/>
          <cell r="C4426"/>
          <cell r="D4426"/>
          <cell r="E4426"/>
          <cell r="F4426"/>
          <cell r="G4426"/>
          <cell r="H4426"/>
          <cell r="I4426"/>
          <cell r="J4426"/>
        </row>
        <row r="4427">
          <cell r="A4427"/>
          <cell r="B4427"/>
          <cell r="C4427"/>
          <cell r="D4427"/>
          <cell r="E4427"/>
          <cell r="F4427"/>
          <cell r="G4427"/>
          <cell r="H4427"/>
          <cell r="I4427"/>
          <cell r="J4427"/>
        </row>
        <row r="4428">
          <cell r="A4428"/>
          <cell r="B4428"/>
          <cell r="C4428"/>
          <cell r="D4428"/>
          <cell r="E4428"/>
          <cell r="F4428"/>
          <cell r="G4428"/>
          <cell r="H4428"/>
          <cell r="I4428"/>
          <cell r="J4428"/>
        </row>
        <row r="4429">
          <cell r="A4429"/>
          <cell r="B4429"/>
          <cell r="C4429"/>
          <cell r="D4429"/>
          <cell r="E4429"/>
          <cell r="F4429"/>
          <cell r="G4429"/>
          <cell r="H4429"/>
          <cell r="I4429"/>
          <cell r="J4429"/>
        </row>
        <row r="4430">
          <cell r="A4430"/>
          <cell r="B4430"/>
          <cell r="C4430"/>
          <cell r="D4430"/>
          <cell r="E4430"/>
          <cell r="F4430"/>
          <cell r="G4430"/>
          <cell r="H4430"/>
          <cell r="I4430"/>
          <cell r="J4430"/>
        </row>
        <row r="4431">
          <cell r="A4431"/>
          <cell r="B4431"/>
          <cell r="C4431"/>
          <cell r="D4431"/>
          <cell r="E4431"/>
          <cell r="F4431"/>
          <cell r="G4431"/>
          <cell r="H4431"/>
          <cell r="I4431"/>
          <cell r="J4431"/>
        </row>
        <row r="4432">
          <cell r="A4432"/>
          <cell r="B4432"/>
          <cell r="C4432"/>
          <cell r="D4432"/>
          <cell r="E4432"/>
          <cell r="F4432"/>
          <cell r="G4432"/>
          <cell r="H4432"/>
          <cell r="I4432"/>
          <cell r="J4432"/>
        </row>
        <row r="4433">
          <cell r="A4433"/>
          <cell r="B4433"/>
          <cell r="C4433"/>
          <cell r="D4433"/>
          <cell r="E4433"/>
          <cell r="F4433"/>
          <cell r="G4433"/>
          <cell r="H4433"/>
          <cell r="I4433"/>
          <cell r="J4433"/>
        </row>
        <row r="4434">
          <cell r="A4434"/>
          <cell r="B4434"/>
          <cell r="C4434"/>
          <cell r="D4434"/>
          <cell r="E4434"/>
          <cell r="F4434"/>
          <cell r="G4434"/>
          <cell r="H4434"/>
          <cell r="I4434"/>
          <cell r="J4434"/>
        </row>
        <row r="4435">
          <cell r="A4435"/>
          <cell r="B4435"/>
          <cell r="C4435"/>
          <cell r="D4435"/>
          <cell r="E4435"/>
          <cell r="F4435"/>
          <cell r="G4435"/>
          <cell r="H4435"/>
          <cell r="I4435"/>
          <cell r="J4435"/>
        </row>
        <row r="4436">
          <cell r="A4436"/>
          <cell r="B4436"/>
          <cell r="C4436"/>
          <cell r="D4436"/>
          <cell r="E4436"/>
          <cell r="F4436"/>
          <cell r="G4436"/>
          <cell r="H4436"/>
          <cell r="I4436"/>
          <cell r="J4436"/>
        </row>
        <row r="4437">
          <cell r="A4437"/>
          <cell r="B4437"/>
          <cell r="C4437"/>
          <cell r="D4437"/>
          <cell r="E4437"/>
          <cell r="F4437"/>
          <cell r="G4437"/>
          <cell r="H4437"/>
          <cell r="I4437"/>
          <cell r="J4437"/>
        </row>
        <row r="4438">
          <cell r="A4438"/>
          <cell r="B4438"/>
          <cell r="C4438"/>
          <cell r="D4438"/>
          <cell r="E4438"/>
          <cell r="F4438"/>
          <cell r="G4438"/>
          <cell r="H4438"/>
          <cell r="I4438"/>
          <cell r="J4438"/>
        </row>
        <row r="4439">
          <cell r="A4439"/>
          <cell r="B4439"/>
          <cell r="C4439"/>
          <cell r="D4439"/>
          <cell r="E4439"/>
          <cell r="F4439"/>
          <cell r="G4439"/>
          <cell r="H4439"/>
          <cell r="I4439"/>
          <cell r="J4439"/>
        </row>
        <row r="4440">
          <cell r="A4440"/>
          <cell r="B4440"/>
          <cell r="C4440"/>
          <cell r="D4440"/>
          <cell r="E4440"/>
          <cell r="F4440"/>
          <cell r="G4440"/>
          <cell r="H4440"/>
          <cell r="I4440"/>
          <cell r="J4440"/>
        </row>
        <row r="4441">
          <cell r="A4441"/>
          <cell r="B4441"/>
          <cell r="C4441"/>
          <cell r="D4441"/>
          <cell r="E4441"/>
          <cell r="F4441"/>
          <cell r="G4441"/>
          <cell r="H4441"/>
          <cell r="I4441"/>
          <cell r="J4441"/>
        </row>
        <row r="4442">
          <cell r="A4442"/>
          <cell r="B4442"/>
          <cell r="C4442"/>
          <cell r="D4442"/>
          <cell r="E4442"/>
          <cell r="F4442"/>
          <cell r="G4442"/>
          <cell r="H4442"/>
          <cell r="I4442"/>
          <cell r="J4442"/>
        </row>
        <row r="4443">
          <cell r="A4443"/>
          <cell r="B4443"/>
          <cell r="C4443"/>
          <cell r="D4443"/>
          <cell r="E4443"/>
          <cell r="F4443"/>
          <cell r="G4443"/>
          <cell r="H4443"/>
          <cell r="I4443"/>
          <cell r="J4443"/>
        </row>
        <row r="4444">
          <cell r="A4444"/>
          <cell r="B4444"/>
          <cell r="C4444"/>
          <cell r="D4444"/>
          <cell r="E4444"/>
          <cell r="F4444"/>
          <cell r="G4444"/>
          <cell r="H4444"/>
          <cell r="I4444"/>
          <cell r="J4444"/>
        </row>
        <row r="4445">
          <cell r="A4445"/>
          <cell r="B4445"/>
          <cell r="C4445"/>
          <cell r="D4445"/>
          <cell r="E4445"/>
          <cell r="F4445"/>
          <cell r="G4445"/>
          <cell r="H4445"/>
          <cell r="I4445"/>
          <cell r="J4445"/>
        </row>
        <row r="4446">
          <cell r="A4446"/>
          <cell r="B4446"/>
          <cell r="C4446"/>
          <cell r="D4446"/>
          <cell r="E4446"/>
          <cell r="F4446"/>
          <cell r="G4446"/>
          <cell r="H4446"/>
          <cell r="I4446"/>
          <cell r="J4446"/>
        </row>
        <row r="4447">
          <cell r="A4447"/>
          <cell r="B4447"/>
          <cell r="C4447"/>
          <cell r="D4447"/>
          <cell r="E4447"/>
          <cell r="F4447"/>
          <cell r="G4447"/>
          <cell r="H4447"/>
          <cell r="I4447"/>
          <cell r="J4447"/>
        </row>
        <row r="4448">
          <cell r="A4448"/>
          <cell r="B4448"/>
          <cell r="C4448"/>
          <cell r="D4448"/>
          <cell r="E4448"/>
          <cell r="F4448"/>
          <cell r="G4448"/>
          <cell r="H4448"/>
          <cell r="I4448"/>
          <cell r="J4448"/>
        </row>
        <row r="4449">
          <cell r="A4449"/>
          <cell r="B4449"/>
          <cell r="C4449"/>
          <cell r="D4449"/>
          <cell r="E4449"/>
          <cell r="F4449"/>
          <cell r="G4449"/>
          <cell r="H4449"/>
          <cell r="I4449"/>
          <cell r="J4449"/>
        </row>
        <row r="4450">
          <cell r="A4450"/>
          <cell r="B4450"/>
          <cell r="C4450"/>
          <cell r="D4450"/>
          <cell r="E4450"/>
          <cell r="F4450"/>
          <cell r="G4450"/>
          <cell r="H4450"/>
          <cell r="I4450"/>
          <cell r="J4450"/>
        </row>
        <row r="4451">
          <cell r="A4451"/>
          <cell r="B4451"/>
          <cell r="C4451"/>
          <cell r="D4451"/>
          <cell r="E4451"/>
          <cell r="F4451"/>
          <cell r="G4451"/>
          <cell r="H4451"/>
          <cell r="I4451"/>
          <cell r="J4451"/>
        </row>
        <row r="4452">
          <cell r="A4452"/>
          <cell r="B4452"/>
          <cell r="C4452"/>
          <cell r="D4452"/>
          <cell r="E4452"/>
          <cell r="F4452"/>
          <cell r="G4452"/>
          <cell r="H4452"/>
          <cell r="I4452"/>
          <cell r="J4452"/>
        </row>
        <row r="4453">
          <cell r="A4453"/>
          <cell r="B4453"/>
          <cell r="C4453"/>
          <cell r="D4453"/>
          <cell r="E4453"/>
          <cell r="F4453"/>
          <cell r="G4453"/>
          <cell r="H4453"/>
          <cell r="I4453"/>
          <cell r="J4453"/>
        </row>
        <row r="4454">
          <cell r="A4454"/>
          <cell r="B4454"/>
          <cell r="C4454"/>
          <cell r="D4454"/>
          <cell r="E4454"/>
          <cell r="F4454"/>
          <cell r="G4454"/>
          <cell r="H4454"/>
          <cell r="I4454"/>
          <cell r="J4454"/>
        </row>
        <row r="4455">
          <cell r="A4455"/>
          <cell r="B4455"/>
          <cell r="C4455"/>
          <cell r="D4455"/>
          <cell r="E4455"/>
          <cell r="F4455"/>
          <cell r="G4455"/>
          <cell r="H4455"/>
          <cell r="I4455"/>
          <cell r="J4455"/>
        </row>
        <row r="4456">
          <cell r="A4456"/>
          <cell r="B4456"/>
          <cell r="C4456"/>
          <cell r="D4456"/>
          <cell r="E4456"/>
          <cell r="F4456"/>
          <cell r="G4456"/>
          <cell r="H4456"/>
          <cell r="I4456"/>
          <cell r="J4456"/>
        </row>
        <row r="4457">
          <cell r="A4457"/>
          <cell r="B4457"/>
          <cell r="C4457"/>
          <cell r="D4457"/>
          <cell r="E4457"/>
          <cell r="F4457"/>
          <cell r="G4457"/>
          <cell r="H4457"/>
          <cell r="I4457"/>
          <cell r="J4457"/>
        </row>
        <row r="4458">
          <cell r="A4458"/>
          <cell r="B4458"/>
          <cell r="C4458"/>
          <cell r="D4458"/>
          <cell r="E4458"/>
          <cell r="F4458"/>
          <cell r="G4458"/>
          <cell r="H4458"/>
          <cell r="I4458"/>
          <cell r="J4458"/>
        </row>
        <row r="4459">
          <cell r="A4459"/>
          <cell r="B4459"/>
          <cell r="C4459"/>
          <cell r="D4459"/>
          <cell r="E4459"/>
          <cell r="F4459"/>
          <cell r="G4459"/>
          <cell r="H4459"/>
          <cell r="I4459"/>
          <cell r="J4459"/>
        </row>
        <row r="4460">
          <cell r="A4460"/>
          <cell r="B4460"/>
          <cell r="C4460"/>
          <cell r="D4460"/>
          <cell r="E4460"/>
          <cell r="F4460"/>
          <cell r="G4460"/>
          <cell r="H4460"/>
          <cell r="I4460"/>
          <cell r="J4460"/>
        </row>
        <row r="4461">
          <cell r="A4461"/>
          <cell r="B4461"/>
          <cell r="C4461"/>
          <cell r="D4461"/>
          <cell r="E4461"/>
          <cell r="F4461"/>
          <cell r="G4461"/>
          <cell r="H4461"/>
          <cell r="I4461"/>
          <cell r="J4461"/>
        </row>
        <row r="4462">
          <cell r="A4462"/>
          <cell r="B4462"/>
          <cell r="C4462"/>
          <cell r="D4462"/>
          <cell r="E4462"/>
          <cell r="F4462"/>
          <cell r="G4462"/>
          <cell r="H4462"/>
          <cell r="I4462"/>
          <cell r="J4462"/>
        </row>
        <row r="4463">
          <cell r="A4463"/>
          <cell r="B4463"/>
          <cell r="C4463"/>
          <cell r="D4463"/>
          <cell r="E4463"/>
          <cell r="F4463"/>
          <cell r="G4463"/>
          <cell r="H4463"/>
          <cell r="I4463"/>
          <cell r="J4463"/>
        </row>
        <row r="4464">
          <cell r="A4464"/>
          <cell r="B4464"/>
          <cell r="C4464"/>
          <cell r="D4464"/>
          <cell r="E4464"/>
          <cell r="F4464"/>
          <cell r="G4464"/>
          <cell r="H4464"/>
          <cell r="I4464"/>
          <cell r="J4464"/>
        </row>
        <row r="4465">
          <cell r="A4465"/>
          <cell r="B4465"/>
          <cell r="C4465"/>
          <cell r="D4465"/>
          <cell r="E4465"/>
          <cell r="F4465"/>
          <cell r="G4465"/>
          <cell r="H4465"/>
          <cell r="I4465"/>
          <cell r="J4465"/>
        </row>
        <row r="4466">
          <cell r="A4466"/>
          <cell r="B4466"/>
          <cell r="C4466"/>
          <cell r="D4466"/>
          <cell r="E4466"/>
          <cell r="F4466"/>
          <cell r="G4466"/>
          <cell r="H4466"/>
          <cell r="I4466"/>
          <cell r="J4466"/>
        </row>
        <row r="4467">
          <cell r="A4467"/>
          <cell r="B4467"/>
          <cell r="C4467"/>
          <cell r="D4467"/>
          <cell r="E4467"/>
          <cell r="F4467"/>
          <cell r="G4467"/>
          <cell r="H4467"/>
          <cell r="I4467"/>
          <cell r="J4467"/>
        </row>
        <row r="4468">
          <cell r="A4468"/>
          <cell r="B4468"/>
          <cell r="C4468"/>
          <cell r="D4468"/>
          <cell r="E4468"/>
          <cell r="F4468"/>
          <cell r="G4468"/>
          <cell r="H4468"/>
          <cell r="I4468"/>
          <cell r="J4468"/>
        </row>
        <row r="4469">
          <cell r="A4469"/>
          <cell r="B4469"/>
          <cell r="C4469"/>
          <cell r="D4469"/>
          <cell r="E4469"/>
          <cell r="F4469"/>
          <cell r="G4469"/>
          <cell r="H4469"/>
          <cell r="I4469"/>
          <cell r="J4469"/>
        </row>
        <row r="4470">
          <cell r="A4470"/>
          <cell r="B4470"/>
          <cell r="C4470"/>
          <cell r="D4470"/>
          <cell r="E4470"/>
          <cell r="F4470"/>
          <cell r="G4470"/>
          <cell r="H4470"/>
          <cell r="I4470"/>
          <cell r="J4470"/>
        </row>
        <row r="4471">
          <cell r="A4471"/>
          <cell r="B4471"/>
          <cell r="C4471"/>
          <cell r="D4471"/>
          <cell r="E4471"/>
          <cell r="F4471"/>
          <cell r="G4471"/>
          <cell r="H4471"/>
          <cell r="I4471"/>
          <cell r="J4471"/>
        </row>
        <row r="4472">
          <cell r="A4472"/>
          <cell r="B4472"/>
          <cell r="C4472"/>
          <cell r="D4472"/>
          <cell r="E4472"/>
          <cell r="F4472"/>
          <cell r="G4472"/>
          <cell r="H4472"/>
          <cell r="I4472"/>
          <cell r="J4472"/>
        </row>
        <row r="4473">
          <cell r="A4473"/>
          <cell r="B4473"/>
          <cell r="C4473"/>
          <cell r="D4473"/>
          <cell r="E4473"/>
          <cell r="F4473"/>
          <cell r="G4473"/>
          <cell r="H4473"/>
          <cell r="I4473"/>
          <cell r="J4473"/>
        </row>
        <row r="4474">
          <cell r="A4474"/>
          <cell r="B4474"/>
          <cell r="C4474"/>
          <cell r="D4474"/>
          <cell r="E4474"/>
          <cell r="F4474"/>
          <cell r="G4474"/>
          <cell r="H4474"/>
          <cell r="I4474"/>
          <cell r="J4474"/>
        </row>
        <row r="4475">
          <cell r="A4475"/>
          <cell r="B4475"/>
          <cell r="C4475"/>
          <cell r="D4475"/>
          <cell r="E4475"/>
          <cell r="F4475"/>
          <cell r="G4475"/>
          <cell r="H4475"/>
          <cell r="I4475"/>
          <cell r="J4475"/>
        </row>
        <row r="4476">
          <cell r="A4476"/>
          <cell r="B4476"/>
          <cell r="C4476"/>
          <cell r="D4476"/>
          <cell r="E4476"/>
          <cell r="F4476"/>
          <cell r="G4476"/>
          <cell r="H4476"/>
          <cell r="I4476"/>
          <cell r="J4476"/>
        </row>
        <row r="4477">
          <cell r="A4477"/>
          <cell r="B4477"/>
          <cell r="C4477"/>
          <cell r="D4477"/>
          <cell r="E4477"/>
          <cell r="F4477"/>
          <cell r="G4477"/>
          <cell r="H4477"/>
          <cell r="I4477"/>
          <cell r="J4477"/>
        </row>
        <row r="4478">
          <cell r="A4478"/>
          <cell r="B4478"/>
          <cell r="C4478"/>
          <cell r="D4478"/>
          <cell r="E4478"/>
          <cell r="F4478"/>
          <cell r="G4478"/>
          <cell r="H4478"/>
          <cell r="I4478"/>
          <cell r="J4478"/>
        </row>
        <row r="4479">
          <cell r="A4479"/>
          <cell r="B4479"/>
          <cell r="C4479"/>
          <cell r="D4479"/>
          <cell r="E4479"/>
          <cell r="F4479"/>
          <cell r="G4479"/>
          <cell r="H4479"/>
          <cell r="I4479"/>
          <cell r="J4479"/>
        </row>
        <row r="4480">
          <cell r="A4480"/>
          <cell r="B4480"/>
          <cell r="C4480"/>
          <cell r="D4480"/>
          <cell r="E4480"/>
          <cell r="F4480"/>
          <cell r="G4480"/>
          <cell r="H4480"/>
          <cell r="I4480"/>
          <cell r="J4480"/>
        </row>
        <row r="4481">
          <cell r="A4481"/>
          <cell r="B4481"/>
          <cell r="C4481"/>
          <cell r="D4481"/>
          <cell r="E4481"/>
          <cell r="F4481"/>
          <cell r="G4481"/>
          <cell r="H4481"/>
          <cell r="I4481"/>
          <cell r="J4481"/>
        </row>
        <row r="4482">
          <cell r="A4482"/>
          <cell r="B4482"/>
          <cell r="C4482"/>
          <cell r="D4482"/>
          <cell r="E4482"/>
          <cell r="F4482"/>
          <cell r="G4482"/>
          <cell r="H4482"/>
          <cell r="I4482"/>
          <cell r="J4482"/>
        </row>
        <row r="4483">
          <cell r="A4483"/>
          <cell r="B4483"/>
          <cell r="C4483"/>
          <cell r="D4483"/>
          <cell r="E4483"/>
          <cell r="F4483"/>
          <cell r="G4483"/>
          <cell r="H4483"/>
          <cell r="I4483"/>
          <cell r="J4483"/>
        </row>
        <row r="4484">
          <cell r="A4484"/>
          <cell r="B4484"/>
          <cell r="C4484"/>
          <cell r="D4484"/>
          <cell r="E4484"/>
          <cell r="F4484"/>
          <cell r="G4484"/>
          <cell r="H4484"/>
          <cell r="I4484"/>
          <cell r="J4484"/>
        </row>
        <row r="4485">
          <cell r="A4485"/>
          <cell r="B4485"/>
          <cell r="C4485"/>
          <cell r="D4485"/>
          <cell r="E4485"/>
          <cell r="F4485"/>
          <cell r="G4485"/>
          <cell r="H4485"/>
          <cell r="I4485"/>
          <cell r="J4485"/>
        </row>
        <row r="4486">
          <cell r="A4486"/>
          <cell r="B4486"/>
          <cell r="C4486"/>
          <cell r="D4486"/>
          <cell r="E4486"/>
          <cell r="F4486"/>
          <cell r="G4486"/>
          <cell r="H4486"/>
          <cell r="I4486"/>
          <cell r="J4486"/>
        </row>
        <row r="4487">
          <cell r="A4487"/>
          <cell r="B4487"/>
          <cell r="C4487"/>
          <cell r="D4487"/>
          <cell r="E4487"/>
          <cell r="F4487"/>
          <cell r="G4487"/>
          <cell r="H4487"/>
          <cell r="I4487"/>
          <cell r="J4487"/>
        </row>
        <row r="4488">
          <cell r="A4488"/>
          <cell r="B4488"/>
          <cell r="C4488"/>
          <cell r="D4488"/>
          <cell r="E4488"/>
          <cell r="F4488"/>
          <cell r="G4488"/>
          <cell r="H4488"/>
          <cell r="I4488"/>
          <cell r="J4488"/>
        </row>
        <row r="4489">
          <cell r="A4489"/>
          <cell r="B4489"/>
          <cell r="C4489"/>
          <cell r="D4489"/>
          <cell r="E4489"/>
          <cell r="F4489"/>
          <cell r="G4489"/>
          <cell r="H4489"/>
          <cell r="I4489"/>
          <cell r="J4489"/>
        </row>
        <row r="4490">
          <cell r="A4490"/>
          <cell r="B4490"/>
          <cell r="C4490"/>
          <cell r="D4490"/>
          <cell r="E4490"/>
          <cell r="F4490"/>
          <cell r="G4490"/>
          <cell r="H4490"/>
          <cell r="I4490"/>
          <cell r="J4490"/>
        </row>
        <row r="4491">
          <cell r="A4491"/>
          <cell r="B4491"/>
          <cell r="C4491"/>
          <cell r="D4491"/>
          <cell r="E4491"/>
          <cell r="F4491"/>
          <cell r="G4491"/>
          <cell r="H4491"/>
          <cell r="I4491"/>
          <cell r="J4491"/>
        </row>
        <row r="4492">
          <cell r="A4492"/>
          <cell r="B4492"/>
          <cell r="C4492"/>
          <cell r="D4492"/>
          <cell r="E4492"/>
          <cell r="F4492"/>
          <cell r="G4492"/>
          <cell r="H4492"/>
          <cell r="I4492"/>
          <cell r="J4492"/>
        </row>
        <row r="4493">
          <cell r="A4493"/>
          <cell r="B4493"/>
          <cell r="C4493"/>
          <cell r="D4493"/>
          <cell r="E4493"/>
          <cell r="F4493"/>
          <cell r="G4493"/>
          <cell r="H4493"/>
          <cell r="I4493"/>
          <cell r="J4493"/>
        </row>
        <row r="4494">
          <cell r="A4494"/>
          <cell r="B4494"/>
          <cell r="C4494"/>
          <cell r="D4494"/>
          <cell r="E4494"/>
          <cell r="F4494"/>
          <cell r="G4494"/>
          <cell r="H4494"/>
          <cell r="I4494"/>
          <cell r="J4494"/>
        </row>
        <row r="4495">
          <cell r="A4495"/>
          <cell r="B4495"/>
          <cell r="C4495"/>
          <cell r="D4495"/>
          <cell r="E4495"/>
          <cell r="F4495"/>
          <cell r="G4495"/>
          <cell r="H4495"/>
          <cell r="I4495"/>
          <cell r="J4495"/>
        </row>
        <row r="4496">
          <cell r="A4496"/>
          <cell r="B4496"/>
          <cell r="C4496"/>
          <cell r="D4496"/>
          <cell r="E4496"/>
          <cell r="F4496"/>
          <cell r="G4496"/>
          <cell r="H4496"/>
          <cell r="I4496"/>
          <cell r="J4496"/>
        </row>
        <row r="4497">
          <cell r="A4497"/>
          <cell r="B4497"/>
          <cell r="C4497"/>
          <cell r="D4497"/>
          <cell r="E4497"/>
          <cell r="F4497"/>
          <cell r="G4497"/>
          <cell r="H4497"/>
          <cell r="I4497"/>
          <cell r="J4497"/>
        </row>
        <row r="4498">
          <cell r="A4498"/>
          <cell r="B4498"/>
          <cell r="C4498"/>
          <cell r="D4498"/>
          <cell r="E4498"/>
          <cell r="F4498"/>
          <cell r="G4498"/>
          <cell r="H4498"/>
          <cell r="I4498"/>
          <cell r="J4498"/>
        </row>
        <row r="4499">
          <cell r="A4499"/>
          <cell r="B4499"/>
          <cell r="C4499"/>
          <cell r="D4499"/>
          <cell r="E4499"/>
          <cell r="F4499"/>
          <cell r="G4499"/>
          <cell r="H4499"/>
          <cell r="I4499"/>
          <cell r="J4499"/>
        </row>
        <row r="4500">
          <cell r="A4500"/>
          <cell r="B4500"/>
          <cell r="C4500"/>
          <cell r="D4500"/>
          <cell r="E4500"/>
          <cell r="F4500"/>
          <cell r="G4500"/>
          <cell r="H4500"/>
          <cell r="I4500"/>
          <cell r="J4500"/>
        </row>
        <row r="4501">
          <cell r="A4501"/>
          <cell r="B4501"/>
          <cell r="C4501"/>
          <cell r="D4501"/>
          <cell r="E4501"/>
          <cell r="F4501"/>
          <cell r="G4501"/>
          <cell r="H4501"/>
          <cell r="I4501"/>
          <cell r="J4501"/>
        </row>
        <row r="4502">
          <cell r="A4502"/>
          <cell r="B4502"/>
          <cell r="C4502"/>
          <cell r="D4502"/>
          <cell r="E4502"/>
          <cell r="F4502"/>
          <cell r="G4502"/>
          <cell r="H4502"/>
          <cell r="I4502"/>
          <cell r="J4502"/>
        </row>
        <row r="4503">
          <cell r="A4503"/>
          <cell r="B4503"/>
          <cell r="C4503"/>
          <cell r="D4503"/>
          <cell r="E4503"/>
          <cell r="F4503"/>
          <cell r="G4503"/>
          <cell r="H4503"/>
          <cell r="I4503"/>
          <cell r="J4503"/>
        </row>
        <row r="4504">
          <cell r="A4504"/>
          <cell r="B4504"/>
          <cell r="C4504"/>
          <cell r="D4504"/>
          <cell r="E4504"/>
          <cell r="F4504"/>
          <cell r="G4504"/>
          <cell r="H4504"/>
          <cell r="I4504"/>
          <cell r="J4504"/>
        </row>
        <row r="4505">
          <cell r="A4505"/>
          <cell r="B4505"/>
          <cell r="C4505"/>
          <cell r="D4505"/>
          <cell r="E4505"/>
          <cell r="F4505"/>
          <cell r="G4505"/>
          <cell r="H4505"/>
          <cell r="I4505"/>
          <cell r="J4505"/>
        </row>
        <row r="4506">
          <cell r="A4506"/>
          <cell r="B4506"/>
          <cell r="C4506"/>
          <cell r="D4506"/>
          <cell r="E4506"/>
          <cell r="F4506"/>
          <cell r="G4506"/>
          <cell r="H4506"/>
          <cell r="I4506"/>
          <cell r="J4506"/>
        </row>
        <row r="4507">
          <cell r="A4507"/>
          <cell r="B4507"/>
          <cell r="C4507"/>
          <cell r="D4507"/>
          <cell r="E4507"/>
          <cell r="F4507"/>
          <cell r="G4507"/>
          <cell r="H4507"/>
          <cell r="I4507"/>
          <cell r="J4507"/>
        </row>
        <row r="4508">
          <cell r="A4508"/>
          <cell r="B4508"/>
          <cell r="C4508"/>
          <cell r="D4508"/>
          <cell r="E4508"/>
          <cell r="F4508"/>
          <cell r="G4508"/>
          <cell r="H4508"/>
          <cell r="I4508"/>
          <cell r="J4508"/>
        </row>
        <row r="4509">
          <cell r="A4509"/>
          <cell r="B4509"/>
          <cell r="C4509"/>
          <cell r="D4509"/>
          <cell r="E4509"/>
          <cell r="F4509"/>
          <cell r="G4509"/>
          <cell r="H4509"/>
          <cell r="I4509"/>
          <cell r="J4509"/>
        </row>
        <row r="4510">
          <cell r="A4510"/>
          <cell r="B4510"/>
          <cell r="C4510"/>
          <cell r="D4510"/>
          <cell r="E4510"/>
          <cell r="F4510"/>
          <cell r="G4510"/>
          <cell r="H4510"/>
          <cell r="I4510"/>
          <cell r="J4510"/>
        </row>
        <row r="4511">
          <cell r="A4511"/>
          <cell r="B4511"/>
          <cell r="C4511"/>
          <cell r="D4511"/>
          <cell r="E4511"/>
          <cell r="F4511"/>
          <cell r="G4511"/>
          <cell r="H4511"/>
          <cell r="I4511"/>
          <cell r="J4511"/>
        </row>
        <row r="4512">
          <cell r="A4512"/>
          <cell r="B4512"/>
          <cell r="C4512"/>
          <cell r="D4512"/>
          <cell r="E4512"/>
          <cell r="F4512"/>
          <cell r="G4512"/>
          <cell r="H4512"/>
          <cell r="I4512"/>
          <cell r="J4512"/>
        </row>
        <row r="4513">
          <cell r="A4513"/>
          <cell r="B4513"/>
          <cell r="C4513"/>
          <cell r="D4513"/>
          <cell r="E4513"/>
          <cell r="F4513"/>
          <cell r="G4513"/>
          <cell r="H4513"/>
          <cell r="I4513"/>
          <cell r="J4513"/>
        </row>
        <row r="4514">
          <cell r="A4514"/>
          <cell r="B4514"/>
          <cell r="C4514"/>
          <cell r="D4514"/>
          <cell r="E4514"/>
          <cell r="F4514"/>
          <cell r="G4514"/>
          <cell r="H4514"/>
          <cell r="I4514"/>
          <cell r="J4514"/>
        </row>
        <row r="4515">
          <cell r="A4515"/>
          <cell r="B4515"/>
          <cell r="C4515"/>
          <cell r="D4515"/>
          <cell r="E4515"/>
          <cell r="F4515"/>
          <cell r="G4515"/>
          <cell r="H4515"/>
          <cell r="I4515"/>
          <cell r="J4515"/>
        </row>
        <row r="4516">
          <cell r="A4516"/>
          <cell r="B4516"/>
          <cell r="C4516"/>
          <cell r="D4516"/>
          <cell r="E4516"/>
          <cell r="F4516"/>
          <cell r="G4516"/>
          <cell r="H4516"/>
          <cell r="I4516"/>
          <cell r="J4516"/>
        </row>
        <row r="4517">
          <cell r="A4517"/>
          <cell r="B4517"/>
          <cell r="C4517"/>
          <cell r="D4517"/>
          <cell r="E4517"/>
          <cell r="F4517"/>
          <cell r="G4517"/>
          <cell r="H4517"/>
          <cell r="I4517"/>
          <cell r="J4517"/>
        </row>
        <row r="4518">
          <cell r="A4518"/>
          <cell r="B4518"/>
          <cell r="C4518"/>
          <cell r="D4518"/>
          <cell r="E4518"/>
          <cell r="F4518"/>
          <cell r="G4518"/>
          <cell r="H4518"/>
          <cell r="I4518"/>
          <cell r="J4518"/>
        </row>
        <row r="4519">
          <cell r="A4519"/>
          <cell r="B4519"/>
          <cell r="C4519"/>
          <cell r="D4519"/>
          <cell r="E4519"/>
          <cell r="F4519"/>
          <cell r="G4519"/>
          <cell r="H4519"/>
          <cell r="I4519"/>
          <cell r="J4519"/>
        </row>
        <row r="4520">
          <cell r="A4520"/>
          <cell r="B4520"/>
          <cell r="C4520"/>
          <cell r="D4520"/>
          <cell r="E4520"/>
          <cell r="F4520"/>
          <cell r="G4520"/>
          <cell r="H4520"/>
          <cell r="I4520"/>
          <cell r="J4520"/>
        </row>
        <row r="4521">
          <cell r="A4521"/>
          <cell r="B4521"/>
          <cell r="C4521"/>
          <cell r="D4521"/>
          <cell r="E4521"/>
          <cell r="F4521"/>
          <cell r="G4521"/>
          <cell r="H4521"/>
          <cell r="I4521"/>
          <cell r="J4521"/>
        </row>
        <row r="4522">
          <cell r="A4522"/>
          <cell r="B4522"/>
          <cell r="C4522"/>
          <cell r="D4522"/>
          <cell r="E4522"/>
          <cell r="F4522"/>
          <cell r="G4522"/>
          <cell r="H4522"/>
          <cell r="I4522"/>
          <cell r="J4522"/>
        </row>
        <row r="4523">
          <cell r="A4523"/>
          <cell r="B4523"/>
          <cell r="C4523"/>
          <cell r="D4523"/>
          <cell r="E4523"/>
          <cell r="F4523"/>
          <cell r="G4523"/>
          <cell r="H4523"/>
          <cell r="I4523"/>
          <cell r="J4523"/>
        </row>
        <row r="4524">
          <cell r="A4524"/>
          <cell r="B4524"/>
          <cell r="C4524"/>
          <cell r="D4524"/>
          <cell r="E4524"/>
          <cell r="F4524"/>
          <cell r="G4524"/>
          <cell r="H4524"/>
          <cell r="I4524"/>
          <cell r="J4524"/>
        </row>
        <row r="4525">
          <cell r="A4525"/>
          <cell r="B4525"/>
          <cell r="C4525"/>
          <cell r="D4525"/>
          <cell r="E4525"/>
          <cell r="F4525"/>
          <cell r="G4525"/>
          <cell r="H4525"/>
          <cell r="I4525"/>
          <cell r="J4525"/>
        </row>
        <row r="4526">
          <cell r="A4526"/>
          <cell r="B4526"/>
          <cell r="C4526"/>
          <cell r="D4526"/>
          <cell r="E4526"/>
          <cell r="F4526"/>
          <cell r="G4526"/>
          <cell r="H4526"/>
          <cell r="I4526"/>
          <cell r="J4526"/>
        </row>
        <row r="4527">
          <cell r="A4527"/>
          <cell r="B4527"/>
          <cell r="C4527"/>
          <cell r="D4527"/>
          <cell r="E4527"/>
          <cell r="F4527"/>
          <cell r="G4527"/>
          <cell r="H4527"/>
          <cell r="I4527"/>
          <cell r="J4527"/>
        </row>
        <row r="4528">
          <cell r="A4528"/>
          <cell r="B4528"/>
          <cell r="C4528"/>
          <cell r="D4528"/>
          <cell r="E4528"/>
          <cell r="F4528"/>
          <cell r="G4528"/>
          <cell r="H4528"/>
          <cell r="I4528"/>
          <cell r="J4528"/>
        </row>
        <row r="4529">
          <cell r="A4529"/>
          <cell r="B4529"/>
          <cell r="C4529"/>
          <cell r="D4529"/>
          <cell r="E4529"/>
          <cell r="F4529"/>
          <cell r="G4529"/>
          <cell r="H4529"/>
          <cell r="I4529"/>
          <cell r="J4529"/>
        </row>
        <row r="4530">
          <cell r="A4530"/>
          <cell r="B4530"/>
          <cell r="C4530"/>
          <cell r="D4530"/>
          <cell r="E4530"/>
          <cell r="F4530"/>
          <cell r="G4530"/>
          <cell r="H4530"/>
          <cell r="I4530"/>
          <cell r="J4530"/>
        </row>
        <row r="4531">
          <cell r="A4531"/>
          <cell r="B4531"/>
          <cell r="C4531"/>
          <cell r="D4531"/>
          <cell r="E4531"/>
          <cell r="F4531"/>
          <cell r="G4531"/>
          <cell r="H4531"/>
          <cell r="I4531"/>
          <cell r="J4531"/>
        </row>
        <row r="4532">
          <cell r="A4532"/>
          <cell r="B4532"/>
          <cell r="C4532"/>
          <cell r="D4532"/>
          <cell r="E4532"/>
          <cell r="F4532"/>
          <cell r="G4532"/>
          <cell r="H4532"/>
          <cell r="I4532"/>
          <cell r="J4532"/>
        </row>
        <row r="4533">
          <cell r="A4533"/>
          <cell r="B4533"/>
          <cell r="C4533"/>
          <cell r="D4533"/>
          <cell r="E4533"/>
          <cell r="F4533"/>
          <cell r="G4533"/>
          <cell r="H4533"/>
          <cell r="I4533"/>
          <cell r="J4533"/>
        </row>
        <row r="4534">
          <cell r="A4534"/>
          <cell r="B4534"/>
          <cell r="C4534"/>
          <cell r="D4534"/>
          <cell r="E4534"/>
          <cell r="F4534"/>
          <cell r="G4534"/>
          <cell r="H4534"/>
          <cell r="I4534"/>
          <cell r="J4534"/>
        </row>
        <row r="4535">
          <cell r="A4535"/>
          <cell r="B4535"/>
          <cell r="C4535"/>
          <cell r="D4535"/>
          <cell r="E4535"/>
          <cell r="F4535"/>
          <cell r="G4535"/>
          <cell r="H4535"/>
          <cell r="I4535"/>
          <cell r="J4535"/>
        </row>
        <row r="4536">
          <cell r="A4536"/>
          <cell r="B4536"/>
          <cell r="C4536"/>
          <cell r="D4536"/>
          <cell r="E4536"/>
          <cell r="F4536"/>
          <cell r="G4536"/>
          <cell r="H4536"/>
          <cell r="I4536"/>
          <cell r="J4536"/>
        </row>
        <row r="4537">
          <cell r="A4537"/>
          <cell r="B4537"/>
          <cell r="C4537"/>
          <cell r="D4537"/>
          <cell r="E4537"/>
          <cell r="F4537"/>
          <cell r="G4537"/>
          <cell r="H4537"/>
          <cell r="I4537"/>
          <cell r="J4537"/>
        </row>
        <row r="4538">
          <cell r="A4538"/>
          <cell r="B4538"/>
          <cell r="C4538"/>
          <cell r="D4538"/>
          <cell r="E4538"/>
          <cell r="F4538"/>
          <cell r="G4538"/>
          <cell r="H4538"/>
          <cell r="I4538"/>
          <cell r="J4538"/>
        </row>
        <row r="4539">
          <cell r="A4539"/>
          <cell r="B4539"/>
          <cell r="C4539"/>
          <cell r="D4539"/>
          <cell r="E4539"/>
          <cell r="F4539"/>
          <cell r="G4539"/>
          <cell r="H4539"/>
          <cell r="I4539"/>
          <cell r="J4539"/>
        </row>
        <row r="4540">
          <cell r="A4540"/>
          <cell r="B4540"/>
          <cell r="C4540"/>
          <cell r="D4540"/>
          <cell r="E4540"/>
          <cell r="F4540"/>
          <cell r="G4540"/>
          <cell r="H4540"/>
          <cell r="I4540"/>
          <cell r="J4540"/>
        </row>
        <row r="4541">
          <cell r="A4541"/>
          <cell r="B4541"/>
          <cell r="C4541"/>
          <cell r="D4541"/>
          <cell r="E4541"/>
          <cell r="F4541"/>
          <cell r="G4541"/>
          <cell r="H4541"/>
          <cell r="I4541"/>
          <cell r="J4541"/>
        </row>
        <row r="4542">
          <cell r="A4542"/>
          <cell r="B4542"/>
          <cell r="C4542"/>
          <cell r="D4542"/>
          <cell r="E4542"/>
          <cell r="F4542"/>
          <cell r="G4542"/>
          <cell r="H4542"/>
          <cell r="I4542"/>
          <cell r="J4542"/>
        </row>
        <row r="4543">
          <cell r="A4543"/>
          <cell r="B4543"/>
          <cell r="C4543"/>
          <cell r="D4543"/>
          <cell r="E4543"/>
          <cell r="F4543"/>
          <cell r="G4543"/>
          <cell r="H4543"/>
          <cell r="I4543"/>
          <cell r="J4543"/>
        </row>
        <row r="4544">
          <cell r="A4544"/>
          <cell r="B4544"/>
          <cell r="C4544"/>
          <cell r="D4544"/>
          <cell r="E4544"/>
          <cell r="F4544"/>
          <cell r="G4544"/>
          <cell r="H4544"/>
          <cell r="I4544"/>
          <cell r="J4544"/>
        </row>
        <row r="4545">
          <cell r="A4545"/>
          <cell r="B4545"/>
          <cell r="C4545"/>
          <cell r="D4545"/>
          <cell r="E4545"/>
          <cell r="F4545"/>
          <cell r="G4545"/>
          <cell r="H4545"/>
          <cell r="I4545"/>
          <cell r="J4545"/>
        </row>
        <row r="4546">
          <cell r="A4546"/>
          <cell r="B4546"/>
          <cell r="C4546"/>
          <cell r="D4546"/>
          <cell r="E4546"/>
          <cell r="F4546"/>
          <cell r="G4546"/>
          <cell r="H4546"/>
          <cell r="I4546"/>
          <cell r="J4546"/>
        </row>
        <row r="4547">
          <cell r="A4547"/>
          <cell r="B4547"/>
          <cell r="C4547"/>
          <cell r="D4547"/>
          <cell r="E4547"/>
          <cell r="F4547"/>
          <cell r="G4547"/>
          <cell r="H4547"/>
          <cell r="I4547"/>
          <cell r="J4547"/>
        </row>
        <row r="4548">
          <cell r="A4548"/>
          <cell r="B4548"/>
          <cell r="C4548"/>
          <cell r="D4548"/>
          <cell r="E4548"/>
          <cell r="F4548"/>
          <cell r="G4548"/>
          <cell r="H4548"/>
          <cell r="I4548"/>
          <cell r="J4548"/>
        </row>
        <row r="4549">
          <cell r="A4549"/>
          <cell r="B4549"/>
          <cell r="C4549"/>
          <cell r="D4549"/>
          <cell r="E4549"/>
          <cell r="F4549"/>
          <cell r="G4549"/>
          <cell r="H4549"/>
          <cell r="I4549"/>
          <cell r="J4549"/>
        </row>
        <row r="4550">
          <cell r="A4550"/>
          <cell r="B4550"/>
          <cell r="C4550"/>
          <cell r="D4550"/>
          <cell r="E4550"/>
          <cell r="F4550"/>
          <cell r="G4550"/>
          <cell r="H4550"/>
          <cell r="I4550"/>
          <cell r="J4550"/>
        </row>
        <row r="4551">
          <cell r="A4551"/>
          <cell r="B4551"/>
          <cell r="C4551"/>
          <cell r="D4551"/>
          <cell r="E4551"/>
          <cell r="F4551"/>
          <cell r="G4551"/>
          <cell r="H4551"/>
          <cell r="I4551"/>
          <cell r="J4551"/>
        </row>
        <row r="4552">
          <cell r="A4552"/>
          <cell r="B4552"/>
          <cell r="C4552"/>
          <cell r="D4552"/>
          <cell r="E4552"/>
          <cell r="F4552"/>
          <cell r="G4552"/>
          <cell r="H4552"/>
          <cell r="I4552"/>
          <cell r="J4552"/>
        </row>
        <row r="4553">
          <cell r="A4553"/>
          <cell r="B4553"/>
          <cell r="C4553"/>
          <cell r="D4553"/>
          <cell r="E4553"/>
          <cell r="F4553"/>
          <cell r="G4553"/>
          <cell r="H4553"/>
          <cell r="I4553"/>
          <cell r="J4553"/>
        </row>
        <row r="4554">
          <cell r="A4554"/>
          <cell r="B4554"/>
          <cell r="C4554"/>
          <cell r="D4554"/>
          <cell r="E4554"/>
          <cell r="F4554"/>
          <cell r="G4554"/>
          <cell r="H4554"/>
          <cell r="I4554"/>
          <cell r="J4554"/>
        </row>
        <row r="4555">
          <cell r="A4555"/>
          <cell r="B4555"/>
          <cell r="C4555"/>
          <cell r="D4555"/>
          <cell r="E4555"/>
          <cell r="F4555"/>
          <cell r="G4555"/>
          <cell r="H4555"/>
          <cell r="I4555"/>
          <cell r="J4555"/>
        </row>
        <row r="4556">
          <cell r="A4556"/>
          <cell r="B4556"/>
          <cell r="C4556"/>
          <cell r="D4556"/>
          <cell r="E4556"/>
          <cell r="F4556"/>
          <cell r="G4556"/>
          <cell r="H4556"/>
          <cell r="I4556"/>
          <cell r="J4556"/>
        </row>
        <row r="4557">
          <cell r="A4557"/>
          <cell r="B4557"/>
          <cell r="C4557"/>
          <cell r="D4557"/>
          <cell r="E4557"/>
          <cell r="F4557"/>
          <cell r="G4557"/>
          <cell r="H4557"/>
          <cell r="I4557"/>
          <cell r="J4557"/>
        </row>
        <row r="4558">
          <cell r="A4558"/>
          <cell r="B4558"/>
          <cell r="C4558"/>
          <cell r="D4558"/>
          <cell r="E4558"/>
          <cell r="F4558"/>
          <cell r="G4558"/>
          <cell r="H4558"/>
          <cell r="I4558"/>
          <cell r="J4558"/>
        </row>
        <row r="4559">
          <cell r="A4559"/>
          <cell r="B4559"/>
          <cell r="C4559"/>
          <cell r="D4559"/>
          <cell r="E4559"/>
          <cell r="F4559"/>
          <cell r="G4559"/>
          <cell r="H4559"/>
          <cell r="I4559"/>
          <cell r="J4559"/>
        </row>
        <row r="4560">
          <cell r="A4560"/>
          <cell r="B4560"/>
          <cell r="C4560"/>
          <cell r="D4560"/>
          <cell r="E4560"/>
          <cell r="F4560"/>
          <cell r="G4560"/>
          <cell r="H4560"/>
          <cell r="I4560"/>
          <cell r="J4560"/>
        </row>
        <row r="4561">
          <cell r="A4561"/>
          <cell r="B4561"/>
          <cell r="C4561"/>
          <cell r="D4561"/>
          <cell r="E4561"/>
          <cell r="F4561"/>
          <cell r="G4561"/>
          <cell r="H4561"/>
          <cell r="I4561"/>
          <cell r="J4561"/>
        </row>
        <row r="4562">
          <cell r="A4562"/>
          <cell r="B4562"/>
          <cell r="C4562"/>
          <cell r="D4562"/>
          <cell r="E4562"/>
          <cell r="F4562"/>
          <cell r="G4562"/>
          <cell r="H4562"/>
          <cell r="I4562"/>
          <cell r="J4562"/>
        </row>
        <row r="4563">
          <cell r="A4563"/>
          <cell r="B4563"/>
          <cell r="C4563"/>
          <cell r="D4563"/>
          <cell r="E4563"/>
          <cell r="F4563"/>
          <cell r="G4563"/>
          <cell r="H4563"/>
          <cell r="I4563"/>
          <cell r="J4563"/>
        </row>
        <row r="4564">
          <cell r="A4564"/>
          <cell r="B4564"/>
          <cell r="C4564"/>
          <cell r="D4564"/>
          <cell r="E4564"/>
          <cell r="F4564"/>
          <cell r="G4564"/>
          <cell r="H4564"/>
          <cell r="I4564"/>
          <cell r="J4564"/>
        </row>
        <row r="4565">
          <cell r="A4565"/>
          <cell r="B4565"/>
          <cell r="C4565"/>
          <cell r="D4565"/>
          <cell r="E4565"/>
          <cell r="F4565"/>
          <cell r="G4565"/>
          <cell r="H4565"/>
          <cell r="I4565"/>
          <cell r="J4565"/>
        </row>
        <row r="4566">
          <cell r="A4566"/>
          <cell r="B4566"/>
          <cell r="C4566"/>
          <cell r="D4566"/>
          <cell r="E4566"/>
          <cell r="F4566"/>
          <cell r="G4566"/>
          <cell r="H4566"/>
          <cell r="I4566"/>
          <cell r="J4566"/>
        </row>
        <row r="4567">
          <cell r="A4567"/>
          <cell r="B4567"/>
          <cell r="C4567"/>
          <cell r="D4567"/>
          <cell r="E4567"/>
          <cell r="F4567"/>
          <cell r="G4567"/>
          <cell r="H4567"/>
          <cell r="I4567"/>
          <cell r="J4567"/>
        </row>
        <row r="4568">
          <cell r="A4568"/>
          <cell r="B4568"/>
          <cell r="C4568"/>
          <cell r="D4568"/>
          <cell r="E4568"/>
          <cell r="F4568"/>
          <cell r="G4568"/>
          <cell r="H4568"/>
          <cell r="I4568"/>
          <cell r="J4568"/>
        </row>
        <row r="4569">
          <cell r="A4569"/>
          <cell r="B4569"/>
          <cell r="C4569"/>
          <cell r="D4569"/>
          <cell r="E4569"/>
          <cell r="F4569"/>
          <cell r="G4569"/>
          <cell r="H4569"/>
          <cell r="I4569"/>
          <cell r="J4569"/>
        </row>
        <row r="4570">
          <cell r="A4570"/>
          <cell r="B4570"/>
          <cell r="C4570"/>
          <cell r="D4570"/>
          <cell r="E4570"/>
          <cell r="F4570"/>
          <cell r="G4570"/>
          <cell r="H4570"/>
          <cell r="I4570"/>
          <cell r="J4570"/>
        </row>
        <row r="4571">
          <cell r="A4571"/>
          <cell r="B4571"/>
          <cell r="C4571"/>
          <cell r="D4571"/>
          <cell r="E4571"/>
          <cell r="F4571"/>
          <cell r="G4571"/>
          <cell r="H4571"/>
          <cell r="I4571"/>
          <cell r="J4571"/>
        </row>
        <row r="4572">
          <cell r="A4572"/>
          <cell r="B4572"/>
          <cell r="C4572"/>
          <cell r="D4572"/>
          <cell r="E4572"/>
          <cell r="F4572"/>
          <cell r="G4572"/>
          <cell r="H4572"/>
          <cell r="I4572"/>
          <cell r="J4572"/>
        </row>
        <row r="4573">
          <cell r="A4573"/>
          <cell r="B4573"/>
          <cell r="C4573"/>
          <cell r="D4573"/>
          <cell r="E4573"/>
          <cell r="F4573"/>
          <cell r="G4573"/>
          <cell r="H4573"/>
          <cell r="I4573"/>
          <cell r="J4573"/>
        </row>
        <row r="4574">
          <cell r="A4574"/>
          <cell r="B4574"/>
          <cell r="C4574"/>
          <cell r="D4574"/>
          <cell r="E4574"/>
          <cell r="F4574"/>
          <cell r="G4574"/>
          <cell r="H4574"/>
          <cell r="I4574"/>
          <cell r="J4574"/>
        </row>
        <row r="4575">
          <cell r="A4575"/>
          <cell r="B4575"/>
          <cell r="C4575"/>
          <cell r="D4575"/>
          <cell r="E4575"/>
          <cell r="F4575"/>
          <cell r="G4575"/>
          <cell r="H4575"/>
          <cell r="I4575"/>
          <cell r="J4575"/>
        </row>
        <row r="4576">
          <cell r="A4576"/>
          <cell r="B4576"/>
          <cell r="C4576"/>
          <cell r="D4576"/>
          <cell r="E4576"/>
          <cell r="F4576"/>
          <cell r="G4576"/>
          <cell r="H4576"/>
          <cell r="I4576"/>
          <cell r="J4576"/>
        </row>
        <row r="4577">
          <cell r="A4577"/>
          <cell r="B4577"/>
          <cell r="C4577"/>
          <cell r="D4577"/>
          <cell r="E4577"/>
          <cell r="F4577"/>
          <cell r="G4577"/>
          <cell r="H4577"/>
          <cell r="I4577"/>
          <cell r="J4577"/>
        </row>
        <row r="4578">
          <cell r="A4578"/>
          <cell r="B4578"/>
          <cell r="C4578"/>
          <cell r="D4578"/>
          <cell r="E4578"/>
          <cell r="F4578"/>
          <cell r="G4578"/>
          <cell r="H4578"/>
          <cell r="I4578"/>
          <cell r="J4578"/>
        </row>
        <row r="4579">
          <cell r="A4579"/>
          <cell r="B4579"/>
          <cell r="C4579"/>
          <cell r="D4579"/>
          <cell r="E4579"/>
          <cell r="F4579"/>
          <cell r="G4579"/>
          <cell r="H4579"/>
          <cell r="I4579"/>
          <cell r="J4579"/>
        </row>
        <row r="4580">
          <cell r="A4580"/>
          <cell r="B4580"/>
          <cell r="C4580"/>
          <cell r="D4580"/>
          <cell r="E4580"/>
          <cell r="F4580"/>
          <cell r="G4580"/>
          <cell r="H4580"/>
          <cell r="I4580"/>
          <cell r="J4580"/>
        </row>
        <row r="4581">
          <cell r="A4581"/>
          <cell r="B4581"/>
          <cell r="C4581"/>
          <cell r="D4581"/>
          <cell r="E4581"/>
          <cell r="F4581"/>
          <cell r="G4581"/>
          <cell r="H4581"/>
          <cell r="I4581"/>
          <cell r="J4581"/>
        </row>
        <row r="4582">
          <cell r="A4582"/>
          <cell r="B4582"/>
          <cell r="C4582"/>
          <cell r="D4582"/>
          <cell r="E4582"/>
          <cell r="F4582"/>
          <cell r="G4582"/>
          <cell r="H4582"/>
          <cell r="I4582"/>
          <cell r="J4582"/>
        </row>
        <row r="4583">
          <cell r="A4583"/>
          <cell r="B4583"/>
          <cell r="C4583"/>
          <cell r="D4583"/>
          <cell r="E4583"/>
          <cell r="F4583"/>
          <cell r="G4583"/>
          <cell r="H4583"/>
          <cell r="I4583"/>
          <cell r="J4583"/>
        </row>
        <row r="4584">
          <cell r="A4584"/>
          <cell r="B4584"/>
          <cell r="C4584"/>
          <cell r="D4584"/>
          <cell r="E4584"/>
          <cell r="F4584"/>
          <cell r="G4584"/>
          <cell r="H4584"/>
          <cell r="I4584"/>
          <cell r="J4584"/>
        </row>
        <row r="4585">
          <cell r="A4585"/>
          <cell r="B4585"/>
          <cell r="C4585"/>
          <cell r="D4585"/>
          <cell r="E4585"/>
          <cell r="F4585"/>
          <cell r="G4585"/>
          <cell r="H4585"/>
          <cell r="I4585"/>
          <cell r="J4585"/>
        </row>
        <row r="4586">
          <cell r="A4586"/>
          <cell r="B4586"/>
          <cell r="C4586"/>
          <cell r="D4586"/>
          <cell r="E4586"/>
          <cell r="F4586"/>
          <cell r="G4586"/>
          <cell r="H4586"/>
          <cell r="I4586"/>
          <cell r="J4586"/>
        </row>
        <row r="4587">
          <cell r="A4587"/>
          <cell r="B4587"/>
          <cell r="C4587"/>
          <cell r="D4587"/>
          <cell r="E4587"/>
          <cell r="F4587"/>
          <cell r="G4587"/>
          <cell r="H4587"/>
          <cell r="I4587"/>
          <cell r="J4587"/>
        </row>
        <row r="4588">
          <cell r="A4588"/>
          <cell r="B4588"/>
          <cell r="C4588"/>
          <cell r="D4588"/>
          <cell r="E4588"/>
          <cell r="F4588"/>
          <cell r="G4588"/>
          <cell r="H4588"/>
          <cell r="I4588"/>
          <cell r="J4588"/>
        </row>
        <row r="4589">
          <cell r="A4589"/>
          <cell r="B4589"/>
          <cell r="C4589"/>
          <cell r="D4589"/>
          <cell r="E4589"/>
          <cell r="F4589"/>
          <cell r="G4589"/>
          <cell r="H4589"/>
          <cell r="I4589"/>
          <cell r="J4589"/>
        </row>
        <row r="4590">
          <cell r="A4590"/>
          <cell r="B4590"/>
          <cell r="C4590"/>
          <cell r="D4590"/>
          <cell r="E4590"/>
          <cell r="F4590"/>
          <cell r="G4590"/>
          <cell r="H4590"/>
          <cell r="I4590"/>
          <cell r="J4590"/>
        </row>
        <row r="4591">
          <cell r="A4591"/>
          <cell r="B4591"/>
          <cell r="C4591"/>
          <cell r="D4591"/>
          <cell r="E4591"/>
          <cell r="F4591"/>
          <cell r="G4591"/>
          <cell r="H4591"/>
          <cell r="I4591"/>
          <cell r="J4591"/>
        </row>
        <row r="4592">
          <cell r="A4592"/>
          <cell r="B4592"/>
          <cell r="C4592"/>
          <cell r="D4592"/>
          <cell r="E4592"/>
          <cell r="F4592"/>
          <cell r="G4592"/>
          <cell r="H4592"/>
          <cell r="I4592"/>
          <cell r="J4592"/>
        </row>
        <row r="4593">
          <cell r="A4593"/>
          <cell r="B4593"/>
          <cell r="C4593"/>
          <cell r="D4593"/>
          <cell r="E4593"/>
          <cell r="F4593"/>
          <cell r="G4593"/>
          <cell r="H4593"/>
          <cell r="I4593"/>
          <cell r="J4593"/>
        </row>
        <row r="4594">
          <cell r="A4594"/>
          <cell r="B4594"/>
          <cell r="C4594"/>
          <cell r="D4594"/>
          <cell r="E4594"/>
          <cell r="F4594"/>
          <cell r="G4594"/>
          <cell r="H4594"/>
          <cell r="I4594"/>
          <cell r="J4594"/>
        </row>
        <row r="4595">
          <cell r="A4595"/>
          <cell r="B4595"/>
          <cell r="C4595"/>
          <cell r="D4595"/>
          <cell r="E4595"/>
          <cell r="F4595"/>
          <cell r="G4595"/>
          <cell r="H4595"/>
          <cell r="I4595"/>
          <cell r="J4595"/>
        </row>
        <row r="4596">
          <cell r="A4596"/>
          <cell r="B4596"/>
          <cell r="C4596"/>
          <cell r="D4596"/>
          <cell r="E4596"/>
          <cell r="F4596"/>
          <cell r="G4596"/>
          <cell r="H4596"/>
          <cell r="I4596"/>
          <cell r="J4596"/>
        </row>
        <row r="4597">
          <cell r="A4597"/>
          <cell r="B4597"/>
          <cell r="C4597"/>
          <cell r="D4597"/>
          <cell r="E4597"/>
          <cell r="F4597"/>
          <cell r="G4597"/>
          <cell r="H4597"/>
          <cell r="I4597"/>
          <cell r="J4597"/>
        </row>
        <row r="4598">
          <cell r="A4598"/>
          <cell r="B4598"/>
          <cell r="C4598"/>
          <cell r="D4598"/>
          <cell r="E4598"/>
          <cell r="F4598"/>
          <cell r="G4598"/>
          <cell r="H4598"/>
          <cell r="I4598"/>
          <cell r="J4598"/>
        </row>
        <row r="4599">
          <cell r="A4599"/>
          <cell r="B4599"/>
          <cell r="C4599"/>
          <cell r="D4599"/>
          <cell r="E4599"/>
          <cell r="F4599"/>
          <cell r="G4599"/>
          <cell r="H4599"/>
          <cell r="I4599"/>
          <cell r="J4599"/>
        </row>
        <row r="4600">
          <cell r="A4600"/>
          <cell r="B4600"/>
          <cell r="C4600"/>
          <cell r="D4600"/>
          <cell r="E4600"/>
          <cell r="F4600"/>
          <cell r="G4600"/>
          <cell r="H4600"/>
          <cell r="I4600"/>
          <cell r="J4600"/>
        </row>
        <row r="4601">
          <cell r="A4601"/>
          <cell r="B4601"/>
          <cell r="C4601"/>
          <cell r="D4601"/>
          <cell r="E4601"/>
          <cell r="F4601"/>
          <cell r="G4601"/>
          <cell r="H4601"/>
          <cell r="I4601"/>
          <cell r="J4601"/>
        </row>
        <row r="4602">
          <cell r="A4602"/>
          <cell r="B4602"/>
          <cell r="C4602"/>
          <cell r="D4602"/>
          <cell r="E4602"/>
          <cell r="F4602"/>
          <cell r="G4602"/>
          <cell r="H4602"/>
          <cell r="I4602"/>
          <cell r="J4602"/>
        </row>
        <row r="4603">
          <cell r="A4603"/>
          <cell r="B4603"/>
          <cell r="C4603"/>
          <cell r="D4603"/>
          <cell r="E4603"/>
          <cell r="F4603"/>
          <cell r="G4603"/>
          <cell r="H4603"/>
          <cell r="I4603"/>
          <cell r="J4603"/>
        </row>
        <row r="4604">
          <cell r="A4604"/>
          <cell r="B4604"/>
          <cell r="C4604"/>
          <cell r="D4604"/>
          <cell r="E4604"/>
          <cell r="F4604"/>
          <cell r="G4604"/>
          <cell r="H4604"/>
          <cell r="I4604"/>
          <cell r="J4604"/>
        </row>
        <row r="4605">
          <cell r="A4605"/>
          <cell r="B4605"/>
          <cell r="C4605"/>
          <cell r="D4605"/>
          <cell r="E4605"/>
          <cell r="F4605"/>
          <cell r="G4605"/>
          <cell r="H4605"/>
          <cell r="I4605"/>
          <cell r="J4605"/>
        </row>
        <row r="4606">
          <cell r="A4606"/>
          <cell r="B4606"/>
          <cell r="C4606"/>
          <cell r="D4606"/>
          <cell r="E4606"/>
          <cell r="F4606"/>
          <cell r="G4606"/>
          <cell r="H4606"/>
          <cell r="I4606"/>
          <cell r="J4606"/>
        </row>
        <row r="4607">
          <cell r="A4607"/>
          <cell r="B4607"/>
          <cell r="C4607"/>
          <cell r="D4607"/>
          <cell r="E4607"/>
          <cell r="F4607"/>
          <cell r="G4607"/>
          <cell r="H4607"/>
          <cell r="I4607"/>
          <cell r="J4607"/>
        </row>
        <row r="4608">
          <cell r="A4608"/>
          <cell r="B4608"/>
          <cell r="C4608"/>
          <cell r="D4608"/>
          <cell r="E4608"/>
          <cell r="F4608"/>
          <cell r="G4608"/>
          <cell r="H4608"/>
          <cell r="I4608"/>
          <cell r="J4608"/>
        </row>
        <row r="4609">
          <cell r="A4609"/>
          <cell r="B4609"/>
          <cell r="C4609"/>
          <cell r="D4609"/>
          <cell r="E4609"/>
          <cell r="F4609"/>
          <cell r="G4609"/>
          <cell r="H4609"/>
          <cell r="I4609"/>
          <cell r="J4609"/>
        </row>
        <row r="4610">
          <cell r="A4610"/>
          <cell r="B4610"/>
          <cell r="C4610"/>
          <cell r="D4610"/>
          <cell r="E4610"/>
          <cell r="F4610"/>
          <cell r="G4610"/>
          <cell r="H4610"/>
          <cell r="I4610"/>
          <cell r="J4610"/>
        </row>
        <row r="4611">
          <cell r="A4611"/>
          <cell r="B4611"/>
          <cell r="C4611"/>
          <cell r="D4611"/>
          <cell r="E4611"/>
          <cell r="F4611"/>
          <cell r="G4611"/>
          <cell r="H4611"/>
          <cell r="I4611"/>
          <cell r="J4611"/>
        </row>
        <row r="4612">
          <cell r="A4612"/>
          <cell r="B4612"/>
          <cell r="C4612"/>
          <cell r="D4612"/>
          <cell r="E4612"/>
          <cell r="F4612"/>
          <cell r="G4612"/>
          <cell r="H4612"/>
          <cell r="I4612"/>
          <cell r="J4612"/>
        </row>
        <row r="4613">
          <cell r="A4613"/>
          <cell r="B4613"/>
          <cell r="C4613"/>
          <cell r="D4613"/>
          <cell r="E4613"/>
          <cell r="F4613"/>
          <cell r="G4613"/>
          <cell r="H4613"/>
          <cell r="I4613"/>
          <cell r="J4613"/>
        </row>
        <row r="4614">
          <cell r="A4614"/>
          <cell r="B4614"/>
          <cell r="C4614"/>
          <cell r="D4614"/>
          <cell r="E4614"/>
          <cell r="F4614"/>
          <cell r="G4614"/>
          <cell r="H4614"/>
          <cell r="I4614"/>
          <cell r="J4614"/>
        </row>
        <row r="4615">
          <cell r="A4615"/>
          <cell r="B4615"/>
          <cell r="C4615"/>
          <cell r="D4615"/>
          <cell r="E4615"/>
          <cell r="F4615"/>
          <cell r="G4615"/>
          <cell r="H4615"/>
          <cell r="I4615"/>
          <cell r="J4615"/>
        </row>
        <row r="4616">
          <cell r="A4616"/>
          <cell r="B4616"/>
          <cell r="C4616"/>
          <cell r="D4616"/>
          <cell r="E4616"/>
          <cell r="F4616"/>
          <cell r="G4616"/>
          <cell r="H4616"/>
          <cell r="I4616"/>
          <cell r="J4616"/>
        </row>
        <row r="4617">
          <cell r="A4617"/>
          <cell r="B4617"/>
          <cell r="C4617"/>
          <cell r="D4617"/>
          <cell r="E4617"/>
          <cell r="F4617"/>
          <cell r="G4617"/>
          <cell r="H4617"/>
          <cell r="I4617"/>
          <cell r="J4617"/>
        </row>
        <row r="4618">
          <cell r="A4618"/>
          <cell r="B4618"/>
          <cell r="C4618"/>
          <cell r="D4618"/>
          <cell r="E4618"/>
          <cell r="F4618"/>
          <cell r="G4618"/>
          <cell r="H4618"/>
          <cell r="I4618"/>
          <cell r="J4618"/>
        </row>
        <row r="4619">
          <cell r="A4619"/>
          <cell r="B4619"/>
          <cell r="C4619"/>
          <cell r="D4619"/>
          <cell r="E4619"/>
          <cell r="F4619"/>
          <cell r="G4619"/>
          <cell r="H4619"/>
          <cell r="I4619"/>
          <cell r="J4619"/>
        </row>
        <row r="4620">
          <cell r="A4620"/>
          <cell r="B4620"/>
          <cell r="C4620"/>
          <cell r="D4620"/>
          <cell r="E4620"/>
          <cell r="F4620"/>
          <cell r="G4620"/>
          <cell r="H4620"/>
          <cell r="I4620"/>
          <cell r="J4620"/>
        </row>
        <row r="4621">
          <cell r="A4621"/>
          <cell r="B4621"/>
          <cell r="C4621"/>
          <cell r="D4621"/>
          <cell r="E4621"/>
          <cell r="F4621"/>
          <cell r="G4621"/>
          <cell r="H4621"/>
          <cell r="I4621"/>
          <cell r="J4621"/>
        </row>
        <row r="4622">
          <cell r="A4622"/>
          <cell r="B4622"/>
          <cell r="C4622"/>
          <cell r="D4622"/>
          <cell r="E4622"/>
          <cell r="F4622"/>
          <cell r="G4622"/>
          <cell r="H4622"/>
          <cell r="I4622"/>
          <cell r="J4622"/>
        </row>
        <row r="4623">
          <cell r="A4623"/>
          <cell r="B4623"/>
          <cell r="C4623"/>
          <cell r="D4623"/>
          <cell r="E4623"/>
          <cell r="F4623"/>
          <cell r="G4623"/>
          <cell r="H4623"/>
          <cell r="I4623"/>
          <cell r="J4623"/>
        </row>
        <row r="4624">
          <cell r="A4624"/>
          <cell r="B4624"/>
          <cell r="C4624"/>
          <cell r="D4624"/>
          <cell r="E4624"/>
          <cell r="F4624"/>
          <cell r="G4624"/>
          <cell r="H4624"/>
          <cell r="I4624"/>
          <cell r="J4624"/>
        </row>
        <row r="4625">
          <cell r="A4625"/>
          <cell r="B4625"/>
          <cell r="C4625"/>
          <cell r="D4625"/>
          <cell r="E4625"/>
          <cell r="F4625"/>
          <cell r="G4625"/>
          <cell r="H4625"/>
          <cell r="I4625"/>
          <cell r="J4625"/>
        </row>
        <row r="4626">
          <cell r="A4626"/>
          <cell r="B4626"/>
          <cell r="C4626"/>
          <cell r="D4626"/>
          <cell r="E4626"/>
          <cell r="F4626"/>
          <cell r="G4626"/>
          <cell r="H4626"/>
          <cell r="I4626"/>
          <cell r="J4626"/>
        </row>
        <row r="4627">
          <cell r="A4627"/>
          <cell r="B4627"/>
          <cell r="C4627"/>
          <cell r="D4627"/>
          <cell r="E4627"/>
          <cell r="F4627"/>
          <cell r="G4627"/>
          <cell r="H4627"/>
          <cell r="I4627"/>
          <cell r="J4627"/>
        </row>
        <row r="4628">
          <cell r="A4628"/>
          <cell r="B4628"/>
          <cell r="C4628"/>
          <cell r="D4628"/>
          <cell r="E4628"/>
          <cell r="F4628"/>
          <cell r="G4628"/>
          <cell r="H4628"/>
          <cell r="I4628"/>
          <cell r="J4628"/>
        </row>
        <row r="4629">
          <cell r="A4629"/>
          <cell r="B4629"/>
          <cell r="C4629"/>
          <cell r="D4629"/>
          <cell r="E4629"/>
          <cell r="F4629"/>
          <cell r="G4629"/>
          <cell r="H4629"/>
          <cell r="I4629"/>
          <cell r="J4629"/>
        </row>
        <row r="4630">
          <cell r="A4630"/>
          <cell r="B4630"/>
          <cell r="C4630"/>
          <cell r="D4630"/>
          <cell r="E4630"/>
          <cell r="F4630"/>
          <cell r="G4630"/>
          <cell r="H4630"/>
          <cell r="I4630"/>
          <cell r="J4630"/>
        </row>
        <row r="4631">
          <cell r="A4631"/>
          <cell r="B4631"/>
          <cell r="C4631"/>
          <cell r="D4631"/>
          <cell r="E4631"/>
          <cell r="F4631"/>
          <cell r="G4631"/>
          <cell r="H4631"/>
          <cell r="I4631"/>
          <cell r="J4631"/>
        </row>
        <row r="4632">
          <cell r="A4632"/>
          <cell r="B4632"/>
          <cell r="C4632"/>
          <cell r="D4632"/>
          <cell r="E4632"/>
          <cell r="F4632"/>
          <cell r="G4632"/>
          <cell r="H4632"/>
          <cell r="I4632"/>
          <cell r="J4632"/>
        </row>
        <row r="4633">
          <cell r="A4633"/>
          <cell r="B4633"/>
          <cell r="C4633"/>
          <cell r="D4633"/>
          <cell r="E4633"/>
          <cell r="F4633"/>
          <cell r="G4633"/>
          <cell r="H4633"/>
          <cell r="I4633"/>
          <cell r="J4633"/>
        </row>
        <row r="4634">
          <cell r="A4634"/>
          <cell r="B4634"/>
          <cell r="C4634"/>
          <cell r="D4634"/>
          <cell r="E4634"/>
          <cell r="F4634"/>
          <cell r="G4634"/>
          <cell r="H4634"/>
          <cell r="I4634"/>
          <cell r="J4634"/>
        </row>
        <row r="4635">
          <cell r="A4635"/>
          <cell r="B4635"/>
          <cell r="C4635"/>
          <cell r="D4635"/>
          <cell r="E4635"/>
          <cell r="F4635"/>
          <cell r="G4635"/>
          <cell r="H4635"/>
          <cell r="I4635"/>
          <cell r="J4635"/>
        </row>
        <row r="4636">
          <cell r="A4636"/>
          <cell r="B4636"/>
          <cell r="C4636"/>
          <cell r="D4636"/>
          <cell r="E4636"/>
          <cell r="F4636"/>
          <cell r="G4636"/>
          <cell r="H4636"/>
          <cell r="I4636"/>
          <cell r="J4636"/>
        </row>
        <row r="4637">
          <cell r="A4637"/>
          <cell r="B4637"/>
          <cell r="C4637"/>
          <cell r="D4637"/>
          <cell r="E4637"/>
          <cell r="F4637"/>
          <cell r="G4637"/>
          <cell r="H4637"/>
          <cell r="I4637"/>
          <cell r="J4637"/>
        </row>
        <row r="4638">
          <cell r="A4638"/>
          <cell r="B4638"/>
          <cell r="C4638"/>
          <cell r="D4638"/>
          <cell r="E4638"/>
          <cell r="F4638"/>
          <cell r="G4638"/>
          <cell r="H4638"/>
          <cell r="I4638"/>
          <cell r="J4638"/>
        </row>
        <row r="4639">
          <cell r="A4639"/>
          <cell r="B4639"/>
          <cell r="C4639"/>
          <cell r="D4639"/>
          <cell r="E4639"/>
          <cell r="F4639"/>
          <cell r="G4639"/>
          <cell r="H4639"/>
          <cell r="I4639"/>
          <cell r="J4639"/>
        </row>
        <row r="4640">
          <cell r="A4640"/>
          <cell r="B4640"/>
          <cell r="C4640"/>
          <cell r="D4640"/>
          <cell r="E4640"/>
          <cell r="F4640"/>
          <cell r="G4640"/>
          <cell r="H4640"/>
          <cell r="I4640"/>
          <cell r="J4640"/>
        </row>
        <row r="4641">
          <cell r="A4641"/>
          <cell r="B4641"/>
          <cell r="C4641"/>
          <cell r="D4641"/>
          <cell r="E4641"/>
          <cell r="F4641"/>
          <cell r="G4641"/>
          <cell r="H4641"/>
          <cell r="I4641"/>
          <cell r="J4641"/>
        </row>
        <row r="4642">
          <cell r="A4642"/>
          <cell r="B4642"/>
          <cell r="C4642"/>
          <cell r="D4642"/>
          <cell r="E4642"/>
          <cell r="F4642"/>
          <cell r="G4642"/>
          <cell r="H4642"/>
          <cell r="I4642"/>
          <cell r="J4642"/>
        </row>
        <row r="4643">
          <cell r="A4643"/>
          <cell r="B4643"/>
          <cell r="C4643"/>
          <cell r="D4643"/>
          <cell r="E4643"/>
          <cell r="F4643"/>
          <cell r="G4643"/>
          <cell r="H4643"/>
          <cell r="I4643"/>
          <cell r="J4643"/>
        </row>
        <row r="4644">
          <cell r="A4644"/>
          <cell r="B4644"/>
          <cell r="C4644"/>
          <cell r="D4644"/>
          <cell r="E4644"/>
          <cell r="F4644"/>
          <cell r="G4644"/>
          <cell r="H4644"/>
          <cell r="I4644"/>
          <cell r="J4644"/>
        </row>
        <row r="4645">
          <cell r="A4645"/>
          <cell r="B4645"/>
          <cell r="C4645"/>
          <cell r="D4645"/>
          <cell r="E4645"/>
          <cell r="F4645"/>
          <cell r="G4645"/>
          <cell r="H4645"/>
          <cell r="I4645"/>
          <cell r="J4645"/>
        </row>
        <row r="4646">
          <cell r="A4646"/>
          <cell r="B4646"/>
          <cell r="C4646"/>
          <cell r="D4646"/>
          <cell r="E4646"/>
          <cell r="F4646"/>
          <cell r="G4646"/>
          <cell r="H4646"/>
          <cell r="I4646"/>
          <cell r="J4646"/>
        </row>
        <row r="4647">
          <cell r="A4647"/>
          <cell r="B4647"/>
          <cell r="C4647"/>
          <cell r="D4647"/>
          <cell r="E4647"/>
          <cell r="F4647"/>
          <cell r="G4647"/>
          <cell r="H4647"/>
          <cell r="I4647"/>
          <cell r="J4647"/>
        </row>
        <row r="4648">
          <cell r="A4648"/>
          <cell r="B4648"/>
          <cell r="C4648"/>
          <cell r="D4648"/>
          <cell r="E4648"/>
          <cell r="F4648"/>
          <cell r="G4648"/>
          <cell r="H4648"/>
          <cell r="I4648"/>
          <cell r="J4648"/>
        </row>
        <row r="4649">
          <cell r="A4649"/>
          <cell r="B4649"/>
          <cell r="C4649"/>
          <cell r="D4649"/>
          <cell r="E4649"/>
          <cell r="F4649"/>
          <cell r="G4649"/>
          <cell r="H4649"/>
          <cell r="I4649"/>
          <cell r="J4649"/>
        </row>
        <row r="4650">
          <cell r="A4650"/>
          <cell r="B4650"/>
          <cell r="C4650"/>
          <cell r="D4650"/>
          <cell r="E4650"/>
          <cell r="F4650"/>
          <cell r="G4650"/>
          <cell r="H4650"/>
          <cell r="I4650"/>
          <cell r="J4650"/>
        </row>
        <row r="4651">
          <cell r="A4651"/>
          <cell r="B4651"/>
          <cell r="C4651"/>
          <cell r="D4651"/>
          <cell r="E4651"/>
          <cell r="F4651"/>
          <cell r="G4651"/>
          <cell r="H4651"/>
          <cell r="I4651"/>
          <cell r="J4651"/>
        </row>
        <row r="4652">
          <cell r="A4652"/>
          <cell r="B4652"/>
          <cell r="C4652"/>
          <cell r="D4652"/>
          <cell r="E4652"/>
          <cell r="F4652"/>
          <cell r="G4652"/>
          <cell r="H4652"/>
          <cell r="I4652"/>
          <cell r="J4652"/>
        </row>
        <row r="4653">
          <cell r="A4653"/>
          <cell r="B4653"/>
          <cell r="C4653"/>
          <cell r="D4653"/>
          <cell r="E4653"/>
          <cell r="F4653"/>
          <cell r="G4653"/>
          <cell r="H4653"/>
          <cell r="I4653"/>
          <cell r="J4653"/>
        </row>
        <row r="4654">
          <cell r="A4654"/>
          <cell r="B4654"/>
          <cell r="C4654"/>
          <cell r="D4654"/>
          <cell r="E4654"/>
          <cell r="F4654"/>
          <cell r="G4654"/>
          <cell r="H4654"/>
          <cell r="I4654"/>
          <cell r="J4654"/>
        </row>
        <row r="4655">
          <cell r="A4655"/>
          <cell r="B4655"/>
          <cell r="C4655"/>
          <cell r="D4655"/>
          <cell r="E4655"/>
          <cell r="F4655"/>
          <cell r="G4655"/>
          <cell r="H4655"/>
          <cell r="I4655"/>
          <cell r="J4655"/>
        </row>
        <row r="4656">
          <cell r="A4656"/>
          <cell r="B4656"/>
          <cell r="C4656"/>
          <cell r="D4656"/>
          <cell r="E4656"/>
          <cell r="F4656"/>
          <cell r="G4656"/>
          <cell r="H4656"/>
          <cell r="I4656"/>
          <cell r="J4656"/>
        </row>
        <row r="4657">
          <cell r="A4657"/>
          <cell r="B4657"/>
          <cell r="C4657"/>
          <cell r="D4657"/>
          <cell r="E4657"/>
          <cell r="F4657"/>
          <cell r="G4657"/>
          <cell r="H4657"/>
          <cell r="I4657"/>
          <cell r="J4657"/>
        </row>
        <row r="4658">
          <cell r="A4658"/>
          <cell r="B4658"/>
          <cell r="C4658"/>
          <cell r="D4658"/>
          <cell r="E4658"/>
          <cell r="F4658"/>
          <cell r="G4658"/>
          <cell r="H4658"/>
          <cell r="I4658"/>
          <cell r="J4658"/>
        </row>
        <row r="4659">
          <cell r="A4659"/>
          <cell r="B4659"/>
          <cell r="C4659"/>
          <cell r="D4659"/>
          <cell r="E4659"/>
          <cell r="F4659"/>
          <cell r="G4659"/>
          <cell r="H4659"/>
          <cell r="I4659"/>
          <cell r="J4659"/>
        </row>
        <row r="4660">
          <cell r="A4660"/>
          <cell r="B4660"/>
          <cell r="C4660"/>
          <cell r="D4660"/>
          <cell r="E4660"/>
          <cell r="F4660"/>
          <cell r="G4660"/>
          <cell r="H4660"/>
          <cell r="I4660"/>
          <cell r="J4660"/>
        </row>
        <row r="4661">
          <cell r="A4661"/>
          <cell r="B4661"/>
          <cell r="C4661"/>
          <cell r="D4661"/>
          <cell r="E4661"/>
          <cell r="F4661"/>
          <cell r="G4661"/>
          <cell r="H4661"/>
          <cell r="I4661"/>
          <cell r="J4661"/>
        </row>
        <row r="4662">
          <cell r="A4662"/>
          <cell r="B4662"/>
          <cell r="C4662"/>
          <cell r="D4662"/>
          <cell r="E4662"/>
          <cell r="F4662"/>
          <cell r="G4662"/>
          <cell r="H4662"/>
          <cell r="I4662"/>
          <cell r="J4662"/>
        </row>
        <row r="4663">
          <cell r="A4663"/>
          <cell r="B4663"/>
          <cell r="C4663"/>
          <cell r="D4663"/>
          <cell r="E4663"/>
          <cell r="F4663"/>
          <cell r="G4663"/>
          <cell r="H4663"/>
          <cell r="I4663"/>
          <cell r="J4663"/>
        </row>
        <row r="4664">
          <cell r="A4664"/>
          <cell r="B4664"/>
          <cell r="C4664"/>
          <cell r="D4664"/>
          <cell r="E4664"/>
          <cell r="F4664"/>
          <cell r="G4664"/>
          <cell r="H4664"/>
          <cell r="I4664"/>
          <cell r="J4664"/>
        </row>
        <row r="4665">
          <cell r="A4665"/>
          <cell r="B4665"/>
          <cell r="C4665"/>
          <cell r="D4665"/>
          <cell r="E4665"/>
          <cell r="F4665"/>
          <cell r="G4665"/>
          <cell r="H4665"/>
          <cell r="I4665"/>
          <cell r="J4665"/>
        </row>
        <row r="4666">
          <cell r="A4666"/>
          <cell r="B4666"/>
          <cell r="C4666"/>
          <cell r="D4666"/>
          <cell r="E4666"/>
          <cell r="F4666"/>
          <cell r="G4666"/>
          <cell r="H4666"/>
          <cell r="I4666"/>
          <cell r="J4666"/>
        </row>
        <row r="4667">
          <cell r="A4667"/>
          <cell r="B4667"/>
          <cell r="C4667"/>
          <cell r="D4667"/>
          <cell r="E4667"/>
          <cell r="F4667"/>
          <cell r="G4667"/>
          <cell r="H4667"/>
          <cell r="I4667"/>
          <cell r="J4667"/>
        </row>
        <row r="4668">
          <cell r="A4668"/>
          <cell r="B4668"/>
          <cell r="C4668"/>
          <cell r="D4668"/>
          <cell r="E4668"/>
          <cell r="F4668"/>
          <cell r="G4668"/>
          <cell r="H4668"/>
          <cell r="I4668"/>
          <cell r="J4668"/>
        </row>
        <row r="4669">
          <cell r="A4669"/>
          <cell r="B4669"/>
          <cell r="C4669"/>
          <cell r="D4669"/>
          <cell r="E4669"/>
          <cell r="F4669"/>
          <cell r="G4669"/>
          <cell r="H4669"/>
          <cell r="I4669"/>
          <cell r="J4669"/>
        </row>
        <row r="4670">
          <cell r="A4670"/>
          <cell r="B4670"/>
          <cell r="C4670"/>
          <cell r="D4670"/>
          <cell r="E4670"/>
          <cell r="F4670"/>
          <cell r="G4670"/>
          <cell r="H4670"/>
          <cell r="I4670"/>
          <cell r="J4670"/>
        </row>
        <row r="4671">
          <cell r="A4671"/>
          <cell r="B4671"/>
          <cell r="C4671"/>
          <cell r="D4671"/>
          <cell r="E4671"/>
          <cell r="F4671"/>
          <cell r="G4671"/>
          <cell r="H4671"/>
          <cell r="I4671"/>
          <cell r="J4671"/>
        </row>
        <row r="4672">
          <cell r="A4672"/>
          <cell r="B4672"/>
          <cell r="C4672"/>
          <cell r="D4672"/>
          <cell r="E4672"/>
          <cell r="F4672"/>
          <cell r="G4672"/>
          <cell r="H4672"/>
          <cell r="I4672"/>
          <cell r="J4672"/>
        </row>
        <row r="4673">
          <cell r="A4673"/>
          <cell r="B4673"/>
          <cell r="C4673"/>
          <cell r="D4673"/>
          <cell r="E4673"/>
          <cell r="F4673"/>
          <cell r="G4673"/>
          <cell r="H4673"/>
          <cell r="I4673"/>
          <cell r="J4673"/>
        </row>
        <row r="4674">
          <cell r="A4674"/>
          <cell r="B4674"/>
          <cell r="C4674"/>
          <cell r="D4674"/>
          <cell r="E4674"/>
          <cell r="F4674"/>
          <cell r="G4674"/>
          <cell r="H4674"/>
          <cell r="I4674"/>
          <cell r="J4674"/>
        </row>
        <row r="4675">
          <cell r="A4675"/>
          <cell r="B4675"/>
          <cell r="C4675"/>
          <cell r="D4675"/>
          <cell r="E4675"/>
          <cell r="F4675"/>
          <cell r="G4675"/>
          <cell r="H4675"/>
          <cell r="I4675"/>
          <cell r="J4675"/>
        </row>
        <row r="4676">
          <cell r="A4676"/>
          <cell r="B4676"/>
          <cell r="C4676"/>
          <cell r="D4676"/>
          <cell r="E4676"/>
          <cell r="F4676"/>
          <cell r="G4676"/>
          <cell r="H4676"/>
          <cell r="I4676"/>
          <cell r="J4676"/>
        </row>
        <row r="4677">
          <cell r="A4677"/>
          <cell r="B4677"/>
          <cell r="C4677"/>
          <cell r="D4677"/>
          <cell r="E4677"/>
          <cell r="F4677"/>
          <cell r="G4677"/>
          <cell r="H4677"/>
          <cell r="I4677"/>
          <cell r="J4677"/>
        </row>
        <row r="4678">
          <cell r="A4678"/>
          <cell r="B4678"/>
          <cell r="C4678"/>
          <cell r="D4678"/>
          <cell r="E4678"/>
          <cell r="F4678"/>
          <cell r="G4678"/>
          <cell r="H4678"/>
          <cell r="I4678"/>
          <cell r="J4678"/>
        </row>
        <row r="4679">
          <cell r="A4679"/>
          <cell r="B4679"/>
          <cell r="C4679"/>
          <cell r="D4679"/>
          <cell r="E4679"/>
          <cell r="F4679"/>
          <cell r="G4679"/>
          <cell r="H4679"/>
          <cell r="I4679"/>
          <cell r="J4679"/>
        </row>
        <row r="4680">
          <cell r="A4680"/>
          <cell r="B4680"/>
          <cell r="C4680"/>
          <cell r="D4680"/>
          <cell r="E4680"/>
          <cell r="F4680"/>
          <cell r="G4680"/>
          <cell r="H4680"/>
          <cell r="I4680"/>
          <cell r="J4680"/>
        </row>
        <row r="4681">
          <cell r="A4681"/>
          <cell r="B4681"/>
          <cell r="C4681"/>
          <cell r="D4681"/>
          <cell r="E4681"/>
          <cell r="F4681"/>
          <cell r="G4681"/>
          <cell r="H4681"/>
          <cell r="I4681"/>
          <cell r="J4681"/>
        </row>
        <row r="4682">
          <cell r="A4682"/>
          <cell r="B4682"/>
          <cell r="C4682"/>
          <cell r="D4682"/>
          <cell r="E4682"/>
          <cell r="F4682"/>
          <cell r="G4682"/>
          <cell r="H4682"/>
          <cell r="I4682"/>
          <cell r="J4682"/>
        </row>
        <row r="4683">
          <cell r="A4683"/>
          <cell r="B4683"/>
          <cell r="C4683"/>
          <cell r="D4683"/>
          <cell r="E4683"/>
          <cell r="F4683"/>
          <cell r="G4683"/>
          <cell r="H4683"/>
          <cell r="I4683"/>
          <cell r="J4683"/>
        </row>
        <row r="4684">
          <cell r="A4684"/>
          <cell r="B4684"/>
          <cell r="C4684"/>
          <cell r="D4684"/>
          <cell r="E4684"/>
          <cell r="F4684"/>
          <cell r="G4684"/>
          <cell r="H4684"/>
          <cell r="I4684"/>
          <cell r="J4684"/>
        </row>
        <row r="4685">
          <cell r="A4685"/>
          <cell r="B4685"/>
          <cell r="C4685"/>
          <cell r="D4685"/>
          <cell r="E4685"/>
          <cell r="F4685"/>
          <cell r="G4685"/>
          <cell r="H4685"/>
          <cell r="I4685"/>
          <cell r="J4685"/>
        </row>
        <row r="4686">
          <cell r="A4686"/>
          <cell r="B4686"/>
          <cell r="C4686"/>
          <cell r="D4686"/>
          <cell r="E4686"/>
          <cell r="F4686"/>
          <cell r="G4686"/>
          <cell r="H4686"/>
          <cell r="I4686"/>
          <cell r="J4686"/>
        </row>
        <row r="4687">
          <cell r="A4687"/>
          <cell r="B4687"/>
          <cell r="C4687"/>
          <cell r="D4687"/>
          <cell r="E4687"/>
          <cell r="F4687"/>
          <cell r="G4687"/>
          <cell r="H4687"/>
          <cell r="I4687"/>
          <cell r="J4687"/>
        </row>
        <row r="4688">
          <cell r="A4688"/>
          <cell r="B4688"/>
          <cell r="C4688"/>
          <cell r="D4688"/>
          <cell r="E4688"/>
          <cell r="F4688"/>
          <cell r="G4688"/>
          <cell r="H4688"/>
          <cell r="I4688"/>
          <cell r="J4688"/>
        </row>
        <row r="4689">
          <cell r="A4689"/>
          <cell r="B4689"/>
          <cell r="C4689"/>
          <cell r="D4689"/>
          <cell r="E4689"/>
          <cell r="F4689"/>
          <cell r="G4689"/>
          <cell r="H4689"/>
          <cell r="I4689"/>
          <cell r="J4689"/>
        </row>
        <row r="4690">
          <cell r="A4690"/>
          <cell r="B4690"/>
          <cell r="C4690"/>
          <cell r="D4690"/>
          <cell r="E4690"/>
          <cell r="F4690"/>
          <cell r="G4690"/>
          <cell r="H4690"/>
          <cell r="I4690"/>
          <cell r="J4690"/>
        </row>
        <row r="4691">
          <cell r="A4691"/>
          <cell r="B4691"/>
          <cell r="C4691"/>
          <cell r="D4691"/>
          <cell r="E4691"/>
          <cell r="F4691"/>
          <cell r="G4691"/>
          <cell r="H4691"/>
          <cell r="I4691"/>
          <cell r="J4691"/>
        </row>
        <row r="4692">
          <cell r="A4692"/>
          <cell r="B4692"/>
          <cell r="C4692"/>
          <cell r="D4692"/>
          <cell r="E4692"/>
          <cell r="F4692"/>
          <cell r="G4692"/>
          <cell r="H4692"/>
          <cell r="I4692"/>
          <cell r="J4692"/>
        </row>
        <row r="4693">
          <cell r="A4693"/>
          <cell r="B4693"/>
          <cell r="C4693"/>
          <cell r="D4693"/>
          <cell r="E4693"/>
          <cell r="F4693"/>
          <cell r="G4693"/>
          <cell r="H4693"/>
          <cell r="I4693"/>
          <cell r="J4693"/>
        </row>
        <row r="4694">
          <cell r="A4694"/>
          <cell r="B4694"/>
          <cell r="C4694"/>
          <cell r="D4694"/>
          <cell r="E4694"/>
          <cell r="F4694"/>
          <cell r="G4694"/>
          <cell r="H4694"/>
          <cell r="I4694"/>
          <cell r="J4694"/>
        </row>
        <row r="4695">
          <cell r="A4695"/>
          <cell r="B4695"/>
          <cell r="C4695"/>
          <cell r="D4695"/>
          <cell r="E4695"/>
          <cell r="F4695"/>
          <cell r="G4695"/>
          <cell r="H4695"/>
          <cell r="I4695"/>
          <cell r="J4695"/>
        </row>
        <row r="4696">
          <cell r="A4696"/>
          <cell r="B4696"/>
          <cell r="C4696"/>
          <cell r="D4696"/>
          <cell r="E4696"/>
          <cell r="F4696"/>
          <cell r="G4696"/>
          <cell r="H4696"/>
          <cell r="I4696"/>
          <cell r="J4696"/>
        </row>
        <row r="4697">
          <cell r="A4697"/>
          <cell r="B4697"/>
          <cell r="C4697"/>
          <cell r="D4697"/>
          <cell r="E4697"/>
          <cell r="F4697"/>
          <cell r="G4697"/>
          <cell r="H4697"/>
          <cell r="I4697"/>
          <cell r="J4697"/>
        </row>
        <row r="4698">
          <cell r="A4698"/>
          <cell r="B4698"/>
          <cell r="C4698"/>
          <cell r="D4698"/>
          <cell r="E4698"/>
          <cell r="F4698"/>
          <cell r="G4698"/>
          <cell r="H4698"/>
          <cell r="I4698"/>
          <cell r="J4698"/>
        </row>
        <row r="4699">
          <cell r="A4699"/>
          <cell r="B4699"/>
          <cell r="C4699"/>
          <cell r="D4699"/>
          <cell r="E4699"/>
          <cell r="F4699"/>
          <cell r="G4699"/>
          <cell r="H4699"/>
          <cell r="I4699"/>
          <cell r="J4699"/>
        </row>
        <row r="4700">
          <cell r="A4700"/>
          <cell r="B4700"/>
          <cell r="C4700"/>
          <cell r="D4700"/>
          <cell r="E4700"/>
          <cell r="F4700"/>
          <cell r="G4700"/>
          <cell r="H4700"/>
          <cell r="I4700"/>
          <cell r="J4700"/>
        </row>
        <row r="4701">
          <cell r="A4701"/>
          <cell r="B4701"/>
          <cell r="C4701"/>
          <cell r="D4701"/>
          <cell r="E4701"/>
          <cell r="F4701"/>
          <cell r="G4701"/>
          <cell r="H4701"/>
          <cell r="I4701"/>
          <cell r="J4701"/>
        </row>
        <row r="4702">
          <cell r="A4702"/>
          <cell r="B4702"/>
          <cell r="C4702"/>
          <cell r="D4702"/>
          <cell r="E4702"/>
          <cell r="F4702"/>
          <cell r="G4702"/>
          <cell r="H4702"/>
          <cell r="I4702"/>
          <cell r="J4702"/>
        </row>
        <row r="4703">
          <cell r="A4703"/>
          <cell r="B4703"/>
          <cell r="C4703"/>
          <cell r="D4703"/>
          <cell r="E4703"/>
          <cell r="F4703"/>
          <cell r="G4703"/>
          <cell r="H4703"/>
          <cell r="I4703"/>
          <cell r="J4703"/>
        </row>
        <row r="4704">
          <cell r="A4704"/>
          <cell r="B4704"/>
          <cell r="C4704"/>
          <cell r="D4704"/>
          <cell r="E4704"/>
          <cell r="F4704"/>
          <cell r="G4704"/>
          <cell r="H4704"/>
          <cell r="I4704"/>
          <cell r="J4704"/>
        </row>
        <row r="4705">
          <cell r="A4705"/>
          <cell r="B4705"/>
          <cell r="C4705"/>
          <cell r="D4705"/>
          <cell r="E4705"/>
          <cell r="F4705"/>
          <cell r="G4705"/>
          <cell r="H4705"/>
          <cell r="I4705"/>
          <cell r="J4705"/>
        </row>
        <row r="4706">
          <cell r="A4706"/>
          <cell r="B4706"/>
          <cell r="C4706"/>
          <cell r="D4706"/>
          <cell r="E4706"/>
          <cell r="F4706"/>
          <cell r="G4706"/>
          <cell r="H4706"/>
          <cell r="I4706"/>
          <cell r="J4706"/>
        </row>
        <row r="4707">
          <cell r="A4707"/>
          <cell r="B4707"/>
          <cell r="C4707"/>
          <cell r="D4707"/>
          <cell r="E4707"/>
          <cell r="F4707"/>
          <cell r="G4707"/>
          <cell r="H4707"/>
          <cell r="I4707"/>
          <cell r="J4707"/>
        </row>
        <row r="4708">
          <cell r="A4708"/>
          <cell r="B4708"/>
          <cell r="C4708"/>
          <cell r="D4708"/>
          <cell r="E4708"/>
          <cell r="F4708"/>
          <cell r="G4708"/>
          <cell r="H4708"/>
          <cell r="I4708"/>
          <cell r="J4708"/>
        </row>
        <row r="4709">
          <cell r="A4709"/>
          <cell r="B4709"/>
          <cell r="C4709"/>
          <cell r="D4709"/>
          <cell r="E4709"/>
          <cell r="F4709"/>
          <cell r="G4709"/>
          <cell r="H4709"/>
          <cell r="I4709"/>
          <cell r="J4709"/>
        </row>
        <row r="4710">
          <cell r="A4710"/>
          <cell r="B4710"/>
          <cell r="C4710"/>
          <cell r="D4710"/>
          <cell r="E4710"/>
          <cell r="F4710"/>
          <cell r="G4710"/>
          <cell r="H4710"/>
          <cell r="I4710"/>
          <cell r="J4710"/>
        </row>
        <row r="4711">
          <cell r="A4711"/>
          <cell r="B4711"/>
          <cell r="C4711"/>
          <cell r="D4711"/>
          <cell r="E4711"/>
          <cell r="F4711"/>
          <cell r="G4711"/>
          <cell r="H4711"/>
          <cell r="I4711"/>
          <cell r="J4711"/>
        </row>
        <row r="4712">
          <cell r="A4712"/>
          <cell r="B4712"/>
          <cell r="C4712"/>
          <cell r="D4712"/>
          <cell r="E4712"/>
          <cell r="F4712"/>
          <cell r="G4712"/>
          <cell r="H4712"/>
          <cell r="I4712"/>
          <cell r="J4712"/>
        </row>
        <row r="4713">
          <cell r="A4713"/>
          <cell r="B4713"/>
          <cell r="C4713"/>
          <cell r="D4713"/>
          <cell r="E4713"/>
          <cell r="F4713"/>
          <cell r="G4713"/>
          <cell r="H4713"/>
          <cell r="I4713"/>
          <cell r="J4713"/>
        </row>
        <row r="4714">
          <cell r="A4714"/>
          <cell r="B4714"/>
          <cell r="C4714"/>
          <cell r="D4714"/>
          <cell r="E4714"/>
          <cell r="F4714"/>
          <cell r="G4714"/>
          <cell r="H4714"/>
          <cell r="I4714"/>
          <cell r="J4714"/>
        </row>
        <row r="4715">
          <cell r="A4715"/>
          <cell r="B4715"/>
          <cell r="C4715"/>
          <cell r="D4715"/>
          <cell r="E4715"/>
          <cell r="F4715"/>
          <cell r="G4715"/>
          <cell r="H4715"/>
          <cell r="I4715"/>
          <cell r="J4715"/>
        </row>
        <row r="4716">
          <cell r="A4716"/>
          <cell r="B4716"/>
          <cell r="C4716"/>
          <cell r="D4716"/>
          <cell r="E4716"/>
          <cell r="F4716"/>
          <cell r="G4716"/>
          <cell r="H4716"/>
          <cell r="I4716"/>
          <cell r="J4716"/>
        </row>
        <row r="4717">
          <cell r="A4717"/>
          <cell r="B4717"/>
          <cell r="C4717"/>
          <cell r="D4717"/>
          <cell r="E4717"/>
          <cell r="F4717"/>
          <cell r="G4717"/>
          <cell r="H4717"/>
          <cell r="I4717"/>
          <cell r="J4717"/>
        </row>
        <row r="4718">
          <cell r="A4718"/>
          <cell r="B4718"/>
          <cell r="C4718"/>
          <cell r="D4718"/>
          <cell r="E4718"/>
          <cell r="F4718"/>
          <cell r="G4718"/>
          <cell r="H4718"/>
          <cell r="I4718"/>
          <cell r="J4718"/>
        </row>
        <row r="4719">
          <cell r="A4719"/>
          <cell r="B4719"/>
          <cell r="C4719"/>
          <cell r="D4719"/>
          <cell r="E4719"/>
          <cell r="F4719"/>
          <cell r="G4719"/>
          <cell r="H4719"/>
          <cell r="I4719"/>
          <cell r="J4719"/>
        </row>
        <row r="4720">
          <cell r="A4720"/>
          <cell r="B4720"/>
          <cell r="C4720"/>
          <cell r="D4720"/>
          <cell r="E4720"/>
          <cell r="F4720"/>
          <cell r="G4720"/>
          <cell r="H4720"/>
          <cell r="I4720"/>
          <cell r="J4720"/>
        </row>
        <row r="4721">
          <cell r="A4721"/>
          <cell r="B4721"/>
          <cell r="C4721"/>
          <cell r="D4721"/>
          <cell r="E4721"/>
          <cell r="F4721"/>
          <cell r="G4721"/>
          <cell r="H4721"/>
          <cell r="I4721"/>
          <cell r="J4721"/>
        </row>
        <row r="4722">
          <cell r="A4722"/>
          <cell r="B4722"/>
          <cell r="C4722"/>
          <cell r="D4722"/>
          <cell r="E4722"/>
          <cell r="F4722"/>
          <cell r="G4722"/>
          <cell r="H4722"/>
          <cell r="I4722"/>
          <cell r="J4722"/>
        </row>
        <row r="4723">
          <cell r="A4723"/>
          <cell r="B4723"/>
          <cell r="C4723"/>
          <cell r="D4723"/>
          <cell r="E4723"/>
          <cell r="F4723"/>
          <cell r="G4723"/>
          <cell r="H4723"/>
          <cell r="I4723"/>
          <cell r="J4723"/>
        </row>
        <row r="4724">
          <cell r="A4724"/>
          <cell r="B4724"/>
          <cell r="C4724"/>
          <cell r="D4724"/>
          <cell r="E4724"/>
          <cell r="F4724"/>
          <cell r="G4724"/>
          <cell r="H4724"/>
          <cell r="I4724"/>
          <cell r="J4724"/>
        </row>
        <row r="4725">
          <cell r="A4725"/>
          <cell r="B4725"/>
          <cell r="C4725"/>
          <cell r="D4725"/>
          <cell r="E4725"/>
          <cell r="F4725"/>
          <cell r="G4725"/>
          <cell r="H4725"/>
          <cell r="I4725"/>
          <cell r="J4725"/>
        </row>
        <row r="4726">
          <cell r="A4726"/>
          <cell r="B4726"/>
          <cell r="C4726"/>
          <cell r="D4726"/>
          <cell r="E4726"/>
          <cell r="F4726"/>
          <cell r="G4726"/>
          <cell r="H4726"/>
          <cell r="I4726"/>
          <cell r="J4726"/>
        </row>
        <row r="4727">
          <cell r="A4727"/>
          <cell r="B4727"/>
          <cell r="C4727"/>
          <cell r="D4727"/>
          <cell r="E4727"/>
          <cell r="F4727"/>
          <cell r="G4727"/>
          <cell r="H4727"/>
          <cell r="I4727"/>
          <cell r="J4727"/>
        </row>
        <row r="4728">
          <cell r="A4728"/>
          <cell r="B4728"/>
          <cell r="C4728"/>
          <cell r="D4728"/>
          <cell r="E4728"/>
          <cell r="F4728"/>
          <cell r="G4728"/>
          <cell r="H4728"/>
          <cell r="I4728"/>
          <cell r="J4728"/>
        </row>
        <row r="4729">
          <cell r="A4729"/>
          <cell r="B4729"/>
          <cell r="C4729"/>
          <cell r="D4729"/>
          <cell r="E4729"/>
          <cell r="F4729"/>
          <cell r="G4729"/>
          <cell r="H4729"/>
          <cell r="I4729"/>
          <cell r="J4729"/>
        </row>
        <row r="4730">
          <cell r="A4730"/>
          <cell r="B4730"/>
          <cell r="C4730"/>
          <cell r="D4730"/>
          <cell r="E4730"/>
          <cell r="F4730"/>
          <cell r="G4730"/>
          <cell r="H4730"/>
          <cell r="I4730"/>
          <cell r="J4730"/>
        </row>
        <row r="4731">
          <cell r="A4731"/>
          <cell r="B4731"/>
          <cell r="C4731"/>
          <cell r="D4731"/>
          <cell r="E4731"/>
          <cell r="F4731"/>
          <cell r="G4731"/>
          <cell r="H4731"/>
          <cell r="I4731"/>
          <cell r="J4731"/>
        </row>
        <row r="4732">
          <cell r="A4732"/>
          <cell r="B4732"/>
          <cell r="C4732"/>
          <cell r="D4732"/>
          <cell r="E4732"/>
          <cell r="F4732"/>
          <cell r="G4732"/>
          <cell r="H4732"/>
          <cell r="I4732"/>
          <cell r="J4732"/>
        </row>
        <row r="4733">
          <cell r="A4733"/>
          <cell r="B4733"/>
          <cell r="C4733"/>
          <cell r="D4733"/>
          <cell r="E4733"/>
          <cell r="F4733"/>
          <cell r="G4733"/>
          <cell r="H4733"/>
          <cell r="I4733"/>
          <cell r="J4733"/>
        </row>
        <row r="4734">
          <cell r="A4734"/>
          <cell r="B4734"/>
          <cell r="C4734"/>
          <cell r="D4734"/>
          <cell r="E4734"/>
          <cell r="F4734"/>
          <cell r="G4734"/>
          <cell r="H4734"/>
          <cell r="I4734"/>
          <cell r="J4734"/>
        </row>
        <row r="4735">
          <cell r="A4735"/>
          <cell r="B4735"/>
          <cell r="C4735"/>
          <cell r="D4735"/>
          <cell r="E4735"/>
          <cell r="F4735"/>
          <cell r="G4735"/>
          <cell r="H4735"/>
          <cell r="I4735"/>
          <cell r="J4735"/>
        </row>
        <row r="4736">
          <cell r="A4736"/>
          <cell r="B4736"/>
          <cell r="C4736"/>
          <cell r="D4736"/>
          <cell r="E4736"/>
          <cell r="F4736"/>
          <cell r="G4736"/>
          <cell r="H4736"/>
          <cell r="I4736"/>
          <cell r="J4736"/>
        </row>
        <row r="4737">
          <cell r="A4737"/>
          <cell r="B4737"/>
          <cell r="C4737"/>
          <cell r="D4737"/>
          <cell r="E4737"/>
          <cell r="F4737"/>
          <cell r="G4737"/>
          <cell r="H4737"/>
          <cell r="I4737"/>
          <cell r="J4737"/>
        </row>
        <row r="4738">
          <cell r="A4738"/>
          <cell r="B4738"/>
          <cell r="C4738"/>
          <cell r="D4738"/>
          <cell r="E4738"/>
          <cell r="F4738"/>
          <cell r="G4738"/>
          <cell r="H4738"/>
          <cell r="I4738"/>
          <cell r="J4738"/>
        </row>
        <row r="4739">
          <cell r="A4739"/>
          <cell r="B4739"/>
          <cell r="C4739"/>
          <cell r="D4739"/>
          <cell r="E4739"/>
          <cell r="F4739"/>
          <cell r="G4739"/>
          <cell r="H4739"/>
          <cell r="I4739"/>
          <cell r="J4739"/>
        </row>
        <row r="4740">
          <cell r="A4740"/>
          <cell r="B4740"/>
          <cell r="C4740"/>
          <cell r="D4740"/>
          <cell r="E4740"/>
          <cell r="F4740"/>
          <cell r="G4740"/>
          <cell r="H4740"/>
          <cell r="I4740"/>
          <cell r="J4740"/>
        </row>
        <row r="4741">
          <cell r="A4741"/>
          <cell r="B4741"/>
          <cell r="C4741"/>
          <cell r="D4741"/>
          <cell r="E4741"/>
          <cell r="F4741"/>
          <cell r="G4741"/>
          <cell r="H4741"/>
          <cell r="I4741"/>
          <cell r="J4741"/>
        </row>
        <row r="4742">
          <cell r="A4742"/>
          <cell r="B4742"/>
          <cell r="C4742"/>
          <cell r="D4742"/>
          <cell r="E4742"/>
          <cell r="F4742"/>
          <cell r="G4742"/>
          <cell r="H4742"/>
          <cell r="I4742"/>
          <cell r="J4742"/>
        </row>
        <row r="4743">
          <cell r="A4743"/>
          <cell r="B4743"/>
          <cell r="C4743"/>
          <cell r="D4743"/>
          <cell r="E4743"/>
          <cell r="F4743"/>
          <cell r="G4743"/>
          <cell r="H4743"/>
          <cell r="I4743"/>
          <cell r="J4743"/>
        </row>
        <row r="4744">
          <cell r="A4744"/>
          <cell r="B4744"/>
          <cell r="C4744"/>
          <cell r="D4744"/>
          <cell r="E4744"/>
          <cell r="F4744"/>
          <cell r="G4744"/>
          <cell r="H4744"/>
          <cell r="I4744"/>
          <cell r="J4744"/>
        </row>
        <row r="4745">
          <cell r="A4745"/>
          <cell r="B4745"/>
          <cell r="C4745"/>
          <cell r="D4745"/>
          <cell r="E4745"/>
          <cell r="F4745"/>
          <cell r="G4745"/>
          <cell r="H4745"/>
          <cell r="I4745"/>
          <cell r="J4745"/>
        </row>
        <row r="4746">
          <cell r="A4746"/>
          <cell r="B4746"/>
          <cell r="C4746"/>
          <cell r="D4746"/>
          <cell r="E4746"/>
          <cell r="F4746"/>
          <cell r="G4746"/>
          <cell r="H4746"/>
          <cell r="I4746"/>
          <cell r="J4746"/>
        </row>
        <row r="4747">
          <cell r="A4747"/>
          <cell r="B4747"/>
          <cell r="C4747"/>
          <cell r="D4747"/>
          <cell r="E4747"/>
          <cell r="F4747"/>
          <cell r="G4747"/>
          <cell r="H4747"/>
          <cell r="I4747"/>
          <cell r="J4747"/>
        </row>
        <row r="4748">
          <cell r="A4748"/>
          <cell r="B4748"/>
          <cell r="C4748"/>
          <cell r="D4748"/>
          <cell r="E4748"/>
          <cell r="F4748"/>
          <cell r="G4748"/>
          <cell r="H4748"/>
          <cell r="I4748"/>
          <cell r="J4748"/>
        </row>
        <row r="4749">
          <cell r="A4749"/>
          <cell r="B4749"/>
          <cell r="C4749"/>
          <cell r="D4749"/>
          <cell r="E4749"/>
          <cell r="F4749"/>
          <cell r="G4749"/>
          <cell r="H4749"/>
          <cell r="I4749"/>
          <cell r="J4749"/>
        </row>
        <row r="4750">
          <cell r="A4750"/>
          <cell r="B4750"/>
          <cell r="C4750"/>
          <cell r="D4750"/>
          <cell r="E4750"/>
          <cell r="F4750"/>
          <cell r="G4750"/>
          <cell r="H4750"/>
          <cell r="I4750"/>
          <cell r="J4750"/>
        </row>
        <row r="4751">
          <cell r="A4751"/>
          <cell r="B4751"/>
          <cell r="C4751"/>
          <cell r="D4751"/>
          <cell r="E4751"/>
          <cell r="F4751"/>
          <cell r="G4751"/>
          <cell r="H4751"/>
          <cell r="I4751"/>
          <cell r="J4751"/>
        </row>
        <row r="4752">
          <cell r="A4752"/>
          <cell r="B4752"/>
          <cell r="C4752"/>
          <cell r="D4752"/>
          <cell r="E4752"/>
          <cell r="F4752"/>
          <cell r="G4752"/>
          <cell r="H4752"/>
          <cell r="I4752"/>
          <cell r="J4752"/>
        </row>
        <row r="4753">
          <cell r="A4753"/>
          <cell r="B4753"/>
          <cell r="C4753"/>
          <cell r="D4753"/>
          <cell r="E4753"/>
          <cell r="F4753"/>
          <cell r="G4753"/>
          <cell r="H4753"/>
          <cell r="I4753"/>
          <cell r="J4753"/>
        </row>
        <row r="4754">
          <cell r="A4754"/>
          <cell r="B4754"/>
          <cell r="C4754"/>
          <cell r="D4754"/>
          <cell r="E4754"/>
          <cell r="F4754"/>
          <cell r="G4754"/>
          <cell r="H4754"/>
          <cell r="I4754"/>
          <cell r="J4754"/>
        </row>
        <row r="4755">
          <cell r="A4755"/>
          <cell r="B4755"/>
          <cell r="C4755"/>
          <cell r="D4755"/>
          <cell r="E4755"/>
          <cell r="F4755"/>
          <cell r="G4755"/>
          <cell r="H4755"/>
          <cell r="I4755"/>
          <cell r="J4755"/>
        </row>
        <row r="4756">
          <cell r="A4756"/>
          <cell r="B4756"/>
          <cell r="C4756"/>
          <cell r="D4756"/>
          <cell r="E4756"/>
          <cell r="F4756"/>
          <cell r="G4756"/>
          <cell r="H4756"/>
          <cell r="I4756"/>
          <cell r="J4756"/>
        </row>
        <row r="4757">
          <cell r="A4757"/>
          <cell r="B4757"/>
          <cell r="C4757"/>
          <cell r="D4757"/>
          <cell r="E4757"/>
          <cell r="F4757"/>
          <cell r="G4757"/>
          <cell r="H4757"/>
          <cell r="I4757"/>
          <cell r="J4757"/>
        </row>
        <row r="4758">
          <cell r="A4758"/>
          <cell r="B4758"/>
          <cell r="C4758"/>
          <cell r="D4758"/>
          <cell r="E4758"/>
          <cell r="F4758"/>
          <cell r="G4758"/>
          <cell r="H4758"/>
          <cell r="I4758"/>
          <cell r="J4758"/>
        </row>
        <row r="4759">
          <cell r="A4759"/>
          <cell r="B4759"/>
          <cell r="C4759"/>
          <cell r="D4759"/>
          <cell r="E4759"/>
          <cell r="F4759"/>
          <cell r="G4759"/>
          <cell r="H4759"/>
          <cell r="I4759"/>
          <cell r="J4759"/>
        </row>
        <row r="4760">
          <cell r="A4760"/>
          <cell r="B4760"/>
          <cell r="C4760"/>
          <cell r="D4760"/>
          <cell r="E4760"/>
          <cell r="F4760"/>
          <cell r="G4760"/>
          <cell r="H4760"/>
          <cell r="I4760"/>
          <cell r="J4760"/>
        </row>
        <row r="4761">
          <cell r="A4761"/>
          <cell r="B4761"/>
          <cell r="C4761"/>
          <cell r="D4761"/>
          <cell r="E4761"/>
          <cell r="F4761"/>
          <cell r="G4761"/>
          <cell r="H4761"/>
          <cell r="I4761"/>
          <cell r="J4761"/>
        </row>
        <row r="4762">
          <cell r="A4762"/>
          <cell r="B4762"/>
          <cell r="C4762"/>
          <cell r="D4762"/>
          <cell r="E4762"/>
          <cell r="F4762"/>
          <cell r="G4762"/>
          <cell r="H4762"/>
          <cell r="I4762"/>
          <cell r="J4762"/>
        </row>
        <row r="4763">
          <cell r="A4763"/>
          <cell r="B4763"/>
          <cell r="C4763"/>
          <cell r="D4763"/>
          <cell r="E4763"/>
          <cell r="F4763"/>
          <cell r="G4763"/>
          <cell r="H4763"/>
          <cell r="I4763"/>
          <cell r="J4763"/>
        </row>
        <row r="4764">
          <cell r="A4764"/>
          <cell r="B4764"/>
          <cell r="C4764"/>
          <cell r="D4764"/>
          <cell r="E4764"/>
          <cell r="F4764"/>
          <cell r="G4764"/>
          <cell r="H4764"/>
          <cell r="I4764"/>
          <cell r="J4764"/>
        </row>
        <row r="4765">
          <cell r="A4765"/>
          <cell r="B4765"/>
          <cell r="C4765"/>
          <cell r="D4765"/>
          <cell r="E4765"/>
          <cell r="F4765"/>
          <cell r="G4765"/>
          <cell r="H4765"/>
          <cell r="I4765"/>
          <cell r="J4765"/>
        </row>
        <row r="4766">
          <cell r="A4766"/>
          <cell r="B4766"/>
          <cell r="C4766"/>
          <cell r="D4766"/>
          <cell r="E4766"/>
          <cell r="F4766"/>
          <cell r="G4766"/>
          <cell r="H4766"/>
          <cell r="I4766"/>
          <cell r="J4766"/>
        </row>
        <row r="4767">
          <cell r="A4767"/>
          <cell r="B4767"/>
          <cell r="C4767"/>
          <cell r="D4767"/>
          <cell r="E4767"/>
          <cell r="F4767"/>
          <cell r="G4767"/>
          <cell r="H4767"/>
          <cell r="I4767"/>
          <cell r="J4767"/>
        </row>
        <row r="4768">
          <cell r="A4768"/>
          <cell r="B4768"/>
          <cell r="C4768"/>
          <cell r="D4768"/>
          <cell r="E4768"/>
          <cell r="F4768"/>
          <cell r="G4768"/>
          <cell r="H4768"/>
          <cell r="I4768"/>
          <cell r="J4768"/>
        </row>
        <row r="4769">
          <cell r="A4769"/>
          <cell r="B4769"/>
          <cell r="C4769"/>
          <cell r="D4769"/>
          <cell r="E4769"/>
          <cell r="F4769"/>
          <cell r="G4769"/>
          <cell r="H4769"/>
          <cell r="I4769"/>
          <cell r="J4769"/>
        </row>
        <row r="4770">
          <cell r="A4770"/>
          <cell r="B4770"/>
          <cell r="C4770"/>
          <cell r="D4770"/>
          <cell r="E4770"/>
          <cell r="F4770"/>
          <cell r="G4770"/>
          <cell r="H4770"/>
          <cell r="I4770"/>
          <cell r="J4770"/>
        </row>
        <row r="4771">
          <cell r="A4771"/>
          <cell r="B4771"/>
          <cell r="C4771"/>
          <cell r="D4771"/>
          <cell r="E4771"/>
          <cell r="F4771"/>
          <cell r="G4771"/>
          <cell r="H4771"/>
          <cell r="I4771"/>
          <cell r="J4771"/>
        </row>
        <row r="4772">
          <cell r="A4772"/>
          <cell r="B4772"/>
          <cell r="C4772"/>
          <cell r="D4772"/>
          <cell r="E4772"/>
          <cell r="F4772"/>
          <cell r="G4772"/>
          <cell r="H4772"/>
          <cell r="I4772"/>
          <cell r="J4772"/>
        </row>
        <row r="4773">
          <cell r="A4773"/>
          <cell r="B4773"/>
          <cell r="C4773"/>
          <cell r="D4773"/>
          <cell r="E4773"/>
          <cell r="F4773"/>
          <cell r="G4773"/>
          <cell r="H4773"/>
          <cell r="I4773"/>
          <cell r="J4773"/>
        </row>
        <row r="4774">
          <cell r="A4774"/>
          <cell r="B4774"/>
          <cell r="C4774"/>
          <cell r="D4774"/>
          <cell r="E4774"/>
          <cell r="F4774"/>
          <cell r="G4774"/>
          <cell r="H4774"/>
          <cell r="I4774"/>
          <cell r="J4774"/>
        </row>
        <row r="4775">
          <cell r="A4775"/>
          <cell r="B4775"/>
          <cell r="C4775"/>
          <cell r="D4775"/>
          <cell r="E4775"/>
          <cell r="F4775"/>
          <cell r="G4775"/>
          <cell r="H4775"/>
          <cell r="I4775"/>
          <cell r="J4775"/>
        </row>
        <row r="4776">
          <cell r="A4776"/>
          <cell r="B4776"/>
          <cell r="C4776"/>
          <cell r="D4776"/>
          <cell r="E4776"/>
          <cell r="F4776"/>
          <cell r="G4776"/>
          <cell r="H4776"/>
          <cell r="I4776"/>
          <cell r="J4776"/>
        </row>
        <row r="4777">
          <cell r="A4777"/>
          <cell r="B4777"/>
          <cell r="C4777"/>
          <cell r="D4777"/>
          <cell r="E4777"/>
          <cell r="F4777"/>
          <cell r="G4777"/>
          <cell r="H4777"/>
          <cell r="I4777"/>
          <cell r="J4777"/>
        </row>
        <row r="4778">
          <cell r="A4778"/>
          <cell r="B4778"/>
          <cell r="C4778"/>
          <cell r="D4778"/>
          <cell r="E4778"/>
          <cell r="F4778"/>
          <cell r="G4778"/>
          <cell r="H4778"/>
          <cell r="I4778"/>
          <cell r="J4778"/>
        </row>
        <row r="4779">
          <cell r="A4779"/>
          <cell r="B4779"/>
          <cell r="C4779"/>
          <cell r="D4779"/>
          <cell r="E4779"/>
          <cell r="F4779"/>
          <cell r="G4779"/>
          <cell r="H4779"/>
          <cell r="I4779"/>
          <cell r="J4779"/>
        </row>
        <row r="4780">
          <cell r="A4780"/>
          <cell r="B4780"/>
          <cell r="C4780"/>
          <cell r="D4780"/>
          <cell r="E4780"/>
          <cell r="F4780"/>
          <cell r="G4780"/>
          <cell r="H4780"/>
          <cell r="I4780"/>
          <cell r="J4780"/>
        </row>
        <row r="4781">
          <cell r="A4781"/>
          <cell r="B4781"/>
          <cell r="C4781"/>
          <cell r="D4781"/>
          <cell r="E4781"/>
          <cell r="F4781"/>
          <cell r="G4781"/>
          <cell r="H4781"/>
          <cell r="I4781"/>
          <cell r="J4781"/>
        </row>
        <row r="4782">
          <cell r="A4782"/>
          <cell r="B4782"/>
          <cell r="C4782"/>
          <cell r="D4782"/>
          <cell r="E4782"/>
          <cell r="F4782"/>
          <cell r="G4782"/>
          <cell r="H4782"/>
          <cell r="I4782"/>
          <cell r="J4782"/>
        </row>
        <row r="4783">
          <cell r="A4783"/>
          <cell r="B4783"/>
          <cell r="C4783"/>
          <cell r="D4783"/>
          <cell r="E4783"/>
          <cell r="F4783"/>
          <cell r="G4783"/>
          <cell r="H4783"/>
          <cell r="I4783"/>
          <cell r="J4783"/>
        </row>
        <row r="4784">
          <cell r="A4784"/>
          <cell r="B4784"/>
          <cell r="C4784"/>
          <cell r="D4784"/>
          <cell r="E4784"/>
          <cell r="F4784"/>
          <cell r="G4784"/>
          <cell r="H4784"/>
          <cell r="I4784"/>
          <cell r="J4784"/>
        </row>
        <row r="4785">
          <cell r="A4785"/>
          <cell r="B4785"/>
          <cell r="C4785"/>
          <cell r="D4785"/>
          <cell r="E4785"/>
          <cell r="F4785"/>
          <cell r="G4785"/>
          <cell r="H4785"/>
          <cell r="I4785"/>
          <cell r="J4785"/>
        </row>
        <row r="4786">
          <cell r="A4786"/>
          <cell r="B4786"/>
          <cell r="C4786"/>
          <cell r="D4786"/>
          <cell r="E4786"/>
          <cell r="F4786"/>
          <cell r="G4786"/>
          <cell r="H4786"/>
          <cell r="I4786"/>
          <cell r="J4786"/>
        </row>
        <row r="4787">
          <cell r="A4787"/>
          <cell r="B4787"/>
          <cell r="C4787"/>
          <cell r="D4787"/>
          <cell r="E4787"/>
          <cell r="F4787"/>
          <cell r="G4787"/>
          <cell r="H4787"/>
          <cell r="I4787"/>
          <cell r="J4787"/>
        </row>
        <row r="4788">
          <cell r="A4788"/>
          <cell r="B4788"/>
          <cell r="C4788"/>
          <cell r="D4788"/>
          <cell r="E4788"/>
          <cell r="F4788"/>
          <cell r="G4788"/>
          <cell r="H4788"/>
          <cell r="I4788"/>
          <cell r="J4788"/>
        </row>
        <row r="4789">
          <cell r="A4789"/>
          <cell r="B4789"/>
          <cell r="C4789"/>
          <cell r="D4789"/>
          <cell r="E4789"/>
          <cell r="F4789"/>
          <cell r="G4789"/>
          <cell r="H4789"/>
          <cell r="I4789"/>
          <cell r="J4789"/>
        </row>
        <row r="4790">
          <cell r="A4790"/>
          <cell r="B4790"/>
          <cell r="C4790"/>
          <cell r="D4790"/>
          <cell r="E4790"/>
          <cell r="F4790"/>
          <cell r="G4790"/>
          <cell r="H4790"/>
          <cell r="I4790"/>
          <cell r="J4790"/>
        </row>
        <row r="4791">
          <cell r="A4791"/>
          <cell r="B4791"/>
          <cell r="C4791"/>
          <cell r="D4791"/>
          <cell r="E4791"/>
          <cell r="F4791"/>
          <cell r="G4791"/>
          <cell r="H4791"/>
          <cell r="I4791"/>
          <cell r="J4791"/>
        </row>
        <row r="4792">
          <cell r="A4792"/>
          <cell r="B4792"/>
          <cell r="C4792"/>
          <cell r="D4792"/>
          <cell r="E4792"/>
          <cell r="F4792"/>
          <cell r="G4792"/>
          <cell r="H4792"/>
          <cell r="I4792"/>
          <cell r="J4792"/>
        </row>
        <row r="4793">
          <cell r="A4793"/>
          <cell r="B4793"/>
          <cell r="C4793"/>
          <cell r="D4793"/>
          <cell r="E4793"/>
          <cell r="F4793"/>
          <cell r="G4793"/>
          <cell r="H4793"/>
          <cell r="I4793"/>
          <cell r="J4793"/>
        </row>
        <row r="4794">
          <cell r="A4794"/>
          <cell r="B4794"/>
          <cell r="C4794"/>
          <cell r="D4794"/>
          <cell r="E4794"/>
          <cell r="F4794"/>
          <cell r="G4794"/>
          <cell r="H4794"/>
          <cell r="I4794"/>
          <cell r="J4794"/>
        </row>
        <row r="4795">
          <cell r="A4795"/>
          <cell r="B4795"/>
          <cell r="C4795"/>
          <cell r="D4795"/>
          <cell r="E4795"/>
          <cell r="F4795"/>
          <cell r="G4795"/>
          <cell r="H4795"/>
          <cell r="I4795"/>
          <cell r="J4795"/>
        </row>
        <row r="4796">
          <cell r="A4796"/>
          <cell r="B4796"/>
          <cell r="C4796"/>
          <cell r="D4796"/>
          <cell r="E4796"/>
          <cell r="F4796"/>
          <cell r="G4796"/>
          <cell r="H4796"/>
          <cell r="I4796"/>
          <cell r="J4796"/>
        </row>
        <row r="4797">
          <cell r="A4797"/>
          <cell r="B4797"/>
          <cell r="C4797"/>
          <cell r="D4797"/>
          <cell r="E4797"/>
          <cell r="F4797"/>
          <cell r="G4797"/>
          <cell r="H4797"/>
          <cell r="I4797"/>
          <cell r="J4797"/>
        </row>
        <row r="4798">
          <cell r="A4798"/>
          <cell r="B4798"/>
          <cell r="C4798"/>
          <cell r="D4798"/>
          <cell r="E4798"/>
          <cell r="F4798"/>
          <cell r="G4798"/>
          <cell r="H4798"/>
          <cell r="I4798"/>
          <cell r="J4798"/>
        </row>
        <row r="4799">
          <cell r="A4799"/>
          <cell r="B4799"/>
          <cell r="C4799"/>
          <cell r="D4799"/>
          <cell r="E4799"/>
          <cell r="F4799"/>
          <cell r="G4799"/>
          <cell r="H4799"/>
          <cell r="I4799"/>
          <cell r="J4799"/>
        </row>
        <row r="4800">
          <cell r="A4800"/>
          <cell r="B4800"/>
          <cell r="C4800"/>
          <cell r="D4800"/>
          <cell r="E4800"/>
          <cell r="F4800"/>
          <cell r="G4800"/>
          <cell r="H4800"/>
          <cell r="I4800"/>
          <cell r="J4800"/>
        </row>
        <row r="4801">
          <cell r="A4801"/>
          <cell r="B4801"/>
          <cell r="C4801"/>
          <cell r="D4801"/>
          <cell r="E4801"/>
          <cell r="F4801"/>
          <cell r="G4801"/>
          <cell r="H4801"/>
          <cell r="I4801"/>
          <cell r="J4801"/>
        </row>
        <row r="4802">
          <cell r="A4802"/>
          <cell r="B4802"/>
          <cell r="C4802"/>
          <cell r="D4802"/>
          <cell r="E4802"/>
          <cell r="F4802"/>
          <cell r="G4802"/>
          <cell r="H4802"/>
          <cell r="I4802"/>
          <cell r="J4802"/>
        </row>
        <row r="4803">
          <cell r="A4803"/>
          <cell r="B4803"/>
          <cell r="C4803"/>
          <cell r="D4803"/>
          <cell r="E4803"/>
          <cell r="F4803"/>
          <cell r="G4803"/>
          <cell r="H4803"/>
          <cell r="I4803"/>
          <cell r="J4803"/>
        </row>
        <row r="4804">
          <cell r="A4804"/>
          <cell r="B4804"/>
          <cell r="C4804"/>
          <cell r="D4804"/>
          <cell r="E4804"/>
          <cell r="F4804"/>
          <cell r="G4804"/>
          <cell r="H4804"/>
          <cell r="I4804"/>
          <cell r="J4804"/>
        </row>
        <row r="4805">
          <cell r="A4805"/>
          <cell r="B4805"/>
          <cell r="C4805"/>
          <cell r="D4805"/>
          <cell r="E4805"/>
          <cell r="F4805"/>
          <cell r="G4805"/>
          <cell r="H4805"/>
          <cell r="I4805"/>
          <cell r="J4805"/>
        </row>
        <row r="4806">
          <cell r="A4806"/>
          <cell r="B4806"/>
          <cell r="C4806"/>
          <cell r="D4806"/>
          <cell r="E4806"/>
          <cell r="F4806"/>
          <cell r="G4806"/>
          <cell r="H4806"/>
          <cell r="I4806"/>
          <cell r="J4806"/>
        </row>
        <row r="4807">
          <cell r="A4807"/>
          <cell r="B4807"/>
          <cell r="C4807"/>
          <cell r="D4807"/>
          <cell r="E4807"/>
          <cell r="F4807"/>
          <cell r="G4807"/>
          <cell r="H4807"/>
          <cell r="I4807"/>
          <cell r="J4807"/>
        </row>
        <row r="4808">
          <cell r="A4808"/>
          <cell r="B4808"/>
          <cell r="C4808"/>
          <cell r="D4808"/>
          <cell r="E4808"/>
          <cell r="F4808"/>
          <cell r="G4808"/>
          <cell r="H4808"/>
          <cell r="I4808"/>
          <cell r="J4808"/>
        </row>
        <row r="4809">
          <cell r="A4809"/>
          <cell r="B4809"/>
          <cell r="C4809"/>
          <cell r="D4809"/>
          <cell r="E4809"/>
          <cell r="F4809"/>
          <cell r="G4809"/>
          <cell r="H4809"/>
          <cell r="I4809"/>
          <cell r="J4809"/>
        </row>
        <row r="4810">
          <cell r="A4810"/>
          <cell r="B4810"/>
          <cell r="C4810"/>
          <cell r="D4810"/>
          <cell r="E4810"/>
          <cell r="F4810"/>
          <cell r="G4810"/>
          <cell r="H4810"/>
          <cell r="I4810"/>
          <cell r="J4810"/>
        </row>
        <row r="4811">
          <cell r="A4811"/>
          <cell r="B4811"/>
          <cell r="C4811"/>
          <cell r="D4811"/>
          <cell r="E4811"/>
          <cell r="F4811"/>
          <cell r="G4811"/>
          <cell r="H4811"/>
          <cell r="I4811"/>
          <cell r="J4811"/>
        </row>
        <row r="4812">
          <cell r="A4812"/>
          <cell r="B4812"/>
          <cell r="C4812"/>
          <cell r="D4812"/>
          <cell r="E4812"/>
          <cell r="F4812"/>
          <cell r="G4812"/>
          <cell r="H4812"/>
          <cell r="I4812"/>
          <cell r="J4812"/>
        </row>
        <row r="4813">
          <cell r="A4813"/>
          <cell r="B4813"/>
          <cell r="C4813"/>
          <cell r="D4813"/>
          <cell r="E4813"/>
          <cell r="F4813"/>
          <cell r="G4813"/>
          <cell r="H4813"/>
          <cell r="I4813"/>
          <cell r="J4813"/>
        </row>
        <row r="4814">
          <cell r="A4814"/>
          <cell r="B4814"/>
          <cell r="C4814"/>
          <cell r="D4814"/>
          <cell r="E4814"/>
          <cell r="F4814"/>
          <cell r="G4814"/>
          <cell r="H4814"/>
          <cell r="I4814"/>
          <cell r="J4814"/>
        </row>
        <row r="4815">
          <cell r="A4815"/>
          <cell r="B4815"/>
          <cell r="C4815"/>
          <cell r="D4815"/>
          <cell r="E4815"/>
          <cell r="F4815"/>
          <cell r="G4815"/>
          <cell r="H4815"/>
          <cell r="I4815"/>
          <cell r="J4815"/>
        </row>
        <row r="4816">
          <cell r="A4816"/>
          <cell r="B4816"/>
          <cell r="C4816"/>
          <cell r="D4816"/>
          <cell r="E4816"/>
          <cell r="F4816"/>
          <cell r="G4816"/>
          <cell r="H4816"/>
          <cell r="I4816"/>
          <cell r="J4816"/>
        </row>
        <row r="4817">
          <cell r="A4817"/>
          <cell r="B4817"/>
          <cell r="C4817"/>
          <cell r="D4817"/>
          <cell r="E4817"/>
          <cell r="F4817"/>
          <cell r="G4817"/>
          <cell r="H4817"/>
          <cell r="I4817"/>
          <cell r="J4817"/>
        </row>
        <row r="4818">
          <cell r="A4818"/>
          <cell r="B4818"/>
          <cell r="C4818"/>
          <cell r="D4818"/>
          <cell r="E4818"/>
          <cell r="F4818"/>
          <cell r="G4818"/>
          <cell r="H4818"/>
          <cell r="I4818"/>
          <cell r="J4818"/>
        </row>
        <row r="4819">
          <cell r="A4819"/>
          <cell r="B4819"/>
          <cell r="C4819"/>
          <cell r="D4819"/>
          <cell r="E4819"/>
          <cell r="F4819"/>
          <cell r="G4819"/>
          <cell r="H4819"/>
          <cell r="I4819"/>
          <cell r="J4819"/>
        </row>
        <row r="4820">
          <cell r="A4820"/>
          <cell r="B4820"/>
          <cell r="C4820"/>
          <cell r="D4820"/>
          <cell r="E4820"/>
          <cell r="F4820"/>
          <cell r="G4820"/>
          <cell r="H4820"/>
          <cell r="I4820"/>
          <cell r="J4820"/>
        </row>
        <row r="4821">
          <cell r="A4821"/>
          <cell r="B4821"/>
          <cell r="C4821"/>
          <cell r="D4821"/>
          <cell r="E4821"/>
          <cell r="F4821"/>
          <cell r="G4821"/>
          <cell r="H4821"/>
          <cell r="I4821"/>
          <cell r="J4821"/>
        </row>
        <row r="4822">
          <cell r="A4822"/>
          <cell r="B4822"/>
          <cell r="C4822"/>
          <cell r="D4822"/>
          <cell r="E4822"/>
          <cell r="F4822"/>
          <cell r="G4822"/>
          <cell r="H4822"/>
          <cell r="I4822"/>
          <cell r="J4822"/>
        </row>
        <row r="4823">
          <cell r="A4823"/>
          <cell r="B4823"/>
          <cell r="C4823"/>
          <cell r="D4823"/>
          <cell r="E4823"/>
          <cell r="F4823"/>
          <cell r="G4823"/>
          <cell r="H4823"/>
          <cell r="I4823"/>
          <cell r="J4823"/>
        </row>
        <row r="4824">
          <cell r="A4824"/>
          <cell r="B4824"/>
          <cell r="C4824"/>
          <cell r="D4824"/>
          <cell r="E4824"/>
          <cell r="F4824"/>
          <cell r="G4824"/>
          <cell r="H4824"/>
          <cell r="I4824"/>
          <cell r="J4824"/>
        </row>
        <row r="4825">
          <cell r="A4825"/>
          <cell r="B4825"/>
          <cell r="C4825"/>
          <cell r="D4825"/>
          <cell r="E4825"/>
          <cell r="F4825"/>
          <cell r="G4825"/>
          <cell r="H4825"/>
          <cell r="I4825"/>
          <cell r="J4825"/>
        </row>
        <row r="4826">
          <cell r="A4826"/>
          <cell r="B4826"/>
          <cell r="C4826"/>
          <cell r="D4826"/>
          <cell r="E4826"/>
          <cell r="F4826"/>
          <cell r="G4826"/>
          <cell r="H4826"/>
          <cell r="I4826"/>
          <cell r="J4826"/>
        </row>
        <row r="4827">
          <cell r="A4827"/>
          <cell r="B4827"/>
          <cell r="C4827"/>
          <cell r="D4827"/>
          <cell r="E4827"/>
          <cell r="F4827"/>
          <cell r="G4827"/>
          <cell r="H4827"/>
          <cell r="I4827"/>
          <cell r="J4827"/>
        </row>
        <row r="4828">
          <cell r="A4828"/>
          <cell r="B4828"/>
          <cell r="C4828"/>
          <cell r="D4828"/>
          <cell r="E4828"/>
          <cell r="F4828"/>
          <cell r="G4828"/>
          <cell r="H4828"/>
          <cell r="I4828"/>
          <cell r="J4828"/>
        </row>
        <row r="4829">
          <cell r="A4829"/>
          <cell r="B4829"/>
          <cell r="C4829"/>
          <cell r="D4829"/>
          <cell r="E4829"/>
          <cell r="F4829"/>
          <cell r="G4829"/>
          <cell r="H4829"/>
          <cell r="I4829"/>
          <cell r="J4829"/>
        </row>
        <row r="4830">
          <cell r="A4830"/>
          <cell r="B4830"/>
          <cell r="C4830"/>
          <cell r="D4830"/>
          <cell r="E4830"/>
          <cell r="F4830"/>
          <cell r="G4830"/>
          <cell r="H4830"/>
          <cell r="I4830"/>
          <cell r="J4830"/>
        </row>
        <row r="4831">
          <cell r="A4831"/>
          <cell r="B4831"/>
          <cell r="C4831"/>
          <cell r="D4831"/>
          <cell r="E4831"/>
          <cell r="F4831"/>
          <cell r="G4831"/>
          <cell r="H4831"/>
          <cell r="I4831"/>
          <cell r="J4831"/>
        </row>
        <row r="4832">
          <cell r="A4832"/>
          <cell r="B4832"/>
          <cell r="C4832"/>
          <cell r="D4832"/>
          <cell r="E4832"/>
          <cell r="F4832"/>
          <cell r="G4832"/>
          <cell r="H4832"/>
          <cell r="I4832"/>
          <cell r="J4832"/>
        </row>
        <row r="4833">
          <cell r="A4833"/>
          <cell r="B4833"/>
          <cell r="C4833"/>
          <cell r="D4833"/>
          <cell r="E4833"/>
          <cell r="F4833"/>
          <cell r="G4833"/>
          <cell r="H4833"/>
          <cell r="I4833"/>
          <cell r="J4833"/>
        </row>
        <row r="4834">
          <cell r="A4834"/>
          <cell r="B4834"/>
          <cell r="C4834"/>
          <cell r="D4834"/>
          <cell r="E4834"/>
          <cell r="F4834"/>
          <cell r="G4834"/>
          <cell r="H4834"/>
          <cell r="I4834"/>
          <cell r="J4834"/>
        </row>
        <row r="4835">
          <cell r="A4835"/>
          <cell r="B4835"/>
          <cell r="C4835"/>
          <cell r="D4835"/>
          <cell r="E4835"/>
          <cell r="F4835"/>
          <cell r="G4835"/>
          <cell r="H4835"/>
          <cell r="I4835"/>
          <cell r="J4835"/>
        </row>
        <row r="4836">
          <cell r="A4836"/>
          <cell r="B4836"/>
          <cell r="C4836"/>
          <cell r="D4836"/>
          <cell r="E4836"/>
          <cell r="F4836"/>
          <cell r="G4836"/>
          <cell r="H4836"/>
          <cell r="I4836"/>
          <cell r="J4836"/>
        </row>
        <row r="4837">
          <cell r="A4837"/>
          <cell r="B4837"/>
          <cell r="C4837"/>
          <cell r="D4837"/>
          <cell r="E4837"/>
          <cell r="F4837"/>
          <cell r="G4837"/>
          <cell r="H4837"/>
          <cell r="I4837"/>
          <cell r="J4837"/>
        </row>
        <row r="4838">
          <cell r="A4838"/>
          <cell r="B4838"/>
          <cell r="C4838"/>
          <cell r="D4838"/>
          <cell r="E4838"/>
          <cell r="F4838"/>
          <cell r="G4838"/>
          <cell r="H4838"/>
          <cell r="I4838"/>
          <cell r="J4838"/>
        </row>
        <row r="4839">
          <cell r="A4839"/>
          <cell r="B4839"/>
          <cell r="C4839"/>
          <cell r="D4839"/>
          <cell r="E4839"/>
          <cell r="F4839"/>
          <cell r="G4839"/>
          <cell r="H4839"/>
          <cell r="I4839"/>
          <cell r="J4839"/>
        </row>
        <row r="4840">
          <cell r="A4840"/>
          <cell r="B4840"/>
          <cell r="C4840"/>
          <cell r="D4840"/>
          <cell r="E4840"/>
          <cell r="F4840"/>
          <cell r="G4840"/>
          <cell r="H4840"/>
          <cell r="I4840"/>
          <cell r="J4840"/>
        </row>
        <row r="4841">
          <cell r="A4841"/>
          <cell r="B4841"/>
          <cell r="C4841"/>
          <cell r="D4841"/>
          <cell r="E4841"/>
          <cell r="F4841"/>
          <cell r="G4841"/>
          <cell r="H4841"/>
          <cell r="I4841"/>
          <cell r="J4841"/>
        </row>
        <row r="4842">
          <cell r="A4842"/>
          <cell r="B4842"/>
          <cell r="C4842"/>
          <cell r="D4842"/>
          <cell r="E4842"/>
          <cell r="F4842"/>
          <cell r="G4842"/>
          <cell r="H4842"/>
          <cell r="I4842"/>
          <cell r="J4842"/>
        </row>
        <row r="4843">
          <cell r="A4843"/>
          <cell r="B4843"/>
          <cell r="C4843"/>
          <cell r="D4843"/>
          <cell r="E4843"/>
          <cell r="F4843"/>
          <cell r="G4843"/>
          <cell r="H4843"/>
          <cell r="I4843"/>
          <cell r="J4843"/>
        </row>
        <row r="4844">
          <cell r="A4844"/>
          <cell r="B4844"/>
          <cell r="C4844"/>
          <cell r="D4844"/>
          <cell r="E4844"/>
          <cell r="F4844"/>
          <cell r="G4844"/>
          <cell r="H4844"/>
          <cell r="I4844"/>
          <cell r="J4844"/>
        </row>
        <row r="4845">
          <cell r="A4845"/>
          <cell r="B4845"/>
          <cell r="C4845"/>
          <cell r="D4845"/>
          <cell r="E4845"/>
          <cell r="F4845"/>
          <cell r="G4845"/>
          <cell r="H4845"/>
          <cell r="I4845"/>
          <cell r="J4845"/>
        </row>
        <row r="4846">
          <cell r="A4846"/>
          <cell r="B4846"/>
          <cell r="C4846"/>
          <cell r="D4846"/>
          <cell r="E4846"/>
          <cell r="F4846"/>
          <cell r="G4846"/>
          <cell r="H4846"/>
          <cell r="I4846"/>
          <cell r="J4846"/>
        </row>
        <row r="4847">
          <cell r="A4847"/>
          <cell r="B4847"/>
          <cell r="C4847"/>
          <cell r="D4847"/>
          <cell r="E4847"/>
          <cell r="F4847"/>
          <cell r="G4847"/>
          <cell r="H4847"/>
          <cell r="I4847"/>
          <cell r="J4847"/>
        </row>
        <row r="4848">
          <cell r="A4848"/>
          <cell r="B4848"/>
          <cell r="C4848"/>
          <cell r="D4848"/>
          <cell r="E4848"/>
          <cell r="F4848"/>
          <cell r="G4848"/>
          <cell r="H4848"/>
          <cell r="I4848"/>
          <cell r="J4848"/>
        </row>
        <row r="4849">
          <cell r="A4849"/>
          <cell r="B4849"/>
          <cell r="C4849"/>
          <cell r="D4849"/>
          <cell r="E4849"/>
          <cell r="F4849"/>
          <cell r="G4849"/>
          <cell r="H4849"/>
          <cell r="I4849"/>
          <cell r="J4849"/>
        </row>
        <row r="4850">
          <cell r="A4850"/>
          <cell r="B4850"/>
          <cell r="C4850"/>
          <cell r="D4850"/>
          <cell r="E4850"/>
          <cell r="F4850"/>
          <cell r="G4850"/>
          <cell r="H4850"/>
          <cell r="I4850"/>
          <cell r="J4850"/>
        </row>
        <row r="4851">
          <cell r="A4851"/>
          <cell r="B4851"/>
          <cell r="C4851"/>
          <cell r="D4851"/>
          <cell r="E4851"/>
          <cell r="F4851"/>
          <cell r="G4851"/>
          <cell r="H4851"/>
          <cell r="I4851"/>
          <cell r="J4851"/>
        </row>
        <row r="4852">
          <cell r="A4852"/>
          <cell r="B4852"/>
          <cell r="C4852"/>
          <cell r="D4852"/>
          <cell r="E4852"/>
          <cell r="F4852"/>
          <cell r="G4852"/>
          <cell r="H4852"/>
          <cell r="I4852"/>
          <cell r="J4852"/>
        </row>
        <row r="4853">
          <cell r="A4853"/>
          <cell r="B4853"/>
          <cell r="C4853"/>
          <cell r="D4853"/>
          <cell r="E4853"/>
          <cell r="F4853"/>
          <cell r="G4853"/>
          <cell r="H4853"/>
          <cell r="I4853"/>
          <cell r="J4853"/>
        </row>
        <row r="4854">
          <cell r="A4854"/>
          <cell r="B4854"/>
          <cell r="C4854"/>
          <cell r="D4854"/>
          <cell r="E4854"/>
          <cell r="F4854"/>
          <cell r="G4854"/>
          <cell r="H4854"/>
          <cell r="I4854"/>
          <cell r="J4854"/>
        </row>
        <row r="4855">
          <cell r="A4855"/>
          <cell r="B4855"/>
          <cell r="C4855"/>
          <cell r="D4855"/>
          <cell r="E4855"/>
          <cell r="F4855"/>
          <cell r="G4855"/>
          <cell r="H4855"/>
          <cell r="I4855"/>
          <cell r="J4855"/>
        </row>
        <row r="4856">
          <cell r="A4856"/>
          <cell r="B4856"/>
          <cell r="C4856"/>
          <cell r="D4856"/>
          <cell r="E4856"/>
          <cell r="F4856"/>
          <cell r="G4856"/>
          <cell r="H4856"/>
          <cell r="I4856"/>
          <cell r="J4856"/>
        </row>
        <row r="4857">
          <cell r="A4857"/>
          <cell r="B4857"/>
          <cell r="C4857"/>
          <cell r="D4857"/>
          <cell r="E4857"/>
          <cell r="F4857"/>
          <cell r="G4857"/>
          <cell r="H4857"/>
          <cell r="I4857"/>
          <cell r="J4857"/>
        </row>
        <row r="4858">
          <cell r="A4858"/>
          <cell r="B4858"/>
          <cell r="C4858"/>
          <cell r="D4858"/>
          <cell r="E4858"/>
          <cell r="F4858"/>
          <cell r="G4858"/>
          <cell r="H4858"/>
          <cell r="I4858"/>
          <cell r="J4858"/>
        </row>
        <row r="4859">
          <cell r="A4859"/>
          <cell r="B4859"/>
          <cell r="C4859"/>
          <cell r="D4859"/>
          <cell r="E4859"/>
          <cell r="F4859"/>
          <cell r="G4859"/>
          <cell r="H4859"/>
          <cell r="I4859"/>
          <cell r="J4859"/>
        </row>
        <row r="4860">
          <cell r="A4860"/>
          <cell r="B4860"/>
          <cell r="C4860"/>
          <cell r="D4860"/>
          <cell r="E4860"/>
          <cell r="F4860"/>
          <cell r="G4860"/>
          <cell r="H4860"/>
          <cell r="I4860"/>
          <cell r="J4860"/>
        </row>
        <row r="4861">
          <cell r="A4861"/>
          <cell r="B4861"/>
          <cell r="C4861"/>
          <cell r="D4861"/>
          <cell r="E4861"/>
          <cell r="F4861"/>
          <cell r="G4861"/>
          <cell r="H4861"/>
          <cell r="I4861"/>
          <cell r="J4861"/>
        </row>
        <row r="4862">
          <cell r="A4862"/>
          <cell r="B4862"/>
          <cell r="C4862"/>
          <cell r="D4862"/>
          <cell r="E4862"/>
          <cell r="F4862"/>
          <cell r="G4862"/>
          <cell r="H4862"/>
          <cell r="I4862"/>
          <cell r="J4862"/>
        </row>
        <row r="4863">
          <cell r="A4863"/>
          <cell r="B4863"/>
          <cell r="C4863"/>
          <cell r="D4863"/>
          <cell r="E4863"/>
          <cell r="F4863"/>
          <cell r="G4863"/>
          <cell r="H4863"/>
          <cell r="I4863"/>
          <cell r="J4863"/>
        </row>
        <row r="4864">
          <cell r="A4864"/>
          <cell r="B4864"/>
          <cell r="C4864"/>
          <cell r="D4864"/>
          <cell r="E4864"/>
          <cell r="F4864"/>
          <cell r="G4864"/>
          <cell r="H4864"/>
          <cell r="I4864"/>
          <cell r="J4864"/>
        </row>
        <row r="4865">
          <cell r="A4865"/>
          <cell r="B4865"/>
          <cell r="C4865"/>
          <cell r="D4865"/>
          <cell r="E4865"/>
          <cell r="F4865"/>
          <cell r="G4865"/>
          <cell r="H4865"/>
          <cell r="I4865"/>
          <cell r="J4865"/>
        </row>
        <row r="4866">
          <cell r="A4866"/>
          <cell r="B4866"/>
          <cell r="C4866"/>
          <cell r="D4866"/>
          <cell r="E4866"/>
          <cell r="F4866"/>
          <cell r="G4866"/>
          <cell r="H4866"/>
          <cell r="I4866"/>
          <cell r="J4866"/>
        </row>
        <row r="4867">
          <cell r="A4867"/>
          <cell r="B4867"/>
          <cell r="C4867"/>
          <cell r="D4867"/>
          <cell r="E4867"/>
          <cell r="F4867"/>
          <cell r="G4867"/>
          <cell r="H4867"/>
          <cell r="I4867"/>
          <cell r="J4867"/>
        </row>
        <row r="4868">
          <cell r="A4868"/>
          <cell r="B4868"/>
          <cell r="C4868"/>
          <cell r="D4868"/>
          <cell r="E4868"/>
          <cell r="F4868"/>
          <cell r="G4868"/>
          <cell r="H4868"/>
          <cell r="I4868"/>
          <cell r="J4868"/>
        </row>
        <row r="4869">
          <cell r="A4869"/>
          <cell r="B4869"/>
          <cell r="C4869"/>
          <cell r="D4869"/>
          <cell r="E4869"/>
          <cell r="F4869"/>
          <cell r="G4869"/>
          <cell r="H4869"/>
          <cell r="I4869"/>
          <cell r="J4869"/>
        </row>
        <row r="4870">
          <cell r="A4870"/>
          <cell r="B4870"/>
          <cell r="C4870"/>
          <cell r="D4870"/>
          <cell r="E4870"/>
          <cell r="F4870"/>
          <cell r="G4870"/>
          <cell r="H4870"/>
          <cell r="I4870"/>
          <cell r="J4870"/>
        </row>
        <row r="4871">
          <cell r="A4871"/>
          <cell r="B4871"/>
          <cell r="C4871"/>
          <cell r="D4871"/>
          <cell r="E4871"/>
          <cell r="F4871"/>
          <cell r="G4871"/>
          <cell r="H4871"/>
          <cell r="I4871"/>
          <cell r="J4871"/>
        </row>
        <row r="4872">
          <cell r="A4872"/>
          <cell r="B4872"/>
          <cell r="C4872"/>
          <cell r="D4872"/>
          <cell r="E4872"/>
          <cell r="F4872"/>
          <cell r="G4872"/>
          <cell r="H4872"/>
          <cell r="I4872"/>
          <cell r="J4872"/>
        </row>
        <row r="4873">
          <cell r="A4873"/>
          <cell r="B4873"/>
          <cell r="C4873"/>
          <cell r="D4873"/>
          <cell r="E4873"/>
          <cell r="F4873"/>
          <cell r="G4873"/>
          <cell r="H4873"/>
          <cell r="I4873"/>
          <cell r="J4873"/>
        </row>
        <row r="4874">
          <cell r="A4874"/>
          <cell r="B4874"/>
          <cell r="C4874"/>
          <cell r="D4874"/>
          <cell r="E4874"/>
          <cell r="F4874"/>
          <cell r="G4874"/>
          <cell r="H4874"/>
          <cell r="I4874"/>
          <cell r="J4874"/>
        </row>
        <row r="4875">
          <cell r="A4875"/>
          <cell r="B4875"/>
          <cell r="C4875"/>
          <cell r="D4875"/>
          <cell r="E4875"/>
          <cell r="F4875"/>
          <cell r="G4875"/>
          <cell r="H4875"/>
          <cell r="I4875"/>
          <cell r="J4875"/>
        </row>
        <row r="4876">
          <cell r="A4876"/>
          <cell r="B4876"/>
          <cell r="C4876"/>
          <cell r="D4876"/>
          <cell r="E4876"/>
          <cell r="F4876"/>
          <cell r="G4876"/>
          <cell r="H4876"/>
          <cell r="I4876"/>
          <cell r="J4876"/>
        </row>
        <row r="4877">
          <cell r="A4877"/>
          <cell r="B4877"/>
          <cell r="C4877"/>
          <cell r="D4877"/>
          <cell r="E4877"/>
          <cell r="F4877"/>
          <cell r="G4877"/>
          <cell r="H4877"/>
          <cell r="I4877"/>
          <cell r="J4877"/>
        </row>
        <row r="4878">
          <cell r="A4878"/>
          <cell r="B4878"/>
          <cell r="C4878"/>
          <cell r="D4878"/>
          <cell r="E4878"/>
          <cell r="F4878"/>
          <cell r="G4878"/>
          <cell r="H4878"/>
          <cell r="I4878"/>
          <cell r="J4878"/>
        </row>
        <row r="4879">
          <cell r="A4879"/>
          <cell r="B4879"/>
          <cell r="C4879"/>
          <cell r="D4879"/>
          <cell r="E4879"/>
          <cell r="F4879"/>
          <cell r="G4879"/>
          <cell r="H4879"/>
          <cell r="I4879"/>
          <cell r="J4879"/>
        </row>
        <row r="4880">
          <cell r="A4880"/>
          <cell r="B4880"/>
          <cell r="C4880"/>
          <cell r="D4880"/>
          <cell r="E4880"/>
          <cell r="F4880"/>
          <cell r="G4880"/>
          <cell r="H4880"/>
          <cell r="I4880"/>
          <cell r="J4880"/>
        </row>
        <row r="4881">
          <cell r="A4881"/>
          <cell r="B4881"/>
          <cell r="C4881"/>
          <cell r="D4881"/>
          <cell r="E4881"/>
          <cell r="F4881"/>
          <cell r="G4881"/>
          <cell r="H4881"/>
          <cell r="I4881"/>
          <cell r="J4881"/>
        </row>
        <row r="4882">
          <cell r="A4882"/>
          <cell r="B4882"/>
          <cell r="C4882"/>
          <cell r="D4882"/>
          <cell r="E4882"/>
          <cell r="F4882"/>
          <cell r="G4882"/>
          <cell r="H4882"/>
          <cell r="I4882"/>
          <cell r="J4882"/>
        </row>
        <row r="4883">
          <cell r="A4883"/>
          <cell r="B4883"/>
          <cell r="C4883"/>
          <cell r="D4883"/>
          <cell r="E4883"/>
          <cell r="F4883"/>
          <cell r="G4883"/>
          <cell r="H4883"/>
          <cell r="I4883"/>
          <cell r="J4883"/>
        </row>
        <row r="4884">
          <cell r="A4884"/>
          <cell r="B4884"/>
          <cell r="C4884"/>
          <cell r="D4884"/>
          <cell r="E4884"/>
          <cell r="F4884"/>
          <cell r="G4884"/>
          <cell r="H4884"/>
          <cell r="I4884"/>
          <cell r="J4884"/>
        </row>
        <row r="4885">
          <cell r="A4885"/>
          <cell r="B4885"/>
          <cell r="C4885"/>
          <cell r="D4885"/>
          <cell r="E4885"/>
          <cell r="F4885"/>
          <cell r="G4885"/>
          <cell r="H4885"/>
          <cell r="I4885"/>
          <cell r="J4885"/>
        </row>
        <row r="4886">
          <cell r="A4886"/>
          <cell r="B4886"/>
          <cell r="C4886"/>
          <cell r="D4886"/>
          <cell r="E4886"/>
          <cell r="F4886"/>
          <cell r="G4886"/>
          <cell r="H4886"/>
          <cell r="I4886"/>
          <cell r="J4886"/>
        </row>
        <row r="4887">
          <cell r="A4887"/>
          <cell r="B4887"/>
          <cell r="C4887"/>
          <cell r="D4887"/>
          <cell r="E4887"/>
          <cell r="F4887"/>
          <cell r="G4887"/>
          <cell r="H4887"/>
          <cell r="I4887"/>
          <cell r="J4887"/>
        </row>
        <row r="4888">
          <cell r="A4888"/>
          <cell r="B4888"/>
          <cell r="C4888"/>
          <cell r="D4888"/>
          <cell r="E4888"/>
          <cell r="F4888"/>
          <cell r="G4888"/>
          <cell r="H4888"/>
          <cell r="I4888"/>
          <cell r="J4888"/>
        </row>
        <row r="4889">
          <cell r="A4889"/>
          <cell r="B4889"/>
          <cell r="C4889"/>
          <cell r="D4889"/>
          <cell r="E4889"/>
          <cell r="F4889"/>
          <cell r="G4889"/>
          <cell r="H4889"/>
          <cell r="I4889"/>
          <cell r="J4889"/>
        </row>
        <row r="4890">
          <cell r="A4890"/>
          <cell r="B4890"/>
          <cell r="C4890"/>
          <cell r="D4890"/>
          <cell r="E4890"/>
          <cell r="F4890"/>
          <cell r="G4890"/>
          <cell r="H4890"/>
          <cell r="I4890"/>
          <cell r="J4890"/>
        </row>
        <row r="4891">
          <cell r="A4891"/>
          <cell r="B4891"/>
          <cell r="C4891"/>
          <cell r="D4891"/>
          <cell r="E4891"/>
          <cell r="F4891"/>
          <cell r="G4891"/>
          <cell r="H4891"/>
          <cell r="I4891"/>
          <cell r="J4891"/>
        </row>
        <row r="4892">
          <cell r="A4892"/>
          <cell r="B4892"/>
          <cell r="C4892"/>
          <cell r="D4892"/>
          <cell r="E4892"/>
          <cell r="F4892"/>
          <cell r="G4892"/>
          <cell r="H4892"/>
          <cell r="I4892"/>
          <cell r="J4892"/>
        </row>
        <row r="4893">
          <cell r="A4893"/>
          <cell r="B4893"/>
          <cell r="C4893"/>
          <cell r="D4893"/>
          <cell r="E4893"/>
          <cell r="F4893"/>
          <cell r="G4893"/>
          <cell r="H4893"/>
          <cell r="I4893"/>
          <cell r="J4893"/>
        </row>
        <row r="4894">
          <cell r="A4894"/>
          <cell r="B4894"/>
          <cell r="C4894"/>
          <cell r="D4894"/>
          <cell r="E4894"/>
          <cell r="F4894"/>
          <cell r="G4894"/>
          <cell r="H4894"/>
          <cell r="I4894"/>
          <cell r="J4894"/>
        </row>
        <row r="4895">
          <cell r="A4895"/>
          <cell r="B4895"/>
          <cell r="C4895"/>
          <cell r="D4895"/>
          <cell r="E4895"/>
          <cell r="F4895"/>
          <cell r="G4895"/>
          <cell r="H4895"/>
          <cell r="I4895"/>
          <cell r="J4895"/>
        </row>
        <row r="4896">
          <cell r="A4896"/>
          <cell r="B4896"/>
          <cell r="C4896"/>
          <cell r="D4896"/>
          <cell r="E4896"/>
          <cell r="F4896"/>
          <cell r="G4896"/>
          <cell r="H4896"/>
          <cell r="I4896"/>
          <cell r="J4896"/>
        </row>
        <row r="4897">
          <cell r="A4897"/>
          <cell r="B4897"/>
          <cell r="C4897"/>
          <cell r="D4897"/>
          <cell r="E4897"/>
          <cell r="F4897"/>
          <cell r="G4897"/>
          <cell r="H4897"/>
          <cell r="I4897"/>
          <cell r="J4897"/>
        </row>
        <row r="4898">
          <cell r="A4898"/>
          <cell r="B4898"/>
          <cell r="C4898"/>
          <cell r="D4898"/>
          <cell r="E4898"/>
          <cell r="F4898"/>
          <cell r="G4898"/>
          <cell r="H4898"/>
          <cell r="I4898"/>
          <cell r="J4898"/>
        </row>
        <row r="4899">
          <cell r="A4899"/>
          <cell r="B4899"/>
          <cell r="C4899"/>
          <cell r="D4899"/>
          <cell r="E4899"/>
          <cell r="F4899"/>
          <cell r="G4899"/>
          <cell r="H4899"/>
          <cell r="I4899"/>
          <cell r="J4899"/>
        </row>
        <row r="4900">
          <cell r="A4900"/>
          <cell r="B4900"/>
          <cell r="C4900"/>
          <cell r="D4900"/>
          <cell r="E4900"/>
          <cell r="F4900"/>
          <cell r="G4900"/>
          <cell r="H4900"/>
          <cell r="I4900"/>
          <cell r="J4900"/>
        </row>
        <row r="4901">
          <cell r="A4901"/>
          <cell r="B4901"/>
          <cell r="C4901"/>
          <cell r="D4901"/>
          <cell r="E4901"/>
          <cell r="F4901"/>
          <cell r="G4901"/>
          <cell r="H4901"/>
          <cell r="I4901"/>
          <cell r="J4901"/>
        </row>
        <row r="4902">
          <cell r="A4902"/>
          <cell r="B4902"/>
          <cell r="C4902"/>
          <cell r="D4902"/>
          <cell r="E4902"/>
          <cell r="F4902"/>
          <cell r="G4902"/>
          <cell r="H4902"/>
          <cell r="I4902"/>
          <cell r="J4902"/>
        </row>
        <row r="4903">
          <cell r="A4903"/>
          <cell r="B4903"/>
          <cell r="C4903"/>
          <cell r="D4903"/>
          <cell r="E4903"/>
          <cell r="F4903"/>
          <cell r="G4903"/>
          <cell r="H4903"/>
          <cell r="I4903"/>
          <cell r="J4903"/>
        </row>
        <row r="4904">
          <cell r="A4904"/>
          <cell r="B4904"/>
          <cell r="C4904"/>
          <cell r="D4904"/>
          <cell r="E4904"/>
          <cell r="F4904"/>
          <cell r="G4904"/>
          <cell r="H4904"/>
          <cell r="I4904"/>
          <cell r="J4904"/>
        </row>
        <row r="4905">
          <cell r="A4905"/>
          <cell r="B4905"/>
          <cell r="C4905"/>
          <cell r="D4905"/>
          <cell r="E4905"/>
          <cell r="F4905"/>
          <cell r="G4905"/>
          <cell r="H4905"/>
          <cell r="I4905"/>
          <cell r="J4905"/>
        </row>
        <row r="4906">
          <cell r="A4906"/>
          <cell r="B4906"/>
          <cell r="C4906"/>
          <cell r="D4906"/>
          <cell r="E4906"/>
          <cell r="F4906"/>
          <cell r="G4906"/>
          <cell r="H4906"/>
          <cell r="I4906"/>
          <cell r="J4906"/>
        </row>
        <row r="4907">
          <cell r="A4907"/>
          <cell r="B4907"/>
          <cell r="C4907"/>
          <cell r="D4907"/>
          <cell r="E4907"/>
          <cell r="F4907"/>
          <cell r="G4907"/>
          <cell r="H4907"/>
          <cell r="I4907"/>
          <cell r="J4907"/>
        </row>
        <row r="4908">
          <cell r="A4908"/>
          <cell r="B4908"/>
          <cell r="C4908"/>
          <cell r="D4908"/>
          <cell r="E4908"/>
          <cell r="F4908"/>
          <cell r="G4908"/>
          <cell r="H4908"/>
          <cell r="I4908"/>
          <cell r="J4908"/>
        </row>
        <row r="4909">
          <cell r="A4909"/>
          <cell r="B4909"/>
          <cell r="C4909"/>
          <cell r="D4909"/>
          <cell r="E4909"/>
          <cell r="F4909"/>
          <cell r="G4909"/>
          <cell r="H4909"/>
          <cell r="I4909"/>
          <cell r="J4909"/>
        </row>
        <row r="4910">
          <cell r="A4910"/>
          <cell r="B4910"/>
          <cell r="C4910"/>
          <cell r="D4910"/>
          <cell r="E4910"/>
          <cell r="F4910"/>
          <cell r="G4910"/>
          <cell r="H4910"/>
          <cell r="I4910"/>
          <cell r="J4910"/>
        </row>
        <row r="4911">
          <cell r="A4911"/>
          <cell r="B4911"/>
          <cell r="C4911"/>
          <cell r="D4911"/>
          <cell r="E4911"/>
          <cell r="F4911"/>
          <cell r="G4911"/>
          <cell r="H4911"/>
          <cell r="I4911"/>
          <cell r="J4911"/>
        </row>
        <row r="4912">
          <cell r="A4912"/>
          <cell r="B4912"/>
          <cell r="C4912"/>
          <cell r="D4912"/>
          <cell r="E4912"/>
          <cell r="F4912"/>
          <cell r="G4912"/>
          <cell r="H4912"/>
          <cell r="I4912"/>
          <cell r="J4912"/>
        </row>
        <row r="4913">
          <cell r="A4913"/>
          <cell r="B4913"/>
          <cell r="C4913"/>
          <cell r="D4913"/>
          <cell r="E4913"/>
          <cell r="F4913"/>
          <cell r="G4913"/>
          <cell r="H4913"/>
          <cell r="I4913"/>
          <cell r="J4913"/>
        </row>
        <row r="4914">
          <cell r="A4914"/>
          <cell r="B4914"/>
          <cell r="C4914"/>
          <cell r="D4914"/>
          <cell r="E4914"/>
          <cell r="F4914"/>
          <cell r="G4914"/>
          <cell r="H4914"/>
          <cell r="I4914"/>
          <cell r="J4914"/>
        </row>
        <row r="4915">
          <cell r="A4915"/>
          <cell r="B4915"/>
          <cell r="C4915"/>
          <cell r="D4915"/>
          <cell r="E4915"/>
          <cell r="F4915"/>
          <cell r="G4915"/>
          <cell r="H4915"/>
          <cell r="I4915"/>
          <cell r="J4915"/>
        </row>
        <row r="4916">
          <cell r="A4916"/>
          <cell r="B4916"/>
          <cell r="C4916"/>
          <cell r="D4916"/>
          <cell r="E4916"/>
          <cell r="F4916"/>
          <cell r="G4916"/>
          <cell r="H4916"/>
          <cell r="I4916"/>
          <cell r="J4916"/>
        </row>
        <row r="4917">
          <cell r="A4917"/>
          <cell r="B4917"/>
          <cell r="C4917"/>
          <cell r="D4917"/>
          <cell r="E4917"/>
          <cell r="F4917"/>
          <cell r="G4917"/>
          <cell r="H4917"/>
          <cell r="I4917"/>
          <cell r="J4917"/>
        </row>
        <row r="4918">
          <cell r="A4918"/>
          <cell r="B4918"/>
          <cell r="C4918"/>
          <cell r="D4918"/>
          <cell r="E4918"/>
          <cell r="F4918"/>
          <cell r="G4918"/>
          <cell r="H4918"/>
          <cell r="I4918"/>
          <cell r="J4918"/>
        </row>
        <row r="4919">
          <cell r="A4919"/>
          <cell r="B4919"/>
          <cell r="C4919"/>
          <cell r="D4919"/>
          <cell r="E4919"/>
          <cell r="F4919"/>
          <cell r="G4919"/>
          <cell r="H4919"/>
          <cell r="I4919"/>
          <cell r="J4919"/>
        </row>
        <row r="4920">
          <cell r="A4920"/>
          <cell r="B4920"/>
          <cell r="C4920"/>
          <cell r="D4920"/>
          <cell r="E4920"/>
          <cell r="F4920"/>
          <cell r="G4920"/>
          <cell r="H4920"/>
          <cell r="I4920"/>
          <cell r="J4920"/>
        </row>
        <row r="4921">
          <cell r="A4921"/>
          <cell r="B4921"/>
          <cell r="C4921"/>
          <cell r="D4921"/>
          <cell r="E4921"/>
          <cell r="F4921"/>
          <cell r="G4921"/>
          <cell r="H4921"/>
          <cell r="I4921"/>
          <cell r="J4921"/>
        </row>
        <row r="4922">
          <cell r="A4922"/>
          <cell r="B4922"/>
          <cell r="C4922"/>
          <cell r="D4922"/>
          <cell r="E4922"/>
          <cell r="F4922"/>
          <cell r="G4922"/>
          <cell r="H4922"/>
          <cell r="I4922"/>
          <cell r="J4922"/>
        </row>
        <row r="4923">
          <cell r="A4923"/>
          <cell r="B4923"/>
          <cell r="C4923"/>
          <cell r="D4923"/>
          <cell r="E4923"/>
          <cell r="F4923"/>
          <cell r="G4923"/>
          <cell r="H4923"/>
          <cell r="I4923"/>
          <cell r="J4923"/>
        </row>
        <row r="4924">
          <cell r="A4924"/>
          <cell r="B4924"/>
          <cell r="C4924"/>
          <cell r="D4924"/>
          <cell r="E4924"/>
          <cell r="F4924"/>
          <cell r="G4924"/>
          <cell r="H4924"/>
          <cell r="I4924"/>
          <cell r="J4924"/>
        </row>
        <row r="4925">
          <cell r="A4925"/>
          <cell r="B4925"/>
          <cell r="C4925"/>
          <cell r="D4925"/>
          <cell r="E4925"/>
          <cell r="F4925"/>
          <cell r="G4925"/>
          <cell r="H4925"/>
          <cell r="I4925"/>
          <cell r="J4925"/>
        </row>
        <row r="4926">
          <cell r="A4926"/>
          <cell r="B4926"/>
          <cell r="C4926"/>
          <cell r="D4926"/>
          <cell r="E4926"/>
          <cell r="F4926"/>
          <cell r="G4926"/>
          <cell r="H4926"/>
          <cell r="I4926"/>
          <cell r="J4926"/>
        </row>
        <row r="4927">
          <cell r="A4927"/>
          <cell r="B4927"/>
          <cell r="C4927"/>
          <cell r="D4927"/>
          <cell r="E4927"/>
          <cell r="F4927"/>
          <cell r="G4927"/>
          <cell r="H4927"/>
          <cell r="I4927"/>
          <cell r="J4927"/>
        </row>
        <row r="4928">
          <cell r="A4928"/>
          <cell r="B4928"/>
          <cell r="C4928"/>
          <cell r="D4928"/>
          <cell r="E4928"/>
          <cell r="F4928"/>
          <cell r="G4928"/>
          <cell r="H4928"/>
          <cell r="I4928"/>
          <cell r="J4928"/>
        </row>
        <row r="4929">
          <cell r="A4929"/>
          <cell r="B4929"/>
          <cell r="C4929"/>
          <cell r="D4929"/>
          <cell r="E4929"/>
          <cell r="F4929"/>
          <cell r="G4929"/>
          <cell r="H4929"/>
          <cell r="I4929"/>
          <cell r="J4929"/>
        </row>
        <row r="4930">
          <cell r="A4930"/>
          <cell r="B4930"/>
          <cell r="C4930"/>
          <cell r="D4930"/>
          <cell r="E4930"/>
          <cell r="F4930"/>
          <cell r="G4930"/>
          <cell r="H4930"/>
          <cell r="I4930"/>
          <cell r="J4930"/>
        </row>
        <row r="4931">
          <cell r="A4931"/>
          <cell r="B4931"/>
          <cell r="C4931"/>
          <cell r="D4931"/>
          <cell r="E4931"/>
          <cell r="F4931"/>
          <cell r="G4931"/>
          <cell r="H4931"/>
          <cell r="I4931"/>
          <cell r="J4931"/>
        </row>
        <row r="4932">
          <cell r="A4932"/>
          <cell r="B4932"/>
          <cell r="C4932"/>
          <cell r="D4932"/>
          <cell r="E4932"/>
          <cell r="F4932"/>
          <cell r="G4932"/>
          <cell r="H4932"/>
          <cell r="I4932"/>
          <cell r="J4932"/>
        </row>
        <row r="4933">
          <cell r="A4933"/>
          <cell r="B4933"/>
          <cell r="C4933"/>
          <cell r="D4933"/>
          <cell r="E4933"/>
          <cell r="F4933"/>
          <cell r="G4933"/>
          <cell r="H4933"/>
          <cell r="I4933"/>
          <cell r="J4933"/>
        </row>
        <row r="4934">
          <cell r="A4934"/>
          <cell r="B4934"/>
          <cell r="C4934"/>
          <cell r="D4934"/>
          <cell r="E4934"/>
          <cell r="F4934"/>
          <cell r="G4934"/>
          <cell r="H4934"/>
          <cell r="I4934"/>
          <cell r="J4934"/>
        </row>
        <row r="4935">
          <cell r="A4935"/>
          <cell r="B4935"/>
          <cell r="C4935"/>
          <cell r="D4935"/>
          <cell r="E4935"/>
          <cell r="F4935"/>
          <cell r="G4935"/>
          <cell r="H4935"/>
          <cell r="I4935"/>
          <cell r="J4935"/>
        </row>
        <row r="4936">
          <cell r="A4936"/>
          <cell r="B4936"/>
          <cell r="C4936"/>
          <cell r="D4936"/>
          <cell r="E4936"/>
          <cell r="F4936"/>
          <cell r="G4936"/>
          <cell r="H4936"/>
          <cell r="I4936"/>
          <cell r="J4936"/>
        </row>
        <row r="4937">
          <cell r="A4937"/>
          <cell r="B4937"/>
          <cell r="C4937"/>
          <cell r="D4937"/>
          <cell r="E4937"/>
          <cell r="F4937"/>
          <cell r="G4937"/>
          <cell r="H4937"/>
          <cell r="I4937"/>
          <cell r="J4937"/>
        </row>
        <row r="4938">
          <cell r="A4938"/>
          <cell r="B4938"/>
          <cell r="C4938"/>
          <cell r="D4938"/>
          <cell r="E4938"/>
          <cell r="F4938"/>
          <cell r="G4938"/>
          <cell r="H4938"/>
          <cell r="I4938"/>
          <cell r="J4938"/>
        </row>
        <row r="4939">
          <cell r="A4939"/>
          <cell r="B4939"/>
          <cell r="C4939"/>
          <cell r="D4939"/>
          <cell r="E4939"/>
          <cell r="F4939"/>
          <cell r="G4939"/>
          <cell r="H4939"/>
          <cell r="I4939"/>
          <cell r="J4939"/>
        </row>
        <row r="4940">
          <cell r="A4940"/>
          <cell r="B4940"/>
          <cell r="C4940"/>
          <cell r="D4940"/>
          <cell r="E4940"/>
          <cell r="F4940"/>
          <cell r="G4940"/>
          <cell r="H4940"/>
          <cell r="I4940"/>
          <cell r="J4940"/>
        </row>
        <row r="4941">
          <cell r="A4941"/>
          <cell r="B4941"/>
          <cell r="C4941"/>
          <cell r="D4941"/>
          <cell r="E4941"/>
          <cell r="F4941"/>
          <cell r="G4941"/>
          <cell r="H4941"/>
          <cell r="I4941"/>
          <cell r="J4941"/>
        </row>
        <row r="4942">
          <cell r="A4942"/>
          <cell r="B4942"/>
          <cell r="C4942"/>
          <cell r="D4942"/>
          <cell r="E4942"/>
          <cell r="F4942"/>
          <cell r="G4942"/>
          <cell r="H4942"/>
          <cell r="I4942"/>
          <cell r="J4942"/>
        </row>
        <row r="4943">
          <cell r="A4943"/>
          <cell r="B4943"/>
          <cell r="C4943"/>
          <cell r="D4943"/>
          <cell r="E4943"/>
          <cell r="F4943"/>
          <cell r="G4943"/>
          <cell r="H4943"/>
          <cell r="I4943"/>
          <cell r="J4943"/>
        </row>
        <row r="4944">
          <cell r="A4944"/>
          <cell r="B4944"/>
          <cell r="C4944"/>
          <cell r="D4944"/>
          <cell r="E4944"/>
          <cell r="F4944"/>
          <cell r="G4944"/>
          <cell r="H4944"/>
          <cell r="I4944"/>
          <cell r="J4944"/>
        </row>
        <row r="4945">
          <cell r="A4945"/>
          <cell r="B4945"/>
          <cell r="C4945"/>
          <cell r="D4945"/>
          <cell r="E4945"/>
          <cell r="F4945"/>
          <cell r="G4945"/>
          <cell r="H4945"/>
          <cell r="I4945"/>
          <cell r="J4945"/>
        </row>
        <row r="4946">
          <cell r="A4946"/>
          <cell r="B4946"/>
          <cell r="C4946"/>
          <cell r="D4946"/>
          <cell r="E4946"/>
          <cell r="F4946"/>
          <cell r="G4946"/>
          <cell r="H4946"/>
          <cell r="I4946"/>
          <cell r="J4946"/>
        </row>
        <row r="4947">
          <cell r="A4947"/>
          <cell r="B4947"/>
          <cell r="C4947"/>
          <cell r="D4947"/>
          <cell r="E4947"/>
          <cell r="F4947"/>
          <cell r="G4947"/>
          <cell r="H4947"/>
          <cell r="I4947"/>
          <cell r="J4947"/>
        </row>
        <row r="4948">
          <cell r="A4948"/>
          <cell r="B4948"/>
          <cell r="C4948"/>
          <cell r="D4948"/>
          <cell r="E4948"/>
          <cell r="F4948"/>
          <cell r="G4948"/>
          <cell r="H4948"/>
          <cell r="I4948"/>
          <cell r="J4948"/>
        </row>
        <row r="4949">
          <cell r="A4949"/>
          <cell r="B4949"/>
          <cell r="C4949"/>
          <cell r="D4949"/>
          <cell r="E4949"/>
          <cell r="F4949"/>
          <cell r="G4949"/>
          <cell r="H4949"/>
          <cell r="I4949"/>
          <cell r="J4949"/>
        </row>
        <row r="4950">
          <cell r="A4950"/>
          <cell r="B4950"/>
          <cell r="C4950"/>
          <cell r="D4950"/>
          <cell r="E4950"/>
          <cell r="F4950"/>
          <cell r="G4950"/>
          <cell r="H4950"/>
          <cell r="I4950"/>
          <cell r="J4950"/>
        </row>
        <row r="4951">
          <cell r="A4951"/>
          <cell r="B4951"/>
          <cell r="C4951"/>
          <cell r="D4951"/>
          <cell r="E4951"/>
          <cell r="F4951"/>
          <cell r="G4951"/>
          <cell r="H4951"/>
          <cell r="I4951"/>
          <cell r="J4951"/>
        </row>
        <row r="4952">
          <cell r="A4952"/>
          <cell r="B4952"/>
          <cell r="C4952"/>
          <cell r="D4952"/>
          <cell r="E4952"/>
          <cell r="F4952"/>
          <cell r="G4952"/>
          <cell r="H4952"/>
          <cell r="I4952"/>
          <cell r="J4952"/>
        </row>
        <row r="4953">
          <cell r="A4953"/>
          <cell r="B4953"/>
          <cell r="C4953"/>
          <cell r="D4953"/>
          <cell r="E4953"/>
          <cell r="F4953"/>
          <cell r="G4953"/>
          <cell r="H4953"/>
          <cell r="I4953"/>
          <cell r="J4953"/>
        </row>
        <row r="4954">
          <cell r="A4954"/>
          <cell r="B4954"/>
          <cell r="C4954"/>
          <cell r="D4954"/>
          <cell r="E4954"/>
          <cell r="F4954"/>
          <cell r="G4954"/>
          <cell r="H4954"/>
          <cell r="I4954"/>
          <cell r="J4954"/>
        </row>
        <row r="4955">
          <cell r="A4955"/>
          <cell r="B4955"/>
          <cell r="C4955"/>
          <cell r="D4955"/>
          <cell r="E4955"/>
          <cell r="F4955"/>
          <cell r="G4955"/>
          <cell r="H4955"/>
          <cell r="I4955"/>
          <cell r="J4955"/>
        </row>
        <row r="4956">
          <cell r="A4956"/>
          <cell r="B4956"/>
          <cell r="C4956"/>
          <cell r="D4956"/>
          <cell r="E4956"/>
          <cell r="F4956"/>
          <cell r="G4956"/>
          <cell r="H4956"/>
          <cell r="I4956"/>
          <cell r="J4956"/>
        </row>
        <row r="4957">
          <cell r="A4957"/>
          <cell r="B4957"/>
          <cell r="C4957"/>
          <cell r="D4957"/>
          <cell r="E4957"/>
          <cell r="F4957"/>
          <cell r="G4957"/>
          <cell r="H4957"/>
          <cell r="I4957"/>
          <cell r="J4957"/>
        </row>
        <row r="4958">
          <cell r="A4958"/>
          <cell r="B4958"/>
          <cell r="C4958"/>
          <cell r="D4958"/>
          <cell r="E4958"/>
          <cell r="F4958"/>
          <cell r="G4958"/>
          <cell r="H4958"/>
          <cell r="I4958"/>
          <cell r="J4958"/>
        </row>
        <row r="4959">
          <cell r="A4959"/>
          <cell r="B4959"/>
          <cell r="C4959"/>
          <cell r="D4959"/>
          <cell r="E4959"/>
          <cell r="F4959"/>
          <cell r="G4959"/>
          <cell r="H4959"/>
          <cell r="I4959"/>
          <cell r="J4959"/>
        </row>
        <row r="4960">
          <cell r="A4960"/>
          <cell r="B4960"/>
          <cell r="C4960"/>
          <cell r="D4960"/>
          <cell r="E4960"/>
          <cell r="F4960"/>
          <cell r="G4960"/>
          <cell r="H4960"/>
          <cell r="I4960"/>
          <cell r="J4960"/>
        </row>
        <row r="4961">
          <cell r="A4961"/>
          <cell r="B4961"/>
          <cell r="C4961"/>
          <cell r="D4961"/>
          <cell r="E4961"/>
          <cell r="F4961"/>
          <cell r="G4961"/>
          <cell r="H4961"/>
          <cell r="I4961"/>
          <cell r="J4961"/>
        </row>
        <row r="4962">
          <cell r="A4962"/>
          <cell r="B4962"/>
          <cell r="C4962"/>
          <cell r="D4962"/>
          <cell r="E4962"/>
          <cell r="F4962"/>
          <cell r="G4962"/>
          <cell r="H4962"/>
          <cell r="I4962"/>
          <cell r="J4962"/>
        </row>
        <row r="4963">
          <cell r="A4963"/>
          <cell r="B4963"/>
          <cell r="C4963"/>
          <cell r="D4963"/>
          <cell r="E4963"/>
          <cell r="F4963"/>
          <cell r="G4963"/>
          <cell r="H4963"/>
          <cell r="I4963"/>
          <cell r="J4963"/>
        </row>
        <row r="4964">
          <cell r="A4964"/>
          <cell r="B4964"/>
          <cell r="C4964"/>
          <cell r="D4964"/>
          <cell r="E4964"/>
          <cell r="F4964"/>
          <cell r="G4964"/>
          <cell r="H4964"/>
          <cell r="I4964"/>
          <cell r="J4964"/>
        </row>
        <row r="4965">
          <cell r="A4965"/>
          <cell r="B4965"/>
          <cell r="C4965"/>
          <cell r="D4965"/>
          <cell r="E4965"/>
          <cell r="F4965"/>
          <cell r="G4965"/>
          <cell r="H4965"/>
          <cell r="I4965"/>
          <cell r="J4965"/>
        </row>
        <row r="4966">
          <cell r="A4966"/>
          <cell r="B4966"/>
          <cell r="C4966"/>
          <cell r="D4966"/>
          <cell r="E4966"/>
          <cell r="F4966"/>
          <cell r="G4966"/>
          <cell r="H4966"/>
          <cell r="I4966"/>
          <cell r="J4966"/>
        </row>
        <row r="4967">
          <cell r="A4967"/>
          <cell r="B4967"/>
          <cell r="C4967"/>
          <cell r="D4967"/>
          <cell r="E4967"/>
          <cell r="F4967"/>
          <cell r="G4967"/>
          <cell r="H4967"/>
          <cell r="I4967"/>
          <cell r="J4967"/>
        </row>
        <row r="4968">
          <cell r="A4968"/>
          <cell r="B4968"/>
          <cell r="C4968"/>
          <cell r="D4968"/>
          <cell r="E4968"/>
          <cell r="F4968"/>
          <cell r="G4968"/>
          <cell r="H4968"/>
          <cell r="I4968"/>
          <cell r="J4968"/>
        </row>
        <row r="4969">
          <cell r="A4969"/>
          <cell r="B4969"/>
          <cell r="C4969"/>
          <cell r="D4969"/>
          <cell r="E4969"/>
          <cell r="F4969"/>
          <cell r="G4969"/>
          <cell r="H4969"/>
          <cell r="I4969"/>
          <cell r="J4969"/>
        </row>
        <row r="4970">
          <cell r="A4970"/>
          <cell r="B4970"/>
          <cell r="C4970"/>
          <cell r="D4970"/>
          <cell r="E4970"/>
          <cell r="F4970"/>
          <cell r="G4970"/>
          <cell r="H4970"/>
          <cell r="I4970"/>
          <cell r="J4970"/>
        </row>
        <row r="4971">
          <cell r="A4971"/>
          <cell r="B4971"/>
          <cell r="C4971"/>
          <cell r="D4971"/>
          <cell r="E4971"/>
          <cell r="F4971"/>
          <cell r="G4971"/>
          <cell r="H4971"/>
          <cell r="I4971"/>
          <cell r="J4971"/>
        </row>
        <row r="4972">
          <cell r="A4972"/>
          <cell r="B4972"/>
          <cell r="C4972"/>
          <cell r="D4972"/>
          <cell r="E4972"/>
          <cell r="F4972"/>
          <cell r="G4972"/>
          <cell r="H4972"/>
          <cell r="I4972"/>
          <cell r="J4972"/>
        </row>
        <row r="4973">
          <cell r="A4973"/>
          <cell r="B4973"/>
          <cell r="C4973"/>
          <cell r="D4973"/>
          <cell r="E4973"/>
          <cell r="F4973"/>
          <cell r="G4973"/>
          <cell r="H4973"/>
          <cell r="I4973"/>
          <cell r="J4973"/>
        </row>
        <row r="4974">
          <cell r="A4974"/>
          <cell r="B4974"/>
          <cell r="C4974"/>
          <cell r="D4974"/>
          <cell r="E4974"/>
          <cell r="F4974"/>
          <cell r="G4974"/>
          <cell r="H4974"/>
          <cell r="I4974"/>
          <cell r="J4974"/>
        </row>
        <row r="4975">
          <cell r="A4975"/>
          <cell r="B4975"/>
          <cell r="C4975"/>
          <cell r="D4975"/>
          <cell r="E4975"/>
          <cell r="F4975"/>
          <cell r="G4975"/>
          <cell r="H4975"/>
          <cell r="I4975"/>
          <cell r="J4975"/>
        </row>
        <row r="4976">
          <cell r="A4976"/>
          <cell r="B4976"/>
          <cell r="C4976"/>
          <cell r="D4976"/>
          <cell r="E4976"/>
          <cell r="F4976"/>
          <cell r="G4976"/>
          <cell r="H4976"/>
          <cell r="I4976"/>
          <cell r="J4976"/>
        </row>
        <row r="4977">
          <cell r="A4977"/>
          <cell r="B4977"/>
          <cell r="C4977"/>
          <cell r="D4977"/>
          <cell r="E4977"/>
          <cell r="F4977"/>
          <cell r="G4977"/>
          <cell r="H4977"/>
          <cell r="I4977"/>
          <cell r="J4977"/>
        </row>
        <row r="4978">
          <cell r="A4978"/>
          <cell r="B4978"/>
          <cell r="C4978"/>
          <cell r="D4978"/>
          <cell r="E4978"/>
          <cell r="F4978"/>
          <cell r="G4978"/>
          <cell r="H4978"/>
          <cell r="I4978"/>
          <cell r="J4978"/>
        </row>
        <row r="4979">
          <cell r="A4979"/>
          <cell r="B4979"/>
          <cell r="C4979"/>
          <cell r="D4979"/>
          <cell r="E4979"/>
          <cell r="F4979"/>
          <cell r="G4979"/>
          <cell r="H4979"/>
          <cell r="I4979"/>
          <cell r="J4979"/>
        </row>
        <row r="4980">
          <cell r="A4980"/>
          <cell r="B4980"/>
          <cell r="C4980"/>
          <cell r="D4980"/>
          <cell r="E4980"/>
          <cell r="F4980"/>
          <cell r="G4980"/>
          <cell r="H4980"/>
          <cell r="I4980"/>
          <cell r="J4980"/>
        </row>
        <row r="4981">
          <cell r="A4981"/>
          <cell r="B4981"/>
          <cell r="C4981"/>
          <cell r="D4981"/>
          <cell r="E4981"/>
          <cell r="F4981"/>
          <cell r="G4981"/>
          <cell r="H4981"/>
          <cell r="I4981"/>
          <cell r="J4981"/>
        </row>
        <row r="4982">
          <cell r="A4982"/>
          <cell r="B4982"/>
          <cell r="C4982"/>
          <cell r="D4982"/>
          <cell r="E4982"/>
          <cell r="F4982"/>
          <cell r="G4982"/>
          <cell r="H4982"/>
          <cell r="I4982"/>
          <cell r="J4982"/>
        </row>
        <row r="4983">
          <cell r="A4983"/>
          <cell r="B4983"/>
          <cell r="C4983"/>
          <cell r="D4983"/>
          <cell r="E4983"/>
          <cell r="F4983"/>
          <cell r="G4983"/>
          <cell r="H4983"/>
          <cell r="I4983"/>
          <cell r="J4983"/>
        </row>
        <row r="4984">
          <cell r="A4984"/>
          <cell r="B4984"/>
          <cell r="C4984"/>
          <cell r="D4984"/>
          <cell r="E4984"/>
          <cell r="F4984"/>
          <cell r="G4984"/>
          <cell r="H4984"/>
          <cell r="I4984"/>
          <cell r="J4984"/>
        </row>
        <row r="4985">
          <cell r="A4985"/>
          <cell r="B4985"/>
          <cell r="C4985"/>
          <cell r="D4985"/>
          <cell r="E4985"/>
          <cell r="F4985"/>
          <cell r="G4985"/>
          <cell r="H4985"/>
          <cell r="I4985"/>
          <cell r="J4985"/>
        </row>
        <row r="4986">
          <cell r="A4986"/>
          <cell r="B4986"/>
          <cell r="C4986"/>
          <cell r="D4986"/>
          <cell r="E4986"/>
          <cell r="F4986"/>
          <cell r="G4986"/>
          <cell r="H4986"/>
          <cell r="I4986"/>
          <cell r="J4986"/>
        </row>
        <row r="4987">
          <cell r="A4987"/>
          <cell r="B4987"/>
          <cell r="C4987"/>
          <cell r="D4987"/>
          <cell r="E4987"/>
          <cell r="F4987"/>
          <cell r="G4987"/>
          <cell r="H4987"/>
          <cell r="I4987"/>
          <cell r="J4987"/>
        </row>
        <row r="4988">
          <cell r="A4988"/>
          <cell r="B4988"/>
          <cell r="C4988"/>
          <cell r="D4988"/>
          <cell r="E4988"/>
          <cell r="F4988"/>
          <cell r="G4988"/>
          <cell r="H4988"/>
          <cell r="I4988"/>
          <cell r="J4988"/>
        </row>
        <row r="4989">
          <cell r="A4989"/>
          <cell r="B4989"/>
          <cell r="C4989"/>
          <cell r="D4989"/>
          <cell r="E4989"/>
          <cell r="F4989"/>
          <cell r="G4989"/>
          <cell r="H4989"/>
          <cell r="I4989"/>
          <cell r="J4989"/>
        </row>
        <row r="4990">
          <cell r="A4990"/>
          <cell r="B4990"/>
          <cell r="C4990"/>
          <cell r="D4990"/>
          <cell r="E4990"/>
          <cell r="F4990"/>
          <cell r="G4990"/>
          <cell r="H4990"/>
          <cell r="I4990"/>
          <cell r="J4990"/>
        </row>
        <row r="4991">
          <cell r="A4991"/>
          <cell r="B4991"/>
          <cell r="C4991"/>
          <cell r="D4991"/>
          <cell r="E4991"/>
          <cell r="F4991"/>
          <cell r="G4991"/>
          <cell r="H4991"/>
          <cell r="I4991"/>
          <cell r="J4991"/>
        </row>
        <row r="4992">
          <cell r="A4992"/>
          <cell r="B4992"/>
          <cell r="C4992"/>
          <cell r="D4992"/>
          <cell r="E4992"/>
          <cell r="F4992"/>
          <cell r="G4992"/>
          <cell r="H4992"/>
          <cell r="I4992"/>
          <cell r="J4992"/>
        </row>
        <row r="4993">
          <cell r="A4993"/>
          <cell r="B4993"/>
          <cell r="C4993"/>
          <cell r="D4993"/>
          <cell r="E4993"/>
          <cell r="F4993"/>
          <cell r="G4993"/>
          <cell r="H4993"/>
          <cell r="I4993"/>
          <cell r="J4993"/>
        </row>
        <row r="4994">
          <cell r="A4994"/>
          <cell r="B4994"/>
          <cell r="C4994"/>
          <cell r="D4994"/>
          <cell r="E4994"/>
          <cell r="F4994"/>
          <cell r="G4994"/>
          <cell r="H4994"/>
          <cell r="I4994"/>
          <cell r="J4994"/>
        </row>
        <row r="4995">
          <cell r="A4995"/>
          <cell r="B4995"/>
          <cell r="C4995"/>
          <cell r="D4995"/>
          <cell r="E4995"/>
          <cell r="F4995"/>
          <cell r="G4995"/>
          <cell r="H4995"/>
          <cell r="I4995"/>
          <cell r="J4995"/>
        </row>
        <row r="4996">
          <cell r="A4996"/>
          <cell r="B4996"/>
          <cell r="C4996"/>
          <cell r="D4996"/>
          <cell r="E4996"/>
          <cell r="F4996"/>
          <cell r="G4996"/>
          <cell r="H4996"/>
          <cell r="I4996"/>
          <cell r="J4996"/>
        </row>
        <row r="4997">
          <cell r="A4997"/>
          <cell r="B4997"/>
          <cell r="C4997"/>
          <cell r="D4997"/>
          <cell r="E4997"/>
          <cell r="F4997"/>
          <cell r="G4997"/>
          <cell r="H4997"/>
          <cell r="I4997"/>
          <cell r="J4997"/>
        </row>
        <row r="4998">
          <cell r="A4998"/>
          <cell r="B4998"/>
          <cell r="C4998"/>
          <cell r="D4998"/>
          <cell r="E4998"/>
          <cell r="F4998"/>
          <cell r="G4998"/>
          <cell r="H4998"/>
          <cell r="I4998"/>
          <cell r="J4998"/>
        </row>
        <row r="4999">
          <cell r="A4999"/>
          <cell r="B4999"/>
          <cell r="C4999"/>
          <cell r="D4999"/>
          <cell r="E4999"/>
          <cell r="F4999"/>
          <cell r="G4999"/>
          <cell r="H4999"/>
          <cell r="I4999"/>
          <cell r="J4999"/>
        </row>
        <row r="5000">
          <cell r="A5000"/>
          <cell r="B5000"/>
          <cell r="C5000"/>
          <cell r="D5000"/>
          <cell r="E5000"/>
          <cell r="F5000"/>
          <cell r="G5000"/>
          <cell r="H5000"/>
          <cell r="I5000"/>
          <cell r="J5000"/>
        </row>
        <row r="5001">
          <cell r="A5001"/>
          <cell r="B5001"/>
          <cell r="C5001"/>
          <cell r="D5001"/>
          <cell r="E5001"/>
          <cell r="F5001"/>
          <cell r="G5001"/>
          <cell r="H5001"/>
          <cell r="I5001"/>
          <cell r="J5001"/>
        </row>
        <row r="5002">
          <cell r="A5002"/>
          <cell r="B5002"/>
          <cell r="C5002"/>
          <cell r="D5002"/>
          <cell r="E5002"/>
          <cell r="F5002"/>
          <cell r="G5002"/>
          <cell r="H5002"/>
          <cell r="I5002"/>
          <cell r="J5002"/>
        </row>
        <row r="5003">
          <cell r="A5003"/>
          <cell r="B5003"/>
          <cell r="C5003"/>
          <cell r="D5003"/>
          <cell r="E5003"/>
          <cell r="F5003"/>
          <cell r="G5003"/>
          <cell r="H5003"/>
          <cell r="I5003"/>
          <cell r="J5003"/>
        </row>
        <row r="5004">
          <cell r="A5004"/>
          <cell r="B5004"/>
          <cell r="C5004"/>
          <cell r="D5004"/>
          <cell r="E5004"/>
          <cell r="F5004"/>
          <cell r="G5004"/>
          <cell r="H5004"/>
          <cell r="I5004"/>
          <cell r="J5004"/>
        </row>
        <row r="5005">
          <cell r="A5005"/>
          <cell r="B5005"/>
          <cell r="C5005"/>
          <cell r="D5005"/>
          <cell r="E5005"/>
          <cell r="F5005"/>
          <cell r="G5005"/>
          <cell r="H5005"/>
          <cell r="I5005"/>
          <cell r="J5005"/>
        </row>
        <row r="5006">
          <cell r="A5006"/>
          <cell r="B5006"/>
          <cell r="C5006"/>
          <cell r="D5006"/>
          <cell r="E5006"/>
          <cell r="F5006"/>
          <cell r="G5006"/>
          <cell r="H5006"/>
          <cell r="I5006"/>
          <cell r="J5006"/>
        </row>
        <row r="5007">
          <cell r="A5007"/>
          <cell r="B5007"/>
          <cell r="C5007"/>
          <cell r="D5007"/>
          <cell r="E5007"/>
          <cell r="F5007"/>
          <cell r="G5007"/>
          <cell r="H5007"/>
          <cell r="I5007"/>
          <cell r="J5007"/>
        </row>
        <row r="5008">
          <cell r="A5008"/>
          <cell r="B5008"/>
          <cell r="C5008"/>
          <cell r="D5008"/>
          <cell r="E5008"/>
          <cell r="F5008"/>
          <cell r="G5008"/>
          <cell r="H5008"/>
          <cell r="I5008"/>
          <cell r="J5008"/>
        </row>
        <row r="5009">
          <cell r="A5009"/>
          <cell r="B5009"/>
          <cell r="C5009"/>
          <cell r="D5009"/>
          <cell r="E5009"/>
          <cell r="F5009"/>
          <cell r="G5009"/>
          <cell r="H5009"/>
          <cell r="I5009"/>
          <cell r="J5009"/>
        </row>
        <row r="5010">
          <cell r="A5010"/>
          <cell r="B5010"/>
          <cell r="C5010"/>
          <cell r="D5010"/>
          <cell r="E5010"/>
          <cell r="F5010"/>
          <cell r="G5010"/>
          <cell r="H5010"/>
          <cell r="I5010"/>
          <cell r="J5010"/>
        </row>
        <row r="5011">
          <cell r="A5011"/>
          <cell r="B5011"/>
          <cell r="C5011"/>
          <cell r="D5011"/>
          <cell r="E5011"/>
          <cell r="F5011"/>
          <cell r="G5011"/>
          <cell r="H5011"/>
          <cell r="I5011"/>
          <cell r="J5011"/>
        </row>
        <row r="5012">
          <cell r="A5012"/>
          <cell r="B5012"/>
          <cell r="C5012"/>
          <cell r="D5012"/>
          <cell r="E5012"/>
          <cell r="F5012"/>
          <cell r="G5012"/>
          <cell r="H5012"/>
          <cell r="I5012"/>
          <cell r="J5012"/>
        </row>
        <row r="5013">
          <cell r="A5013"/>
          <cell r="B5013"/>
          <cell r="C5013"/>
          <cell r="D5013"/>
          <cell r="E5013"/>
          <cell r="F5013"/>
          <cell r="G5013"/>
          <cell r="H5013"/>
          <cell r="I5013"/>
          <cell r="J5013"/>
        </row>
        <row r="5014">
          <cell r="A5014"/>
          <cell r="B5014"/>
          <cell r="C5014"/>
          <cell r="D5014"/>
          <cell r="E5014"/>
          <cell r="F5014"/>
          <cell r="G5014"/>
          <cell r="H5014"/>
          <cell r="I5014"/>
          <cell r="J5014"/>
        </row>
        <row r="5015">
          <cell r="A5015"/>
          <cell r="B5015"/>
          <cell r="C5015"/>
          <cell r="D5015"/>
          <cell r="E5015"/>
          <cell r="F5015"/>
          <cell r="G5015"/>
          <cell r="H5015"/>
          <cell r="I5015"/>
          <cell r="J5015"/>
        </row>
        <row r="5016">
          <cell r="A5016"/>
          <cell r="B5016"/>
          <cell r="C5016"/>
          <cell r="D5016"/>
          <cell r="E5016"/>
          <cell r="F5016"/>
          <cell r="G5016"/>
          <cell r="H5016"/>
          <cell r="I5016"/>
          <cell r="J5016"/>
        </row>
        <row r="5017">
          <cell r="A5017"/>
          <cell r="B5017"/>
          <cell r="C5017"/>
          <cell r="D5017"/>
          <cell r="E5017"/>
          <cell r="F5017"/>
          <cell r="G5017"/>
          <cell r="H5017"/>
          <cell r="I5017"/>
          <cell r="J5017"/>
        </row>
        <row r="5018">
          <cell r="A5018"/>
          <cell r="B5018"/>
          <cell r="C5018"/>
          <cell r="D5018"/>
          <cell r="E5018"/>
          <cell r="F5018"/>
          <cell r="G5018"/>
          <cell r="H5018"/>
          <cell r="I5018"/>
          <cell r="J5018"/>
        </row>
        <row r="5019">
          <cell r="A5019"/>
          <cell r="B5019"/>
          <cell r="C5019"/>
          <cell r="D5019"/>
          <cell r="E5019"/>
          <cell r="F5019"/>
          <cell r="G5019"/>
          <cell r="H5019"/>
          <cell r="I5019"/>
          <cell r="J5019"/>
        </row>
        <row r="5020">
          <cell r="A5020"/>
          <cell r="B5020"/>
          <cell r="C5020"/>
          <cell r="D5020"/>
          <cell r="E5020"/>
          <cell r="F5020"/>
          <cell r="H5020"/>
        </row>
        <row r="5021">
          <cell r="A5021"/>
          <cell r="B5021"/>
          <cell r="C5021"/>
          <cell r="D5021"/>
          <cell r="E5021"/>
          <cell r="F5021"/>
          <cell r="H5021"/>
        </row>
        <row r="5022">
          <cell r="A5022"/>
          <cell r="B5022"/>
          <cell r="C5022"/>
          <cell r="D5022"/>
          <cell r="E5022"/>
          <cell r="F5022"/>
          <cell r="H5022"/>
        </row>
        <row r="5023">
          <cell r="A5023"/>
          <cell r="B5023"/>
          <cell r="C5023"/>
          <cell r="D5023"/>
          <cell r="E5023"/>
          <cell r="F5023"/>
          <cell r="H5023"/>
        </row>
        <row r="5024">
          <cell r="A5024"/>
          <cell r="B5024"/>
          <cell r="C5024"/>
          <cell r="D5024"/>
          <cell r="E5024"/>
          <cell r="F5024"/>
          <cell r="H5024"/>
        </row>
        <row r="5025">
          <cell r="A5025"/>
          <cell r="B5025"/>
          <cell r="C5025"/>
          <cell r="D5025"/>
          <cell r="E5025"/>
          <cell r="F5025"/>
          <cell r="H5025"/>
        </row>
        <row r="5026">
          <cell r="A5026"/>
          <cell r="B5026"/>
          <cell r="C5026"/>
          <cell r="D5026"/>
          <cell r="E5026"/>
          <cell r="F5026"/>
          <cell r="H5026"/>
        </row>
        <row r="5027">
          <cell r="A5027"/>
          <cell r="B5027"/>
          <cell r="C5027"/>
          <cell r="D5027"/>
          <cell r="E5027"/>
          <cell r="F5027"/>
          <cell r="H5027"/>
        </row>
        <row r="5028">
          <cell r="A5028"/>
          <cell r="B5028"/>
          <cell r="C5028"/>
          <cell r="D5028"/>
          <cell r="E5028"/>
          <cell r="F5028"/>
          <cell r="H5028"/>
        </row>
        <row r="5029">
          <cell r="A5029"/>
          <cell r="B5029"/>
          <cell r="C5029"/>
          <cell r="D5029"/>
          <cell r="E5029"/>
          <cell r="F5029"/>
          <cell r="H5029"/>
        </row>
        <row r="5030">
          <cell r="A5030"/>
          <cell r="B5030"/>
          <cell r="C5030"/>
          <cell r="D5030"/>
          <cell r="E5030"/>
          <cell r="F5030"/>
          <cell r="H5030"/>
        </row>
        <row r="5031">
          <cell r="A5031"/>
          <cell r="B5031"/>
          <cell r="C5031"/>
          <cell r="D5031"/>
          <cell r="E5031"/>
          <cell r="F5031"/>
          <cell r="H5031"/>
        </row>
        <row r="5032">
          <cell r="A5032"/>
          <cell r="B5032"/>
          <cell r="C5032"/>
          <cell r="D5032"/>
          <cell r="E5032"/>
          <cell r="F5032"/>
          <cell r="H5032"/>
        </row>
        <row r="5033">
          <cell r="A5033"/>
          <cell r="B5033"/>
          <cell r="C5033"/>
          <cell r="D5033"/>
          <cell r="E5033"/>
          <cell r="F5033"/>
          <cell r="H5033"/>
        </row>
        <row r="5034">
          <cell r="A5034"/>
          <cell r="B5034"/>
          <cell r="C5034"/>
          <cell r="D5034"/>
          <cell r="E5034"/>
          <cell r="F5034"/>
          <cell r="H5034"/>
        </row>
        <row r="5035">
          <cell r="A5035"/>
          <cell r="B5035"/>
          <cell r="C5035"/>
          <cell r="D5035"/>
          <cell r="E5035"/>
          <cell r="F5035"/>
          <cell r="H5035"/>
        </row>
        <row r="5036">
          <cell r="A5036"/>
          <cell r="B5036"/>
          <cell r="C5036"/>
          <cell r="D5036"/>
        </row>
        <row r="5037">
          <cell r="A5037"/>
          <cell r="B5037"/>
          <cell r="C5037"/>
          <cell r="D5037"/>
        </row>
        <row r="5038">
          <cell r="A5038"/>
          <cell r="B5038"/>
          <cell r="C5038"/>
          <cell r="D5038"/>
        </row>
        <row r="5039">
          <cell r="A5039"/>
          <cell r="B5039"/>
          <cell r="C5039"/>
          <cell r="D5039"/>
        </row>
        <row r="5040">
          <cell r="A5040"/>
          <cell r="B5040"/>
          <cell r="C5040"/>
          <cell r="D5040"/>
        </row>
        <row r="5041">
          <cell r="A5041"/>
          <cell r="B5041"/>
          <cell r="C5041"/>
          <cell r="D5041"/>
        </row>
        <row r="5042">
          <cell r="A5042"/>
          <cell r="B5042"/>
          <cell r="C5042"/>
          <cell r="D5042"/>
        </row>
        <row r="5043">
          <cell r="A5043"/>
          <cell r="B5043"/>
          <cell r="C5043"/>
          <cell r="D5043"/>
        </row>
        <row r="5044">
          <cell r="A5044"/>
          <cell r="B5044"/>
          <cell r="C5044"/>
          <cell r="D5044"/>
        </row>
        <row r="5045">
          <cell r="A5045"/>
          <cell r="B5045"/>
          <cell r="C5045"/>
          <cell r="D5045"/>
        </row>
        <row r="5046">
          <cell r="A5046"/>
          <cell r="B5046"/>
          <cell r="C5046"/>
          <cell r="D5046"/>
        </row>
        <row r="5047">
          <cell r="A5047"/>
          <cell r="B5047"/>
          <cell r="C5047"/>
          <cell r="D5047"/>
        </row>
        <row r="5048">
          <cell r="A5048"/>
          <cell r="B5048"/>
          <cell r="C5048"/>
          <cell r="D5048"/>
        </row>
        <row r="5049">
          <cell r="A5049"/>
          <cell r="B5049"/>
          <cell r="C5049"/>
          <cell r="D5049"/>
        </row>
        <row r="5050">
          <cell r="A5050"/>
          <cell r="B5050"/>
          <cell r="C5050"/>
          <cell r="D5050"/>
        </row>
        <row r="5051">
          <cell r="A5051"/>
        </row>
        <row r="5052">
          <cell r="A5052"/>
        </row>
        <row r="5053">
          <cell r="A5053"/>
        </row>
        <row r="5054">
          <cell r="A5054"/>
        </row>
        <row r="5055">
          <cell r="A5055"/>
        </row>
        <row r="5056">
          <cell r="A5056"/>
        </row>
        <row r="5057">
          <cell r="A5057"/>
        </row>
        <row r="5058">
          <cell r="A5058"/>
        </row>
        <row r="5059">
          <cell r="A5059"/>
        </row>
        <row r="5060">
          <cell r="A5060"/>
        </row>
        <row r="5061">
          <cell r="A5061"/>
        </row>
        <row r="5062">
          <cell r="A5062"/>
        </row>
        <row r="5063">
          <cell r="A5063"/>
        </row>
        <row r="5064">
          <cell r="A5064"/>
        </row>
        <row r="5065">
          <cell r="A5065"/>
        </row>
        <row r="5066">
          <cell r="A5066"/>
        </row>
        <row r="5067">
          <cell r="A5067"/>
        </row>
        <row r="5068">
          <cell r="A5068"/>
        </row>
        <row r="5069">
          <cell r="A5069"/>
        </row>
        <row r="5070">
          <cell r="A5070"/>
        </row>
        <row r="5071">
          <cell r="A5071"/>
        </row>
        <row r="5072">
          <cell r="A5072"/>
        </row>
        <row r="5073">
          <cell r="A5073"/>
        </row>
        <row r="5074">
          <cell r="A5074"/>
        </row>
        <row r="5075">
          <cell r="A5075"/>
        </row>
        <row r="5076">
          <cell r="A5076"/>
        </row>
        <row r="5077">
          <cell r="A5077"/>
        </row>
        <row r="5078">
          <cell r="A5078"/>
        </row>
        <row r="5079">
          <cell r="A5079"/>
        </row>
        <row r="5080">
          <cell r="A5080"/>
        </row>
        <row r="5081">
          <cell r="A5081"/>
        </row>
        <row r="5082">
          <cell r="A5082"/>
        </row>
        <row r="5083">
          <cell r="A5083"/>
        </row>
        <row r="5084">
          <cell r="A5084"/>
        </row>
        <row r="5085">
          <cell r="A5085"/>
        </row>
        <row r="5086">
          <cell r="A5086"/>
        </row>
        <row r="5087">
          <cell r="A5087"/>
        </row>
        <row r="5088">
          <cell r="A5088"/>
        </row>
        <row r="5089">
          <cell r="A5089"/>
        </row>
        <row r="5090">
          <cell r="A5090"/>
        </row>
        <row r="5091">
          <cell r="A5091"/>
        </row>
        <row r="5092">
          <cell r="A5092"/>
        </row>
        <row r="5093">
          <cell r="A5093"/>
        </row>
        <row r="5094">
          <cell r="A5094"/>
        </row>
        <row r="5095">
          <cell r="A5095"/>
        </row>
        <row r="5096">
          <cell r="A5096"/>
        </row>
        <row r="5097">
          <cell r="A5097"/>
        </row>
        <row r="5098">
          <cell r="A5098"/>
        </row>
        <row r="5099">
          <cell r="A5099"/>
        </row>
        <row r="5100">
          <cell r="A5100"/>
        </row>
        <row r="5101">
          <cell r="A5101"/>
        </row>
        <row r="5102">
          <cell r="A5102"/>
        </row>
        <row r="5103">
          <cell r="A5103"/>
        </row>
        <row r="5104">
          <cell r="A5104"/>
        </row>
        <row r="5105">
          <cell r="A5105"/>
        </row>
        <row r="5106">
          <cell r="A5106"/>
        </row>
        <row r="5107">
          <cell r="A5107"/>
        </row>
        <row r="5108">
          <cell r="A5108"/>
        </row>
        <row r="5109">
          <cell r="A5109"/>
        </row>
        <row r="5110">
          <cell r="A5110"/>
        </row>
        <row r="5111">
          <cell r="A5111"/>
        </row>
        <row r="5112">
          <cell r="A5112"/>
        </row>
        <row r="5113">
          <cell r="A5113"/>
        </row>
        <row r="5114">
          <cell r="A5114"/>
        </row>
        <row r="5115">
          <cell r="A5115"/>
        </row>
        <row r="5116">
          <cell r="A5116"/>
        </row>
        <row r="5117">
          <cell r="A5117"/>
        </row>
        <row r="5118">
          <cell r="A5118"/>
        </row>
        <row r="5119">
          <cell r="A5119"/>
        </row>
        <row r="5120">
          <cell r="A5120"/>
        </row>
        <row r="5121">
          <cell r="A5121"/>
        </row>
        <row r="5122">
          <cell r="A5122"/>
        </row>
        <row r="5123">
          <cell r="A5123"/>
        </row>
        <row r="5124">
          <cell r="A5124"/>
        </row>
        <row r="5125">
          <cell r="A5125"/>
        </row>
        <row r="5126">
          <cell r="A5126"/>
        </row>
        <row r="5127">
          <cell r="A5127"/>
        </row>
        <row r="5128">
          <cell r="A5128"/>
        </row>
        <row r="5129">
          <cell r="A5129"/>
        </row>
        <row r="5130">
          <cell r="A5130"/>
        </row>
        <row r="5131">
          <cell r="A5131"/>
        </row>
        <row r="5132">
          <cell r="A5132"/>
        </row>
        <row r="5133">
          <cell r="A5133"/>
        </row>
        <row r="5134">
          <cell r="A5134"/>
        </row>
        <row r="5135">
          <cell r="A5135"/>
        </row>
        <row r="5136">
          <cell r="A5136"/>
        </row>
        <row r="5137">
          <cell r="A5137"/>
        </row>
        <row r="5138">
          <cell r="A5138"/>
        </row>
        <row r="5139">
          <cell r="A5139"/>
        </row>
        <row r="5140">
          <cell r="A5140"/>
        </row>
        <row r="5141">
          <cell r="A5141"/>
        </row>
        <row r="5142">
          <cell r="A5142"/>
        </row>
        <row r="5143">
          <cell r="A5143"/>
        </row>
        <row r="5144">
          <cell r="A5144"/>
        </row>
        <row r="5145">
          <cell r="A5145"/>
        </row>
        <row r="5146">
          <cell r="A5146"/>
        </row>
        <row r="5147">
          <cell r="A5147"/>
        </row>
        <row r="5148">
          <cell r="A5148"/>
        </row>
        <row r="5149">
          <cell r="A5149"/>
        </row>
        <row r="5150">
          <cell r="A5150"/>
        </row>
        <row r="5151">
          <cell r="A5151"/>
        </row>
        <row r="5152">
          <cell r="A5152"/>
        </row>
        <row r="5153">
          <cell r="A5153"/>
        </row>
        <row r="5154">
          <cell r="A5154"/>
        </row>
        <row r="5155">
          <cell r="A5155"/>
        </row>
        <row r="5156">
          <cell r="A5156"/>
        </row>
        <row r="5157">
          <cell r="A5157"/>
        </row>
        <row r="5158">
          <cell r="A5158"/>
        </row>
        <row r="5159">
          <cell r="A5159"/>
        </row>
        <row r="5160">
          <cell r="A5160"/>
        </row>
        <row r="5161">
          <cell r="A5161"/>
        </row>
        <row r="5162">
          <cell r="A5162"/>
        </row>
        <row r="5163">
          <cell r="A5163"/>
        </row>
        <row r="5164">
          <cell r="A5164"/>
        </row>
        <row r="5165">
          <cell r="A5165"/>
        </row>
        <row r="5166">
          <cell r="A5166"/>
        </row>
        <row r="5167">
          <cell r="A5167"/>
        </row>
        <row r="5168">
          <cell r="A5168"/>
        </row>
        <row r="5169">
          <cell r="A5169"/>
        </row>
        <row r="5170">
          <cell r="A5170"/>
        </row>
        <row r="5171">
          <cell r="A5171"/>
        </row>
        <row r="5172">
          <cell r="A5172"/>
        </row>
        <row r="5173">
          <cell r="A5173"/>
        </row>
        <row r="5174">
          <cell r="A5174"/>
        </row>
        <row r="5175">
          <cell r="A5175"/>
        </row>
        <row r="5176">
          <cell r="A5176"/>
        </row>
        <row r="5177">
          <cell r="A5177"/>
        </row>
        <row r="5178">
          <cell r="A5178"/>
        </row>
        <row r="5179">
          <cell r="A5179"/>
        </row>
        <row r="5180">
          <cell r="A5180"/>
        </row>
        <row r="5181">
          <cell r="A5181"/>
        </row>
        <row r="5182">
          <cell r="A5182"/>
        </row>
        <row r="5183">
          <cell r="A5183"/>
        </row>
        <row r="5184">
          <cell r="A5184"/>
        </row>
        <row r="5185">
          <cell r="A5185"/>
        </row>
        <row r="5186">
          <cell r="A5186"/>
        </row>
        <row r="5187">
          <cell r="A5187"/>
        </row>
        <row r="5188">
          <cell r="A5188"/>
        </row>
        <row r="5189">
          <cell r="A5189"/>
        </row>
        <row r="5190">
          <cell r="A5190"/>
        </row>
        <row r="5191">
          <cell r="A5191"/>
        </row>
        <row r="5192">
          <cell r="A5192"/>
        </row>
        <row r="5193">
          <cell r="A5193"/>
        </row>
        <row r="5194">
          <cell r="A5194"/>
        </row>
        <row r="5195">
          <cell r="A5195"/>
        </row>
        <row r="5196">
          <cell r="A5196"/>
        </row>
        <row r="5197">
          <cell r="A5197"/>
        </row>
        <row r="5198">
          <cell r="A5198"/>
        </row>
        <row r="5199">
          <cell r="A5199"/>
        </row>
        <row r="5200">
          <cell r="A5200"/>
        </row>
        <row r="5201">
          <cell r="A5201"/>
        </row>
        <row r="5202">
          <cell r="A5202"/>
        </row>
        <row r="5203">
          <cell r="A5203"/>
        </row>
        <row r="5204">
          <cell r="A5204"/>
        </row>
        <row r="5205">
          <cell r="A5205"/>
        </row>
        <row r="5206">
          <cell r="A5206"/>
        </row>
        <row r="5207">
          <cell r="A5207"/>
        </row>
        <row r="5208">
          <cell r="A5208"/>
        </row>
        <row r="5209">
          <cell r="A5209"/>
        </row>
        <row r="5210">
          <cell r="A5210"/>
        </row>
        <row r="5211">
          <cell r="A5211"/>
        </row>
        <row r="5212">
          <cell r="A5212"/>
        </row>
        <row r="5213">
          <cell r="A5213"/>
        </row>
        <row r="5214">
          <cell r="A5214"/>
        </row>
        <row r="5215">
          <cell r="A5215"/>
        </row>
        <row r="5216">
          <cell r="A5216"/>
        </row>
        <row r="5217">
          <cell r="A5217"/>
        </row>
        <row r="5218">
          <cell r="A5218"/>
        </row>
        <row r="5219">
          <cell r="A5219"/>
        </row>
        <row r="5220">
          <cell r="A5220"/>
        </row>
        <row r="5221">
          <cell r="A5221"/>
        </row>
        <row r="5222">
          <cell r="A5222"/>
        </row>
        <row r="5223">
          <cell r="A5223"/>
        </row>
        <row r="5224">
          <cell r="A5224"/>
        </row>
        <row r="5225">
          <cell r="A5225"/>
        </row>
        <row r="5226">
          <cell r="A5226"/>
        </row>
        <row r="5227">
          <cell r="A5227"/>
        </row>
        <row r="5228">
          <cell r="A5228"/>
        </row>
        <row r="5229">
          <cell r="A5229"/>
        </row>
        <row r="5230">
          <cell r="A5230"/>
        </row>
        <row r="5231">
          <cell r="A5231"/>
        </row>
        <row r="5232">
          <cell r="A5232"/>
        </row>
        <row r="5233">
          <cell r="A5233"/>
        </row>
        <row r="5234">
          <cell r="A5234"/>
        </row>
        <row r="5235">
          <cell r="A5235"/>
        </row>
        <row r="5236">
          <cell r="A5236"/>
        </row>
        <row r="5237">
          <cell r="A5237"/>
        </row>
        <row r="5238">
          <cell r="A5238"/>
        </row>
        <row r="5239">
          <cell r="A5239"/>
        </row>
        <row r="5240">
          <cell r="A5240"/>
        </row>
        <row r="5241">
          <cell r="A5241"/>
        </row>
        <row r="5242">
          <cell r="A5242"/>
        </row>
        <row r="5243">
          <cell r="A5243"/>
        </row>
        <row r="5244">
          <cell r="A5244"/>
        </row>
        <row r="5245">
          <cell r="A5245"/>
        </row>
        <row r="5246">
          <cell r="A5246"/>
        </row>
        <row r="5247">
          <cell r="A5247"/>
        </row>
        <row r="5248">
          <cell r="A5248"/>
        </row>
        <row r="5249">
          <cell r="A5249"/>
        </row>
        <row r="5250">
          <cell r="A5250"/>
        </row>
        <row r="5251">
          <cell r="A5251"/>
        </row>
        <row r="5252">
          <cell r="A5252"/>
        </row>
        <row r="5253">
          <cell r="A5253"/>
        </row>
        <row r="5254">
          <cell r="A5254"/>
        </row>
        <row r="5255">
          <cell r="A5255"/>
        </row>
        <row r="5256">
          <cell r="A5256"/>
        </row>
        <row r="5257">
          <cell r="A5257"/>
        </row>
        <row r="5258">
          <cell r="A5258"/>
        </row>
        <row r="5259">
          <cell r="A5259"/>
        </row>
        <row r="5260">
          <cell r="A5260"/>
        </row>
        <row r="5261">
          <cell r="A5261"/>
        </row>
        <row r="5262">
          <cell r="A5262"/>
        </row>
        <row r="5263">
          <cell r="A5263"/>
        </row>
        <row r="5264">
          <cell r="A5264"/>
        </row>
        <row r="5265">
          <cell r="A5265"/>
        </row>
        <row r="5266">
          <cell r="A5266"/>
        </row>
        <row r="5267">
          <cell r="A5267"/>
        </row>
        <row r="5268">
          <cell r="A5268"/>
        </row>
        <row r="5269">
          <cell r="A5269"/>
        </row>
        <row r="5270">
          <cell r="A5270"/>
        </row>
        <row r="5271">
          <cell r="A5271"/>
        </row>
        <row r="5272">
          <cell r="A5272"/>
        </row>
        <row r="5273">
          <cell r="A5273"/>
        </row>
        <row r="5274">
          <cell r="A5274"/>
        </row>
        <row r="5275">
          <cell r="A5275"/>
        </row>
        <row r="5276">
          <cell r="A5276"/>
        </row>
        <row r="5277">
          <cell r="A5277"/>
        </row>
        <row r="5278">
          <cell r="A5278"/>
        </row>
        <row r="5279">
          <cell r="A5279"/>
        </row>
        <row r="5280">
          <cell r="A5280"/>
        </row>
        <row r="5281">
          <cell r="A5281"/>
        </row>
        <row r="5282">
          <cell r="A5282"/>
        </row>
        <row r="5283">
          <cell r="A5283"/>
        </row>
        <row r="5284">
          <cell r="A5284"/>
        </row>
        <row r="5285">
          <cell r="A5285"/>
        </row>
        <row r="5286">
          <cell r="A5286"/>
        </row>
        <row r="5287">
          <cell r="A5287"/>
        </row>
        <row r="5288">
          <cell r="A5288"/>
        </row>
        <row r="5289">
          <cell r="A5289"/>
        </row>
        <row r="5290">
          <cell r="A5290"/>
        </row>
        <row r="5291">
          <cell r="A5291"/>
        </row>
        <row r="5292">
          <cell r="A5292"/>
        </row>
        <row r="5293">
          <cell r="A5293"/>
        </row>
        <row r="5294">
          <cell r="A5294"/>
        </row>
        <row r="5295">
          <cell r="A5295"/>
        </row>
        <row r="5296">
          <cell r="A5296"/>
        </row>
        <row r="5297">
          <cell r="A5297"/>
        </row>
        <row r="5298">
          <cell r="A5298"/>
        </row>
        <row r="5299">
          <cell r="A5299"/>
        </row>
        <row r="5300">
          <cell r="A5300"/>
        </row>
        <row r="5301">
          <cell r="A5301"/>
        </row>
        <row r="5302">
          <cell r="A5302"/>
        </row>
        <row r="5303">
          <cell r="A5303"/>
        </row>
        <row r="5304">
          <cell r="A5304"/>
        </row>
        <row r="5305">
          <cell r="A5305"/>
        </row>
        <row r="5306">
          <cell r="A5306"/>
        </row>
        <row r="5307">
          <cell r="A5307"/>
        </row>
        <row r="5308">
          <cell r="A5308"/>
        </row>
        <row r="5309">
          <cell r="A5309"/>
        </row>
        <row r="5310">
          <cell r="A5310"/>
        </row>
        <row r="5311">
          <cell r="A5311"/>
        </row>
        <row r="5312">
          <cell r="A5312"/>
        </row>
        <row r="5313">
          <cell r="A5313"/>
        </row>
        <row r="5314">
          <cell r="A5314"/>
        </row>
        <row r="5315">
          <cell r="A5315"/>
        </row>
        <row r="5316">
          <cell r="A5316"/>
        </row>
        <row r="5317">
          <cell r="A5317"/>
        </row>
        <row r="5318">
          <cell r="A5318"/>
        </row>
        <row r="5319">
          <cell r="A5319"/>
        </row>
        <row r="5320">
          <cell r="A5320"/>
        </row>
        <row r="5321">
          <cell r="A5321"/>
        </row>
        <row r="5322">
          <cell r="A5322"/>
        </row>
        <row r="5323">
          <cell r="A5323"/>
        </row>
        <row r="5324">
          <cell r="A5324"/>
        </row>
        <row r="5325">
          <cell r="A5325"/>
        </row>
        <row r="5326">
          <cell r="A5326"/>
        </row>
        <row r="5327">
          <cell r="A5327"/>
        </row>
        <row r="5328">
          <cell r="A5328"/>
        </row>
        <row r="5329">
          <cell r="A5329"/>
        </row>
        <row r="5330">
          <cell r="A5330"/>
        </row>
        <row r="5331">
          <cell r="A5331"/>
        </row>
        <row r="5332">
          <cell r="A5332"/>
        </row>
        <row r="5333">
          <cell r="A5333"/>
        </row>
        <row r="5334">
          <cell r="A5334"/>
        </row>
        <row r="5335">
          <cell r="A5335"/>
        </row>
        <row r="5336">
          <cell r="A5336"/>
        </row>
        <row r="5337">
          <cell r="A5337"/>
        </row>
        <row r="5338">
          <cell r="A5338"/>
        </row>
        <row r="5339">
          <cell r="A5339"/>
        </row>
        <row r="5340">
          <cell r="A5340"/>
        </row>
        <row r="5341">
          <cell r="A5341"/>
        </row>
        <row r="5342">
          <cell r="A5342"/>
        </row>
        <row r="5343">
          <cell r="A5343"/>
        </row>
        <row r="5344">
          <cell r="A5344"/>
        </row>
        <row r="5345">
          <cell r="A5345"/>
        </row>
        <row r="5346">
          <cell r="A5346"/>
        </row>
        <row r="5347">
          <cell r="A5347"/>
        </row>
        <row r="5348">
          <cell r="A5348"/>
        </row>
        <row r="5349">
          <cell r="A5349"/>
        </row>
        <row r="5350">
          <cell r="A5350"/>
        </row>
        <row r="5351">
          <cell r="A5351"/>
        </row>
        <row r="5352">
          <cell r="A5352"/>
        </row>
        <row r="5353">
          <cell r="A5353"/>
        </row>
        <row r="5354">
          <cell r="A5354"/>
        </row>
        <row r="5355">
          <cell r="A5355"/>
        </row>
        <row r="5356">
          <cell r="A5356"/>
        </row>
        <row r="5357">
          <cell r="A5357"/>
        </row>
        <row r="5358">
          <cell r="A5358"/>
        </row>
        <row r="5359">
          <cell r="A5359"/>
        </row>
        <row r="5360">
          <cell r="A5360"/>
        </row>
        <row r="5361">
          <cell r="A5361"/>
        </row>
        <row r="5362">
          <cell r="A5362"/>
        </row>
        <row r="5363">
          <cell r="A5363"/>
        </row>
        <row r="5364">
          <cell r="A5364"/>
        </row>
        <row r="5365">
          <cell r="A5365"/>
        </row>
        <row r="5366">
          <cell r="A5366"/>
        </row>
        <row r="5367">
          <cell r="A5367"/>
        </row>
        <row r="5368">
          <cell r="A5368"/>
        </row>
        <row r="5369">
          <cell r="A5369"/>
        </row>
        <row r="5370">
          <cell r="A5370"/>
        </row>
        <row r="5371">
          <cell r="A5371"/>
        </row>
        <row r="5372">
          <cell r="A5372"/>
        </row>
        <row r="5373">
          <cell r="A5373"/>
        </row>
        <row r="5374">
          <cell r="A5374"/>
        </row>
        <row r="5375">
          <cell r="A5375"/>
        </row>
        <row r="5376">
          <cell r="A5376"/>
        </row>
        <row r="5377">
          <cell r="A5377"/>
        </row>
        <row r="5378">
          <cell r="A5378"/>
        </row>
        <row r="5379">
          <cell r="A5379"/>
        </row>
        <row r="5380">
          <cell r="A5380"/>
        </row>
        <row r="5381">
          <cell r="A5381"/>
        </row>
        <row r="5382">
          <cell r="A5382"/>
        </row>
        <row r="5383">
          <cell r="A5383"/>
        </row>
        <row r="5384">
          <cell r="A5384"/>
        </row>
        <row r="5385">
          <cell r="A5385"/>
        </row>
        <row r="5386">
          <cell r="A5386"/>
        </row>
        <row r="5387">
          <cell r="A5387"/>
        </row>
        <row r="5388">
          <cell r="A5388"/>
        </row>
        <row r="5389">
          <cell r="A5389"/>
        </row>
        <row r="5390">
          <cell r="A5390"/>
        </row>
        <row r="5391">
          <cell r="A5391"/>
        </row>
        <row r="5392">
          <cell r="A5392"/>
        </row>
        <row r="5393">
          <cell r="A5393"/>
        </row>
        <row r="5394">
          <cell r="A5394"/>
        </row>
        <row r="5395">
          <cell r="A5395"/>
        </row>
        <row r="5396">
          <cell r="A5396"/>
        </row>
        <row r="5397">
          <cell r="A5397"/>
        </row>
        <row r="5398">
          <cell r="A5398"/>
        </row>
        <row r="5399">
          <cell r="A5399"/>
        </row>
        <row r="5400">
          <cell r="A5400"/>
        </row>
        <row r="5401">
          <cell r="A5401"/>
        </row>
        <row r="5402">
          <cell r="A5402"/>
        </row>
        <row r="5403">
          <cell r="A5403"/>
        </row>
        <row r="5404">
          <cell r="A5404"/>
        </row>
        <row r="5405">
          <cell r="A5405"/>
        </row>
        <row r="5406">
          <cell r="A5406"/>
        </row>
        <row r="5407">
          <cell r="A5407"/>
        </row>
        <row r="5408">
          <cell r="A5408"/>
        </row>
        <row r="5409">
          <cell r="A5409"/>
        </row>
        <row r="5410">
          <cell r="A5410"/>
        </row>
        <row r="5411">
          <cell r="A5411"/>
        </row>
        <row r="5412">
          <cell r="A5412"/>
        </row>
        <row r="5413">
          <cell r="A5413"/>
        </row>
        <row r="5414">
          <cell r="A5414"/>
        </row>
        <row r="5415">
          <cell r="A5415"/>
        </row>
        <row r="5416">
          <cell r="A5416"/>
        </row>
        <row r="5417">
          <cell r="A5417"/>
        </row>
        <row r="5418">
          <cell r="A5418"/>
        </row>
        <row r="5419">
          <cell r="A5419"/>
        </row>
        <row r="5420">
          <cell r="A5420"/>
        </row>
        <row r="5421">
          <cell r="A5421"/>
        </row>
        <row r="5422">
          <cell r="A5422"/>
        </row>
        <row r="5423">
          <cell r="A5423"/>
        </row>
        <row r="5424">
          <cell r="A5424"/>
        </row>
        <row r="5425">
          <cell r="A5425"/>
        </row>
        <row r="5426">
          <cell r="A5426"/>
        </row>
        <row r="5427">
          <cell r="A5427"/>
        </row>
        <row r="5428">
          <cell r="A5428"/>
        </row>
        <row r="5429">
          <cell r="A5429"/>
        </row>
        <row r="5430">
          <cell r="A5430"/>
        </row>
        <row r="5431">
          <cell r="A5431"/>
        </row>
        <row r="5432">
          <cell r="A5432"/>
        </row>
        <row r="5433">
          <cell r="A5433"/>
        </row>
        <row r="5434">
          <cell r="A5434"/>
        </row>
        <row r="5435">
          <cell r="A5435"/>
        </row>
        <row r="5436">
          <cell r="A5436"/>
        </row>
        <row r="5437">
          <cell r="A5437"/>
        </row>
        <row r="5438">
          <cell r="A5438"/>
        </row>
        <row r="5439">
          <cell r="A5439"/>
        </row>
        <row r="5440">
          <cell r="A5440"/>
        </row>
        <row r="5441">
          <cell r="A5441"/>
        </row>
        <row r="5442">
          <cell r="A5442"/>
        </row>
        <row r="5443">
          <cell r="A5443"/>
        </row>
        <row r="5444">
          <cell r="A5444"/>
        </row>
        <row r="5445">
          <cell r="A5445"/>
        </row>
        <row r="5446">
          <cell r="A5446"/>
        </row>
        <row r="5447">
          <cell r="A5447"/>
        </row>
        <row r="5448">
          <cell r="A5448"/>
        </row>
        <row r="5449">
          <cell r="A5449"/>
        </row>
        <row r="5450">
          <cell r="A5450"/>
        </row>
        <row r="5451">
          <cell r="A5451"/>
        </row>
        <row r="5452">
          <cell r="A5452"/>
        </row>
        <row r="5453">
          <cell r="A5453"/>
        </row>
        <row r="5454">
          <cell r="A5454"/>
        </row>
        <row r="5455">
          <cell r="A5455"/>
        </row>
        <row r="5456">
          <cell r="A5456"/>
        </row>
        <row r="5457">
          <cell r="A5457"/>
        </row>
        <row r="5458">
          <cell r="A5458"/>
        </row>
        <row r="5459">
          <cell r="A5459"/>
        </row>
        <row r="5460">
          <cell r="A5460"/>
        </row>
        <row r="5461">
          <cell r="A5461"/>
        </row>
        <row r="5462">
          <cell r="A5462"/>
        </row>
        <row r="5463">
          <cell r="A5463"/>
        </row>
        <row r="5464">
          <cell r="A5464"/>
        </row>
        <row r="5465">
          <cell r="A5465"/>
        </row>
        <row r="5466">
          <cell r="A5466"/>
        </row>
        <row r="5467">
          <cell r="A5467"/>
        </row>
        <row r="5468">
          <cell r="A5468"/>
        </row>
        <row r="5469">
          <cell r="A5469"/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BCRA">
  <a:themeElements>
    <a:clrScheme name="BCR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8215C"/>
      </a:accent1>
      <a:accent2>
        <a:srgbClr val="8D001C"/>
      </a:accent2>
      <a:accent3>
        <a:srgbClr val="797E01"/>
      </a:accent3>
      <a:accent4>
        <a:srgbClr val="FF8500"/>
      </a:accent4>
      <a:accent5>
        <a:srgbClr val="F20017"/>
      </a:accent5>
      <a:accent6>
        <a:srgbClr val="999999"/>
      </a:accent6>
      <a:hlink>
        <a:srgbClr val="05215C"/>
      </a:hlink>
      <a:folHlink>
        <a:srgbClr val="ACAEC8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EBBD-30D0-4363-A00E-32B53957960E}">
  <sheetPr>
    <tabColor theme="3"/>
    <pageSetUpPr fitToPage="1"/>
  </sheetPr>
  <dimension ref="A1:R94"/>
  <sheetViews>
    <sheetView showGridLines="0" zoomScale="75" zoomScaleNormal="85" zoomScaleSheetLayoutView="100" workbookViewId="0">
      <pane xSplit="1" ySplit="5" topLeftCell="B54" activePane="bottomRight" state="frozen"/>
      <selection activeCell="E4" sqref="E4:E5"/>
      <selection pane="topRight" activeCell="E4" sqref="E4:E5"/>
      <selection pane="bottomLeft" activeCell="E4" sqref="E4:E5"/>
      <selection pane="bottomRight" activeCell="L70" sqref="L70"/>
    </sheetView>
  </sheetViews>
  <sheetFormatPr baseColWidth="10" defaultColWidth="11.42578125" defaultRowHeight="15" x14ac:dyDescent="0.3"/>
  <cols>
    <col min="1" max="1" width="64.85546875" style="2" customWidth="1"/>
    <col min="2" max="13" width="15.5703125" style="1" customWidth="1"/>
    <col min="14" max="14" width="15.5703125" style="2" customWidth="1"/>
    <col min="15" max="16" width="11.42578125" style="44"/>
    <col min="17" max="18" width="11.42578125" style="45"/>
    <col min="19" max="16384" width="11.42578125" style="44"/>
  </cols>
  <sheetData>
    <row r="1" spans="1:18" s="2" customFormat="1" ht="14.1" customHeight="1" x14ac:dyDescent="0.3">
      <c r="A1" s="39" t="s">
        <v>9</v>
      </c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Q1"/>
      <c r="R1"/>
    </row>
    <row r="2" spans="1:18" s="2" customFormat="1" ht="8.1" customHeight="1" x14ac:dyDescent="0.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Q2"/>
      <c r="R2"/>
    </row>
    <row r="3" spans="1:18" s="3" customFormat="1" ht="23.1" customHeight="1" x14ac:dyDescent="0.3">
      <c r="A3" s="119" t="s">
        <v>10</v>
      </c>
      <c r="B3" s="120" t="s">
        <v>11</v>
      </c>
      <c r="C3" s="120"/>
      <c r="D3" s="120"/>
      <c r="E3" s="120"/>
      <c r="F3" s="121"/>
      <c r="G3" s="120" t="s">
        <v>147</v>
      </c>
      <c r="H3" s="120"/>
      <c r="I3" s="120"/>
      <c r="J3" s="120"/>
      <c r="K3" s="120"/>
      <c r="L3" s="121"/>
      <c r="M3" s="120" t="s">
        <v>79</v>
      </c>
      <c r="N3" s="120"/>
      <c r="Q3"/>
      <c r="R3"/>
    </row>
    <row r="4" spans="1:18" s="3" customFormat="1" ht="23.1" customHeight="1" x14ac:dyDescent="0.3">
      <c r="A4" s="119"/>
      <c r="B4" s="122">
        <v>45322</v>
      </c>
      <c r="C4" s="123">
        <v>45291</v>
      </c>
      <c r="D4" s="123">
        <v>45260</v>
      </c>
      <c r="E4" s="123">
        <v>45291</v>
      </c>
      <c r="F4" s="124">
        <v>44957</v>
      </c>
      <c r="G4" s="125" t="s">
        <v>12</v>
      </c>
      <c r="H4" s="126"/>
      <c r="I4" s="120" t="s">
        <v>148</v>
      </c>
      <c r="J4" s="120"/>
      <c r="K4" s="120" t="s">
        <v>13</v>
      </c>
      <c r="L4" s="121"/>
      <c r="M4" s="122">
        <v>45322</v>
      </c>
      <c r="N4" s="123">
        <v>45291</v>
      </c>
      <c r="Q4"/>
      <c r="R4"/>
    </row>
    <row r="5" spans="1:18" s="3" customFormat="1" ht="23.1" customHeight="1" x14ac:dyDescent="0.3">
      <c r="A5" s="119"/>
      <c r="B5" s="122"/>
      <c r="C5" s="123"/>
      <c r="D5" s="123"/>
      <c r="E5" s="123"/>
      <c r="F5" s="124"/>
      <c r="G5" s="31" t="s">
        <v>14</v>
      </c>
      <c r="H5" s="31" t="s">
        <v>15</v>
      </c>
      <c r="I5" s="31" t="s">
        <v>14</v>
      </c>
      <c r="J5" s="31" t="s">
        <v>15</v>
      </c>
      <c r="K5" s="31" t="s">
        <v>16</v>
      </c>
      <c r="L5" s="38" t="s">
        <v>17</v>
      </c>
      <c r="M5" s="122"/>
      <c r="N5" s="123"/>
      <c r="Q5"/>
      <c r="R5"/>
    </row>
    <row r="6" spans="1:18" s="2" customFormat="1" ht="17.100000000000001" customHeight="1" x14ac:dyDescent="0.3">
      <c r="A6" s="102" t="s">
        <v>18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Q6"/>
      <c r="R6"/>
    </row>
    <row r="7" spans="1:18" ht="20.100000000000001" customHeight="1" x14ac:dyDescent="0.3">
      <c r="A7" s="23" t="s">
        <v>76</v>
      </c>
      <c r="B7" s="16">
        <v>47469720.677419357</v>
      </c>
      <c r="C7" s="16">
        <v>39842584.354838714</v>
      </c>
      <c r="D7" s="16">
        <v>36967923.799999997</v>
      </c>
      <c r="E7" s="16">
        <v>39842584.354838714</v>
      </c>
      <c r="F7" s="16">
        <v>19284890.419354841</v>
      </c>
      <c r="G7" s="17">
        <v>0.1914317669419543</v>
      </c>
      <c r="H7" s="17">
        <v>-3.8004072758675345E-2</v>
      </c>
      <c r="I7" s="17">
        <v>0.1914317669419543</v>
      </c>
      <c r="J7" s="17">
        <v>-3.8004072758675345E-2</v>
      </c>
      <c r="K7" s="17">
        <v>1.4614980767418544</v>
      </c>
      <c r="L7" s="17">
        <v>-0.36178622215951395</v>
      </c>
      <c r="M7" s="19">
        <v>0.13984562933181588</v>
      </c>
      <c r="N7" s="19">
        <v>0.14139709291582436</v>
      </c>
      <c r="P7" s="59"/>
    </row>
    <row r="8" spans="1:18" ht="17.100000000000001" customHeight="1" x14ac:dyDescent="0.3">
      <c r="A8" s="53" t="s">
        <v>19</v>
      </c>
      <c r="B8" s="41">
        <v>38114987.516129032</v>
      </c>
      <c r="C8" s="41">
        <v>32844679.709677421</v>
      </c>
      <c r="D8" s="41">
        <v>29871942.966666661</v>
      </c>
      <c r="E8" s="41">
        <v>32844679.709677421</v>
      </c>
      <c r="F8" s="41">
        <v>16029956.61290323</v>
      </c>
      <c r="G8" s="42">
        <v>0.16046153754693959</v>
      </c>
      <c r="H8" s="42">
        <v>-6.4382127747797058E-2</v>
      </c>
      <c r="I8" s="42">
        <v>0.16046153754693959</v>
      </c>
      <c r="J8" s="42">
        <v>-6.4382127747797058E-2</v>
      </c>
      <c r="K8" s="42">
        <v>1.3777349144818376</v>
      </c>
      <c r="L8" s="42">
        <v>-0.38350421769034571</v>
      </c>
      <c r="M8" s="43">
        <v>0.11178678435450468</v>
      </c>
      <c r="N8" s="43">
        <v>0.11621355073015613</v>
      </c>
      <c r="P8" s="59"/>
    </row>
    <row r="9" spans="1:18" ht="17.100000000000001" customHeight="1" x14ac:dyDescent="0.3">
      <c r="A9" s="61" t="s">
        <v>20</v>
      </c>
      <c r="B9" s="21">
        <v>23976188.161290321</v>
      </c>
      <c r="C9" s="21">
        <v>19235518.38709677</v>
      </c>
      <c r="D9" s="21">
        <v>15826042.33333333</v>
      </c>
      <c r="E9" s="21">
        <v>19235518.38709677</v>
      </c>
      <c r="F9" s="21">
        <v>7442870.7741935486</v>
      </c>
      <c r="G9" s="17">
        <v>0.24645396494089833</v>
      </c>
      <c r="H9" s="17">
        <v>2.5135419984036123E-2</v>
      </c>
      <c r="I9" s="17">
        <v>0.24645396494089833</v>
      </c>
      <c r="J9" s="17">
        <v>2.5135419984036123E-2</v>
      </c>
      <c r="K9" s="17">
        <v>2.2213629510298993</v>
      </c>
      <c r="L9" s="17">
        <v>-0.16476952056226202</v>
      </c>
      <c r="M9" s="19">
        <v>6.8961892362304267E-2</v>
      </c>
      <c r="N9" s="19">
        <v>6.5432384509154215E-2</v>
      </c>
      <c r="P9" s="59"/>
    </row>
    <row r="10" spans="1:18" ht="16.5" customHeight="1" x14ac:dyDescent="0.3">
      <c r="A10" s="54" t="s">
        <v>21</v>
      </c>
      <c r="B10" s="41">
        <v>12646385.556290321</v>
      </c>
      <c r="C10" s="41">
        <v>12675859.57909677</v>
      </c>
      <c r="D10" s="41">
        <v>10285002.76233333</v>
      </c>
      <c r="E10" s="41">
        <v>12675859.57909677</v>
      </c>
      <c r="F10" s="41">
        <v>5451172.6351935491</v>
      </c>
      <c r="G10" s="42">
        <v>-2.3252090023979655E-3</v>
      </c>
      <c r="H10" s="42">
        <v>-0.18655945438421506</v>
      </c>
      <c r="I10" s="42">
        <v>-2.3252090023979655E-3</v>
      </c>
      <c r="J10" s="42">
        <v>-0.18655945438421506</v>
      </c>
      <c r="K10" s="42">
        <v>1.3199385531552328</v>
      </c>
      <c r="L10" s="42">
        <v>-0.39848957740125435</v>
      </c>
      <c r="M10" s="43">
        <v>3.4978969553484916E-2</v>
      </c>
      <c r="N10" s="43">
        <v>4.1825969061769872E-2</v>
      </c>
      <c r="P10" s="59"/>
    </row>
    <row r="11" spans="1:18" ht="17.100000000000001" customHeight="1" x14ac:dyDescent="0.3">
      <c r="A11" s="15" t="s">
        <v>22</v>
      </c>
      <c r="B11" s="21">
        <v>11329802.605</v>
      </c>
      <c r="C11" s="21">
        <v>6559658.8080000002</v>
      </c>
      <c r="D11" s="21">
        <v>5541039.5710000005</v>
      </c>
      <c r="E11" s="21">
        <v>6559658.8080000002</v>
      </c>
      <c r="F11" s="21">
        <v>1991698.139</v>
      </c>
      <c r="G11" s="17">
        <v>0.72719388867946133</v>
      </c>
      <c r="H11" s="17">
        <v>0.40021749399043993</v>
      </c>
      <c r="I11" s="17">
        <v>0.72719388867946133</v>
      </c>
      <c r="J11" s="17">
        <v>0.40021749399043993</v>
      </c>
      <c r="K11" s="17">
        <v>4.6885139284653423</v>
      </c>
      <c r="L11" s="17">
        <v>0.47490993346196797</v>
      </c>
      <c r="M11" s="19">
        <v>3.3982922808819344E-2</v>
      </c>
      <c r="N11" s="19">
        <v>2.3606415447384343E-2</v>
      </c>
      <c r="P11" s="59"/>
    </row>
    <row r="12" spans="1:18" ht="17.100000000000001" customHeight="1" x14ac:dyDescent="0.3">
      <c r="A12" s="47" t="s">
        <v>72</v>
      </c>
      <c r="B12" s="41">
        <v>14138799.354838708</v>
      </c>
      <c r="C12" s="41">
        <v>13609161.322580643</v>
      </c>
      <c r="D12" s="41">
        <v>14045900.633333329</v>
      </c>
      <c r="E12" s="41">
        <v>13609161.322580643</v>
      </c>
      <c r="F12" s="41">
        <v>8587085.8387096785</v>
      </c>
      <c r="G12" s="42">
        <v>3.8917756921528879E-2</v>
      </c>
      <c r="H12" s="42">
        <v>-0.17972698962068934</v>
      </c>
      <c r="I12" s="42">
        <v>3.8917756921528879E-2</v>
      </c>
      <c r="J12" s="42">
        <v>-0.17972698962068934</v>
      </c>
      <c r="K12" s="42">
        <v>0.64651892625813634</v>
      </c>
      <c r="L12" s="42">
        <v>-0.57309287618701232</v>
      </c>
      <c r="M12" s="43">
        <v>4.2824891992200423E-2</v>
      </c>
      <c r="N12" s="43">
        <v>5.07811662210019E-2</v>
      </c>
      <c r="P12" s="59"/>
    </row>
    <row r="13" spans="1:18" ht="17.100000000000001" customHeight="1" x14ac:dyDescent="0.3">
      <c r="A13" s="15" t="s">
        <v>23</v>
      </c>
      <c r="B13" s="21">
        <v>13704400.580645161</v>
      </c>
      <c r="C13" s="21">
        <v>13152654.87096774</v>
      </c>
      <c r="D13" s="21">
        <v>13640688.033333329</v>
      </c>
      <c r="E13" s="21">
        <v>13152654.87096774</v>
      </c>
      <c r="F13" s="21">
        <v>8374018.6129032262</v>
      </c>
      <c r="G13" s="17">
        <v>4.1949379428734668E-2</v>
      </c>
      <c r="H13" s="17">
        <v>-0.17809399468787723</v>
      </c>
      <c r="I13" s="17">
        <v>4.1949379428734668E-2</v>
      </c>
      <c r="J13" s="17">
        <v>-0.17809399468787723</v>
      </c>
      <c r="K13" s="17">
        <v>0.6365381084212709</v>
      </c>
      <c r="L13" s="17">
        <v>-0.57568068867315292</v>
      </c>
      <c r="M13" s="19">
        <v>4.1521944312851597E-2</v>
      </c>
      <c r="N13" s="19">
        <v>4.9138324532644162E-2</v>
      </c>
      <c r="P13" s="59"/>
    </row>
    <row r="14" spans="1:18" ht="17.100000000000001" customHeight="1" x14ac:dyDescent="0.3">
      <c r="A14" s="46" t="s">
        <v>88</v>
      </c>
      <c r="B14" s="41">
        <v>12899796.668645162</v>
      </c>
      <c r="C14" s="41">
        <v>12696380.948096771</v>
      </c>
      <c r="D14" s="41">
        <v>13312947.37103333</v>
      </c>
      <c r="E14" s="41">
        <v>12696380.948096771</v>
      </c>
      <c r="F14" s="41">
        <v>7991363.4371935492</v>
      </c>
      <c r="G14" s="42">
        <v>1.6021551446822713E-2</v>
      </c>
      <c r="H14" s="42">
        <v>-0.19854627187500595</v>
      </c>
      <c r="I14" s="42">
        <v>1.6021551446822713E-2</v>
      </c>
      <c r="J14" s="42">
        <v>-0.19854627187500595</v>
      </c>
      <c r="K14" s="42">
        <v>0.61421724465773808</v>
      </c>
      <c r="L14" s="42">
        <v>-0.5814680110041307</v>
      </c>
      <c r="M14" s="43">
        <v>3.9084134747130794E-2</v>
      </c>
      <c r="N14" s="43">
        <v>4.7433684950919423E-2</v>
      </c>
      <c r="P14" s="59"/>
    </row>
    <row r="15" spans="1:18" s="45" customFormat="1" ht="17.100000000000001" customHeight="1" x14ac:dyDescent="0.3">
      <c r="A15" s="28" t="s">
        <v>24</v>
      </c>
      <c r="B15" s="21">
        <v>722828.54099999997</v>
      </c>
      <c r="C15" s="21">
        <v>372615.59600000002</v>
      </c>
      <c r="D15" s="21">
        <v>248860.61700000003</v>
      </c>
      <c r="E15" s="21">
        <v>372615.59600000002</v>
      </c>
      <c r="F15" s="21">
        <v>339247.99900000001</v>
      </c>
      <c r="G15" s="17">
        <v>0.9398773125964377</v>
      </c>
      <c r="H15" s="17">
        <v>0.53020563596468362</v>
      </c>
      <c r="I15" s="17">
        <v>0.9398773125964377</v>
      </c>
      <c r="J15" s="17">
        <v>0.53020563596468362</v>
      </c>
      <c r="K15" s="17">
        <v>1.1306788636356848</v>
      </c>
      <c r="L15" s="17">
        <v>-0.44756056493623897</v>
      </c>
      <c r="M15" s="19">
        <v>2.1900444496295388E-3</v>
      </c>
      <c r="N15" s="19">
        <v>1.3920920347866956E-3</v>
      </c>
      <c r="O15" s="44"/>
      <c r="P15" s="59"/>
    </row>
    <row r="16" spans="1:18" s="45" customFormat="1" ht="17.100000000000001" customHeight="1" x14ac:dyDescent="0.3">
      <c r="A16" s="57" t="s">
        <v>25</v>
      </c>
      <c r="B16" s="41">
        <v>174409.22399999999</v>
      </c>
      <c r="C16" s="41">
        <v>145135.02299999999</v>
      </c>
      <c r="D16" s="41">
        <v>115597.56600000001</v>
      </c>
      <c r="E16" s="41">
        <v>145135.02299999999</v>
      </c>
      <c r="F16" s="41">
        <v>147257.467</v>
      </c>
      <c r="G16" s="42">
        <v>0.20170321673494351</v>
      </c>
      <c r="H16" s="42">
        <v>-5.207766333249253E-2</v>
      </c>
      <c r="I16" s="42">
        <v>0.20170321673494351</v>
      </c>
      <c r="J16" s="42">
        <v>-5.207766333249253E-2</v>
      </c>
      <c r="K16" s="42">
        <v>0.18438288769424505</v>
      </c>
      <c r="L16" s="42">
        <v>-0.69291486176357431</v>
      </c>
      <c r="M16" s="43">
        <v>5.2842953939943405E-4</v>
      </c>
      <c r="N16" s="43">
        <v>5.4222451141546922E-4</v>
      </c>
      <c r="O16" s="44"/>
      <c r="P16" s="59"/>
    </row>
    <row r="17" spans="1:16" s="45" customFormat="1" ht="17.100000000000001" customHeight="1" x14ac:dyDescent="0.3">
      <c r="A17" s="27" t="s">
        <v>26</v>
      </c>
      <c r="B17" s="21">
        <v>548419.31700000004</v>
      </c>
      <c r="C17" s="21">
        <v>227480.573</v>
      </c>
      <c r="D17" s="21">
        <v>133263.05100000001</v>
      </c>
      <c r="E17" s="21">
        <v>227480.573</v>
      </c>
      <c r="F17" s="21">
        <v>191990.53200000001</v>
      </c>
      <c r="G17" s="17">
        <v>1.4108402302995784</v>
      </c>
      <c r="H17" s="17">
        <v>0.90170856881518069</v>
      </c>
      <c r="I17" s="17">
        <v>1.4108402302995784</v>
      </c>
      <c r="J17" s="17">
        <v>0.90170856881518069</v>
      </c>
      <c r="K17" s="17">
        <v>1.8564914701106199</v>
      </c>
      <c r="L17" s="17">
        <v>-0.25937288770036593</v>
      </c>
      <c r="M17" s="19">
        <v>1.6616149102301051E-3</v>
      </c>
      <c r="N17" s="19">
        <v>8.4986752337122648E-4</v>
      </c>
      <c r="O17" s="44"/>
      <c r="P17" s="59"/>
    </row>
    <row r="18" spans="1:16" s="45" customFormat="1" ht="17.100000000000001" customHeight="1" x14ac:dyDescent="0.3">
      <c r="A18" s="46" t="s">
        <v>89</v>
      </c>
      <c r="B18" s="41">
        <v>81775.370999999985</v>
      </c>
      <c r="C18" s="41">
        <v>83658.326870967707</v>
      </c>
      <c r="D18" s="41">
        <v>78880.045300000013</v>
      </c>
      <c r="E18" s="41">
        <v>83658.326870967707</v>
      </c>
      <c r="F18" s="41">
        <v>43407.17670967742</v>
      </c>
      <c r="G18" s="42">
        <v>-2.2507692197477724E-2</v>
      </c>
      <c r="H18" s="42">
        <v>-0.20755750781828519</v>
      </c>
      <c r="I18" s="42">
        <v>-2.2507692197477724E-2</v>
      </c>
      <c r="J18" s="42">
        <v>-0.20755750781828519</v>
      </c>
      <c r="K18" s="42">
        <v>0.88391361057510487</v>
      </c>
      <c r="L18" s="42">
        <v>-0.51154151453909857</v>
      </c>
      <c r="M18" s="43">
        <v>2.4527930602508173E-4</v>
      </c>
      <c r="N18" s="43">
        <v>3.0106340551441996E-4</v>
      </c>
      <c r="O18" s="44"/>
      <c r="P18" s="59"/>
    </row>
    <row r="19" spans="1:16" s="45" customFormat="1" ht="17.100000000000001" customHeight="1" x14ac:dyDescent="0.3">
      <c r="A19" s="15" t="s">
        <v>27</v>
      </c>
      <c r="B19" s="21">
        <v>434398.77419354842</v>
      </c>
      <c r="C19" s="21">
        <v>456506.45161290321</v>
      </c>
      <c r="D19" s="21">
        <v>405212.6</v>
      </c>
      <c r="E19" s="21">
        <v>456506.45161290321</v>
      </c>
      <c r="F19" s="21">
        <v>213067.22580645161</v>
      </c>
      <c r="G19" s="17">
        <v>-4.8427962718259887E-2</v>
      </c>
      <c r="H19" s="17">
        <v>-0.22857079212298648</v>
      </c>
      <c r="I19" s="17">
        <v>-4.8427962718259887E-2</v>
      </c>
      <c r="J19" s="17">
        <v>-0.22857079212298648</v>
      </c>
      <c r="K19" s="17">
        <v>1.0387873946796136</v>
      </c>
      <c r="L19" s="17">
        <v>-0.4713860564561807</v>
      </c>
      <c r="M19" s="19">
        <v>1.3029476793488318E-3</v>
      </c>
      <c r="N19" s="19">
        <v>1.6428416883577418E-3</v>
      </c>
      <c r="O19" s="44"/>
      <c r="P19" s="59"/>
    </row>
    <row r="20" spans="1:16" s="45" customFormat="1" ht="17.100000000000001" customHeight="1" x14ac:dyDescent="0.3">
      <c r="A20" s="47" t="s">
        <v>77</v>
      </c>
      <c r="B20" s="41">
        <v>9354733.1612903234</v>
      </c>
      <c r="C20" s="41">
        <v>6997904.6451612907</v>
      </c>
      <c r="D20" s="41">
        <v>7095980.833333333</v>
      </c>
      <c r="E20" s="41">
        <v>6997904.6451612907</v>
      </c>
      <c r="F20" s="41">
        <v>3254933.8064516131</v>
      </c>
      <c r="G20" s="42">
        <v>0.33679060170656427</v>
      </c>
      <c r="H20" s="42">
        <v>8.3721751553112789E-2</v>
      </c>
      <c r="I20" s="42">
        <v>0.33679060170656427</v>
      </c>
      <c r="J20" s="42">
        <v>8.3721751553112789E-2</v>
      </c>
      <c r="K20" s="42">
        <v>1.8740164063392877</v>
      </c>
      <c r="L20" s="42">
        <v>-0.25482904675139539</v>
      </c>
      <c r="M20" s="43">
        <v>2.80588449773112E-2</v>
      </c>
      <c r="N20" s="43">
        <v>2.5183542185668224E-2</v>
      </c>
      <c r="O20" s="44"/>
      <c r="P20" s="59"/>
    </row>
    <row r="21" spans="1:16" s="45" customFormat="1" ht="20.100000000000001" customHeight="1" x14ac:dyDescent="0.3">
      <c r="A21" s="23" t="s">
        <v>28</v>
      </c>
      <c r="B21" s="16"/>
      <c r="C21" s="16"/>
      <c r="D21" s="16"/>
      <c r="E21" s="16"/>
      <c r="F21" s="16"/>
      <c r="G21" s="17"/>
      <c r="H21" s="17"/>
      <c r="I21" s="17"/>
      <c r="J21" s="17"/>
      <c r="K21" s="17" t="s">
        <v>87</v>
      </c>
      <c r="L21" s="17"/>
      <c r="M21" s="19"/>
      <c r="N21" s="19"/>
      <c r="O21" s="44"/>
      <c r="P21" s="59"/>
    </row>
    <row r="22" spans="1:16" s="45" customFormat="1" ht="17.100000000000001" customHeight="1" x14ac:dyDescent="0.3">
      <c r="A22" s="53" t="s">
        <v>29</v>
      </c>
      <c r="B22" s="41">
        <v>35112983.260526098</v>
      </c>
      <c r="C22" s="41">
        <v>28779699.97118393</v>
      </c>
      <c r="D22" s="41">
        <v>24343032.962086909</v>
      </c>
      <c r="E22" s="41">
        <v>28779699.97118393</v>
      </c>
      <c r="F22" s="41">
        <v>12433197.81597043</v>
      </c>
      <c r="G22" s="42">
        <v>0.22006078227651638</v>
      </c>
      <c r="H22" s="42">
        <v>-1.341680474321183E-2</v>
      </c>
      <c r="I22" s="42">
        <v>0.22006078227651638</v>
      </c>
      <c r="J22" s="42">
        <v>-1.341680474321183E-2</v>
      </c>
      <c r="K22" s="42">
        <v>1.8241313120123857</v>
      </c>
      <c r="L22" s="42">
        <v>-0.26776318422203804</v>
      </c>
      <c r="M22" s="43">
        <v>0.10085258330345052</v>
      </c>
      <c r="N22" s="43">
        <v>9.9430158001944602E-2</v>
      </c>
      <c r="O22" s="44"/>
      <c r="P22" s="59"/>
    </row>
    <row r="23" spans="1:16" s="45" customFormat="1" ht="17.100000000000001" customHeight="1" x14ac:dyDescent="0.3">
      <c r="A23" s="26" t="s">
        <v>30</v>
      </c>
      <c r="B23" s="21">
        <v>54522002.260526098</v>
      </c>
      <c r="C23" s="21">
        <v>46193546.680861339</v>
      </c>
      <c r="D23" s="21">
        <v>42590372.062086917</v>
      </c>
      <c r="E23" s="21">
        <v>46193546.680861339</v>
      </c>
      <c r="F23" s="21">
        <v>23136706.170809139</v>
      </c>
      <c r="G23" s="17">
        <v>0.18029478526954845</v>
      </c>
      <c r="H23" s="17">
        <v>-4.4703601806228677E-2</v>
      </c>
      <c r="I23" s="17">
        <v>0.18029478526954845</v>
      </c>
      <c r="J23" s="17">
        <v>-4.4703601806228677E-2</v>
      </c>
      <c r="K23" s="17">
        <v>1.3565153076679</v>
      </c>
      <c r="L23" s="17">
        <v>-0.38900600766002902</v>
      </c>
      <c r="M23" s="19">
        <v>0.1601481198773268</v>
      </c>
      <c r="N23" s="19">
        <v>0.1630604064150164</v>
      </c>
      <c r="O23" s="44"/>
      <c r="P23" s="59"/>
    </row>
    <row r="24" spans="1:16" s="45" customFormat="1" ht="17.100000000000001" customHeight="1" x14ac:dyDescent="0.3">
      <c r="A24" s="51" t="s">
        <v>31</v>
      </c>
      <c r="B24" s="49"/>
      <c r="C24" s="49"/>
      <c r="D24" s="49"/>
      <c r="E24" s="49"/>
      <c r="F24" s="49"/>
      <c r="G24" s="50"/>
      <c r="H24" s="42"/>
      <c r="I24" s="42"/>
      <c r="J24" s="42"/>
      <c r="K24" s="42" t="s">
        <v>87</v>
      </c>
      <c r="L24" s="42"/>
      <c r="M24" s="43"/>
      <c r="N24" s="43"/>
      <c r="O24" s="44"/>
      <c r="P24" s="59"/>
    </row>
    <row r="25" spans="1:16" s="45" customFormat="1" ht="17.100000000000001" customHeight="1" x14ac:dyDescent="0.3">
      <c r="A25" s="20" t="s">
        <v>32</v>
      </c>
      <c r="B25" s="21">
        <v>30658673.583106741</v>
      </c>
      <c r="C25" s="21">
        <v>25266878.777635541</v>
      </c>
      <c r="D25" s="21">
        <v>21142431.362086911</v>
      </c>
      <c r="E25" s="21">
        <v>25266878.777635541</v>
      </c>
      <c r="F25" s="21">
        <v>11157116.46113172</v>
      </c>
      <c r="G25" s="17">
        <v>0.21339378135789522</v>
      </c>
      <c r="H25" s="17">
        <v>-2.1042208101342386E-2</v>
      </c>
      <c r="I25" s="17">
        <v>0.21339378135789522</v>
      </c>
      <c r="J25" s="17">
        <v>-2.1042208101342386E-2</v>
      </c>
      <c r="K25" s="17">
        <v>1.7479029810178108</v>
      </c>
      <c r="L25" s="17">
        <v>-0.28752755924317053</v>
      </c>
      <c r="M25" s="19">
        <v>8.8281049675974749E-2</v>
      </c>
      <c r="N25" s="19">
        <v>8.7713882999050655E-2</v>
      </c>
      <c r="O25" s="44"/>
      <c r="P25" s="59"/>
    </row>
    <row r="26" spans="1:16" s="45" customFormat="1" ht="20.100000000000001" customHeight="1" x14ac:dyDescent="0.3">
      <c r="A26" s="53" t="s">
        <v>78</v>
      </c>
      <c r="B26" s="41">
        <v>19328870.978106741</v>
      </c>
      <c r="C26" s="41">
        <v>18707219.969635539</v>
      </c>
      <c r="D26" s="41">
        <v>15601391.79108691</v>
      </c>
      <c r="E26" s="41">
        <v>18707219.969635539</v>
      </c>
      <c r="F26" s="41">
        <v>9165418.3221317194</v>
      </c>
      <c r="G26" s="42">
        <v>3.3230539304088369E-2</v>
      </c>
      <c r="H26" s="42">
        <v>-0.16990191325794946</v>
      </c>
      <c r="I26" s="42">
        <v>3.3230539304088369E-2</v>
      </c>
      <c r="J26" s="42">
        <v>-0.16990191325794946</v>
      </c>
      <c r="K26" s="42">
        <v>1.1088913019314512</v>
      </c>
      <c r="L26" s="42">
        <v>-0.45320961345534116</v>
      </c>
      <c r="M26" s="43">
        <v>5.4024882868446533E-2</v>
      </c>
      <c r="N26" s="43">
        <v>6.3303720813474962E-2</v>
      </c>
      <c r="O26" s="44"/>
      <c r="P26" s="59"/>
    </row>
    <row r="27" spans="1:16" s="45" customFormat="1" ht="17.100000000000001" customHeight="1" x14ac:dyDescent="0.3">
      <c r="A27" s="24" t="s">
        <v>33</v>
      </c>
      <c r="B27" s="25">
        <v>44797472.937945448</v>
      </c>
      <c r="C27" s="25">
        <v>38876040.10021618</v>
      </c>
      <c r="D27" s="25">
        <v>35188331.995420247</v>
      </c>
      <c r="E27" s="25">
        <v>38876040.10021618</v>
      </c>
      <c r="F27" s="25">
        <v>19744202.2998414</v>
      </c>
      <c r="G27" s="13">
        <v>0.1523157405554878</v>
      </c>
      <c r="H27" s="13">
        <v>-7.5620117237048645E-2</v>
      </c>
      <c r="I27" s="13">
        <v>0.1523157405554878</v>
      </c>
      <c r="J27" s="13">
        <v>-7.5620117237048645E-2</v>
      </c>
      <c r="K27" s="13">
        <v>1.2688925213405708</v>
      </c>
      <c r="L27" s="13">
        <v>-0.4117247211196372</v>
      </c>
      <c r="M27" s="14">
        <v>0.13178770908921583</v>
      </c>
      <c r="N27" s="14">
        <v>0.13867214695787042</v>
      </c>
      <c r="O27" s="44"/>
      <c r="P27" s="59"/>
    </row>
    <row r="28" spans="1:16" s="45" customFormat="1" ht="16.350000000000001" customHeight="1" x14ac:dyDescent="0.3">
      <c r="A28" s="51" t="s">
        <v>34</v>
      </c>
      <c r="B28" s="52">
        <v>15810095.32235484</v>
      </c>
      <c r="C28" s="52">
        <v>15602600.258096773</v>
      </c>
      <c r="D28" s="52">
        <v>14536789.699666666</v>
      </c>
      <c r="E28" s="52">
        <v>15602600.258096773</v>
      </c>
      <c r="F28" s="52">
        <v>6964632.8068387089</v>
      </c>
      <c r="G28" s="42">
        <v>1.329874897938188E-2</v>
      </c>
      <c r="H28" s="42">
        <v>-0.16177247875226652</v>
      </c>
      <c r="I28" s="42">
        <v>1.329874897938188E-2</v>
      </c>
      <c r="J28" s="42">
        <v>-0.16177247875226652</v>
      </c>
      <c r="K28" s="42">
        <v>1.2700543963826205</v>
      </c>
      <c r="L28" s="42">
        <v>-0.41142347178413219</v>
      </c>
      <c r="M28" s="43">
        <v>4.6599047338125914E-2</v>
      </c>
      <c r="N28" s="43">
        <v>5.4072934447905723E-2</v>
      </c>
      <c r="O28" s="44"/>
      <c r="P28" s="59"/>
    </row>
    <row r="29" spans="1:16" s="45" customFormat="1" ht="17.100000000000001" customHeight="1" x14ac:dyDescent="0.3">
      <c r="A29" s="29" t="s">
        <v>35</v>
      </c>
      <c r="B29" s="16">
        <v>15643502.903000001</v>
      </c>
      <c r="C29" s="16">
        <v>15414161.870999999</v>
      </c>
      <c r="D29" s="16">
        <v>14391682.232999999</v>
      </c>
      <c r="E29" s="16">
        <v>15414161.870999999</v>
      </c>
      <c r="F29" s="16">
        <v>6895939.4519999996</v>
      </c>
      <c r="G29" s="17">
        <v>1.4878592421653458E-2</v>
      </c>
      <c r="H29" s="17">
        <v>-0.16022908400751024</v>
      </c>
      <c r="I29" s="17">
        <v>1.4878592421653458E-2</v>
      </c>
      <c r="J29" s="17">
        <v>-0.16022908400751024</v>
      </c>
      <c r="K29" s="17">
        <v>1.2685093179672542</v>
      </c>
      <c r="L29" s="17">
        <v>-0.41182407755419059</v>
      </c>
      <c r="M29" s="19">
        <v>4.6099365435020953E-2</v>
      </c>
      <c r="N29" s="19">
        <v>5.339479630349242E-2</v>
      </c>
      <c r="O29" s="44"/>
      <c r="P29" s="59"/>
    </row>
    <row r="30" spans="1:16" s="45" customFormat="1" ht="17.100000000000001" customHeight="1" x14ac:dyDescent="0.3">
      <c r="A30" s="54" t="s">
        <v>3</v>
      </c>
      <c r="B30" s="41">
        <v>1741282</v>
      </c>
      <c r="C30" s="41">
        <v>1625985.1939999999</v>
      </c>
      <c r="D30" s="41">
        <v>1442352.267</v>
      </c>
      <c r="E30" s="41">
        <v>1625985.1939999999</v>
      </c>
      <c r="F30" s="41">
        <v>758497.90300000005</v>
      </c>
      <c r="G30" s="42">
        <v>7.0908890453279305E-2</v>
      </c>
      <c r="H30" s="42">
        <v>-0.11075278669173416</v>
      </c>
      <c r="I30" s="42">
        <v>7.0908890453279305E-2</v>
      </c>
      <c r="J30" s="42">
        <v>-0.11075278669173416</v>
      </c>
      <c r="K30" s="42">
        <v>1.2956978432147359</v>
      </c>
      <c r="L30" s="42">
        <v>-0.40477467476323881</v>
      </c>
      <c r="M30" s="43">
        <v>5.2033892793303029E-3</v>
      </c>
      <c r="N30" s="43">
        <v>5.6915246514409705E-3</v>
      </c>
      <c r="O30" s="44"/>
      <c r="P30" s="59"/>
    </row>
    <row r="31" spans="1:16" s="45" customFormat="1" ht="17.100000000000001" customHeight="1" x14ac:dyDescent="0.3">
      <c r="A31" s="15" t="s">
        <v>4</v>
      </c>
      <c r="B31" s="21">
        <v>4452354</v>
      </c>
      <c r="C31" s="21">
        <v>4741615.4840000002</v>
      </c>
      <c r="D31" s="21">
        <v>4577280.267</v>
      </c>
      <c r="E31" s="21">
        <v>4741615.4840000002</v>
      </c>
      <c r="F31" s="21">
        <v>1779413.1610000001</v>
      </c>
      <c r="G31" s="17">
        <v>-6.100483790304756E-2</v>
      </c>
      <c r="H31" s="17">
        <v>-0.20663640877022083</v>
      </c>
      <c r="I31" s="17">
        <v>-6.100483790304756E-2</v>
      </c>
      <c r="J31" s="17">
        <v>-0.20663640877022083</v>
      </c>
      <c r="K31" s="17">
        <v>1.5021473919513175</v>
      </c>
      <c r="L31" s="17">
        <v>-0.35124672457810635</v>
      </c>
      <c r="M31" s="19">
        <v>1.3180583850721943E-2</v>
      </c>
      <c r="N31" s="19">
        <v>1.615947319451173E-2</v>
      </c>
      <c r="O31" s="44"/>
      <c r="P31" s="59"/>
    </row>
    <row r="32" spans="1:16" s="45" customFormat="1" ht="17.100000000000001" customHeight="1" x14ac:dyDescent="0.3">
      <c r="A32" s="54" t="s">
        <v>5</v>
      </c>
      <c r="B32" s="41">
        <v>594957.19400000002</v>
      </c>
      <c r="C32" s="41">
        <v>594241.54799999995</v>
      </c>
      <c r="D32" s="41">
        <v>568813.80000000005</v>
      </c>
      <c r="E32" s="41">
        <v>594241.54799999995</v>
      </c>
      <c r="F32" s="41">
        <v>379392.25799999997</v>
      </c>
      <c r="G32" s="42">
        <v>1.2043015208356156E-3</v>
      </c>
      <c r="H32" s="42">
        <v>-0.18967150226483076</v>
      </c>
      <c r="I32" s="42">
        <v>1.2043015208356156E-3</v>
      </c>
      <c r="J32" s="42">
        <v>-0.18967150226483076</v>
      </c>
      <c r="K32" s="42">
        <v>0.5681848573726036</v>
      </c>
      <c r="L32" s="42">
        <v>-0.59340322398270384</v>
      </c>
      <c r="M32" s="43">
        <v>1.7682781741333905E-3</v>
      </c>
      <c r="N32" s="43">
        <v>2.1225322136296286E-3</v>
      </c>
      <c r="O32" s="44"/>
      <c r="P32" s="59"/>
    </row>
    <row r="33" spans="1:16" s="45" customFormat="1" ht="17.100000000000001" customHeight="1" x14ac:dyDescent="0.3">
      <c r="A33" s="15" t="s">
        <v>6</v>
      </c>
      <c r="B33" s="21">
        <v>965413.71</v>
      </c>
      <c r="C33" s="21">
        <v>942748.90300000005</v>
      </c>
      <c r="D33" s="21">
        <v>885978.33299999998</v>
      </c>
      <c r="E33" s="21">
        <v>942748.90300000005</v>
      </c>
      <c r="F33" s="21">
        <v>468505.065</v>
      </c>
      <c r="G33" s="17">
        <v>2.4041191591818611E-2</v>
      </c>
      <c r="H33" s="17">
        <v>-0.15179359777919621</v>
      </c>
      <c r="I33" s="17">
        <v>2.4041191591818611E-2</v>
      </c>
      <c r="J33" s="17">
        <v>-0.15179359777919621</v>
      </c>
      <c r="K33" s="17">
        <v>1.0606259827735265</v>
      </c>
      <c r="L33" s="17">
        <v>-0.4657237778861455</v>
      </c>
      <c r="M33" s="19">
        <v>2.8820320999962015E-3</v>
      </c>
      <c r="N33" s="19">
        <v>3.3049286182210585E-3</v>
      </c>
      <c r="O33" s="44"/>
      <c r="P33" s="59"/>
    </row>
    <row r="34" spans="1:16" s="45" customFormat="1" ht="17.100000000000001" customHeight="1" x14ac:dyDescent="0.3">
      <c r="A34" s="54" t="s">
        <v>7</v>
      </c>
      <c r="B34" s="41">
        <v>2014841.6769999999</v>
      </c>
      <c r="C34" s="41">
        <v>1927155.0649999999</v>
      </c>
      <c r="D34" s="41">
        <v>1851986.567</v>
      </c>
      <c r="E34" s="41">
        <v>1927155.0649999999</v>
      </c>
      <c r="F34" s="41">
        <v>1092060.5160000001</v>
      </c>
      <c r="G34" s="42">
        <v>4.5500548239484795E-2</v>
      </c>
      <c r="H34" s="42">
        <v>-0.14863665326459141</v>
      </c>
      <c r="I34" s="42">
        <v>4.5500548239484795E-2</v>
      </c>
      <c r="J34" s="42">
        <v>-0.14863665326459141</v>
      </c>
      <c r="K34" s="42">
        <v>0.84499086587249139</v>
      </c>
      <c r="L34" s="42">
        <v>-0.52163334933486505</v>
      </c>
      <c r="M34" s="43">
        <v>6.0724620630196319E-3</v>
      </c>
      <c r="N34" s="43">
        <v>6.937686606933933E-3</v>
      </c>
      <c r="O34" s="44"/>
      <c r="P34" s="59"/>
    </row>
    <row r="35" spans="1:16" s="45" customFormat="1" ht="17.100000000000001" customHeight="1" x14ac:dyDescent="0.3">
      <c r="A35" s="15" t="s">
        <v>36</v>
      </c>
      <c r="B35" s="21">
        <v>5151530.1940000001</v>
      </c>
      <c r="C35" s="21">
        <v>4858909.29</v>
      </c>
      <c r="D35" s="21">
        <v>4414590.8329999996</v>
      </c>
      <c r="E35" s="21">
        <v>4858909.29</v>
      </c>
      <c r="F35" s="21">
        <v>2090222.4839999999</v>
      </c>
      <c r="G35" s="17">
        <v>6.0223578283759238E-2</v>
      </c>
      <c r="H35" s="17">
        <v>-0.13403358615400984</v>
      </c>
      <c r="I35" s="17">
        <v>6.0223578283759238E-2</v>
      </c>
      <c r="J35" s="17">
        <v>-0.13403358615400984</v>
      </c>
      <c r="K35" s="17">
        <v>1.4645846236146411</v>
      </c>
      <c r="L35" s="17">
        <v>-0.36098594660424299</v>
      </c>
      <c r="M35" s="19">
        <v>1.4821876070753191E-2</v>
      </c>
      <c r="N35" s="19">
        <v>1.664818700590337E-2</v>
      </c>
      <c r="O35" s="44"/>
      <c r="P35" s="59"/>
    </row>
    <row r="36" spans="1:16" s="45" customFormat="1" ht="17.100000000000001" customHeight="1" x14ac:dyDescent="0.3">
      <c r="A36" s="54" t="s">
        <v>0</v>
      </c>
      <c r="B36" s="41">
        <v>723124.12899999996</v>
      </c>
      <c r="C36" s="41">
        <v>723506.38699999999</v>
      </c>
      <c r="D36" s="41">
        <v>650680.16700000002</v>
      </c>
      <c r="E36" s="41">
        <v>723506.38699999999</v>
      </c>
      <c r="F36" s="41">
        <v>327848.065</v>
      </c>
      <c r="G36" s="42">
        <v>-5.2834087835085253E-4</v>
      </c>
      <c r="H36" s="42">
        <v>-0.16560202844353689</v>
      </c>
      <c r="I36" s="42">
        <v>-5.2834087835085253E-4</v>
      </c>
      <c r="J36" s="42">
        <v>-0.16560202844353689</v>
      </c>
      <c r="K36" s="42">
        <v>1.2056684366888057</v>
      </c>
      <c r="L36" s="42">
        <v>-0.42811737334121402</v>
      </c>
      <c r="M36" s="43">
        <v>2.1707438970662912E-3</v>
      </c>
      <c r="N36" s="43">
        <v>2.5304640128517276E-3</v>
      </c>
      <c r="O36" s="44"/>
      <c r="P36" s="59"/>
    </row>
    <row r="37" spans="1:16" s="45" customFormat="1" ht="17.100000000000001" customHeight="1" x14ac:dyDescent="0.3">
      <c r="A37" s="30" t="s">
        <v>37</v>
      </c>
      <c r="B37" s="60">
        <v>166592.4193548387</v>
      </c>
      <c r="C37" s="60">
        <v>188438.38709677418</v>
      </c>
      <c r="D37" s="60">
        <v>145107.46666666667</v>
      </c>
      <c r="E37" s="60">
        <v>188438.38709677418</v>
      </c>
      <c r="F37" s="60">
        <v>68693.354838709682</v>
      </c>
      <c r="G37" s="13">
        <v>-0.11593162135651425</v>
      </c>
      <c r="H37" s="13">
        <v>-0.28329528156980144</v>
      </c>
      <c r="I37" s="13">
        <v>-0.11593162135651425</v>
      </c>
      <c r="J37" s="13">
        <v>-0.28329528156980144</v>
      </c>
      <c r="K37" s="13">
        <v>1.4251606250123268</v>
      </c>
      <c r="L37" s="13">
        <v>-0.37120774580989802</v>
      </c>
      <c r="M37" s="14">
        <v>4.9968190310496101E-4</v>
      </c>
      <c r="N37" s="14">
        <v>6.7813814441330022E-4</v>
      </c>
      <c r="O37" s="44"/>
      <c r="P37" s="59"/>
    </row>
    <row r="38" spans="1:16" s="45" customFormat="1" ht="17.100000000000001" customHeight="1" x14ac:dyDescent="0.3">
      <c r="A38" s="102" t="s">
        <v>75</v>
      </c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44"/>
      <c r="P38" s="59"/>
    </row>
    <row r="39" spans="1:16" s="45" customFormat="1" ht="19.5" customHeight="1" x14ac:dyDescent="0.3">
      <c r="A39" s="23" t="s">
        <v>73</v>
      </c>
      <c r="B39" s="16">
        <v>18310.612903225807</v>
      </c>
      <c r="C39" s="16">
        <v>16871.032258064515</v>
      </c>
      <c r="D39" s="16">
        <v>16679.166666666668</v>
      </c>
      <c r="E39" s="16">
        <v>16871.032258064515</v>
      </c>
      <c r="F39" s="16">
        <v>19539.064516129034</v>
      </c>
      <c r="G39" s="17">
        <v>8.5328545588735816E-2</v>
      </c>
      <c r="H39" s="18" t="s">
        <v>38</v>
      </c>
      <c r="I39" s="17">
        <v>8.5328545588735816E-2</v>
      </c>
      <c r="J39" s="22" t="s">
        <v>38</v>
      </c>
      <c r="K39" s="17">
        <v>-6.2871567463691491E-2</v>
      </c>
      <c r="L39" s="22" t="s">
        <v>38</v>
      </c>
      <c r="M39" s="37">
        <v>4.548407605276697E-2</v>
      </c>
      <c r="N39" s="37">
        <v>3.9252697072155798E-2</v>
      </c>
      <c r="O39" s="44"/>
      <c r="P39" s="59"/>
    </row>
    <row r="40" spans="1:16" s="45" customFormat="1" ht="17.100000000000001" customHeight="1" x14ac:dyDescent="0.3">
      <c r="A40" s="53" t="s">
        <v>39</v>
      </c>
      <c r="B40" s="41">
        <v>15802.161290322581</v>
      </c>
      <c r="C40" s="41">
        <v>14514.741935483871</v>
      </c>
      <c r="D40" s="41">
        <v>14243.266666666666</v>
      </c>
      <c r="E40" s="41">
        <v>14514.741935483871</v>
      </c>
      <c r="F40" s="41">
        <v>16259.741935483871</v>
      </c>
      <c r="G40" s="42">
        <v>8.86973644148219E-2</v>
      </c>
      <c r="H40" s="50" t="s">
        <v>38</v>
      </c>
      <c r="I40" s="42">
        <v>8.86973644148219E-2</v>
      </c>
      <c r="J40" s="55" t="s">
        <v>38</v>
      </c>
      <c r="K40" s="42">
        <v>-2.8141937736582689E-2</v>
      </c>
      <c r="L40" s="55" t="s">
        <v>38</v>
      </c>
      <c r="M40" s="56">
        <v>3.8766339488254691E-2</v>
      </c>
      <c r="N40" s="56">
        <v>3.3344125818490659E-2</v>
      </c>
      <c r="O40" s="44"/>
      <c r="P40" s="59"/>
    </row>
    <row r="41" spans="1:16" s="45" customFormat="1" ht="17.100000000000001" customHeight="1" x14ac:dyDescent="0.3">
      <c r="A41" s="15" t="s">
        <v>40</v>
      </c>
      <c r="B41" s="21">
        <v>12780.064516129032</v>
      </c>
      <c r="C41" s="21">
        <v>11612.967741935483</v>
      </c>
      <c r="D41" s="21">
        <v>11260.966666666667</v>
      </c>
      <c r="E41" s="21">
        <v>11612.967741935483</v>
      </c>
      <c r="F41" s="21">
        <v>12447.58064516129</v>
      </c>
      <c r="G41" s="17">
        <v>0.10049944166976865</v>
      </c>
      <c r="H41" s="18" t="s">
        <v>38</v>
      </c>
      <c r="I41" s="17">
        <v>0.10049944166976865</v>
      </c>
      <c r="J41" s="22" t="s">
        <v>38</v>
      </c>
      <c r="K41" s="17">
        <v>2.671072238419181E-2</v>
      </c>
      <c r="L41" s="22" t="s">
        <v>38</v>
      </c>
      <c r="M41" s="19">
        <v>3.1351906968486797E-2</v>
      </c>
      <c r="N41" s="19">
        <v>2.6713704837342488E-2</v>
      </c>
      <c r="O41" s="44"/>
      <c r="P41" s="59"/>
    </row>
    <row r="42" spans="1:16" s="45" customFormat="1" ht="17.100000000000001" customHeight="1" x14ac:dyDescent="0.3">
      <c r="A42" s="54" t="s">
        <v>41</v>
      </c>
      <c r="B42" s="41">
        <v>3022.0967741935492</v>
      </c>
      <c r="C42" s="41">
        <v>2901.7741935483882</v>
      </c>
      <c r="D42" s="41">
        <v>2982.2999999999993</v>
      </c>
      <c r="E42" s="41">
        <v>2901.7741935483882</v>
      </c>
      <c r="F42" s="41">
        <v>3812.1612903225814</v>
      </c>
      <c r="G42" s="42">
        <v>4.146517703296082E-2</v>
      </c>
      <c r="H42" s="50" t="s">
        <v>38</v>
      </c>
      <c r="I42" s="42">
        <v>4.146517703296082E-2</v>
      </c>
      <c r="J42" s="55" t="s">
        <v>38</v>
      </c>
      <c r="K42" s="42">
        <v>-0.20724844935985842</v>
      </c>
      <c r="L42" s="55" t="s">
        <v>38</v>
      </c>
      <c r="M42" s="56">
        <v>7.4144325197678983E-3</v>
      </c>
      <c r="N42" s="56">
        <v>6.6304209811481711E-3</v>
      </c>
      <c r="O42" s="44"/>
      <c r="P42" s="59"/>
    </row>
    <row r="43" spans="1:16" s="45" customFormat="1" ht="16.350000000000001" customHeight="1" x14ac:dyDescent="0.3">
      <c r="A43" s="20" t="s">
        <v>42</v>
      </c>
      <c r="B43" s="21">
        <v>2508.4516129032259</v>
      </c>
      <c r="C43" s="21">
        <v>2356.2903225806454</v>
      </c>
      <c r="D43" s="21">
        <v>2435.9</v>
      </c>
      <c r="E43" s="21">
        <v>2356.2903225806454</v>
      </c>
      <c r="F43" s="21">
        <v>3279.3225806451615</v>
      </c>
      <c r="G43" s="17">
        <v>6.4576630844000116E-2</v>
      </c>
      <c r="H43" s="18" t="s">
        <v>38</v>
      </c>
      <c r="I43" s="17">
        <v>6.4576630844000116E-2</v>
      </c>
      <c r="J43" s="17" t="s">
        <v>38</v>
      </c>
      <c r="K43" s="17">
        <v>-0.23507018562055504</v>
      </c>
      <c r="L43" s="17" t="s">
        <v>38</v>
      </c>
      <c r="M43" s="19">
        <v>6.7177365645122765E-3</v>
      </c>
      <c r="N43" s="19">
        <v>5.9085712536651345E-3</v>
      </c>
      <c r="O43" s="44"/>
      <c r="P43" s="59"/>
    </row>
    <row r="44" spans="1:16" s="45" customFormat="1" ht="17.100000000000001" customHeight="1" x14ac:dyDescent="0.3">
      <c r="A44" s="51" t="s">
        <v>43</v>
      </c>
      <c r="B44" s="52">
        <v>3736.7096774193551</v>
      </c>
      <c r="C44" s="52">
        <v>3675.3870967741932</v>
      </c>
      <c r="D44" s="52">
        <v>3945.5333333333338</v>
      </c>
      <c r="E44" s="52">
        <v>3675.3870967741932</v>
      </c>
      <c r="F44" s="52">
        <v>3676.1935483870971</v>
      </c>
      <c r="G44" s="42">
        <v>1.6684659065975271E-2</v>
      </c>
      <c r="H44" s="50" t="s">
        <v>38</v>
      </c>
      <c r="I44" s="42">
        <v>1.6684659065975271E-2</v>
      </c>
      <c r="J44" s="42" t="s">
        <v>38</v>
      </c>
      <c r="K44" s="42">
        <v>1.6461627560063974E-2</v>
      </c>
      <c r="L44" s="42" t="s">
        <v>38</v>
      </c>
      <c r="M44" s="56">
        <v>9.1698629832243552E-3</v>
      </c>
      <c r="N44" s="56">
        <v>8.2935079152608952E-3</v>
      </c>
      <c r="O44" s="44"/>
      <c r="P44" s="59"/>
    </row>
    <row r="45" spans="1:16" s="45" customFormat="1" ht="17.100000000000001" customHeight="1" x14ac:dyDescent="0.3">
      <c r="A45" s="20" t="s">
        <v>44</v>
      </c>
      <c r="B45" s="21">
        <v>3546.7741935483873</v>
      </c>
      <c r="C45" s="21">
        <v>3481.6451612903224</v>
      </c>
      <c r="D45" s="21">
        <v>3746.2666666666669</v>
      </c>
      <c r="E45" s="21">
        <v>3481.6451612903224</v>
      </c>
      <c r="F45" s="21">
        <v>3504.4193548387098</v>
      </c>
      <c r="G45" s="17">
        <v>1.8706395752842164E-2</v>
      </c>
      <c r="H45" s="18" t="s">
        <v>38</v>
      </c>
      <c r="I45" s="17">
        <v>1.8706395752842164E-2</v>
      </c>
      <c r="J45" s="17" t="s">
        <v>38</v>
      </c>
      <c r="K45" s="17">
        <v>1.208612167125378E-2</v>
      </c>
      <c r="L45" s="17" t="s">
        <v>38</v>
      </c>
      <c r="M45" s="37">
        <v>8.703886129407928E-3</v>
      </c>
      <c r="N45" s="37">
        <v>7.8521033604830731E-3</v>
      </c>
      <c r="O45" s="44"/>
      <c r="P45" s="59"/>
    </row>
    <row r="46" spans="1:16" s="45" customFormat="1" ht="17.100000000000001" customHeight="1" x14ac:dyDescent="0.3">
      <c r="A46" s="54" t="s">
        <v>4</v>
      </c>
      <c r="B46" s="41">
        <v>2347.0645161290322</v>
      </c>
      <c r="C46" s="41">
        <v>2220.5483870967741</v>
      </c>
      <c r="D46" s="41">
        <v>2348.7333333333331</v>
      </c>
      <c r="E46" s="41">
        <v>2220.5483870967741</v>
      </c>
      <c r="F46" s="41">
        <v>2307.483870967742</v>
      </c>
      <c r="G46" s="42">
        <v>5.6975173235324084E-2</v>
      </c>
      <c r="H46" s="50" t="s">
        <v>38</v>
      </c>
      <c r="I46" s="42">
        <v>5.6975173235324084E-2</v>
      </c>
      <c r="J46" s="42" t="s">
        <v>38</v>
      </c>
      <c r="K46" s="42">
        <v>1.7153162221103857E-2</v>
      </c>
      <c r="L46" s="42" t="s">
        <v>38</v>
      </c>
      <c r="M46" s="56">
        <v>5.7595096963827478E-3</v>
      </c>
      <c r="N46" s="56">
        <v>5.0481811593942189E-3</v>
      </c>
      <c r="O46" s="44"/>
      <c r="P46" s="59"/>
    </row>
    <row r="47" spans="1:16" s="45" customFormat="1" ht="17.100000000000001" customHeight="1" x14ac:dyDescent="0.3">
      <c r="A47" s="15" t="s">
        <v>8</v>
      </c>
      <c r="B47" s="21">
        <v>267.29032258064518</v>
      </c>
      <c r="C47" s="21">
        <v>305.38709677419354</v>
      </c>
      <c r="D47" s="21">
        <v>358.7</v>
      </c>
      <c r="E47" s="21">
        <v>305.38709677419354</v>
      </c>
      <c r="F47" s="21">
        <v>192.7741935483871</v>
      </c>
      <c r="G47" s="17">
        <v>-0.12474912855181142</v>
      </c>
      <c r="H47" s="18" t="s">
        <v>38</v>
      </c>
      <c r="I47" s="17">
        <v>-0.12474912855181142</v>
      </c>
      <c r="J47" s="17" t="s">
        <v>38</v>
      </c>
      <c r="K47" s="17">
        <v>0.38654618473895597</v>
      </c>
      <c r="L47" s="17" t="s">
        <v>38</v>
      </c>
      <c r="M47" s="37">
        <v>6.5660557723620284E-4</v>
      </c>
      <c r="N47" s="37">
        <v>6.6807977282616561E-4</v>
      </c>
      <c r="O47" s="44"/>
      <c r="P47" s="59"/>
    </row>
    <row r="48" spans="1:16" s="45" customFormat="1" ht="17.100000000000001" customHeight="1" x14ac:dyDescent="0.3">
      <c r="A48" s="54" t="s">
        <v>1</v>
      </c>
      <c r="B48" s="41">
        <v>932.41935483870998</v>
      </c>
      <c r="C48" s="41">
        <v>955.70967741935476</v>
      </c>
      <c r="D48" s="41">
        <v>1038.8333333333337</v>
      </c>
      <c r="E48" s="41">
        <v>955.70967741935476</v>
      </c>
      <c r="F48" s="41">
        <v>1004.1612903225807</v>
      </c>
      <c r="G48" s="42">
        <v>-2.43696628075738E-2</v>
      </c>
      <c r="H48" s="50" t="s">
        <v>38</v>
      </c>
      <c r="I48" s="42">
        <v>-2.43696628075738E-2</v>
      </c>
      <c r="J48" s="42" t="s">
        <v>38</v>
      </c>
      <c r="K48" s="42">
        <v>-7.1444633621381759E-2</v>
      </c>
      <c r="L48" s="42" t="s">
        <v>38</v>
      </c>
      <c r="M48" s="56">
        <v>2.2877708557889772E-3</v>
      </c>
      <c r="N48" s="56">
        <v>2.1358424282626881E-3</v>
      </c>
      <c r="O48" s="44"/>
      <c r="P48" s="59"/>
    </row>
    <row r="49" spans="1:18" s="45" customFormat="1" ht="16.350000000000001" customHeight="1" x14ac:dyDescent="0.3">
      <c r="A49" s="20" t="s">
        <v>45</v>
      </c>
      <c r="B49" s="21">
        <v>189.93548387096774</v>
      </c>
      <c r="C49" s="21">
        <v>193.74193548387098</v>
      </c>
      <c r="D49" s="21">
        <v>199.26666666666668</v>
      </c>
      <c r="E49" s="21">
        <v>193.74193548387098</v>
      </c>
      <c r="F49" s="21">
        <v>171.7741935483871</v>
      </c>
      <c r="G49" s="17">
        <v>-1.9647019647019648E-2</v>
      </c>
      <c r="H49" s="18" t="s">
        <v>38</v>
      </c>
      <c r="I49" s="17">
        <v>-1.9647019647019648E-2</v>
      </c>
      <c r="J49" s="17" t="s">
        <v>38</v>
      </c>
      <c r="K49" s="17">
        <v>0.10572769953051631</v>
      </c>
      <c r="L49" s="17" t="s">
        <v>38</v>
      </c>
      <c r="M49" s="37">
        <v>4.6597685381642782E-4</v>
      </c>
      <c r="N49" s="37">
        <v>4.4140455477782254E-4</v>
      </c>
      <c r="O49" s="44"/>
      <c r="P49" s="59"/>
    </row>
    <row r="50" spans="1:18" s="45" customFormat="1" ht="6" customHeight="1" x14ac:dyDescent="0.3">
      <c r="A50" s="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44"/>
      <c r="P50" s="44"/>
    </row>
    <row r="51" spans="1:18" x14ac:dyDescent="0.3">
      <c r="A51" s="2" t="s">
        <v>74</v>
      </c>
      <c r="J51" s="2"/>
      <c r="K51" s="2"/>
      <c r="L51" s="2"/>
      <c r="M51" s="2"/>
    </row>
    <row r="52" spans="1:18" x14ac:dyDescent="0.3">
      <c r="A52" s="2" t="s">
        <v>80</v>
      </c>
      <c r="G52" s="10"/>
      <c r="J52" s="2"/>
      <c r="K52" s="2"/>
      <c r="L52" s="2"/>
      <c r="M52" s="2"/>
    </row>
    <row r="53" spans="1:18" x14ac:dyDescent="0.3">
      <c r="A53" s="2" t="s">
        <v>81</v>
      </c>
      <c r="G53" s="10"/>
      <c r="J53" s="2"/>
      <c r="K53" s="2"/>
      <c r="L53" s="2"/>
      <c r="M53" s="2"/>
    </row>
    <row r="54" spans="1:18" x14ac:dyDescent="0.3">
      <c r="A54" s="2" t="s">
        <v>82</v>
      </c>
      <c r="J54" s="2"/>
      <c r="K54" s="2"/>
      <c r="L54" s="2"/>
      <c r="M54" s="2"/>
    </row>
    <row r="55" spans="1:18" x14ac:dyDescent="0.3">
      <c r="A55" s="2" t="s">
        <v>149</v>
      </c>
      <c r="J55" s="2"/>
      <c r="K55" s="2"/>
      <c r="L55" s="2"/>
      <c r="M55" s="2"/>
    </row>
    <row r="56" spans="1:18" x14ac:dyDescent="0.3">
      <c r="J56" s="2"/>
      <c r="K56" s="2"/>
      <c r="L56" s="2"/>
      <c r="M56" s="2"/>
    </row>
    <row r="57" spans="1:18" ht="17.100000000000001" customHeight="1" x14ac:dyDescent="0.3">
      <c r="A57" s="39" t="s">
        <v>9</v>
      </c>
      <c r="J57" s="2"/>
      <c r="K57" s="2"/>
      <c r="L57" s="2"/>
      <c r="M57" s="2"/>
    </row>
    <row r="58" spans="1:18" s="58" customFormat="1" ht="8.1" customHeight="1" x14ac:dyDescent="0.3">
      <c r="A58" s="39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44"/>
      <c r="Q58" s="45"/>
      <c r="R58" s="45"/>
    </row>
    <row r="59" spans="1:18" s="58" customFormat="1" ht="23.1" customHeight="1" x14ac:dyDescent="0.3">
      <c r="A59" s="103" t="s">
        <v>46</v>
      </c>
      <c r="B59" s="104" t="s">
        <v>11</v>
      </c>
      <c r="C59" s="104"/>
      <c r="D59" s="104"/>
      <c r="E59" s="104"/>
      <c r="F59" s="105"/>
      <c r="G59" s="106" t="s">
        <v>147</v>
      </c>
      <c r="H59" s="106"/>
      <c r="I59" s="106"/>
      <c r="J59" s="106"/>
      <c r="K59" s="106"/>
      <c r="L59" s="107"/>
      <c r="M59" s="104" t="s">
        <v>47</v>
      </c>
      <c r="N59" s="104"/>
      <c r="O59" s="44"/>
      <c r="Q59" s="45"/>
      <c r="R59" s="45"/>
    </row>
    <row r="60" spans="1:18" s="58" customFormat="1" ht="23.1" customHeight="1" x14ac:dyDescent="0.3">
      <c r="A60" s="103"/>
      <c r="B60" s="108">
        <v>45322</v>
      </c>
      <c r="C60" s="110">
        <v>45291</v>
      </c>
      <c r="D60" s="110">
        <v>45260</v>
      </c>
      <c r="E60" s="110">
        <v>45291</v>
      </c>
      <c r="F60" s="112">
        <v>44957</v>
      </c>
      <c r="G60" s="114" t="s">
        <v>48</v>
      </c>
      <c r="H60" s="115"/>
      <c r="I60" s="116" t="s">
        <v>150</v>
      </c>
      <c r="J60" s="117"/>
      <c r="K60" s="118" t="s">
        <v>49</v>
      </c>
      <c r="L60" s="117"/>
      <c r="M60" s="108">
        <v>45322</v>
      </c>
      <c r="N60" s="110">
        <v>45291</v>
      </c>
      <c r="O60" s="44"/>
      <c r="Q60" s="45"/>
      <c r="R60" s="45"/>
    </row>
    <row r="61" spans="1:18" ht="22.9" customHeight="1" x14ac:dyDescent="0.3">
      <c r="A61" s="103"/>
      <c r="B61" s="109"/>
      <c r="C61" s="111"/>
      <c r="D61" s="111"/>
      <c r="E61" s="111"/>
      <c r="F61" s="113"/>
      <c r="G61" s="35" t="s">
        <v>14</v>
      </c>
      <c r="H61" s="36" t="s">
        <v>15</v>
      </c>
      <c r="I61" s="35" t="s">
        <v>14</v>
      </c>
      <c r="J61" s="36" t="s">
        <v>15</v>
      </c>
      <c r="K61" s="35" t="s">
        <v>16</v>
      </c>
      <c r="L61" s="36" t="s">
        <v>17</v>
      </c>
      <c r="M61" s="109"/>
      <c r="N61" s="111"/>
    </row>
    <row r="62" spans="1:18" ht="17.100000000000001" customHeight="1" x14ac:dyDescent="0.3">
      <c r="A62" s="33" t="s">
        <v>50</v>
      </c>
      <c r="B62" s="16">
        <v>10229307.68210119</v>
      </c>
      <c r="C62" s="16">
        <v>9209583.3406247869</v>
      </c>
      <c r="D62" s="16">
        <v>7797578.2994556883</v>
      </c>
      <c r="E62" s="16">
        <v>9209583.3406247869</v>
      </c>
      <c r="F62" s="16">
        <v>5291281.5191657478</v>
      </c>
      <c r="G62" s="17">
        <v>0.11072426447114636</v>
      </c>
      <c r="H62" s="17">
        <v>-0.12063602067012702</v>
      </c>
      <c r="I62" s="17">
        <v>0.11072426447114636</v>
      </c>
      <c r="J62" s="17">
        <v>-0.12063602067012702</v>
      </c>
      <c r="K62" s="17">
        <v>0.93323822311272497</v>
      </c>
      <c r="L62" s="17">
        <v>-0.49875269800269872</v>
      </c>
      <c r="M62" s="19">
        <v>2.9489582487845008E-2</v>
      </c>
      <c r="N62" s="19">
        <v>3.2618558773919198E-2</v>
      </c>
    </row>
    <row r="63" spans="1:18" ht="17.100000000000001" customHeight="1" x14ac:dyDescent="0.3">
      <c r="A63" s="9" t="s">
        <v>51</v>
      </c>
      <c r="B63" s="10">
        <v>7466723.3250422264</v>
      </c>
      <c r="C63" s="10">
        <v>6836428.1324742492</v>
      </c>
      <c r="D63" s="10">
        <v>5971866.0620869119</v>
      </c>
      <c r="E63" s="10">
        <v>6836428.1324742492</v>
      </c>
      <c r="F63" s="10">
        <v>4089114.3320994657</v>
      </c>
      <c r="G63" s="6">
        <v>9.2196565275653564E-2</v>
      </c>
      <c r="H63" s="6">
        <v>-0.14611885142584102</v>
      </c>
      <c r="I63" s="6">
        <v>9.2196565275653564E-2</v>
      </c>
      <c r="J63" s="6">
        <v>-0.14611885142584102</v>
      </c>
      <c r="K63" s="6">
        <v>0.82600013563538632</v>
      </c>
      <c r="L63" s="6">
        <v>-0.52655723930377984</v>
      </c>
      <c r="M63" s="8">
        <v>2.1398188878712362E-2</v>
      </c>
      <c r="N63" s="8">
        <v>2.4374987819123929E-2</v>
      </c>
    </row>
    <row r="64" spans="1:18" ht="17.100000000000001" customHeight="1" x14ac:dyDescent="0.3">
      <c r="A64" s="20" t="s">
        <v>52</v>
      </c>
      <c r="B64" s="21">
        <v>6682485.4218164179</v>
      </c>
      <c r="C64" s="21">
        <v>6031360.3905387642</v>
      </c>
      <c r="D64" s="21">
        <v>5316389.0287535796</v>
      </c>
      <c r="E64" s="21">
        <v>6031360.3905387642</v>
      </c>
      <c r="F64" s="21">
        <v>3714245.686938175</v>
      </c>
      <c r="G64" s="17">
        <v>0.10795657846927154</v>
      </c>
      <c r="H64" s="17">
        <v>-0.13746286619907644</v>
      </c>
      <c r="I64" s="17">
        <v>0.10795657846927154</v>
      </c>
      <c r="J64" s="17">
        <v>-0.13746286619907644</v>
      </c>
      <c r="K64" s="17">
        <v>0.79915007919820735</v>
      </c>
      <c r="L64" s="17">
        <v>-0.53351888437509531</v>
      </c>
      <c r="M64" s="19">
        <v>1.9045913314961613E-2</v>
      </c>
      <c r="N64" s="19">
        <v>2.147775175170508E-2</v>
      </c>
    </row>
    <row r="65" spans="1:18" ht="17.100000000000001" customHeight="1" x14ac:dyDescent="0.3">
      <c r="A65" s="11" t="s">
        <v>53</v>
      </c>
      <c r="B65" s="10">
        <v>784241.48387096776</v>
      </c>
      <c r="C65" s="10">
        <v>805072.67741935479</v>
      </c>
      <c r="D65" s="10">
        <v>655477.03333333333</v>
      </c>
      <c r="E65" s="10">
        <v>805072.67741935479</v>
      </c>
      <c r="F65" s="10">
        <v>374868.6451612903</v>
      </c>
      <c r="G65" s="6">
        <v>-2.5874923013362028E-2</v>
      </c>
      <c r="H65" s="6">
        <v>-0.2102872855957586</v>
      </c>
      <c r="I65" s="6">
        <v>-2.5874923013362028E-2</v>
      </c>
      <c r="J65" s="6">
        <v>-0.2102872855957586</v>
      </c>
      <c r="K65" s="6">
        <v>1.0920434237265733</v>
      </c>
      <c r="L65" s="6">
        <v>-0.45757790774706952</v>
      </c>
      <c r="M65" s="8">
        <v>2.3522755637507453E-3</v>
      </c>
      <c r="N65" s="8">
        <v>2.8972360674188484E-3</v>
      </c>
    </row>
    <row r="66" spans="1:18" ht="17.100000000000001" customHeight="1" x14ac:dyDescent="0.3">
      <c r="A66" s="34" t="s">
        <v>54</v>
      </c>
      <c r="B66" s="21">
        <v>2762584.3570589679</v>
      </c>
      <c r="C66" s="21">
        <v>2373155.2081505382</v>
      </c>
      <c r="D66" s="21">
        <v>1825712.2373687751</v>
      </c>
      <c r="E66" s="21">
        <v>2373155.2081505382</v>
      </c>
      <c r="F66" s="21">
        <v>1202167.1870662828</v>
      </c>
      <c r="G66" s="17">
        <v>0.16409763152909074</v>
      </c>
      <c r="H66" s="17">
        <v>-5.6278580497936548E-2</v>
      </c>
      <c r="I66" s="17">
        <v>0.16409763152909074</v>
      </c>
      <c r="J66" s="17">
        <v>-5.6278580497936548E-2</v>
      </c>
      <c r="K66" s="17">
        <v>1.2980034613992917</v>
      </c>
      <c r="L66" s="17">
        <v>-0.40417687730577712</v>
      </c>
      <c r="M66" s="19">
        <v>8.2861718100327598E-3</v>
      </c>
      <c r="N66" s="19">
        <v>8.5403356187371791E-3</v>
      </c>
    </row>
    <row r="67" spans="1:18" ht="17.100000000000001" customHeight="1" x14ac:dyDescent="0.3">
      <c r="A67" s="12" t="s">
        <v>55</v>
      </c>
      <c r="B67" s="7">
        <v>30543550.104317471</v>
      </c>
      <c r="C67" s="7">
        <v>26862584.199514724</v>
      </c>
      <c r="D67" s="7">
        <v>24758558.747592282</v>
      </c>
      <c r="E67" s="7">
        <v>26862584.199514724</v>
      </c>
      <c r="F67" s="7">
        <v>10525386.690063505</v>
      </c>
      <c r="G67" s="6">
        <v>0.13702947852907044</v>
      </c>
      <c r="H67" s="5">
        <v>-7.8222440772718005E-2</v>
      </c>
      <c r="I67" s="6">
        <v>0.13702947852907044</v>
      </c>
      <c r="J67" s="6">
        <v>-7.8222440772718005E-2</v>
      </c>
      <c r="K67" s="6">
        <v>1.9018933939170255</v>
      </c>
      <c r="L67" s="6">
        <v>-0.24760114041057479</v>
      </c>
      <c r="M67" s="8">
        <v>9.1613167650799215E-2</v>
      </c>
      <c r="N67" s="8">
        <v>9.6671083232365423E-2</v>
      </c>
    </row>
    <row r="68" spans="1:18" ht="17.100000000000001" customHeight="1" x14ac:dyDescent="0.3">
      <c r="A68" s="34" t="s">
        <v>2</v>
      </c>
      <c r="B68" s="21">
        <v>27078099.490381986</v>
      </c>
      <c r="C68" s="21">
        <v>20468571.748514723</v>
      </c>
      <c r="D68" s="21">
        <v>10492068.451592276</v>
      </c>
      <c r="E68" s="21">
        <v>20468571.748514723</v>
      </c>
      <c r="F68" s="21">
        <v>2182286.6470635049</v>
      </c>
      <c r="G68" s="17">
        <v>0.32291103761779927</v>
      </c>
      <c r="H68" s="18">
        <v>7.2469738346356394E-2</v>
      </c>
      <c r="I68" s="17">
        <v>0.32291103761779927</v>
      </c>
      <c r="J68" s="17">
        <v>7.2469738346356394E-2</v>
      </c>
      <c r="K68" s="17">
        <v>11.408131409692857</v>
      </c>
      <c r="L68" s="17">
        <v>2.2171629536283288</v>
      </c>
      <c r="M68" s="19">
        <v>8.1218799380060464E-2</v>
      </c>
      <c r="N68" s="19">
        <v>7.3660783655507572E-2</v>
      </c>
    </row>
    <row r="69" spans="1:18" ht="17.100000000000001" customHeight="1" x14ac:dyDescent="0.3">
      <c r="A69" s="9" t="s">
        <v>56</v>
      </c>
      <c r="B69" s="10">
        <v>474870.94700000004</v>
      </c>
      <c r="C69" s="10">
        <v>3660793.764</v>
      </c>
      <c r="D69" s="10">
        <v>12717565.035</v>
      </c>
      <c r="E69" s="10">
        <v>3660793.764</v>
      </c>
      <c r="F69" s="10">
        <v>7268794.7699999996</v>
      </c>
      <c r="G69" s="6">
        <v>-0.87028197226791382</v>
      </c>
      <c r="H69" s="5">
        <v>-0.89483899120597676</v>
      </c>
      <c r="I69" s="6">
        <v>-0.87028197226791382</v>
      </c>
      <c r="J69" s="6">
        <v>-0.89483899120597676</v>
      </c>
      <c r="K69" s="6">
        <v>-0.93466991956357026</v>
      </c>
      <c r="L69" s="6">
        <v>-0.98306130813754466</v>
      </c>
      <c r="M69" s="8">
        <v>1.424341032113855E-3</v>
      </c>
      <c r="N69" s="8">
        <v>1.3174194114301237E-2</v>
      </c>
    </row>
    <row r="70" spans="1:18" ht="17.100000000000001" customHeight="1" x14ac:dyDescent="0.3">
      <c r="A70" s="20" t="s">
        <v>85</v>
      </c>
      <c r="B70" s="21">
        <v>474870.30200000003</v>
      </c>
      <c r="C70" s="21">
        <v>3660783.764</v>
      </c>
      <c r="D70" s="21">
        <v>12717555.035</v>
      </c>
      <c r="E70" s="21">
        <v>3660783.764</v>
      </c>
      <c r="F70" s="21">
        <v>7239698.8159999996</v>
      </c>
      <c r="G70" s="17">
        <v>-0.8702817941147315</v>
      </c>
      <c r="H70" s="17">
        <v>-0.89483884677910952</v>
      </c>
      <c r="I70" s="17">
        <v>-0.8702817941147315</v>
      </c>
      <c r="J70" s="17">
        <v>-0.89483884677910952</v>
      </c>
      <c r="K70" s="17">
        <v>-0.93440745063171426</v>
      </c>
      <c r="L70" s="17">
        <v>-0.98299325556007233</v>
      </c>
      <c r="M70" s="19">
        <v>1.4243390974830431E-3</v>
      </c>
      <c r="N70" s="19">
        <v>1.3174158127040104E-2</v>
      </c>
    </row>
    <row r="71" spans="1:18" ht="17.100000000000001" customHeight="1" x14ac:dyDescent="0.3">
      <c r="A71" s="11" t="s">
        <v>86</v>
      </c>
      <c r="B71" s="10">
        <v>0.64500000000000002</v>
      </c>
      <c r="C71" s="10">
        <v>10</v>
      </c>
      <c r="D71" s="10">
        <v>10</v>
      </c>
      <c r="E71" s="10">
        <v>10</v>
      </c>
      <c r="F71" s="10">
        <v>29095.954000000002</v>
      </c>
      <c r="G71" s="6">
        <v>-0.9355</v>
      </c>
      <c r="H71" s="6">
        <v>-0.94771054427975443</v>
      </c>
      <c r="I71" s="6">
        <v>-0.9355</v>
      </c>
      <c r="J71" s="6">
        <v>-0.94771054427975443</v>
      </c>
      <c r="K71" s="6">
        <v>-0.99997783196935219</v>
      </c>
      <c r="L71" s="6">
        <v>-0.9999942523040255</v>
      </c>
      <c r="M71" s="8">
        <v>1.934630811839151E-9</v>
      </c>
      <c r="N71" s="8">
        <v>3.5987261134061629E-8</v>
      </c>
    </row>
    <row r="72" spans="1:18" ht="17.100000000000001" customHeight="1" x14ac:dyDescent="0.3">
      <c r="A72" s="34" t="s">
        <v>83</v>
      </c>
      <c r="B72" s="21">
        <v>11233.71</v>
      </c>
      <c r="C72" s="21">
        <v>23777.258000000002</v>
      </c>
      <c r="D72" s="21">
        <v>27670.332999999999</v>
      </c>
      <c r="E72" s="21">
        <v>23777.258000000002</v>
      </c>
      <c r="F72" s="21">
        <v>944795.61499999999</v>
      </c>
      <c r="G72" s="17">
        <v>-0.52754392453494847</v>
      </c>
      <c r="H72" s="17">
        <v>-0.61698494515053048</v>
      </c>
      <c r="I72" s="17">
        <v>-0.52754392453494847</v>
      </c>
      <c r="J72" s="17">
        <v>-0.61698494515053048</v>
      </c>
      <c r="K72" s="17">
        <v>-0.98810990459560932</v>
      </c>
      <c r="L72" s="17">
        <v>-0.99691715269712322</v>
      </c>
      <c r="M72" s="19">
        <v>3.3694699995760594E-5</v>
      </c>
      <c r="N72" s="19">
        <v>8.5567839269795604E-5</v>
      </c>
    </row>
    <row r="73" spans="1:18" ht="17.100000000000001" customHeight="1" x14ac:dyDescent="0.3">
      <c r="A73" s="48" t="s">
        <v>92</v>
      </c>
      <c r="B73" s="41">
        <v>2114718.318</v>
      </c>
      <c r="C73" s="41">
        <v>2544043.952</v>
      </c>
      <c r="D73" s="41">
        <v>1409030.1569999999</v>
      </c>
      <c r="E73" s="41">
        <v>2544043.952</v>
      </c>
      <c r="F73" s="41">
        <v>76548.524999999994</v>
      </c>
      <c r="G73" s="42">
        <v>-0.16875716068603519</v>
      </c>
      <c r="H73" s="42">
        <v>-0.32612037768870183</v>
      </c>
      <c r="I73" s="42">
        <v>-0.16875716068603519</v>
      </c>
      <c r="J73" s="42">
        <v>-0.32612037768870183</v>
      </c>
      <c r="K73" s="42">
        <v>26.625853247988779</v>
      </c>
      <c r="L73" s="42">
        <v>6.1627925831261265</v>
      </c>
      <c r="M73" s="43">
        <v>6.342944521493742E-3</v>
      </c>
      <c r="N73" s="43">
        <v>9.1553174037154149E-3</v>
      </c>
    </row>
    <row r="74" spans="1:18" ht="17.100000000000001" customHeight="1" x14ac:dyDescent="0.3">
      <c r="A74" s="34" t="s">
        <v>93</v>
      </c>
      <c r="B74" s="21">
        <v>158184.307</v>
      </c>
      <c r="C74" s="21">
        <v>165397.47700000001</v>
      </c>
      <c r="D74" s="21">
        <v>112224.77099999999</v>
      </c>
      <c r="E74" s="21">
        <v>165397.47700000001</v>
      </c>
      <c r="F74" s="21">
        <v>52961.133000000002</v>
      </c>
      <c r="G74" s="17">
        <v>-4.3611124733178408E-2</v>
      </c>
      <c r="H74" s="17">
        <v>-0.22466583341705593</v>
      </c>
      <c r="I74" s="17">
        <v>-4.3611124733178408E-2</v>
      </c>
      <c r="J74" s="17">
        <v>-0.22466583341705593</v>
      </c>
      <c r="K74" s="17">
        <v>1.9867999047527927</v>
      </c>
      <c r="L74" s="17">
        <v>-0.22558669906050244</v>
      </c>
      <c r="M74" s="19">
        <v>4.7446237871569529E-4</v>
      </c>
      <c r="N74" s="19">
        <v>5.9522021957139528E-4</v>
      </c>
    </row>
    <row r="75" spans="1:18" s="2" customFormat="1" ht="17.100000000000001" customHeight="1" x14ac:dyDescent="0.3">
      <c r="A75" s="48" t="s">
        <v>151</v>
      </c>
      <c r="B75" s="41">
        <v>706443.33193548385</v>
      </c>
      <c r="C75" s="5" t="s">
        <v>38</v>
      </c>
      <c r="D75" s="5" t="s">
        <v>38</v>
      </c>
      <c r="E75" s="5" t="s">
        <v>38</v>
      </c>
      <c r="F75" s="5" t="s">
        <v>38</v>
      </c>
      <c r="G75" s="5" t="s">
        <v>38</v>
      </c>
      <c r="H75" s="5" t="s">
        <v>38</v>
      </c>
      <c r="I75" s="5" t="s">
        <v>38</v>
      </c>
      <c r="J75" s="6" t="s">
        <v>38</v>
      </c>
      <c r="K75" s="6" t="s">
        <v>38</v>
      </c>
      <c r="L75" s="6" t="s">
        <v>38</v>
      </c>
      <c r="M75" s="43">
        <v>2.1189256384196897E-3</v>
      </c>
      <c r="N75" s="6" t="s">
        <v>38</v>
      </c>
      <c r="P75" s="8"/>
      <c r="Q75"/>
      <c r="R75"/>
    </row>
    <row r="76" spans="1:18" s="2" customFormat="1" ht="17.100000000000001" customHeight="1" x14ac:dyDescent="0.3">
      <c r="A76" s="33" t="s">
        <v>57</v>
      </c>
      <c r="B76" s="16">
        <v>24302.133257127083</v>
      </c>
      <c r="C76" s="16">
        <v>21903.059974772525</v>
      </c>
      <c r="D76" s="16">
        <v>21435.051912922834</v>
      </c>
      <c r="E76" s="16">
        <v>21903.059974772525</v>
      </c>
      <c r="F76" s="16">
        <v>43198.653839543338</v>
      </c>
      <c r="G76" s="17">
        <v>0.10953142095751733</v>
      </c>
      <c r="H76" s="18" t="s">
        <v>38</v>
      </c>
      <c r="I76" s="17">
        <v>0.10953142095751733</v>
      </c>
      <c r="J76" s="17" t="s">
        <v>38</v>
      </c>
      <c r="K76" s="17">
        <v>-0.43743308883201104</v>
      </c>
      <c r="L76" s="17" t="s">
        <v>38</v>
      </c>
      <c r="M76" s="19">
        <v>5.9619668525039006E-2</v>
      </c>
      <c r="N76" s="19">
        <v>4.9955080069128369E-2</v>
      </c>
      <c r="Q76"/>
      <c r="R76"/>
    </row>
    <row r="77" spans="1:18" x14ac:dyDescent="0.3">
      <c r="B77" s="10"/>
      <c r="C77" s="10"/>
      <c r="D77" s="10"/>
      <c r="E77" s="10"/>
      <c r="F77" s="10"/>
      <c r="G77" s="5"/>
      <c r="H77" s="5"/>
      <c r="I77" s="6"/>
      <c r="J77" s="6"/>
      <c r="K77" s="6"/>
      <c r="L77" s="6"/>
      <c r="M77" s="6"/>
      <c r="N77" s="6"/>
    </row>
    <row r="78" spans="1:18" s="49" customFormat="1" ht="23.1" customHeight="1" x14ac:dyDescent="0.3">
      <c r="A78" s="99" t="s">
        <v>58</v>
      </c>
      <c r="B78" s="100" t="s">
        <v>12</v>
      </c>
      <c r="C78" s="101"/>
      <c r="D78" s="100" t="s">
        <v>59</v>
      </c>
      <c r="E78" s="101"/>
      <c r="F78" s="100" t="s">
        <v>152</v>
      </c>
      <c r="G78" s="101"/>
      <c r="H78" s="100" t="s">
        <v>13</v>
      </c>
      <c r="I78" s="100"/>
      <c r="J78" s="2"/>
      <c r="K78" s="2"/>
      <c r="L78" s="1"/>
      <c r="M78" s="1"/>
      <c r="N78" s="2"/>
      <c r="O78" s="44"/>
      <c r="P78" s="44"/>
      <c r="Q78" s="45"/>
      <c r="R78" s="45"/>
    </row>
    <row r="79" spans="1:18" s="49" customFormat="1" ht="23.1" customHeight="1" x14ac:dyDescent="0.3">
      <c r="A79" s="99"/>
      <c r="B79" s="31" t="s">
        <v>16</v>
      </c>
      <c r="C79" s="38" t="s">
        <v>60</v>
      </c>
      <c r="D79" s="31" t="s">
        <v>16</v>
      </c>
      <c r="E79" s="38" t="s">
        <v>60</v>
      </c>
      <c r="F79" s="31" t="s">
        <v>16</v>
      </c>
      <c r="G79" s="38" t="s">
        <v>60</v>
      </c>
      <c r="H79" s="31" t="s">
        <v>16</v>
      </c>
      <c r="I79" s="31" t="s">
        <v>60</v>
      </c>
      <c r="J79" s="2"/>
      <c r="K79" s="40"/>
      <c r="L79" s="1"/>
      <c r="M79" s="1"/>
      <c r="N79" s="2"/>
      <c r="O79" s="44"/>
      <c r="P79" s="44"/>
      <c r="Q79" s="45"/>
      <c r="R79" s="45"/>
    </row>
    <row r="80" spans="1:18" s="49" customFormat="1" ht="19.350000000000001" customHeight="1" x14ac:dyDescent="0.3">
      <c r="A80" s="33" t="s">
        <v>50</v>
      </c>
      <c r="B80" s="16">
        <v>1019724.3414764032</v>
      </c>
      <c r="C80" s="32">
        <v>0.11072426447114636</v>
      </c>
      <c r="D80" s="16">
        <v>3026779.2292584144</v>
      </c>
      <c r="E80" s="19">
        <v>0.42023842725172034</v>
      </c>
      <c r="F80" s="16">
        <v>1019724.3414764032</v>
      </c>
      <c r="G80" s="19">
        <v>0.11072426447114636</v>
      </c>
      <c r="H80" s="16">
        <v>4938026.1629354423</v>
      </c>
      <c r="I80" s="19">
        <v>0.93323822311272497</v>
      </c>
      <c r="J80" s="2"/>
      <c r="K80" s="40"/>
      <c r="L80" s="1"/>
      <c r="M80" s="1"/>
      <c r="N80" s="2"/>
      <c r="O80" s="44"/>
      <c r="P80" s="44"/>
      <c r="Q80" s="45"/>
      <c r="R80" s="45"/>
    </row>
    <row r="81" spans="1:18" s="49" customFormat="1" ht="19.350000000000001" customHeight="1" x14ac:dyDescent="0.3">
      <c r="A81" s="9" t="s">
        <v>61</v>
      </c>
      <c r="B81" s="10">
        <v>2875370.3561912505</v>
      </c>
      <c r="C81" s="6">
        <v>0.31221503186876859</v>
      </c>
      <c r="D81" s="10">
        <v>3647350.3929844503</v>
      </c>
      <c r="E81" s="6">
        <v>0.50639860944178194</v>
      </c>
      <c r="F81" s="10">
        <v>2875370.3561912505</v>
      </c>
      <c r="G81" s="6">
        <v>0.31221503186876859</v>
      </c>
      <c r="H81" s="10">
        <v>3866111.9241197519</v>
      </c>
      <c r="I81" s="6">
        <v>0.73065700815882961</v>
      </c>
      <c r="J81" s="2"/>
      <c r="K81" s="40"/>
      <c r="L81" s="1"/>
      <c r="M81" s="1"/>
      <c r="N81" s="40"/>
      <c r="O81" s="44"/>
      <c r="P81" s="44"/>
      <c r="Q81" s="45"/>
      <c r="R81" s="45"/>
    </row>
    <row r="82" spans="1:18" s="49" customFormat="1" ht="19.350000000000001" customHeight="1" x14ac:dyDescent="0.3">
      <c r="A82" s="34" t="s">
        <v>62</v>
      </c>
      <c r="B82" s="21">
        <v>-178088.90346851808</v>
      </c>
      <c r="C82" s="17">
        <v>-1.9337346422931251E-2</v>
      </c>
      <c r="D82" s="21">
        <v>-503806.52170760615</v>
      </c>
      <c r="E82" s="17">
        <v>-6.994856389755158E-2</v>
      </c>
      <c r="F82" s="21">
        <v>-178088.90346851808</v>
      </c>
      <c r="G82" s="17">
        <v>-1.9337346422931251E-2</v>
      </c>
      <c r="H82" s="21">
        <v>-2000909.2780999737</v>
      </c>
      <c r="I82" s="17">
        <v>-0.37815211132736104</v>
      </c>
      <c r="J82" s="2"/>
      <c r="K82" s="2"/>
      <c r="L82" s="1"/>
      <c r="M82" s="1"/>
      <c r="N82" s="2"/>
      <c r="O82" s="44"/>
      <c r="P82" s="44"/>
      <c r="Q82" s="45"/>
      <c r="R82" s="45"/>
    </row>
    <row r="83" spans="1:18" s="49" customFormat="1" ht="19.350000000000001" customHeight="1" x14ac:dyDescent="0.3">
      <c r="A83" s="9" t="s">
        <v>63</v>
      </c>
      <c r="B83" s="10">
        <v>0</v>
      </c>
      <c r="C83" s="6">
        <v>0</v>
      </c>
      <c r="D83" s="10">
        <v>0</v>
      </c>
      <c r="E83" s="6">
        <v>0</v>
      </c>
      <c r="F83" s="10">
        <v>0</v>
      </c>
      <c r="G83" s="6">
        <v>0</v>
      </c>
      <c r="H83" s="10">
        <v>1698000.0000000005</v>
      </c>
      <c r="I83" s="6">
        <v>0.32090524646054297</v>
      </c>
      <c r="J83" s="2"/>
      <c r="K83" s="2"/>
      <c r="L83" s="1"/>
      <c r="M83" s="1"/>
      <c r="N83" s="2"/>
      <c r="O83" s="44"/>
      <c r="P83" s="44"/>
      <c r="Q83" s="45"/>
      <c r="R83" s="45"/>
    </row>
    <row r="84" spans="1:18" s="49" customFormat="1" ht="19.350000000000001" customHeight="1" x14ac:dyDescent="0.3">
      <c r="A84" s="34" t="s">
        <v>64</v>
      </c>
      <c r="B84" s="21">
        <v>-1948396.2216600156</v>
      </c>
      <c r="C84" s="17">
        <v>-0.21156182094203549</v>
      </c>
      <c r="D84" s="21">
        <v>-3535703.8145664488</v>
      </c>
      <c r="E84" s="17">
        <v>-0.49089758377433934</v>
      </c>
      <c r="F84" s="21">
        <v>-1948396.2216600156</v>
      </c>
      <c r="G84" s="17">
        <v>-0.21156182094203549</v>
      </c>
      <c r="H84" s="21">
        <v>-3756948.8289386136</v>
      </c>
      <c r="I84" s="17">
        <v>-0.71002626024157467</v>
      </c>
      <c r="J84" s="2"/>
      <c r="K84" s="2"/>
      <c r="L84" s="1"/>
      <c r="M84" s="1"/>
      <c r="N84" s="2"/>
      <c r="O84" s="44"/>
      <c r="P84" s="44"/>
      <c r="Q84" s="45"/>
      <c r="R84" s="45"/>
    </row>
    <row r="85" spans="1:18" s="49" customFormat="1" ht="19.350000000000001" customHeight="1" x14ac:dyDescent="0.3">
      <c r="A85" s="9" t="s">
        <v>84</v>
      </c>
      <c r="B85" s="10">
        <v>58473.284919719328</v>
      </c>
      <c r="C85" s="6">
        <v>6.3491781068732269E-3</v>
      </c>
      <c r="D85" s="10">
        <v>1676250.6045097667</v>
      </c>
      <c r="E85" s="6">
        <v>0.2327308549330569</v>
      </c>
      <c r="F85" s="10">
        <v>58473.284919719328</v>
      </c>
      <c r="G85" s="6">
        <v>6.3491781068732269E-3</v>
      </c>
      <c r="H85" s="10">
        <v>442746.66100706591</v>
      </c>
      <c r="I85" s="6">
        <v>8.3674750512399823E-2</v>
      </c>
      <c r="J85" s="2"/>
      <c r="K85" s="2"/>
      <c r="L85" s="1"/>
      <c r="M85" s="1"/>
      <c r="N85" s="2"/>
      <c r="O85" s="44"/>
      <c r="P85" s="44"/>
      <c r="Q85" s="45"/>
      <c r="R85" s="45"/>
    </row>
    <row r="86" spans="1:18" s="49" customFormat="1" ht="19.350000000000001" customHeight="1" x14ac:dyDescent="0.3">
      <c r="A86" s="34" t="s">
        <v>65</v>
      </c>
      <c r="B86" s="21">
        <v>212365.8254939703</v>
      </c>
      <c r="C86" s="17">
        <v>2.3059221860471601E-2</v>
      </c>
      <c r="D86" s="21">
        <v>1742688.5680382554</v>
      </c>
      <c r="E86" s="17">
        <v>0.24195511054877283</v>
      </c>
      <c r="F86" s="21">
        <v>212365.8254939703</v>
      </c>
      <c r="G86" s="17">
        <v>2.3059221860471601E-2</v>
      </c>
      <c r="H86" s="21">
        <v>4689025.6848472152</v>
      </c>
      <c r="I86" s="17">
        <v>0.88617958954988907</v>
      </c>
      <c r="J86" s="2"/>
      <c r="K86" s="2"/>
      <c r="L86" s="1"/>
      <c r="M86" s="1"/>
      <c r="N86" s="2"/>
      <c r="O86" s="44"/>
      <c r="P86" s="44"/>
      <c r="Q86" s="45"/>
      <c r="R86" s="45"/>
    </row>
    <row r="87" spans="1:18" s="49" customFormat="1" ht="19.350000000000001" customHeight="1" x14ac:dyDescent="0.3">
      <c r="A87" s="12" t="s">
        <v>66</v>
      </c>
      <c r="B87" s="7">
        <v>2399.0732823545586</v>
      </c>
      <c r="C87" s="8">
        <v>0.10953142095751733</v>
      </c>
      <c r="D87" s="7">
        <v>-962.60435550191323</v>
      </c>
      <c r="E87" s="8">
        <v>-3.8100706615719626E-2</v>
      </c>
      <c r="F87" s="7">
        <v>2399.0732823545586</v>
      </c>
      <c r="G87" s="8">
        <v>0.10953142095751733</v>
      </c>
      <c r="H87" s="7">
        <v>-18896.520582416255</v>
      </c>
      <c r="I87" s="8">
        <v>-0.43743308883201104</v>
      </c>
      <c r="J87" s="2"/>
      <c r="K87" s="2"/>
      <c r="L87" s="1"/>
      <c r="M87" s="1"/>
      <c r="N87" s="2"/>
      <c r="O87" s="44"/>
      <c r="P87" s="44"/>
      <c r="Q87" s="45"/>
      <c r="R87" s="45"/>
    </row>
    <row r="88" spans="1:18" s="49" customFormat="1" ht="19.350000000000001" customHeight="1" x14ac:dyDescent="0.3">
      <c r="A88" s="34" t="s">
        <v>67</v>
      </c>
      <c r="B88" s="21">
        <v>3489.4584763087423</v>
      </c>
      <c r="C88" s="17">
        <v>0.15931374339146337</v>
      </c>
      <c r="D88" s="21">
        <v>4470.4640144423711</v>
      </c>
      <c r="E88" s="17">
        <v>0.17694480279137115</v>
      </c>
      <c r="F88" s="21">
        <v>3489.4584763087423</v>
      </c>
      <c r="G88" s="17">
        <v>0.15931374339146337</v>
      </c>
      <c r="H88" s="21">
        <v>2150.7086431976122</v>
      </c>
      <c r="I88" s="17">
        <v>4.9786473698606067E-2</v>
      </c>
      <c r="J88" s="2"/>
      <c r="K88" s="2"/>
      <c r="L88" s="1"/>
      <c r="M88" s="1"/>
      <c r="N88" s="2"/>
      <c r="O88" s="44"/>
      <c r="P88" s="44"/>
      <c r="Q88" s="45"/>
      <c r="R88" s="45"/>
    </row>
    <row r="89" spans="1:18" s="49" customFormat="1" ht="19.350000000000001" customHeight="1" x14ac:dyDescent="0.3">
      <c r="A89" s="9" t="s">
        <v>90</v>
      </c>
      <c r="B89" s="10">
        <v>-580.80730536515648</v>
      </c>
      <c r="C89" s="6">
        <v>-2.6517176414351137E-2</v>
      </c>
      <c r="D89" s="10">
        <v>-4574.3148443121554</v>
      </c>
      <c r="E89" s="6">
        <v>-0.18105530777511863</v>
      </c>
      <c r="F89" s="10">
        <v>-580.80730536515648</v>
      </c>
      <c r="G89" s="6">
        <v>-2.6517176414351137E-2</v>
      </c>
      <c r="H89" s="10">
        <v>-8853.9190939425571</v>
      </c>
      <c r="I89" s="6">
        <v>-0.20495821760625849</v>
      </c>
      <c r="J89" s="2"/>
      <c r="K89" s="2"/>
      <c r="L89" s="1"/>
      <c r="M89" s="1"/>
      <c r="N89" s="2"/>
      <c r="O89" s="44"/>
      <c r="P89" s="44"/>
      <c r="Q89" s="45"/>
      <c r="R89" s="45"/>
    </row>
    <row r="90" spans="1:18" s="49" customFormat="1" ht="19.350000000000001" customHeight="1" x14ac:dyDescent="0.3">
      <c r="A90" s="34" t="s">
        <v>68</v>
      </c>
      <c r="B90" s="21">
        <v>406.11089204601376</v>
      </c>
      <c r="C90" s="17">
        <v>1.8541285670301937E-2</v>
      </c>
      <c r="D90" s="21">
        <v>501.44931577220621</v>
      </c>
      <c r="E90" s="17">
        <v>1.9847794323482264E-2</v>
      </c>
      <c r="F90" s="21">
        <v>406.11089204601376</v>
      </c>
      <c r="G90" s="17">
        <v>1.8541285670301937E-2</v>
      </c>
      <c r="H90" s="21">
        <v>119.29937806390558</v>
      </c>
      <c r="I90" s="17">
        <v>2.7616457333839626E-3</v>
      </c>
      <c r="J90" s="2"/>
      <c r="K90" s="2"/>
      <c r="L90" s="1"/>
      <c r="M90" s="1"/>
      <c r="N90" s="2"/>
      <c r="O90" s="44"/>
      <c r="P90" s="44"/>
      <c r="Q90" s="45"/>
      <c r="R90" s="45"/>
    </row>
    <row r="91" spans="1:18" s="49" customFormat="1" ht="19.350000000000001" customHeight="1" x14ac:dyDescent="0.3">
      <c r="A91" s="9" t="s">
        <v>69</v>
      </c>
      <c r="B91" s="10">
        <v>740.46518306334565</v>
      </c>
      <c r="C91" s="6">
        <v>3.3806471968583274E-2</v>
      </c>
      <c r="D91" s="10">
        <v>424.67705925032004</v>
      </c>
      <c r="E91" s="6">
        <v>1.6809082514992697E-2</v>
      </c>
      <c r="F91" s="10">
        <v>740.46518306334565</v>
      </c>
      <c r="G91" s="6">
        <v>3.3806471968583274E-2</v>
      </c>
      <c r="H91" s="10">
        <v>-2611.813010090621</v>
      </c>
      <c r="I91" s="6">
        <v>-6.046051851041271E-2</v>
      </c>
      <c r="J91" s="2"/>
      <c r="K91" s="2"/>
      <c r="L91" s="1"/>
      <c r="M91" s="1"/>
      <c r="N91" s="2"/>
      <c r="O91" s="44"/>
      <c r="P91" s="44"/>
      <c r="Q91" s="45"/>
      <c r="R91" s="45"/>
    </row>
    <row r="92" spans="1:18" s="49" customFormat="1" x14ac:dyDescent="0.3">
      <c r="A92" s="34" t="s">
        <v>70</v>
      </c>
      <c r="B92" s="21">
        <v>-1656.1539636983866</v>
      </c>
      <c r="C92" s="17">
        <v>-7.5612903658480099E-2</v>
      </c>
      <c r="D92" s="21">
        <v>-1784.8799006546551</v>
      </c>
      <c r="E92" s="17">
        <v>-7.0647078470447086E-2</v>
      </c>
      <c r="F92" s="21">
        <v>-1656.1539636983866</v>
      </c>
      <c r="G92" s="17">
        <v>-7.5612903658480099E-2</v>
      </c>
      <c r="H92" s="21">
        <v>-9700.7964996445953</v>
      </c>
      <c r="I92" s="17">
        <v>-0.22456247214732986</v>
      </c>
      <c r="J92" s="2"/>
      <c r="K92" s="2"/>
      <c r="L92" s="1"/>
      <c r="M92" s="1"/>
      <c r="N92" s="2"/>
      <c r="O92" s="44"/>
      <c r="P92" s="44"/>
      <c r="Q92" s="45"/>
      <c r="R92" s="45"/>
    </row>
    <row r="93" spans="1:18" s="49" customFormat="1" x14ac:dyDescent="0.3">
      <c r="A93" s="2" t="s">
        <v>71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44"/>
      <c r="P93" s="44"/>
      <c r="Q93" s="45"/>
      <c r="R93" s="45"/>
    </row>
    <row r="94" spans="1:18" x14ac:dyDescent="0.3">
      <c r="A94" s="2" t="s">
        <v>91</v>
      </c>
    </row>
  </sheetData>
  <mergeCells count="35">
    <mergeCell ref="A3:A5"/>
    <mergeCell ref="B3:F3"/>
    <mergeCell ref="G3:L3"/>
    <mergeCell ref="M3:N3"/>
    <mergeCell ref="B4:B5"/>
    <mergeCell ref="C4:C5"/>
    <mergeCell ref="D4:D5"/>
    <mergeCell ref="E4:E5"/>
    <mergeCell ref="F4:F5"/>
    <mergeCell ref="G4:H4"/>
    <mergeCell ref="I4:J4"/>
    <mergeCell ref="K4:L4"/>
    <mergeCell ref="M4:M5"/>
    <mergeCell ref="N4:N5"/>
    <mergeCell ref="A6:N6"/>
    <mergeCell ref="A38:N38"/>
    <mergeCell ref="A59:A61"/>
    <mergeCell ref="B59:F59"/>
    <mergeCell ref="G59:L59"/>
    <mergeCell ref="M59:N59"/>
    <mergeCell ref="B60:B61"/>
    <mergeCell ref="C60:C61"/>
    <mergeCell ref="D60:D61"/>
    <mergeCell ref="E60:E61"/>
    <mergeCell ref="F60:F61"/>
    <mergeCell ref="G60:H60"/>
    <mergeCell ref="I60:J60"/>
    <mergeCell ref="K60:L60"/>
    <mergeCell ref="M60:M61"/>
    <mergeCell ref="N60:N61"/>
    <mergeCell ref="A78:A79"/>
    <mergeCell ref="B78:C78"/>
    <mergeCell ref="D78:E78"/>
    <mergeCell ref="F78:G78"/>
    <mergeCell ref="H78:I78"/>
  </mergeCells>
  <printOptions horizontalCentered="1" verticalCentered="1"/>
  <pageMargins left="0.75" right="0.75" top="1" bottom="1" header="0" footer="0"/>
  <pageSetup paperSize="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35873-C791-4E59-9F53-6BE133DE3323}">
  <sheetPr>
    <tabColor theme="3"/>
    <pageSetUpPr fitToPage="1"/>
  </sheetPr>
  <dimension ref="A1:J43"/>
  <sheetViews>
    <sheetView showGridLines="0" zoomScaleNormal="100" zoomScaleSheetLayoutView="85" workbookViewId="0">
      <selection activeCell="A7" sqref="A7"/>
    </sheetView>
  </sheetViews>
  <sheetFormatPr baseColWidth="10" defaultColWidth="11.42578125" defaultRowHeight="15" customHeight="1" x14ac:dyDescent="0.3"/>
  <cols>
    <col min="1" max="1" width="65.42578125" style="2" customWidth="1"/>
    <col min="2" max="3" width="15.7109375" style="2" customWidth="1"/>
    <col min="4" max="7" width="15.5703125" style="2" customWidth="1"/>
    <col min="8" max="8" width="11.42578125" style="1"/>
    <col min="9" max="9" width="40.5703125" style="2" customWidth="1"/>
    <col min="10" max="10" width="11.42578125" style="2"/>
  </cols>
  <sheetData>
    <row r="1" spans="1:10" ht="15" customHeight="1" x14ac:dyDescent="0.3">
      <c r="A1" s="62" t="s">
        <v>94</v>
      </c>
      <c r="B1" s="63"/>
      <c r="C1" s="63"/>
      <c r="D1" s="63"/>
      <c r="E1" s="63"/>
      <c r="F1" s="63"/>
      <c r="G1" s="63"/>
    </row>
    <row r="2" spans="1:10" ht="7.15" customHeight="1" x14ac:dyDescent="0.3">
      <c r="A2" s="63"/>
      <c r="B2" s="63"/>
      <c r="C2" s="63"/>
      <c r="D2" s="63"/>
      <c r="E2" s="63"/>
      <c r="F2" s="63"/>
      <c r="G2" s="63"/>
    </row>
    <row r="3" spans="1:10" ht="22.9" customHeight="1" x14ac:dyDescent="0.3">
      <c r="A3" s="64" t="s">
        <v>95</v>
      </c>
      <c r="B3" s="65">
        <v>45322</v>
      </c>
      <c r="C3" s="65" t="s">
        <v>153</v>
      </c>
      <c r="D3" s="65">
        <v>45291</v>
      </c>
      <c r="E3" s="65">
        <v>45260</v>
      </c>
      <c r="F3" s="65">
        <v>45291</v>
      </c>
      <c r="G3" s="65">
        <v>44957</v>
      </c>
      <c r="H3" s="66"/>
      <c r="I3" s="66"/>
      <c r="J3" s="66"/>
    </row>
    <row r="4" spans="1:10" ht="16.899999999999999" customHeight="1" x14ac:dyDescent="0.3">
      <c r="A4" s="67" t="s">
        <v>96</v>
      </c>
      <c r="B4" s="1"/>
      <c r="C4" s="1"/>
      <c r="D4" s="1"/>
      <c r="E4" s="1"/>
      <c r="F4" s="1"/>
      <c r="G4" s="1"/>
      <c r="H4" s="66"/>
      <c r="I4" s="66"/>
      <c r="J4" s="66"/>
    </row>
    <row r="5" spans="1:10" ht="16.899999999999999" customHeight="1" x14ac:dyDescent="0.3">
      <c r="A5" s="34" t="s">
        <v>97</v>
      </c>
      <c r="B5" s="68">
        <v>100</v>
      </c>
      <c r="C5" s="68">
        <v>171.45674820220145</v>
      </c>
      <c r="D5" s="68">
        <v>110.06451612903226</v>
      </c>
      <c r="E5" s="68">
        <v>126</v>
      </c>
      <c r="F5" s="68">
        <v>110.06451612903226</v>
      </c>
      <c r="G5" s="68">
        <v>70.903225806451616</v>
      </c>
      <c r="H5" s="66"/>
      <c r="I5" s="66"/>
      <c r="J5" s="66"/>
    </row>
    <row r="6" spans="1:10" ht="16.899999999999999" customHeight="1" x14ac:dyDescent="0.3">
      <c r="A6" s="9" t="s">
        <v>98</v>
      </c>
      <c r="B6" s="69">
        <v>85</v>
      </c>
      <c r="C6" s="69">
        <v>133.73359732685248</v>
      </c>
      <c r="D6" s="69">
        <v>93.554838709677412</v>
      </c>
      <c r="E6" s="69">
        <v>107.09999999999994</v>
      </c>
      <c r="F6" s="69">
        <v>93.554838709677412</v>
      </c>
      <c r="G6" s="69">
        <v>56.196774193548407</v>
      </c>
      <c r="H6" s="66"/>
      <c r="I6" s="66"/>
      <c r="J6" s="66"/>
    </row>
    <row r="7" spans="1:10" ht="16.899999999999999" customHeight="1" x14ac:dyDescent="0.3">
      <c r="A7" s="34" t="s">
        <v>99</v>
      </c>
      <c r="B7" s="68">
        <v>160</v>
      </c>
      <c r="C7" s="68">
        <v>393.57437237739043</v>
      </c>
      <c r="D7" s="68">
        <v>160</v>
      </c>
      <c r="E7" s="68">
        <v>160</v>
      </c>
      <c r="F7" s="68">
        <v>160</v>
      </c>
      <c r="G7" s="68">
        <v>95.903225806451616</v>
      </c>
      <c r="H7" s="66"/>
      <c r="I7" s="66"/>
      <c r="J7" s="66"/>
    </row>
    <row r="8" spans="1:10" ht="22.9" customHeight="1" x14ac:dyDescent="0.3">
      <c r="A8" s="65" t="s">
        <v>100</v>
      </c>
      <c r="B8" s="65">
        <v>45322</v>
      </c>
      <c r="C8" s="65" t="s">
        <v>153</v>
      </c>
      <c r="D8" s="65">
        <v>45291</v>
      </c>
      <c r="E8" s="65">
        <v>45260</v>
      </c>
      <c r="F8" s="65">
        <v>45291</v>
      </c>
      <c r="G8" s="65">
        <v>44957</v>
      </c>
      <c r="H8" s="66"/>
      <c r="I8" s="66"/>
      <c r="J8" s="66"/>
    </row>
    <row r="9" spans="1:10" ht="16.899999999999999" customHeight="1" x14ac:dyDescent="0.3">
      <c r="A9" s="33" t="s">
        <v>101</v>
      </c>
      <c r="B9" s="68">
        <v>82.104642794791658</v>
      </c>
      <c r="C9" s="68">
        <v>127.07822193894786</v>
      </c>
      <c r="D9" s="68">
        <v>84.61010127286383</v>
      </c>
      <c r="E9" s="68">
        <v>96.2036433913688</v>
      </c>
      <c r="F9" s="68">
        <v>84.61010127286383</v>
      </c>
      <c r="G9" s="68">
        <v>62.106334563440797</v>
      </c>
      <c r="H9" s="70"/>
    </row>
    <row r="10" spans="1:10" ht="16.899999999999999" customHeight="1" x14ac:dyDescent="0.3">
      <c r="A10" s="71" t="s">
        <v>102</v>
      </c>
      <c r="B10" s="10">
        <v>29941.409090909092</v>
      </c>
      <c r="C10" s="10"/>
      <c r="D10" s="10">
        <v>31603</v>
      </c>
      <c r="E10" s="10">
        <v>36404.474999999999</v>
      </c>
      <c r="F10" s="10">
        <v>31603</v>
      </c>
      <c r="G10" s="10">
        <v>12393.318181818177</v>
      </c>
      <c r="H10" s="70"/>
    </row>
    <row r="11" spans="1:10" ht="16.899999999999999" customHeight="1" x14ac:dyDescent="0.3">
      <c r="A11" s="33" t="s">
        <v>103</v>
      </c>
      <c r="B11" s="72"/>
      <c r="C11" s="72"/>
      <c r="D11" s="72"/>
      <c r="E11" s="72"/>
      <c r="F11" s="72"/>
      <c r="G11" s="72"/>
      <c r="H11" s="70"/>
    </row>
    <row r="12" spans="1:10" ht="16.899999999999999" customHeight="1" x14ac:dyDescent="0.3">
      <c r="A12" s="71" t="s">
        <v>104</v>
      </c>
      <c r="B12" s="73">
        <v>94.361000000000004</v>
      </c>
      <c r="C12" s="73">
        <v>156.61131788129956</v>
      </c>
      <c r="D12" s="73">
        <v>99.635999999999996</v>
      </c>
      <c r="E12" s="73">
        <v>116.593</v>
      </c>
      <c r="F12" s="73">
        <v>99.635999999999996</v>
      </c>
      <c r="G12" s="73">
        <v>66.623000000000005</v>
      </c>
      <c r="H12" s="70"/>
    </row>
    <row r="13" spans="1:10" ht="16.899999999999999" customHeight="1" x14ac:dyDescent="0.3">
      <c r="A13" s="74" t="s">
        <v>105</v>
      </c>
      <c r="B13" s="21">
        <v>44465</v>
      </c>
      <c r="C13" s="21"/>
      <c r="D13" s="21">
        <v>34103</v>
      </c>
      <c r="E13" s="21">
        <v>25693</v>
      </c>
      <c r="F13" s="21">
        <v>34103</v>
      </c>
      <c r="G13" s="21">
        <v>16303</v>
      </c>
      <c r="H13" s="70"/>
    </row>
    <row r="14" spans="1:10" ht="22.9" customHeight="1" x14ac:dyDescent="0.3">
      <c r="A14" s="65" t="s">
        <v>106</v>
      </c>
      <c r="B14" s="65">
        <v>45322</v>
      </c>
      <c r="C14" s="65" t="s">
        <v>153</v>
      </c>
      <c r="D14" s="65">
        <v>45291</v>
      </c>
      <c r="E14" s="65">
        <v>45260</v>
      </c>
      <c r="F14" s="65">
        <v>45291</v>
      </c>
      <c r="G14" s="65">
        <v>44957</v>
      </c>
      <c r="H14" s="70"/>
    </row>
    <row r="15" spans="1:10" ht="16.899999999999999" customHeight="1" x14ac:dyDescent="0.3">
      <c r="A15" s="12" t="s">
        <v>107</v>
      </c>
      <c r="B15" s="66"/>
      <c r="C15" s="66"/>
      <c r="D15" s="66"/>
      <c r="E15" s="66"/>
      <c r="F15" s="66"/>
      <c r="G15" s="66"/>
      <c r="H15" s="70"/>
    </row>
    <row r="16" spans="1:10" ht="16.899999999999999" customHeight="1" x14ac:dyDescent="0.3">
      <c r="A16" s="20" t="s">
        <v>108</v>
      </c>
      <c r="B16" s="68">
        <v>85.012</v>
      </c>
      <c r="C16" s="68">
        <v>127.44417879441268</v>
      </c>
      <c r="D16" s="68">
        <v>85.052999999999997</v>
      </c>
      <c r="E16" s="68">
        <v>100.52800000000001</v>
      </c>
      <c r="F16" s="68">
        <v>85.052999999999997</v>
      </c>
      <c r="G16" s="68">
        <v>58.064999999999998</v>
      </c>
      <c r="H16" s="70"/>
    </row>
    <row r="17" spans="1:9" ht="16.899999999999999" customHeight="1" x14ac:dyDescent="0.3">
      <c r="A17" s="12" t="s">
        <v>109</v>
      </c>
      <c r="B17" s="70"/>
      <c r="C17" s="70"/>
      <c r="D17" s="70"/>
      <c r="E17" s="70"/>
      <c r="F17" s="70"/>
      <c r="G17" s="70"/>
    </row>
    <row r="18" spans="1:9" ht="16.899999999999999" customHeight="1" x14ac:dyDescent="0.3">
      <c r="A18" s="20" t="s">
        <v>110</v>
      </c>
      <c r="B18" s="68">
        <v>109.556</v>
      </c>
      <c r="C18" s="68">
        <v>185.48207452568289</v>
      </c>
      <c r="D18" s="68">
        <v>124.449</v>
      </c>
      <c r="E18" s="68">
        <v>132.476</v>
      </c>
      <c r="F18" s="68">
        <v>124.449</v>
      </c>
      <c r="G18" s="68">
        <v>74.667000000000002</v>
      </c>
    </row>
    <row r="19" spans="1:9" ht="16.899999999999999" customHeight="1" x14ac:dyDescent="0.3">
      <c r="A19" s="11" t="s">
        <v>111</v>
      </c>
      <c r="B19" s="73">
        <v>104.20440637042837</v>
      </c>
      <c r="C19" s="73">
        <v>171.77779514021134</v>
      </c>
      <c r="D19" s="73">
        <v>117.06435407449285</v>
      </c>
      <c r="E19" s="73">
        <v>125.21894428763019</v>
      </c>
      <c r="F19" s="73">
        <v>117.06435407449285</v>
      </c>
      <c r="G19" s="73">
        <v>65.714180951596418</v>
      </c>
    </row>
    <row r="20" spans="1:9" ht="16.899999999999999" customHeight="1" x14ac:dyDescent="0.3">
      <c r="A20" s="20" t="s">
        <v>112</v>
      </c>
      <c r="B20" s="68">
        <v>109.5625</v>
      </c>
      <c r="C20" s="68">
        <v>185.49909843309064</v>
      </c>
      <c r="D20" s="68">
        <v>120.5625</v>
      </c>
      <c r="E20" s="68">
        <v>126.4375</v>
      </c>
      <c r="F20" s="68">
        <v>120.5625</v>
      </c>
      <c r="G20" s="68">
        <v>66.5625</v>
      </c>
    </row>
    <row r="21" spans="1:9" ht="16.899999999999999" customHeight="1" x14ac:dyDescent="0.3">
      <c r="A21" s="11" t="s">
        <v>113</v>
      </c>
      <c r="B21" s="73">
        <v>106.8201517079561</v>
      </c>
      <c r="C21" s="73">
        <v>178.39886505394676</v>
      </c>
      <c r="D21" s="73">
        <v>119.95095178013385</v>
      </c>
      <c r="E21" s="73">
        <v>128.17192791263872</v>
      </c>
      <c r="F21" s="73">
        <v>119.95095178013385</v>
      </c>
      <c r="G21" s="73">
        <v>68.938941659987066</v>
      </c>
    </row>
    <row r="22" spans="1:9" ht="16.899999999999999" customHeight="1" x14ac:dyDescent="0.3">
      <c r="A22" s="20" t="s">
        <v>114</v>
      </c>
      <c r="B22" s="68">
        <v>109.75</v>
      </c>
      <c r="C22" s="68">
        <v>185.99057395519924</v>
      </c>
      <c r="D22" s="68">
        <v>122.4375</v>
      </c>
      <c r="E22" s="68">
        <v>129.75</v>
      </c>
      <c r="F22" s="68">
        <v>122.4375</v>
      </c>
      <c r="G22" s="68">
        <v>69.75</v>
      </c>
    </row>
    <row r="23" spans="1:9" ht="22.9" customHeight="1" x14ac:dyDescent="0.3">
      <c r="A23" s="65" t="s">
        <v>115</v>
      </c>
      <c r="B23" s="65">
        <v>45322</v>
      </c>
      <c r="C23" s="65" t="s">
        <v>153</v>
      </c>
      <c r="D23" s="65">
        <v>45291</v>
      </c>
      <c r="E23" s="65">
        <v>45260</v>
      </c>
      <c r="F23" s="65">
        <v>45291</v>
      </c>
      <c r="G23" s="65">
        <v>44957</v>
      </c>
    </row>
    <row r="24" spans="1:9" ht="16.899999999999999" customHeight="1" x14ac:dyDescent="0.3">
      <c r="A24" s="33" t="s">
        <v>116</v>
      </c>
      <c r="B24" s="75"/>
      <c r="C24" s="75"/>
      <c r="D24" s="75"/>
      <c r="E24" s="75"/>
      <c r="F24" s="75"/>
      <c r="G24" s="75"/>
    </row>
    <row r="25" spans="1:9" ht="16.899999999999999" customHeight="1" x14ac:dyDescent="0.3">
      <c r="A25" s="9" t="s">
        <v>117</v>
      </c>
      <c r="B25" s="73">
        <v>118.143</v>
      </c>
      <c r="C25" s="73">
        <v>225.2819285669828</v>
      </c>
      <c r="D25" s="73">
        <v>126.083</v>
      </c>
      <c r="E25" s="73">
        <v>134.149</v>
      </c>
      <c r="F25" s="73">
        <v>126.083</v>
      </c>
      <c r="G25" s="73">
        <v>76.935000000000002</v>
      </c>
      <c r="H25" s="76"/>
    </row>
    <row r="26" spans="1:9" ht="16.899999999999999" customHeight="1" x14ac:dyDescent="0.3">
      <c r="A26" s="34" t="s">
        <v>118</v>
      </c>
      <c r="B26" s="68">
        <v>103.807</v>
      </c>
      <c r="C26" s="68">
        <v>179.51117212082349</v>
      </c>
      <c r="D26" s="68">
        <v>111.572</v>
      </c>
      <c r="E26" s="68">
        <v>128.345</v>
      </c>
      <c r="F26" s="68">
        <v>111.572</v>
      </c>
      <c r="G26" s="68">
        <v>74.507000000000005</v>
      </c>
      <c r="H26" s="76"/>
    </row>
    <row r="27" spans="1:9" ht="16.899999999999999" customHeight="1" x14ac:dyDescent="0.3">
      <c r="A27" s="9" t="s">
        <v>119</v>
      </c>
      <c r="B27" s="73">
        <v>108.361</v>
      </c>
      <c r="C27" s="73">
        <v>182.36807744448305</v>
      </c>
      <c r="D27" s="73">
        <v>114.82299999999999</v>
      </c>
      <c r="E27" s="73">
        <v>117.502</v>
      </c>
      <c r="F27" s="73">
        <v>114.82299999999999</v>
      </c>
      <c r="G27" s="73">
        <v>61.493000000000002</v>
      </c>
    </row>
    <row r="28" spans="1:9" ht="16.899999999999999" customHeight="1" x14ac:dyDescent="0.3">
      <c r="A28" s="34" t="s">
        <v>5</v>
      </c>
      <c r="B28" s="68">
        <v>100.342</v>
      </c>
      <c r="C28" s="68">
        <v>162.26506736609724</v>
      </c>
      <c r="D28" s="68">
        <v>113.17</v>
      </c>
      <c r="E28" s="68">
        <v>102.206</v>
      </c>
      <c r="F28" s="68">
        <v>113.17</v>
      </c>
      <c r="G28" s="68">
        <v>58.182000000000002</v>
      </c>
    </row>
    <row r="29" spans="1:9" ht="16.899999999999999" customHeight="1" x14ac:dyDescent="0.3">
      <c r="A29" s="9" t="s">
        <v>6</v>
      </c>
      <c r="B29" s="73">
        <v>71.293000000000006</v>
      </c>
      <c r="C29" s="73">
        <v>99.935362678576723</v>
      </c>
      <c r="D29" s="73">
        <v>76.72</v>
      </c>
      <c r="E29" s="73">
        <v>77.385999999999996</v>
      </c>
      <c r="F29" s="73">
        <v>76.72</v>
      </c>
      <c r="G29" s="73">
        <v>49.21</v>
      </c>
    </row>
    <row r="30" spans="1:9" ht="16.899999999999999" customHeight="1" x14ac:dyDescent="0.3">
      <c r="A30" s="34" t="s">
        <v>7</v>
      </c>
      <c r="B30" s="68">
        <v>136.33600000000001</v>
      </c>
      <c r="C30" s="68">
        <v>264.09302097704045</v>
      </c>
      <c r="D30" s="68">
        <v>139.73699999999999</v>
      </c>
      <c r="E30" s="68">
        <v>135.535</v>
      </c>
      <c r="F30" s="68">
        <v>139.73699999999999</v>
      </c>
      <c r="G30" s="68">
        <v>79.292000000000002</v>
      </c>
      <c r="H30" s="10"/>
      <c r="I30" s="77"/>
    </row>
    <row r="31" spans="1:9" ht="16.899999999999999" customHeight="1" x14ac:dyDescent="0.3">
      <c r="A31" s="9" t="s">
        <v>36</v>
      </c>
      <c r="B31" s="73">
        <v>120.78</v>
      </c>
      <c r="C31" s="73">
        <v>216.30726420288099</v>
      </c>
      <c r="D31" s="73">
        <v>120.3</v>
      </c>
      <c r="E31" s="73">
        <v>107.45</v>
      </c>
      <c r="F31" s="73">
        <v>120.3</v>
      </c>
      <c r="G31" s="73">
        <v>79.22</v>
      </c>
      <c r="H31" s="10"/>
    </row>
    <row r="32" spans="1:9" ht="22.9" customHeight="1" x14ac:dyDescent="0.3">
      <c r="A32" s="65" t="s">
        <v>120</v>
      </c>
      <c r="B32" s="65">
        <v>45322</v>
      </c>
      <c r="C32" s="65" t="s">
        <v>153</v>
      </c>
      <c r="D32" s="65">
        <v>45291</v>
      </c>
      <c r="E32" s="65">
        <v>45260</v>
      </c>
      <c r="F32" s="65">
        <v>45291</v>
      </c>
      <c r="G32" s="65">
        <v>44957</v>
      </c>
      <c r="H32" s="10"/>
    </row>
    <row r="33" spans="1:7" ht="16.899999999999999" customHeight="1" x14ac:dyDescent="0.3">
      <c r="A33" s="33" t="s">
        <v>121</v>
      </c>
      <c r="B33" s="68">
        <v>0.31645338008499024</v>
      </c>
      <c r="C33" s="68">
        <v>0.31691334456034337</v>
      </c>
      <c r="D33" s="68">
        <v>0.30847692118014508</v>
      </c>
      <c r="E33" s="68">
        <v>0.3395210428622189</v>
      </c>
      <c r="F33" s="68">
        <v>0.30847692118014508</v>
      </c>
      <c r="G33" s="68">
        <v>0.31451838905439328</v>
      </c>
    </row>
    <row r="34" spans="1:7" ht="16.899999999999999" customHeight="1" x14ac:dyDescent="0.3">
      <c r="A34" s="12" t="s">
        <v>122</v>
      </c>
      <c r="B34" s="73">
        <v>3.8820000000000001</v>
      </c>
      <c r="C34" s="73">
        <v>3.9519097776284706</v>
      </c>
      <c r="D34" s="73">
        <v>3.7970000000000002</v>
      </c>
      <c r="E34" s="73">
        <v>9.2530000000000001</v>
      </c>
      <c r="F34" s="73">
        <v>3.7970000000000002</v>
      </c>
      <c r="G34" s="73">
        <v>3.5760000000000001</v>
      </c>
    </row>
    <row r="35" spans="1:7" ht="21" customHeight="1" x14ac:dyDescent="0.3">
      <c r="A35" s="65" t="s">
        <v>123</v>
      </c>
      <c r="B35" s="65">
        <v>45322</v>
      </c>
      <c r="C35" s="65" t="s">
        <v>124</v>
      </c>
      <c r="D35" s="65">
        <v>45291</v>
      </c>
      <c r="E35" s="65">
        <v>45260</v>
      </c>
      <c r="F35" s="65">
        <v>45291</v>
      </c>
      <c r="G35" s="65">
        <v>44957</v>
      </c>
    </row>
    <row r="36" spans="1:7" ht="16.899999999999999" customHeight="1" x14ac:dyDescent="0.3">
      <c r="A36" s="33" t="s">
        <v>125</v>
      </c>
      <c r="B36" s="72"/>
      <c r="C36" s="72"/>
      <c r="D36" s="72"/>
      <c r="E36" s="72"/>
      <c r="F36" s="72"/>
      <c r="G36" s="72"/>
    </row>
    <row r="37" spans="1:7" ht="16.899999999999999" customHeight="1" x14ac:dyDescent="0.3">
      <c r="A37" s="9" t="s">
        <v>126</v>
      </c>
      <c r="B37" s="73">
        <v>817.91236451612906</v>
      </c>
      <c r="C37" s="73">
        <v>29.056743328077637</v>
      </c>
      <c r="D37" s="73">
        <v>633.76181935483851</v>
      </c>
      <c r="E37" s="73">
        <v>353.46526999999998</v>
      </c>
      <c r="F37" s="73">
        <v>633.76181935483851</v>
      </c>
      <c r="G37" s="73">
        <v>182.11865483870974</v>
      </c>
    </row>
    <row r="38" spans="1:7" ht="13.9" customHeight="1" x14ac:dyDescent="0.3">
      <c r="A38" s="34" t="s">
        <v>127</v>
      </c>
      <c r="B38" s="68">
        <v>833.87412903225811</v>
      </c>
      <c r="C38" s="68">
        <v>28.373308762560011</v>
      </c>
      <c r="D38" s="68">
        <v>649.56970967741927</v>
      </c>
      <c r="E38" s="68">
        <v>361.62683333333337</v>
      </c>
      <c r="F38" s="68">
        <v>649.56970967741927</v>
      </c>
      <c r="G38" s="68">
        <v>185.15819354838706</v>
      </c>
    </row>
    <row r="39" spans="1:7" ht="16.899999999999999" customHeight="1" x14ac:dyDescent="0.3">
      <c r="A39" s="12" t="s">
        <v>128</v>
      </c>
      <c r="B39" s="73">
        <v>166.61464625806457</v>
      </c>
      <c r="C39" s="73">
        <v>27.925649783849927</v>
      </c>
      <c r="D39" s="73">
        <v>130.2433456774194</v>
      </c>
      <c r="E39" s="73">
        <v>72.153775100000018</v>
      </c>
      <c r="F39" s="73">
        <v>130.2433456774194</v>
      </c>
      <c r="G39" s="73">
        <v>35.119796677419359</v>
      </c>
    </row>
    <row r="40" spans="1:7" ht="13.9" customHeight="1" x14ac:dyDescent="0.3">
      <c r="A40" s="33" t="s">
        <v>129</v>
      </c>
      <c r="B40" s="68">
        <v>892.05857435483892</v>
      </c>
      <c r="C40" s="68">
        <v>27.990173918683702</v>
      </c>
      <c r="D40" s="68">
        <v>696.97426532258066</v>
      </c>
      <c r="E40" s="68">
        <v>382.26422449999995</v>
      </c>
      <c r="F40" s="68">
        <v>696.97426532258066</v>
      </c>
      <c r="G40" s="68">
        <v>196.30964816129031</v>
      </c>
    </row>
    <row r="41" spans="1:7" ht="16.899999999999999" customHeight="1" x14ac:dyDescent="0.3">
      <c r="A41" s="71" t="s">
        <v>130</v>
      </c>
      <c r="B41" s="73">
        <v>5402.3469621915965</v>
      </c>
      <c r="C41" s="73">
        <v>27.873974961786697</v>
      </c>
      <c r="D41" s="73">
        <v>4224.7431221294328</v>
      </c>
      <c r="E41" s="73">
        <v>2326.4765656086843</v>
      </c>
      <c r="F41" s="73">
        <v>4224.7431221294328</v>
      </c>
      <c r="G41" s="73">
        <v>1199.6556391603442</v>
      </c>
    </row>
    <row r="42" spans="1:7" ht="16.149999999999999" customHeight="1" x14ac:dyDescent="0.3">
      <c r="A42" s="74" t="s">
        <v>131</v>
      </c>
      <c r="B42" s="68">
        <v>130.47605454183056</v>
      </c>
      <c r="C42" s="68">
        <v>4.4830097723093099</v>
      </c>
      <c r="D42" s="68">
        <v>124.87777182736755</v>
      </c>
      <c r="E42" s="68">
        <v>83.236437814884553</v>
      </c>
      <c r="F42" s="68">
        <v>124.87777182736755</v>
      </c>
      <c r="G42" s="68">
        <v>95.167306252278308</v>
      </c>
    </row>
    <row r="43" spans="1:7" ht="27.75" customHeight="1" x14ac:dyDescent="0.3">
      <c r="A43" s="127" t="s">
        <v>132</v>
      </c>
      <c r="B43" s="127"/>
      <c r="C43" s="127"/>
      <c r="D43" s="127"/>
      <c r="E43" s="127"/>
      <c r="F43" s="127"/>
      <c r="G43" s="127"/>
    </row>
  </sheetData>
  <mergeCells count="1">
    <mergeCell ref="A43:G43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9044-4659-48B5-9DA1-BC881AA56A89}">
  <sheetPr>
    <tabColor theme="3"/>
  </sheetPr>
  <dimension ref="A1:J21"/>
  <sheetViews>
    <sheetView showGridLines="0" tabSelected="1" zoomScaleNormal="100" zoomScaleSheetLayoutView="100" workbookViewId="0">
      <selection activeCell="C14" sqref="C14"/>
    </sheetView>
  </sheetViews>
  <sheetFormatPr baseColWidth="10" defaultColWidth="11.42578125" defaultRowHeight="15" x14ac:dyDescent="0.3"/>
  <cols>
    <col min="1" max="1" width="2.140625" style="81" customWidth="1"/>
    <col min="2" max="2" width="46.85546875" style="81" customWidth="1"/>
    <col min="3" max="3" width="14.42578125" style="81" customWidth="1"/>
    <col min="4" max="4" width="13.140625" style="81" customWidth="1"/>
    <col min="5" max="5" width="16" style="98" customWidth="1"/>
    <col min="6" max="6" width="2" style="81" customWidth="1"/>
    <col min="7" max="16384" width="11.42578125" style="81"/>
  </cols>
  <sheetData>
    <row r="1" spans="1:10" x14ac:dyDescent="0.3">
      <c r="A1" s="78"/>
      <c r="B1" s="79"/>
      <c r="C1" s="79"/>
      <c r="D1" s="79"/>
      <c r="E1" s="80"/>
      <c r="F1" s="78"/>
      <c r="H1"/>
      <c r="I1"/>
      <c r="J1"/>
    </row>
    <row r="2" spans="1:10" x14ac:dyDescent="0.3">
      <c r="A2" s="78"/>
      <c r="B2" s="82"/>
      <c r="C2" s="82"/>
      <c r="D2" s="82"/>
      <c r="E2" s="83"/>
      <c r="F2" s="78"/>
      <c r="H2"/>
      <c r="I2"/>
      <c r="J2"/>
    </row>
    <row r="3" spans="1:10" ht="9" customHeight="1" x14ac:dyDescent="0.3">
      <c r="A3" s="78"/>
      <c r="B3" s="79"/>
      <c r="C3" s="79"/>
      <c r="D3" s="79"/>
      <c r="E3" s="80"/>
      <c r="F3" s="78"/>
      <c r="H3"/>
      <c r="I3"/>
      <c r="J3"/>
    </row>
    <row r="4" spans="1:10" ht="18.95" customHeight="1" x14ac:dyDescent="0.3">
      <c r="A4" s="78"/>
      <c r="B4" s="64" t="s">
        <v>133</v>
      </c>
      <c r="C4" s="65">
        <f>EOMONTH(D4,0)+1</f>
        <v>45292</v>
      </c>
      <c r="D4" s="65">
        <f>EOMONTH(E4,0)+1</f>
        <v>45261</v>
      </c>
      <c r="E4" s="65">
        <v>45231</v>
      </c>
      <c r="F4" s="78"/>
      <c r="H4"/>
      <c r="I4"/>
      <c r="J4"/>
    </row>
    <row r="5" spans="1:10" ht="0.95" customHeight="1" x14ac:dyDescent="0.3">
      <c r="A5" s="78"/>
      <c r="B5" s="44"/>
      <c r="C5" s="84"/>
      <c r="D5" s="84"/>
      <c r="E5" s="85"/>
      <c r="F5" s="78"/>
      <c r="H5"/>
      <c r="I5"/>
      <c r="J5"/>
    </row>
    <row r="6" spans="1:10" ht="17.100000000000001" customHeight="1" x14ac:dyDescent="0.3">
      <c r="A6" s="78"/>
      <c r="B6" s="86" t="s">
        <v>134</v>
      </c>
      <c r="C6" s="128" t="s">
        <v>135</v>
      </c>
      <c r="D6" s="128"/>
      <c r="E6" s="128"/>
      <c r="F6" s="78"/>
      <c r="H6"/>
      <c r="I6"/>
      <c r="J6"/>
    </row>
    <row r="7" spans="1:10" ht="17.100000000000001" customHeight="1" x14ac:dyDescent="0.3">
      <c r="A7" s="78"/>
      <c r="B7" s="48" t="s">
        <v>136</v>
      </c>
      <c r="C7" s="87">
        <f>+(VLOOKUP(C$4,[1]Exigencia_total_pesos!$A$1:$B$10000,2,0)-VLOOKUP(C$4,[1]Deducciones!$A$1:$B$10000,2,0))/(VLOOKUP(EOMONTH(C$4,0),'[2]Salida Mensual'!$A1:$AC65000,24,0))*100</f>
        <v>16.089250832353898</v>
      </c>
      <c r="D7" s="87">
        <f>+(VLOOKUP(D$4,[1]Exigencia_total_pesos!$A$1:$B$10000,2,0)-VLOOKUP(D$4,[1]Deducciones!$A$1:$B$10000,2,0))/(VLOOKUP(EOMONTH(D$4,0),'[2]Salida Mensual'!$A1:$AC65000,24,0))*100</f>
        <v>17.739262865011927</v>
      </c>
      <c r="E7" s="87">
        <f>+(VLOOKUP(E$4,[1]Exigencia_total_pesos!$A$1:$B$10000,2,0)-VLOOKUP(E$4,[1]Deducciones!$A$1:$B$10000,2,0))/(VLOOKUP(EOMONTH(E$4,0),'[2]Salida Mensual'!$A1:$AC65000,24,0))*100</f>
        <v>17.960467742867223</v>
      </c>
      <c r="F7" s="78"/>
      <c r="H7"/>
      <c r="I7"/>
      <c r="J7"/>
    </row>
    <row r="8" spans="1:10" ht="17.100000000000001" customHeight="1" x14ac:dyDescent="0.3">
      <c r="A8" s="78"/>
      <c r="B8" s="34" t="s">
        <v>137</v>
      </c>
      <c r="C8" s="88">
        <f>+(VLOOKUP(EOMONTH(C4,0),[3]Mensual!$A$1:$V$10000,MATCH("CC BCRA $",[3]Mensual!$1:$1,0),0))/(VLOOKUP(EOMONTH(C4,0),[3]Mensual!$A$1:$V$10000,MATCH("Depósitos Totales $",[3]Mensual!$1:$1,0),0))*100</f>
        <v>5.7746911750237491</v>
      </c>
      <c r="D8" s="88">
        <f>+(VLOOKUP(EOMONTH(D4,0),[3]Mensual!$A$1:$V$10000,MATCH("CC BCRA $",[3]Mensual!$1:$1,0),0))/(VLOOKUP(EOMONTH(D4,0),[3]Mensual!$A$1:$V$10000,MATCH("Depósitos Totales $",[3]Mensual!$1:$1,0),0))*100</f>
        <v>5.9089293371520721</v>
      </c>
      <c r="E8" s="88">
        <f>+(VLOOKUP(EOMONTH(E4,0),[3]Mensual!$A$1:$V$10000,MATCH("CC BCRA $",[3]Mensual!$1:$1,0),0))/(VLOOKUP(EOMONTH(E4,0),[3]Mensual!$A$1:$V$10000,MATCH("Depósitos Totales $",[3]Mensual!$1:$1,0),0))*100</f>
        <v>4.8980873220231906</v>
      </c>
      <c r="F8" s="78"/>
      <c r="H8"/>
      <c r="I8"/>
      <c r="J8"/>
    </row>
    <row r="9" spans="1:10" ht="17.100000000000001" customHeight="1" x14ac:dyDescent="0.3">
      <c r="A9" s="78"/>
      <c r="B9" s="48" t="s">
        <v>138</v>
      </c>
      <c r="C9" s="87">
        <f>VLOOKUP(EOMONTH(C$4,0),'[4]Leliq promedio 60'!$B1:$CZ65000,94,0)/1000000/VLOOKUP(EOMONTH(C$4,0),'[2]Salida Mensual'!$A1:$AC65000,24,0)*100</f>
        <v>0.77013716496390283</v>
      </c>
      <c r="D9" s="87">
        <f>VLOOKUP(EOMONTH(D$4,0),'[4]Leliq promedio 60'!$B1:$CZ65000,94,0)/1000000/VLOOKUP(EOMONTH(D$4,0),'[2]Salida Mensual'!$A1:$AC65000,24,0)*100</f>
        <v>7.3069087422055521</v>
      </c>
      <c r="E9" s="87">
        <f>VLOOKUP(EOMONTH(E$4,0),'[4]Leliq promedio 60'!$B1:$CZ65000,94,0)/1000000/VLOOKUP(EOMONTH(E$4,0),'[2]Salida Mensual'!$A1:$AC65000,24,0)*100</f>
        <v>26.727464701016419</v>
      </c>
      <c r="F9" s="78"/>
      <c r="H9"/>
      <c r="I9"/>
      <c r="J9"/>
    </row>
    <row r="10" spans="1:10" ht="17.100000000000001" customHeight="1" x14ac:dyDescent="0.3">
      <c r="A10" s="78"/>
      <c r="B10" s="34" t="s">
        <v>139</v>
      </c>
      <c r="C10" s="88">
        <f>+(VLOOKUP(EOMONTH(C4,0),[3]Mensual!$A$1:$ZZ$10000,27,0))</f>
        <v>2.5158257664898005</v>
      </c>
      <c r="D10" s="88">
        <f>+(VLOOKUP(EOMONTH(D4,0),[3]Mensual!$A$1:$ZZ$10000,27,0))</f>
        <v>3.0051477835230371</v>
      </c>
      <c r="E10" s="88">
        <f>+(VLOOKUP(EOMONTH(E4,0),[3]Mensual!$A$1:$ZZ$10000,27,0))</f>
        <v>3.0587663380985139</v>
      </c>
      <c r="F10" s="78"/>
      <c r="H10"/>
      <c r="I10"/>
      <c r="J10"/>
    </row>
    <row r="11" spans="1:10" ht="17.100000000000001" customHeight="1" x14ac:dyDescent="0.3">
      <c r="A11" s="78"/>
      <c r="B11" s="48" t="s">
        <v>140</v>
      </c>
      <c r="C11" s="87">
        <f>+(VLOOKUP(EOMONTH(C4,0),[3]Mensual!$A$1:$Z$10000,26,0))+(VLOOKUP(EOMONTH(C4,0),[3]Mensual!$A$1:$ZZ$10000,25,0))</f>
        <v>27.36021241427057</v>
      </c>
      <c r="D11" s="87">
        <f>+(VLOOKUP(EOMONTH(D4,0),[3]Mensual!$A$1:$Z$10000,26,0))+(VLOOKUP(EOMONTH(D4,0),[3]Mensual!$A$1:$ZZ$10000,25,0))</f>
        <v>25.229894969292577</v>
      </c>
      <c r="E11" s="87">
        <f>+(VLOOKUP(EOMONTH(E4,0),[3]Mensual!$A$1:$Z$10000,26,0))+(VLOOKUP(EOMONTH(E4,0),[3]Mensual!$A$1:$ZZ$10000,25,0))</f>
        <v>18.189043325330179</v>
      </c>
      <c r="F11" s="78"/>
      <c r="H11"/>
      <c r="I11"/>
      <c r="J11"/>
    </row>
    <row r="12" spans="1:10" ht="17.100000000000001" hidden="1" customHeight="1" x14ac:dyDescent="0.3">
      <c r="A12" s="78"/>
      <c r="B12" s="53"/>
      <c r="C12" s="89"/>
      <c r="D12" s="89"/>
      <c r="E12" s="89"/>
      <c r="F12" s="78"/>
      <c r="H12"/>
      <c r="I12"/>
      <c r="J12"/>
    </row>
    <row r="13" spans="1:10" ht="17.100000000000001" customHeight="1" x14ac:dyDescent="0.3">
      <c r="A13" s="78"/>
      <c r="B13" s="90" t="s">
        <v>141</v>
      </c>
      <c r="C13" s="129" t="s">
        <v>142</v>
      </c>
      <c r="D13" s="129"/>
      <c r="E13" s="129"/>
      <c r="F13" s="78"/>
      <c r="H13"/>
      <c r="I13"/>
      <c r="J13"/>
    </row>
    <row r="14" spans="1:10" ht="17.100000000000001" customHeight="1" x14ac:dyDescent="0.3">
      <c r="A14" s="78"/>
      <c r="B14" s="34" t="s">
        <v>143</v>
      </c>
      <c r="C14" s="75">
        <v>24</v>
      </c>
      <c r="D14" s="75">
        <v>24</v>
      </c>
      <c r="E14" s="75">
        <v>24</v>
      </c>
      <c r="F14" s="78"/>
      <c r="H14"/>
      <c r="I14"/>
      <c r="J14"/>
    </row>
    <row r="15" spans="1:10" ht="17.100000000000001" customHeight="1" x14ac:dyDescent="0.3">
      <c r="A15" s="78"/>
      <c r="B15" s="48" t="s">
        <v>144</v>
      </c>
      <c r="C15" s="91">
        <f>+VLOOKUP(EOMONTH(C$4,0),[5]Mensual!$A$1:$J$10000,9,0)</f>
        <v>53.812723057360472</v>
      </c>
      <c r="D15" s="91">
        <f>+VLOOKUP(EOMONTH(D$4,0),[5]Mensual!$A$1:$J$10000,9,0)</f>
        <v>54.048626005670407</v>
      </c>
      <c r="E15" s="91">
        <f>+VLOOKUP(EOMONTH(E$4,0),[5]Mensual!$A$1:$J$10000,9,0)</f>
        <v>51.860467683207844</v>
      </c>
      <c r="F15" s="78"/>
      <c r="H15"/>
      <c r="I15"/>
      <c r="J15"/>
    </row>
    <row r="16" spans="1:10" ht="18.95" customHeight="1" x14ac:dyDescent="0.3">
      <c r="A16" s="78"/>
      <c r="B16" s="34" t="s">
        <v>145</v>
      </c>
      <c r="C16" s="75">
        <f>C15-C14</f>
        <v>29.812723057360472</v>
      </c>
      <c r="D16" s="75">
        <f>D15-D14</f>
        <v>30.048626005670407</v>
      </c>
      <c r="E16" s="75">
        <f>E15-E14</f>
        <v>27.860467683207844</v>
      </c>
      <c r="F16" s="78"/>
      <c r="H16"/>
      <c r="I16"/>
      <c r="J16"/>
    </row>
    <row r="17" spans="1:6" ht="2.1" customHeight="1" x14ac:dyDescent="0.3">
      <c r="A17" s="78"/>
      <c r="B17" s="130"/>
      <c r="C17" s="130"/>
      <c r="D17" s="130"/>
      <c r="E17" s="130"/>
      <c r="F17" s="78"/>
    </row>
    <row r="18" spans="1:6" s="96" customFormat="1" x14ac:dyDescent="0.2">
      <c r="A18" s="92"/>
      <c r="B18" s="93" t="s">
        <v>146</v>
      </c>
      <c r="C18" s="94"/>
      <c r="D18" s="94"/>
      <c r="E18" s="95"/>
      <c r="F18" s="92"/>
    </row>
    <row r="19" spans="1:6" s="96" customFormat="1" x14ac:dyDescent="0.2">
      <c r="A19" s="92"/>
      <c r="B19" s="93"/>
      <c r="C19" s="94"/>
      <c r="D19" s="94"/>
      <c r="E19" s="95"/>
      <c r="F19" s="92"/>
    </row>
    <row r="20" spans="1:6" s="96" customFormat="1" x14ac:dyDescent="0.2">
      <c r="A20" s="92"/>
      <c r="B20" s="93"/>
      <c r="C20" s="94"/>
      <c r="D20" s="94"/>
      <c r="E20" s="95"/>
      <c r="F20" s="92"/>
    </row>
    <row r="21" spans="1:6" x14ac:dyDescent="0.3">
      <c r="A21" s="78"/>
      <c r="B21" s="78"/>
      <c r="C21" s="94"/>
      <c r="D21" s="94"/>
      <c r="E21" s="97"/>
      <c r="F21" s="78"/>
    </row>
  </sheetData>
  <mergeCells count="3">
    <mergeCell ref="C6:E6"/>
    <mergeCell ref="C13:E13"/>
    <mergeCell ref="B17:E17"/>
  </mergeCells>
  <pageMargins left="0.75" right="0.75" top="1" bottom="1" header="0" footer="0"/>
  <pageSetup scale="7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3FF71037030A4DBE7E46B7BF8B73EC" ma:contentTypeVersion="17" ma:contentTypeDescription="Crear nuevo documento." ma:contentTypeScope="" ma:versionID="4d92937414abca0ec86c362c1671d91c">
  <xsd:schema xmlns:xsd="http://www.w3.org/2001/XMLSchema" xmlns:xs="http://www.w3.org/2001/XMLSchema" xmlns:p="http://schemas.microsoft.com/office/2006/metadata/properties" xmlns:ns2="7f3c9375-6a33-47be-aa78-16b620ab5be2" xmlns:ns3="42d748d9-fef5-4b66-a16b-3351eb7eceb6" targetNamespace="http://schemas.microsoft.com/office/2006/metadata/properties" ma:root="true" ma:fieldsID="d7606f49d236c3ee23c41c708293263a" ns2:_="" ns3:_="">
    <xsd:import namespace="7f3c9375-6a33-47be-aa78-16b620ab5be2"/>
    <xsd:import namespace="42d748d9-fef5-4b66-a16b-3351eb7ece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3c9375-6a33-47be-aa78-16b620ab5b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14401467-c351-42aa-a814-0bf5bbb4fa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d748d9-fef5-4b66-a16b-3351eb7eceb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7bec253-e9dc-4d6d-800f-9c30cd1b2e36}" ma:internalName="TaxCatchAll" ma:showField="CatchAllData" ma:web="42d748d9-fef5-4b66-a16b-3351eb7ece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d748d9-fef5-4b66-a16b-3351eb7eceb6" xsi:nil="true"/>
    <lcf76f155ced4ddcb4097134ff3c332f xmlns="7f3c9375-6a33-47be-aa78-16b620ab5be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5D79349-63A5-4111-830C-7D6222F079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3c9375-6a33-47be-aa78-16b620ab5be2"/>
    <ds:schemaRef ds:uri="42d748d9-fef5-4b66-a16b-3351eb7ece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1ADB5E-CDDC-4F93-988C-AEA739DDEC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C27787-1874-4211-8164-492C7A80B72D}">
  <ds:schemaRefs>
    <ds:schemaRef ds:uri="7f3c9375-6a33-47be-aa78-16b620ab5be2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42d748d9-fef5-4b66-a16b-3351eb7ece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Principales Variables</vt:lpstr>
      <vt:lpstr>Tasas de interés</vt:lpstr>
      <vt:lpstr>Efectivo mínimo</vt:lpstr>
      <vt:lpstr>'Principales Variables'!Área_de_impresión</vt:lpstr>
    </vt:vector>
  </TitlesOfParts>
  <Manager/>
  <Company>Banco Central de la República Argentina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BCRA</dc:creator>
  <cp:keywords/>
  <dc:description/>
  <cp:lastModifiedBy>Lana, Manuel</cp:lastModifiedBy>
  <cp:revision/>
  <dcterms:created xsi:type="dcterms:W3CDTF">2016-07-26T18:15:50Z</dcterms:created>
  <dcterms:modified xsi:type="dcterms:W3CDTF">2024-02-14T17:39:41Z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0x0101005E3FF71037030A4DBE7E46B7BF8B73EC</vt:lpwstr>
  </property>
  <property fmtid="{D5CDD505-2E9C-101B-9397-08002B2CF9AE}" pid="3" name="MediaServiceImageTags">
    <vt:lpwstr/>
  </property>
</Properties>
</file>